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hulya403\Shulya403_works\Ya-parse\Prices\Handle_base\"/>
    </mc:Choice>
  </mc:AlternateContent>
  <bookViews>
    <workbookView xWindow="240" yWindow="20" windowWidth="16100" windowHeight="9660"/>
  </bookViews>
  <sheets>
    <sheet name="Source" sheetId="1" r:id="rId1"/>
    <sheet name="Pivot" sheetId="2" r:id="rId2"/>
    <sheet name="TTX" sheetId="7" r:id="rId3"/>
    <sheet name="yama_TTX" sheetId="5" r:id="rId4"/>
    <sheet name="Our_Archive" sheetId="4" r:id="rId5"/>
  </sheets>
  <definedNames>
    <definedName name="_xlnm._FilterDatabase" localSheetId="0" hidden="1">Source!$A$1:$P$2706</definedName>
    <definedName name="_xlnm._FilterDatabase" localSheetId="3" hidden="1">yama_TTX!$A$1:$BE$1647</definedName>
  </definedNames>
  <calcPr calcId="162913"/>
  <pivotCaches>
    <pivotCache cacheId="7" r:id="rId6"/>
  </pivotCaches>
</workbook>
</file>

<file path=xl/calcChain.xml><?xml version="1.0" encoding="utf-8"?>
<calcChain xmlns="http://schemas.openxmlformats.org/spreadsheetml/2006/main">
  <c r="I6" i="7" l="1"/>
  <c r="H20" i="7"/>
  <c r="F71" i="7"/>
  <c r="G71" i="7"/>
  <c r="H71" i="7"/>
  <c r="I71" i="7"/>
  <c r="J71" i="7"/>
  <c r="K71" i="7"/>
  <c r="L71" i="7"/>
  <c r="M71" i="7"/>
  <c r="F72" i="7"/>
  <c r="G72" i="7"/>
  <c r="H72" i="7"/>
  <c r="I72" i="7"/>
  <c r="J72" i="7"/>
  <c r="K72" i="7"/>
  <c r="L72" i="7"/>
  <c r="M72" i="7"/>
  <c r="F73" i="7"/>
  <c r="G73" i="7"/>
  <c r="H73" i="7"/>
  <c r="I73" i="7"/>
  <c r="J73" i="7"/>
  <c r="K73" i="7"/>
  <c r="L73" i="7"/>
  <c r="M73" i="7"/>
  <c r="F74" i="7"/>
  <c r="G74" i="7"/>
  <c r="H74" i="7"/>
  <c r="I74" i="7"/>
  <c r="J74" i="7"/>
  <c r="K74" i="7"/>
  <c r="L74" i="7"/>
  <c r="M74" i="7"/>
  <c r="F75" i="7"/>
  <c r="G75" i="7"/>
  <c r="H75" i="7"/>
  <c r="I75" i="7"/>
  <c r="J75" i="7"/>
  <c r="K75" i="7"/>
  <c r="L75" i="7"/>
  <c r="M75" i="7"/>
  <c r="F76" i="7"/>
  <c r="G76" i="7"/>
  <c r="H76" i="7"/>
  <c r="I76" i="7"/>
  <c r="J76" i="7"/>
  <c r="K76" i="7"/>
  <c r="L76" i="7"/>
  <c r="M76" i="7"/>
  <c r="F77" i="7"/>
  <c r="G77" i="7"/>
  <c r="H77" i="7"/>
  <c r="I77" i="7"/>
  <c r="J77" i="7"/>
  <c r="K77" i="7"/>
  <c r="L77" i="7"/>
  <c r="M77" i="7"/>
  <c r="F78" i="7"/>
  <c r="G78" i="7"/>
  <c r="H78" i="7"/>
  <c r="I78" i="7"/>
  <c r="J78" i="7"/>
  <c r="K78" i="7"/>
  <c r="L78" i="7"/>
  <c r="M78" i="7"/>
  <c r="F79" i="7"/>
  <c r="G79" i="7"/>
  <c r="H79" i="7"/>
  <c r="I79" i="7"/>
  <c r="J79" i="7"/>
  <c r="K79" i="7"/>
  <c r="L79" i="7"/>
  <c r="M79" i="7"/>
  <c r="F80" i="7"/>
  <c r="G80" i="7"/>
  <c r="H80" i="7"/>
  <c r="I80" i="7"/>
  <c r="J80" i="7"/>
  <c r="K80" i="7"/>
  <c r="L80" i="7"/>
  <c r="M80" i="7"/>
  <c r="F81" i="7"/>
  <c r="G81" i="7"/>
  <c r="H81" i="7"/>
  <c r="I81" i="7"/>
  <c r="J81" i="7"/>
  <c r="K81" i="7"/>
  <c r="L81" i="7"/>
  <c r="M81" i="7"/>
  <c r="F82" i="7"/>
  <c r="G82" i="7"/>
  <c r="H82" i="7"/>
  <c r="I82" i="7"/>
  <c r="J82" i="7"/>
  <c r="K82" i="7"/>
  <c r="L82" i="7"/>
  <c r="M82" i="7"/>
  <c r="F83" i="7"/>
  <c r="G83" i="7"/>
  <c r="H83" i="7"/>
  <c r="I83" i="7"/>
  <c r="J83" i="7"/>
  <c r="K83" i="7"/>
  <c r="L83" i="7"/>
  <c r="M83" i="7"/>
  <c r="F84" i="7"/>
  <c r="G84" i="7"/>
  <c r="H84" i="7"/>
  <c r="I84" i="7"/>
  <c r="J84" i="7"/>
  <c r="K84" i="7"/>
  <c r="L84" i="7"/>
  <c r="M84" i="7"/>
  <c r="F85" i="7"/>
  <c r="G85" i="7"/>
  <c r="H85" i="7"/>
  <c r="I85" i="7"/>
  <c r="J85" i="7"/>
  <c r="K85" i="7"/>
  <c r="L85" i="7"/>
  <c r="M85" i="7"/>
  <c r="F86" i="7"/>
  <c r="G86" i="7"/>
  <c r="H86" i="7"/>
  <c r="I86" i="7"/>
  <c r="J86" i="7"/>
  <c r="K86" i="7"/>
  <c r="L86" i="7"/>
  <c r="M86" i="7"/>
  <c r="F87" i="7"/>
  <c r="G87" i="7"/>
  <c r="H87" i="7"/>
  <c r="I87" i="7"/>
  <c r="J87" i="7"/>
  <c r="K87" i="7"/>
  <c r="L87" i="7"/>
  <c r="M87" i="7"/>
  <c r="F88" i="7"/>
  <c r="G88" i="7"/>
  <c r="H88" i="7"/>
  <c r="I88" i="7"/>
  <c r="J88" i="7"/>
  <c r="K88" i="7"/>
  <c r="L88" i="7"/>
  <c r="M88" i="7"/>
  <c r="F89" i="7"/>
  <c r="G89" i="7"/>
  <c r="H89" i="7"/>
  <c r="I89" i="7"/>
  <c r="J89" i="7"/>
  <c r="K89" i="7"/>
  <c r="L89" i="7"/>
  <c r="M89" i="7"/>
  <c r="F90" i="7"/>
  <c r="G90" i="7"/>
  <c r="H90" i="7"/>
  <c r="I90" i="7"/>
  <c r="J90" i="7"/>
  <c r="K90" i="7"/>
  <c r="L90" i="7"/>
  <c r="M90" i="7"/>
  <c r="F91" i="7"/>
  <c r="G91" i="7"/>
  <c r="H91" i="7"/>
  <c r="I91" i="7"/>
  <c r="J91" i="7"/>
  <c r="K91" i="7"/>
  <c r="L91" i="7"/>
  <c r="M91" i="7"/>
  <c r="F92" i="7"/>
  <c r="G92" i="7"/>
  <c r="H92" i="7"/>
  <c r="I92" i="7"/>
  <c r="J92" i="7"/>
  <c r="K92" i="7"/>
  <c r="L92" i="7"/>
  <c r="M92" i="7"/>
  <c r="F93" i="7"/>
  <c r="G93" i="7"/>
  <c r="H93" i="7"/>
  <c r="I93" i="7"/>
  <c r="J93" i="7"/>
  <c r="K93" i="7"/>
  <c r="L93" i="7"/>
  <c r="M93" i="7"/>
  <c r="F94" i="7"/>
  <c r="G94" i="7"/>
  <c r="H94" i="7"/>
  <c r="I94" i="7"/>
  <c r="J94" i="7"/>
  <c r="K94" i="7"/>
  <c r="L94" i="7"/>
  <c r="M94" i="7"/>
  <c r="F95" i="7"/>
  <c r="G95" i="7"/>
  <c r="H95" i="7"/>
  <c r="I95" i="7"/>
  <c r="J95" i="7"/>
  <c r="K95" i="7"/>
  <c r="L95" i="7"/>
  <c r="M95" i="7"/>
  <c r="F96" i="7"/>
  <c r="G96" i="7"/>
  <c r="H96" i="7"/>
  <c r="I96" i="7"/>
  <c r="J96" i="7"/>
  <c r="K96" i="7"/>
  <c r="L96" i="7"/>
  <c r="M96" i="7"/>
  <c r="F97" i="7"/>
  <c r="G97" i="7"/>
  <c r="H97" i="7"/>
  <c r="I97" i="7"/>
  <c r="J97" i="7"/>
  <c r="K97" i="7"/>
  <c r="L97" i="7"/>
  <c r="M97" i="7"/>
  <c r="F98" i="7"/>
  <c r="G98" i="7"/>
  <c r="H98" i="7"/>
  <c r="I98" i="7"/>
  <c r="J98" i="7"/>
  <c r="K98" i="7"/>
  <c r="L98" i="7"/>
  <c r="M98" i="7"/>
  <c r="F99" i="7"/>
  <c r="G99" i="7"/>
  <c r="H99" i="7"/>
  <c r="I99" i="7"/>
  <c r="J99" i="7"/>
  <c r="K99" i="7"/>
  <c r="L99" i="7"/>
  <c r="M99" i="7"/>
  <c r="F100" i="7"/>
  <c r="G100" i="7"/>
  <c r="H100" i="7"/>
  <c r="I100" i="7"/>
  <c r="J100" i="7"/>
  <c r="K100" i="7"/>
  <c r="L100" i="7"/>
  <c r="M100" i="7"/>
  <c r="F101" i="7"/>
  <c r="G101" i="7"/>
  <c r="H101" i="7"/>
  <c r="I101" i="7"/>
  <c r="J101" i="7"/>
  <c r="K101" i="7"/>
  <c r="L101" i="7"/>
  <c r="M101" i="7"/>
  <c r="F102" i="7"/>
  <c r="G102" i="7"/>
  <c r="H102" i="7"/>
  <c r="I102" i="7"/>
  <c r="J102" i="7"/>
  <c r="K102" i="7"/>
  <c r="L102" i="7"/>
  <c r="M102" i="7"/>
  <c r="F103" i="7"/>
  <c r="G103" i="7"/>
  <c r="H103" i="7"/>
  <c r="I103" i="7"/>
  <c r="J103" i="7"/>
  <c r="K103" i="7"/>
  <c r="L103" i="7"/>
  <c r="M103" i="7"/>
  <c r="F104" i="7"/>
  <c r="G104" i="7"/>
  <c r="H104" i="7"/>
  <c r="I104" i="7"/>
  <c r="J104" i="7"/>
  <c r="K104" i="7"/>
  <c r="L104" i="7"/>
  <c r="M104" i="7"/>
  <c r="F105" i="7"/>
  <c r="G105" i="7"/>
  <c r="H105" i="7"/>
  <c r="I105" i="7"/>
  <c r="J105" i="7"/>
  <c r="K105" i="7"/>
  <c r="L105" i="7"/>
  <c r="M105" i="7"/>
  <c r="F106" i="7"/>
  <c r="G106" i="7"/>
  <c r="H106" i="7"/>
  <c r="I106" i="7"/>
  <c r="J106" i="7"/>
  <c r="K106" i="7"/>
  <c r="L106" i="7"/>
  <c r="M106" i="7"/>
  <c r="F107" i="7"/>
  <c r="G107" i="7"/>
  <c r="H107" i="7"/>
  <c r="I107" i="7"/>
  <c r="J107" i="7"/>
  <c r="K107" i="7"/>
  <c r="L107" i="7"/>
  <c r="M107" i="7"/>
  <c r="F108" i="7"/>
  <c r="G108" i="7"/>
  <c r="H108" i="7"/>
  <c r="I108" i="7"/>
  <c r="J108" i="7"/>
  <c r="K108" i="7"/>
  <c r="L108" i="7"/>
  <c r="M108" i="7"/>
  <c r="F109" i="7"/>
  <c r="G109" i="7"/>
  <c r="H109" i="7"/>
  <c r="I109" i="7"/>
  <c r="J109" i="7"/>
  <c r="K109" i="7"/>
  <c r="L109" i="7"/>
  <c r="M109" i="7"/>
  <c r="F110" i="7"/>
  <c r="G110" i="7"/>
  <c r="H110" i="7"/>
  <c r="I110" i="7"/>
  <c r="J110" i="7"/>
  <c r="K110" i="7"/>
  <c r="L110" i="7"/>
  <c r="M110" i="7"/>
  <c r="F111" i="7"/>
  <c r="G111" i="7"/>
  <c r="H111" i="7"/>
  <c r="I111" i="7"/>
  <c r="J111" i="7"/>
  <c r="K111" i="7"/>
  <c r="L111" i="7"/>
  <c r="M111" i="7"/>
  <c r="F112" i="7"/>
  <c r="G112" i="7"/>
  <c r="H112" i="7"/>
  <c r="I112" i="7"/>
  <c r="J112" i="7"/>
  <c r="K112" i="7"/>
  <c r="L112" i="7"/>
  <c r="M112" i="7"/>
  <c r="F113" i="7"/>
  <c r="G113" i="7"/>
  <c r="H113" i="7"/>
  <c r="I113" i="7"/>
  <c r="J113" i="7"/>
  <c r="K113" i="7"/>
  <c r="L113" i="7"/>
  <c r="M113" i="7"/>
  <c r="F114" i="7"/>
  <c r="G114" i="7"/>
  <c r="H114" i="7"/>
  <c r="I114" i="7"/>
  <c r="J114" i="7"/>
  <c r="K114" i="7"/>
  <c r="L114" i="7"/>
  <c r="M114" i="7"/>
  <c r="F115" i="7"/>
  <c r="G115" i="7"/>
  <c r="H115" i="7"/>
  <c r="I115" i="7"/>
  <c r="J115" i="7"/>
  <c r="K115" i="7"/>
  <c r="L115" i="7"/>
  <c r="M115" i="7"/>
  <c r="F116" i="7"/>
  <c r="G116" i="7"/>
  <c r="H116" i="7"/>
  <c r="I116" i="7"/>
  <c r="J116" i="7"/>
  <c r="K116" i="7"/>
  <c r="L116" i="7"/>
  <c r="M116" i="7"/>
  <c r="F117" i="7"/>
  <c r="G117" i="7"/>
  <c r="H117" i="7"/>
  <c r="I117" i="7"/>
  <c r="J117" i="7"/>
  <c r="K117" i="7"/>
  <c r="L117" i="7"/>
  <c r="M117" i="7"/>
  <c r="F118" i="7"/>
  <c r="G118" i="7"/>
  <c r="H118" i="7"/>
  <c r="I118" i="7"/>
  <c r="J118" i="7"/>
  <c r="K118" i="7"/>
  <c r="L118" i="7"/>
  <c r="M118" i="7"/>
  <c r="F119" i="7"/>
  <c r="G119" i="7"/>
  <c r="H119" i="7"/>
  <c r="I119" i="7"/>
  <c r="J119" i="7"/>
  <c r="K119" i="7"/>
  <c r="L119" i="7"/>
  <c r="M119" i="7"/>
  <c r="F120" i="7"/>
  <c r="G120" i="7"/>
  <c r="H120" i="7"/>
  <c r="I120" i="7"/>
  <c r="J120" i="7"/>
  <c r="K120" i="7"/>
  <c r="L120" i="7"/>
  <c r="M120" i="7"/>
  <c r="F121" i="7"/>
  <c r="G121" i="7"/>
  <c r="H121" i="7"/>
  <c r="I121" i="7"/>
  <c r="J121" i="7"/>
  <c r="K121" i="7"/>
  <c r="L121" i="7"/>
  <c r="M121" i="7"/>
  <c r="F122" i="7"/>
  <c r="G122" i="7"/>
  <c r="H122" i="7"/>
  <c r="I122" i="7"/>
  <c r="J122" i="7"/>
  <c r="K122" i="7"/>
  <c r="L122" i="7"/>
  <c r="M122" i="7"/>
  <c r="F123" i="7"/>
  <c r="G123" i="7"/>
  <c r="H123" i="7"/>
  <c r="I123" i="7"/>
  <c r="J123" i="7"/>
  <c r="K123" i="7"/>
  <c r="L123" i="7"/>
  <c r="M123" i="7"/>
  <c r="F124" i="7"/>
  <c r="G124" i="7"/>
  <c r="H124" i="7"/>
  <c r="I124" i="7"/>
  <c r="J124" i="7"/>
  <c r="K124" i="7"/>
  <c r="L124" i="7"/>
  <c r="M124" i="7"/>
  <c r="F125" i="7"/>
  <c r="G125" i="7"/>
  <c r="H125" i="7"/>
  <c r="I125" i="7"/>
  <c r="J125" i="7"/>
  <c r="K125" i="7"/>
  <c r="L125" i="7"/>
  <c r="M125" i="7"/>
  <c r="F126" i="7"/>
  <c r="G126" i="7"/>
  <c r="H126" i="7"/>
  <c r="I126" i="7"/>
  <c r="J126" i="7"/>
  <c r="K126" i="7"/>
  <c r="L126" i="7"/>
  <c r="M126" i="7"/>
  <c r="F127" i="7"/>
  <c r="G127" i="7"/>
  <c r="H127" i="7"/>
  <c r="I127" i="7"/>
  <c r="J127" i="7"/>
  <c r="K127" i="7"/>
  <c r="L127" i="7"/>
  <c r="M127" i="7"/>
  <c r="F128" i="7"/>
  <c r="G128" i="7"/>
  <c r="H128" i="7"/>
  <c r="I128" i="7"/>
  <c r="J128" i="7"/>
  <c r="K128" i="7"/>
  <c r="L128" i="7"/>
  <c r="M128" i="7"/>
  <c r="F129" i="7"/>
  <c r="G129" i="7"/>
  <c r="H129" i="7"/>
  <c r="I129" i="7"/>
  <c r="J129" i="7"/>
  <c r="K129" i="7"/>
  <c r="L129" i="7"/>
  <c r="M129" i="7"/>
  <c r="F130" i="7"/>
  <c r="G130" i="7"/>
  <c r="H130" i="7"/>
  <c r="I130" i="7"/>
  <c r="J130" i="7"/>
  <c r="K130" i="7"/>
  <c r="L130" i="7"/>
  <c r="M130" i="7"/>
  <c r="F131" i="7"/>
  <c r="G131" i="7"/>
  <c r="H131" i="7"/>
  <c r="I131" i="7"/>
  <c r="J131" i="7"/>
  <c r="K131" i="7"/>
  <c r="L131" i="7"/>
  <c r="M131" i="7"/>
  <c r="F132" i="7"/>
  <c r="G132" i="7"/>
  <c r="H132" i="7"/>
  <c r="I132" i="7"/>
  <c r="J132" i="7"/>
  <c r="K132" i="7"/>
  <c r="L132" i="7"/>
  <c r="M132" i="7"/>
  <c r="F133" i="7"/>
  <c r="G133" i="7"/>
  <c r="H133" i="7"/>
  <c r="I133" i="7"/>
  <c r="J133" i="7"/>
  <c r="K133" i="7"/>
  <c r="L133" i="7"/>
  <c r="M133" i="7"/>
  <c r="F134" i="7"/>
  <c r="G134" i="7"/>
  <c r="H134" i="7"/>
  <c r="I134" i="7"/>
  <c r="J134" i="7"/>
  <c r="K134" i="7"/>
  <c r="L134" i="7"/>
  <c r="M134" i="7"/>
  <c r="F135" i="7"/>
  <c r="G135" i="7"/>
  <c r="H135" i="7"/>
  <c r="I135" i="7"/>
  <c r="J135" i="7"/>
  <c r="K135" i="7"/>
  <c r="L135" i="7"/>
  <c r="M135" i="7"/>
  <c r="F136" i="7"/>
  <c r="G136" i="7"/>
  <c r="H136" i="7"/>
  <c r="I136" i="7"/>
  <c r="J136" i="7"/>
  <c r="K136" i="7"/>
  <c r="L136" i="7"/>
  <c r="M136" i="7"/>
  <c r="F137" i="7"/>
  <c r="G137" i="7"/>
  <c r="H137" i="7"/>
  <c r="I137" i="7"/>
  <c r="J137" i="7"/>
  <c r="K137" i="7"/>
  <c r="L137" i="7"/>
  <c r="M137" i="7"/>
  <c r="F138" i="7"/>
  <c r="G138" i="7"/>
  <c r="H138" i="7"/>
  <c r="I138" i="7"/>
  <c r="J138" i="7"/>
  <c r="K138" i="7"/>
  <c r="L138" i="7"/>
  <c r="M138" i="7"/>
  <c r="F139" i="7"/>
  <c r="G139" i="7"/>
  <c r="H139" i="7"/>
  <c r="I139" i="7"/>
  <c r="J139" i="7"/>
  <c r="K139" i="7"/>
  <c r="L139" i="7"/>
  <c r="M139" i="7"/>
  <c r="F140" i="7"/>
  <c r="G140" i="7"/>
  <c r="H140" i="7"/>
  <c r="I140" i="7"/>
  <c r="J140" i="7"/>
  <c r="K140" i="7"/>
  <c r="L140" i="7"/>
  <c r="M140" i="7"/>
  <c r="F141" i="7"/>
  <c r="G141" i="7"/>
  <c r="H141" i="7"/>
  <c r="I141" i="7"/>
  <c r="J141" i="7"/>
  <c r="K141" i="7"/>
  <c r="L141" i="7"/>
  <c r="M141" i="7"/>
  <c r="F142" i="7"/>
  <c r="G142" i="7"/>
  <c r="H142" i="7"/>
  <c r="I142" i="7"/>
  <c r="J142" i="7"/>
  <c r="K142" i="7"/>
  <c r="L142" i="7"/>
  <c r="M142" i="7"/>
  <c r="F143" i="7"/>
  <c r="G143" i="7"/>
  <c r="H143" i="7"/>
  <c r="I143" i="7"/>
  <c r="J143" i="7"/>
  <c r="K143" i="7"/>
  <c r="L143" i="7"/>
  <c r="M143" i="7"/>
  <c r="F144" i="7"/>
  <c r="G144" i="7"/>
  <c r="H144" i="7"/>
  <c r="I144" i="7"/>
  <c r="J144" i="7"/>
  <c r="K144" i="7"/>
  <c r="L144" i="7"/>
  <c r="M144" i="7"/>
  <c r="F145" i="7"/>
  <c r="G145" i="7"/>
  <c r="H145" i="7"/>
  <c r="I145" i="7"/>
  <c r="J145" i="7"/>
  <c r="K145" i="7"/>
  <c r="L145" i="7"/>
  <c r="M145" i="7"/>
  <c r="F146" i="7"/>
  <c r="G146" i="7"/>
  <c r="H146" i="7"/>
  <c r="I146" i="7"/>
  <c r="J146" i="7"/>
  <c r="K146" i="7"/>
  <c r="L146" i="7"/>
  <c r="M146" i="7"/>
  <c r="F147" i="7"/>
  <c r="G147" i="7"/>
  <c r="H147" i="7"/>
  <c r="I147" i="7"/>
  <c r="J147" i="7"/>
  <c r="K147" i="7"/>
  <c r="L147" i="7"/>
  <c r="M147" i="7"/>
  <c r="F148" i="7"/>
  <c r="G148" i="7"/>
  <c r="H148" i="7"/>
  <c r="I148" i="7"/>
  <c r="J148" i="7"/>
  <c r="K148" i="7"/>
  <c r="L148" i="7"/>
  <c r="M148" i="7"/>
  <c r="F149" i="7"/>
  <c r="G149" i="7"/>
  <c r="H149" i="7"/>
  <c r="I149" i="7"/>
  <c r="J149" i="7"/>
  <c r="K149" i="7"/>
  <c r="L149" i="7"/>
  <c r="M149" i="7"/>
  <c r="F150" i="7"/>
  <c r="G150" i="7"/>
  <c r="H150" i="7"/>
  <c r="I150" i="7"/>
  <c r="J150" i="7"/>
  <c r="K150" i="7"/>
  <c r="L150" i="7"/>
  <c r="M150" i="7"/>
  <c r="F151" i="7"/>
  <c r="G151" i="7"/>
  <c r="H151" i="7"/>
  <c r="I151" i="7"/>
  <c r="J151" i="7"/>
  <c r="K151" i="7"/>
  <c r="L151" i="7"/>
  <c r="M151" i="7"/>
  <c r="F152" i="7"/>
  <c r="G152" i="7"/>
  <c r="H152" i="7"/>
  <c r="I152" i="7"/>
  <c r="J152" i="7"/>
  <c r="K152" i="7"/>
  <c r="L152" i="7"/>
  <c r="M152" i="7"/>
  <c r="F153" i="7"/>
  <c r="G153" i="7"/>
  <c r="H153" i="7"/>
  <c r="I153" i="7"/>
  <c r="J153" i="7"/>
  <c r="K153" i="7"/>
  <c r="L153" i="7"/>
  <c r="M153" i="7"/>
  <c r="F154" i="7"/>
  <c r="G154" i="7"/>
  <c r="H154" i="7"/>
  <c r="I154" i="7"/>
  <c r="J154" i="7"/>
  <c r="K154" i="7"/>
  <c r="L154" i="7"/>
  <c r="M154" i="7"/>
  <c r="F155" i="7"/>
  <c r="G155" i="7"/>
  <c r="H155" i="7"/>
  <c r="I155" i="7"/>
  <c r="J155" i="7"/>
  <c r="K155" i="7"/>
  <c r="L155" i="7"/>
  <c r="M155" i="7"/>
  <c r="F156" i="7"/>
  <c r="G156" i="7"/>
  <c r="H156" i="7"/>
  <c r="I156" i="7"/>
  <c r="J156" i="7"/>
  <c r="K156" i="7"/>
  <c r="L156" i="7"/>
  <c r="M156" i="7"/>
  <c r="F157" i="7"/>
  <c r="G157" i="7"/>
  <c r="H157" i="7"/>
  <c r="I157" i="7"/>
  <c r="J157" i="7"/>
  <c r="K157" i="7"/>
  <c r="L157" i="7"/>
  <c r="M157" i="7"/>
  <c r="F158" i="7"/>
  <c r="G158" i="7"/>
  <c r="H158" i="7"/>
  <c r="I158" i="7"/>
  <c r="J158" i="7"/>
  <c r="K158" i="7"/>
  <c r="L158" i="7"/>
  <c r="M158" i="7"/>
  <c r="F159" i="7"/>
  <c r="G159" i="7"/>
  <c r="H159" i="7"/>
  <c r="I159" i="7"/>
  <c r="J159" i="7"/>
  <c r="K159" i="7"/>
  <c r="L159" i="7"/>
  <c r="M159" i="7"/>
  <c r="F160" i="7"/>
  <c r="G160" i="7"/>
  <c r="H160" i="7"/>
  <c r="I160" i="7"/>
  <c r="J160" i="7"/>
  <c r="K160" i="7"/>
  <c r="L160" i="7"/>
  <c r="M160" i="7"/>
  <c r="F161" i="7"/>
  <c r="G161" i="7"/>
  <c r="H161" i="7"/>
  <c r="I161" i="7"/>
  <c r="J161" i="7"/>
  <c r="K161" i="7"/>
  <c r="L161" i="7"/>
  <c r="M161" i="7"/>
  <c r="F162" i="7"/>
  <c r="G162" i="7"/>
  <c r="H162" i="7"/>
  <c r="I162" i="7"/>
  <c r="J162" i="7"/>
  <c r="K162" i="7"/>
  <c r="L162" i="7"/>
  <c r="M162" i="7"/>
  <c r="F163" i="7"/>
  <c r="G163" i="7"/>
  <c r="H163" i="7"/>
  <c r="I163" i="7"/>
  <c r="J163" i="7"/>
  <c r="K163" i="7"/>
  <c r="L163" i="7"/>
  <c r="M163" i="7"/>
  <c r="F164" i="7"/>
  <c r="G164" i="7"/>
  <c r="H164" i="7"/>
  <c r="I164" i="7"/>
  <c r="J164" i="7"/>
  <c r="K164" i="7"/>
  <c r="L164" i="7"/>
  <c r="M164" i="7"/>
  <c r="F165" i="7"/>
  <c r="G165" i="7"/>
  <c r="H165" i="7"/>
  <c r="I165" i="7"/>
  <c r="J165" i="7"/>
  <c r="K165" i="7"/>
  <c r="L165" i="7"/>
  <c r="M165" i="7"/>
  <c r="F166" i="7"/>
  <c r="G166" i="7"/>
  <c r="H166" i="7"/>
  <c r="I166" i="7"/>
  <c r="J166" i="7"/>
  <c r="K166" i="7"/>
  <c r="L166" i="7"/>
  <c r="M166" i="7"/>
  <c r="F167" i="7"/>
  <c r="G167" i="7"/>
  <c r="H167" i="7"/>
  <c r="I167" i="7"/>
  <c r="J167" i="7"/>
  <c r="K167" i="7"/>
  <c r="L167" i="7"/>
  <c r="M167" i="7"/>
  <c r="F168" i="7"/>
  <c r="G168" i="7"/>
  <c r="H168" i="7"/>
  <c r="I168" i="7"/>
  <c r="J168" i="7"/>
  <c r="K168" i="7"/>
  <c r="L168" i="7"/>
  <c r="M168" i="7"/>
  <c r="F169" i="7"/>
  <c r="G169" i="7"/>
  <c r="H169" i="7"/>
  <c r="I169" i="7"/>
  <c r="J169" i="7"/>
  <c r="K169" i="7"/>
  <c r="L169" i="7"/>
  <c r="M169" i="7"/>
  <c r="F170" i="7"/>
  <c r="G170" i="7"/>
  <c r="H170" i="7"/>
  <c r="I170" i="7"/>
  <c r="J170" i="7"/>
  <c r="K170" i="7"/>
  <c r="L170" i="7"/>
  <c r="M170" i="7"/>
  <c r="F171" i="7"/>
  <c r="G171" i="7"/>
  <c r="H171" i="7"/>
  <c r="I171" i="7"/>
  <c r="J171" i="7"/>
  <c r="K171" i="7"/>
  <c r="L171" i="7"/>
  <c r="M171" i="7"/>
  <c r="F172" i="7"/>
  <c r="G172" i="7"/>
  <c r="H172" i="7"/>
  <c r="I172" i="7"/>
  <c r="J172" i="7"/>
  <c r="K172" i="7"/>
  <c r="L172" i="7"/>
  <c r="M172" i="7"/>
  <c r="F173" i="7"/>
  <c r="G173" i="7"/>
  <c r="H173" i="7"/>
  <c r="I173" i="7"/>
  <c r="J173" i="7"/>
  <c r="K173" i="7"/>
  <c r="L173" i="7"/>
  <c r="M173" i="7"/>
  <c r="F174" i="7"/>
  <c r="G174" i="7"/>
  <c r="H174" i="7"/>
  <c r="I174" i="7"/>
  <c r="J174" i="7"/>
  <c r="K174" i="7"/>
  <c r="L174" i="7"/>
  <c r="M174" i="7"/>
  <c r="F175" i="7"/>
  <c r="G175" i="7"/>
  <c r="H175" i="7"/>
  <c r="I175" i="7"/>
  <c r="J175" i="7"/>
  <c r="K175" i="7"/>
  <c r="L175" i="7"/>
  <c r="M175" i="7"/>
  <c r="F176" i="7"/>
  <c r="G176" i="7"/>
  <c r="H176" i="7"/>
  <c r="I176" i="7"/>
  <c r="J176" i="7"/>
  <c r="K176" i="7"/>
  <c r="L176" i="7"/>
  <c r="M176" i="7"/>
  <c r="F177" i="7"/>
  <c r="G177" i="7"/>
  <c r="H177" i="7"/>
  <c r="I177" i="7"/>
  <c r="J177" i="7"/>
  <c r="K177" i="7"/>
  <c r="L177" i="7"/>
  <c r="M177" i="7"/>
  <c r="F178" i="7"/>
  <c r="G178" i="7"/>
  <c r="H178" i="7"/>
  <c r="I178" i="7"/>
  <c r="J178" i="7"/>
  <c r="K178" i="7"/>
  <c r="L178" i="7"/>
  <c r="M178" i="7"/>
  <c r="F179" i="7"/>
  <c r="G179" i="7"/>
  <c r="H179" i="7"/>
  <c r="I179" i="7"/>
  <c r="J179" i="7"/>
  <c r="K179" i="7"/>
  <c r="L179" i="7"/>
  <c r="M179" i="7"/>
  <c r="F180" i="7"/>
  <c r="G180" i="7"/>
  <c r="H180" i="7"/>
  <c r="I180" i="7"/>
  <c r="J180" i="7"/>
  <c r="K180" i="7"/>
  <c r="L180" i="7"/>
  <c r="M180" i="7"/>
  <c r="F181" i="7"/>
  <c r="G181" i="7"/>
  <c r="H181" i="7"/>
  <c r="I181" i="7"/>
  <c r="J181" i="7"/>
  <c r="K181" i="7"/>
  <c r="L181" i="7"/>
  <c r="M181" i="7"/>
  <c r="F182" i="7"/>
  <c r="G182" i="7"/>
  <c r="H182" i="7"/>
  <c r="I182" i="7"/>
  <c r="J182" i="7"/>
  <c r="K182" i="7"/>
  <c r="L182" i="7"/>
  <c r="M182" i="7"/>
  <c r="F183" i="7"/>
  <c r="G183" i="7"/>
  <c r="H183" i="7"/>
  <c r="I183" i="7"/>
  <c r="J183" i="7"/>
  <c r="K183" i="7"/>
  <c r="L183" i="7"/>
  <c r="M183" i="7"/>
  <c r="F184" i="7"/>
  <c r="G184" i="7"/>
  <c r="H184" i="7"/>
  <c r="I184" i="7"/>
  <c r="J184" i="7"/>
  <c r="K184" i="7"/>
  <c r="L184" i="7"/>
  <c r="M184" i="7"/>
  <c r="F185" i="7"/>
  <c r="G185" i="7"/>
  <c r="H185" i="7"/>
  <c r="I185" i="7"/>
  <c r="J185" i="7"/>
  <c r="K185" i="7"/>
  <c r="L185" i="7"/>
  <c r="M185" i="7"/>
  <c r="F186" i="7"/>
  <c r="G186" i="7"/>
  <c r="H186" i="7"/>
  <c r="I186" i="7"/>
  <c r="J186" i="7"/>
  <c r="K186" i="7"/>
  <c r="L186" i="7"/>
  <c r="M186" i="7"/>
  <c r="F187" i="7"/>
  <c r="G187" i="7"/>
  <c r="H187" i="7"/>
  <c r="I187" i="7"/>
  <c r="J187" i="7"/>
  <c r="K187" i="7"/>
  <c r="L187" i="7"/>
  <c r="M187" i="7"/>
  <c r="F188" i="7"/>
  <c r="G188" i="7"/>
  <c r="H188" i="7"/>
  <c r="I188" i="7"/>
  <c r="J188" i="7"/>
  <c r="K188" i="7"/>
  <c r="L188" i="7"/>
  <c r="M188" i="7"/>
  <c r="F189" i="7"/>
  <c r="G189" i="7"/>
  <c r="H189" i="7"/>
  <c r="I189" i="7"/>
  <c r="J189" i="7"/>
  <c r="K189" i="7"/>
  <c r="L189" i="7"/>
  <c r="M189" i="7"/>
  <c r="F190" i="7"/>
  <c r="G190" i="7"/>
  <c r="H190" i="7"/>
  <c r="I190" i="7"/>
  <c r="J190" i="7"/>
  <c r="K190" i="7"/>
  <c r="L190" i="7"/>
  <c r="M190" i="7"/>
  <c r="F191" i="7"/>
  <c r="G191" i="7"/>
  <c r="H191" i="7"/>
  <c r="I191" i="7"/>
  <c r="J191" i="7"/>
  <c r="K191" i="7"/>
  <c r="L191" i="7"/>
  <c r="M191" i="7"/>
  <c r="F192" i="7"/>
  <c r="G192" i="7"/>
  <c r="H192" i="7"/>
  <c r="I192" i="7"/>
  <c r="J192" i="7"/>
  <c r="K192" i="7"/>
  <c r="L192" i="7"/>
  <c r="M192" i="7"/>
  <c r="F193" i="7"/>
  <c r="G193" i="7"/>
  <c r="H193" i="7"/>
  <c r="I193" i="7"/>
  <c r="J193" i="7"/>
  <c r="K193" i="7"/>
  <c r="L193" i="7"/>
  <c r="M193" i="7"/>
  <c r="F194" i="7"/>
  <c r="G194" i="7"/>
  <c r="H194" i="7"/>
  <c r="I194" i="7"/>
  <c r="J194" i="7"/>
  <c r="K194" i="7"/>
  <c r="L194" i="7"/>
  <c r="M194" i="7"/>
  <c r="F195" i="7"/>
  <c r="G195" i="7"/>
  <c r="H195" i="7"/>
  <c r="I195" i="7"/>
  <c r="J195" i="7"/>
  <c r="K195" i="7"/>
  <c r="L195" i="7"/>
  <c r="M195" i="7"/>
  <c r="F196" i="7"/>
  <c r="G196" i="7"/>
  <c r="H196" i="7"/>
  <c r="I196" i="7"/>
  <c r="J196" i="7"/>
  <c r="K196" i="7"/>
  <c r="L196" i="7"/>
  <c r="M196" i="7"/>
  <c r="F197" i="7"/>
  <c r="G197" i="7"/>
  <c r="H197" i="7"/>
  <c r="I197" i="7"/>
  <c r="J197" i="7"/>
  <c r="K197" i="7"/>
  <c r="L197" i="7"/>
  <c r="M197" i="7"/>
  <c r="F198" i="7"/>
  <c r="G198" i="7"/>
  <c r="H198" i="7"/>
  <c r="I198" i="7"/>
  <c r="J198" i="7"/>
  <c r="K198" i="7"/>
  <c r="L198" i="7"/>
  <c r="M198" i="7"/>
  <c r="F199" i="7"/>
  <c r="G199" i="7"/>
  <c r="H199" i="7"/>
  <c r="I199" i="7"/>
  <c r="J199" i="7"/>
  <c r="K199" i="7"/>
  <c r="L199" i="7"/>
  <c r="M199" i="7"/>
  <c r="F200" i="7"/>
  <c r="G200" i="7"/>
  <c r="H200" i="7"/>
  <c r="I200" i="7"/>
  <c r="J200" i="7"/>
  <c r="K200" i="7"/>
  <c r="L200" i="7"/>
  <c r="M200" i="7"/>
  <c r="F201" i="7"/>
  <c r="G201" i="7"/>
  <c r="H201" i="7"/>
  <c r="I201" i="7"/>
  <c r="J201" i="7"/>
  <c r="K201" i="7"/>
  <c r="L201" i="7"/>
  <c r="M201" i="7"/>
  <c r="F202" i="7"/>
  <c r="G202" i="7"/>
  <c r="H202" i="7"/>
  <c r="I202" i="7"/>
  <c r="J202" i="7"/>
  <c r="K202" i="7"/>
  <c r="L202" i="7"/>
  <c r="M202" i="7"/>
  <c r="F203" i="7"/>
  <c r="G203" i="7"/>
  <c r="H203" i="7"/>
  <c r="I203" i="7"/>
  <c r="J203" i="7"/>
  <c r="K203" i="7"/>
  <c r="L203" i="7"/>
  <c r="M203" i="7"/>
  <c r="F204" i="7"/>
  <c r="G204" i="7"/>
  <c r="H204" i="7"/>
  <c r="I204" i="7"/>
  <c r="J204" i="7"/>
  <c r="K204" i="7"/>
  <c r="L204" i="7"/>
  <c r="M204" i="7"/>
  <c r="F205" i="7"/>
  <c r="G205" i="7"/>
  <c r="H205" i="7"/>
  <c r="I205" i="7"/>
  <c r="J205" i="7"/>
  <c r="K205" i="7"/>
  <c r="L205" i="7"/>
  <c r="M205" i="7"/>
  <c r="F206" i="7"/>
  <c r="G206" i="7"/>
  <c r="H206" i="7"/>
  <c r="I206" i="7"/>
  <c r="J206" i="7"/>
  <c r="K206" i="7"/>
  <c r="L206" i="7"/>
  <c r="M206" i="7"/>
  <c r="F207" i="7"/>
  <c r="G207" i="7"/>
  <c r="H207" i="7"/>
  <c r="I207" i="7"/>
  <c r="J207" i="7"/>
  <c r="K207" i="7"/>
  <c r="L207" i="7"/>
  <c r="M207" i="7"/>
  <c r="F208" i="7"/>
  <c r="G208" i="7"/>
  <c r="H208" i="7"/>
  <c r="I208" i="7"/>
  <c r="J208" i="7"/>
  <c r="K208" i="7"/>
  <c r="L208" i="7"/>
  <c r="M208" i="7"/>
  <c r="F209" i="7"/>
  <c r="G209" i="7"/>
  <c r="H209" i="7"/>
  <c r="I209" i="7"/>
  <c r="J209" i="7"/>
  <c r="K209" i="7"/>
  <c r="L209" i="7"/>
  <c r="M209" i="7"/>
  <c r="F210" i="7"/>
  <c r="G210" i="7"/>
  <c r="H210" i="7"/>
  <c r="I210" i="7"/>
  <c r="J210" i="7"/>
  <c r="K210" i="7"/>
  <c r="L210" i="7"/>
  <c r="M210" i="7"/>
  <c r="F211" i="7"/>
  <c r="G211" i="7"/>
  <c r="H211" i="7"/>
  <c r="I211" i="7"/>
  <c r="J211" i="7"/>
  <c r="K211" i="7"/>
  <c r="L211" i="7"/>
  <c r="M211" i="7"/>
  <c r="F212" i="7"/>
  <c r="G212" i="7"/>
  <c r="H212" i="7"/>
  <c r="I212" i="7"/>
  <c r="J212" i="7"/>
  <c r="K212" i="7"/>
  <c r="L212" i="7"/>
  <c r="M212" i="7"/>
  <c r="F213" i="7"/>
  <c r="G213" i="7"/>
  <c r="H213" i="7"/>
  <c r="I213" i="7"/>
  <c r="J213" i="7"/>
  <c r="K213" i="7"/>
  <c r="L213" i="7"/>
  <c r="M213" i="7"/>
  <c r="F214" i="7"/>
  <c r="G214" i="7"/>
  <c r="H214" i="7"/>
  <c r="I214" i="7"/>
  <c r="J214" i="7"/>
  <c r="K214" i="7"/>
  <c r="L214" i="7"/>
  <c r="M214" i="7"/>
  <c r="F215" i="7"/>
  <c r="G215" i="7"/>
  <c r="H215" i="7"/>
  <c r="I215" i="7"/>
  <c r="J215" i="7"/>
  <c r="K215" i="7"/>
  <c r="L215" i="7"/>
  <c r="M215" i="7"/>
  <c r="F216" i="7"/>
  <c r="G216" i="7"/>
  <c r="H216" i="7"/>
  <c r="I216" i="7"/>
  <c r="J216" i="7"/>
  <c r="K216" i="7"/>
  <c r="L216" i="7"/>
  <c r="M216" i="7"/>
  <c r="F217" i="7"/>
  <c r="G217" i="7"/>
  <c r="H217" i="7"/>
  <c r="I217" i="7"/>
  <c r="J217" i="7"/>
  <c r="K217" i="7"/>
  <c r="L217" i="7"/>
  <c r="M217" i="7"/>
  <c r="F218" i="7"/>
  <c r="G218" i="7"/>
  <c r="H218" i="7"/>
  <c r="I218" i="7"/>
  <c r="J218" i="7"/>
  <c r="K218" i="7"/>
  <c r="L218" i="7"/>
  <c r="M218" i="7"/>
  <c r="F219" i="7"/>
  <c r="G219" i="7"/>
  <c r="H219" i="7"/>
  <c r="I219" i="7"/>
  <c r="J219" i="7"/>
  <c r="K219" i="7"/>
  <c r="L219" i="7"/>
  <c r="M219" i="7"/>
  <c r="F220" i="7"/>
  <c r="G220" i="7"/>
  <c r="H220" i="7"/>
  <c r="I220" i="7"/>
  <c r="J220" i="7"/>
  <c r="K220" i="7"/>
  <c r="L220" i="7"/>
  <c r="M220" i="7"/>
  <c r="F221" i="7"/>
  <c r="G221" i="7"/>
  <c r="H221" i="7"/>
  <c r="I221" i="7"/>
  <c r="J221" i="7"/>
  <c r="K221" i="7"/>
  <c r="L221" i="7"/>
  <c r="M221" i="7"/>
  <c r="F222" i="7"/>
  <c r="G222" i="7"/>
  <c r="H222" i="7"/>
  <c r="I222" i="7"/>
  <c r="J222" i="7"/>
  <c r="K222" i="7"/>
  <c r="L222" i="7"/>
  <c r="M222" i="7"/>
  <c r="F223" i="7"/>
  <c r="G223" i="7"/>
  <c r="H223" i="7"/>
  <c r="I223" i="7"/>
  <c r="J223" i="7"/>
  <c r="K223" i="7"/>
  <c r="L223" i="7"/>
  <c r="M223" i="7"/>
  <c r="F224" i="7"/>
  <c r="G224" i="7"/>
  <c r="H224" i="7"/>
  <c r="I224" i="7"/>
  <c r="J224" i="7"/>
  <c r="K224" i="7"/>
  <c r="L224" i="7"/>
  <c r="M224" i="7"/>
  <c r="F225" i="7"/>
  <c r="G225" i="7"/>
  <c r="H225" i="7"/>
  <c r="I225" i="7"/>
  <c r="J225" i="7"/>
  <c r="K225" i="7"/>
  <c r="L225" i="7"/>
  <c r="M225" i="7"/>
  <c r="F226" i="7"/>
  <c r="G226" i="7"/>
  <c r="H226" i="7"/>
  <c r="I226" i="7"/>
  <c r="J226" i="7"/>
  <c r="K226" i="7"/>
  <c r="L226" i="7"/>
  <c r="M226" i="7"/>
  <c r="F227" i="7"/>
  <c r="G227" i="7"/>
  <c r="H227" i="7"/>
  <c r="I227" i="7"/>
  <c r="J227" i="7"/>
  <c r="K227" i="7"/>
  <c r="L227" i="7"/>
  <c r="M227" i="7"/>
  <c r="F228" i="7"/>
  <c r="G228" i="7"/>
  <c r="H228" i="7"/>
  <c r="I228" i="7"/>
  <c r="J228" i="7"/>
  <c r="K228" i="7"/>
  <c r="L228" i="7"/>
  <c r="M228" i="7"/>
  <c r="F229" i="7"/>
  <c r="G229" i="7"/>
  <c r="H229" i="7"/>
  <c r="I229" i="7"/>
  <c r="J229" i="7"/>
  <c r="K229" i="7"/>
  <c r="L229" i="7"/>
  <c r="M229" i="7"/>
  <c r="F230" i="7"/>
  <c r="G230" i="7"/>
  <c r="H230" i="7"/>
  <c r="I230" i="7"/>
  <c r="J230" i="7"/>
  <c r="K230" i="7"/>
  <c r="L230" i="7"/>
  <c r="M230" i="7"/>
  <c r="F231" i="7"/>
  <c r="G231" i="7"/>
  <c r="H231" i="7"/>
  <c r="I231" i="7"/>
  <c r="J231" i="7"/>
  <c r="K231" i="7"/>
  <c r="L231" i="7"/>
  <c r="M231" i="7"/>
  <c r="F232" i="7"/>
  <c r="G232" i="7"/>
  <c r="H232" i="7"/>
  <c r="I232" i="7"/>
  <c r="J232" i="7"/>
  <c r="K232" i="7"/>
  <c r="L232" i="7"/>
  <c r="M232" i="7"/>
  <c r="F233" i="7"/>
  <c r="G233" i="7"/>
  <c r="H233" i="7"/>
  <c r="I233" i="7"/>
  <c r="J233" i="7"/>
  <c r="K233" i="7"/>
  <c r="L233" i="7"/>
  <c r="M233" i="7"/>
  <c r="F234" i="7"/>
  <c r="G234" i="7"/>
  <c r="H234" i="7"/>
  <c r="I234" i="7"/>
  <c r="J234" i="7"/>
  <c r="K234" i="7"/>
  <c r="L234" i="7"/>
  <c r="M234" i="7"/>
  <c r="F235" i="7"/>
  <c r="G235" i="7"/>
  <c r="H235" i="7"/>
  <c r="I235" i="7"/>
  <c r="J235" i="7"/>
  <c r="K235" i="7"/>
  <c r="L235" i="7"/>
  <c r="M235" i="7"/>
  <c r="F236" i="7"/>
  <c r="G236" i="7"/>
  <c r="H236" i="7"/>
  <c r="I236" i="7"/>
  <c r="J236" i="7"/>
  <c r="K236" i="7"/>
  <c r="L236" i="7"/>
  <c r="M236" i="7"/>
  <c r="F237" i="7"/>
  <c r="G237" i="7"/>
  <c r="H237" i="7"/>
  <c r="I237" i="7"/>
  <c r="J237" i="7"/>
  <c r="K237" i="7"/>
  <c r="L237" i="7"/>
  <c r="M237" i="7"/>
  <c r="F238" i="7"/>
  <c r="G238" i="7"/>
  <c r="H238" i="7"/>
  <c r="I238" i="7"/>
  <c r="J238" i="7"/>
  <c r="K238" i="7"/>
  <c r="L238" i="7"/>
  <c r="M238" i="7"/>
  <c r="F239" i="7"/>
  <c r="G239" i="7"/>
  <c r="H239" i="7"/>
  <c r="I239" i="7"/>
  <c r="J239" i="7"/>
  <c r="K239" i="7"/>
  <c r="L239" i="7"/>
  <c r="M239" i="7"/>
  <c r="F240" i="7"/>
  <c r="G240" i="7"/>
  <c r="H240" i="7"/>
  <c r="I240" i="7"/>
  <c r="J240" i="7"/>
  <c r="K240" i="7"/>
  <c r="L240" i="7"/>
  <c r="M240" i="7"/>
  <c r="F241" i="7"/>
  <c r="G241" i="7"/>
  <c r="H241" i="7"/>
  <c r="I241" i="7"/>
  <c r="J241" i="7"/>
  <c r="K241" i="7"/>
  <c r="L241" i="7"/>
  <c r="M241" i="7"/>
  <c r="F242" i="7"/>
  <c r="G242" i="7"/>
  <c r="H242" i="7"/>
  <c r="I242" i="7"/>
  <c r="J242" i="7"/>
  <c r="K242" i="7"/>
  <c r="L242" i="7"/>
  <c r="M242" i="7"/>
  <c r="F243" i="7"/>
  <c r="G243" i="7"/>
  <c r="H243" i="7"/>
  <c r="I243" i="7"/>
  <c r="J243" i="7"/>
  <c r="K243" i="7"/>
  <c r="L243" i="7"/>
  <c r="M243" i="7"/>
  <c r="F244" i="7"/>
  <c r="G244" i="7"/>
  <c r="H244" i="7"/>
  <c r="I244" i="7"/>
  <c r="J244" i="7"/>
  <c r="K244" i="7"/>
  <c r="L244" i="7"/>
  <c r="M244" i="7"/>
  <c r="F245" i="7"/>
  <c r="G245" i="7"/>
  <c r="H245" i="7"/>
  <c r="I245" i="7"/>
  <c r="J245" i="7"/>
  <c r="K245" i="7"/>
  <c r="L245" i="7"/>
  <c r="M245" i="7"/>
  <c r="F246" i="7"/>
  <c r="G246" i="7"/>
  <c r="H246" i="7"/>
  <c r="I246" i="7"/>
  <c r="J246" i="7"/>
  <c r="K246" i="7"/>
  <c r="L246" i="7"/>
  <c r="M246" i="7"/>
  <c r="F247" i="7"/>
  <c r="G247" i="7"/>
  <c r="H247" i="7"/>
  <c r="I247" i="7"/>
  <c r="J247" i="7"/>
  <c r="K247" i="7"/>
  <c r="L247" i="7"/>
  <c r="M247" i="7"/>
  <c r="F248" i="7"/>
  <c r="G248" i="7"/>
  <c r="H248" i="7"/>
  <c r="I248" i="7"/>
  <c r="J248" i="7"/>
  <c r="K248" i="7"/>
  <c r="L248" i="7"/>
  <c r="M248" i="7"/>
  <c r="F249" i="7"/>
  <c r="G249" i="7"/>
  <c r="H249" i="7"/>
  <c r="I249" i="7"/>
  <c r="J249" i="7"/>
  <c r="K249" i="7"/>
  <c r="L249" i="7"/>
  <c r="M249" i="7"/>
  <c r="F250" i="7"/>
  <c r="G250" i="7"/>
  <c r="H250" i="7"/>
  <c r="I250" i="7"/>
  <c r="J250" i="7"/>
  <c r="K250" i="7"/>
  <c r="L250" i="7"/>
  <c r="M250" i="7"/>
  <c r="F251" i="7"/>
  <c r="G251" i="7"/>
  <c r="H251" i="7"/>
  <c r="I251" i="7"/>
  <c r="J251" i="7"/>
  <c r="K251" i="7"/>
  <c r="L251" i="7"/>
  <c r="M251" i="7"/>
  <c r="F252" i="7"/>
  <c r="G252" i="7"/>
  <c r="H252" i="7"/>
  <c r="I252" i="7"/>
  <c r="J252" i="7"/>
  <c r="K252" i="7"/>
  <c r="L252" i="7"/>
  <c r="M252" i="7"/>
  <c r="F253" i="7"/>
  <c r="G253" i="7"/>
  <c r="H253" i="7"/>
  <c r="I253" i="7"/>
  <c r="J253" i="7"/>
  <c r="K253" i="7"/>
  <c r="L253" i="7"/>
  <c r="M253" i="7"/>
  <c r="F254" i="7"/>
  <c r="G254" i="7"/>
  <c r="H254" i="7"/>
  <c r="I254" i="7"/>
  <c r="J254" i="7"/>
  <c r="K254" i="7"/>
  <c r="L254" i="7"/>
  <c r="M254" i="7"/>
  <c r="F255" i="7"/>
  <c r="G255" i="7"/>
  <c r="H255" i="7"/>
  <c r="I255" i="7"/>
  <c r="J255" i="7"/>
  <c r="K255" i="7"/>
  <c r="L255" i="7"/>
  <c r="M255" i="7"/>
  <c r="F256" i="7"/>
  <c r="G256" i="7"/>
  <c r="H256" i="7"/>
  <c r="I256" i="7"/>
  <c r="J256" i="7"/>
  <c r="K256" i="7"/>
  <c r="L256" i="7"/>
  <c r="M256" i="7"/>
  <c r="F257" i="7"/>
  <c r="G257" i="7"/>
  <c r="H257" i="7"/>
  <c r="I257" i="7"/>
  <c r="J257" i="7"/>
  <c r="K257" i="7"/>
  <c r="L257" i="7"/>
  <c r="M257" i="7"/>
  <c r="F258" i="7"/>
  <c r="G258" i="7"/>
  <c r="H258" i="7"/>
  <c r="I258" i="7"/>
  <c r="J258" i="7"/>
  <c r="K258" i="7"/>
  <c r="L258" i="7"/>
  <c r="M258" i="7"/>
  <c r="F259" i="7"/>
  <c r="G259" i="7"/>
  <c r="H259" i="7"/>
  <c r="I259" i="7"/>
  <c r="J259" i="7"/>
  <c r="K259" i="7"/>
  <c r="L259" i="7"/>
  <c r="M259" i="7"/>
  <c r="F260" i="7"/>
  <c r="G260" i="7"/>
  <c r="H260" i="7"/>
  <c r="I260" i="7"/>
  <c r="J260" i="7"/>
  <c r="K260" i="7"/>
  <c r="L260" i="7"/>
  <c r="M260" i="7"/>
  <c r="F261" i="7"/>
  <c r="G261" i="7"/>
  <c r="H261" i="7"/>
  <c r="I261" i="7"/>
  <c r="J261" i="7"/>
  <c r="K261" i="7"/>
  <c r="L261" i="7"/>
  <c r="M261" i="7"/>
  <c r="F262" i="7"/>
  <c r="G262" i="7"/>
  <c r="H262" i="7"/>
  <c r="I262" i="7"/>
  <c r="J262" i="7"/>
  <c r="K262" i="7"/>
  <c r="L262" i="7"/>
  <c r="M262" i="7"/>
  <c r="F263" i="7"/>
  <c r="G263" i="7"/>
  <c r="H263" i="7"/>
  <c r="I263" i="7"/>
  <c r="J263" i="7"/>
  <c r="K263" i="7"/>
  <c r="L263" i="7"/>
  <c r="M263" i="7"/>
  <c r="F264" i="7"/>
  <c r="G264" i="7"/>
  <c r="H264" i="7"/>
  <c r="I264" i="7"/>
  <c r="J264" i="7"/>
  <c r="K264" i="7"/>
  <c r="L264" i="7"/>
  <c r="M264" i="7"/>
  <c r="F265" i="7"/>
  <c r="G265" i="7"/>
  <c r="H265" i="7"/>
  <c r="I265" i="7"/>
  <c r="J265" i="7"/>
  <c r="K265" i="7"/>
  <c r="L265" i="7"/>
  <c r="M265" i="7"/>
  <c r="F266" i="7"/>
  <c r="G266" i="7"/>
  <c r="H266" i="7"/>
  <c r="I266" i="7"/>
  <c r="J266" i="7"/>
  <c r="K266" i="7"/>
  <c r="L266" i="7"/>
  <c r="M266" i="7"/>
  <c r="F267" i="7"/>
  <c r="G267" i="7"/>
  <c r="H267" i="7"/>
  <c r="I267" i="7"/>
  <c r="J267" i="7"/>
  <c r="K267" i="7"/>
  <c r="L267" i="7"/>
  <c r="M267" i="7"/>
  <c r="F268" i="7"/>
  <c r="G268" i="7"/>
  <c r="H268" i="7"/>
  <c r="I268" i="7"/>
  <c r="J268" i="7"/>
  <c r="K268" i="7"/>
  <c r="L268" i="7"/>
  <c r="M268" i="7"/>
  <c r="F269" i="7"/>
  <c r="G269" i="7"/>
  <c r="H269" i="7"/>
  <c r="I269" i="7"/>
  <c r="J269" i="7"/>
  <c r="K269" i="7"/>
  <c r="L269" i="7"/>
  <c r="M269" i="7"/>
  <c r="F270" i="7"/>
  <c r="G270" i="7"/>
  <c r="H270" i="7"/>
  <c r="I270" i="7"/>
  <c r="J270" i="7"/>
  <c r="K270" i="7"/>
  <c r="L270" i="7"/>
  <c r="M270" i="7"/>
  <c r="F271" i="7"/>
  <c r="G271" i="7"/>
  <c r="H271" i="7"/>
  <c r="I271" i="7"/>
  <c r="J271" i="7"/>
  <c r="K271" i="7"/>
  <c r="L271" i="7"/>
  <c r="M271" i="7"/>
  <c r="F272" i="7"/>
  <c r="G272" i="7"/>
  <c r="H272" i="7"/>
  <c r="I272" i="7"/>
  <c r="J272" i="7"/>
  <c r="K272" i="7"/>
  <c r="L272" i="7"/>
  <c r="M272" i="7"/>
  <c r="F273" i="7"/>
  <c r="G273" i="7"/>
  <c r="H273" i="7"/>
  <c r="I273" i="7"/>
  <c r="J273" i="7"/>
  <c r="K273" i="7"/>
  <c r="L273" i="7"/>
  <c r="M273" i="7"/>
  <c r="F274" i="7"/>
  <c r="G274" i="7"/>
  <c r="H274" i="7"/>
  <c r="I274" i="7"/>
  <c r="J274" i="7"/>
  <c r="K274" i="7"/>
  <c r="L274" i="7"/>
  <c r="M274" i="7"/>
  <c r="F275" i="7"/>
  <c r="G275" i="7"/>
  <c r="H275" i="7"/>
  <c r="I275" i="7"/>
  <c r="J275" i="7"/>
  <c r="K275" i="7"/>
  <c r="L275" i="7"/>
  <c r="M275" i="7"/>
  <c r="F276" i="7"/>
  <c r="G276" i="7"/>
  <c r="H276" i="7"/>
  <c r="I276" i="7"/>
  <c r="J276" i="7"/>
  <c r="K276" i="7"/>
  <c r="L276" i="7"/>
  <c r="M276" i="7"/>
  <c r="F277" i="7"/>
  <c r="G277" i="7"/>
  <c r="H277" i="7"/>
  <c r="I277" i="7"/>
  <c r="J277" i="7"/>
  <c r="K277" i="7"/>
  <c r="L277" i="7"/>
  <c r="M277" i="7"/>
  <c r="F278" i="7"/>
  <c r="G278" i="7"/>
  <c r="H278" i="7"/>
  <c r="I278" i="7"/>
  <c r="J278" i="7"/>
  <c r="K278" i="7"/>
  <c r="L278" i="7"/>
  <c r="M278" i="7"/>
  <c r="F279" i="7"/>
  <c r="G279" i="7"/>
  <c r="H279" i="7"/>
  <c r="I279" i="7"/>
  <c r="J279" i="7"/>
  <c r="K279" i="7"/>
  <c r="L279" i="7"/>
  <c r="M279" i="7"/>
  <c r="F280" i="7"/>
  <c r="G280" i="7"/>
  <c r="H280" i="7"/>
  <c r="I280" i="7"/>
  <c r="J280" i="7"/>
  <c r="K280" i="7"/>
  <c r="L280" i="7"/>
  <c r="M280" i="7"/>
  <c r="F281" i="7"/>
  <c r="G281" i="7"/>
  <c r="H281" i="7"/>
  <c r="I281" i="7"/>
  <c r="J281" i="7"/>
  <c r="K281" i="7"/>
  <c r="L281" i="7"/>
  <c r="M281" i="7"/>
  <c r="F282" i="7"/>
  <c r="G282" i="7"/>
  <c r="H282" i="7"/>
  <c r="I282" i="7"/>
  <c r="J282" i="7"/>
  <c r="K282" i="7"/>
  <c r="L282" i="7"/>
  <c r="M282" i="7"/>
  <c r="F283" i="7"/>
  <c r="G283" i="7"/>
  <c r="H283" i="7"/>
  <c r="I283" i="7"/>
  <c r="J283" i="7"/>
  <c r="K283" i="7"/>
  <c r="L283" i="7"/>
  <c r="M283" i="7"/>
  <c r="F284" i="7"/>
  <c r="G284" i="7"/>
  <c r="H284" i="7"/>
  <c r="I284" i="7"/>
  <c r="J284" i="7"/>
  <c r="K284" i="7"/>
  <c r="L284" i="7"/>
  <c r="M284" i="7"/>
  <c r="F285" i="7"/>
  <c r="G285" i="7"/>
  <c r="H285" i="7"/>
  <c r="I285" i="7"/>
  <c r="J285" i="7"/>
  <c r="K285" i="7"/>
  <c r="L285" i="7"/>
  <c r="M285" i="7"/>
  <c r="F286" i="7"/>
  <c r="G286" i="7"/>
  <c r="H286" i="7"/>
  <c r="I286" i="7"/>
  <c r="J286" i="7"/>
  <c r="K286" i="7"/>
  <c r="L286" i="7"/>
  <c r="M286" i="7"/>
  <c r="F287" i="7"/>
  <c r="G287" i="7"/>
  <c r="H287" i="7"/>
  <c r="I287" i="7"/>
  <c r="J287" i="7"/>
  <c r="K287" i="7"/>
  <c r="L287" i="7"/>
  <c r="M287" i="7"/>
  <c r="F288" i="7"/>
  <c r="G288" i="7"/>
  <c r="H288" i="7"/>
  <c r="I288" i="7"/>
  <c r="J288" i="7"/>
  <c r="K288" i="7"/>
  <c r="L288" i="7"/>
  <c r="M288" i="7"/>
  <c r="F289" i="7"/>
  <c r="G289" i="7"/>
  <c r="H289" i="7"/>
  <c r="I289" i="7"/>
  <c r="J289" i="7"/>
  <c r="K289" i="7"/>
  <c r="L289" i="7"/>
  <c r="M289" i="7"/>
  <c r="F290" i="7"/>
  <c r="G290" i="7"/>
  <c r="H290" i="7"/>
  <c r="I290" i="7"/>
  <c r="J290" i="7"/>
  <c r="K290" i="7"/>
  <c r="L290" i="7"/>
  <c r="M290" i="7"/>
  <c r="F291" i="7"/>
  <c r="G291" i="7"/>
  <c r="H291" i="7"/>
  <c r="I291" i="7"/>
  <c r="J291" i="7"/>
  <c r="K291" i="7"/>
  <c r="L291" i="7"/>
  <c r="M291" i="7"/>
  <c r="F292" i="7"/>
  <c r="G292" i="7"/>
  <c r="H292" i="7"/>
  <c r="I292" i="7"/>
  <c r="J292" i="7"/>
  <c r="K292" i="7"/>
  <c r="L292" i="7"/>
  <c r="M292" i="7"/>
  <c r="F293" i="7"/>
  <c r="G293" i="7"/>
  <c r="H293" i="7"/>
  <c r="I293" i="7"/>
  <c r="J293" i="7"/>
  <c r="K293" i="7"/>
  <c r="L293" i="7"/>
  <c r="M293" i="7"/>
  <c r="F294" i="7"/>
  <c r="G294" i="7"/>
  <c r="H294" i="7"/>
  <c r="I294" i="7"/>
  <c r="J294" i="7"/>
  <c r="K294" i="7"/>
  <c r="L294" i="7"/>
  <c r="M294" i="7"/>
  <c r="F295" i="7"/>
  <c r="G295" i="7"/>
  <c r="H295" i="7"/>
  <c r="I295" i="7"/>
  <c r="J295" i="7"/>
  <c r="K295" i="7"/>
  <c r="L295" i="7"/>
  <c r="M295" i="7"/>
  <c r="F296" i="7"/>
  <c r="G296" i="7"/>
  <c r="H296" i="7"/>
  <c r="I296" i="7"/>
  <c r="J296" i="7"/>
  <c r="K296" i="7"/>
  <c r="L296" i="7"/>
  <c r="M296" i="7"/>
  <c r="F297" i="7"/>
  <c r="G297" i="7"/>
  <c r="H297" i="7"/>
  <c r="I297" i="7"/>
  <c r="J297" i="7"/>
  <c r="K297" i="7"/>
  <c r="L297" i="7"/>
  <c r="M297" i="7"/>
  <c r="F298" i="7"/>
  <c r="G298" i="7"/>
  <c r="H298" i="7"/>
  <c r="I298" i="7"/>
  <c r="J298" i="7"/>
  <c r="K298" i="7"/>
  <c r="L298" i="7"/>
  <c r="M298" i="7"/>
  <c r="F299" i="7"/>
  <c r="G299" i="7"/>
  <c r="H299" i="7"/>
  <c r="I299" i="7"/>
  <c r="J299" i="7"/>
  <c r="K299" i="7"/>
  <c r="L299" i="7"/>
  <c r="M299" i="7"/>
  <c r="F300" i="7"/>
  <c r="G300" i="7"/>
  <c r="H300" i="7"/>
  <c r="I300" i="7"/>
  <c r="J300" i="7"/>
  <c r="K300" i="7"/>
  <c r="L300" i="7"/>
  <c r="M300" i="7"/>
  <c r="F301" i="7"/>
  <c r="G301" i="7"/>
  <c r="H301" i="7"/>
  <c r="I301" i="7"/>
  <c r="J301" i="7"/>
  <c r="K301" i="7"/>
  <c r="L301" i="7"/>
  <c r="M301" i="7"/>
  <c r="F302" i="7"/>
  <c r="G302" i="7"/>
  <c r="H302" i="7"/>
  <c r="I302" i="7"/>
  <c r="J302" i="7"/>
  <c r="K302" i="7"/>
  <c r="L302" i="7"/>
  <c r="M302" i="7"/>
  <c r="F303" i="7"/>
  <c r="G303" i="7"/>
  <c r="H303" i="7"/>
  <c r="I303" i="7"/>
  <c r="J303" i="7"/>
  <c r="K303" i="7"/>
  <c r="L303" i="7"/>
  <c r="M303" i="7"/>
  <c r="F304" i="7"/>
  <c r="G304" i="7"/>
  <c r="H304" i="7"/>
  <c r="I304" i="7"/>
  <c r="J304" i="7"/>
  <c r="K304" i="7"/>
  <c r="L304" i="7"/>
  <c r="M304" i="7"/>
  <c r="F305" i="7"/>
  <c r="G305" i="7"/>
  <c r="H305" i="7"/>
  <c r="I305" i="7"/>
  <c r="J305" i="7"/>
  <c r="K305" i="7"/>
  <c r="L305" i="7"/>
  <c r="M305" i="7"/>
  <c r="F306" i="7"/>
  <c r="G306" i="7"/>
  <c r="H306" i="7"/>
  <c r="I306" i="7"/>
  <c r="J306" i="7"/>
  <c r="K306" i="7"/>
  <c r="L306" i="7"/>
  <c r="M306" i="7"/>
  <c r="F307" i="7"/>
  <c r="G307" i="7"/>
  <c r="H307" i="7"/>
  <c r="I307" i="7"/>
  <c r="J307" i="7"/>
  <c r="K307" i="7"/>
  <c r="L307" i="7"/>
  <c r="M307" i="7"/>
  <c r="F308" i="7"/>
  <c r="G308" i="7"/>
  <c r="H308" i="7"/>
  <c r="I308" i="7"/>
  <c r="J308" i="7"/>
  <c r="K308" i="7"/>
  <c r="L308" i="7"/>
  <c r="M308" i="7"/>
  <c r="F309" i="7"/>
  <c r="G309" i="7"/>
  <c r="H309" i="7"/>
  <c r="I309" i="7"/>
  <c r="J309" i="7"/>
  <c r="K309" i="7"/>
  <c r="L309" i="7"/>
  <c r="M309" i="7"/>
  <c r="F310" i="7"/>
  <c r="G310" i="7"/>
  <c r="H310" i="7"/>
  <c r="I310" i="7"/>
  <c r="J310" i="7"/>
  <c r="K310" i="7"/>
  <c r="L310" i="7"/>
  <c r="M310" i="7"/>
  <c r="F311" i="7"/>
  <c r="G311" i="7"/>
  <c r="H311" i="7"/>
  <c r="I311" i="7"/>
  <c r="J311" i="7"/>
  <c r="K311" i="7"/>
  <c r="L311" i="7"/>
  <c r="M311" i="7"/>
  <c r="F312" i="7"/>
  <c r="G312" i="7"/>
  <c r="H312" i="7"/>
  <c r="I312" i="7"/>
  <c r="J312" i="7"/>
  <c r="K312" i="7"/>
  <c r="L312" i="7"/>
  <c r="M312" i="7"/>
  <c r="F313" i="7"/>
  <c r="G313" i="7"/>
  <c r="H313" i="7"/>
  <c r="I313" i="7"/>
  <c r="J313" i="7"/>
  <c r="K313" i="7"/>
  <c r="L313" i="7"/>
  <c r="M313" i="7"/>
  <c r="F314" i="7"/>
  <c r="G314" i="7"/>
  <c r="H314" i="7"/>
  <c r="I314" i="7"/>
  <c r="J314" i="7"/>
  <c r="K314" i="7"/>
  <c r="L314" i="7"/>
  <c r="M314" i="7"/>
  <c r="F315" i="7"/>
  <c r="G315" i="7"/>
  <c r="H315" i="7"/>
  <c r="I315" i="7"/>
  <c r="J315" i="7"/>
  <c r="K315" i="7"/>
  <c r="L315" i="7"/>
  <c r="M315" i="7"/>
  <c r="F316" i="7"/>
  <c r="G316" i="7"/>
  <c r="H316" i="7"/>
  <c r="I316" i="7"/>
  <c r="J316" i="7"/>
  <c r="K316" i="7"/>
  <c r="L316" i="7"/>
  <c r="M316" i="7"/>
  <c r="F317" i="7"/>
  <c r="G317" i="7"/>
  <c r="H317" i="7"/>
  <c r="I317" i="7"/>
  <c r="J317" i="7"/>
  <c r="K317" i="7"/>
  <c r="L317" i="7"/>
  <c r="M317" i="7"/>
  <c r="F318" i="7"/>
  <c r="G318" i="7"/>
  <c r="H318" i="7"/>
  <c r="I318" i="7"/>
  <c r="J318" i="7"/>
  <c r="K318" i="7"/>
  <c r="L318" i="7"/>
  <c r="M318" i="7"/>
  <c r="F319" i="7"/>
  <c r="G319" i="7"/>
  <c r="H319" i="7"/>
  <c r="I319" i="7"/>
  <c r="J319" i="7"/>
  <c r="K319" i="7"/>
  <c r="L319" i="7"/>
  <c r="M319" i="7"/>
  <c r="F320" i="7"/>
  <c r="G320" i="7"/>
  <c r="H320" i="7"/>
  <c r="I320" i="7"/>
  <c r="J320" i="7"/>
  <c r="K320" i="7"/>
  <c r="L320" i="7"/>
  <c r="M320" i="7"/>
  <c r="F321" i="7"/>
  <c r="G321" i="7"/>
  <c r="H321" i="7"/>
  <c r="I321" i="7"/>
  <c r="J321" i="7"/>
  <c r="K321" i="7"/>
  <c r="L321" i="7"/>
  <c r="M321" i="7"/>
  <c r="F322" i="7"/>
  <c r="G322" i="7"/>
  <c r="H322" i="7"/>
  <c r="I322" i="7"/>
  <c r="J322" i="7"/>
  <c r="K322" i="7"/>
  <c r="L322" i="7"/>
  <c r="M322" i="7"/>
  <c r="F323" i="7"/>
  <c r="G323" i="7"/>
  <c r="H323" i="7"/>
  <c r="I323" i="7"/>
  <c r="J323" i="7"/>
  <c r="K323" i="7"/>
  <c r="L323" i="7"/>
  <c r="M323" i="7"/>
  <c r="F324" i="7"/>
  <c r="G324" i="7"/>
  <c r="H324" i="7"/>
  <c r="I324" i="7"/>
  <c r="J324" i="7"/>
  <c r="K324" i="7"/>
  <c r="L324" i="7"/>
  <c r="M324" i="7"/>
  <c r="F325" i="7"/>
  <c r="G325" i="7"/>
  <c r="H325" i="7"/>
  <c r="I325" i="7"/>
  <c r="J325" i="7"/>
  <c r="K325" i="7"/>
  <c r="L325" i="7"/>
  <c r="M325" i="7"/>
  <c r="F326" i="7"/>
  <c r="G326" i="7"/>
  <c r="H326" i="7"/>
  <c r="I326" i="7"/>
  <c r="J326" i="7"/>
  <c r="K326" i="7"/>
  <c r="L326" i="7"/>
  <c r="M326" i="7"/>
  <c r="F327" i="7"/>
  <c r="G327" i="7"/>
  <c r="H327" i="7"/>
  <c r="I327" i="7"/>
  <c r="J327" i="7"/>
  <c r="K327" i="7"/>
  <c r="L327" i="7"/>
  <c r="M327" i="7"/>
  <c r="F328" i="7"/>
  <c r="G328" i="7"/>
  <c r="H328" i="7"/>
  <c r="I328" i="7"/>
  <c r="J328" i="7"/>
  <c r="K328" i="7"/>
  <c r="L328" i="7"/>
  <c r="M328" i="7"/>
  <c r="F329" i="7"/>
  <c r="G329" i="7"/>
  <c r="H329" i="7"/>
  <c r="I329" i="7"/>
  <c r="J329" i="7"/>
  <c r="K329" i="7"/>
  <c r="L329" i="7"/>
  <c r="M329" i="7"/>
  <c r="F330" i="7"/>
  <c r="G330" i="7"/>
  <c r="H330" i="7"/>
  <c r="I330" i="7"/>
  <c r="J330" i="7"/>
  <c r="K330" i="7"/>
  <c r="L330" i="7"/>
  <c r="M330" i="7"/>
  <c r="F331" i="7"/>
  <c r="G331" i="7"/>
  <c r="H331" i="7"/>
  <c r="I331" i="7"/>
  <c r="J331" i="7"/>
  <c r="K331" i="7"/>
  <c r="L331" i="7"/>
  <c r="M331" i="7"/>
  <c r="F332" i="7"/>
  <c r="G332" i="7"/>
  <c r="H332" i="7"/>
  <c r="I332" i="7"/>
  <c r="J332" i="7"/>
  <c r="K332" i="7"/>
  <c r="L332" i="7"/>
  <c r="M332" i="7"/>
  <c r="F333" i="7"/>
  <c r="G333" i="7"/>
  <c r="H333" i="7"/>
  <c r="I333" i="7"/>
  <c r="J333" i="7"/>
  <c r="K333" i="7"/>
  <c r="L333" i="7"/>
  <c r="M333" i="7"/>
  <c r="F334" i="7"/>
  <c r="G334" i="7"/>
  <c r="H334" i="7"/>
  <c r="I334" i="7"/>
  <c r="J334" i="7"/>
  <c r="K334" i="7"/>
  <c r="L334" i="7"/>
  <c r="M334" i="7"/>
  <c r="F335" i="7"/>
  <c r="G335" i="7"/>
  <c r="H335" i="7"/>
  <c r="I335" i="7"/>
  <c r="J335" i="7"/>
  <c r="K335" i="7"/>
  <c r="L335" i="7"/>
  <c r="M335" i="7"/>
  <c r="F336" i="7"/>
  <c r="G336" i="7"/>
  <c r="H336" i="7"/>
  <c r="I336" i="7"/>
  <c r="J336" i="7"/>
  <c r="K336" i="7"/>
  <c r="L336" i="7"/>
  <c r="M336" i="7"/>
  <c r="F337" i="7"/>
  <c r="G337" i="7"/>
  <c r="H337" i="7"/>
  <c r="I337" i="7"/>
  <c r="J337" i="7"/>
  <c r="K337" i="7"/>
  <c r="L337" i="7"/>
  <c r="M337" i="7"/>
  <c r="F338" i="7"/>
  <c r="G338" i="7"/>
  <c r="H338" i="7"/>
  <c r="I338" i="7"/>
  <c r="J338" i="7"/>
  <c r="K338" i="7"/>
  <c r="L338" i="7"/>
  <c r="M338" i="7"/>
  <c r="F339" i="7"/>
  <c r="G339" i="7"/>
  <c r="H339" i="7"/>
  <c r="I339" i="7"/>
  <c r="J339" i="7"/>
  <c r="K339" i="7"/>
  <c r="L339" i="7"/>
  <c r="M339" i="7"/>
  <c r="F340" i="7"/>
  <c r="G340" i="7"/>
  <c r="H340" i="7"/>
  <c r="I340" i="7"/>
  <c r="J340" i="7"/>
  <c r="K340" i="7"/>
  <c r="L340" i="7"/>
  <c r="M340" i="7"/>
  <c r="F341" i="7"/>
  <c r="G341" i="7"/>
  <c r="H341" i="7"/>
  <c r="I341" i="7"/>
  <c r="J341" i="7"/>
  <c r="K341" i="7"/>
  <c r="L341" i="7"/>
  <c r="M341" i="7"/>
  <c r="F342" i="7"/>
  <c r="G342" i="7"/>
  <c r="H342" i="7"/>
  <c r="I342" i="7"/>
  <c r="J342" i="7"/>
  <c r="K342" i="7"/>
  <c r="L342" i="7"/>
  <c r="M342" i="7"/>
  <c r="F343" i="7"/>
  <c r="G343" i="7"/>
  <c r="H343" i="7"/>
  <c r="I343" i="7"/>
  <c r="J343" i="7"/>
  <c r="K343" i="7"/>
  <c r="L343" i="7"/>
  <c r="M343" i="7"/>
  <c r="F344" i="7"/>
  <c r="G344" i="7"/>
  <c r="H344" i="7"/>
  <c r="I344" i="7"/>
  <c r="J344" i="7"/>
  <c r="K344" i="7"/>
  <c r="L344" i="7"/>
  <c r="M344" i="7"/>
  <c r="F345" i="7"/>
  <c r="G345" i="7"/>
  <c r="H345" i="7"/>
  <c r="I345" i="7"/>
  <c r="J345" i="7"/>
  <c r="K345" i="7"/>
  <c r="L345" i="7"/>
  <c r="M345" i="7"/>
  <c r="F346" i="7"/>
  <c r="G346" i="7"/>
  <c r="H346" i="7"/>
  <c r="I346" i="7"/>
  <c r="J346" i="7"/>
  <c r="K346" i="7"/>
  <c r="L346" i="7"/>
  <c r="M346" i="7"/>
  <c r="F347" i="7"/>
  <c r="G347" i="7"/>
  <c r="H347" i="7"/>
  <c r="I347" i="7"/>
  <c r="J347" i="7"/>
  <c r="K347" i="7"/>
  <c r="L347" i="7"/>
  <c r="M347" i="7"/>
  <c r="F348" i="7"/>
  <c r="G348" i="7"/>
  <c r="H348" i="7"/>
  <c r="I348" i="7"/>
  <c r="J348" i="7"/>
  <c r="K348" i="7"/>
  <c r="L348" i="7"/>
  <c r="M348" i="7"/>
  <c r="F349" i="7"/>
  <c r="G349" i="7"/>
  <c r="H349" i="7"/>
  <c r="I349" i="7"/>
  <c r="J349" i="7"/>
  <c r="K349" i="7"/>
  <c r="L349" i="7"/>
  <c r="M349" i="7"/>
  <c r="F350" i="7"/>
  <c r="G350" i="7"/>
  <c r="H350" i="7"/>
  <c r="I350" i="7"/>
  <c r="J350" i="7"/>
  <c r="K350" i="7"/>
  <c r="L350" i="7"/>
  <c r="M350" i="7"/>
  <c r="F351" i="7"/>
  <c r="G351" i="7"/>
  <c r="H351" i="7"/>
  <c r="I351" i="7"/>
  <c r="J351" i="7"/>
  <c r="K351" i="7"/>
  <c r="L351" i="7"/>
  <c r="M351" i="7"/>
  <c r="F352" i="7"/>
  <c r="G352" i="7"/>
  <c r="H352" i="7"/>
  <c r="I352" i="7"/>
  <c r="J352" i="7"/>
  <c r="K352" i="7"/>
  <c r="L352" i="7"/>
  <c r="M352" i="7"/>
  <c r="F353" i="7"/>
  <c r="G353" i="7"/>
  <c r="H353" i="7"/>
  <c r="I353" i="7"/>
  <c r="J353" i="7"/>
  <c r="K353" i="7"/>
  <c r="L353" i="7"/>
  <c r="M353" i="7"/>
  <c r="F354" i="7"/>
  <c r="G354" i="7"/>
  <c r="H354" i="7"/>
  <c r="I354" i="7"/>
  <c r="J354" i="7"/>
  <c r="K354" i="7"/>
  <c r="L354" i="7"/>
  <c r="M354" i="7"/>
  <c r="F355" i="7"/>
  <c r="G355" i="7"/>
  <c r="H355" i="7"/>
  <c r="I355" i="7"/>
  <c r="J355" i="7"/>
  <c r="K355" i="7"/>
  <c r="L355" i="7"/>
  <c r="M355" i="7"/>
  <c r="F356" i="7"/>
  <c r="G356" i="7"/>
  <c r="H356" i="7"/>
  <c r="I356" i="7"/>
  <c r="J356" i="7"/>
  <c r="K356" i="7"/>
  <c r="L356" i="7"/>
  <c r="M356" i="7"/>
  <c r="F357" i="7"/>
  <c r="G357" i="7"/>
  <c r="H357" i="7"/>
  <c r="I357" i="7"/>
  <c r="J357" i="7"/>
  <c r="K357" i="7"/>
  <c r="L357" i="7"/>
  <c r="M357" i="7"/>
  <c r="F358" i="7"/>
  <c r="G358" i="7"/>
  <c r="H358" i="7"/>
  <c r="I358" i="7"/>
  <c r="J358" i="7"/>
  <c r="K358" i="7"/>
  <c r="L358" i="7"/>
  <c r="M358" i="7"/>
  <c r="F359" i="7"/>
  <c r="G359" i="7"/>
  <c r="H359" i="7"/>
  <c r="I359" i="7"/>
  <c r="J359" i="7"/>
  <c r="K359" i="7"/>
  <c r="L359" i="7"/>
  <c r="M359" i="7"/>
  <c r="F360" i="7"/>
  <c r="G360" i="7"/>
  <c r="H360" i="7"/>
  <c r="I360" i="7"/>
  <c r="J360" i="7"/>
  <c r="K360" i="7"/>
  <c r="L360" i="7"/>
  <c r="M360" i="7"/>
  <c r="F361" i="7"/>
  <c r="G361" i="7"/>
  <c r="H361" i="7"/>
  <c r="I361" i="7"/>
  <c r="J361" i="7"/>
  <c r="K361" i="7"/>
  <c r="L361" i="7"/>
  <c r="M361" i="7"/>
  <c r="F362" i="7"/>
  <c r="G362" i="7"/>
  <c r="H362" i="7"/>
  <c r="I362" i="7"/>
  <c r="J362" i="7"/>
  <c r="K362" i="7"/>
  <c r="L362" i="7"/>
  <c r="M362" i="7"/>
  <c r="F363" i="7"/>
  <c r="G363" i="7"/>
  <c r="H363" i="7"/>
  <c r="I363" i="7"/>
  <c r="J363" i="7"/>
  <c r="K363" i="7"/>
  <c r="L363" i="7"/>
  <c r="M363" i="7"/>
  <c r="F364" i="7"/>
  <c r="G364" i="7"/>
  <c r="H364" i="7"/>
  <c r="I364" i="7"/>
  <c r="J364" i="7"/>
  <c r="K364" i="7"/>
  <c r="L364" i="7"/>
  <c r="M364" i="7"/>
  <c r="F365" i="7"/>
  <c r="G365" i="7"/>
  <c r="H365" i="7"/>
  <c r="I365" i="7"/>
  <c r="J365" i="7"/>
  <c r="K365" i="7"/>
  <c r="L365" i="7"/>
  <c r="M365" i="7"/>
  <c r="F366" i="7"/>
  <c r="G366" i="7"/>
  <c r="H366" i="7"/>
  <c r="I366" i="7"/>
  <c r="J366" i="7"/>
  <c r="K366" i="7"/>
  <c r="L366" i="7"/>
  <c r="M366" i="7"/>
  <c r="F367" i="7"/>
  <c r="G367" i="7"/>
  <c r="H367" i="7"/>
  <c r="I367" i="7"/>
  <c r="J367" i="7"/>
  <c r="K367" i="7"/>
  <c r="L367" i="7"/>
  <c r="M367" i="7"/>
  <c r="F368" i="7"/>
  <c r="G368" i="7"/>
  <c r="H368" i="7"/>
  <c r="I368" i="7"/>
  <c r="J368" i="7"/>
  <c r="K368" i="7"/>
  <c r="L368" i="7"/>
  <c r="M368" i="7"/>
  <c r="F369" i="7"/>
  <c r="G369" i="7"/>
  <c r="H369" i="7"/>
  <c r="I369" i="7"/>
  <c r="J369" i="7"/>
  <c r="K369" i="7"/>
  <c r="L369" i="7"/>
  <c r="M369" i="7"/>
  <c r="F370" i="7"/>
  <c r="G370" i="7"/>
  <c r="H370" i="7"/>
  <c r="I370" i="7"/>
  <c r="J370" i="7"/>
  <c r="K370" i="7"/>
  <c r="L370" i="7"/>
  <c r="M370" i="7"/>
  <c r="F371" i="7"/>
  <c r="G371" i="7"/>
  <c r="H371" i="7"/>
  <c r="I371" i="7"/>
  <c r="J371" i="7"/>
  <c r="K371" i="7"/>
  <c r="L371" i="7"/>
  <c r="M371" i="7"/>
  <c r="F372" i="7"/>
  <c r="G372" i="7"/>
  <c r="H372" i="7"/>
  <c r="I372" i="7"/>
  <c r="J372" i="7"/>
  <c r="K372" i="7"/>
  <c r="L372" i="7"/>
  <c r="M372" i="7"/>
  <c r="F373" i="7"/>
  <c r="G373" i="7"/>
  <c r="H373" i="7"/>
  <c r="I373" i="7"/>
  <c r="J373" i="7"/>
  <c r="K373" i="7"/>
  <c r="L373" i="7"/>
  <c r="M373" i="7"/>
  <c r="F374" i="7"/>
  <c r="G374" i="7"/>
  <c r="H374" i="7"/>
  <c r="I374" i="7"/>
  <c r="J374" i="7"/>
  <c r="K374" i="7"/>
  <c r="L374" i="7"/>
  <c r="M374" i="7"/>
  <c r="F375" i="7"/>
  <c r="G375" i="7"/>
  <c r="H375" i="7"/>
  <c r="I375" i="7"/>
  <c r="J375" i="7"/>
  <c r="K375" i="7"/>
  <c r="L375" i="7"/>
  <c r="M375" i="7"/>
  <c r="F376" i="7"/>
  <c r="G376" i="7"/>
  <c r="H376" i="7"/>
  <c r="I376" i="7"/>
  <c r="J376" i="7"/>
  <c r="K376" i="7"/>
  <c r="L376" i="7"/>
  <c r="M376" i="7"/>
  <c r="F377" i="7"/>
  <c r="G377" i="7"/>
  <c r="H377" i="7"/>
  <c r="I377" i="7"/>
  <c r="J377" i="7"/>
  <c r="K377" i="7"/>
  <c r="L377" i="7"/>
  <c r="M377" i="7"/>
  <c r="F378" i="7"/>
  <c r="G378" i="7"/>
  <c r="H378" i="7"/>
  <c r="I378" i="7"/>
  <c r="J378" i="7"/>
  <c r="K378" i="7"/>
  <c r="L378" i="7"/>
  <c r="M378" i="7"/>
  <c r="F379" i="7"/>
  <c r="G379" i="7"/>
  <c r="H379" i="7"/>
  <c r="I379" i="7"/>
  <c r="J379" i="7"/>
  <c r="K379" i="7"/>
  <c r="L379" i="7"/>
  <c r="M379" i="7"/>
  <c r="F380" i="7"/>
  <c r="G380" i="7"/>
  <c r="H380" i="7"/>
  <c r="I380" i="7"/>
  <c r="J380" i="7"/>
  <c r="K380" i="7"/>
  <c r="L380" i="7"/>
  <c r="M380" i="7"/>
  <c r="F381" i="7"/>
  <c r="G381" i="7"/>
  <c r="H381" i="7"/>
  <c r="I381" i="7"/>
  <c r="J381" i="7"/>
  <c r="K381" i="7"/>
  <c r="L381" i="7"/>
  <c r="M381" i="7"/>
  <c r="F382" i="7"/>
  <c r="G382" i="7"/>
  <c r="H382" i="7"/>
  <c r="I382" i="7"/>
  <c r="J382" i="7"/>
  <c r="K382" i="7"/>
  <c r="L382" i="7"/>
  <c r="M382" i="7"/>
  <c r="F383" i="7"/>
  <c r="G383" i="7"/>
  <c r="H383" i="7"/>
  <c r="I383" i="7"/>
  <c r="J383" i="7"/>
  <c r="K383" i="7"/>
  <c r="L383" i="7"/>
  <c r="M383" i="7"/>
  <c r="F384" i="7"/>
  <c r="G384" i="7"/>
  <c r="H384" i="7"/>
  <c r="I384" i="7"/>
  <c r="J384" i="7"/>
  <c r="K384" i="7"/>
  <c r="L384" i="7"/>
  <c r="M384" i="7"/>
  <c r="F385" i="7"/>
  <c r="G385" i="7"/>
  <c r="H385" i="7"/>
  <c r="I385" i="7"/>
  <c r="J385" i="7"/>
  <c r="K385" i="7"/>
  <c r="L385" i="7"/>
  <c r="M385" i="7"/>
  <c r="F386" i="7"/>
  <c r="G386" i="7"/>
  <c r="H386" i="7"/>
  <c r="I386" i="7"/>
  <c r="J386" i="7"/>
  <c r="K386" i="7"/>
  <c r="L386" i="7"/>
  <c r="M386" i="7"/>
  <c r="F387" i="7"/>
  <c r="G387" i="7"/>
  <c r="H387" i="7"/>
  <c r="I387" i="7"/>
  <c r="J387" i="7"/>
  <c r="K387" i="7"/>
  <c r="L387" i="7"/>
  <c r="M387" i="7"/>
  <c r="F388" i="7"/>
  <c r="G388" i="7"/>
  <c r="H388" i="7"/>
  <c r="I388" i="7"/>
  <c r="J388" i="7"/>
  <c r="K388" i="7"/>
  <c r="L388" i="7"/>
  <c r="M388" i="7"/>
  <c r="F389" i="7"/>
  <c r="G389" i="7"/>
  <c r="H389" i="7"/>
  <c r="I389" i="7"/>
  <c r="J389" i="7"/>
  <c r="K389" i="7"/>
  <c r="L389" i="7"/>
  <c r="M389" i="7"/>
  <c r="F390" i="7"/>
  <c r="G390" i="7"/>
  <c r="H390" i="7"/>
  <c r="I390" i="7"/>
  <c r="J390" i="7"/>
  <c r="K390" i="7"/>
  <c r="L390" i="7"/>
  <c r="M390" i="7"/>
  <c r="F391" i="7"/>
  <c r="G391" i="7"/>
  <c r="H391" i="7"/>
  <c r="I391" i="7"/>
  <c r="J391" i="7"/>
  <c r="K391" i="7"/>
  <c r="L391" i="7"/>
  <c r="M391" i="7"/>
  <c r="F392" i="7"/>
  <c r="G392" i="7"/>
  <c r="H392" i="7"/>
  <c r="I392" i="7"/>
  <c r="J392" i="7"/>
  <c r="K392" i="7"/>
  <c r="L392" i="7"/>
  <c r="M392" i="7"/>
  <c r="F393" i="7"/>
  <c r="G393" i="7"/>
  <c r="H393" i="7"/>
  <c r="I393" i="7"/>
  <c r="J393" i="7"/>
  <c r="K393" i="7"/>
  <c r="L393" i="7"/>
  <c r="M393" i="7"/>
  <c r="F394" i="7"/>
  <c r="G394" i="7"/>
  <c r="H394" i="7"/>
  <c r="I394" i="7"/>
  <c r="J394" i="7"/>
  <c r="K394" i="7"/>
  <c r="L394" i="7"/>
  <c r="M394" i="7"/>
  <c r="F395" i="7"/>
  <c r="G395" i="7"/>
  <c r="H395" i="7"/>
  <c r="I395" i="7"/>
  <c r="J395" i="7"/>
  <c r="K395" i="7"/>
  <c r="L395" i="7"/>
  <c r="M395" i="7"/>
  <c r="F396" i="7"/>
  <c r="G396" i="7"/>
  <c r="H396" i="7"/>
  <c r="I396" i="7"/>
  <c r="J396" i="7"/>
  <c r="K396" i="7"/>
  <c r="L396" i="7"/>
  <c r="M396" i="7"/>
  <c r="F397" i="7"/>
  <c r="G397" i="7"/>
  <c r="H397" i="7"/>
  <c r="I397" i="7"/>
  <c r="J397" i="7"/>
  <c r="K397" i="7"/>
  <c r="L397" i="7"/>
  <c r="M397" i="7"/>
  <c r="F398" i="7"/>
  <c r="G398" i="7"/>
  <c r="H398" i="7"/>
  <c r="I398" i="7"/>
  <c r="J398" i="7"/>
  <c r="K398" i="7"/>
  <c r="L398" i="7"/>
  <c r="M398" i="7"/>
  <c r="F399" i="7"/>
  <c r="G399" i="7"/>
  <c r="H399" i="7"/>
  <c r="I399" i="7"/>
  <c r="J399" i="7"/>
  <c r="K399" i="7"/>
  <c r="L399" i="7"/>
  <c r="M399" i="7"/>
  <c r="F400" i="7"/>
  <c r="G400" i="7"/>
  <c r="H400" i="7"/>
  <c r="I400" i="7"/>
  <c r="J400" i="7"/>
  <c r="K400" i="7"/>
  <c r="L400" i="7"/>
  <c r="M400" i="7"/>
  <c r="F401" i="7"/>
  <c r="G401" i="7"/>
  <c r="H401" i="7"/>
  <c r="I401" i="7"/>
  <c r="J401" i="7"/>
  <c r="K401" i="7"/>
  <c r="L401" i="7"/>
  <c r="M401" i="7"/>
  <c r="F402" i="7"/>
  <c r="G402" i="7"/>
  <c r="H402" i="7"/>
  <c r="I402" i="7"/>
  <c r="J402" i="7"/>
  <c r="K402" i="7"/>
  <c r="L402" i="7"/>
  <c r="M402" i="7"/>
  <c r="F403" i="7"/>
  <c r="G403" i="7"/>
  <c r="H403" i="7"/>
  <c r="I403" i="7"/>
  <c r="J403" i="7"/>
  <c r="K403" i="7"/>
  <c r="L403" i="7"/>
  <c r="M403" i="7"/>
  <c r="F404" i="7"/>
  <c r="G404" i="7"/>
  <c r="H404" i="7"/>
  <c r="I404" i="7"/>
  <c r="J404" i="7"/>
  <c r="K404" i="7"/>
  <c r="L404" i="7"/>
  <c r="M404" i="7"/>
  <c r="F405" i="7"/>
  <c r="G405" i="7"/>
  <c r="H405" i="7"/>
  <c r="I405" i="7"/>
  <c r="J405" i="7"/>
  <c r="K405" i="7"/>
  <c r="L405" i="7"/>
  <c r="M405" i="7"/>
  <c r="F406" i="7"/>
  <c r="G406" i="7"/>
  <c r="H406" i="7"/>
  <c r="I406" i="7"/>
  <c r="J406" i="7"/>
  <c r="K406" i="7"/>
  <c r="L406" i="7"/>
  <c r="M406" i="7"/>
  <c r="F407" i="7"/>
  <c r="G407" i="7"/>
  <c r="H407" i="7"/>
  <c r="I407" i="7"/>
  <c r="J407" i="7"/>
  <c r="K407" i="7"/>
  <c r="L407" i="7"/>
  <c r="M407" i="7"/>
  <c r="F408" i="7"/>
  <c r="G408" i="7"/>
  <c r="H408" i="7"/>
  <c r="I408" i="7"/>
  <c r="J408" i="7"/>
  <c r="K408" i="7"/>
  <c r="L408" i="7"/>
  <c r="M408" i="7"/>
  <c r="F409" i="7"/>
  <c r="G409" i="7"/>
  <c r="H409" i="7"/>
  <c r="I409" i="7"/>
  <c r="J409" i="7"/>
  <c r="K409" i="7"/>
  <c r="L409" i="7"/>
  <c r="M409" i="7"/>
  <c r="F410" i="7"/>
  <c r="G410" i="7"/>
  <c r="H410" i="7"/>
  <c r="I410" i="7"/>
  <c r="J410" i="7"/>
  <c r="K410" i="7"/>
  <c r="L410" i="7"/>
  <c r="M410" i="7"/>
  <c r="F411" i="7"/>
  <c r="G411" i="7"/>
  <c r="H411" i="7"/>
  <c r="I411" i="7"/>
  <c r="J411" i="7"/>
  <c r="K411" i="7"/>
  <c r="L411" i="7"/>
  <c r="M411" i="7"/>
  <c r="F412" i="7"/>
  <c r="G412" i="7"/>
  <c r="H412" i="7"/>
  <c r="I412" i="7"/>
  <c r="J412" i="7"/>
  <c r="K412" i="7"/>
  <c r="L412" i="7"/>
  <c r="M412" i="7"/>
  <c r="F413" i="7"/>
  <c r="G413" i="7"/>
  <c r="H413" i="7"/>
  <c r="I413" i="7"/>
  <c r="J413" i="7"/>
  <c r="K413" i="7"/>
  <c r="L413" i="7"/>
  <c r="M413" i="7"/>
  <c r="F414" i="7"/>
  <c r="G414" i="7"/>
  <c r="H414" i="7"/>
  <c r="I414" i="7"/>
  <c r="J414" i="7"/>
  <c r="K414" i="7"/>
  <c r="L414" i="7"/>
  <c r="M414" i="7"/>
  <c r="F415" i="7"/>
  <c r="G415" i="7"/>
  <c r="H415" i="7"/>
  <c r="I415" i="7"/>
  <c r="J415" i="7"/>
  <c r="K415" i="7"/>
  <c r="L415" i="7"/>
  <c r="M415" i="7"/>
  <c r="F416" i="7"/>
  <c r="G416" i="7"/>
  <c r="H416" i="7"/>
  <c r="I416" i="7"/>
  <c r="J416" i="7"/>
  <c r="K416" i="7"/>
  <c r="L416" i="7"/>
  <c r="M416" i="7"/>
  <c r="F417" i="7"/>
  <c r="G417" i="7"/>
  <c r="H417" i="7"/>
  <c r="I417" i="7"/>
  <c r="J417" i="7"/>
  <c r="K417" i="7"/>
  <c r="L417" i="7"/>
  <c r="M417" i="7"/>
  <c r="F418" i="7"/>
  <c r="G418" i="7"/>
  <c r="H418" i="7"/>
  <c r="I418" i="7"/>
  <c r="J418" i="7"/>
  <c r="K418" i="7"/>
  <c r="L418" i="7"/>
  <c r="M418" i="7"/>
  <c r="F419" i="7"/>
  <c r="G419" i="7"/>
  <c r="H419" i="7"/>
  <c r="I419" i="7"/>
  <c r="J419" i="7"/>
  <c r="K419" i="7"/>
  <c r="L419" i="7"/>
  <c r="M419" i="7"/>
  <c r="F420" i="7"/>
  <c r="G420" i="7"/>
  <c r="H420" i="7"/>
  <c r="I420" i="7"/>
  <c r="J420" i="7"/>
  <c r="K420" i="7"/>
  <c r="L420" i="7"/>
  <c r="M420" i="7"/>
  <c r="F421" i="7"/>
  <c r="G421" i="7"/>
  <c r="H421" i="7"/>
  <c r="I421" i="7"/>
  <c r="J421" i="7"/>
  <c r="K421" i="7"/>
  <c r="L421" i="7"/>
  <c r="M421" i="7"/>
  <c r="F422" i="7"/>
  <c r="G422" i="7"/>
  <c r="H422" i="7"/>
  <c r="I422" i="7"/>
  <c r="J422" i="7"/>
  <c r="K422" i="7"/>
  <c r="L422" i="7"/>
  <c r="M422" i="7"/>
  <c r="F423" i="7"/>
  <c r="G423" i="7"/>
  <c r="H423" i="7"/>
  <c r="I423" i="7"/>
  <c r="J423" i="7"/>
  <c r="K423" i="7"/>
  <c r="L423" i="7"/>
  <c r="M423" i="7"/>
  <c r="F424" i="7"/>
  <c r="G424" i="7"/>
  <c r="H424" i="7"/>
  <c r="I424" i="7"/>
  <c r="J424" i="7"/>
  <c r="K424" i="7"/>
  <c r="L424" i="7"/>
  <c r="M424" i="7"/>
  <c r="F425" i="7"/>
  <c r="G425" i="7"/>
  <c r="H425" i="7"/>
  <c r="I425" i="7"/>
  <c r="J425" i="7"/>
  <c r="K425" i="7"/>
  <c r="L425" i="7"/>
  <c r="M425" i="7"/>
  <c r="F426" i="7"/>
  <c r="G426" i="7"/>
  <c r="H426" i="7"/>
  <c r="I426" i="7"/>
  <c r="J426" i="7"/>
  <c r="K426" i="7"/>
  <c r="L426" i="7"/>
  <c r="M426" i="7"/>
  <c r="F427" i="7"/>
  <c r="G427" i="7"/>
  <c r="H427" i="7"/>
  <c r="I427" i="7"/>
  <c r="J427" i="7"/>
  <c r="K427" i="7"/>
  <c r="L427" i="7"/>
  <c r="M427" i="7"/>
  <c r="F428" i="7"/>
  <c r="G428" i="7"/>
  <c r="H428" i="7"/>
  <c r="I428" i="7"/>
  <c r="J428" i="7"/>
  <c r="K428" i="7"/>
  <c r="L428" i="7"/>
  <c r="M428" i="7"/>
  <c r="F429" i="7"/>
  <c r="G429" i="7"/>
  <c r="H429" i="7"/>
  <c r="I429" i="7"/>
  <c r="J429" i="7"/>
  <c r="K429" i="7"/>
  <c r="L429" i="7"/>
  <c r="M429" i="7"/>
  <c r="F430" i="7"/>
  <c r="G430" i="7"/>
  <c r="H430" i="7"/>
  <c r="I430" i="7"/>
  <c r="J430" i="7"/>
  <c r="K430" i="7"/>
  <c r="L430" i="7"/>
  <c r="M430" i="7"/>
  <c r="F431" i="7"/>
  <c r="G431" i="7"/>
  <c r="H431" i="7"/>
  <c r="I431" i="7"/>
  <c r="J431" i="7"/>
  <c r="K431" i="7"/>
  <c r="L431" i="7"/>
  <c r="M431" i="7"/>
  <c r="F432" i="7"/>
  <c r="G432" i="7"/>
  <c r="H432" i="7"/>
  <c r="I432" i="7"/>
  <c r="J432" i="7"/>
  <c r="K432" i="7"/>
  <c r="L432" i="7"/>
  <c r="M432" i="7"/>
  <c r="F433" i="7"/>
  <c r="G433" i="7"/>
  <c r="H433" i="7"/>
  <c r="I433" i="7"/>
  <c r="J433" i="7"/>
  <c r="K433" i="7"/>
  <c r="L433" i="7"/>
  <c r="M433" i="7"/>
  <c r="F434" i="7"/>
  <c r="G434" i="7"/>
  <c r="H434" i="7"/>
  <c r="I434" i="7"/>
  <c r="J434" i="7"/>
  <c r="K434" i="7"/>
  <c r="L434" i="7"/>
  <c r="M434" i="7"/>
  <c r="F435" i="7"/>
  <c r="G435" i="7"/>
  <c r="H435" i="7"/>
  <c r="I435" i="7"/>
  <c r="J435" i="7"/>
  <c r="K435" i="7"/>
  <c r="L435" i="7"/>
  <c r="M435" i="7"/>
  <c r="F436" i="7"/>
  <c r="G436" i="7"/>
  <c r="H436" i="7"/>
  <c r="I436" i="7"/>
  <c r="J436" i="7"/>
  <c r="K436" i="7"/>
  <c r="L436" i="7"/>
  <c r="M436" i="7"/>
  <c r="F437" i="7"/>
  <c r="G437" i="7"/>
  <c r="H437" i="7"/>
  <c r="I437" i="7"/>
  <c r="J437" i="7"/>
  <c r="K437" i="7"/>
  <c r="L437" i="7"/>
  <c r="M437" i="7"/>
  <c r="F438" i="7"/>
  <c r="G438" i="7"/>
  <c r="H438" i="7"/>
  <c r="I438" i="7"/>
  <c r="J438" i="7"/>
  <c r="K438" i="7"/>
  <c r="L438" i="7"/>
  <c r="M438" i="7"/>
  <c r="F439" i="7"/>
  <c r="G439" i="7"/>
  <c r="H439" i="7"/>
  <c r="I439" i="7"/>
  <c r="J439" i="7"/>
  <c r="K439" i="7"/>
  <c r="L439" i="7"/>
  <c r="M439" i="7"/>
  <c r="F440" i="7"/>
  <c r="G440" i="7"/>
  <c r="H440" i="7"/>
  <c r="I440" i="7"/>
  <c r="J440" i="7"/>
  <c r="K440" i="7"/>
  <c r="L440" i="7"/>
  <c r="M440" i="7"/>
  <c r="F441" i="7"/>
  <c r="G441" i="7"/>
  <c r="H441" i="7"/>
  <c r="I441" i="7"/>
  <c r="J441" i="7"/>
  <c r="K441" i="7"/>
  <c r="L441" i="7"/>
  <c r="M441" i="7"/>
  <c r="F442" i="7"/>
  <c r="G442" i="7"/>
  <c r="H442" i="7"/>
  <c r="I442" i="7"/>
  <c r="J442" i="7"/>
  <c r="K442" i="7"/>
  <c r="L442" i="7"/>
  <c r="M442" i="7"/>
  <c r="F443" i="7"/>
  <c r="G443" i="7"/>
  <c r="H443" i="7"/>
  <c r="I443" i="7"/>
  <c r="J443" i="7"/>
  <c r="K443" i="7"/>
  <c r="L443" i="7"/>
  <c r="M443" i="7"/>
  <c r="F444" i="7"/>
  <c r="G444" i="7"/>
  <c r="H444" i="7"/>
  <c r="I444" i="7"/>
  <c r="J444" i="7"/>
  <c r="K444" i="7"/>
  <c r="L444" i="7"/>
  <c r="M444" i="7"/>
  <c r="F445" i="7"/>
  <c r="G445" i="7"/>
  <c r="H445" i="7"/>
  <c r="I445" i="7"/>
  <c r="J445" i="7"/>
  <c r="K445" i="7"/>
  <c r="L445" i="7"/>
  <c r="M445" i="7"/>
  <c r="F446" i="7"/>
  <c r="G446" i="7"/>
  <c r="H446" i="7"/>
  <c r="I446" i="7"/>
  <c r="J446" i="7"/>
  <c r="K446" i="7"/>
  <c r="L446" i="7"/>
  <c r="M446" i="7"/>
  <c r="F447" i="7"/>
  <c r="G447" i="7"/>
  <c r="H447" i="7"/>
  <c r="I447" i="7"/>
  <c r="J447" i="7"/>
  <c r="K447" i="7"/>
  <c r="L447" i="7"/>
  <c r="M447" i="7"/>
  <c r="F448" i="7"/>
  <c r="G448" i="7"/>
  <c r="H448" i="7"/>
  <c r="I448" i="7"/>
  <c r="J448" i="7"/>
  <c r="K448" i="7"/>
  <c r="L448" i="7"/>
  <c r="M448" i="7"/>
  <c r="F449" i="7"/>
  <c r="G449" i="7"/>
  <c r="H449" i="7"/>
  <c r="I449" i="7"/>
  <c r="J449" i="7"/>
  <c r="K449" i="7"/>
  <c r="L449" i="7"/>
  <c r="M449" i="7"/>
  <c r="F450" i="7"/>
  <c r="G450" i="7"/>
  <c r="H450" i="7"/>
  <c r="I450" i="7"/>
  <c r="J450" i="7"/>
  <c r="K450" i="7"/>
  <c r="L450" i="7"/>
  <c r="M450" i="7"/>
  <c r="F451" i="7"/>
  <c r="G451" i="7"/>
  <c r="H451" i="7"/>
  <c r="I451" i="7"/>
  <c r="J451" i="7"/>
  <c r="K451" i="7"/>
  <c r="L451" i="7"/>
  <c r="M451" i="7"/>
  <c r="F452" i="7"/>
  <c r="G452" i="7"/>
  <c r="H452" i="7"/>
  <c r="I452" i="7"/>
  <c r="J452" i="7"/>
  <c r="K452" i="7"/>
  <c r="L452" i="7"/>
  <c r="M452" i="7"/>
  <c r="F453" i="7"/>
  <c r="G453" i="7"/>
  <c r="H453" i="7"/>
  <c r="I453" i="7"/>
  <c r="J453" i="7"/>
  <c r="K453" i="7"/>
  <c r="L453" i="7"/>
  <c r="M453" i="7"/>
  <c r="F454" i="7"/>
  <c r="G454" i="7"/>
  <c r="H454" i="7"/>
  <c r="I454" i="7"/>
  <c r="J454" i="7"/>
  <c r="K454" i="7"/>
  <c r="L454" i="7"/>
  <c r="M454" i="7"/>
  <c r="F455" i="7"/>
  <c r="G455" i="7"/>
  <c r="H455" i="7"/>
  <c r="I455" i="7"/>
  <c r="J455" i="7"/>
  <c r="K455" i="7"/>
  <c r="L455" i="7"/>
  <c r="M455" i="7"/>
  <c r="F456" i="7"/>
  <c r="G456" i="7"/>
  <c r="H456" i="7"/>
  <c r="I456" i="7"/>
  <c r="J456" i="7"/>
  <c r="K456" i="7"/>
  <c r="L456" i="7"/>
  <c r="M456" i="7"/>
  <c r="F457" i="7"/>
  <c r="G457" i="7"/>
  <c r="H457" i="7"/>
  <c r="I457" i="7"/>
  <c r="J457" i="7"/>
  <c r="K457" i="7"/>
  <c r="L457" i="7"/>
  <c r="M457" i="7"/>
  <c r="F458" i="7"/>
  <c r="G458" i="7"/>
  <c r="H458" i="7"/>
  <c r="I458" i="7"/>
  <c r="J458" i="7"/>
  <c r="K458" i="7"/>
  <c r="L458" i="7"/>
  <c r="M458" i="7"/>
  <c r="F459" i="7"/>
  <c r="G459" i="7"/>
  <c r="H459" i="7"/>
  <c r="I459" i="7"/>
  <c r="J459" i="7"/>
  <c r="K459" i="7"/>
  <c r="L459" i="7"/>
  <c r="M459" i="7"/>
  <c r="F460" i="7"/>
  <c r="G460" i="7"/>
  <c r="H460" i="7"/>
  <c r="I460" i="7"/>
  <c r="J460" i="7"/>
  <c r="K460" i="7"/>
  <c r="L460" i="7"/>
  <c r="M460" i="7"/>
  <c r="F461" i="7"/>
  <c r="G461" i="7"/>
  <c r="H461" i="7"/>
  <c r="I461" i="7"/>
  <c r="J461" i="7"/>
  <c r="K461" i="7"/>
  <c r="L461" i="7"/>
  <c r="M461" i="7"/>
  <c r="F462" i="7"/>
  <c r="G462" i="7"/>
  <c r="H462" i="7"/>
  <c r="I462" i="7"/>
  <c r="J462" i="7"/>
  <c r="K462" i="7"/>
  <c r="L462" i="7"/>
  <c r="M462" i="7"/>
  <c r="F463" i="7"/>
  <c r="G463" i="7"/>
  <c r="H463" i="7"/>
  <c r="I463" i="7"/>
  <c r="J463" i="7"/>
  <c r="K463" i="7"/>
  <c r="L463" i="7"/>
  <c r="M463" i="7"/>
  <c r="F464" i="7"/>
  <c r="G464" i="7"/>
  <c r="H464" i="7"/>
  <c r="I464" i="7"/>
  <c r="J464" i="7"/>
  <c r="K464" i="7"/>
  <c r="L464" i="7"/>
  <c r="M464" i="7"/>
  <c r="F465" i="7"/>
  <c r="G465" i="7"/>
  <c r="H465" i="7"/>
  <c r="I465" i="7"/>
  <c r="J465" i="7"/>
  <c r="K465" i="7"/>
  <c r="L465" i="7"/>
  <c r="M465" i="7"/>
  <c r="F466" i="7"/>
  <c r="G466" i="7"/>
  <c r="H466" i="7"/>
  <c r="I466" i="7"/>
  <c r="J466" i="7"/>
  <c r="K466" i="7"/>
  <c r="L466" i="7"/>
  <c r="M466" i="7"/>
  <c r="F467" i="7"/>
  <c r="G467" i="7"/>
  <c r="H467" i="7"/>
  <c r="I467" i="7"/>
  <c r="J467" i="7"/>
  <c r="K467" i="7"/>
  <c r="L467" i="7"/>
  <c r="M467" i="7"/>
  <c r="F468" i="7"/>
  <c r="G468" i="7"/>
  <c r="H468" i="7"/>
  <c r="I468" i="7"/>
  <c r="J468" i="7"/>
  <c r="K468" i="7"/>
  <c r="L468" i="7"/>
  <c r="M468" i="7"/>
  <c r="F469" i="7"/>
  <c r="G469" i="7"/>
  <c r="H469" i="7"/>
  <c r="I469" i="7"/>
  <c r="J469" i="7"/>
  <c r="K469" i="7"/>
  <c r="L469" i="7"/>
  <c r="M469" i="7"/>
  <c r="F470" i="7"/>
  <c r="G470" i="7"/>
  <c r="H470" i="7"/>
  <c r="I470" i="7"/>
  <c r="J470" i="7"/>
  <c r="K470" i="7"/>
  <c r="L470" i="7"/>
  <c r="M470" i="7"/>
  <c r="F471" i="7"/>
  <c r="G471" i="7"/>
  <c r="H471" i="7"/>
  <c r="I471" i="7"/>
  <c r="J471" i="7"/>
  <c r="K471" i="7"/>
  <c r="L471" i="7"/>
  <c r="M471" i="7"/>
  <c r="F472" i="7"/>
  <c r="G472" i="7"/>
  <c r="H472" i="7"/>
  <c r="I472" i="7"/>
  <c r="J472" i="7"/>
  <c r="K472" i="7"/>
  <c r="L472" i="7"/>
  <c r="M472" i="7"/>
  <c r="F473" i="7"/>
  <c r="G473" i="7"/>
  <c r="H473" i="7"/>
  <c r="I473" i="7"/>
  <c r="J473" i="7"/>
  <c r="K473" i="7"/>
  <c r="L473" i="7"/>
  <c r="M473" i="7"/>
  <c r="F474" i="7"/>
  <c r="G474" i="7"/>
  <c r="H474" i="7"/>
  <c r="I474" i="7"/>
  <c r="J474" i="7"/>
  <c r="K474" i="7"/>
  <c r="L474" i="7"/>
  <c r="M474" i="7"/>
  <c r="F475" i="7"/>
  <c r="G475" i="7"/>
  <c r="H475" i="7"/>
  <c r="I475" i="7"/>
  <c r="J475" i="7"/>
  <c r="K475" i="7"/>
  <c r="L475" i="7"/>
  <c r="M475" i="7"/>
  <c r="F476" i="7"/>
  <c r="G476" i="7"/>
  <c r="H476" i="7"/>
  <c r="I476" i="7"/>
  <c r="J476" i="7"/>
  <c r="K476" i="7"/>
  <c r="L476" i="7"/>
  <c r="M476" i="7"/>
  <c r="F477" i="7"/>
  <c r="G477" i="7"/>
  <c r="H477" i="7"/>
  <c r="I477" i="7"/>
  <c r="J477" i="7"/>
  <c r="K477" i="7"/>
  <c r="L477" i="7"/>
  <c r="M477" i="7"/>
  <c r="F478" i="7"/>
  <c r="G478" i="7"/>
  <c r="H478" i="7"/>
  <c r="I478" i="7"/>
  <c r="J478" i="7"/>
  <c r="K478" i="7"/>
  <c r="L478" i="7"/>
  <c r="M478" i="7"/>
  <c r="F479" i="7"/>
  <c r="G479" i="7"/>
  <c r="H479" i="7"/>
  <c r="I479" i="7"/>
  <c r="J479" i="7"/>
  <c r="K479" i="7"/>
  <c r="L479" i="7"/>
  <c r="M479" i="7"/>
  <c r="F480" i="7"/>
  <c r="G480" i="7"/>
  <c r="H480" i="7"/>
  <c r="I480" i="7"/>
  <c r="J480" i="7"/>
  <c r="K480" i="7"/>
  <c r="L480" i="7"/>
  <c r="M480" i="7"/>
  <c r="F481" i="7"/>
  <c r="G481" i="7"/>
  <c r="H481" i="7"/>
  <c r="I481" i="7"/>
  <c r="J481" i="7"/>
  <c r="K481" i="7"/>
  <c r="L481" i="7"/>
  <c r="M481" i="7"/>
  <c r="F482" i="7"/>
  <c r="G482" i="7"/>
  <c r="H482" i="7"/>
  <c r="I482" i="7"/>
  <c r="J482" i="7"/>
  <c r="K482" i="7"/>
  <c r="L482" i="7"/>
  <c r="M482" i="7"/>
  <c r="F483" i="7"/>
  <c r="G483" i="7"/>
  <c r="H483" i="7"/>
  <c r="I483" i="7"/>
  <c r="J483" i="7"/>
  <c r="K483" i="7"/>
  <c r="L483" i="7"/>
  <c r="M483" i="7"/>
  <c r="F484" i="7"/>
  <c r="G484" i="7"/>
  <c r="H484" i="7"/>
  <c r="I484" i="7"/>
  <c r="J484" i="7"/>
  <c r="K484" i="7"/>
  <c r="L484" i="7"/>
  <c r="M484" i="7"/>
  <c r="F485" i="7"/>
  <c r="G485" i="7"/>
  <c r="H485" i="7"/>
  <c r="I485" i="7"/>
  <c r="J485" i="7"/>
  <c r="K485" i="7"/>
  <c r="L485" i="7"/>
  <c r="M485" i="7"/>
  <c r="F486" i="7"/>
  <c r="G486" i="7"/>
  <c r="H486" i="7"/>
  <c r="I486" i="7"/>
  <c r="J486" i="7"/>
  <c r="K486" i="7"/>
  <c r="L486" i="7"/>
  <c r="M486" i="7"/>
  <c r="F487" i="7"/>
  <c r="G487" i="7"/>
  <c r="H487" i="7"/>
  <c r="I487" i="7"/>
  <c r="J487" i="7"/>
  <c r="K487" i="7"/>
  <c r="L487" i="7"/>
  <c r="M487" i="7"/>
  <c r="F488" i="7"/>
  <c r="G488" i="7"/>
  <c r="H488" i="7"/>
  <c r="I488" i="7"/>
  <c r="J488" i="7"/>
  <c r="K488" i="7"/>
  <c r="L488" i="7"/>
  <c r="M488" i="7"/>
  <c r="F489" i="7"/>
  <c r="G489" i="7"/>
  <c r="H489" i="7"/>
  <c r="I489" i="7"/>
  <c r="J489" i="7"/>
  <c r="K489" i="7"/>
  <c r="L489" i="7"/>
  <c r="M489" i="7"/>
  <c r="F490" i="7"/>
  <c r="G490" i="7"/>
  <c r="H490" i="7"/>
  <c r="I490" i="7"/>
  <c r="J490" i="7"/>
  <c r="K490" i="7"/>
  <c r="L490" i="7"/>
  <c r="M490" i="7"/>
  <c r="F491" i="7"/>
  <c r="G491" i="7"/>
  <c r="H491" i="7"/>
  <c r="I491" i="7"/>
  <c r="J491" i="7"/>
  <c r="K491" i="7"/>
  <c r="L491" i="7"/>
  <c r="M491" i="7"/>
  <c r="F492" i="7"/>
  <c r="G492" i="7"/>
  <c r="H492" i="7"/>
  <c r="I492" i="7"/>
  <c r="J492" i="7"/>
  <c r="K492" i="7"/>
  <c r="L492" i="7"/>
  <c r="M492" i="7"/>
  <c r="F493" i="7"/>
  <c r="G493" i="7"/>
  <c r="H493" i="7"/>
  <c r="I493" i="7"/>
  <c r="J493" i="7"/>
  <c r="K493" i="7"/>
  <c r="L493" i="7"/>
  <c r="M493" i="7"/>
  <c r="F494" i="7"/>
  <c r="G494" i="7"/>
  <c r="H494" i="7"/>
  <c r="I494" i="7"/>
  <c r="J494" i="7"/>
  <c r="K494" i="7"/>
  <c r="L494" i="7"/>
  <c r="M494" i="7"/>
  <c r="F495" i="7"/>
  <c r="G495" i="7"/>
  <c r="H495" i="7"/>
  <c r="I495" i="7"/>
  <c r="J495" i="7"/>
  <c r="K495" i="7"/>
  <c r="L495" i="7"/>
  <c r="M495" i="7"/>
  <c r="F496" i="7"/>
  <c r="G496" i="7"/>
  <c r="H496" i="7"/>
  <c r="I496" i="7"/>
  <c r="J496" i="7"/>
  <c r="K496" i="7"/>
  <c r="L496" i="7"/>
  <c r="M496" i="7"/>
  <c r="F497" i="7"/>
  <c r="G497" i="7"/>
  <c r="H497" i="7"/>
  <c r="I497" i="7"/>
  <c r="J497" i="7"/>
  <c r="K497" i="7"/>
  <c r="L497" i="7"/>
  <c r="M497" i="7"/>
  <c r="F498" i="7"/>
  <c r="G498" i="7"/>
  <c r="H498" i="7"/>
  <c r="I498" i="7"/>
  <c r="J498" i="7"/>
  <c r="K498" i="7"/>
  <c r="L498" i="7"/>
  <c r="M498" i="7"/>
  <c r="F499" i="7"/>
  <c r="G499" i="7"/>
  <c r="H499" i="7"/>
  <c r="I499" i="7"/>
  <c r="J499" i="7"/>
  <c r="K499" i="7"/>
  <c r="L499" i="7"/>
  <c r="M499" i="7"/>
  <c r="F500" i="7"/>
  <c r="G500" i="7"/>
  <c r="H500" i="7"/>
  <c r="I500" i="7"/>
  <c r="J500" i="7"/>
  <c r="K500" i="7"/>
  <c r="L500" i="7"/>
  <c r="M500" i="7"/>
  <c r="F501" i="7"/>
  <c r="G501" i="7"/>
  <c r="H501" i="7"/>
  <c r="I501" i="7"/>
  <c r="J501" i="7"/>
  <c r="K501" i="7"/>
  <c r="L501" i="7"/>
  <c r="M501" i="7"/>
  <c r="F502" i="7"/>
  <c r="G502" i="7"/>
  <c r="H502" i="7"/>
  <c r="I502" i="7"/>
  <c r="J502" i="7"/>
  <c r="K502" i="7"/>
  <c r="L502" i="7"/>
  <c r="M502" i="7"/>
  <c r="F503" i="7"/>
  <c r="G503" i="7"/>
  <c r="H503" i="7"/>
  <c r="I503" i="7"/>
  <c r="J503" i="7"/>
  <c r="K503" i="7"/>
  <c r="L503" i="7"/>
  <c r="M503" i="7"/>
  <c r="F504" i="7"/>
  <c r="G504" i="7"/>
  <c r="H504" i="7"/>
  <c r="I504" i="7"/>
  <c r="J504" i="7"/>
  <c r="K504" i="7"/>
  <c r="L504" i="7"/>
  <c r="M504" i="7"/>
  <c r="F505" i="7"/>
  <c r="G505" i="7"/>
  <c r="H505" i="7"/>
  <c r="I505" i="7"/>
  <c r="J505" i="7"/>
  <c r="K505" i="7"/>
  <c r="L505" i="7"/>
  <c r="M505" i="7"/>
  <c r="F506" i="7"/>
  <c r="G506" i="7"/>
  <c r="H506" i="7"/>
  <c r="I506" i="7"/>
  <c r="J506" i="7"/>
  <c r="K506" i="7"/>
  <c r="L506" i="7"/>
  <c r="M506" i="7"/>
  <c r="F507" i="7"/>
  <c r="G507" i="7"/>
  <c r="H507" i="7"/>
  <c r="I507" i="7"/>
  <c r="J507" i="7"/>
  <c r="K507" i="7"/>
  <c r="L507" i="7"/>
  <c r="M507" i="7"/>
  <c r="F508" i="7"/>
  <c r="G508" i="7"/>
  <c r="H508" i="7"/>
  <c r="I508" i="7"/>
  <c r="J508" i="7"/>
  <c r="K508" i="7"/>
  <c r="L508" i="7"/>
  <c r="M508" i="7"/>
  <c r="F509" i="7"/>
  <c r="G509" i="7"/>
  <c r="H509" i="7"/>
  <c r="I509" i="7"/>
  <c r="J509" i="7"/>
  <c r="K509" i="7"/>
  <c r="L509" i="7"/>
  <c r="M509" i="7"/>
  <c r="F510" i="7"/>
  <c r="G510" i="7"/>
  <c r="H510" i="7"/>
  <c r="I510" i="7"/>
  <c r="J510" i="7"/>
  <c r="K510" i="7"/>
  <c r="L510" i="7"/>
  <c r="M510" i="7"/>
  <c r="F511" i="7"/>
  <c r="G511" i="7"/>
  <c r="H511" i="7"/>
  <c r="I511" i="7"/>
  <c r="J511" i="7"/>
  <c r="K511" i="7"/>
  <c r="L511" i="7"/>
  <c r="M511" i="7"/>
  <c r="F512" i="7"/>
  <c r="G512" i="7"/>
  <c r="H512" i="7"/>
  <c r="I512" i="7"/>
  <c r="J512" i="7"/>
  <c r="K512" i="7"/>
  <c r="L512" i="7"/>
  <c r="M512" i="7"/>
  <c r="F513" i="7"/>
  <c r="G513" i="7"/>
  <c r="H513" i="7"/>
  <c r="I513" i="7"/>
  <c r="J513" i="7"/>
  <c r="K513" i="7"/>
  <c r="L513" i="7"/>
  <c r="M513" i="7"/>
  <c r="F514" i="7"/>
  <c r="G514" i="7"/>
  <c r="H514" i="7"/>
  <c r="I514" i="7"/>
  <c r="J514" i="7"/>
  <c r="K514" i="7"/>
  <c r="L514" i="7"/>
  <c r="M514" i="7"/>
  <c r="F515" i="7"/>
  <c r="G515" i="7"/>
  <c r="H515" i="7"/>
  <c r="I515" i="7"/>
  <c r="J515" i="7"/>
  <c r="K515" i="7"/>
  <c r="L515" i="7"/>
  <c r="M515" i="7"/>
  <c r="F516" i="7"/>
  <c r="G516" i="7"/>
  <c r="H516" i="7"/>
  <c r="I516" i="7"/>
  <c r="J516" i="7"/>
  <c r="K516" i="7"/>
  <c r="L516" i="7"/>
  <c r="M516" i="7"/>
  <c r="F517" i="7"/>
  <c r="G517" i="7"/>
  <c r="H517" i="7"/>
  <c r="I517" i="7"/>
  <c r="J517" i="7"/>
  <c r="K517" i="7"/>
  <c r="L517" i="7"/>
  <c r="M517" i="7"/>
  <c r="F518" i="7"/>
  <c r="G518" i="7"/>
  <c r="H518" i="7"/>
  <c r="I518" i="7"/>
  <c r="J518" i="7"/>
  <c r="K518" i="7"/>
  <c r="L518" i="7"/>
  <c r="M518" i="7"/>
  <c r="F519" i="7"/>
  <c r="G519" i="7"/>
  <c r="H519" i="7"/>
  <c r="I519" i="7"/>
  <c r="J519" i="7"/>
  <c r="K519" i="7"/>
  <c r="L519" i="7"/>
  <c r="M519" i="7"/>
  <c r="F520" i="7"/>
  <c r="G520" i="7"/>
  <c r="H520" i="7"/>
  <c r="I520" i="7"/>
  <c r="J520" i="7"/>
  <c r="K520" i="7"/>
  <c r="L520" i="7"/>
  <c r="M520" i="7"/>
  <c r="F521" i="7"/>
  <c r="G521" i="7"/>
  <c r="H521" i="7"/>
  <c r="I521" i="7"/>
  <c r="J521" i="7"/>
  <c r="K521" i="7"/>
  <c r="L521" i="7"/>
  <c r="M521" i="7"/>
  <c r="F522" i="7"/>
  <c r="G522" i="7"/>
  <c r="H522" i="7"/>
  <c r="I522" i="7"/>
  <c r="J522" i="7"/>
  <c r="K522" i="7"/>
  <c r="L522" i="7"/>
  <c r="M522" i="7"/>
  <c r="F523" i="7"/>
  <c r="G523" i="7"/>
  <c r="H523" i="7"/>
  <c r="I523" i="7"/>
  <c r="J523" i="7"/>
  <c r="K523" i="7"/>
  <c r="L523" i="7"/>
  <c r="M523" i="7"/>
  <c r="F524" i="7"/>
  <c r="G524" i="7"/>
  <c r="H524" i="7"/>
  <c r="I524" i="7"/>
  <c r="J524" i="7"/>
  <c r="K524" i="7"/>
  <c r="L524" i="7"/>
  <c r="M524" i="7"/>
  <c r="F525" i="7"/>
  <c r="G525" i="7"/>
  <c r="H525" i="7"/>
  <c r="I525" i="7"/>
  <c r="J525" i="7"/>
  <c r="K525" i="7"/>
  <c r="L525" i="7"/>
  <c r="M525" i="7"/>
  <c r="F526" i="7"/>
  <c r="G526" i="7"/>
  <c r="H526" i="7"/>
  <c r="I526" i="7"/>
  <c r="J526" i="7"/>
  <c r="K526" i="7"/>
  <c r="L526" i="7"/>
  <c r="M526" i="7"/>
  <c r="F527" i="7"/>
  <c r="G527" i="7"/>
  <c r="H527" i="7"/>
  <c r="I527" i="7"/>
  <c r="J527" i="7"/>
  <c r="K527" i="7"/>
  <c r="L527" i="7"/>
  <c r="M527" i="7"/>
  <c r="F528" i="7"/>
  <c r="G528" i="7"/>
  <c r="H528" i="7"/>
  <c r="I528" i="7"/>
  <c r="J528" i="7"/>
  <c r="K528" i="7"/>
  <c r="L528" i="7"/>
  <c r="M528" i="7"/>
  <c r="F529" i="7"/>
  <c r="G529" i="7"/>
  <c r="H529" i="7"/>
  <c r="I529" i="7"/>
  <c r="J529" i="7"/>
  <c r="K529" i="7"/>
  <c r="L529" i="7"/>
  <c r="M529" i="7"/>
  <c r="F530" i="7"/>
  <c r="G530" i="7"/>
  <c r="H530" i="7"/>
  <c r="I530" i="7"/>
  <c r="J530" i="7"/>
  <c r="K530" i="7"/>
  <c r="L530" i="7"/>
  <c r="M530" i="7"/>
  <c r="F531" i="7"/>
  <c r="G531" i="7"/>
  <c r="H531" i="7"/>
  <c r="I531" i="7"/>
  <c r="J531" i="7"/>
  <c r="K531" i="7"/>
  <c r="L531" i="7"/>
  <c r="M531" i="7"/>
  <c r="F532" i="7"/>
  <c r="G532" i="7"/>
  <c r="H532" i="7"/>
  <c r="I532" i="7"/>
  <c r="J532" i="7"/>
  <c r="K532" i="7"/>
  <c r="L532" i="7"/>
  <c r="M532" i="7"/>
  <c r="F533" i="7"/>
  <c r="G533" i="7"/>
  <c r="H533" i="7"/>
  <c r="I533" i="7"/>
  <c r="J533" i="7"/>
  <c r="K533" i="7"/>
  <c r="L533" i="7"/>
  <c r="M533" i="7"/>
  <c r="F534" i="7"/>
  <c r="G534" i="7"/>
  <c r="H534" i="7"/>
  <c r="I534" i="7"/>
  <c r="J534" i="7"/>
  <c r="K534" i="7"/>
  <c r="L534" i="7"/>
  <c r="M534" i="7"/>
  <c r="F535" i="7"/>
  <c r="G535" i="7"/>
  <c r="H535" i="7"/>
  <c r="I535" i="7"/>
  <c r="J535" i="7"/>
  <c r="K535" i="7"/>
  <c r="L535" i="7"/>
  <c r="M535" i="7"/>
  <c r="F536" i="7"/>
  <c r="G536" i="7"/>
  <c r="H536" i="7"/>
  <c r="I536" i="7"/>
  <c r="J536" i="7"/>
  <c r="K536" i="7"/>
  <c r="L536" i="7"/>
  <c r="M536" i="7"/>
  <c r="F537" i="7"/>
  <c r="G537" i="7"/>
  <c r="H537" i="7"/>
  <c r="I537" i="7"/>
  <c r="J537" i="7"/>
  <c r="K537" i="7"/>
  <c r="L537" i="7"/>
  <c r="M537" i="7"/>
  <c r="F538" i="7"/>
  <c r="G538" i="7"/>
  <c r="H538" i="7"/>
  <c r="I538" i="7"/>
  <c r="J538" i="7"/>
  <c r="K538" i="7"/>
  <c r="L538" i="7"/>
  <c r="M538" i="7"/>
  <c r="F539" i="7"/>
  <c r="G539" i="7"/>
  <c r="H539" i="7"/>
  <c r="I539" i="7"/>
  <c r="J539" i="7"/>
  <c r="K539" i="7"/>
  <c r="L539" i="7"/>
  <c r="M539" i="7"/>
  <c r="F540" i="7"/>
  <c r="G540" i="7"/>
  <c r="H540" i="7"/>
  <c r="I540" i="7"/>
  <c r="J540" i="7"/>
  <c r="K540" i="7"/>
  <c r="L540" i="7"/>
  <c r="M540" i="7"/>
  <c r="F541" i="7"/>
  <c r="G541" i="7"/>
  <c r="H541" i="7"/>
  <c r="I541" i="7"/>
  <c r="J541" i="7"/>
  <c r="K541" i="7"/>
  <c r="L541" i="7"/>
  <c r="M541" i="7"/>
  <c r="F542" i="7"/>
  <c r="G542" i="7"/>
  <c r="H542" i="7"/>
  <c r="I542" i="7"/>
  <c r="J542" i="7"/>
  <c r="K542" i="7"/>
  <c r="L542" i="7"/>
  <c r="M542" i="7"/>
  <c r="F543" i="7"/>
  <c r="G543" i="7"/>
  <c r="H543" i="7"/>
  <c r="I543" i="7"/>
  <c r="J543" i="7"/>
  <c r="K543" i="7"/>
  <c r="L543" i="7"/>
  <c r="M543" i="7"/>
  <c r="F544" i="7"/>
  <c r="G544" i="7"/>
  <c r="H544" i="7"/>
  <c r="I544" i="7"/>
  <c r="J544" i="7"/>
  <c r="K544" i="7"/>
  <c r="L544" i="7"/>
  <c r="M544" i="7"/>
  <c r="F545" i="7"/>
  <c r="G545" i="7"/>
  <c r="H545" i="7"/>
  <c r="I545" i="7"/>
  <c r="J545" i="7"/>
  <c r="K545" i="7"/>
  <c r="L545" i="7"/>
  <c r="M545" i="7"/>
  <c r="F546" i="7"/>
  <c r="G546" i="7"/>
  <c r="H546" i="7"/>
  <c r="I546" i="7"/>
  <c r="J546" i="7"/>
  <c r="K546" i="7"/>
  <c r="L546" i="7"/>
  <c r="M546" i="7"/>
  <c r="F547" i="7"/>
  <c r="G547" i="7"/>
  <c r="H547" i="7"/>
  <c r="I547" i="7"/>
  <c r="J547" i="7"/>
  <c r="K547" i="7"/>
  <c r="L547" i="7"/>
  <c r="M547" i="7"/>
  <c r="F548" i="7"/>
  <c r="G548" i="7"/>
  <c r="H548" i="7"/>
  <c r="I548" i="7"/>
  <c r="J548" i="7"/>
  <c r="K548" i="7"/>
  <c r="L548" i="7"/>
  <c r="M548" i="7"/>
  <c r="F549" i="7"/>
  <c r="G549" i="7"/>
  <c r="H549" i="7"/>
  <c r="I549" i="7"/>
  <c r="J549" i="7"/>
  <c r="K549" i="7"/>
  <c r="L549" i="7"/>
  <c r="M549" i="7"/>
  <c r="F550" i="7"/>
  <c r="G550" i="7"/>
  <c r="H550" i="7"/>
  <c r="I550" i="7"/>
  <c r="J550" i="7"/>
  <c r="K550" i="7"/>
  <c r="L550" i="7"/>
  <c r="M550" i="7"/>
  <c r="F551" i="7"/>
  <c r="G551" i="7"/>
  <c r="H551" i="7"/>
  <c r="I551" i="7"/>
  <c r="J551" i="7"/>
  <c r="K551" i="7"/>
  <c r="L551" i="7"/>
  <c r="M551" i="7"/>
  <c r="F552" i="7"/>
  <c r="G552" i="7"/>
  <c r="H552" i="7"/>
  <c r="I552" i="7"/>
  <c r="J552" i="7"/>
  <c r="K552" i="7"/>
  <c r="L552" i="7"/>
  <c r="M552" i="7"/>
  <c r="F553" i="7"/>
  <c r="G553" i="7"/>
  <c r="H553" i="7"/>
  <c r="I553" i="7"/>
  <c r="J553" i="7"/>
  <c r="K553" i="7"/>
  <c r="L553" i="7"/>
  <c r="M553" i="7"/>
  <c r="F554" i="7"/>
  <c r="G554" i="7"/>
  <c r="H554" i="7"/>
  <c r="I554" i="7"/>
  <c r="J554" i="7"/>
  <c r="K554" i="7"/>
  <c r="L554" i="7"/>
  <c r="M554" i="7"/>
  <c r="F555" i="7"/>
  <c r="G555" i="7"/>
  <c r="H555" i="7"/>
  <c r="I555" i="7"/>
  <c r="J555" i="7"/>
  <c r="K555" i="7"/>
  <c r="L555" i="7"/>
  <c r="M555" i="7"/>
  <c r="F556" i="7"/>
  <c r="G556" i="7"/>
  <c r="H556" i="7"/>
  <c r="I556" i="7"/>
  <c r="J556" i="7"/>
  <c r="K556" i="7"/>
  <c r="L556" i="7"/>
  <c r="M556" i="7"/>
  <c r="F557" i="7"/>
  <c r="G557" i="7"/>
  <c r="H557" i="7"/>
  <c r="I557" i="7"/>
  <c r="J557" i="7"/>
  <c r="K557" i="7"/>
  <c r="L557" i="7"/>
  <c r="M557" i="7"/>
  <c r="F558" i="7"/>
  <c r="G558" i="7"/>
  <c r="H558" i="7"/>
  <c r="I558" i="7"/>
  <c r="J558" i="7"/>
  <c r="K558" i="7"/>
  <c r="L558" i="7"/>
  <c r="M558" i="7"/>
  <c r="F559" i="7"/>
  <c r="G559" i="7"/>
  <c r="H559" i="7"/>
  <c r="I559" i="7"/>
  <c r="J559" i="7"/>
  <c r="K559" i="7"/>
  <c r="L559" i="7"/>
  <c r="M559" i="7"/>
  <c r="F560" i="7"/>
  <c r="G560" i="7"/>
  <c r="H560" i="7"/>
  <c r="I560" i="7"/>
  <c r="J560" i="7"/>
  <c r="K560" i="7"/>
  <c r="L560" i="7"/>
  <c r="M560" i="7"/>
  <c r="F561" i="7"/>
  <c r="G561" i="7"/>
  <c r="H561" i="7"/>
  <c r="I561" i="7"/>
  <c r="J561" i="7"/>
  <c r="K561" i="7"/>
  <c r="L561" i="7"/>
  <c r="M561" i="7"/>
  <c r="F562" i="7"/>
  <c r="G562" i="7"/>
  <c r="H562" i="7"/>
  <c r="I562" i="7"/>
  <c r="J562" i="7"/>
  <c r="K562" i="7"/>
  <c r="L562" i="7"/>
  <c r="M562" i="7"/>
  <c r="F563" i="7"/>
  <c r="G563" i="7"/>
  <c r="H563" i="7"/>
  <c r="I563" i="7"/>
  <c r="J563" i="7"/>
  <c r="K563" i="7"/>
  <c r="L563" i="7"/>
  <c r="M563" i="7"/>
  <c r="F564" i="7"/>
  <c r="G564" i="7"/>
  <c r="H564" i="7"/>
  <c r="I564" i="7"/>
  <c r="J564" i="7"/>
  <c r="K564" i="7"/>
  <c r="L564" i="7"/>
  <c r="M564" i="7"/>
  <c r="F565" i="7"/>
  <c r="G565" i="7"/>
  <c r="H565" i="7"/>
  <c r="I565" i="7"/>
  <c r="J565" i="7"/>
  <c r="K565" i="7"/>
  <c r="L565" i="7"/>
  <c r="M565" i="7"/>
  <c r="F566" i="7"/>
  <c r="G566" i="7"/>
  <c r="H566" i="7"/>
  <c r="I566" i="7"/>
  <c r="J566" i="7"/>
  <c r="K566" i="7"/>
  <c r="L566" i="7"/>
  <c r="M566" i="7"/>
  <c r="F567" i="7"/>
  <c r="G567" i="7"/>
  <c r="H567" i="7"/>
  <c r="I567" i="7"/>
  <c r="J567" i="7"/>
  <c r="K567" i="7"/>
  <c r="L567" i="7"/>
  <c r="M567" i="7"/>
  <c r="F568" i="7"/>
  <c r="G568" i="7"/>
  <c r="H568" i="7"/>
  <c r="I568" i="7"/>
  <c r="J568" i="7"/>
  <c r="K568" i="7"/>
  <c r="L568" i="7"/>
  <c r="M568" i="7"/>
  <c r="F569" i="7"/>
  <c r="G569" i="7"/>
  <c r="H569" i="7"/>
  <c r="I569" i="7"/>
  <c r="J569" i="7"/>
  <c r="K569" i="7"/>
  <c r="L569" i="7"/>
  <c r="M569" i="7"/>
  <c r="F570" i="7"/>
  <c r="G570" i="7"/>
  <c r="H570" i="7"/>
  <c r="I570" i="7"/>
  <c r="J570" i="7"/>
  <c r="K570" i="7"/>
  <c r="L570" i="7"/>
  <c r="M570" i="7"/>
  <c r="F571" i="7"/>
  <c r="G571" i="7"/>
  <c r="H571" i="7"/>
  <c r="I571" i="7"/>
  <c r="J571" i="7"/>
  <c r="K571" i="7"/>
  <c r="L571" i="7"/>
  <c r="M571" i="7"/>
  <c r="F572" i="7"/>
  <c r="G572" i="7"/>
  <c r="H572" i="7"/>
  <c r="I572" i="7"/>
  <c r="J572" i="7"/>
  <c r="K572" i="7"/>
  <c r="L572" i="7"/>
  <c r="M572" i="7"/>
  <c r="F573" i="7"/>
  <c r="G573" i="7"/>
  <c r="H573" i="7"/>
  <c r="I573" i="7"/>
  <c r="J573" i="7"/>
  <c r="K573" i="7"/>
  <c r="L573" i="7"/>
  <c r="M573" i="7"/>
  <c r="F574" i="7"/>
  <c r="G574" i="7"/>
  <c r="H574" i="7"/>
  <c r="I574" i="7"/>
  <c r="J574" i="7"/>
  <c r="K574" i="7"/>
  <c r="L574" i="7"/>
  <c r="M574" i="7"/>
  <c r="F575" i="7"/>
  <c r="G575" i="7"/>
  <c r="H575" i="7"/>
  <c r="I575" i="7"/>
  <c r="J575" i="7"/>
  <c r="K575" i="7"/>
  <c r="L575" i="7"/>
  <c r="M575" i="7"/>
  <c r="F576" i="7"/>
  <c r="G576" i="7"/>
  <c r="H576" i="7"/>
  <c r="I576" i="7"/>
  <c r="J576" i="7"/>
  <c r="K576" i="7"/>
  <c r="L576" i="7"/>
  <c r="M576" i="7"/>
  <c r="F577" i="7"/>
  <c r="G577" i="7"/>
  <c r="H577" i="7"/>
  <c r="I577" i="7"/>
  <c r="J577" i="7"/>
  <c r="K577" i="7"/>
  <c r="L577" i="7"/>
  <c r="M577" i="7"/>
  <c r="F578" i="7"/>
  <c r="G578" i="7"/>
  <c r="H578" i="7"/>
  <c r="I578" i="7"/>
  <c r="J578" i="7"/>
  <c r="K578" i="7"/>
  <c r="L578" i="7"/>
  <c r="M578" i="7"/>
  <c r="F579" i="7"/>
  <c r="G579" i="7"/>
  <c r="H579" i="7"/>
  <c r="I579" i="7"/>
  <c r="J579" i="7"/>
  <c r="K579" i="7"/>
  <c r="L579" i="7"/>
  <c r="M579" i="7"/>
  <c r="F580" i="7"/>
  <c r="G580" i="7"/>
  <c r="H580" i="7"/>
  <c r="I580" i="7"/>
  <c r="J580" i="7"/>
  <c r="K580" i="7"/>
  <c r="L580" i="7"/>
  <c r="M580" i="7"/>
  <c r="F581" i="7"/>
  <c r="G581" i="7"/>
  <c r="H581" i="7"/>
  <c r="I581" i="7"/>
  <c r="J581" i="7"/>
  <c r="K581" i="7"/>
  <c r="L581" i="7"/>
  <c r="M581" i="7"/>
  <c r="F582" i="7"/>
  <c r="G582" i="7"/>
  <c r="H582" i="7"/>
  <c r="I582" i="7"/>
  <c r="J582" i="7"/>
  <c r="K582" i="7"/>
  <c r="L582" i="7"/>
  <c r="M582" i="7"/>
  <c r="F583" i="7"/>
  <c r="G583" i="7"/>
  <c r="H583" i="7"/>
  <c r="I583" i="7"/>
  <c r="J583" i="7"/>
  <c r="K583" i="7"/>
  <c r="L583" i="7"/>
  <c r="M583" i="7"/>
  <c r="F584" i="7"/>
  <c r="G584" i="7"/>
  <c r="H584" i="7"/>
  <c r="I584" i="7"/>
  <c r="J584" i="7"/>
  <c r="K584" i="7"/>
  <c r="L584" i="7"/>
  <c r="M584" i="7"/>
  <c r="F585" i="7"/>
  <c r="G585" i="7"/>
  <c r="H585" i="7"/>
  <c r="I585" i="7"/>
  <c r="J585" i="7"/>
  <c r="K585" i="7"/>
  <c r="L585" i="7"/>
  <c r="M585" i="7"/>
  <c r="F586" i="7"/>
  <c r="G586" i="7"/>
  <c r="H586" i="7"/>
  <c r="I586" i="7"/>
  <c r="J586" i="7"/>
  <c r="K586" i="7"/>
  <c r="L586" i="7"/>
  <c r="M586" i="7"/>
  <c r="F587" i="7"/>
  <c r="G587" i="7"/>
  <c r="H587" i="7"/>
  <c r="I587" i="7"/>
  <c r="J587" i="7"/>
  <c r="K587" i="7"/>
  <c r="L587" i="7"/>
  <c r="M587" i="7"/>
  <c r="F588" i="7"/>
  <c r="G588" i="7"/>
  <c r="H588" i="7"/>
  <c r="I588" i="7"/>
  <c r="J588" i="7"/>
  <c r="K588" i="7"/>
  <c r="L588" i="7"/>
  <c r="M588" i="7"/>
  <c r="F589" i="7"/>
  <c r="G589" i="7"/>
  <c r="H589" i="7"/>
  <c r="I589" i="7"/>
  <c r="J589" i="7"/>
  <c r="K589" i="7"/>
  <c r="L589" i="7"/>
  <c r="M589" i="7"/>
  <c r="F590" i="7"/>
  <c r="G590" i="7"/>
  <c r="H590" i="7"/>
  <c r="I590" i="7"/>
  <c r="J590" i="7"/>
  <c r="K590" i="7"/>
  <c r="L590" i="7"/>
  <c r="M590" i="7"/>
  <c r="F591" i="7"/>
  <c r="G591" i="7"/>
  <c r="H591" i="7"/>
  <c r="I591" i="7"/>
  <c r="J591" i="7"/>
  <c r="K591" i="7"/>
  <c r="L591" i="7"/>
  <c r="M591" i="7"/>
  <c r="F592" i="7"/>
  <c r="G592" i="7"/>
  <c r="H592" i="7"/>
  <c r="I592" i="7"/>
  <c r="J592" i="7"/>
  <c r="K592" i="7"/>
  <c r="L592" i="7"/>
  <c r="M592" i="7"/>
  <c r="F593" i="7"/>
  <c r="G593" i="7"/>
  <c r="H593" i="7"/>
  <c r="I593" i="7"/>
  <c r="J593" i="7"/>
  <c r="K593" i="7"/>
  <c r="L593" i="7"/>
  <c r="M593" i="7"/>
  <c r="F594" i="7"/>
  <c r="G594" i="7"/>
  <c r="H594" i="7"/>
  <c r="I594" i="7"/>
  <c r="J594" i="7"/>
  <c r="K594" i="7"/>
  <c r="L594" i="7"/>
  <c r="M594" i="7"/>
  <c r="F595" i="7"/>
  <c r="G595" i="7"/>
  <c r="H595" i="7"/>
  <c r="I595" i="7"/>
  <c r="J595" i="7"/>
  <c r="K595" i="7"/>
  <c r="L595" i="7"/>
  <c r="M595" i="7"/>
  <c r="F596" i="7"/>
  <c r="G596" i="7"/>
  <c r="H596" i="7"/>
  <c r="I596" i="7"/>
  <c r="J596" i="7"/>
  <c r="K596" i="7"/>
  <c r="L596" i="7"/>
  <c r="M596" i="7"/>
  <c r="F597" i="7"/>
  <c r="G597" i="7"/>
  <c r="H597" i="7"/>
  <c r="I597" i="7"/>
  <c r="J597" i="7"/>
  <c r="K597" i="7"/>
  <c r="L597" i="7"/>
  <c r="M597" i="7"/>
  <c r="F598" i="7"/>
  <c r="G598" i="7"/>
  <c r="H598" i="7"/>
  <c r="I598" i="7"/>
  <c r="J598" i="7"/>
  <c r="K598" i="7"/>
  <c r="L598" i="7"/>
  <c r="M598" i="7"/>
  <c r="F599" i="7"/>
  <c r="G599" i="7"/>
  <c r="H599" i="7"/>
  <c r="I599" i="7"/>
  <c r="J599" i="7"/>
  <c r="K599" i="7"/>
  <c r="L599" i="7"/>
  <c r="M599" i="7"/>
  <c r="F600" i="7"/>
  <c r="G600" i="7"/>
  <c r="H600" i="7"/>
  <c r="I600" i="7"/>
  <c r="J600" i="7"/>
  <c r="K600" i="7"/>
  <c r="L600" i="7"/>
  <c r="M600" i="7"/>
  <c r="F601" i="7"/>
  <c r="G601" i="7"/>
  <c r="H601" i="7"/>
  <c r="I601" i="7"/>
  <c r="J601" i="7"/>
  <c r="K601" i="7"/>
  <c r="L601" i="7"/>
  <c r="M601" i="7"/>
  <c r="F602" i="7"/>
  <c r="G602" i="7"/>
  <c r="H602" i="7"/>
  <c r="I602" i="7"/>
  <c r="J602" i="7"/>
  <c r="K602" i="7"/>
  <c r="L602" i="7"/>
  <c r="M602" i="7"/>
  <c r="F603" i="7"/>
  <c r="G603" i="7"/>
  <c r="H603" i="7"/>
  <c r="I603" i="7"/>
  <c r="J603" i="7"/>
  <c r="K603" i="7"/>
  <c r="L603" i="7"/>
  <c r="M603" i="7"/>
  <c r="F604" i="7"/>
  <c r="G604" i="7"/>
  <c r="H604" i="7"/>
  <c r="I604" i="7"/>
  <c r="J604" i="7"/>
  <c r="K604" i="7"/>
  <c r="L604" i="7"/>
  <c r="M604" i="7"/>
  <c r="F605" i="7"/>
  <c r="G605" i="7"/>
  <c r="H605" i="7"/>
  <c r="I605" i="7"/>
  <c r="J605" i="7"/>
  <c r="K605" i="7"/>
  <c r="L605" i="7"/>
  <c r="M605" i="7"/>
  <c r="F606" i="7"/>
  <c r="G606" i="7"/>
  <c r="H606" i="7"/>
  <c r="I606" i="7"/>
  <c r="J606" i="7"/>
  <c r="K606" i="7"/>
  <c r="L606" i="7"/>
  <c r="M606" i="7"/>
  <c r="F607" i="7"/>
  <c r="G607" i="7"/>
  <c r="H607" i="7"/>
  <c r="I607" i="7"/>
  <c r="J607" i="7"/>
  <c r="K607" i="7"/>
  <c r="L607" i="7"/>
  <c r="M607" i="7"/>
  <c r="F608" i="7"/>
  <c r="G608" i="7"/>
  <c r="H608" i="7"/>
  <c r="I608" i="7"/>
  <c r="J608" i="7"/>
  <c r="K608" i="7"/>
  <c r="L608" i="7"/>
  <c r="M608" i="7"/>
  <c r="F609" i="7"/>
  <c r="G609" i="7"/>
  <c r="H609" i="7"/>
  <c r="I609" i="7"/>
  <c r="J609" i="7"/>
  <c r="K609" i="7"/>
  <c r="L609" i="7"/>
  <c r="M609" i="7"/>
  <c r="F610" i="7"/>
  <c r="G610" i="7"/>
  <c r="H610" i="7"/>
  <c r="I610" i="7"/>
  <c r="J610" i="7"/>
  <c r="K610" i="7"/>
  <c r="L610" i="7"/>
  <c r="M610" i="7"/>
  <c r="F611" i="7"/>
  <c r="G611" i="7"/>
  <c r="H611" i="7"/>
  <c r="I611" i="7"/>
  <c r="J611" i="7"/>
  <c r="K611" i="7"/>
  <c r="L611" i="7"/>
  <c r="M611" i="7"/>
  <c r="F612" i="7"/>
  <c r="G612" i="7"/>
  <c r="H612" i="7"/>
  <c r="I612" i="7"/>
  <c r="J612" i="7"/>
  <c r="K612" i="7"/>
  <c r="L612" i="7"/>
  <c r="M612" i="7"/>
  <c r="F613" i="7"/>
  <c r="G613" i="7"/>
  <c r="H613" i="7"/>
  <c r="I613" i="7"/>
  <c r="J613" i="7"/>
  <c r="K613" i="7"/>
  <c r="L613" i="7"/>
  <c r="M613" i="7"/>
  <c r="F614" i="7"/>
  <c r="G614" i="7"/>
  <c r="H614" i="7"/>
  <c r="I614" i="7"/>
  <c r="J614" i="7"/>
  <c r="K614" i="7"/>
  <c r="L614" i="7"/>
  <c r="M614" i="7"/>
  <c r="F615" i="7"/>
  <c r="G615" i="7"/>
  <c r="H615" i="7"/>
  <c r="I615" i="7"/>
  <c r="J615" i="7"/>
  <c r="K615" i="7"/>
  <c r="L615" i="7"/>
  <c r="M615" i="7"/>
  <c r="F616" i="7"/>
  <c r="G616" i="7"/>
  <c r="H616" i="7"/>
  <c r="I616" i="7"/>
  <c r="J616" i="7"/>
  <c r="K616" i="7"/>
  <c r="L616" i="7"/>
  <c r="M616" i="7"/>
  <c r="F617" i="7"/>
  <c r="G617" i="7"/>
  <c r="H617" i="7"/>
  <c r="I617" i="7"/>
  <c r="J617" i="7"/>
  <c r="K617" i="7"/>
  <c r="L617" i="7"/>
  <c r="M617" i="7"/>
  <c r="F618" i="7"/>
  <c r="G618" i="7"/>
  <c r="H618" i="7"/>
  <c r="I618" i="7"/>
  <c r="J618" i="7"/>
  <c r="K618" i="7"/>
  <c r="L618" i="7"/>
  <c r="M618" i="7"/>
  <c r="F619" i="7"/>
  <c r="G619" i="7"/>
  <c r="H619" i="7"/>
  <c r="I619" i="7"/>
  <c r="J619" i="7"/>
  <c r="K619" i="7"/>
  <c r="L619" i="7"/>
  <c r="M619" i="7"/>
  <c r="F620" i="7"/>
  <c r="G620" i="7"/>
  <c r="H620" i="7"/>
  <c r="I620" i="7"/>
  <c r="J620" i="7"/>
  <c r="K620" i="7"/>
  <c r="L620" i="7"/>
  <c r="M620" i="7"/>
  <c r="F621" i="7"/>
  <c r="G621" i="7"/>
  <c r="H621" i="7"/>
  <c r="I621" i="7"/>
  <c r="J621" i="7"/>
  <c r="K621" i="7"/>
  <c r="L621" i="7"/>
  <c r="M621" i="7"/>
  <c r="F622" i="7"/>
  <c r="G622" i="7"/>
  <c r="H622" i="7"/>
  <c r="I622" i="7"/>
  <c r="J622" i="7"/>
  <c r="K622" i="7"/>
  <c r="L622" i="7"/>
  <c r="M622" i="7"/>
  <c r="F623" i="7"/>
  <c r="G623" i="7"/>
  <c r="H623" i="7"/>
  <c r="I623" i="7"/>
  <c r="J623" i="7"/>
  <c r="K623" i="7"/>
  <c r="L623" i="7"/>
  <c r="M623" i="7"/>
  <c r="F624" i="7"/>
  <c r="G624" i="7"/>
  <c r="H624" i="7"/>
  <c r="I624" i="7"/>
  <c r="J624" i="7"/>
  <c r="K624" i="7"/>
  <c r="L624" i="7"/>
  <c r="M624" i="7"/>
  <c r="F625" i="7"/>
  <c r="G625" i="7"/>
  <c r="H625" i="7"/>
  <c r="I625" i="7"/>
  <c r="J625" i="7"/>
  <c r="K625" i="7"/>
  <c r="L625" i="7"/>
  <c r="M625" i="7"/>
  <c r="F626" i="7"/>
  <c r="G626" i="7"/>
  <c r="H626" i="7"/>
  <c r="I626" i="7"/>
  <c r="J626" i="7"/>
  <c r="K626" i="7"/>
  <c r="L626" i="7"/>
  <c r="M626" i="7"/>
  <c r="F627" i="7"/>
  <c r="G627" i="7"/>
  <c r="H627" i="7"/>
  <c r="I627" i="7"/>
  <c r="J627" i="7"/>
  <c r="K627" i="7"/>
  <c r="L627" i="7"/>
  <c r="M627" i="7"/>
  <c r="F628" i="7"/>
  <c r="G628" i="7"/>
  <c r="H628" i="7"/>
  <c r="I628" i="7"/>
  <c r="J628" i="7"/>
  <c r="K628" i="7"/>
  <c r="L628" i="7"/>
  <c r="M628" i="7"/>
  <c r="F629" i="7"/>
  <c r="G629" i="7"/>
  <c r="H629" i="7"/>
  <c r="I629" i="7"/>
  <c r="J629" i="7"/>
  <c r="K629" i="7"/>
  <c r="L629" i="7"/>
  <c r="M629" i="7"/>
  <c r="F630" i="7"/>
  <c r="G630" i="7"/>
  <c r="H630" i="7"/>
  <c r="I630" i="7"/>
  <c r="J630" i="7"/>
  <c r="K630" i="7"/>
  <c r="L630" i="7"/>
  <c r="M630" i="7"/>
  <c r="F631" i="7"/>
  <c r="G631" i="7"/>
  <c r="H631" i="7"/>
  <c r="I631" i="7"/>
  <c r="J631" i="7"/>
  <c r="K631" i="7"/>
  <c r="L631" i="7"/>
  <c r="M631" i="7"/>
  <c r="F632" i="7"/>
  <c r="G632" i="7"/>
  <c r="H632" i="7"/>
  <c r="I632" i="7"/>
  <c r="J632" i="7"/>
  <c r="K632" i="7"/>
  <c r="L632" i="7"/>
  <c r="M632" i="7"/>
  <c r="F633" i="7"/>
  <c r="G633" i="7"/>
  <c r="H633" i="7"/>
  <c r="I633" i="7"/>
  <c r="J633" i="7"/>
  <c r="K633" i="7"/>
  <c r="L633" i="7"/>
  <c r="M633" i="7"/>
  <c r="F634" i="7"/>
  <c r="G634" i="7"/>
  <c r="H634" i="7"/>
  <c r="I634" i="7"/>
  <c r="J634" i="7"/>
  <c r="K634" i="7"/>
  <c r="L634" i="7"/>
  <c r="M634" i="7"/>
  <c r="F635" i="7"/>
  <c r="G635" i="7"/>
  <c r="H635" i="7"/>
  <c r="I635" i="7"/>
  <c r="J635" i="7"/>
  <c r="K635" i="7"/>
  <c r="L635" i="7"/>
  <c r="M635" i="7"/>
  <c r="F636" i="7"/>
  <c r="G636" i="7"/>
  <c r="H636" i="7"/>
  <c r="I636" i="7"/>
  <c r="J636" i="7"/>
  <c r="K636" i="7"/>
  <c r="L636" i="7"/>
  <c r="M636" i="7"/>
  <c r="F637" i="7"/>
  <c r="G637" i="7"/>
  <c r="H637" i="7"/>
  <c r="I637" i="7"/>
  <c r="J637" i="7"/>
  <c r="K637" i="7"/>
  <c r="L637" i="7"/>
  <c r="M637" i="7"/>
  <c r="F638" i="7"/>
  <c r="G638" i="7"/>
  <c r="H638" i="7"/>
  <c r="I638" i="7"/>
  <c r="J638" i="7"/>
  <c r="K638" i="7"/>
  <c r="L638" i="7"/>
  <c r="M638" i="7"/>
  <c r="F639" i="7"/>
  <c r="G639" i="7"/>
  <c r="H639" i="7"/>
  <c r="I639" i="7"/>
  <c r="J639" i="7"/>
  <c r="K639" i="7"/>
  <c r="L639" i="7"/>
  <c r="M639" i="7"/>
  <c r="F640" i="7"/>
  <c r="G640" i="7"/>
  <c r="H640" i="7"/>
  <c r="I640" i="7"/>
  <c r="J640" i="7"/>
  <c r="K640" i="7"/>
  <c r="L640" i="7"/>
  <c r="M640" i="7"/>
  <c r="F641" i="7"/>
  <c r="G641" i="7"/>
  <c r="H641" i="7"/>
  <c r="I641" i="7"/>
  <c r="J641" i="7"/>
  <c r="K641" i="7"/>
  <c r="L641" i="7"/>
  <c r="M641" i="7"/>
  <c r="F642" i="7"/>
  <c r="G642" i="7"/>
  <c r="H642" i="7"/>
  <c r="I642" i="7"/>
  <c r="J642" i="7"/>
  <c r="K642" i="7"/>
  <c r="L642" i="7"/>
  <c r="M642" i="7"/>
  <c r="F643" i="7"/>
  <c r="G643" i="7"/>
  <c r="H643" i="7"/>
  <c r="I643" i="7"/>
  <c r="J643" i="7"/>
  <c r="K643" i="7"/>
  <c r="L643" i="7"/>
  <c r="M643" i="7"/>
  <c r="F644" i="7"/>
  <c r="G644" i="7"/>
  <c r="H644" i="7"/>
  <c r="I644" i="7"/>
  <c r="J644" i="7"/>
  <c r="K644" i="7"/>
  <c r="L644" i="7"/>
  <c r="M644" i="7"/>
  <c r="F645" i="7"/>
  <c r="G645" i="7"/>
  <c r="H645" i="7"/>
  <c r="I645" i="7"/>
  <c r="J645" i="7"/>
  <c r="K645" i="7"/>
  <c r="L645" i="7"/>
  <c r="M645" i="7"/>
  <c r="F646" i="7"/>
  <c r="G646" i="7"/>
  <c r="H646" i="7"/>
  <c r="I646" i="7"/>
  <c r="J646" i="7"/>
  <c r="K646" i="7"/>
  <c r="L646" i="7"/>
  <c r="M646" i="7"/>
  <c r="F647" i="7"/>
  <c r="G647" i="7"/>
  <c r="H647" i="7"/>
  <c r="I647" i="7"/>
  <c r="J647" i="7"/>
  <c r="K647" i="7"/>
  <c r="L647" i="7"/>
  <c r="M647" i="7"/>
  <c r="F648" i="7"/>
  <c r="G648" i="7"/>
  <c r="H648" i="7"/>
  <c r="I648" i="7"/>
  <c r="J648" i="7"/>
  <c r="K648" i="7"/>
  <c r="L648" i="7"/>
  <c r="M648" i="7"/>
  <c r="F649" i="7"/>
  <c r="G649" i="7"/>
  <c r="H649" i="7"/>
  <c r="I649" i="7"/>
  <c r="J649" i="7"/>
  <c r="K649" i="7"/>
  <c r="L649" i="7"/>
  <c r="M649" i="7"/>
  <c r="F650" i="7"/>
  <c r="G650" i="7"/>
  <c r="H650" i="7"/>
  <c r="I650" i="7"/>
  <c r="J650" i="7"/>
  <c r="K650" i="7"/>
  <c r="L650" i="7"/>
  <c r="M650" i="7"/>
  <c r="F651" i="7"/>
  <c r="G651" i="7"/>
  <c r="H651" i="7"/>
  <c r="I651" i="7"/>
  <c r="J651" i="7"/>
  <c r="K651" i="7"/>
  <c r="L651" i="7"/>
  <c r="M651" i="7"/>
  <c r="F652" i="7"/>
  <c r="G652" i="7"/>
  <c r="H652" i="7"/>
  <c r="I652" i="7"/>
  <c r="J652" i="7"/>
  <c r="K652" i="7"/>
  <c r="L652" i="7"/>
  <c r="M652" i="7"/>
  <c r="F653" i="7"/>
  <c r="G653" i="7"/>
  <c r="H653" i="7"/>
  <c r="I653" i="7"/>
  <c r="J653" i="7"/>
  <c r="K653" i="7"/>
  <c r="L653" i="7"/>
  <c r="M653" i="7"/>
  <c r="F654" i="7"/>
  <c r="G654" i="7"/>
  <c r="H654" i="7"/>
  <c r="I654" i="7"/>
  <c r="J654" i="7"/>
  <c r="K654" i="7"/>
  <c r="L654" i="7"/>
  <c r="M654" i="7"/>
  <c r="F655" i="7"/>
  <c r="G655" i="7"/>
  <c r="H655" i="7"/>
  <c r="I655" i="7"/>
  <c r="J655" i="7"/>
  <c r="K655" i="7"/>
  <c r="L655" i="7"/>
  <c r="M655" i="7"/>
  <c r="F656" i="7"/>
  <c r="G656" i="7"/>
  <c r="H656" i="7"/>
  <c r="I656" i="7"/>
  <c r="J656" i="7"/>
  <c r="K656" i="7"/>
  <c r="L656" i="7"/>
  <c r="M656" i="7"/>
  <c r="F657" i="7"/>
  <c r="G657" i="7"/>
  <c r="H657" i="7"/>
  <c r="I657" i="7"/>
  <c r="J657" i="7"/>
  <c r="K657" i="7"/>
  <c r="L657" i="7"/>
  <c r="M657" i="7"/>
  <c r="F658" i="7"/>
  <c r="G658" i="7"/>
  <c r="H658" i="7"/>
  <c r="I658" i="7"/>
  <c r="J658" i="7"/>
  <c r="K658" i="7"/>
  <c r="L658" i="7"/>
  <c r="M658" i="7"/>
  <c r="F659" i="7"/>
  <c r="G659" i="7"/>
  <c r="H659" i="7"/>
  <c r="I659" i="7"/>
  <c r="J659" i="7"/>
  <c r="K659" i="7"/>
  <c r="L659" i="7"/>
  <c r="M659" i="7"/>
  <c r="F660" i="7"/>
  <c r="G660" i="7"/>
  <c r="H660" i="7"/>
  <c r="I660" i="7"/>
  <c r="J660" i="7"/>
  <c r="K660" i="7"/>
  <c r="L660" i="7"/>
  <c r="M660" i="7"/>
  <c r="F661" i="7"/>
  <c r="G661" i="7"/>
  <c r="H661" i="7"/>
  <c r="I661" i="7"/>
  <c r="J661" i="7"/>
  <c r="K661" i="7"/>
  <c r="L661" i="7"/>
  <c r="M661" i="7"/>
  <c r="F662" i="7"/>
  <c r="G662" i="7"/>
  <c r="H662" i="7"/>
  <c r="I662" i="7"/>
  <c r="J662" i="7"/>
  <c r="K662" i="7"/>
  <c r="L662" i="7"/>
  <c r="M662" i="7"/>
  <c r="F663" i="7"/>
  <c r="G663" i="7"/>
  <c r="H663" i="7"/>
  <c r="I663" i="7"/>
  <c r="J663" i="7"/>
  <c r="K663" i="7"/>
  <c r="L663" i="7"/>
  <c r="M663" i="7"/>
  <c r="F664" i="7"/>
  <c r="G664" i="7"/>
  <c r="H664" i="7"/>
  <c r="I664" i="7"/>
  <c r="J664" i="7"/>
  <c r="K664" i="7"/>
  <c r="L664" i="7"/>
  <c r="M664" i="7"/>
  <c r="F665" i="7"/>
  <c r="G665" i="7"/>
  <c r="H665" i="7"/>
  <c r="I665" i="7"/>
  <c r="J665" i="7"/>
  <c r="K665" i="7"/>
  <c r="L665" i="7"/>
  <c r="M665" i="7"/>
  <c r="F666" i="7"/>
  <c r="G666" i="7"/>
  <c r="H666" i="7"/>
  <c r="I666" i="7"/>
  <c r="J666" i="7"/>
  <c r="K666" i="7"/>
  <c r="L666" i="7"/>
  <c r="M666" i="7"/>
  <c r="F667" i="7"/>
  <c r="G667" i="7"/>
  <c r="H667" i="7"/>
  <c r="I667" i="7"/>
  <c r="J667" i="7"/>
  <c r="K667" i="7"/>
  <c r="L667" i="7"/>
  <c r="M667" i="7"/>
  <c r="F668" i="7"/>
  <c r="G668" i="7"/>
  <c r="H668" i="7"/>
  <c r="I668" i="7"/>
  <c r="J668" i="7"/>
  <c r="K668" i="7"/>
  <c r="L668" i="7"/>
  <c r="M668" i="7"/>
  <c r="F669" i="7"/>
  <c r="G669" i="7"/>
  <c r="H669" i="7"/>
  <c r="I669" i="7"/>
  <c r="J669" i="7"/>
  <c r="K669" i="7"/>
  <c r="L669" i="7"/>
  <c r="M669" i="7"/>
  <c r="F670" i="7"/>
  <c r="G670" i="7"/>
  <c r="H670" i="7"/>
  <c r="I670" i="7"/>
  <c r="J670" i="7"/>
  <c r="K670" i="7"/>
  <c r="L670" i="7"/>
  <c r="M670" i="7"/>
  <c r="F671" i="7"/>
  <c r="G671" i="7"/>
  <c r="H671" i="7"/>
  <c r="I671" i="7"/>
  <c r="J671" i="7"/>
  <c r="K671" i="7"/>
  <c r="L671" i="7"/>
  <c r="M671" i="7"/>
  <c r="F672" i="7"/>
  <c r="G672" i="7"/>
  <c r="H672" i="7"/>
  <c r="I672" i="7"/>
  <c r="J672" i="7"/>
  <c r="K672" i="7"/>
  <c r="L672" i="7"/>
  <c r="M672" i="7"/>
  <c r="F673" i="7"/>
  <c r="G673" i="7"/>
  <c r="H673" i="7"/>
  <c r="I673" i="7"/>
  <c r="J673" i="7"/>
  <c r="K673" i="7"/>
  <c r="L673" i="7"/>
  <c r="M673" i="7"/>
  <c r="F674" i="7"/>
  <c r="G674" i="7"/>
  <c r="H674" i="7"/>
  <c r="I674" i="7"/>
  <c r="J674" i="7"/>
  <c r="K674" i="7"/>
  <c r="L674" i="7"/>
  <c r="M674" i="7"/>
  <c r="F675" i="7"/>
  <c r="G675" i="7"/>
  <c r="H675" i="7"/>
  <c r="I675" i="7"/>
  <c r="J675" i="7"/>
  <c r="K675" i="7"/>
  <c r="L675" i="7"/>
  <c r="M675" i="7"/>
  <c r="F676" i="7"/>
  <c r="G676" i="7"/>
  <c r="H676" i="7"/>
  <c r="I676" i="7"/>
  <c r="J676" i="7"/>
  <c r="K676" i="7"/>
  <c r="L676" i="7"/>
  <c r="M676" i="7"/>
  <c r="F677" i="7"/>
  <c r="G677" i="7"/>
  <c r="H677" i="7"/>
  <c r="I677" i="7"/>
  <c r="J677" i="7"/>
  <c r="K677" i="7"/>
  <c r="L677" i="7"/>
  <c r="M677" i="7"/>
  <c r="F678" i="7"/>
  <c r="G678" i="7"/>
  <c r="H678" i="7"/>
  <c r="I678" i="7"/>
  <c r="J678" i="7"/>
  <c r="K678" i="7"/>
  <c r="L678" i="7"/>
  <c r="M678" i="7"/>
  <c r="F679" i="7"/>
  <c r="G679" i="7"/>
  <c r="H679" i="7"/>
  <c r="I679" i="7"/>
  <c r="J679" i="7"/>
  <c r="K679" i="7"/>
  <c r="L679" i="7"/>
  <c r="M679" i="7"/>
  <c r="F680" i="7"/>
  <c r="G680" i="7"/>
  <c r="H680" i="7"/>
  <c r="I680" i="7"/>
  <c r="J680" i="7"/>
  <c r="K680" i="7"/>
  <c r="L680" i="7"/>
  <c r="M680" i="7"/>
  <c r="F681" i="7"/>
  <c r="G681" i="7"/>
  <c r="H681" i="7"/>
  <c r="I681" i="7"/>
  <c r="J681" i="7"/>
  <c r="K681" i="7"/>
  <c r="L681" i="7"/>
  <c r="M681" i="7"/>
  <c r="F682" i="7"/>
  <c r="G682" i="7"/>
  <c r="H682" i="7"/>
  <c r="I682" i="7"/>
  <c r="J682" i="7"/>
  <c r="K682" i="7"/>
  <c r="L682" i="7"/>
  <c r="M682" i="7"/>
  <c r="F683" i="7"/>
  <c r="G683" i="7"/>
  <c r="H683" i="7"/>
  <c r="I683" i="7"/>
  <c r="J683" i="7"/>
  <c r="K683" i="7"/>
  <c r="L683" i="7"/>
  <c r="M683" i="7"/>
  <c r="F684" i="7"/>
  <c r="G684" i="7"/>
  <c r="H684" i="7"/>
  <c r="I684" i="7"/>
  <c r="J684" i="7"/>
  <c r="K684" i="7"/>
  <c r="L684" i="7"/>
  <c r="M684" i="7"/>
  <c r="F685" i="7"/>
  <c r="G685" i="7"/>
  <c r="H685" i="7"/>
  <c r="I685" i="7"/>
  <c r="J685" i="7"/>
  <c r="K685" i="7"/>
  <c r="L685" i="7"/>
  <c r="M685" i="7"/>
  <c r="F686" i="7"/>
  <c r="G686" i="7"/>
  <c r="H686" i="7"/>
  <c r="I686" i="7"/>
  <c r="J686" i="7"/>
  <c r="K686" i="7"/>
  <c r="L686" i="7"/>
  <c r="M686" i="7"/>
  <c r="F687" i="7"/>
  <c r="G687" i="7"/>
  <c r="H687" i="7"/>
  <c r="I687" i="7"/>
  <c r="J687" i="7"/>
  <c r="K687" i="7"/>
  <c r="L687" i="7"/>
  <c r="M687" i="7"/>
  <c r="F688" i="7"/>
  <c r="G688" i="7"/>
  <c r="H688" i="7"/>
  <c r="I688" i="7"/>
  <c r="J688" i="7"/>
  <c r="K688" i="7"/>
  <c r="L688" i="7"/>
  <c r="M688" i="7"/>
  <c r="F689" i="7"/>
  <c r="G689" i="7"/>
  <c r="H689" i="7"/>
  <c r="I689" i="7"/>
  <c r="J689" i="7"/>
  <c r="K689" i="7"/>
  <c r="L689" i="7"/>
  <c r="M689" i="7"/>
  <c r="F690" i="7"/>
  <c r="G690" i="7"/>
  <c r="H690" i="7"/>
  <c r="I690" i="7"/>
  <c r="J690" i="7"/>
  <c r="K690" i="7"/>
  <c r="L690" i="7"/>
  <c r="M690" i="7"/>
  <c r="F691" i="7"/>
  <c r="G691" i="7"/>
  <c r="H691" i="7"/>
  <c r="I691" i="7"/>
  <c r="J691" i="7"/>
  <c r="K691" i="7"/>
  <c r="L691" i="7"/>
  <c r="M691" i="7"/>
  <c r="F692" i="7"/>
  <c r="G692" i="7"/>
  <c r="H692" i="7"/>
  <c r="I692" i="7"/>
  <c r="J692" i="7"/>
  <c r="K692" i="7"/>
  <c r="L692" i="7"/>
  <c r="M692" i="7"/>
  <c r="F693" i="7"/>
  <c r="G693" i="7"/>
  <c r="H693" i="7"/>
  <c r="I693" i="7"/>
  <c r="J693" i="7"/>
  <c r="K693" i="7"/>
  <c r="L693" i="7"/>
  <c r="M693" i="7"/>
  <c r="F694" i="7"/>
  <c r="G694" i="7"/>
  <c r="H694" i="7"/>
  <c r="I694" i="7"/>
  <c r="J694" i="7"/>
  <c r="K694" i="7"/>
  <c r="L694" i="7"/>
  <c r="M694" i="7"/>
  <c r="F695" i="7"/>
  <c r="G695" i="7"/>
  <c r="H695" i="7"/>
  <c r="I695" i="7"/>
  <c r="J695" i="7"/>
  <c r="K695" i="7"/>
  <c r="L695" i="7"/>
  <c r="M695" i="7"/>
  <c r="F696" i="7"/>
  <c r="G696" i="7"/>
  <c r="H696" i="7"/>
  <c r="I696" i="7"/>
  <c r="J696" i="7"/>
  <c r="K696" i="7"/>
  <c r="L696" i="7"/>
  <c r="M696" i="7"/>
  <c r="F697" i="7"/>
  <c r="G697" i="7"/>
  <c r="H697" i="7"/>
  <c r="I697" i="7"/>
  <c r="J697" i="7"/>
  <c r="K697" i="7"/>
  <c r="L697" i="7"/>
  <c r="M697" i="7"/>
  <c r="F698" i="7"/>
  <c r="G698" i="7"/>
  <c r="H698" i="7"/>
  <c r="I698" i="7"/>
  <c r="J698" i="7"/>
  <c r="K698" i="7"/>
  <c r="L698" i="7"/>
  <c r="M698" i="7"/>
  <c r="F699" i="7"/>
  <c r="G699" i="7"/>
  <c r="H699" i="7"/>
  <c r="I699" i="7"/>
  <c r="J699" i="7"/>
  <c r="K699" i="7"/>
  <c r="L699" i="7"/>
  <c r="M699" i="7"/>
  <c r="F700" i="7"/>
  <c r="G700" i="7"/>
  <c r="H700" i="7"/>
  <c r="I700" i="7"/>
  <c r="J700" i="7"/>
  <c r="K700" i="7"/>
  <c r="L700" i="7"/>
  <c r="M700" i="7"/>
  <c r="F701" i="7"/>
  <c r="G701" i="7"/>
  <c r="H701" i="7"/>
  <c r="I701" i="7"/>
  <c r="J701" i="7"/>
  <c r="K701" i="7"/>
  <c r="L701" i="7"/>
  <c r="M701" i="7"/>
  <c r="F702" i="7"/>
  <c r="G702" i="7"/>
  <c r="H702" i="7"/>
  <c r="I702" i="7"/>
  <c r="J702" i="7"/>
  <c r="K702" i="7"/>
  <c r="L702" i="7"/>
  <c r="M702" i="7"/>
  <c r="F703" i="7"/>
  <c r="G703" i="7"/>
  <c r="H703" i="7"/>
  <c r="I703" i="7"/>
  <c r="J703" i="7"/>
  <c r="K703" i="7"/>
  <c r="L703" i="7"/>
  <c r="M703" i="7"/>
  <c r="F704" i="7"/>
  <c r="G704" i="7"/>
  <c r="H704" i="7"/>
  <c r="I704" i="7"/>
  <c r="J704" i="7"/>
  <c r="K704" i="7"/>
  <c r="L704" i="7"/>
  <c r="M704" i="7"/>
  <c r="F705" i="7"/>
  <c r="G705" i="7"/>
  <c r="H705" i="7"/>
  <c r="I705" i="7"/>
  <c r="J705" i="7"/>
  <c r="K705" i="7"/>
  <c r="L705" i="7"/>
  <c r="M705" i="7"/>
  <c r="F706" i="7"/>
  <c r="G706" i="7"/>
  <c r="H706" i="7"/>
  <c r="I706" i="7"/>
  <c r="J706" i="7"/>
  <c r="K706" i="7"/>
  <c r="L706" i="7"/>
  <c r="M706" i="7"/>
  <c r="F707" i="7"/>
  <c r="G707" i="7"/>
  <c r="H707" i="7"/>
  <c r="I707" i="7"/>
  <c r="J707" i="7"/>
  <c r="K707" i="7"/>
  <c r="L707" i="7"/>
  <c r="M707" i="7"/>
  <c r="F708" i="7"/>
  <c r="G708" i="7"/>
  <c r="H708" i="7"/>
  <c r="I708" i="7"/>
  <c r="J708" i="7"/>
  <c r="K708" i="7"/>
  <c r="L708" i="7"/>
  <c r="M708" i="7"/>
  <c r="F709" i="7"/>
  <c r="G709" i="7"/>
  <c r="H709" i="7"/>
  <c r="I709" i="7"/>
  <c r="J709" i="7"/>
  <c r="K709" i="7"/>
  <c r="L709" i="7"/>
  <c r="M709" i="7"/>
  <c r="F710" i="7"/>
  <c r="G710" i="7"/>
  <c r="H710" i="7"/>
  <c r="I710" i="7"/>
  <c r="J710" i="7"/>
  <c r="K710" i="7"/>
  <c r="L710" i="7"/>
  <c r="M710" i="7"/>
  <c r="F711" i="7"/>
  <c r="G711" i="7"/>
  <c r="H711" i="7"/>
  <c r="I711" i="7"/>
  <c r="J711" i="7"/>
  <c r="K711" i="7"/>
  <c r="L711" i="7"/>
  <c r="M711" i="7"/>
  <c r="F712" i="7"/>
  <c r="G712" i="7"/>
  <c r="H712" i="7"/>
  <c r="I712" i="7"/>
  <c r="J712" i="7"/>
  <c r="K712" i="7"/>
  <c r="L712" i="7"/>
  <c r="M712" i="7"/>
  <c r="F713" i="7"/>
  <c r="G713" i="7"/>
  <c r="H713" i="7"/>
  <c r="I713" i="7"/>
  <c r="J713" i="7"/>
  <c r="K713" i="7"/>
  <c r="L713" i="7"/>
  <c r="M713" i="7"/>
  <c r="F714" i="7"/>
  <c r="G714" i="7"/>
  <c r="H714" i="7"/>
  <c r="I714" i="7"/>
  <c r="J714" i="7"/>
  <c r="K714" i="7"/>
  <c r="L714" i="7"/>
  <c r="M714" i="7"/>
  <c r="F715" i="7"/>
  <c r="G715" i="7"/>
  <c r="H715" i="7"/>
  <c r="I715" i="7"/>
  <c r="J715" i="7"/>
  <c r="K715" i="7"/>
  <c r="L715" i="7"/>
  <c r="M715" i="7"/>
  <c r="F716" i="7"/>
  <c r="G716" i="7"/>
  <c r="H716" i="7"/>
  <c r="I716" i="7"/>
  <c r="J716" i="7"/>
  <c r="K716" i="7"/>
  <c r="L716" i="7"/>
  <c r="M716" i="7"/>
  <c r="F717" i="7"/>
  <c r="G717" i="7"/>
  <c r="H717" i="7"/>
  <c r="I717" i="7"/>
  <c r="J717" i="7"/>
  <c r="K717" i="7"/>
  <c r="L717" i="7"/>
  <c r="M717" i="7"/>
  <c r="F718" i="7"/>
  <c r="G718" i="7"/>
  <c r="H718" i="7"/>
  <c r="I718" i="7"/>
  <c r="J718" i="7"/>
  <c r="K718" i="7"/>
  <c r="L718" i="7"/>
  <c r="M718" i="7"/>
  <c r="F719" i="7"/>
  <c r="G719" i="7"/>
  <c r="H719" i="7"/>
  <c r="I719" i="7"/>
  <c r="J719" i="7"/>
  <c r="K719" i="7"/>
  <c r="L719" i="7"/>
  <c r="M719" i="7"/>
  <c r="F720" i="7"/>
  <c r="G720" i="7"/>
  <c r="H720" i="7"/>
  <c r="I720" i="7"/>
  <c r="J720" i="7"/>
  <c r="K720" i="7"/>
  <c r="L720" i="7"/>
  <c r="M720" i="7"/>
  <c r="F721" i="7"/>
  <c r="G721" i="7"/>
  <c r="H721" i="7"/>
  <c r="I721" i="7"/>
  <c r="J721" i="7"/>
  <c r="K721" i="7"/>
  <c r="L721" i="7"/>
  <c r="M721" i="7"/>
  <c r="F722" i="7"/>
  <c r="G722" i="7"/>
  <c r="H722" i="7"/>
  <c r="I722" i="7"/>
  <c r="J722" i="7"/>
  <c r="K722" i="7"/>
  <c r="L722" i="7"/>
  <c r="M722" i="7"/>
  <c r="F723" i="7"/>
  <c r="G723" i="7"/>
  <c r="H723" i="7"/>
  <c r="I723" i="7"/>
  <c r="J723" i="7"/>
  <c r="K723" i="7"/>
  <c r="L723" i="7"/>
  <c r="M723" i="7"/>
  <c r="F724" i="7"/>
  <c r="G724" i="7"/>
  <c r="H724" i="7"/>
  <c r="I724" i="7"/>
  <c r="J724" i="7"/>
  <c r="K724" i="7"/>
  <c r="L724" i="7"/>
  <c r="M724" i="7"/>
  <c r="F725" i="7"/>
  <c r="G725" i="7"/>
  <c r="H725" i="7"/>
  <c r="I725" i="7"/>
  <c r="J725" i="7"/>
  <c r="K725" i="7"/>
  <c r="L725" i="7"/>
  <c r="M725" i="7"/>
  <c r="F726" i="7"/>
  <c r="G726" i="7"/>
  <c r="H726" i="7"/>
  <c r="I726" i="7"/>
  <c r="J726" i="7"/>
  <c r="K726" i="7"/>
  <c r="L726" i="7"/>
  <c r="M726" i="7"/>
  <c r="F727" i="7"/>
  <c r="G727" i="7"/>
  <c r="H727" i="7"/>
  <c r="I727" i="7"/>
  <c r="J727" i="7"/>
  <c r="K727" i="7"/>
  <c r="L727" i="7"/>
  <c r="M727" i="7"/>
  <c r="F728" i="7"/>
  <c r="G728" i="7"/>
  <c r="H728" i="7"/>
  <c r="I728" i="7"/>
  <c r="J728" i="7"/>
  <c r="K728" i="7"/>
  <c r="L728" i="7"/>
  <c r="M728" i="7"/>
  <c r="F729" i="7"/>
  <c r="G729" i="7"/>
  <c r="H729" i="7"/>
  <c r="I729" i="7"/>
  <c r="J729" i="7"/>
  <c r="K729" i="7"/>
  <c r="L729" i="7"/>
  <c r="M729" i="7"/>
  <c r="F730" i="7"/>
  <c r="G730" i="7"/>
  <c r="H730" i="7"/>
  <c r="I730" i="7"/>
  <c r="J730" i="7"/>
  <c r="K730" i="7"/>
  <c r="L730" i="7"/>
  <c r="M730" i="7"/>
  <c r="F731" i="7"/>
  <c r="G731" i="7"/>
  <c r="H731" i="7"/>
  <c r="I731" i="7"/>
  <c r="J731" i="7"/>
  <c r="K731" i="7"/>
  <c r="L731" i="7"/>
  <c r="M731" i="7"/>
  <c r="F732" i="7"/>
  <c r="G732" i="7"/>
  <c r="H732" i="7"/>
  <c r="I732" i="7"/>
  <c r="J732" i="7"/>
  <c r="K732" i="7"/>
  <c r="L732" i="7"/>
  <c r="M732" i="7"/>
  <c r="F733" i="7"/>
  <c r="G733" i="7"/>
  <c r="H733" i="7"/>
  <c r="I733" i="7"/>
  <c r="J733" i="7"/>
  <c r="K733" i="7"/>
  <c r="L733" i="7"/>
  <c r="M733" i="7"/>
  <c r="F734" i="7"/>
  <c r="G734" i="7"/>
  <c r="H734" i="7"/>
  <c r="I734" i="7"/>
  <c r="J734" i="7"/>
  <c r="K734" i="7"/>
  <c r="L734" i="7"/>
  <c r="M734" i="7"/>
  <c r="F735" i="7"/>
  <c r="G735" i="7"/>
  <c r="H735" i="7"/>
  <c r="I735" i="7"/>
  <c r="J735" i="7"/>
  <c r="K735" i="7"/>
  <c r="L735" i="7"/>
  <c r="M735" i="7"/>
  <c r="F736" i="7"/>
  <c r="G736" i="7"/>
  <c r="H736" i="7"/>
  <c r="I736" i="7"/>
  <c r="J736" i="7"/>
  <c r="K736" i="7"/>
  <c r="L736" i="7"/>
  <c r="M736" i="7"/>
  <c r="F737" i="7"/>
  <c r="G737" i="7"/>
  <c r="H737" i="7"/>
  <c r="I737" i="7"/>
  <c r="J737" i="7"/>
  <c r="K737" i="7"/>
  <c r="L737" i="7"/>
  <c r="M737" i="7"/>
  <c r="F738" i="7"/>
  <c r="G738" i="7"/>
  <c r="H738" i="7"/>
  <c r="I738" i="7"/>
  <c r="J738" i="7"/>
  <c r="K738" i="7"/>
  <c r="L738" i="7"/>
  <c r="M738" i="7"/>
  <c r="F739" i="7"/>
  <c r="G739" i="7"/>
  <c r="H739" i="7"/>
  <c r="I739" i="7"/>
  <c r="J739" i="7"/>
  <c r="K739" i="7"/>
  <c r="L739" i="7"/>
  <c r="M739" i="7"/>
  <c r="F740" i="7"/>
  <c r="G740" i="7"/>
  <c r="H740" i="7"/>
  <c r="I740" i="7"/>
  <c r="J740" i="7"/>
  <c r="K740" i="7"/>
  <c r="L740" i="7"/>
  <c r="M740" i="7"/>
  <c r="F741" i="7"/>
  <c r="G741" i="7"/>
  <c r="H741" i="7"/>
  <c r="I741" i="7"/>
  <c r="J741" i="7"/>
  <c r="K741" i="7"/>
  <c r="L741" i="7"/>
  <c r="M741" i="7"/>
  <c r="F742" i="7"/>
  <c r="G742" i="7"/>
  <c r="H742" i="7"/>
  <c r="I742" i="7"/>
  <c r="J742" i="7"/>
  <c r="K742" i="7"/>
  <c r="L742" i="7"/>
  <c r="M742" i="7"/>
  <c r="F743" i="7"/>
  <c r="G743" i="7"/>
  <c r="H743" i="7"/>
  <c r="I743" i="7"/>
  <c r="J743" i="7"/>
  <c r="K743" i="7"/>
  <c r="L743" i="7"/>
  <c r="M743" i="7"/>
  <c r="F744" i="7"/>
  <c r="G744" i="7"/>
  <c r="H744" i="7"/>
  <c r="I744" i="7"/>
  <c r="J744" i="7"/>
  <c r="K744" i="7"/>
  <c r="L744" i="7"/>
  <c r="M744" i="7"/>
  <c r="F745" i="7"/>
  <c r="G745" i="7"/>
  <c r="H745" i="7"/>
  <c r="I745" i="7"/>
  <c r="J745" i="7"/>
  <c r="K745" i="7"/>
  <c r="L745" i="7"/>
  <c r="M745" i="7"/>
  <c r="F746" i="7"/>
  <c r="G746" i="7"/>
  <c r="H746" i="7"/>
  <c r="I746" i="7"/>
  <c r="J746" i="7"/>
  <c r="K746" i="7"/>
  <c r="L746" i="7"/>
  <c r="M746" i="7"/>
  <c r="F747" i="7"/>
  <c r="G747" i="7"/>
  <c r="H747" i="7"/>
  <c r="I747" i="7"/>
  <c r="J747" i="7"/>
  <c r="K747" i="7"/>
  <c r="L747" i="7"/>
  <c r="M747" i="7"/>
  <c r="F748" i="7"/>
  <c r="G748" i="7"/>
  <c r="H748" i="7"/>
  <c r="I748" i="7"/>
  <c r="J748" i="7"/>
  <c r="K748" i="7"/>
  <c r="L748" i="7"/>
  <c r="M748" i="7"/>
  <c r="F749" i="7"/>
  <c r="G749" i="7"/>
  <c r="H749" i="7"/>
  <c r="I749" i="7"/>
  <c r="J749" i="7"/>
  <c r="K749" i="7"/>
  <c r="L749" i="7"/>
  <c r="M749" i="7"/>
  <c r="F750" i="7"/>
  <c r="G750" i="7"/>
  <c r="H750" i="7"/>
  <c r="I750" i="7"/>
  <c r="J750" i="7"/>
  <c r="K750" i="7"/>
  <c r="L750" i="7"/>
  <c r="M750" i="7"/>
  <c r="F751" i="7"/>
  <c r="G751" i="7"/>
  <c r="H751" i="7"/>
  <c r="I751" i="7"/>
  <c r="J751" i="7"/>
  <c r="K751" i="7"/>
  <c r="L751" i="7"/>
  <c r="M751" i="7"/>
  <c r="F752" i="7"/>
  <c r="G752" i="7"/>
  <c r="H752" i="7"/>
  <c r="I752" i="7"/>
  <c r="J752" i="7"/>
  <c r="K752" i="7"/>
  <c r="L752" i="7"/>
  <c r="M752" i="7"/>
  <c r="F753" i="7"/>
  <c r="G753" i="7"/>
  <c r="H753" i="7"/>
  <c r="I753" i="7"/>
  <c r="J753" i="7"/>
  <c r="K753" i="7"/>
  <c r="L753" i="7"/>
  <c r="M753" i="7"/>
  <c r="F754" i="7"/>
  <c r="G754" i="7"/>
  <c r="H754" i="7"/>
  <c r="I754" i="7"/>
  <c r="J754" i="7"/>
  <c r="K754" i="7"/>
  <c r="L754" i="7"/>
  <c r="M754" i="7"/>
  <c r="F755" i="7"/>
  <c r="G755" i="7"/>
  <c r="H755" i="7"/>
  <c r="I755" i="7"/>
  <c r="J755" i="7"/>
  <c r="K755" i="7"/>
  <c r="L755" i="7"/>
  <c r="M755" i="7"/>
  <c r="F756" i="7"/>
  <c r="G756" i="7"/>
  <c r="H756" i="7"/>
  <c r="I756" i="7"/>
  <c r="J756" i="7"/>
  <c r="K756" i="7"/>
  <c r="L756" i="7"/>
  <c r="M756" i="7"/>
  <c r="F757" i="7"/>
  <c r="G757" i="7"/>
  <c r="H757" i="7"/>
  <c r="I757" i="7"/>
  <c r="J757" i="7"/>
  <c r="K757" i="7"/>
  <c r="L757" i="7"/>
  <c r="M757" i="7"/>
  <c r="F758" i="7"/>
  <c r="G758" i="7"/>
  <c r="H758" i="7"/>
  <c r="I758" i="7"/>
  <c r="J758" i="7"/>
  <c r="K758" i="7"/>
  <c r="L758" i="7"/>
  <c r="M758" i="7"/>
  <c r="F759" i="7"/>
  <c r="G759" i="7"/>
  <c r="H759" i="7"/>
  <c r="I759" i="7"/>
  <c r="J759" i="7"/>
  <c r="K759" i="7"/>
  <c r="L759" i="7"/>
  <c r="M759" i="7"/>
  <c r="F760" i="7"/>
  <c r="G760" i="7"/>
  <c r="H760" i="7"/>
  <c r="I760" i="7"/>
  <c r="J760" i="7"/>
  <c r="K760" i="7"/>
  <c r="L760" i="7"/>
  <c r="M760" i="7"/>
  <c r="F761" i="7"/>
  <c r="G761" i="7"/>
  <c r="H761" i="7"/>
  <c r="I761" i="7"/>
  <c r="J761" i="7"/>
  <c r="K761" i="7"/>
  <c r="L761" i="7"/>
  <c r="M761" i="7"/>
  <c r="F762" i="7"/>
  <c r="G762" i="7"/>
  <c r="H762" i="7"/>
  <c r="I762" i="7"/>
  <c r="J762" i="7"/>
  <c r="K762" i="7"/>
  <c r="L762" i="7"/>
  <c r="M762" i="7"/>
  <c r="F763" i="7"/>
  <c r="G763" i="7"/>
  <c r="H763" i="7"/>
  <c r="I763" i="7"/>
  <c r="J763" i="7"/>
  <c r="K763" i="7"/>
  <c r="L763" i="7"/>
  <c r="M763" i="7"/>
  <c r="F764" i="7"/>
  <c r="G764" i="7"/>
  <c r="H764" i="7"/>
  <c r="I764" i="7"/>
  <c r="J764" i="7"/>
  <c r="K764" i="7"/>
  <c r="L764" i="7"/>
  <c r="M764" i="7"/>
  <c r="F765" i="7"/>
  <c r="G765" i="7"/>
  <c r="H765" i="7"/>
  <c r="I765" i="7"/>
  <c r="J765" i="7"/>
  <c r="K765" i="7"/>
  <c r="L765" i="7"/>
  <c r="M765" i="7"/>
  <c r="F766" i="7"/>
  <c r="G766" i="7"/>
  <c r="H766" i="7"/>
  <c r="I766" i="7"/>
  <c r="J766" i="7"/>
  <c r="K766" i="7"/>
  <c r="L766" i="7"/>
  <c r="M766" i="7"/>
  <c r="F767" i="7"/>
  <c r="G767" i="7"/>
  <c r="H767" i="7"/>
  <c r="I767" i="7"/>
  <c r="J767" i="7"/>
  <c r="K767" i="7"/>
  <c r="L767" i="7"/>
  <c r="M767" i="7"/>
  <c r="F768" i="7"/>
  <c r="G768" i="7"/>
  <c r="H768" i="7"/>
  <c r="I768" i="7"/>
  <c r="J768" i="7"/>
  <c r="K768" i="7"/>
  <c r="L768" i="7"/>
  <c r="M768" i="7"/>
  <c r="F769" i="7"/>
  <c r="G769" i="7"/>
  <c r="H769" i="7"/>
  <c r="I769" i="7"/>
  <c r="J769" i="7"/>
  <c r="K769" i="7"/>
  <c r="L769" i="7"/>
  <c r="M769" i="7"/>
  <c r="F770" i="7"/>
  <c r="G770" i="7"/>
  <c r="H770" i="7"/>
  <c r="I770" i="7"/>
  <c r="J770" i="7"/>
  <c r="K770" i="7"/>
  <c r="L770" i="7"/>
  <c r="M770" i="7"/>
  <c r="F771" i="7"/>
  <c r="G771" i="7"/>
  <c r="H771" i="7"/>
  <c r="I771" i="7"/>
  <c r="J771" i="7"/>
  <c r="K771" i="7"/>
  <c r="L771" i="7"/>
  <c r="M771" i="7"/>
  <c r="F772" i="7"/>
  <c r="G772" i="7"/>
  <c r="H772" i="7"/>
  <c r="I772" i="7"/>
  <c r="J772" i="7"/>
  <c r="K772" i="7"/>
  <c r="L772" i="7"/>
  <c r="M772" i="7"/>
  <c r="F773" i="7"/>
  <c r="G773" i="7"/>
  <c r="H773" i="7"/>
  <c r="I773" i="7"/>
  <c r="J773" i="7"/>
  <c r="K773" i="7"/>
  <c r="L773" i="7"/>
  <c r="M773" i="7"/>
  <c r="F774" i="7"/>
  <c r="G774" i="7"/>
  <c r="H774" i="7"/>
  <c r="I774" i="7"/>
  <c r="J774" i="7"/>
  <c r="K774" i="7"/>
  <c r="L774" i="7"/>
  <c r="M774" i="7"/>
  <c r="F775" i="7"/>
  <c r="G775" i="7"/>
  <c r="H775" i="7"/>
  <c r="I775" i="7"/>
  <c r="J775" i="7"/>
  <c r="K775" i="7"/>
  <c r="L775" i="7"/>
  <c r="M775" i="7"/>
  <c r="F776" i="7"/>
  <c r="G776" i="7"/>
  <c r="H776" i="7"/>
  <c r="I776" i="7"/>
  <c r="J776" i="7"/>
  <c r="K776" i="7"/>
  <c r="L776" i="7"/>
  <c r="M776" i="7"/>
  <c r="F777" i="7"/>
  <c r="G777" i="7"/>
  <c r="H777" i="7"/>
  <c r="I777" i="7"/>
  <c r="J777" i="7"/>
  <c r="K777" i="7"/>
  <c r="L777" i="7"/>
  <c r="M777" i="7"/>
  <c r="F778" i="7"/>
  <c r="G778" i="7"/>
  <c r="H778" i="7"/>
  <c r="I778" i="7"/>
  <c r="J778" i="7"/>
  <c r="K778" i="7"/>
  <c r="L778" i="7"/>
  <c r="M778" i="7"/>
  <c r="F779" i="7"/>
  <c r="G779" i="7"/>
  <c r="H779" i="7"/>
  <c r="I779" i="7"/>
  <c r="J779" i="7"/>
  <c r="K779" i="7"/>
  <c r="L779" i="7"/>
  <c r="M779" i="7"/>
  <c r="F780" i="7"/>
  <c r="G780" i="7"/>
  <c r="H780" i="7"/>
  <c r="I780" i="7"/>
  <c r="J780" i="7"/>
  <c r="K780" i="7"/>
  <c r="L780" i="7"/>
  <c r="M780" i="7"/>
  <c r="F781" i="7"/>
  <c r="G781" i="7"/>
  <c r="H781" i="7"/>
  <c r="I781" i="7"/>
  <c r="J781" i="7"/>
  <c r="K781" i="7"/>
  <c r="L781" i="7"/>
  <c r="M781" i="7"/>
  <c r="F782" i="7"/>
  <c r="G782" i="7"/>
  <c r="H782" i="7"/>
  <c r="I782" i="7"/>
  <c r="J782" i="7"/>
  <c r="K782" i="7"/>
  <c r="L782" i="7"/>
  <c r="M782" i="7"/>
  <c r="F783" i="7"/>
  <c r="G783" i="7"/>
  <c r="H783" i="7"/>
  <c r="I783" i="7"/>
  <c r="J783" i="7"/>
  <c r="K783" i="7"/>
  <c r="L783" i="7"/>
  <c r="M783" i="7"/>
  <c r="F784" i="7"/>
  <c r="G784" i="7"/>
  <c r="H784" i="7"/>
  <c r="I784" i="7"/>
  <c r="J784" i="7"/>
  <c r="K784" i="7"/>
  <c r="L784" i="7"/>
  <c r="M784" i="7"/>
  <c r="F785" i="7"/>
  <c r="G785" i="7"/>
  <c r="H785" i="7"/>
  <c r="I785" i="7"/>
  <c r="J785" i="7"/>
  <c r="K785" i="7"/>
  <c r="L785" i="7"/>
  <c r="M785" i="7"/>
  <c r="F786" i="7"/>
  <c r="G786" i="7"/>
  <c r="H786" i="7"/>
  <c r="I786" i="7"/>
  <c r="J786" i="7"/>
  <c r="K786" i="7"/>
  <c r="L786" i="7"/>
  <c r="M786" i="7"/>
  <c r="F787" i="7"/>
  <c r="G787" i="7"/>
  <c r="H787" i="7"/>
  <c r="I787" i="7"/>
  <c r="J787" i="7"/>
  <c r="K787" i="7"/>
  <c r="L787" i="7"/>
  <c r="M787" i="7"/>
  <c r="F788" i="7"/>
  <c r="G788" i="7"/>
  <c r="H788" i="7"/>
  <c r="I788" i="7"/>
  <c r="J788" i="7"/>
  <c r="K788" i="7"/>
  <c r="L788" i="7"/>
  <c r="M788" i="7"/>
  <c r="F789" i="7"/>
  <c r="G789" i="7"/>
  <c r="H789" i="7"/>
  <c r="I789" i="7"/>
  <c r="J789" i="7"/>
  <c r="K789" i="7"/>
  <c r="L789" i="7"/>
  <c r="M789" i="7"/>
  <c r="F790" i="7"/>
  <c r="G790" i="7"/>
  <c r="H790" i="7"/>
  <c r="I790" i="7"/>
  <c r="J790" i="7"/>
  <c r="K790" i="7"/>
  <c r="L790" i="7"/>
  <c r="M790" i="7"/>
  <c r="F791" i="7"/>
  <c r="G791" i="7"/>
  <c r="H791" i="7"/>
  <c r="I791" i="7"/>
  <c r="J791" i="7"/>
  <c r="K791" i="7"/>
  <c r="L791" i="7"/>
  <c r="M791" i="7"/>
  <c r="F792" i="7"/>
  <c r="G792" i="7"/>
  <c r="H792" i="7"/>
  <c r="I792" i="7"/>
  <c r="J792" i="7"/>
  <c r="K792" i="7"/>
  <c r="L792" i="7"/>
  <c r="M792" i="7"/>
  <c r="F793" i="7"/>
  <c r="G793" i="7"/>
  <c r="H793" i="7"/>
  <c r="I793" i="7"/>
  <c r="J793" i="7"/>
  <c r="K793" i="7"/>
  <c r="L793" i="7"/>
  <c r="M793" i="7"/>
  <c r="F794" i="7"/>
  <c r="G794" i="7"/>
  <c r="H794" i="7"/>
  <c r="I794" i="7"/>
  <c r="J794" i="7"/>
  <c r="K794" i="7"/>
  <c r="L794" i="7"/>
  <c r="M794" i="7"/>
  <c r="F795" i="7"/>
  <c r="G795" i="7"/>
  <c r="H795" i="7"/>
  <c r="I795" i="7"/>
  <c r="J795" i="7"/>
  <c r="K795" i="7"/>
  <c r="L795" i="7"/>
  <c r="M795" i="7"/>
  <c r="F796" i="7"/>
  <c r="G796" i="7"/>
  <c r="H796" i="7"/>
  <c r="I796" i="7"/>
  <c r="J796" i="7"/>
  <c r="K796" i="7"/>
  <c r="L796" i="7"/>
  <c r="M796" i="7"/>
  <c r="F797" i="7"/>
  <c r="G797" i="7"/>
  <c r="H797" i="7"/>
  <c r="I797" i="7"/>
  <c r="J797" i="7"/>
  <c r="K797" i="7"/>
  <c r="L797" i="7"/>
  <c r="M797" i="7"/>
  <c r="F798" i="7"/>
  <c r="G798" i="7"/>
  <c r="H798" i="7"/>
  <c r="I798" i="7"/>
  <c r="J798" i="7"/>
  <c r="K798" i="7"/>
  <c r="L798" i="7"/>
  <c r="M798" i="7"/>
  <c r="F799" i="7"/>
  <c r="G799" i="7"/>
  <c r="H799" i="7"/>
  <c r="I799" i="7"/>
  <c r="J799" i="7"/>
  <c r="K799" i="7"/>
  <c r="L799" i="7"/>
  <c r="M799" i="7"/>
  <c r="F800" i="7"/>
  <c r="G800" i="7"/>
  <c r="H800" i="7"/>
  <c r="I800" i="7"/>
  <c r="J800" i="7"/>
  <c r="K800" i="7"/>
  <c r="L800" i="7"/>
  <c r="M800" i="7"/>
  <c r="F801" i="7"/>
  <c r="G801" i="7"/>
  <c r="H801" i="7"/>
  <c r="I801" i="7"/>
  <c r="J801" i="7"/>
  <c r="K801" i="7"/>
  <c r="L801" i="7"/>
  <c r="M801" i="7"/>
  <c r="F802" i="7"/>
  <c r="G802" i="7"/>
  <c r="H802" i="7"/>
  <c r="I802" i="7"/>
  <c r="J802" i="7"/>
  <c r="K802" i="7"/>
  <c r="L802" i="7"/>
  <c r="M802" i="7"/>
  <c r="F803" i="7"/>
  <c r="G803" i="7"/>
  <c r="H803" i="7"/>
  <c r="I803" i="7"/>
  <c r="J803" i="7"/>
  <c r="K803" i="7"/>
  <c r="L803" i="7"/>
  <c r="M803" i="7"/>
  <c r="F804" i="7"/>
  <c r="G804" i="7"/>
  <c r="H804" i="7"/>
  <c r="I804" i="7"/>
  <c r="J804" i="7"/>
  <c r="K804" i="7"/>
  <c r="L804" i="7"/>
  <c r="M804" i="7"/>
  <c r="F805" i="7"/>
  <c r="G805" i="7"/>
  <c r="H805" i="7"/>
  <c r="I805" i="7"/>
  <c r="J805" i="7"/>
  <c r="K805" i="7"/>
  <c r="L805" i="7"/>
  <c r="M805" i="7"/>
  <c r="F806" i="7"/>
  <c r="G806" i="7"/>
  <c r="H806" i="7"/>
  <c r="I806" i="7"/>
  <c r="J806" i="7"/>
  <c r="K806" i="7"/>
  <c r="L806" i="7"/>
  <c r="M806" i="7"/>
  <c r="F807" i="7"/>
  <c r="G807" i="7"/>
  <c r="H807" i="7"/>
  <c r="I807" i="7"/>
  <c r="J807" i="7"/>
  <c r="K807" i="7"/>
  <c r="L807" i="7"/>
  <c r="M807" i="7"/>
  <c r="F808" i="7"/>
  <c r="G808" i="7"/>
  <c r="H808" i="7"/>
  <c r="I808" i="7"/>
  <c r="J808" i="7"/>
  <c r="K808" i="7"/>
  <c r="L808" i="7"/>
  <c r="M808" i="7"/>
  <c r="F809" i="7"/>
  <c r="G809" i="7"/>
  <c r="H809" i="7"/>
  <c r="I809" i="7"/>
  <c r="J809" i="7"/>
  <c r="K809" i="7"/>
  <c r="L809" i="7"/>
  <c r="M809" i="7"/>
  <c r="F810" i="7"/>
  <c r="G810" i="7"/>
  <c r="H810" i="7"/>
  <c r="I810" i="7"/>
  <c r="J810" i="7"/>
  <c r="K810" i="7"/>
  <c r="L810" i="7"/>
  <c r="M810" i="7"/>
  <c r="F811" i="7"/>
  <c r="G811" i="7"/>
  <c r="H811" i="7"/>
  <c r="I811" i="7"/>
  <c r="J811" i="7"/>
  <c r="K811" i="7"/>
  <c r="L811" i="7"/>
  <c r="M811" i="7"/>
  <c r="F812" i="7"/>
  <c r="G812" i="7"/>
  <c r="H812" i="7"/>
  <c r="I812" i="7"/>
  <c r="J812" i="7"/>
  <c r="K812" i="7"/>
  <c r="L812" i="7"/>
  <c r="M812" i="7"/>
  <c r="F813" i="7"/>
  <c r="G813" i="7"/>
  <c r="H813" i="7"/>
  <c r="I813" i="7"/>
  <c r="J813" i="7"/>
  <c r="K813" i="7"/>
  <c r="L813" i="7"/>
  <c r="M813" i="7"/>
  <c r="F814" i="7"/>
  <c r="G814" i="7"/>
  <c r="H814" i="7"/>
  <c r="I814" i="7"/>
  <c r="J814" i="7"/>
  <c r="K814" i="7"/>
  <c r="L814" i="7"/>
  <c r="M814" i="7"/>
  <c r="F815" i="7"/>
  <c r="G815" i="7"/>
  <c r="H815" i="7"/>
  <c r="I815" i="7"/>
  <c r="J815" i="7"/>
  <c r="K815" i="7"/>
  <c r="L815" i="7"/>
  <c r="M815" i="7"/>
  <c r="F816" i="7"/>
  <c r="G816" i="7"/>
  <c r="H816" i="7"/>
  <c r="I816" i="7"/>
  <c r="J816" i="7"/>
  <c r="K816" i="7"/>
  <c r="L816" i="7"/>
  <c r="M816" i="7"/>
  <c r="F817" i="7"/>
  <c r="G817" i="7"/>
  <c r="H817" i="7"/>
  <c r="I817" i="7"/>
  <c r="J817" i="7"/>
  <c r="K817" i="7"/>
  <c r="L817" i="7"/>
  <c r="M817" i="7"/>
  <c r="F818" i="7"/>
  <c r="G818" i="7"/>
  <c r="H818" i="7"/>
  <c r="I818" i="7"/>
  <c r="J818" i="7"/>
  <c r="K818" i="7"/>
  <c r="L818" i="7"/>
  <c r="M818" i="7"/>
  <c r="F819" i="7"/>
  <c r="G819" i="7"/>
  <c r="H819" i="7"/>
  <c r="I819" i="7"/>
  <c r="J819" i="7"/>
  <c r="K819" i="7"/>
  <c r="L819" i="7"/>
  <c r="M819" i="7"/>
  <c r="F820" i="7"/>
  <c r="G820" i="7"/>
  <c r="H820" i="7"/>
  <c r="I820" i="7"/>
  <c r="J820" i="7"/>
  <c r="K820" i="7"/>
  <c r="L820" i="7"/>
  <c r="M820" i="7"/>
  <c r="F821" i="7"/>
  <c r="G821" i="7"/>
  <c r="H821" i="7"/>
  <c r="I821" i="7"/>
  <c r="J821" i="7"/>
  <c r="K821" i="7"/>
  <c r="L821" i="7"/>
  <c r="M821" i="7"/>
  <c r="F822" i="7"/>
  <c r="G822" i="7"/>
  <c r="H822" i="7"/>
  <c r="I822" i="7"/>
  <c r="J822" i="7"/>
  <c r="K822" i="7"/>
  <c r="L822" i="7"/>
  <c r="M822" i="7"/>
  <c r="F823" i="7"/>
  <c r="G823" i="7"/>
  <c r="H823" i="7"/>
  <c r="I823" i="7"/>
  <c r="J823" i="7"/>
  <c r="K823" i="7"/>
  <c r="L823" i="7"/>
  <c r="M823" i="7"/>
  <c r="F824" i="7"/>
  <c r="G824" i="7"/>
  <c r="H824" i="7"/>
  <c r="I824" i="7"/>
  <c r="J824" i="7"/>
  <c r="K824" i="7"/>
  <c r="L824" i="7"/>
  <c r="M824" i="7"/>
  <c r="F825" i="7"/>
  <c r="G825" i="7"/>
  <c r="H825" i="7"/>
  <c r="I825" i="7"/>
  <c r="J825" i="7"/>
  <c r="K825" i="7"/>
  <c r="L825" i="7"/>
  <c r="M825" i="7"/>
  <c r="F826" i="7"/>
  <c r="G826" i="7"/>
  <c r="H826" i="7"/>
  <c r="I826" i="7"/>
  <c r="J826" i="7"/>
  <c r="K826" i="7"/>
  <c r="L826" i="7"/>
  <c r="M826" i="7"/>
  <c r="F827" i="7"/>
  <c r="G827" i="7"/>
  <c r="H827" i="7"/>
  <c r="I827" i="7"/>
  <c r="J827" i="7"/>
  <c r="K827" i="7"/>
  <c r="L827" i="7"/>
  <c r="M827" i="7"/>
  <c r="F828" i="7"/>
  <c r="G828" i="7"/>
  <c r="H828" i="7"/>
  <c r="I828" i="7"/>
  <c r="J828" i="7"/>
  <c r="K828" i="7"/>
  <c r="L828" i="7"/>
  <c r="M828" i="7"/>
  <c r="F829" i="7"/>
  <c r="G829" i="7"/>
  <c r="H829" i="7"/>
  <c r="I829" i="7"/>
  <c r="J829" i="7"/>
  <c r="K829" i="7"/>
  <c r="L829" i="7"/>
  <c r="M829" i="7"/>
  <c r="F830" i="7"/>
  <c r="G830" i="7"/>
  <c r="H830" i="7"/>
  <c r="I830" i="7"/>
  <c r="J830" i="7"/>
  <c r="K830" i="7"/>
  <c r="L830" i="7"/>
  <c r="M830" i="7"/>
  <c r="F831" i="7"/>
  <c r="G831" i="7"/>
  <c r="H831" i="7"/>
  <c r="I831" i="7"/>
  <c r="J831" i="7"/>
  <c r="K831" i="7"/>
  <c r="L831" i="7"/>
  <c r="M831" i="7"/>
  <c r="F832" i="7"/>
  <c r="G832" i="7"/>
  <c r="H832" i="7"/>
  <c r="I832" i="7"/>
  <c r="J832" i="7"/>
  <c r="K832" i="7"/>
  <c r="L832" i="7"/>
  <c r="M832" i="7"/>
  <c r="F833" i="7"/>
  <c r="G833" i="7"/>
  <c r="H833" i="7"/>
  <c r="I833" i="7"/>
  <c r="J833" i="7"/>
  <c r="K833" i="7"/>
  <c r="L833" i="7"/>
  <c r="M833" i="7"/>
  <c r="F834" i="7"/>
  <c r="G834" i="7"/>
  <c r="H834" i="7"/>
  <c r="I834" i="7"/>
  <c r="J834" i="7"/>
  <c r="K834" i="7"/>
  <c r="L834" i="7"/>
  <c r="M834" i="7"/>
  <c r="F835" i="7"/>
  <c r="G835" i="7"/>
  <c r="H835" i="7"/>
  <c r="I835" i="7"/>
  <c r="J835" i="7"/>
  <c r="K835" i="7"/>
  <c r="L835" i="7"/>
  <c r="M835" i="7"/>
  <c r="F836" i="7"/>
  <c r="G836" i="7"/>
  <c r="H836" i="7"/>
  <c r="I836" i="7"/>
  <c r="J836" i="7"/>
  <c r="K836" i="7"/>
  <c r="L836" i="7"/>
  <c r="M836" i="7"/>
  <c r="F837" i="7"/>
  <c r="G837" i="7"/>
  <c r="H837" i="7"/>
  <c r="I837" i="7"/>
  <c r="J837" i="7"/>
  <c r="K837" i="7"/>
  <c r="L837" i="7"/>
  <c r="M837" i="7"/>
  <c r="F838" i="7"/>
  <c r="G838" i="7"/>
  <c r="H838" i="7"/>
  <c r="I838" i="7"/>
  <c r="J838" i="7"/>
  <c r="K838" i="7"/>
  <c r="L838" i="7"/>
  <c r="M838" i="7"/>
  <c r="F839" i="7"/>
  <c r="G839" i="7"/>
  <c r="H839" i="7"/>
  <c r="I839" i="7"/>
  <c r="J839" i="7"/>
  <c r="K839" i="7"/>
  <c r="L839" i="7"/>
  <c r="M839" i="7"/>
  <c r="F840" i="7"/>
  <c r="G840" i="7"/>
  <c r="H840" i="7"/>
  <c r="I840" i="7"/>
  <c r="J840" i="7"/>
  <c r="K840" i="7"/>
  <c r="L840" i="7"/>
  <c r="M840" i="7"/>
  <c r="F841" i="7"/>
  <c r="G841" i="7"/>
  <c r="H841" i="7"/>
  <c r="I841" i="7"/>
  <c r="J841" i="7"/>
  <c r="K841" i="7"/>
  <c r="L841" i="7"/>
  <c r="M841" i="7"/>
  <c r="F842" i="7"/>
  <c r="G842" i="7"/>
  <c r="H842" i="7"/>
  <c r="I842" i="7"/>
  <c r="J842" i="7"/>
  <c r="K842" i="7"/>
  <c r="L842" i="7"/>
  <c r="M842" i="7"/>
  <c r="F843" i="7"/>
  <c r="G843" i="7"/>
  <c r="H843" i="7"/>
  <c r="I843" i="7"/>
  <c r="J843" i="7"/>
  <c r="K843" i="7"/>
  <c r="L843" i="7"/>
  <c r="M843" i="7"/>
  <c r="F844" i="7"/>
  <c r="G844" i="7"/>
  <c r="H844" i="7"/>
  <c r="I844" i="7"/>
  <c r="J844" i="7"/>
  <c r="K844" i="7"/>
  <c r="L844" i="7"/>
  <c r="M844" i="7"/>
  <c r="F845" i="7"/>
  <c r="G845" i="7"/>
  <c r="H845" i="7"/>
  <c r="I845" i="7"/>
  <c r="J845" i="7"/>
  <c r="K845" i="7"/>
  <c r="L845" i="7"/>
  <c r="M845" i="7"/>
  <c r="F846" i="7"/>
  <c r="G846" i="7"/>
  <c r="H846" i="7"/>
  <c r="I846" i="7"/>
  <c r="J846" i="7"/>
  <c r="K846" i="7"/>
  <c r="L846" i="7"/>
  <c r="M846" i="7"/>
  <c r="F847" i="7"/>
  <c r="G847" i="7"/>
  <c r="H847" i="7"/>
  <c r="I847" i="7"/>
  <c r="J847" i="7"/>
  <c r="K847" i="7"/>
  <c r="L847" i="7"/>
  <c r="M847" i="7"/>
  <c r="F848" i="7"/>
  <c r="G848" i="7"/>
  <c r="H848" i="7"/>
  <c r="I848" i="7"/>
  <c r="J848" i="7"/>
  <c r="K848" i="7"/>
  <c r="L848" i="7"/>
  <c r="M848" i="7"/>
  <c r="F849" i="7"/>
  <c r="G849" i="7"/>
  <c r="H849" i="7"/>
  <c r="I849" i="7"/>
  <c r="J849" i="7"/>
  <c r="K849" i="7"/>
  <c r="L849" i="7"/>
  <c r="M849" i="7"/>
  <c r="F850" i="7"/>
  <c r="G850" i="7"/>
  <c r="H850" i="7"/>
  <c r="I850" i="7"/>
  <c r="J850" i="7"/>
  <c r="K850" i="7"/>
  <c r="L850" i="7"/>
  <c r="M850" i="7"/>
  <c r="F851" i="7"/>
  <c r="G851" i="7"/>
  <c r="H851" i="7"/>
  <c r="I851" i="7"/>
  <c r="J851" i="7"/>
  <c r="K851" i="7"/>
  <c r="L851" i="7"/>
  <c r="M851" i="7"/>
  <c r="F852" i="7"/>
  <c r="G852" i="7"/>
  <c r="H852" i="7"/>
  <c r="I852" i="7"/>
  <c r="J852" i="7"/>
  <c r="K852" i="7"/>
  <c r="L852" i="7"/>
  <c r="M852" i="7"/>
  <c r="F853" i="7"/>
  <c r="G853" i="7"/>
  <c r="H853" i="7"/>
  <c r="I853" i="7"/>
  <c r="J853" i="7"/>
  <c r="K853" i="7"/>
  <c r="L853" i="7"/>
  <c r="M853" i="7"/>
  <c r="F854" i="7"/>
  <c r="G854" i="7"/>
  <c r="H854" i="7"/>
  <c r="I854" i="7"/>
  <c r="J854" i="7"/>
  <c r="K854" i="7"/>
  <c r="L854" i="7"/>
  <c r="M854" i="7"/>
  <c r="F855" i="7"/>
  <c r="G855" i="7"/>
  <c r="H855" i="7"/>
  <c r="I855" i="7"/>
  <c r="J855" i="7"/>
  <c r="K855" i="7"/>
  <c r="L855" i="7"/>
  <c r="M855" i="7"/>
  <c r="F856" i="7"/>
  <c r="G856" i="7"/>
  <c r="H856" i="7"/>
  <c r="I856" i="7"/>
  <c r="J856" i="7"/>
  <c r="K856" i="7"/>
  <c r="L856" i="7"/>
  <c r="M856" i="7"/>
  <c r="F857" i="7"/>
  <c r="G857" i="7"/>
  <c r="H857" i="7"/>
  <c r="I857" i="7"/>
  <c r="J857" i="7"/>
  <c r="K857" i="7"/>
  <c r="L857" i="7"/>
  <c r="M857" i="7"/>
  <c r="F858" i="7"/>
  <c r="G858" i="7"/>
  <c r="H858" i="7"/>
  <c r="I858" i="7"/>
  <c r="J858" i="7"/>
  <c r="K858" i="7"/>
  <c r="L858" i="7"/>
  <c r="M858" i="7"/>
  <c r="F859" i="7"/>
  <c r="G859" i="7"/>
  <c r="H859" i="7"/>
  <c r="I859" i="7"/>
  <c r="J859" i="7"/>
  <c r="K859" i="7"/>
  <c r="L859" i="7"/>
  <c r="M859" i="7"/>
  <c r="F860" i="7"/>
  <c r="G860" i="7"/>
  <c r="H860" i="7"/>
  <c r="I860" i="7"/>
  <c r="J860" i="7"/>
  <c r="K860" i="7"/>
  <c r="L860" i="7"/>
  <c r="M860" i="7"/>
  <c r="F861" i="7"/>
  <c r="G861" i="7"/>
  <c r="H861" i="7"/>
  <c r="I861" i="7"/>
  <c r="J861" i="7"/>
  <c r="K861" i="7"/>
  <c r="L861" i="7"/>
  <c r="M861" i="7"/>
  <c r="F862" i="7"/>
  <c r="G862" i="7"/>
  <c r="H862" i="7"/>
  <c r="I862" i="7"/>
  <c r="J862" i="7"/>
  <c r="K862" i="7"/>
  <c r="L862" i="7"/>
  <c r="M862" i="7"/>
  <c r="F863" i="7"/>
  <c r="G863" i="7"/>
  <c r="H863" i="7"/>
  <c r="I863" i="7"/>
  <c r="J863" i="7"/>
  <c r="K863" i="7"/>
  <c r="L863" i="7"/>
  <c r="M863" i="7"/>
  <c r="F864" i="7"/>
  <c r="G864" i="7"/>
  <c r="H864" i="7"/>
  <c r="I864" i="7"/>
  <c r="J864" i="7"/>
  <c r="K864" i="7"/>
  <c r="L864" i="7"/>
  <c r="M864" i="7"/>
  <c r="F865" i="7"/>
  <c r="G865" i="7"/>
  <c r="H865" i="7"/>
  <c r="I865" i="7"/>
  <c r="J865" i="7"/>
  <c r="K865" i="7"/>
  <c r="L865" i="7"/>
  <c r="M865" i="7"/>
  <c r="F866" i="7"/>
  <c r="G866" i="7"/>
  <c r="H866" i="7"/>
  <c r="I866" i="7"/>
  <c r="J866" i="7"/>
  <c r="K866" i="7"/>
  <c r="L866" i="7"/>
  <c r="M866" i="7"/>
  <c r="F867" i="7"/>
  <c r="G867" i="7"/>
  <c r="H867" i="7"/>
  <c r="I867" i="7"/>
  <c r="J867" i="7"/>
  <c r="K867" i="7"/>
  <c r="L867" i="7"/>
  <c r="M867" i="7"/>
  <c r="F868" i="7"/>
  <c r="G868" i="7"/>
  <c r="H868" i="7"/>
  <c r="I868" i="7"/>
  <c r="J868" i="7"/>
  <c r="K868" i="7"/>
  <c r="L868" i="7"/>
  <c r="M868" i="7"/>
  <c r="F869" i="7"/>
  <c r="G869" i="7"/>
  <c r="H869" i="7"/>
  <c r="I869" i="7"/>
  <c r="J869" i="7"/>
  <c r="K869" i="7"/>
  <c r="L869" i="7"/>
  <c r="M869" i="7"/>
  <c r="F870" i="7"/>
  <c r="G870" i="7"/>
  <c r="H870" i="7"/>
  <c r="I870" i="7"/>
  <c r="J870" i="7"/>
  <c r="K870" i="7"/>
  <c r="L870" i="7"/>
  <c r="M870" i="7"/>
  <c r="F871" i="7"/>
  <c r="G871" i="7"/>
  <c r="H871" i="7"/>
  <c r="I871" i="7"/>
  <c r="J871" i="7"/>
  <c r="K871" i="7"/>
  <c r="L871" i="7"/>
  <c r="M871" i="7"/>
  <c r="F872" i="7"/>
  <c r="G872" i="7"/>
  <c r="H872" i="7"/>
  <c r="I872" i="7"/>
  <c r="J872" i="7"/>
  <c r="K872" i="7"/>
  <c r="L872" i="7"/>
  <c r="M872" i="7"/>
  <c r="F873" i="7"/>
  <c r="G873" i="7"/>
  <c r="H873" i="7"/>
  <c r="I873" i="7"/>
  <c r="J873" i="7"/>
  <c r="K873" i="7"/>
  <c r="L873" i="7"/>
  <c r="M873" i="7"/>
  <c r="F874" i="7"/>
  <c r="G874" i="7"/>
  <c r="H874" i="7"/>
  <c r="I874" i="7"/>
  <c r="J874" i="7"/>
  <c r="K874" i="7"/>
  <c r="L874" i="7"/>
  <c r="M874" i="7"/>
  <c r="F875" i="7"/>
  <c r="G875" i="7"/>
  <c r="H875" i="7"/>
  <c r="I875" i="7"/>
  <c r="J875" i="7"/>
  <c r="K875" i="7"/>
  <c r="L875" i="7"/>
  <c r="M875" i="7"/>
  <c r="F876" i="7"/>
  <c r="G876" i="7"/>
  <c r="H876" i="7"/>
  <c r="I876" i="7"/>
  <c r="J876" i="7"/>
  <c r="K876" i="7"/>
  <c r="L876" i="7"/>
  <c r="M876" i="7"/>
  <c r="F877" i="7"/>
  <c r="G877" i="7"/>
  <c r="H877" i="7"/>
  <c r="I877" i="7"/>
  <c r="J877" i="7"/>
  <c r="K877" i="7"/>
  <c r="L877" i="7"/>
  <c r="M877" i="7"/>
  <c r="F878" i="7"/>
  <c r="G878" i="7"/>
  <c r="H878" i="7"/>
  <c r="I878" i="7"/>
  <c r="J878" i="7"/>
  <c r="K878" i="7"/>
  <c r="L878" i="7"/>
  <c r="M878" i="7"/>
  <c r="F879" i="7"/>
  <c r="G879" i="7"/>
  <c r="H879" i="7"/>
  <c r="I879" i="7"/>
  <c r="J879" i="7"/>
  <c r="K879" i="7"/>
  <c r="L879" i="7"/>
  <c r="M879" i="7"/>
  <c r="F880" i="7"/>
  <c r="G880" i="7"/>
  <c r="H880" i="7"/>
  <c r="I880" i="7"/>
  <c r="J880" i="7"/>
  <c r="K880" i="7"/>
  <c r="L880" i="7"/>
  <c r="M880" i="7"/>
  <c r="F881" i="7"/>
  <c r="G881" i="7"/>
  <c r="H881" i="7"/>
  <c r="I881" i="7"/>
  <c r="J881" i="7"/>
  <c r="K881" i="7"/>
  <c r="L881" i="7"/>
  <c r="M881" i="7"/>
  <c r="F882" i="7"/>
  <c r="G882" i="7"/>
  <c r="H882" i="7"/>
  <c r="I882" i="7"/>
  <c r="J882" i="7"/>
  <c r="K882" i="7"/>
  <c r="L882" i="7"/>
  <c r="M882" i="7"/>
  <c r="F883" i="7"/>
  <c r="G883" i="7"/>
  <c r="H883" i="7"/>
  <c r="I883" i="7"/>
  <c r="J883" i="7"/>
  <c r="K883" i="7"/>
  <c r="L883" i="7"/>
  <c r="M883" i="7"/>
  <c r="F884" i="7"/>
  <c r="G884" i="7"/>
  <c r="H884" i="7"/>
  <c r="I884" i="7"/>
  <c r="J884" i="7"/>
  <c r="K884" i="7"/>
  <c r="L884" i="7"/>
  <c r="M884" i="7"/>
  <c r="F885" i="7"/>
  <c r="G885" i="7"/>
  <c r="H885" i="7"/>
  <c r="I885" i="7"/>
  <c r="J885" i="7"/>
  <c r="K885" i="7"/>
  <c r="L885" i="7"/>
  <c r="M885" i="7"/>
  <c r="F886" i="7"/>
  <c r="G886" i="7"/>
  <c r="H886" i="7"/>
  <c r="I886" i="7"/>
  <c r="J886" i="7"/>
  <c r="K886" i="7"/>
  <c r="L886" i="7"/>
  <c r="M886" i="7"/>
  <c r="F887" i="7"/>
  <c r="G887" i="7"/>
  <c r="H887" i="7"/>
  <c r="I887" i="7"/>
  <c r="J887" i="7"/>
  <c r="K887" i="7"/>
  <c r="L887" i="7"/>
  <c r="M887" i="7"/>
  <c r="F888" i="7"/>
  <c r="G888" i="7"/>
  <c r="H888" i="7"/>
  <c r="I888" i="7"/>
  <c r="J888" i="7"/>
  <c r="K888" i="7"/>
  <c r="L888" i="7"/>
  <c r="M888" i="7"/>
  <c r="F889" i="7"/>
  <c r="G889" i="7"/>
  <c r="H889" i="7"/>
  <c r="I889" i="7"/>
  <c r="J889" i="7"/>
  <c r="K889" i="7"/>
  <c r="L889" i="7"/>
  <c r="M889" i="7"/>
  <c r="F890" i="7"/>
  <c r="G890" i="7"/>
  <c r="H890" i="7"/>
  <c r="I890" i="7"/>
  <c r="J890" i="7"/>
  <c r="K890" i="7"/>
  <c r="L890" i="7"/>
  <c r="M890" i="7"/>
  <c r="F891" i="7"/>
  <c r="G891" i="7"/>
  <c r="H891" i="7"/>
  <c r="I891" i="7"/>
  <c r="J891" i="7"/>
  <c r="K891" i="7"/>
  <c r="L891" i="7"/>
  <c r="M891" i="7"/>
  <c r="F892" i="7"/>
  <c r="G892" i="7"/>
  <c r="H892" i="7"/>
  <c r="I892" i="7"/>
  <c r="J892" i="7"/>
  <c r="K892" i="7"/>
  <c r="L892" i="7"/>
  <c r="M892" i="7"/>
  <c r="F893" i="7"/>
  <c r="G893" i="7"/>
  <c r="H893" i="7"/>
  <c r="I893" i="7"/>
  <c r="J893" i="7"/>
  <c r="K893" i="7"/>
  <c r="L893" i="7"/>
  <c r="M893" i="7"/>
  <c r="F894" i="7"/>
  <c r="G894" i="7"/>
  <c r="H894" i="7"/>
  <c r="I894" i="7"/>
  <c r="J894" i="7"/>
  <c r="K894" i="7"/>
  <c r="L894" i="7"/>
  <c r="M894" i="7"/>
  <c r="F895" i="7"/>
  <c r="G895" i="7"/>
  <c r="H895" i="7"/>
  <c r="I895" i="7"/>
  <c r="J895" i="7"/>
  <c r="K895" i="7"/>
  <c r="L895" i="7"/>
  <c r="M895" i="7"/>
  <c r="F896" i="7"/>
  <c r="G896" i="7"/>
  <c r="H896" i="7"/>
  <c r="I896" i="7"/>
  <c r="J896" i="7"/>
  <c r="K896" i="7"/>
  <c r="L896" i="7"/>
  <c r="M896" i="7"/>
  <c r="F897" i="7"/>
  <c r="G897" i="7"/>
  <c r="H897" i="7"/>
  <c r="I897" i="7"/>
  <c r="J897" i="7"/>
  <c r="K897" i="7"/>
  <c r="L897" i="7"/>
  <c r="M897" i="7"/>
  <c r="F898" i="7"/>
  <c r="G898" i="7"/>
  <c r="H898" i="7"/>
  <c r="I898" i="7"/>
  <c r="J898" i="7"/>
  <c r="K898" i="7"/>
  <c r="L898" i="7"/>
  <c r="M898" i="7"/>
  <c r="F899" i="7"/>
  <c r="G899" i="7"/>
  <c r="H899" i="7"/>
  <c r="I899" i="7"/>
  <c r="J899" i="7"/>
  <c r="K899" i="7"/>
  <c r="L899" i="7"/>
  <c r="M899" i="7"/>
  <c r="F900" i="7"/>
  <c r="G900" i="7"/>
  <c r="H900" i="7"/>
  <c r="I900" i="7"/>
  <c r="J900" i="7"/>
  <c r="K900" i="7"/>
  <c r="L900" i="7"/>
  <c r="M900" i="7"/>
  <c r="F901" i="7"/>
  <c r="G901" i="7"/>
  <c r="H901" i="7"/>
  <c r="I901" i="7"/>
  <c r="J901" i="7"/>
  <c r="K901" i="7"/>
  <c r="L901" i="7"/>
  <c r="M901" i="7"/>
  <c r="F902" i="7"/>
  <c r="G902" i="7"/>
  <c r="H902" i="7"/>
  <c r="I902" i="7"/>
  <c r="J902" i="7"/>
  <c r="K902" i="7"/>
  <c r="L902" i="7"/>
  <c r="M902" i="7"/>
  <c r="F903" i="7"/>
  <c r="G903" i="7"/>
  <c r="H903" i="7"/>
  <c r="I903" i="7"/>
  <c r="J903" i="7"/>
  <c r="K903" i="7"/>
  <c r="L903" i="7"/>
  <c r="M903" i="7"/>
  <c r="F904" i="7"/>
  <c r="G904" i="7"/>
  <c r="H904" i="7"/>
  <c r="I904" i="7"/>
  <c r="J904" i="7"/>
  <c r="K904" i="7"/>
  <c r="L904" i="7"/>
  <c r="M904" i="7"/>
  <c r="F905" i="7"/>
  <c r="G905" i="7"/>
  <c r="H905" i="7"/>
  <c r="I905" i="7"/>
  <c r="J905" i="7"/>
  <c r="K905" i="7"/>
  <c r="L905" i="7"/>
  <c r="M905" i="7"/>
  <c r="F906" i="7"/>
  <c r="G906" i="7"/>
  <c r="H906" i="7"/>
  <c r="I906" i="7"/>
  <c r="J906" i="7"/>
  <c r="K906" i="7"/>
  <c r="L906" i="7"/>
  <c r="M906" i="7"/>
  <c r="F907" i="7"/>
  <c r="G907" i="7"/>
  <c r="H907" i="7"/>
  <c r="I907" i="7"/>
  <c r="J907" i="7"/>
  <c r="K907" i="7"/>
  <c r="L907" i="7"/>
  <c r="M907" i="7"/>
  <c r="F908" i="7"/>
  <c r="G908" i="7"/>
  <c r="H908" i="7"/>
  <c r="I908" i="7"/>
  <c r="J908" i="7"/>
  <c r="K908" i="7"/>
  <c r="L908" i="7"/>
  <c r="M908" i="7"/>
  <c r="F909" i="7"/>
  <c r="G909" i="7"/>
  <c r="H909" i="7"/>
  <c r="I909" i="7"/>
  <c r="J909" i="7"/>
  <c r="K909" i="7"/>
  <c r="L909" i="7"/>
  <c r="M909" i="7"/>
  <c r="F910" i="7"/>
  <c r="G910" i="7"/>
  <c r="H910" i="7"/>
  <c r="I910" i="7"/>
  <c r="J910" i="7"/>
  <c r="K910" i="7"/>
  <c r="L910" i="7"/>
  <c r="M910" i="7"/>
  <c r="F911" i="7"/>
  <c r="G911" i="7"/>
  <c r="H911" i="7"/>
  <c r="I911" i="7"/>
  <c r="J911" i="7"/>
  <c r="K911" i="7"/>
  <c r="L911" i="7"/>
  <c r="M911" i="7"/>
  <c r="F912" i="7"/>
  <c r="G912" i="7"/>
  <c r="H912" i="7"/>
  <c r="I912" i="7"/>
  <c r="J912" i="7"/>
  <c r="K912" i="7"/>
  <c r="L912" i="7"/>
  <c r="M912" i="7"/>
  <c r="F913" i="7"/>
  <c r="G913" i="7"/>
  <c r="H913" i="7"/>
  <c r="I913" i="7"/>
  <c r="J913" i="7"/>
  <c r="K913" i="7"/>
  <c r="L913" i="7"/>
  <c r="M913" i="7"/>
  <c r="F914" i="7"/>
  <c r="G914" i="7"/>
  <c r="H914" i="7"/>
  <c r="I914" i="7"/>
  <c r="J914" i="7"/>
  <c r="K914" i="7"/>
  <c r="L914" i="7"/>
  <c r="M914" i="7"/>
  <c r="F915" i="7"/>
  <c r="G915" i="7"/>
  <c r="H915" i="7"/>
  <c r="I915" i="7"/>
  <c r="J915" i="7"/>
  <c r="K915" i="7"/>
  <c r="L915" i="7"/>
  <c r="M915" i="7"/>
  <c r="F916" i="7"/>
  <c r="G916" i="7"/>
  <c r="H916" i="7"/>
  <c r="I916" i="7"/>
  <c r="J916" i="7"/>
  <c r="K916" i="7"/>
  <c r="L916" i="7"/>
  <c r="M916" i="7"/>
  <c r="F917" i="7"/>
  <c r="G917" i="7"/>
  <c r="H917" i="7"/>
  <c r="I917" i="7"/>
  <c r="J917" i="7"/>
  <c r="K917" i="7"/>
  <c r="L917" i="7"/>
  <c r="M917" i="7"/>
  <c r="F918" i="7"/>
  <c r="G918" i="7"/>
  <c r="H918" i="7"/>
  <c r="I918" i="7"/>
  <c r="J918" i="7"/>
  <c r="K918" i="7"/>
  <c r="L918" i="7"/>
  <c r="M918" i="7"/>
  <c r="F919" i="7"/>
  <c r="G919" i="7"/>
  <c r="H919" i="7"/>
  <c r="I919" i="7"/>
  <c r="J919" i="7"/>
  <c r="K919" i="7"/>
  <c r="L919" i="7"/>
  <c r="M919" i="7"/>
  <c r="F920" i="7"/>
  <c r="G920" i="7"/>
  <c r="H920" i="7"/>
  <c r="I920" i="7"/>
  <c r="J920" i="7"/>
  <c r="K920" i="7"/>
  <c r="L920" i="7"/>
  <c r="M920" i="7"/>
  <c r="F921" i="7"/>
  <c r="G921" i="7"/>
  <c r="H921" i="7"/>
  <c r="I921" i="7"/>
  <c r="J921" i="7"/>
  <c r="K921" i="7"/>
  <c r="L921" i="7"/>
  <c r="M921" i="7"/>
  <c r="F922" i="7"/>
  <c r="G922" i="7"/>
  <c r="H922" i="7"/>
  <c r="I922" i="7"/>
  <c r="J922" i="7"/>
  <c r="K922" i="7"/>
  <c r="L922" i="7"/>
  <c r="M922" i="7"/>
  <c r="F923" i="7"/>
  <c r="G923" i="7"/>
  <c r="H923" i="7"/>
  <c r="I923" i="7"/>
  <c r="J923" i="7"/>
  <c r="K923" i="7"/>
  <c r="L923" i="7"/>
  <c r="M923" i="7"/>
  <c r="F924" i="7"/>
  <c r="G924" i="7"/>
  <c r="H924" i="7"/>
  <c r="I924" i="7"/>
  <c r="J924" i="7"/>
  <c r="K924" i="7"/>
  <c r="L924" i="7"/>
  <c r="M924" i="7"/>
  <c r="F925" i="7"/>
  <c r="G925" i="7"/>
  <c r="H925" i="7"/>
  <c r="I925" i="7"/>
  <c r="J925" i="7"/>
  <c r="K925" i="7"/>
  <c r="L925" i="7"/>
  <c r="M925" i="7"/>
  <c r="F926" i="7"/>
  <c r="G926" i="7"/>
  <c r="H926" i="7"/>
  <c r="I926" i="7"/>
  <c r="J926" i="7"/>
  <c r="K926" i="7"/>
  <c r="L926" i="7"/>
  <c r="M926" i="7"/>
  <c r="F927" i="7"/>
  <c r="G927" i="7"/>
  <c r="H927" i="7"/>
  <c r="I927" i="7"/>
  <c r="J927" i="7"/>
  <c r="K927" i="7"/>
  <c r="L927" i="7"/>
  <c r="M927" i="7"/>
  <c r="F928" i="7"/>
  <c r="G928" i="7"/>
  <c r="H928" i="7"/>
  <c r="I928" i="7"/>
  <c r="J928" i="7"/>
  <c r="K928" i="7"/>
  <c r="L928" i="7"/>
  <c r="M928" i="7"/>
  <c r="F929" i="7"/>
  <c r="G929" i="7"/>
  <c r="H929" i="7"/>
  <c r="I929" i="7"/>
  <c r="J929" i="7"/>
  <c r="K929" i="7"/>
  <c r="L929" i="7"/>
  <c r="M929" i="7"/>
  <c r="F930" i="7"/>
  <c r="G930" i="7"/>
  <c r="H930" i="7"/>
  <c r="I930" i="7"/>
  <c r="J930" i="7"/>
  <c r="K930" i="7"/>
  <c r="L930" i="7"/>
  <c r="M930" i="7"/>
  <c r="F931" i="7"/>
  <c r="G931" i="7"/>
  <c r="H931" i="7"/>
  <c r="I931" i="7"/>
  <c r="J931" i="7"/>
  <c r="K931" i="7"/>
  <c r="L931" i="7"/>
  <c r="M931" i="7"/>
  <c r="F932" i="7"/>
  <c r="G932" i="7"/>
  <c r="H932" i="7"/>
  <c r="I932" i="7"/>
  <c r="J932" i="7"/>
  <c r="K932" i="7"/>
  <c r="L932" i="7"/>
  <c r="M932" i="7"/>
  <c r="F933" i="7"/>
  <c r="G933" i="7"/>
  <c r="H933" i="7"/>
  <c r="I933" i="7"/>
  <c r="J933" i="7"/>
  <c r="K933" i="7"/>
  <c r="L933" i="7"/>
  <c r="M933" i="7"/>
  <c r="F934" i="7"/>
  <c r="G934" i="7"/>
  <c r="H934" i="7"/>
  <c r="I934" i="7"/>
  <c r="J934" i="7"/>
  <c r="K934" i="7"/>
  <c r="L934" i="7"/>
  <c r="M934" i="7"/>
  <c r="F935" i="7"/>
  <c r="G935" i="7"/>
  <c r="H935" i="7"/>
  <c r="I935" i="7"/>
  <c r="J935" i="7"/>
  <c r="K935" i="7"/>
  <c r="L935" i="7"/>
  <c r="M935" i="7"/>
  <c r="F936" i="7"/>
  <c r="G936" i="7"/>
  <c r="H936" i="7"/>
  <c r="I936" i="7"/>
  <c r="J936" i="7"/>
  <c r="K936" i="7"/>
  <c r="L936" i="7"/>
  <c r="M936" i="7"/>
  <c r="F937" i="7"/>
  <c r="G937" i="7"/>
  <c r="H937" i="7"/>
  <c r="I937" i="7"/>
  <c r="J937" i="7"/>
  <c r="K937" i="7"/>
  <c r="L937" i="7"/>
  <c r="M937" i="7"/>
  <c r="F938" i="7"/>
  <c r="G938" i="7"/>
  <c r="H938" i="7"/>
  <c r="I938" i="7"/>
  <c r="J938" i="7"/>
  <c r="K938" i="7"/>
  <c r="L938" i="7"/>
  <c r="M938" i="7"/>
  <c r="F939" i="7"/>
  <c r="G939" i="7"/>
  <c r="H939" i="7"/>
  <c r="I939" i="7"/>
  <c r="J939" i="7"/>
  <c r="K939" i="7"/>
  <c r="L939" i="7"/>
  <c r="M939" i="7"/>
  <c r="F940" i="7"/>
  <c r="G940" i="7"/>
  <c r="H940" i="7"/>
  <c r="I940" i="7"/>
  <c r="J940" i="7"/>
  <c r="K940" i="7"/>
  <c r="L940" i="7"/>
  <c r="M940" i="7"/>
  <c r="F941" i="7"/>
  <c r="G941" i="7"/>
  <c r="H941" i="7"/>
  <c r="I941" i="7"/>
  <c r="J941" i="7"/>
  <c r="K941" i="7"/>
  <c r="L941" i="7"/>
  <c r="M941" i="7"/>
  <c r="F942" i="7"/>
  <c r="G942" i="7"/>
  <c r="H942" i="7"/>
  <c r="I942" i="7"/>
  <c r="J942" i="7"/>
  <c r="K942" i="7"/>
  <c r="L942" i="7"/>
  <c r="M942" i="7"/>
  <c r="F943" i="7"/>
  <c r="G943" i="7"/>
  <c r="H943" i="7"/>
  <c r="I943" i="7"/>
  <c r="J943" i="7"/>
  <c r="K943" i="7"/>
  <c r="L943" i="7"/>
  <c r="M943" i="7"/>
  <c r="F944" i="7"/>
  <c r="G944" i="7"/>
  <c r="H944" i="7"/>
  <c r="I944" i="7"/>
  <c r="J944" i="7"/>
  <c r="K944" i="7"/>
  <c r="L944" i="7"/>
  <c r="M944" i="7"/>
  <c r="F945" i="7"/>
  <c r="G945" i="7"/>
  <c r="H945" i="7"/>
  <c r="I945" i="7"/>
  <c r="J945" i="7"/>
  <c r="K945" i="7"/>
  <c r="L945" i="7"/>
  <c r="M945" i="7"/>
  <c r="F946" i="7"/>
  <c r="G946" i="7"/>
  <c r="H946" i="7"/>
  <c r="I946" i="7"/>
  <c r="J946" i="7"/>
  <c r="K946" i="7"/>
  <c r="L946" i="7"/>
  <c r="M946" i="7"/>
  <c r="F947" i="7"/>
  <c r="G947" i="7"/>
  <c r="H947" i="7"/>
  <c r="I947" i="7"/>
  <c r="J947" i="7"/>
  <c r="K947" i="7"/>
  <c r="L947" i="7"/>
  <c r="M947" i="7"/>
  <c r="F948" i="7"/>
  <c r="G948" i="7"/>
  <c r="H948" i="7"/>
  <c r="I948" i="7"/>
  <c r="J948" i="7"/>
  <c r="K948" i="7"/>
  <c r="L948" i="7"/>
  <c r="M948" i="7"/>
  <c r="F949" i="7"/>
  <c r="G949" i="7"/>
  <c r="H949" i="7"/>
  <c r="I949" i="7"/>
  <c r="J949" i="7"/>
  <c r="K949" i="7"/>
  <c r="L949" i="7"/>
  <c r="M949" i="7"/>
  <c r="F950" i="7"/>
  <c r="G950" i="7"/>
  <c r="H950" i="7"/>
  <c r="I950" i="7"/>
  <c r="J950" i="7"/>
  <c r="K950" i="7"/>
  <c r="L950" i="7"/>
  <c r="M950" i="7"/>
  <c r="F951" i="7"/>
  <c r="G951" i="7"/>
  <c r="H951" i="7"/>
  <c r="I951" i="7"/>
  <c r="J951" i="7"/>
  <c r="K951" i="7"/>
  <c r="L951" i="7"/>
  <c r="M951" i="7"/>
  <c r="F952" i="7"/>
  <c r="G952" i="7"/>
  <c r="H952" i="7"/>
  <c r="I952" i="7"/>
  <c r="J952" i="7"/>
  <c r="K952" i="7"/>
  <c r="L952" i="7"/>
  <c r="M952" i="7"/>
  <c r="F953" i="7"/>
  <c r="G953" i="7"/>
  <c r="H953" i="7"/>
  <c r="I953" i="7"/>
  <c r="J953" i="7"/>
  <c r="K953" i="7"/>
  <c r="L953" i="7"/>
  <c r="M953" i="7"/>
  <c r="F954" i="7"/>
  <c r="G954" i="7"/>
  <c r="H954" i="7"/>
  <c r="I954" i="7"/>
  <c r="J954" i="7"/>
  <c r="K954" i="7"/>
  <c r="L954" i="7"/>
  <c r="M954" i="7"/>
  <c r="F955" i="7"/>
  <c r="G955" i="7"/>
  <c r="H955" i="7"/>
  <c r="I955" i="7"/>
  <c r="J955" i="7"/>
  <c r="K955" i="7"/>
  <c r="L955" i="7"/>
  <c r="M955" i="7"/>
  <c r="F956" i="7"/>
  <c r="G956" i="7"/>
  <c r="H956" i="7"/>
  <c r="I956" i="7"/>
  <c r="J956" i="7"/>
  <c r="K956" i="7"/>
  <c r="L956" i="7"/>
  <c r="M956" i="7"/>
  <c r="F957" i="7"/>
  <c r="G957" i="7"/>
  <c r="H957" i="7"/>
  <c r="I957" i="7"/>
  <c r="J957" i="7"/>
  <c r="K957" i="7"/>
  <c r="L957" i="7"/>
  <c r="M957" i="7"/>
  <c r="F958" i="7"/>
  <c r="G958" i="7"/>
  <c r="H958" i="7"/>
  <c r="I958" i="7"/>
  <c r="J958" i="7"/>
  <c r="K958" i="7"/>
  <c r="L958" i="7"/>
  <c r="M958" i="7"/>
  <c r="F959" i="7"/>
  <c r="G959" i="7"/>
  <c r="H959" i="7"/>
  <c r="I959" i="7"/>
  <c r="J959" i="7"/>
  <c r="K959" i="7"/>
  <c r="L959" i="7"/>
  <c r="M959" i="7"/>
  <c r="F960" i="7"/>
  <c r="G960" i="7"/>
  <c r="H960" i="7"/>
  <c r="I960" i="7"/>
  <c r="J960" i="7"/>
  <c r="K960" i="7"/>
  <c r="L960" i="7"/>
  <c r="M960" i="7"/>
  <c r="F961" i="7"/>
  <c r="G961" i="7"/>
  <c r="H961" i="7"/>
  <c r="I961" i="7"/>
  <c r="J961" i="7"/>
  <c r="K961" i="7"/>
  <c r="L961" i="7"/>
  <c r="M961" i="7"/>
  <c r="F962" i="7"/>
  <c r="G962" i="7"/>
  <c r="H962" i="7"/>
  <c r="I962" i="7"/>
  <c r="J962" i="7"/>
  <c r="K962" i="7"/>
  <c r="L962" i="7"/>
  <c r="M962" i="7"/>
  <c r="F963" i="7"/>
  <c r="G963" i="7"/>
  <c r="H963" i="7"/>
  <c r="I963" i="7"/>
  <c r="J963" i="7"/>
  <c r="K963" i="7"/>
  <c r="L963" i="7"/>
  <c r="M963" i="7"/>
  <c r="F964" i="7"/>
  <c r="G964" i="7"/>
  <c r="H964" i="7"/>
  <c r="I964" i="7"/>
  <c r="J964" i="7"/>
  <c r="K964" i="7"/>
  <c r="L964" i="7"/>
  <c r="M964" i="7"/>
  <c r="F965" i="7"/>
  <c r="G965" i="7"/>
  <c r="H965" i="7"/>
  <c r="I965" i="7"/>
  <c r="J965" i="7"/>
  <c r="K965" i="7"/>
  <c r="L965" i="7"/>
  <c r="M965" i="7"/>
  <c r="F966" i="7"/>
  <c r="G966" i="7"/>
  <c r="H966" i="7"/>
  <c r="I966" i="7"/>
  <c r="J966" i="7"/>
  <c r="K966" i="7"/>
  <c r="L966" i="7"/>
  <c r="M966" i="7"/>
  <c r="F967" i="7"/>
  <c r="G967" i="7"/>
  <c r="H967" i="7"/>
  <c r="I967" i="7"/>
  <c r="J967" i="7"/>
  <c r="K967" i="7"/>
  <c r="L967" i="7"/>
  <c r="M967" i="7"/>
  <c r="F968" i="7"/>
  <c r="G968" i="7"/>
  <c r="H968" i="7"/>
  <c r="I968" i="7"/>
  <c r="J968" i="7"/>
  <c r="K968" i="7"/>
  <c r="L968" i="7"/>
  <c r="M968" i="7"/>
  <c r="F969" i="7"/>
  <c r="G969" i="7"/>
  <c r="H969" i="7"/>
  <c r="I969" i="7"/>
  <c r="J969" i="7"/>
  <c r="K969" i="7"/>
  <c r="L969" i="7"/>
  <c r="M969" i="7"/>
  <c r="F970" i="7"/>
  <c r="G970" i="7"/>
  <c r="H970" i="7"/>
  <c r="I970" i="7"/>
  <c r="J970" i="7"/>
  <c r="K970" i="7"/>
  <c r="L970" i="7"/>
  <c r="M970" i="7"/>
  <c r="F971" i="7"/>
  <c r="G971" i="7"/>
  <c r="H971" i="7"/>
  <c r="I971" i="7"/>
  <c r="J971" i="7"/>
  <c r="K971" i="7"/>
  <c r="L971" i="7"/>
  <c r="M971" i="7"/>
  <c r="F972" i="7"/>
  <c r="G972" i="7"/>
  <c r="H972" i="7"/>
  <c r="I972" i="7"/>
  <c r="J972" i="7"/>
  <c r="K972" i="7"/>
  <c r="L972" i="7"/>
  <c r="M972" i="7"/>
  <c r="F973" i="7"/>
  <c r="G973" i="7"/>
  <c r="H973" i="7"/>
  <c r="I973" i="7"/>
  <c r="J973" i="7"/>
  <c r="K973" i="7"/>
  <c r="L973" i="7"/>
  <c r="M973" i="7"/>
  <c r="F974" i="7"/>
  <c r="G974" i="7"/>
  <c r="H974" i="7"/>
  <c r="I974" i="7"/>
  <c r="J974" i="7"/>
  <c r="K974" i="7"/>
  <c r="L974" i="7"/>
  <c r="M974" i="7"/>
  <c r="F975" i="7"/>
  <c r="G975" i="7"/>
  <c r="H975" i="7"/>
  <c r="I975" i="7"/>
  <c r="J975" i="7"/>
  <c r="K975" i="7"/>
  <c r="L975" i="7"/>
  <c r="M975" i="7"/>
  <c r="F976" i="7"/>
  <c r="G976" i="7"/>
  <c r="H976" i="7"/>
  <c r="I976" i="7"/>
  <c r="J976" i="7"/>
  <c r="K976" i="7"/>
  <c r="L976" i="7"/>
  <c r="M976" i="7"/>
  <c r="F977" i="7"/>
  <c r="G977" i="7"/>
  <c r="H977" i="7"/>
  <c r="I977" i="7"/>
  <c r="J977" i="7"/>
  <c r="K977" i="7"/>
  <c r="L977" i="7"/>
  <c r="M977" i="7"/>
  <c r="F978" i="7"/>
  <c r="G978" i="7"/>
  <c r="H978" i="7"/>
  <c r="I978" i="7"/>
  <c r="J978" i="7"/>
  <c r="K978" i="7"/>
  <c r="L978" i="7"/>
  <c r="M978" i="7"/>
  <c r="F979" i="7"/>
  <c r="G979" i="7"/>
  <c r="H979" i="7"/>
  <c r="I979" i="7"/>
  <c r="J979" i="7"/>
  <c r="K979" i="7"/>
  <c r="L979" i="7"/>
  <c r="M979" i="7"/>
  <c r="F980" i="7"/>
  <c r="G980" i="7"/>
  <c r="H980" i="7"/>
  <c r="I980" i="7"/>
  <c r="J980" i="7"/>
  <c r="K980" i="7"/>
  <c r="L980" i="7"/>
  <c r="M980" i="7"/>
  <c r="F981" i="7"/>
  <c r="G981" i="7"/>
  <c r="H981" i="7"/>
  <c r="I981" i="7"/>
  <c r="J981" i="7"/>
  <c r="K981" i="7"/>
  <c r="L981" i="7"/>
  <c r="M981" i="7"/>
  <c r="F982" i="7"/>
  <c r="G982" i="7"/>
  <c r="H982" i="7"/>
  <c r="I982" i="7"/>
  <c r="J982" i="7"/>
  <c r="K982" i="7"/>
  <c r="L982" i="7"/>
  <c r="M982" i="7"/>
  <c r="F983" i="7"/>
  <c r="G983" i="7"/>
  <c r="H983" i="7"/>
  <c r="I983" i="7"/>
  <c r="J983" i="7"/>
  <c r="K983" i="7"/>
  <c r="L983" i="7"/>
  <c r="M983" i="7"/>
  <c r="F984" i="7"/>
  <c r="G984" i="7"/>
  <c r="H984" i="7"/>
  <c r="I984" i="7"/>
  <c r="J984" i="7"/>
  <c r="K984" i="7"/>
  <c r="L984" i="7"/>
  <c r="M984" i="7"/>
  <c r="F985" i="7"/>
  <c r="G985" i="7"/>
  <c r="H985" i="7"/>
  <c r="I985" i="7"/>
  <c r="J985" i="7"/>
  <c r="K985" i="7"/>
  <c r="L985" i="7"/>
  <c r="M985" i="7"/>
  <c r="F986" i="7"/>
  <c r="G986" i="7"/>
  <c r="H986" i="7"/>
  <c r="I986" i="7"/>
  <c r="J986" i="7"/>
  <c r="K986" i="7"/>
  <c r="L986" i="7"/>
  <c r="M986" i="7"/>
  <c r="F987" i="7"/>
  <c r="G987" i="7"/>
  <c r="H987" i="7"/>
  <c r="I987" i="7"/>
  <c r="J987" i="7"/>
  <c r="K987" i="7"/>
  <c r="L987" i="7"/>
  <c r="M987" i="7"/>
  <c r="F988" i="7"/>
  <c r="G988" i="7"/>
  <c r="H988" i="7"/>
  <c r="I988" i="7"/>
  <c r="J988" i="7"/>
  <c r="K988" i="7"/>
  <c r="L988" i="7"/>
  <c r="M988" i="7"/>
  <c r="F989" i="7"/>
  <c r="G989" i="7"/>
  <c r="H989" i="7"/>
  <c r="I989" i="7"/>
  <c r="J989" i="7"/>
  <c r="K989" i="7"/>
  <c r="L989" i="7"/>
  <c r="M989" i="7"/>
  <c r="F990" i="7"/>
  <c r="G990" i="7"/>
  <c r="H990" i="7"/>
  <c r="I990" i="7"/>
  <c r="J990" i="7"/>
  <c r="K990" i="7"/>
  <c r="L990" i="7"/>
  <c r="M990" i="7"/>
  <c r="F991" i="7"/>
  <c r="G991" i="7"/>
  <c r="H991" i="7"/>
  <c r="I991" i="7"/>
  <c r="J991" i="7"/>
  <c r="K991" i="7"/>
  <c r="L991" i="7"/>
  <c r="M991" i="7"/>
  <c r="F992" i="7"/>
  <c r="G992" i="7"/>
  <c r="H992" i="7"/>
  <c r="I992" i="7"/>
  <c r="J992" i="7"/>
  <c r="K992" i="7"/>
  <c r="L992" i="7"/>
  <c r="M992" i="7"/>
  <c r="F993" i="7"/>
  <c r="G993" i="7"/>
  <c r="H993" i="7"/>
  <c r="I993" i="7"/>
  <c r="J993" i="7"/>
  <c r="K993" i="7"/>
  <c r="L993" i="7"/>
  <c r="M993" i="7"/>
  <c r="F994" i="7"/>
  <c r="G994" i="7"/>
  <c r="H994" i="7"/>
  <c r="I994" i="7"/>
  <c r="J994" i="7"/>
  <c r="K994" i="7"/>
  <c r="L994" i="7"/>
  <c r="M994" i="7"/>
  <c r="F995" i="7"/>
  <c r="G995" i="7"/>
  <c r="H995" i="7"/>
  <c r="I995" i="7"/>
  <c r="J995" i="7"/>
  <c r="K995" i="7"/>
  <c r="L995" i="7"/>
  <c r="M995" i="7"/>
  <c r="F996" i="7"/>
  <c r="G996" i="7"/>
  <c r="H996" i="7"/>
  <c r="I996" i="7"/>
  <c r="J996" i="7"/>
  <c r="K996" i="7"/>
  <c r="L996" i="7"/>
  <c r="M996" i="7"/>
  <c r="F997" i="7"/>
  <c r="G997" i="7"/>
  <c r="H997" i="7"/>
  <c r="I997" i="7"/>
  <c r="J997" i="7"/>
  <c r="K997" i="7"/>
  <c r="L997" i="7"/>
  <c r="M997" i="7"/>
  <c r="F998" i="7"/>
  <c r="G998" i="7"/>
  <c r="H998" i="7"/>
  <c r="I998" i="7"/>
  <c r="J998" i="7"/>
  <c r="K998" i="7"/>
  <c r="L998" i="7"/>
  <c r="M998" i="7"/>
  <c r="F999" i="7"/>
  <c r="G999" i="7"/>
  <c r="H999" i="7"/>
  <c r="I999" i="7"/>
  <c r="J999" i="7"/>
  <c r="K999" i="7"/>
  <c r="L999" i="7"/>
  <c r="M999" i="7"/>
  <c r="F1000" i="7"/>
  <c r="G1000" i="7"/>
  <c r="H1000" i="7"/>
  <c r="I1000" i="7"/>
  <c r="J1000" i="7"/>
  <c r="K1000" i="7"/>
  <c r="L1000" i="7"/>
  <c r="M1000" i="7"/>
  <c r="F1001" i="7"/>
  <c r="G1001" i="7"/>
  <c r="H1001" i="7"/>
  <c r="I1001" i="7"/>
  <c r="J1001" i="7"/>
  <c r="K1001" i="7"/>
  <c r="L1001" i="7"/>
  <c r="M1001" i="7"/>
  <c r="F1002" i="7"/>
  <c r="G1002" i="7"/>
  <c r="H1002" i="7"/>
  <c r="I1002" i="7"/>
  <c r="J1002" i="7"/>
  <c r="K1002" i="7"/>
  <c r="L1002" i="7"/>
  <c r="M1002" i="7"/>
  <c r="F1003" i="7"/>
  <c r="G1003" i="7"/>
  <c r="H1003" i="7"/>
  <c r="I1003" i="7"/>
  <c r="J1003" i="7"/>
  <c r="K1003" i="7"/>
  <c r="L1003" i="7"/>
  <c r="M1003" i="7"/>
  <c r="F1004" i="7"/>
  <c r="G1004" i="7"/>
  <c r="H1004" i="7"/>
  <c r="I1004" i="7"/>
  <c r="J1004" i="7"/>
  <c r="K1004" i="7"/>
  <c r="L1004" i="7"/>
  <c r="M1004" i="7"/>
  <c r="F1005" i="7"/>
  <c r="G1005" i="7"/>
  <c r="H1005" i="7"/>
  <c r="I1005" i="7"/>
  <c r="J1005" i="7"/>
  <c r="K1005" i="7"/>
  <c r="L1005" i="7"/>
  <c r="M1005" i="7"/>
  <c r="F1006" i="7"/>
  <c r="G1006" i="7"/>
  <c r="H1006" i="7"/>
  <c r="I1006" i="7"/>
  <c r="J1006" i="7"/>
  <c r="K1006" i="7"/>
  <c r="L1006" i="7"/>
  <c r="M1006" i="7"/>
  <c r="F1007" i="7"/>
  <c r="G1007" i="7"/>
  <c r="H1007" i="7"/>
  <c r="I1007" i="7"/>
  <c r="J1007" i="7"/>
  <c r="K1007" i="7"/>
  <c r="L1007" i="7"/>
  <c r="M1007" i="7"/>
  <c r="F1008" i="7"/>
  <c r="G1008" i="7"/>
  <c r="H1008" i="7"/>
  <c r="I1008" i="7"/>
  <c r="J1008" i="7"/>
  <c r="K1008" i="7"/>
  <c r="L1008" i="7"/>
  <c r="M1008" i="7"/>
  <c r="F1009" i="7"/>
  <c r="G1009" i="7"/>
  <c r="H1009" i="7"/>
  <c r="I1009" i="7"/>
  <c r="J1009" i="7"/>
  <c r="K1009" i="7"/>
  <c r="L1009" i="7"/>
  <c r="M1009" i="7"/>
  <c r="F1010" i="7"/>
  <c r="G1010" i="7"/>
  <c r="H1010" i="7"/>
  <c r="I1010" i="7"/>
  <c r="J1010" i="7"/>
  <c r="K1010" i="7"/>
  <c r="L1010" i="7"/>
  <c r="M1010" i="7"/>
  <c r="F1011" i="7"/>
  <c r="G1011" i="7"/>
  <c r="H1011" i="7"/>
  <c r="I1011" i="7"/>
  <c r="J1011" i="7"/>
  <c r="K1011" i="7"/>
  <c r="L1011" i="7"/>
  <c r="M1011" i="7"/>
  <c r="F1012" i="7"/>
  <c r="G1012" i="7"/>
  <c r="H1012" i="7"/>
  <c r="I1012" i="7"/>
  <c r="J1012" i="7"/>
  <c r="K1012" i="7"/>
  <c r="L1012" i="7"/>
  <c r="M1012" i="7"/>
  <c r="F1013" i="7"/>
  <c r="G1013" i="7"/>
  <c r="H1013" i="7"/>
  <c r="I1013" i="7"/>
  <c r="J1013" i="7"/>
  <c r="K1013" i="7"/>
  <c r="L1013" i="7"/>
  <c r="M1013" i="7"/>
  <c r="F1014" i="7"/>
  <c r="G1014" i="7"/>
  <c r="H1014" i="7"/>
  <c r="I1014" i="7"/>
  <c r="J1014" i="7"/>
  <c r="K1014" i="7"/>
  <c r="L1014" i="7"/>
  <c r="M1014" i="7"/>
  <c r="F1015" i="7"/>
  <c r="G1015" i="7"/>
  <c r="H1015" i="7"/>
  <c r="I1015" i="7"/>
  <c r="J1015" i="7"/>
  <c r="K1015" i="7"/>
  <c r="L1015" i="7"/>
  <c r="M1015" i="7"/>
  <c r="F1016" i="7"/>
  <c r="G1016" i="7"/>
  <c r="H1016" i="7"/>
  <c r="I1016" i="7"/>
  <c r="J1016" i="7"/>
  <c r="K1016" i="7"/>
  <c r="L1016" i="7"/>
  <c r="M1016" i="7"/>
  <c r="F1017" i="7"/>
  <c r="G1017" i="7"/>
  <c r="H1017" i="7"/>
  <c r="I1017" i="7"/>
  <c r="J1017" i="7"/>
  <c r="K1017" i="7"/>
  <c r="L1017" i="7"/>
  <c r="M1017" i="7"/>
  <c r="F1018" i="7"/>
  <c r="G1018" i="7"/>
  <c r="H1018" i="7"/>
  <c r="I1018" i="7"/>
  <c r="J1018" i="7"/>
  <c r="K1018" i="7"/>
  <c r="L1018" i="7"/>
  <c r="M1018" i="7"/>
  <c r="F1019" i="7"/>
  <c r="G1019" i="7"/>
  <c r="H1019" i="7"/>
  <c r="I1019" i="7"/>
  <c r="J1019" i="7"/>
  <c r="K1019" i="7"/>
  <c r="L1019" i="7"/>
  <c r="M1019" i="7"/>
  <c r="F1020" i="7"/>
  <c r="G1020" i="7"/>
  <c r="H1020" i="7"/>
  <c r="I1020" i="7"/>
  <c r="J1020" i="7"/>
  <c r="K1020" i="7"/>
  <c r="L1020" i="7"/>
  <c r="M1020" i="7"/>
  <c r="F1021" i="7"/>
  <c r="G1021" i="7"/>
  <c r="H1021" i="7"/>
  <c r="I1021" i="7"/>
  <c r="J1021" i="7"/>
  <c r="K1021" i="7"/>
  <c r="L1021" i="7"/>
  <c r="M1021" i="7"/>
  <c r="F1022" i="7"/>
  <c r="G1022" i="7"/>
  <c r="H1022" i="7"/>
  <c r="I1022" i="7"/>
  <c r="J1022" i="7"/>
  <c r="K1022" i="7"/>
  <c r="L1022" i="7"/>
  <c r="M1022" i="7"/>
  <c r="F1023" i="7"/>
  <c r="G1023" i="7"/>
  <c r="H1023" i="7"/>
  <c r="I1023" i="7"/>
  <c r="J1023" i="7"/>
  <c r="K1023" i="7"/>
  <c r="L1023" i="7"/>
  <c r="M1023" i="7"/>
  <c r="F1024" i="7"/>
  <c r="G1024" i="7"/>
  <c r="H1024" i="7"/>
  <c r="I1024" i="7"/>
  <c r="J1024" i="7"/>
  <c r="K1024" i="7"/>
  <c r="L1024" i="7"/>
  <c r="M1024" i="7"/>
  <c r="F1025" i="7"/>
  <c r="G1025" i="7"/>
  <c r="H1025" i="7"/>
  <c r="I1025" i="7"/>
  <c r="J1025" i="7"/>
  <c r="K1025" i="7"/>
  <c r="L1025" i="7"/>
  <c r="M1025" i="7"/>
  <c r="F1026" i="7"/>
  <c r="G1026" i="7"/>
  <c r="H1026" i="7"/>
  <c r="I1026" i="7"/>
  <c r="J1026" i="7"/>
  <c r="K1026" i="7"/>
  <c r="L1026" i="7"/>
  <c r="M1026" i="7"/>
  <c r="F1027" i="7"/>
  <c r="G1027" i="7"/>
  <c r="H1027" i="7"/>
  <c r="I1027" i="7"/>
  <c r="J1027" i="7"/>
  <c r="K1027" i="7"/>
  <c r="L1027" i="7"/>
  <c r="M1027" i="7"/>
  <c r="F1028" i="7"/>
  <c r="G1028" i="7"/>
  <c r="H1028" i="7"/>
  <c r="I1028" i="7"/>
  <c r="J1028" i="7"/>
  <c r="K1028" i="7"/>
  <c r="L1028" i="7"/>
  <c r="M1028" i="7"/>
  <c r="F1029" i="7"/>
  <c r="G1029" i="7"/>
  <c r="H1029" i="7"/>
  <c r="I1029" i="7"/>
  <c r="J1029" i="7"/>
  <c r="K1029" i="7"/>
  <c r="L1029" i="7"/>
  <c r="M1029" i="7"/>
  <c r="F1030" i="7"/>
  <c r="G1030" i="7"/>
  <c r="H1030" i="7"/>
  <c r="I1030" i="7"/>
  <c r="J1030" i="7"/>
  <c r="K1030" i="7"/>
  <c r="L1030" i="7"/>
  <c r="M1030" i="7"/>
  <c r="F1031" i="7"/>
  <c r="G1031" i="7"/>
  <c r="H1031" i="7"/>
  <c r="I1031" i="7"/>
  <c r="J1031" i="7"/>
  <c r="K1031" i="7"/>
  <c r="L1031" i="7"/>
  <c r="M1031" i="7"/>
  <c r="F1032" i="7"/>
  <c r="G1032" i="7"/>
  <c r="H1032" i="7"/>
  <c r="I1032" i="7"/>
  <c r="J1032" i="7"/>
  <c r="K1032" i="7"/>
  <c r="L1032" i="7"/>
  <c r="M1032" i="7"/>
  <c r="F1033" i="7"/>
  <c r="G1033" i="7"/>
  <c r="H1033" i="7"/>
  <c r="I1033" i="7"/>
  <c r="J1033" i="7"/>
  <c r="K1033" i="7"/>
  <c r="L1033" i="7"/>
  <c r="M1033" i="7"/>
  <c r="F1034" i="7"/>
  <c r="G1034" i="7"/>
  <c r="H1034" i="7"/>
  <c r="I1034" i="7"/>
  <c r="J1034" i="7"/>
  <c r="K1034" i="7"/>
  <c r="L1034" i="7"/>
  <c r="M1034" i="7"/>
  <c r="F1035" i="7"/>
  <c r="G1035" i="7"/>
  <c r="H1035" i="7"/>
  <c r="I1035" i="7"/>
  <c r="J1035" i="7"/>
  <c r="K1035" i="7"/>
  <c r="L1035" i="7"/>
  <c r="M1035" i="7"/>
  <c r="F1036" i="7"/>
  <c r="G1036" i="7"/>
  <c r="H1036" i="7"/>
  <c r="I1036" i="7"/>
  <c r="J1036" i="7"/>
  <c r="K1036" i="7"/>
  <c r="L1036" i="7"/>
  <c r="M1036" i="7"/>
  <c r="F1037" i="7"/>
  <c r="G1037" i="7"/>
  <c r="H1037" i="7"/>
  <c r="I1037" i="7"/>
  <c r="J1037" i="7"/>
  <c r="K1037" i="7"/>
  <c r="L1037" i="7"/>
  <c r="M1037" i="7"/>
  <c r="F1038" i="7"/>
  <c r="G1038" i="7"/>
  <c r="H1038" i="7"/>
  <c r="I1038" i="7"/>
  <c r="J1038" i="7"/>
  <c r="K1038" i="7"/>
  <c r="L1038" i="7"/>
  <c r="M1038" i="7"/>
  <c r="F1039" i="7"/>
  <c r="G1039" i="7"/>
  <c r="H1039" i="7"/>
  <c r="I1039" i="7"/>
  <c r="J1039" i="7"/>
  <c r="K1039" i="7"/>
  <c r="L1039" i="7"/>
  <c r="M1039" i="7"/>
  <c r="F1040" i="7"/>
  <c r="G1040" i="7"/>
  <c r="H1040" i="7"/>
  <c r="I1040" i="7"/>
  <c r="J1040" i="7"/>
  <c r="K1040" i="7"/>
  <c r="L1040" i="7"/>
  <c r="M1040" i="7"/>
  <c r="F1041" i="7"/>
  <c r="G1041" i="7"/>
  <c r="H1041" i="7"/>
  <c r="I1041" i="7"/>
  <c r="J1041" i="7"/>
  <c r="K1041" i="7"/>
  <c r="L1041" i="7"/>
  <c r="M1041" i="7"/>
  <c r="F1042" i="7"/>
  <c r="G1042" i="7"/>
  <c r="H1042" i="7"/>
  <c r="I1042" i="7"/>
  <c r="J1042" i="7"/>
  <c r="K1042" i="7"/>
  <c r="L1042" i="7"/>
  <c r="M1042" i="7"/>
  <c r="F1043" i="7"/>
  <c r="G1043" i="7"/>
  <c r="H1043" i="7"/>
  <c r="I1043" i="7"/>
  <c r="J1043" i="7"/>
  <c r="K1043" i="7"/>
  <c r="L1043" i="7"/>
  <c r="M1043" i="7"/>
  <c r="F1044" i="7"/>
  <c r="G1044" i="7"/>
  <c r="H1044" i="7"/>
  <c r="I1044" i="7"/>
  <c r="J1044" i="7"/>
  <c r="K1044" i="7"/>
  <c r="L1044" i="7"/>
  <c r="M1044" i="7"/>
  <c r="F1045" i="7"/>
  <c r="G1045" i="7"/>
  <c r="H1045" i="7"/>
  <c r="I1045" i="7"/>
  <c r="J1045" i="7"/>
  <c r="K1045" i="7"/>
  <c r="L1045" i="7"/>
  <c r="M1045" i="7"/>
  <c r="F1046" i="7"/>
  <c r="G1046" i="7"/>
  <c r="H1046" i="7"/>
  <c r="I1046" i="7"/>
  <c r="J1046" i="7"/>
  <c r="K1046" i="7"/>
  <c r="L1046" i="7"/>
  <c r="M1046" i="7"/>
  <c r="F1047" i="7"/>
  <c r="G1047" i="7"/>
  <c r="H1047" i="7"/>
  <c r="I1047" i="7"/>
  <c r="J1047" i="7"/>
  <c r="K1047" i="7"/>
  <c r="L1047" i="7"/>
  <c r="M1047" i="7"/>
  <c r="F1048" i="7"/>
  <c r="G1048" i="7"/>
  <c r="H1048" i="7"/>
  <c r="I1048" i="7"/>
  <c r="J1048" i="7"/>
  <c r="K1048" i="7"/>
  <c r="L1048" i="7"/>
  <c r="M1048" i="7"/>
  <c r="F1049" i="7"/>
  <c r="G1049" i="7"/>
  <c r="H1049" i="7"/>
  <c r="I1049" i="7"/>
  <c r="J1049" i="7"/>
  <c r="K1049" i="7"/>
  <c r="L1049" i="7"/>
  <c r="M1049" i="7"/>
  <c r="F1050" i="7"/>
  <c r="G1050" i="7"/>
  <c r="H1050" i="7"/>
  <c r="I1050" i="7"/>
  <c r="J1050" i="7"/>
  <c r="K1050" i="7"/>
  <c r="L1050" i="7"/>
  <c r="M1050" i="7"/>
  <c r="F1051" i="7"/>
  <c r="G1051" i="7"/>
  <c r="H1051" i="7"/>
  <c r="I1051" i="7"/>
  <c r="J1051" i="7"/>
  <c r="K1051" i="7"/>
  <c r="L1051" i="7"/>
  <c r="M1051" i="7"/>
  <c r="F1052" i="7"/>
  <c r="G1052" i="7"/>
  <c r="H1052" i="7"/>
  <c r="I1052" i="7"/>
  <c r="J1052" i="7"/>
  <c r="K1052" i="7"/>
  <c r="L1052" i="7"/>
  <c r="M1052" i="7"/>
  <c r="F1053" i="7"/>
  <c r="G1053" i="7"/>
  <c r="H1053" i="7"/>
  <c r="I1053" i="7"/>
  <c r="J1053" i="7"/>
  <c r="K1053" i="7"/>
  <c r="L1053" i="7"/>
  <c r="M1053" i="7"/>
  <c r="F1054" i="7"/>
  <c r="G1054" i="7"/>
  <c r="H1054" i="7"/>
  <c r="I1054" i="7"/>
  <c r="J1054" i="7"/>
  <c r="K1054" i="7"/>
  <c r="L1054" i="7"/>
  <c r="M1054" i="7"/>
  <c r="F1055" i="7"/>
  <c r="G1055" i="7"/>
  <c r="H1055" i="7"/>
  <c r="I1055" i="7"/>
  <c r="J1055" i="7"/>
  <c r="K1055" i="7"/>
  <c r="L1055" i="7"/>
  <c r="M1055" i="7"/>
  <c r="F1056" i="7"/>
  <c r="G1056" i="7"/>
  <c r="H1056" i="7"/>
  <c r="I1056" i="7"/>
  <c r="J1056" i="7"/>
  <c r="K1056" i="7"/>
  <c r="L1056" i="7"/>
  <c r="M1056" i="7"/>
  <c r="F1057" i="7"/>
  <c r="G1057" i="7"/>
  <c r="H1057" i="7"/>
  <c r="I1057" i="7"/>
  <c r="J1057" i="7"/>
  <c r="K1057" i="7"/>
  <c r="L1057" i="7"/>
  <c r="M1057" i="7"/>
  <c r="F1058" i="7"/>
  <c r="G1058" i="7"/>
  <c r="H1058" i="7"/>
  <c r="I1058" i="7"/>
  <c r="J1058" i="7"/>
  <c r="K1058" i="7"/>
  <c r="L1058" i="7"/>
  <c r="M1058" i="7"/>
  <c r="F1059" i="7"/>
  <c r="G1059" i="7"/>
  <c r="H1059" i="7"/>
  <c r="I1059" i="7"/>
  <c r="J1059" i="7"/>
  <c r="K1059" i="7"/>
  <c r="L1059" i="7"/>
  <c r="M1059" i="7"/>
  <c r="F1060" i="7"/>
  <c r="G1060" i="7"/>
  <c r="H1060" i="7"/>
  <c r="I1060" i="7"/>
  <c r="J1060" i="7"/>
  <c r="K1060" i="7"/>
  <c r="L1060" i="7"/>
  <c r="M1060" i="7"/>
  <c r="F1061" i="7"/>
  <c r="G1061" i="7"/>
  <c r="H1061" i="7"/>
  <c r="I1061" i="7"/>
  <c r="J1061" i="7"/>
  <c r="K1061" i="7"/>
  <c r="L1061" i="7"/>
  <c r="M1061" i="7"/>
  <c r="F1062" i="7"/>
  <c r="G1062" i="7"/>
  <c r="H1062" i="7"/>
  <c r="I1062" i="7"/>
  <c r="J1062" i="7"/>
  <c r="K1062" i="7"/>
  <c r="L1062" i="7"/>
  <c r="M1062" i="7"/>
  <c r="F1063" i="7"/>
  <c r="G1063" i="7"/>
  <c r="H1063" i="7"/>
  <c r="I1063" i="7"/>
  <c r="J1063" i="7"/>
  <c r="K1063" i="7"/>
  <c r="L1063" i="7"/>
  <c r="M1063" i="7"/>
  <c r="F1064" i="7"/>
  <c r="G1064" i="7"/>
  <c r="H1064" i="7"/>
  <c r="I1064" i="7"/>
  <c r="J1064" i="7"/>
  <c r="K1064" i="7"/>
  <c r="L1064" i="7"/>
  <c r="M1064" i="7"/>
  <c r="F1065" i="7"/>
  <c r="G1065" i="7"/>
  <c r="H1065" i="7"/>
  <c r="I1065" i="7"/>
  <c r="J1065" i="7"/>
  <c r="K1065" i="7"/>
  <c r="L1065" i="7"/>
  <c r="M1065" i="7"/>
  <c r="F1066" i="7"/>
  <c r="G1066" i="7"/>
  <c r="H1066" i="7"/>
  <c r="I1066" i="7"/>
  <c r="J1066" i="7"/>
  <c r="K1066" i="7"/>
  <c r="L1066" i="7"/>
  <c r="M1066" i="7"/>
  <c r="F1067" i="7"/>
  <c r="G1067" i="7"/>
  <c r="H1067" i="7"/>
  <c r="I1067" i="7"/>
  <c r="J1067" i="7"/>
  <c r="K1067" i="7"/>
  <c r="L1067" i="7"/>
  <c r="M1067" i="7"/>
  <c r="F1068" i="7"/>
  <c r="G1068" i="7"/>
  <c r="H1068" i="7"/>
  <c r="I1068" i="7"/>
  <c r="J1068" i="7"/>
  <c r="K1068" i="7"/>
  <c r="L1068" i="7"/>
  <c r="M1068" i="7"/>
  <c r="F1069" i="7"/>
  <c r="G1069" i="7"/>
  <c r="H1069" i="7"/>
  <c r="I1069" i="7"/>
  <c r="J1069" i="7"/>
  <c r="K1069" i="7"/>
  <c r="L1069" i="7"/>
  <c r="M1069" i="7"/>
  <c r="F1070" i="7"/>
  <c r="G1070" i="7"/>
  <c r="H1070" i="7"/>
  <c r="I1070" i="7"/>
  <c r="J1070" i="7"/>
  <c r="K1070" i="7"/>
  <c r="L1070" i="7"/>
  <c r="M1070" i="7"/>
  <c r="F1071" i="7"/>
  <c r="G1071" i="7"/>
  <c r="H1071" i="7"/>
  <c r="I1071" i="7"/>
  <c r="J1071" i="7"/>
  <c r="K1071" i="7"/>
  <c r="L1071" i="7"/>
  <c r="M1071" i="7"/>
  <c r="F1072" i="7"/>
  <c r="G1072" i="7"/>
  <c r="H1072" i="7"/>
  <c r="I1072" i="7"/>
  <c r="J1072" i="7"/>
  <c r="K1072" i="7"/>
  <c r="L1072" i="7"/>
  <c r="M1072" i="7"/>
  <c r="F1073" i="7"/>
  <c r="G1073" i="7"/>
  <c r="H1073" i="7"/>
  <c r="I1073" i="7"/>
  <c r="J1073" i="7"/>
  <c r="K1073" i="7"/>
  <c r="L1073" i="7"/>
  <c r="M1073" i="7"/>
  <c r="F1074" i="7"/>
  <c r="G1074" i="7"/>
  <c r="H1074" i="7"/>
  <c r="I1074" i="7"/>
  <c r="J1074" i="7"/>
  <c r="K1074" i="7"/>
  <c r="L1074" i="7"/>
  <c r="M1074" i="7"/>
  <c r="F1075" i="7"/>
  <c r="G1075" i="7"/>
  <c r="H1075" i="7"/>
  <c r="I1075" i="7"/>
  <c r="J1075" i="7"/>
  <c r="K1075" i="7"/>
  <c r="L1075" i="7"/>
  <c r="M1075" i="7"/>
  <c r="F1076" i="7"/>
  <c r="G1076" i="7"/>
  <c r="H1076" i="7"/>
  <c r="I1076" i="7"/>
  <c r="J1076" i="7"/>
  <c r="K1076" i="7"/>
  <c r="L1076" i="7"/>
  <c r="M1076" i="7"/>
  <c r="F1077" i="7"/>
  <c r="G1077" i="7"/>
  <c r="H1077" i="7"/>
  <c r="I1077" i="7"/>
  <c r="J1077" i="7"/>
  <c r="K1077" i="7"/>
  <c r="L1077" i="7"/>
  <c r="M1077" i="7"/>
  <c r="F1078" i="7"/>
  <c r="G1078" i="7"/>
  <c r="H1078" i="7"/>
  <c r="I1078" i="7"/>
  <c r="J1078" i="7"/>
  <c r="K1078" i="7"/>
  <c r="L1078" i="7"/>
  <c r="M1078" i="7"/>
  <c r="F1079" i="7"/>
  <c r="G1079" i="7"/>
  <c r="H1079" i="7"/>
  <c r="I1079" i="7"/>
  <c r="J1079" i="7"/>
  <c r="K1079" i="7"/>
  <c r="L1079" i="7"/>
  <c r="M1079" i="7"/>
  <c r="F1080" i="7"/>
  <c r="G1080" i="7"/>
  <c r="H1080" i="7"/>
  <c r="I1080" i="7"/>
  <c r="J1080" i="7"/>
  <c r="K1080" i="7"/>
  <c r="L1080" i="7"/>
  <c r="M1080" i="7"/>
  <c r="F1081" i="7"/>
  <c r="G1081" i="7"/>
  <c r="H1081" i="7"/>
  <c r="I1081" i="7"/>
  <c r="J1081" i="7"/>
  <c r="K1081" i="7"/>
  <c r="L1081" i="7"/>
  <c r="M1081" i="7"/>
  <c r="F1082" i="7"/>
  <c r="G1082" i="7"/>
  <c r="H1082" i="7"/>
  <c r="I1082" i="7"/>
  <c r="J1082" i="7"/>
  <c r="K1082" i="7"/>
  <c r="L1082" i="7"/>
  <c r="M1082" i="7"/>
  <c r="F1083" i="7"/>
  <c r="G1083" i="7"/>
  <c r="H1083" i="7"/>
  <c r="I1083" i="7"/>
  <c r="J1083" i="7"/>
  <c r="K1083" i="7"/>
  <c r="L1083" i="7"/>
  <c r="M1083" i="7"/>
  <c r="F1084" i="7"/>
  <c r="G1084" i="7"/>
  <c r="H1084" i="7"/>
  <c r="I1084" i="7"/>
  <c r="J1084" i="7"/>
  <c r="K1084" i="7"/>
  <c r="L1084" i="7"/>
  <c r="M1084" i="7"/>
  <c r="F1085" i="7"/>
  <c r="G1085" i="7"/>
  <c r="H1085" i="7"/>
  <c r="I1085" i="7"/>
  <c r="J1085" i="7"/>
  <c r="K1085" i="7"/>
  <c r="L1085" i="7"/>
  <c r="M1085" i="7"/>
  <c r="F1086" i="7"/>
  <c r="G1086" i="7"/>
  <c r="H1086" i="7"/>
  <c r="I1086" i="7"/>
  <c r="J1086" i="7"/>
  <c r="K1086" i="7"/>
  <c r="L1086" i="7"/>
  <c r="M1086" i="7"/>
  <c r="F1087" i="7"/>
  <c r="G1087" i="7"/>
  <c r="H1087" i="7"/>
  <c r="I1087" i="7"/>
  <c r="J1087" i="7"/>
  <c r="K1087" i="7"/>
  <c r="L1087" i="7"/>
  <c r="M1087" i="7"/>
  <c r="F1088" i="7"/>
  <c r="G1088" i="7"/>
  <c r="H1088" i="7"/>
  <c r="I1088" i="7"/>
  <c r="J1088" i="7"/>
  <c r="K1088" i="7"/>
  <c r="L1088" i="7"/>
  <c r="M1088" i="7"/>
  <c r="F1089" i="7"/>
  <c r="G1089" i="7"/>
  <c r="H1089" i="7"/>
  <c r="I1089" i="7"/>
  <c r="J1089" i="7"/>
  <c r="K1089" i="7"/>
  <c r="L1089" i="7"/>
  <c r="M1089" i="7"/>
  <c r="F1090" i="7"/>
  <c r="G1090" i="7"/>
  <c r="H1090" i="7"/>
  <c r="I1090" i="7"/>
  <c r="J1090" i="7"/>
  <c r="K1090" i="7"/>
  <c r="L1090" i="7"/>
  <c r="M1090" i="7"/>
  <c r="F1091" i="7"/>
  <c r="G1091" i="7"/>
  <c r="H1091" i="7"/>
  <c r="I1091" i="7"/>
  <c r="J1091" i="7"/>
  <c r="K1091" i="7"/>
  <c r="L1091" i="7"/>
  <c r="M1091" i="7"/>
  <c r="F1092" i="7"/>
  <c r="G1092" i="7"/>
  <c r="H1092" i="7"/>
  <c r="I1092" i="7"/>
  <c r="J1092" i="7"/>
  <c r="K1092" i="7"/>
  <c r="L1092" i="7"/>
  <c r="M1092" i="7"/>
  <c r="F1093" i="7"/>
  <c r="G1093" i="7"/>
  <c r="H1093" i="7"/>
  <c r="I1093" i="7"/>
  <c r="J1093" i="7"/>
  <c r="K1093" i="7"/>
  <c r="L1093" i="7"/>
  <c r="M1093" i="7"/>
  <c r="F1094" i="7"/>
  <c r="G1094" i="7"/>
  <c r="H1094" i="7"/>
  <c r="I1094" i="7"/>
  <c r="J1094" i="7"/>
  <c r="K1094" i="7"/>
  <c r="L1094" i="7"/>
  <c r="M1094" i="7"/>
  <c r="F1095" i="7"/>
  <c r="G1095" i="7"/>
  <c r="H1095" i="7"/>
  <c r="I1095" i="7"/>
  <c r="J1095" i="7"/>
  <c r="K1095" i="7"/>
  <c r="L1095" i="7"/>
  <c r="M1095" i="7"/>
  <c r="F1096" i="7"/>
  <c r="G1096" i="7"/>
  <c r="H1096" i="7"/>
  <c r="I1096" i="7"/>
  <c r="J1096" i="7"/>
  <c r="K1096" i="7"/>
  <c r="L1096" i="7"/>
  <c r="M1096" i="7"/>
  <c r="F1097" i="7"/>
  <c r="G1097" i="7"/>
  <c r="H1097" i="7"/>
  <c r="I1097" i="7"/>
  <c r="J1097" i="7"/>
  <c r="K1097" i="7"/>
  <c r="L1097" i="7"/>
  <c r="M1097" i="7"/>
  <c r="F1098" i="7"/>
  <c r="G1098" i="7"/>
  <c r="H1098" i="7"/>
  <c r="I1098" i="7"/>
  <c r="J1098" i="7"/>
  <c r="K1098" i="7"/>
  <c r="L1098" i="7"/>
  <c r="M1098" i="7"/>
  <c r="F1099" i="7"/>
  <c r="G1099" i="7"/>
  <c r="H1099" i="7"/>
  <c r="I1099" i="7"/>
  <c r="J1099" i="7"/>
  <c r="K1099" i="7"/>
  <c r="L1099" i="7"/>
  <c r="M1099" i="7"/>
  <c r="F1100" i="7"/>
  <c r="G1100" i="7"/>
  <c r="H1100" i="7"/>
  <c r="I1100" i="7"/>
  <c r="J1100" i="7"/>
  <c r="K1100" i="7"/>
  <c r="L1100" i="7"/>
  <c r="M1100" i="7"/>
  <c r="F1101" i="7"/>
  <c r="G1101" i="7"/>
  <c r="H1101" i="7"/>
  <c r="I1101" i="7"/>
  <c r="J1101" i="7"/>
  <c r="K1101" i="7"/>
  <c r="L1101" i="7"/>
  <c r="M1101" i="7"/>
  <c r="F1102" i="7"/>
  <c r="G1102" i="7"/>
  <c r="H1102" i="7"/>
  <c r="I1102" i="7"/>
  <c r="J1102" i="7"/>
  <c r="K1102" i="7"/>
  <c r="L1102" i="7"/>
  <c r="M1102" i="7"/>
  <c r="F1103" i="7"/>
  <c r="G1103" i="7"/>
  <c r="H1103" i="7"/>
  <c r="I1103" i="7"/>
  <c r="J1103" i="7"/>
  <c r="K1103" i="7"/>
  <c r="L1103" i="7"/>
  <c r="M1103" i="7"/>
  <c r="F1104" i="7"/>
  <c r="G1104" i="7"/>
  <c r="H1104" i="7"/>
  <c r="I1104" i="7"/>
  <c r="J1104" i="7"/>
  <c r="K1104" i="7"/>
  <c r="L1104" i="7"/>
  <c r="M1104" i="7"/>
  <c r="F1105" i="7"/>
  <c r="G1105" i="7"/>
  <c r="H1105" i="7"/>
  <c r="I1105" i="7"/>
  <c r="J1105" i="7"/>
  <c r="K1105" i="7"/>
  <c r="L1105" i="7"/>
  <c r="M1105" i="7"/>
  <c r="F1106" i="7"/>
  <c r="G1106" i="7"/>
  <c r="H1106" i="7"/>
  <c r="I1106" i="7"/>
  <c r="J1106" i="7"/>
  <c r="K1106" i="7"/>
  <c r="L1106" i="7"/>
  <c r="M1106" i="7"/>
  <c r="F1107" i="7"/>
  <c r="G1107" i="7"/>
  <c r="H1107" i="7"/>
  <c r="I1107" i="7"/>
  <c r="J1107" i="7"/>
  <c r="K1107" i="7"/>
  <c r="L1107" i="7"/>
  <c r="M1107" i="7"/>
  <c r="F1108" i="7"/>
  <c r="G1108" i="7"/>
  <c r="H1108" i="7"/>
  <c r="I1108" i="7"/>
  <c r="J1108" i="7"/>
  <c r="K1108" i="7"/>
  <c r="L1108" i="7"/>
  <c r="M1108" i="7"/>
  <c r="F1109" i="7"/>
  <c r="G1109" i="7"/>
  <c r="H1109" i="7"/>
  <c r="I1109" i="7"/>
  <c r="J1109" i="7"/>
  <c r="K1109" i="7"/>
  <c r="L1109" i="7"/>
  <c r="M1109" i="7"/>
  <c r="F1110" i="7"/>
  <c r="G1110" i="7"/>
  <c r="H1110" i="7"/>
  <c r="I1110" i="7"/>
  <c r="J1110" i="7"/>
  <c r="K1110" i="7"/>
  <c r="L1110" i="7"/>
  <c r="M1110" i="7"/>
  <c r="F1111" i="7"/>
  <c r="G1111" i="7"/>
  <c r="H1111" i="7"/>
  <c r="I1111" i="7"/>
  <c r="J1111" i="7"/>
  <c r="K1111" i="7"/>
  <c r="L1111" i="7"/>
  <c r="M1111" i="7"/>
  <c r="F1112" i="7"/>
  <c r="G1112" i="7"/>
  <c r="H1112" i="7"/>
  <c r="I1112" i="7"/>
  <c r="J1112" i="7"/>
  <c r="K1112" i="7"/>
  <c r="L1112" i="7"/>
  <c r="M1112" i="7"/>
  <c r="F1113" i="7"/>
  <c r="G1113" i="7"/>
  <c r="H1113" i="7"/>
  <c r="I1113" i="7"/>
  <c r="J1113" i="7"/>
  <c r="K1113" i="7"/>
  <c r="L1113" i="7"/>
  <c r="M1113" i="7"/>
  <c r="F1114" i="7"/>
  <c r="G1114" i="7"/>
  <c r="H1114" i="7"/>
  <c r="I1114" i="7"/>
  <c r="J1114" i="7"/>
  <c r="K1114" i="7"/>
  <c r="L1114" i="7"/>
  <c r="M1114" i="7"/>
  <c r="F1115" i="7"/>
  <c r="G1115" i="7"/>
  <c r="H1115" i="7"/>
  <c r="I1115" i="7"/>
  <c r="J1115" i="7"/>
  <c r="K1115" i="7"/>
  <c r="L1115" i="7"/>
  <c r="M1115" i="7"/>
  <c r="F1116" i="7"/>
  <c r="G1116" i="7"/>
  <c r="H1116" i="7"/>
  <c r="I1116" i="7"/>
  <c r="J1116" i="7"/>
  <c r="K1116" i="7"/>
  <c r="L1116" i="7"/>
  <c r="M1116" i="7"/>
  <c r="F1117" i="7"/>
  <c r="G1117" i="7"/>
  <c r="H1117" i="7"/>
  <c r="I1117" i="7"/>
  <c r="J1117" i="7"/>
  <c r="K1117" i="7"/>
  <c r="L1117" i="7"/>
  <c r="M1117" i="7"/>
  <c r="F1118" i="7"/>
  <c r="G1118" i="7"/>
  <c r="H1118" i="7"/>
  <c r="I1118" i="7"/>
  <c r="J1118" i="7"/>
  <c r="K1118" i="7"/>
  <c r="L1118" i="7"/>
  <c r="M1118" i="7"/>
  <c r="F1119" i="7"/>
  <c r="G1119" i="7"/>
  <c r="H1119" i="7"/>
  <c r="I1119" i="7"/>
  <c r="J1119" i="7"/>
  <c r="K1119" i="7"/>
  <c r="L1119" i="7"/>
  <c r="M1119" i="7"/>
  <c r="F1120" i="7"/>
  <c r="G1120" i="7"/>
  <c r="H1120" i="7"/>
  <c r="I1120" i="7"/>
  <c r="J1120" i="7"/>
  <c r="K1120" i="7"/>
  <c r="L1120" i="7"/>
  <c r="M1120" i="7"/>
  <c r="F1121" i="7"/>
  <c r="G1121" i="7"/>
  <c r="H1121" i="7"/>
  <c r="I1121" i="7"/>
  <c r="J1121" i="7"/>
  <c r="K1121" i="7"/>
  <c r="L1121" i="7"/>
  <c r="M1121" i="7"/>
  <c r="F1122" i="7"/>
  <c r="G1122" i="7"/>
  <c r="H1122" i="7"/>
  <c r="I1122" i="7"/>
  <c r="J1122" i="7"/>
  <c r="K1122" i="7"/>
  <c r="L1122" i="7"/>
  <c r="M1122" i="7"/>
  <c r="F1123" i="7"/>
  <c r="G1123" i="7"/>
  <c r="H1123" i="7"/>
  <c r="I1123" i="7"/>
  <c r="J1123" i="7"/>
  <c r="K1123" i="7"/>
  <c r="L1123" i="7"/>
  <c r="M1123" i="7"/>
  <c r="F1124" i="7"/>
  <c r="G1124" i="7"/>
  <c r="H1124" i="7"/>
  <c r="I1124" i="7"/>
  <c r="J1124" i="7"/>
  <c r="K1124" i="7"/>
  <c r="L1124" i="7"/>
  <c r="M1124" i="7"/>
  <c r="F1125" i="7"/>
  <c r="G1125" i="7"/>
  <c r="H1125" i="7"/>
  <c r="I1125" i="7"/>
  <c r="J1125" i="7"/>
  <c r="K1125" i="7"/>
  <c r="L1125" i="7"/>
  <c r="M1125" i="7"/>
  <c r="F1126" i="7"/>
  <c r="G1126" i="7"/>
  <c r="H1126" i="7"/>
  <c r="I1126" i="7"/>
  <c r="J1126" i="7"/>
  <c r="K1126" i="7"/>
  <c r="L1126" i="7"/>
  <c r="M1126" i="7"/>
  <c r="F1127" i="7"/>
  <c r="G1127" i="7"/>
  <c r="H1127" i="7"/>
  <c r="I1127" i="7"/>
  <c r="J1127" i="7"/>
  <c r="K1127" i="7"/>
  <c r="L1127" i="7"/>
  <c r="M1127" i="7"/>
  <c r="F1128" i="7"/>
  <c r="G1128" i="7"/>
  <c r="H1128" i="7"/>
  <c r="I1128" i="7"/>
  <c r="J1128" i="7"/>
  <c r="K1128" i="7"/>
  <c r="L1128" i="7"/>
  <c r="M1128" i="7"/>
  <c r="F1129" i="7"/>
  <c r="G1129" i="7"/>
  <c r="H1129" i="7"/>
  <c r="I1129" i="7"/>
  <c r="J1129" i="7"/>
  <c r="K1129" i="7"/>
  <c r="L1129" i="7"/>
  <c r="M1129" i="7"/>
  <c r="F1130" i="7"/>
  <c r="G1130" i="7"/>
  <c r="H1130" i="7"/>
  <c r="I1130" i="7"/>
  <c r="J1130" i="7"/>
  <c r="K1130" i="7"/>
  <c r="L1130" i="7"/>
  <c r="M1130" i="7"/>
  <c r="F1131" i="7"/>
  <c r="G1131" i="7"/>
  <c r="H1131" i="7"/>
  <c r="I1131" i="7"/>
  <c r="J1131" i="7"/>
  <c r="K1131" i="7"/>
  <c r="L1131" i="7"/>
  <c r="M1131" i="7"/>
  <c r="F1132" i="7"/>
  <c r="G1132" i="7"/>
  <c r="H1132" i="7"/>
  <c r="I1132" i="7"/>
  <c r="J1132" i="7"/>
  <c r="K1132" i="7"/>
  <c r="L1132" i="7"/>
  <c r="M1132" i="7"/>
  <c r="F1133" i="7"/>
  <c r="G1133" i="7"/>
  <c r="H1133" i="7"/>
  <c r="I1133" i="7"/>
  <c r="J1133" i="7"/>
  <c r="K1133" i="7"/>
  <c r="L1133" i="7"/>
  <c r="M1133" i="7"/>
  <c r="F1134" i="7"/>
  <c r="G1134" i="7"/>
  <c r="H1134" i="7"/>
  <c r="I1134" i="7"/>
  <c r="J1134" i="7"/>
  <c r="K1134" i="7"/>
  <c r="L1134" i="7"/>
  <c r="M1134" i="7"/>
  <c r="F1135" i="7"/>
  <c r="G1135" i="7"/>
  <c r="H1135" i="7"/>
  <c r="I1135" i="7"/>
  <c r="J1135" i="7"/>
  <c r="K1135" i="7"/>
  <c r="L1135" i="7"/>
  <c r="M1135" i="7"/>
  <c r="F1136" i="7"/>
  <c r="G1136" i="7"/>
  <c r="H1136" i="7"/>
  <c r="I1136" i="7"/>
  <c r="J1136" i="7"/>
  <c r="K1136" i="7"/>
  <c r="L1136" i="7"/>
  <c r="M1136" i="7"/>
  <c r="F1137" i="7"/>
  <c r="G1137" i="7"/>
  <c r="H1137" i="7"/>
  <c r="I1137" i="7"/>
  <c r="J1137" i="7"/>
  <c r="K1137" i="7"/>
  <c r="L1137" i="7"/>
  <c r="M1137" i="7"/>
  <c r="F1138" i="7"/>
  <c r="G1138" i="7"/>
  <c r="H1138" i="7"/>
  <c r="I1138" i="7"/>
  <c r="J1138" i="7"/>
  <c r="K1138" i="7"/>
  <c r="L1138" i="7"/>
  <c r="M1138" i="7"/>
  <c r="F1139" i="7"/>
  <c r="G1139" i="7"/>
  <c r="H1139" i="7"/>
  <c r="I1139" i="7"/>
  <c r="J1139" i="7"/>
  <c r="K1139" i="7"/>
  <c r="L1139" i="7"/>
  <c r="M1139" i="7"/>
  <c r="F1140" i="7"/>
  <c r="G1140" i="7"/>
  <c r="H1140" i="7"/>
  <c r="I1140" i="7"/>
  <c r="J1140" i="7"/>
  <c r="K1140" i="7"/>
  <c r="L1140" i="7"/>
  <c r="M1140" i="7"/>
  <c r="F1141" i="7"/>
  <c r="G1141" i="7"/>
  <c r="H1141" i="7"/>
  <c r="I1141" i="7"/>
  <c r="J1141" i="7"/>
  <c r="K1141" i="7"/>
  <c r="L1141" i="7"/>
  <c r="M1141" i="7"/>
  <c r="F1142" i="7"/>
  <c r="G1142" i="7"/>
  <c r="H1142" i="7"/>
  <c r="I1142" i="7"/>
  <c r="J1142" i="7"/>
  <c r="K1142" i="7"/>
  <c r="L1142" i="7"/>
  <c r="M1142" i="7"/>
  <c r="F1143" i="7"/>
  <c r="G1143" i="7"/>
  <c r="H1143" i="7"/>
  <c r="I1143" i="7"/>
  <c r="J1143" i="7"/>
  <c r="K1143" i="7"/>
  <c r="L1143" i="7"/>
  <c r="M1143" i="7"/>
  <c r="F1144" i="7"/>
  <c r="G1144" i="7"/>
  <c r="H1144" i="7"/>
  <c r="I1144" i="7"/>
  <c r="J1144" i="7"/>
  <c r="K1144" i="7"/>
  <c r="L1144" i="7"/>
  <c r="M1144" i="7"/>
  <c r="F1145" i="7"/>
  <c r="G1145" i="7"/>
  <c r="H1145" i="7"/>
  <c r="I1145" i="7"/>
  <c r="J1145" i="7"/>
  <c r="K1145" i="7"/>
  <c r="L1145" i="7"/>
  <c r="M1145" i="7"/>
  <c r="F1146" i="7"/>
  <c r="G1146" i="7"/>
  <c r="H1146" i="7"/>
  <c r="I1146" i="7"/>
  <c r="J1146" i="7"/>
  <c r="K1146" i="7"/>
  <c r="L1146" i="7"/>
  <c r="M1146" i="7"/>
  <c r="F1147" i="7"/>
  <c r="G1147" i="7"/>
  <c r="H1147" i="7"/>
  <c r="I1147" i="7"/>
  <c r="J1147" i="7"/>
  <c r="K1147" i="7"/>
  <c r="L1147" i="7"/>
  <c r="M1147" i="7"/>
  <c r="F1148" i="7"/>
  <c r="G1148" i="7"/>
  <c r="H1148" i="7"/>
  <c r="I1148" i="7"/>
  <c r="J1148" i="7"/>
  <c r="K1148" i="7"/>
  <c r="L1148" i="7"/>
  <c r="M1148" i="7"/>
  <c r="F1149" i="7"/>
  <c r="G1149" i="7"/>
  <c r="H1149" i="7"/>
  <c r="I1149" i="7"/>
  <c r="J1149" i="7"/>
  <c r="K1149" i="7"/>
  <c r="L1149" i="7"/>
  <c r="M1149" i="7"/>
  <c r="F1150" i="7"/>
  <c r="G1150" i="7"/>
  <c r="H1150" i="7"/>
  <c r="I1150" i="7"/>
  <c r="J1150" i="7"/>
  <c r="K1150" i="7"/>
  <c r="L1150" i="7"/>
  <c r="M1150" i="7"/>
  <c r="F1151" i="7"/>
  <c r="G1151" i="7"/>
  <c r="H1151" i="7"/>
  <c r="I1151" i="7"/>
  <c r="J1151" i="7"/>
  <c r="K1151" i="7"/>
  <c r="L1151" i="7"/>
  <c r="M1151" i="7"/>
  <c r="F1152" i="7"/>
  <c r="G1152" i="7"/>
  <c r="H1152" i="7"/>
  <c r="I1152" i="7"/>
  <c r="J1152" i="7"/>
  <c r="K1152" i="7"/>
  <c r="L1152" i="7"/>
  <c r="M1152" i="7"/>
  <c r="F1153" i="7"/>
  <c r="G1153" i="7"/>
  <c r="H1153" i="7"/>
  <c r="I1153" i="7"/>
  <c r="J1153" i="7"/>
  <c r="K1153" i="7"/>
  <c r="L1153" i="7"/>
  <c r="M1153" i="7"/>
  <c r="F1154" i="7"/>
  <c r="G1154" i="7"/>
  <c r="H1154" i="7"/>
  <c r="I1154" i="7"/>
  <c r="J1154" i="7"/>
  <c r="K1154" i="7"/>
  <c r="L1154" i="7"/>
  <c r="M1154" i="7"/>
  <c r="F1155" i="7"/>
  <c r="G1155" i="7"/>
  <c r="H1155" i="7"/>
  <c r="I1155" i="7"/>
  <c r="J1155" i="7"/>
  <c r="K1155" i="7"/>
  <c r="L1155" i="7"/>
  <c r="M1155" i="7"/>
  <c r="F1156" i="7"/>
  <c r="G1156" i="7"/>
  <c r="H1156" i="7"/>
  <c r="I1156" i="7"/>
  <c r="J1156" i="7"/>
  <c r="K1156" i="7"/>
  <c r="L1156" i="7"/>
  <c r="M1156" i="7"/>
  <c r="F1157" i="7"/>
  <c r="G1157" i="7"/>
  <c r="H1157" i="7"/>
  <c r="I1157" i="7"/>
  <c r="J1157" i="7"/>
  <c r="K1157" i="7"/>
  <c r="L1157" i="7"/>
  <c r="M1157" i="7"/>
  <c r="F1158" i="7"/>
  <c r="G1158" i="7"/>
  <c r="H1158" i="7"/>
  <c r="I1158" i="7"/>
  <c r="J1158" i="7"/>
  <c r="K1158" i="7"/>
  <c r="L1158" i="7"/>
  <c r="M1158" i="7"/>
  <c r="F5" i="7"/>
  <c r="G5" i="7"/>
  <c r="H5" i="7"/>
  <c r="I5" i="7"/>
  <c r="J5" i="7"/>
  <c r="K5" i="7"/>
  <c r="L5" i="7"/>
  <c r="M5" i="7"/>
  <c r="F6" i="7"/>
  <c r="G6" i="7"/>
  <c r="H6" i="7"/>
  <c r="J6" i="7"/>
  <c r="K6" i="7"/>
  <c r="L6" i="7"/>
  <c r="M6" i="7"/>
  <c r="F7" i="7"/>
  <c r="G7" i="7"/>
  <c r="H7" i="7"/>
  <c r="I7" i="7"/>
  <c r="J7" i="7"/>
  <c r="K7" i="7"/>
  <c r="L7" i="7"/>
  <c r="M7" i="7"/>
  <c r="F8" i="7"/>
  <c r="G8" i="7"/>
  <c r="H8" i="7"/>
  <c r="I8" i="7"/>
  <c r="J8" i="7"/>
  <c r="K8" i="7"/>
  <c r="L8" i="7"/>
  <c r="M8" i="7"/>
  <c r="F9" i="7"/>
  <c r="G9" i="7"/>
  <c r="H9" i="7"/>
  <c r="I9" i="7"/>
  <c r="J9" i="7"/>
  <c r="K9" i="7"/>
  <c r="L9" i="7"/>
  <c r="M9" i="7"/>
  <c r="F10" i="7"/>
  <c r="G10" i="7"/>
  <c r="H10" i="7"/>
  <c r="I10" i="7"/>
  <c r="J10" i="7"/>
  <c r="K10" i="7"/>
  <c r="L10" i="7"/>
  <c r="M10" i="7"/>
  <c r="F11" i="7"/>
  <c r="G11" i="7"/>
  <c r="H11" i="7"/>
  <c r="I11" i="7"/>
  <c r="J11" i="7"/>
  <c r="K11" i="7"/>
  <c r="L11" i="7"/>
  <c r="M11" i="7"/>
  <c r="F12" i="7"/>
  <c r="G12" i="7"/>
  <c r="H12" i="7"/>
  <c r="I12" i="7"/>
  <c r="J12" i="7"/>
  <c r="K12" i="7"/>
  <c r="L12" i="7"/>
  <c r="M12" i="7"/>
  <c r="F13" i="7"/>
  <c r="G13" i="7"/>
  <c r="H13" i="7"/>
  <c r="I13" i="7"/>
  <c r="J13" i="7"/>
  <c r="K13" i="7"/>
  <c r="L13" i="7"/>
  <c r="M13" i="7"/>
  <c r="F14" i="7"/>
  <c r="G14" i="7"/>
  <c r="H14" i="7"/>
  <c r="I14" i="7"/>
  <c r="J14" i="7"/>
  <c r="K14" i="7"/>
  <c r="L14" i="7"/>
  <c r="M14" i="7"/>
  <c r="F15" i="7"/>
  <c r="G15" i="7"/>
  <c r="H15" i="7"/>
  <c r="I15" i="7"/>
  <c r="J15" i="7"/>
  <c r="K15" i="7"/>
  <c r="L15" i="7"/>
  <c r="M15" i="7"/>
  <c r="F16" i="7"/>
  <c r="G16" i="7"/>
  <c r="H16" i="7"/>
  <c r="I16" i="7"/>
  <c r="J16" i="7"/>
  <c r="K16" i="7"/>
  <c r="L16" i="7"/>
  <c r="M16" i="7"/>
  <c r="F17" i="7"/>
  <c r="G17" i="7"/>
  <c r="H17" i="7"/>
  <c r="I17" i="7"/>
  <c r="J17" i="7"/>
  <c r="K17" i="7"/>
  <c r="L17" i="7"/>
  <c r="M17" i="7"/>
  <c r="F18" i="7"/>
  <c r="G18" i="7"/>
  <c r="H18" i="7"/>
  <c r="I18" i="7"/>
  <c r="J18" i="7"/>
  <c r="K18" i="7"/>
  <c r="L18" i="7"/>
  <c r="M18" i="7"/>
  <c r="F19" i="7"/>
  <c r="G19" i="7"/>
  <c r="H19" i="7"/>
  <c r="I19" i="7"/>
  <c r="J19" i="7"/>
  <c r="K19" i="7"/>
  <c r="L19" i="7"/>
  <c r="M19" i="7"/>
  <c r="F20" i="7"/>
  <c r="G20" i="7"/>
  <c r="I20" i="7"/>
  <c r="J20" i="7"/>
  <c r="K20" i="7"/>
  <c r="L20" i="7"/>
  <c r="M20" i="7"/>
  <c r="F21" i="7"/>
  <c r="G21" i="7"/>
  <c r="H21" i="7"/>
  <c r="I21" i="7"/>
  <c r="J21" i="7"/>
  <c r="K21" i="7"/>
  <c r="L21" i="7"/>
  <c r="M21" i="7"/>
  <c r="F22" i="7"/>
  <c r="G22" i="7"/>
  <c r="H22" i="7"/>
  <c r="I22" i="7"/>
  <c r="J22" i="7"/>
  <c r="K22" i="7"/>
  <c r="L22" i="7"/>
  <c r="M22" i="7"/>
  <c r="F23" i="7"/>
  <c r="G23" i="7"/>
  <c r="H23" i="7"/>
  <c r="I23" i="7"/>
  <c r="J23" i="7"/>
  <c r="K23" i="7"/>
  <c r="L23" i="7"/>
  <c r="M23" i="7"/>
  <c r="F24" i="7"/>
  <c r="G24" i="7"/>
  <c r="H24" i="7"/>
  <c r="I24" i="7"/>
  <c r="J24" i="7"/>
  <c r="K24" i="7"/>
  <c r="L24" i="7"/>
  <c r="M24" i="7"/>
  <c r="F25" i="7"/>
  <c r="G25" i="7"/>
  <c r="H25" i="7"/>
  <c r="I25" i="7"/>
  <c r="J25" i="7"/>
  <c r="K25" i="7"/>
  <c r="L25" i="7"/>
  <c r="M25" i="7"/>
  <c r="F26" i="7"/>
  <c r="G26" i="7"/>
  <c r="H26" i="7"/>
  <c r="I26" i="7"/>
  <c r="J26" i="7"/>
  <c r="K26" i="7"/>
  <c r="L26" i="7"/>
  <c r="M26" i="7"/>
  <c r="F27" i="7"/>
  <c r="G27" i="7"/>
  <c r="H27" i="7"/>
  <c r="I27" i="7"/>
  <c r="J27" i="7"/>
  <c r="K27" i="7"/>
  <c r="L27" i="7"/>
  <c r="M27" i="7"/>
  <c r="F28" i="7"/>
  <c r="G28" i="7"/>
  <c r="H28" i="7"/>
  <c r="I28" i="7"/>
  <c r="J28" i="7"/>
  <c r="K28" i="7"/>
  <c r="L28" i="7"/>
  <c r="M28" i="7"/>
  <c r="F29" i="7"/>
  <c r="G29" i="7"/>
  <c r="H29" i="7"/>
  <c r="I29" i="7"/>
  <c r="J29" i="7"/>
  <c r="K29" i="7"/>
  <c r="L29" i="7"/>
  <c r="M29" i="7"/>
  <c r="F30" i="7"/>
  <c r="G30" i="7"/>
  <c r="H30" i="7"/>
  <c r="I30" i="7"/>
  <c r="J30" i="7"/>
  <c r="K30" i="7"/>
  <c r="L30" i="7"/>
  <c r="M30" i="7"/>
  <c r="F31" i="7"/>
  <c r="G31" i="7"/>
  <c r="H31" i="7"/>
  <c r="I31" i="7"/>
  <c r="J31" i="7"/>
  <c r="K31" i="7"/>
  <c r="L31" i="7"/>
  <c r="M31" i="7"/>
  <c r="F32" i="7"/>
  <c r="G32" i="7"/>
  <c r="H32" i="7"/>
  <c r="I32" i="7"/>
  <c r="J32" i="7"/>
  <c r="K32" i="7"/>
  <c r="L32" i="7"/>
  <c r="M32" i="7"/>
  <c r="F33" i="7"/>
  <c r="G33" i="7"/>
  <c r="H33" i="7"/>
  <c r="I33" i="7"/>
  <c r="J33" i="7"/>
  <c r="K33" i="7"/>
  <c r="L33" i="7"/>
  <c r="M33" i="7"/>
  <c r="F34" i="7"/>
  <c r="G34" i="7"/>
  <c r="H34" i="7"/>
  <c r="I34" i="7"/>
  <c r="J34" i="7"/>
  <c r="K34" i="7"/>
  <c r="L34" i="7"/>
  <c r="M34" i="7"/>
  <c r="F35" i="7"/>
  <c r="G35" i="7"/>
  <c r="H35" i="7"/>
  <c r="I35" i="7"/>
  <c r="J35" i="7"/>
  <c r="K35" i="7"/>
  <c r="L35" i="7"/>
  <c r="M35" i="7"/>
  <c r="F36" i="7"/>
  <c r="G36" i="7"/>
  <c r="H36" i="7"/>
  <c r="I36" i="7"/>
  <c r="J36" i="7"/>
  <c r="K36" i="7"/>
  <c r="L36" i="7"/>
  <c r="M36" i="7"/>
  <c r="F37" i="7"/>
  <c r="G37" i="7"/>
  <c r="H37" i="7"/>
  <c r="I37" i="7"/>
  <c r="J37" i="7"/>
  <c r="K37" i="7"/>
  <c r="L37" i="7"/>
  <c r="M37" i="7"/>
  <c r="F38" i="7"/>
  <c r="G38" i="7"/>
  <c r="H38" i="7"/>
  <c r="I38" i="7"/>
  <c r="J38" i="7"/>
  <c r="K38" i="7"/>
  <c r="L38" i="7"/>
  <c r="M38" i="7"/>
  <c r="F39" i="7"/>
  <c r="G39" i="7"/>
  <c r="H39" i="7"/>
  <c r="I39" i="7"/>
  <c r="J39" i="7"/>
  <c r="K39" i="7"/>
  <c r="L39" i="7"/>
  <c r="M39" i="7"/>
  <c r="F40" i="7"/>
  <c r="G40" i="7"/>
  <c r="H40" i="7"/>
  <c r="I40" i="7"/>
  <c r="J40" i="7"/>
  <c r="K40" i="7"/>
  <c r="L40" i="7"/>
  <c r="M40" i="7"/>
  <c r="F41" i="7"/>
  <c r="G41" i="7"/>
  <c r="H41" i="7"/>
  <c r="I41" i="7"/>
  <c r="J41" i="7"/>
  <c r="K41" i="7"/>
  <c r="L41" i="7"/>
  <c r="M41" i="7"/>
  <c r="F42" i="7"/>
  <c r="G42" i="7"/>
  <c r="H42" i="7"/>
  <c r="I42" i="7"/>
  <c r="J42" i="7"/>
  <c r="K42" i="7"/>
  <c r="L42" i="7"/>
  <c r="M42" i="7"/>
  <c r="F43" i="7"/>
  <c r="G43" i="7"/>
  <c r="H43" i="7"/>
  <c r="I43" i="7"/>
  <c r="J43" i="7"/>
  <c r="K43" i="7"/>
  <c r="L43" i="7"/>
  <c r="M43" i="7"/>
  <c r="F44" i="7"/>
  <c r="G44" i="7"/>
  <c r="H44" i="7"/>
  <c r="I44" i="7"/>
  <c r="J44" i="7"/>
  <c r="K44" i="7"/>
  <c r="L44" i="7"/>
  <c r="M44" i="7"/>
  <c r="F45" i="7"/>
  <c r="G45" i="7"/>
  <c r="H45" i="7"/>
  <c r="I45" i="7"/>
  <c r="J45" i="7"/>
  <c r="K45" i="7"/>
  <c r="L45" i="7"/>
  <c r="M45" i="7"/>
  <c r="F46" i="7"/>
  <c r="G46" i="7"/>
  <c r="H46" i="7"/>
  <c r="I46" i="7"/>
  <c r="J46" i="7"/>
  <c r="K46" i="7"/>
  <c r="L46" i="7"/>
  <c r="M46" i="7"/>
  <c r="F47" i="7"/>
  <c r="G47" i="7"/>
  <c r="H47" i="7"/>
  <c r="I47" i="7"/>
  <c r="J47" i="7"/>
  <c r="K47" i="7"/>
  <c r="L47" i="7"/>
  <c r="M47" i="7"/>
  <c r="F48" i="7"/>
  <c r="G48" i="7"/>
  <c r="H48" i="7"/>
  <c r="I48" i="7"/>
  <c r="J48" i="7"/>
  <c r="K48" i="7"/>
  <c r="L48" i="7"/>
  <c r="M48" i="7"/>
  <c r="F49" i="7"/>
  <c r="G49" i="7"/>
  <c r="H49" i="7"/>
  <c r="I49" i="7"/>
  <c r="J49" i="7"/>
  <c r="K49" i="7"/>
  <c r="L49" i="7"/>
  <c r="M49" i="7"/>
  <c r="F50" i="7"/>
  <c r="G50" i="7"/>
  <c r="H50" i="7"/>
  <c r="I50" i="7"/>
  <c r="J50" i="7"/>
  <c r="K50" i="7"/>
  <c r="L50" i="7"/>
  <c r="M50" i="7"/>
  <c r="F51" i="7"/>
  <c r="G51" i="7"/>
  <c r="H51" i="7"/>
  <c r="I51" i="7"/>
  <c r="J51" i="7"/>
  <c r="K51" i="7"/>
  <c r="L51" i="7"/>
  <c r="M51" i="7"/>
  <c r="F52" i="7"/>
  <c r="G52" i="7"/>
  <c r="H52" i="7"/>
  <c r="I52" i="7"/>
  <c r="J52" i="7"/>
  <c r="K52" i="7"/>
  <c r="L52" i="7"/>
  <c r="M52" i="7"/>
  <c r="F53" i="7"/>
  <c r="G53" i="7"/>
  <c r="H53" i="7"/>
  <c r="I53" i="7"/>
  <c r="J53" i="7"/>
  <c r="K53" i="7"/>
  <c r="L53" i="7"/>
  <c r="M53" i="7"/>
  <c r="F54" i="7"/>
  <c r="G54" i="7"/>
  <c r="H54" i="7"/>
  <c r="I54" i="7"/>
  <c r="J54" i="7"/>
  <c r="K54" i="7"/>
  <c r="L54" i="7"/>
  <c r="M54" i="7"/>
  <c r="F55" i="7"/>
  <c r="G55" i="7"/>
  <c r="H55" i="7"/>
  <c r="I55" i="7"/>
  <c r="J55" i="7"/>
  <c r="K55" i="7"/>
  <c r="L55" i="7"/>
  <c r="M55" i="7"/>
  <c r="F56" i="7"/>
  <c r="G56" i="7"/>
  <c r="H56" i="7"/>
  <c r="I56" i="7"/>
  <c r="J56" i="7"/>
  <c r="K56" i="7"/>
  <c r="L56" i="7"/>
  <c r="M56" i="7"/>
  <c r="F57" i="7"/>
  <c r="G57" i="7"/>
  <c r="H57" i="7"/>
  <c r="I57" i="7"/>
  <c r="J57" i="7"/>
  <c r="K57" i="7"/>
  <c r="L57" i="7"/>
  <c r="M57" i="7"/>
  <c r="F58" i="7"/>
  <c r="G58" i="7"/>
  <c r="H58" i="7"/>
  <c r="I58" i="7"/>
  <c r="J58" i="7"/>
  <c r="K58" i="7"/>
  <c r="L58" i="7"/>
  <c r="M58" i="7"/>
  <c r="F59" i="7"/>
  <c r="G59" i="7"/>
  <c r="H59" i="7"/>
  <c r="I59" i="7"/>
  <c r="J59" i="7"/>
  <c r="K59" i="7"/>
  <c r="L59" i="7"/>
  <c r="M59" i="7"/>
  <c r="F60" i="7"/>
  <c r="G60" i="7"/>
  <c r="H60" i="7"/>
  <c r="I60" i="7"/>
  <c r="J60" i="7"/>
  <c r="K60" i="7"/>
  <c r="L60" i="7"/>
  <c r="M60" i="7"/>
  <c r="F61" i="7"/>
  <c r="G61" i="7"/>
  <c r="H61" i="7"/>
  <c r="I61" i="7"/>
  <c r="J61" i="7"/>
  <c r="K61" i="7"/>
  <c r="L61" i="7"/>
  <c r="M61" i="7"/>
  <c r="F62" i="7"/>
  <c r="G62" i="7"/>
  <c r="H62" i="7"/>
  <c r="I62" i="7"/>
  <c r="J62" i="7"/>
  <c r="K62" i="7"/>
  <c r="L62" i="7"/>
  <c r="M62" i="7"/>
  <c r="F63" i="7"/>
  <c r="G63" i="7"/>
  <c r="H63" i="7"/>
  <c r="I63" i="7"/>
  <c r="J63" i="7"/>
  <c r="K63" i="7"/>
  <c r="L63" i="7"/>
  <c r="M63" i="7"/>
  <c r="F64" i="7"/>
  <c r="G64" i="7"/>
  <c r="H64" i="7"/>
  <c r="I64" i="7"/>
  <c r="J64" i="7"/>
  <c r="K64" i="7"/>
  <c r="L64" i="7"/>
  <c r="M64" i="7"/>
  <c r="F65" i="7"/>
  <c r="G65" i="7"/>
  <c r="H65" i="7"/>
  <c r="I65" i="7"/>
  <c r="J65" i="7"/>
  <c r="K65" i="7"/>
  <c r="L65" i="7"/>
  <c r="M65" i="7"/>
  <c r="F66" i="7"/>
  <c r="G66" i="7"/>
  <c r="H66" i="7"/>
  <c r="I66" i="7"/>
  <c r="J66" i="7"/>
  <c r="K66" i="7"/>
  <c r="L66" i="7"/>
  <c r="M66" i="7"/>
  <c r="F67" i="7"/>
  <c r="G67" i="7"/>
  <c r="H67" i="7"/>
  <c r="I67" i="7"/>
  <c r="J67" i="7"/>
  <c r="K67" i="7"/>
  <c r="L67" i="7"/>
  <c r="M67" i="7"/>
  <c r="F68" i="7"/>
  <c r="G68" i="7"/>
  <c r="H68" i="7"/>
  <c r="I68" i="7"/>
  <c r="J68" i="7"/>
  <c r="K68" i="7"/>
  <c r="L68" i="7"/>
  <c r="M68" i="7"/>
  <c r="F69" i="7"/>
  <c r="G69" i="7"/>
  <c r="H69" i="7"/>
  <c r="I69" i="7"/>
  <c r="J69" i="7"/>
  <c r="K69" i="7"/>
  <c r="L69" i="7"/>
  <c r="M69" i="7"/>
  <c r="F70" i="7"/>
  <c r="G70" i="7"/>
  <c r="H70" i="7"/>
  <c r="I70" i="7"/>
  <c r="J70" i="7"/>
  <c r="K70" i="7"/>
  <c r="L70" i="7"/>
  <c r="M70" i="7"/>
  <c r="M4" i="7"/>
  <c r="L4" i="7"/>
  <c r="K4" i="7"/>
  <c r="J4" i="7"/>
  <c r="I4" i="7"/>
  <c r="H4" i="7"/>
  <c r="G4" i="7"/>
  <c r="F1159" i="7"/>
  <c r="G1159" i="7"/>
  <c r="H1159" i="7"/>
  <c r="I1159" i="7"/>
  <c r="J1159" i="7"/>
  <c r="K1159" i="7"/>
  <c r="L1159" i="7"/>
  <c r="M1159" i="7"/>
  <c r="F1160" i="7"/>
  <c r="G1160" i="7"/>
  <c r="H1160" i="7"/>
  <c r="I1160" i="7"/>
  <c r="J1160" i="7"/>
  <c r="K1160" i="7"/>
  <c r="L1160" i="7"/>
  <c r="M1160" i="7"/>
  <c r="F1161" i="7"/>
  <c r="G1161" i="7"/>
  <c r="H1161" i="7"/>
  <c r="I1161" i="7"/>
  <c r="J1161" i="7"/>
  <c r="K1161" i="7"/>
  <c r="L1161" i="7"/>
  <c r="M1161" i="7"/>
  <c r="F1162" i="7"/>
  <c r="G1162" i="7"/>
  <c r="H1162" i="7"/>
  <c r="I1162" i="7"/>
  <c r="J1162" i="7"/>
  <c r="K1162" i="7"/>
  <c r="L1162" i="7"/>
  <c r="M1162" i="7"/>
  <c r="F1163" i="7"/>
  <c r="G1163" i="7"/>
  <c r="H1163" i="7"/>
  <c r="I1163" i="7"/>
  <c r="J1163" i="7"/>
  <c r="K1163" i="7"/>
  <c r="L1163" i="7"/>
  <c r="M1163" i="7"/>
  <c r="F1164" i="7"/>
  <c r="G1164" i="7"/>
  <c r="H1164" i="7"/>
  <c r="I1164" i="7"/>
  <c r="J1164" i="7"/>
  <c r="K1164" i="7"/>
  <c r="L1164" i="7"/>
  <c r="M1164" i="7"/>
  <c r="F1165" i="7"/>
  <c r="G1165" i="7"/>
  <c r="H1165" i="7"/>
  <c r="I1165" i="7"/>
  <c r="J1165" i="7"/>
  <c r="K1165" i="7"/>
  <c r="L1165" i="7"/>
  <c r="M1165" i="7"/>
  <c r="F1166" i="7"/>
  <c r="G1166" i="7"/>
  <c r="H1166" i="7"/>
  <c r="I1166" i="7"/>
  <c r="J1166" i="7"/>
  <c r="K1166" i="7"/>
  <c r="L1166" i="7"/>
  <c r="M1166" i="7"/>
  <c r="F1167" i="7"/>
  <c r="G1167" i="7"/>
  <c r="H1167" i="7"/>
  <c r="I1167" i="7"/>
  <c r="J1167" i="7"/>
  <c r="K1167" i="7"/>
  <c r="L1167" i="7"/>
  <c r="M1167" i="7"/>
  <c r="F1168" i="7"/>
  <c r="G1168" i="7"/>
  <c r="H1168" i="7"/>
  <c r="I1168" i="7"/>
  <c r="J1168" i="7"/>
  <c r="K1168" i="7"/>
  <c r="L1168" i="7"/>
  <c r="M1168" i="7"/>
  <c r="F1169" i="7"/>
  <c r="G1169" i="7"/>
  <c r="H1169" i="7"/>
  <c r="I1169" i="7"/>
  <c r="J1169" i="7"/>
  <c r="K1169" i="7"/>
  <c r="L1169" i="7"/>
  <c r="M1169" i="7"/>
  <c r="F1170" i="7"/>
  <c r="G1170" i="7"/>
  <c r="H1170" i="7"/>
  <c r="I1170" i="7"/>
  <c r="J1170" i="7"/>
  <c r="K1170" i="7"/>
  <c r="L1170" i="7"/>
  <c r="M1170" i="7"/>
  <c r="F1171" i="7"/>
  <c r="G1171" i="7"/>
  <c r="H1171" i="7"/>
  <c r="I1171" i="7"/>
  <c r="J1171" i="7"/>
  <c r="K1171" i="7"/>
  <c r="L1171" i="7"/>
  <c r="M1171" i="7"/>
  <c r="F1172" i="7"/>
  <c r="G1172" i="7"/>
  <c r="H1172" i="7"/>
  <c r="I1172" i="7"/>
  <c r="J1172" i="7"/>
  <c r="K1172" i="7"/>
  <c r="L1172" i="7"/>
  <c r="M1172" i="7"/>
  <c r="F1173" i="7"/>
  <c r="G1173" i="7"/>
  <c r="H1173" i="7"/>
  <c r="I1173" i="7"/>
  <c r="J1173" i="7"/>
  <c r="K1173" i="7"/>
  <c r="L1173" i="7"/>
  <c r="M1173" i="7"/>
  <c r="F1174" i="7"/>
  <c r="G1174" i="7"/>
  <c r="H1174" i="7"/>
  <c r="I1174" i="7"/>
  <c r="J1174" i="7"/>
  <c r="K1174" i="7"/>
  <c r="L1174" i="7"/>
  <c r="M1174" i="7"/>
  <c r="F1175" i="7"/>
  <c r="G1175" i="7"/>
  <c r="H1175" i="7"/>
  <c r="I1175" i="7"/>
  <c r="J1175" i="7"/>
  <c r="K1175" i="7"/>
  <c r="L1175" i="7"/>
  <c r="M1175" i="7"/>
  <c r="F1176" i="7"/>
  <c r="G1176" i="7"/>
  <c r="H1176" i="7"/>
  <c r="I1176" i="7"/>
  <c r="J1176" i="7"/>
  <c r="K1176" i="7"/>
  <c r="L1176" i="7"/>
  <c r="M1176" i="7"/>
  <c r="F1177" i="7"/>
  <c r="G1177" i="7"/>
  <c r="H1177" i="7"/>
  <c r="I1177" i="7"/>
  <c r="J1177" i="7"/>
  <c r="K1177" i="7"/>
  <c r="L1177" i="7"/>
  <c r="M1177" i="7"/>
  <c r="F1178" i="7"/>
  <c r="G1178" i="7"/>
  <c r="H1178" i="7"/>
  <c r="I1178" i="7"/>
  <c r="J1178" i="7"/>
  <c r="K1178" i="7"/>
  <c r="L1178" i="7"/>
  <c r="M1178" i="7"/>
  <c r="F1179" i="7"/>
  <c r="G1179" i="7"/>
  <c r="H1179" i="7"/>
  <c r="I1179" i="7"/>
  <c r="J1179" i="7"/>
  <c r="K1179" i="7"/>
  <c r="L1179" i="7"/>
  <c r="M1179" i="7"/>
  <c r="F1180" i="7"/>
  <c r="G1180" i="7"/>
  <c r="H1180" i="7"/>
  <c r="I1180" i="7"/>
  <c r="J1180" i="7"/>
  <c r="K1180" i="7"/>
  <c r="L1180" i="7"/>
  <c r="M1180" i="7"/>
  <c r="F1181" i="7"/>
  <c r="G1181" i="7"/>
  <c r="H1181" i="7"/>
  <c r="I1181" i="7"/>
  <c r="J1181" i="7"/>
  <c r="K1181" i="7"/>
  <c r="L1181" i="7"/>
  <c r="M1181" i="7"/>
  <c r="F1182" i="7"/>
  <c r="G1182" i="7"/>
  <c r="H1182" i="7"/>
  <c r="I1182" i="7"/>
  <c r="J1182" i="7"/>
  <c r="K1182" i="7"/>
  <c r="L1182" i="7"/>
  <c r="M1182" i="7"/>
  <c r="F1183" i="7"/>
  <c r="G1183" i="7"/>
  <c r="H1183" i="7"/>
  <c r="I1183" i="7"/>
  <c r="J1183" i="7"/>
  <c r="K1183" i="7"/>
  <c r="L1183" i="7"/>
  <c r="M1183" i="7"/>
  <c r="F1184" i="7"/>
  <c r="G1184" i="7"/>
  <c r="H1184" i="7"/>
  <c r="I1184" i="7"/>
  <c r="J1184" i="7"/>
  <c r="K1184" i="7"/>
  <c r="L1184" i="7"/>
  <c r="M1184" i="7"/>
  <c r="F1185" i="7"/>
  <c r="G1185" i="7"/>
  <c r="H1185" i="7"/>
  <c r="I1185" i="7"/>
  <c r="J1185" i="7"/>
  <c r="K1185" i="7"/>
  <c r="L1185" i="7"/>
  <c r="M1185" i="7"/>
  <c r="F1186" i="7"/>
  <c r="G1186" i="7"/>
  <c r="H1186" i="7"/>
  <c r="I1186" i="7"/>
  <c r="J1186" i="7"/>
  <c r="K1186" i="7"/>
  <c r="L1186" i="7"/>
  <c r="M1186" i="7"/>
  <c r="F1187" i="7"/>
  <c r="G1187" i="7"/>
  <c r="H1187" i="7"/>
  <c r="I1187" i="7"/>
  <c r="J1187" i="7"/>
  <c r="K1187" i="7"/>
  <c r="L1187" i="7"/>
  <c r="M1187" i="7"/>
  <c r="F1188" i="7"/>
  <c r="G1188" i="7"/>
  <c r="H1188" i="7"/>
  <c r="I1188" i="7"/>
  <c r="J1188" i="7"/>
  <c r="K1188" i="7"/>
  <c r="L1188" i="7"/>
  <c r="M1188" i="7"/>
  <c r="F1189" i="7"/>
  <c r="G1189" i="7"/>
  <c r="H1189" i="7"/>
  <c r="I1189" i="7"/>
  <c r="J1189" i="7"/>
  <c r="K1189" i="7"/>
  <c r="L1189" i="7"/>
  <c r="M1189" i="7"/>
  <c r="F1190" i="7"/>
  <c r="G1190" i="7"/>
  <c r="H1190" i="7"/>
  <c r="I1190" i="7"/>
  <c r="J1190" i="7"/>
  <c r="K1190" i="7"/>
  <c r="L1190" i="7"/>
  <c r="M1190" i="7"/>
  <c r="F1191" i="7"/>
  <c r="G1191" i="7"/>
  <c r="H1191" i="7"/>
  <c r="I1191" i="7"/>
  <c r="J1191" i="7"/>
  <c r="K1191" i="7"/>
  <c r="L1191" i="7"/>
  <c r="M1191" i="7"/>
  <c r="F1192" i="7"/>
  <c r="G1192" i="7"/>
  <c r="H1192" i="7"/>
  <c r="I1192" i="7"/>
  <c r="J1192" i="7"/>
  <c r="K1192" i="7"/>
  <c r="L1192" i="7"/>
  <c r="M1192" i="7"/>
  <c r="F1193" i="7"/>
  <c r="G1193" i="7"/>
  <c r="H1193" i="7"/>
  <c r="I1193" i="7"/>
  <c r="J1193" i="7"/>
  <c r="K1193" i="7"/>
  <c r="L1193" i="7"/>
  <c r="M1193" i="7"/>
  <c r="F1194" i="7"/>
  <c r="G1194" i="7"/>
  <c r="H1194" i="7"/>
  <c r="I1194" i="7"/>
  <c r="J1194" i="7"/>
  <c r="K1194" i="7"/>
  <c r="L1194" i="7"/>
  <c r="M1194" i="7"/>
  <c r="F1195" i="7"/>
  <c r="G1195" i="7"/>
  <c r="H1195" i="7"/>
  <c r="I1195" i="7"/>
  <c r="J1195" i="7"/>
  <c r="K1195" i="7"/>
  <c r="L1195" i="7"/>
  <c r="M1195" i="7"/>
  <c r="F1196" i="7"/>
  <c r="G1196" i="7"/>
  <c r="H1196" i="7"/>
  <c r="I1196" i="7"/>
  <c r="J1196" i="7"/>
  <c r="K1196" i="7"/>
  <c r="L1196" i="7"/>
  <c r="M1196" i="7"/>
  <c r="F1197" i="7"/>
  <c r="G1197" i="7"/>
  <c r="H1197" i="7"/>
  <c r="I1197" i="7"/>
  <c r="J1197" i="7"/>
  <c r="K1197" i="7"/>
  <c r="L1197" i="7"/>
  <c r="M1197" i="7"/>
  <c r="F1198" i="7"/>
  <c r="G1198" i="7"/>
  <c r="H1198" i="7"/>
  <c r="I1198" i="7"/>
  <c r="J1198" i="7"/>
  <c r="K1198" i="7"/>
  <c r="L1198" i="7"/>
  <c r="M1198" i="7"/>
  <c r="F1199" i="7"/>
  <c r="G1199" i="7"/>
  <c r="H1199" i="7"/>
  <c r="I1199" i="7"/>
  <c r="J1199" i="7"/>
  <c r="K1199" i="7"/>
  <c r="L1199" i="7"/>
  <c r="M1199" i="7"/>
  <c r="F1200" i="7"/>
  <c r="G1200" i="7"/>
  <c r="H1200" i="7"/>
  <c r="I1200" i="7"/>
  <c r="J1200" i="7"/>
  <c r="K1200" i="7"/>
  <c r="L1200" i="7"/>
  <c r="M1200" i="7"/>
  <c r="F1201" i="7"/>
  <c r="G1201" i="7"/>
  <c r="H1201" i="7"/>
  <c r="I1201" i="7"/>
  <c r="J1201" i="7"/>
  <c r="K1201" i="7"/>
  <c r="L1201" i="7"/>
  <c r="M1201" i="7"/>
  <c r="F1202" i="7"/>
  <c r="G1202" i="7"/>
  <c r="H1202" i="7"/>
  <c r="I1202" i="7"/>
  <c r="J1202" i="7"/>
  <c r="K1202" i="7"/>
  <c r="L1202" i="7"/>
  <c r="M1202" i="7"/>
  <c r="F1203" i="7"/>
  <c r="G1203" i="7"/>
  <c r="H1203" i="7"/>
  <c r="I1203" i="7"/>
  <c r="J1203" i="7"/>
  <c r="K1203" i="7"/>
  <c r="L1203" i="7"/>
  <c r="M1203" i="7"/>
  <c r="F1204" i="7"/>
  <c r="G1204" i="7"/>
  <c r="H1204" i="7"/>
  <c r="I1204" i="7"/>
  <c r="J1204" i="7"/>
  <c r="K1204" i="7"/>
  <c r="L1204" i="7"/>
  <c r="M1204" i="7"/>
  <c r="F1205" i="7"/>
  <c r="G1205" i="7"/>
  <c r="H1205" i="7"/>
  <c r="I1205" i="7"/>
  <c r="J1205" i="7"/>
  <c r="K1205" i="7"/>
  <c r="L1205" i="7"/>
  <c r="M1205" i="7"/>
  <c r="F1206" i="7"/>
  <c r="G1206" i="7"/>
  <c r="H1206" i="7"/>
  <c r="I1206" i="7"/>
  <c r="J1206" i="7"/>
  <c r="K1206" i="7"/>
  <c r="L1206" i="7"/>
  <c r="M1206" i="7"/>
  <c r="F1207" i="7"/>
  <c r="G1207" i="7"/>
  <c r="H1207" i="7"/>
  <c r="I1207" i="7"/>
  <c r="J1207" i="7"/>
  <c r="K1207" i="7"/>
  <c r="L1207" i="7"/>
  <c r="M1207" i="7"/>
  <c r="F1208" i="7"/>
  <c r="G1208" i="7"/>
  <c r="H1208" i="7"/>
  <c r="I1208" i="7"/>
  <c r="J1208" i="7"/>
  <c r="K1208" i="7"/>
  <c r="L1208" i="7"/>
  <c r="M1208" i="7"/>
  <c r="F1209" i="7"/>
  <c r="G1209" i="7"/>
  <c r="H1209" i="7"/>
  <c r="I1209" i="7"/>
  <c r="J1209" i="7"/>
  <c r="K1209" i="7"/>
  <c r="L1209" i="7"/>
  <c r="M1209" i="7"/>
  <c r="F1210" i="7"/>
  <c r="G1210" i="7"/>
  <c r="H1210" i="7"/>
  <c r="I1210" i="7"/>
  <c r="J1210" i="7"/>
  <c r="K1210" i="7"/>
  <c r="L1210" i="7"/>
  <c r="M1210" i="7"/>
  <c r="F1211" i="7"/>
  <c r="G1211" i="7"/>
  <c r="H1211" i="7"/>
  <c r="I1211" i="7"/>
  <c r="J1211" i="7"/>
  <c r="K1211" i="7"/>
  <c r="L1211" i="7"/>
  <c r="M1211" i="7"/>
  <c r="F1212" i="7"/>
  <c r="G1212" i="7"/>
  <c r="H1212" i="7"/>
  <c r="I1212" i="7"/>
  <c r="J1212" i="7"/>
  <c r="K1212" i="7"/>
  <c r="L1212" i="7"/>
  <c r="M1212" i="7"/>
  <c r="F1213" i="7"/>
  <c r="G1213" i="7"/>
  <c r="H1213" i="7"/>
  <c r="I1213" i="7"/>
  <c r="J1213" i="7"/>
  <c r="K1213" i="7"/>
  <c r="L1213" i="7"/>
  <c r="M1213" i="7"/>
  <c r="F1214" i="7"/>
  <c r="G1214" i="7"/>
  <c r="H1214" i="7"/>
  <c r="I1214" i="7"/>
  <c r="J1214" i="7"/>
  <c r="K1214" i="7"/>
  <c r="L1214" i="7"/>
  <c r="M1214" i="7"/>
  <c r="F1215" i="7"/>
  <c r="G1215" i="7"/>
  <c r="H1215" i="7"/>
  <c r="I1215" i="7"/>
  <c r="J1215" i="7"/>
  <c r="K1215" i="7"/>
  <c r="L1215" i="7"/>
  <c r="M1215" i="7"/>
  <c r="F1216" i="7"/>
  <c r="G1216" i="7"/>
  <c r="H1216" i="7"/>
  <c r="I1216" i="7"/>
  <c r="J1216" i="7"/>
  <c r="K1216" i="7"/>
  <c r="L1216" i="7"/>
  <c r="M1216" i="7"/>
  <c r="F1217" i="7"/>
  <c r="G1217" i="7"/>
  <c r="H1217" i="7"/>
  <c r="I1217" i="7"/>
  <c r="J1217" i="7"/>
  <c r="K1217" i="7"/>
  <c r="L1217" i="7"/>
  <c r="M1217" i="7"/>
  <c r="F1218" i="7"/>
  <c r="G1218" i="7"/>
  <c r="H1218" i="7"/>
  <c r="I1218" i="7"/>
  <c r="J1218" i="7"/>
  <c r="K1218" i="7"/>
  <c r="L1218" i="7"/>
  <c r="M1218" i="7"/>
  <c r="F1219" i="7"/>
  <c r="G1219" i="7"/>
  <c r="H1219" i="7"/>
  <c r="I1219" i="7"/>
  <c r="J1219" i="7"/>
  <c r="K1219" i="7"/>
  <c r="L1219" i="7"/>
  <c r="M1219" i="7"/>
  <c r="F1220" i="7"/>
  <c r="G1220" i="7"/>
  <c r="H1220" i="7"/>
  <c r="I1220" i="7"/>
  <c r="J1220" i="7"/>
  <c r="K1220" i="7"/>
  <c r="L1220" i="7"/>
  <c r="M1220" i="7"/>
  <c r="F1221" i="7"/>
  <c r="G1221" i="7"/>
  <c r="H1221" i="7"/>
  <c r="I1221" i="7"/>
  <c r="J1221" i="7"/>
  <c r="K1221" i="7"/>
  <c r="L1221" i="7"/>
  <c r="M1221" i="7"/>
  <c r="F1222" i="7"/>
  <c r="G1222" i="7"/>
  <c r="H1222" i="7"/>
  <c r="I1222" i="7"/>
  <c r="J1222" i="7"/>
  <c r="K1222" i="7"/>
  <c r="L1222" i="7"/>
  <c r="M1222" i="7"/>
  <c r="F1223" i="7"/>
  <c r="G1223" i="7"/>
  <c r="H1223" i="7"/>
  <c r="I1223" i="7"/>
  <c r="J1223" i="7"/>
  <c r="K1223" i="7"/>
  <c r="L1223" i="7"/>
  <c r="M1223" i="7"/>
  <c r="F1224" i="7"/>
  <c r="G1224" i="7"/>
  <c r="H1224" i="7"/>
  <c r="I1224" i="7"/>
  <c r="J1224" i="7"/>
  <c r="K1224" i="7"/>
  <c r="L1224" i="7"/>
  <c r="M1224" i="7"/>
  <c r="F1225" i="7"/>
  <c r="G1225" i="7"/>
  <c r="H1225" i="7"/>
  <c r="I1225" i="7"/>
  <c r="J1225" i="7"/>
  <c r="K1225" i="7"/>
  <c r="L1225" i="7"/>
  <c r="M1225" i="7"/>
  <c r="F1226" i="7"/>
  <c r="G1226" i="7"/>
  <c r="H1226" i="7"/>
  <c r="I1226" i="7"/>
  <c r="J1226" i="7"/>
  <c r="K1226" i="7"/>
  <c r="L1226" i="7"/>
  <c r="M1226" i="7"/>
  <c r="F1227" i="7"/>
  <c r="G1227" i="7"/>
  <c r="H1227" i="7"/>
  <c r="I1227" i="7"/>
  <c r="J1227" i="7"/>
  <c r="K1227" i="7"/>
  <c r="L1227" i="7"/>
  <c r="M1227" i="7"/>
  <c r="F1228" i="7"/>
  <c r="G1228" i="7"/>
  <c r="H1228" i="7"/>
  <c r="I1228" i="7"/>
  <c r="J1228" i="7"/>
  <c r="K1228" i="7"/>
  <c r="L1228" i="7"/>
  <c r="M1228" i="7"/>
  <c r="F1229" i="7"/>
  <c r="G1229" i="7"/>
  <c r="H1229" i="7"/>
  <c r="I1229" i="7"/>
  <c r="J1229" i="7"/>
  <c r="K1229" i="7"/>
  <c r="L1229" i="7"/>
  <c r="M1229" i="7"/>
  <c r="F1230" i="7"/>
  <c r="G1230" i="7"/>
  <c r="H1230" i="7"/>
  <c r="I1230" i="7"/>
  <c r="J1230" i="7"/>
  <c r="K1230" i="7"/>
  <c r="L1230" i="7"/>
  <c r="M1230" i="7"/>
  <c r="F1231" i="7"/>
  <c r="G1231" i="7"/>
  <c r="H1231" i="7"/>
  <c r="I1231" i="7"/>
  <c r="J1231" i="7"/>
  <c r="K1231" i="7"/>
  <c r="L1231" i="7"/>
  <c r="M1231" i="7"/>
  <c r="F1232" i="7"/>
  <c r="G1232" i="7"/>
  <c r="H1232" i="7"/>
  <c r="I1232" i="7"/>
  <c r="J1232" i="7"/>
  <c r="K1232" i="7"/>
  <c r="L1232" i="7"/>
  <c r="M1232" i="7"/>
  <c r="F1233" i="7"/>
  <c r="G1233" i="7"/>
  <c r="H1233" i="7"/>
  <c r="I1233" i="7"/>
  <c r="J1233" i="7"/>
  <c r="K1233" i="7"/>
  <c r="L1233" i="7"/>
  <c r="M1233" i="7"/>
  <c r="F1234" i="7"/>
  <c r="G1234" i="7"/>
  <c r="H1234" i="7"/>
  <c r="I1234" i="7"/>
  <c r="J1234" i="7"/>
  <c r="K1234" i="7"/>
  <c r="L1234" i="7"/>
  <c r="M1234" i="7"/>
  <c r="F1235" i="7"/>
  <c r="G1235" i="7"/>
  <c r="H1235" i="7"/>
  <c r="I1235" i="7"/>
  <c r="J1235" i="7"/>
  <c r="K1235" i="7"/>
  <c r="L1235" i="7"/>
  <c r="M1235" i="7"/>
  <c r="F1236" i="7"/>
  <c r="G1236" i="7"/>
  <c r="H1236" i="7"/>
  <c r="I1236" i="7"/>
  <c r="J1236" i="7"/>
  <c r="K1236" i="7"/>
  <c r="L1236" i="7"/>
  <c r="M1236" i="7"/>
  <c r="F1237" i="7"/>
  <c r="G1237" i="7"/>
  <c r="H1237" i="7"/>
  <c r="I1237" i="7"/>
  <c r="J1237" i="7"/>
  <c r="K1237" i="7"/>
  <c r="L1237" i="7"/>
  <c r="M1237" i="7"/>
  <c r="F1238" i="7"/>
  <c r="G1238" i="7"/>
  <c r="H1238" i="7"/>
  <c r="I1238" i="7"/>
  <c r="J1238" i="7"/>
  <c r="K1238" i="7"/>
  <c r="L1238" i="7"/>
  <c r="M1238" i="7"/>
  <c r="F1239" i="7"/>
  <c r="G1239" i="7"/>
  <c r="H1239" i="7"/>
  <c r="I1239" i="7"/>
  <c r="J1239" i="7"/>
  <c r="K1239" i="7"/>
  <c r="L1239" i="7"/>
  <c r="M1239" i="7"/>
  <c r="F1240" i="7"/>
  <c r="G1240" i="7"/>
  <c r="H1240" i="7"/>
  <c r="I1240" i="7"/>
  <c r="J1240" i="7"/>
  <c r="K1240" i="7"/>
  <c r="L1240" i="7"/>
  <c r="M1240" i="7"/>
  <c r="F1241" i="7"/>
  <c r="G1241" i="7"/>
  <c r="H1241" i="7"/>
  <c r="I1241" i="7"/>
  <c r="J1241" i="7"/>
  <c r="K1241" i="7"/>
  <c r="L1241" i="7"/>
  <c r="M1241" i="7"/>
  <c r="F1242" i="7"/>
  <c r="G1242" i="7"/>
  <c r="H1242" i="7"/>
  <c r="I1242" i="7"/>
  <c r="J1242" i="7"/>
  <c r="K1242" i="7"/>
  <c r="L1242" i="7"/>
  <c r="M1242" i="7"/>
  <c r="F1243" i="7"/>
  <c r="G1243" i="7"/>
  <c r="H1243" i="7"/>
  <c r="I1243" i="7"/>
  <c r="J1243" i="7"/>
  <c r="K1243" i="7"/>
  <c r="L1243" i="7"/>
  <c r="M1243" i="7"/>
  <c r="F1244" i="7"/>
  <c r="G1244" i="7"/>
  <c r="H1244" i="7"/>
  <c r="I1244" i="7"/>
  <c r="J1244" i="7"/>
  <c r="K1244" i="7"/>
  <c r="L1244" i="7"/>
  <c r="M1244" i="7"/>
  <c r="F1245" i="7"/>
  <c r="G1245" i="7"/>
  <c r="H1245" i="7"/>
  <c r="I1245" i="7"/>
  <c r="J1245" i="7"/>
  <c r="K1245" i="7"/>
  <c r="L1245" i="7"/>
  <c r="M1245" i="7"/>
  <c r="F1246" i="7"/>
  <c r="G1246" i="7"/>
  <c r="H1246" i="7"/>
  <c r="I1246" i="7"/>
  <c r="J1246" i="7"/>
  <c r="K1246" i="7"/>
  <c r="L1246" i="7"/>
  <c r="M1246" i="7"/>
  <c r="F1247" i="7"/>
  <c r="G1247" i="7"/>
  <c r="H1247" i="7"/>
  <c r="I1247" i="7"/>
  <c r="J1247" i="7"/>
  <c r="K1247" i="7"/>
  <c r="L1247" i="7"/>
  <c r="M1247" i="7"/>
  <c r="F1248" i="7"/>
  <c r="G1248" i="7"/>
  <c r="H1248" i="7"/>
  <c r="I1248" i="7"/>
  <c r="J1248" i="7"/>
  <c r="K1248" i="7"/>
  <c r="L1248" i="7"/>
  <c r="M1248" i="7"/>
  <c r="F1249" i="7"/>
  <c r="G1249" i="7"/>
  <c r="H1249" i="7"/>
  <c r="I1249" i="7"/>
  <c r="J1249" i="7"/>
  <c r="K1249" i="7"/>
  <c r="L1249" i="7"/>
  <c r="M1249" i="7"/>
  <c r="F1250" i="7"/>
  <c r="G1250" i="7"/>
  <c r="H1250" i="7"/>
  <c r="I1250" i="7"/>
  <c r="J1250" i="7"/>
  <c r="K1250" i="7"/>
  <c r="L1250" i="7"/>
  <c r="M1250" i="7"/>
  <c r="F1251" i="7"/>
  <c r="G1251" i="7"/>
  <c r="H1251" i="7"/>
  <c r="I1251" i="7"/>
  <c r="J1251" i="7"/>
  <c r="K1251" i="7"/>
  <c r="L1251" i="7"/>
  <c r="M1251" i="7"/>
  <c r="F1252" i="7"/>
  <c r="G1252" i="7"/>
  <c r="H1252" i="7"/>
  <c r="I1252" i="7"/>
  <c r="J1252" i="7"/>
  <c r="K1252" i="7"/>
  <c r="L1252" i="7"/>
  <c r="M1252" i="7"/>
  <c r="F1253" i="7"/>
  <c r="G1253" i="7"/>
  <c r="H1253" i="7"/>
  <c r="I1253" i="7"/>
  <c r="J1253" i="7"/>
  <c r="K1253" i="7"/>
  <c r="L1253" i="7"/>
  <c r="M1253" i="7"/>
  <c r="F1254" i="7"/>
  <c r="G1254" i="7"/>
  <c r="H1254" i="7"/>
  <c r="I1254" i="7"/>
  <c r="J1254" i="7"/>
  <c r="K1254" i="7"/>
  <c r="L1254" i="7"/>
  <c r="M1254" i="7"/>
  <c r="F1255" i="7"/>
  <c r="G1255" i="7"/>
  <c r="H1255" i="7"/>
  <c r="I1255" i="7"/>
  <c r="J1255" i="7"/>
  <c r="K1255" i="7"/>
  <c r="L1255" i="7"/>
  <c r="M1255" i="7"/>
  <c r="F1256" i="7"/>
  <c r="G1256" i="7"/>
  <c r="H1256" i="7"/>
  <c r="I1256" i="7"/>
  <c r="J1256" i="7"/>
  <c r="K1256" i="7"/>
  <c r="L1256" i="7"/>
  <c r="M1256" i="7"/>
  <c r="F1257" i="7"/>
  <c r="G1257" i="7"/>
  <c r="H1257" i="7"/>
  <c r="I1257" i="7"/>
  <c r="J1257" i="7"/>
  <c r="K1257" i="7"/>
  <c r="L1257" i="7"/>
  <c r="M1257" i="7"/>
  <c r="F1258" i="7"/>
  <c r="G1258" i="7"/>
  <c r="H1258" i="7"/>
  <c r="I1258" i="7"/>
  <c r="J1258" i="7"/>
  <c r="K1258" i="7"/>
  <c r="L1258" i="7"/>
  <c r="M1258" i="7"/>
  <c r="F1259" i="7"/>
  <c r="G1259" i="7"/>
  <c r="H1259" i="7"/>
  <c r="I1259" i="7"/>
  <c r="J1259" i="7"/>
  <c r="K1259" i="7"/>
  <c r="L1259" i="7"/>
  <c r="M1259" i="7"/>
  <c r="F1260" i="7"/>
  <c r="G1260" i="7"/>
  <c r="H1260" i="7"/>
  <c r="I1260" i="7"/>
  <c r="J1260" i="7"/>
  <c r="K1260" i="7"/>
  <c r="L1260" i="7"/>
  <c r="M1260" i="7"/>
  <c r="F1261" i="7"/>
  <c r="G1261" i="7"/>
  <c r="H1261" i="7"/>
  <c r="I1261" i="7"/>
  <c r="J1261" i="7"/>
  <c r="K1261" i="7"/>
  <c r="L1261" i="7"/>
  <c r="M1261" i="7"/>
  <c r="F1262" i="7"/>
  <c r="G1262" i="7"/>
  <c r="H1262" i="7"/>
  <c r="I1262" i="7"/>
  <c r="J1262" i="7"/>
  <c r="K1262" i="7"/>
  <c r="L1262" i="7"/>
  <c r="M1262" i="7"/>
  <c r="F1263" i="7"/>
  <c r="G1263" i="7"/>
  <c r="H1263" i="7"/>
  <c r="I1263" i="7"/>
  <c r="J1263" i="7"/>
  <c r="K1263" i="7"/>
  <c r="L1263" i="7"/>
  <c r="M1263" i="7"/>
  <c r="F1264" i="7"/>
  <c r="G1264" i="7"/>
  <c r="H1264" i="7"/>
  <c r="I1264" i="7"/>
  <c r="J1264" i="7"/>
  <c r="K1264" i="7"/>
  <c r="L1264" i="7"/>
  <c r="M1264" i="7"/>
  <c r="F1265" i="7"/>
  <c r="G1265" i="7"/>
  <c r="H1265" i="7"/>
  <c r="I1265" i="7"/>
  <c r="J1265" i="7"/>
  <c r="K1265" i="7"/>
  <c r="L1265" i="7"/>
  <c r="M1265" i="7"/>
  <c r="F1266" i="7"/>
  <c r="G1266" i="7"/>
  <c r="H1266" i="7"/>
  <c r="I1266" i="7"/>
  <c r="J1266" i="7"/>
  <c r="K1266" i="7"/>
  <c r="L1266" i="7"/>
  <c r="M1266" i="7"/>
  <c r="F1267" i="7"/>
  <c r="G1267" i="7"/>
  <c r="H1267" i="7"/>
  <c r="I1267" i="7"/>
  <c r="J1267" i="7"/>
  <c r="K1267" i="7"/>
  <c r="L1267" i="7"/>
  <c r="M1267" i="7"/>
  <c r="F1268" i="7"/>
  <c r="G1268" i="7"/>
  <c r="H1268" i="7"/>
  <c r="I1268" i="7"/>
  <c r="J1268" i="7"/>
  <c r="K1268" i="7"/>
  <c r="L1268" i="7"/>
  <c r="M1268" i="7"/>
  <c r="F1269" i="7"/>
  <c r="G1269" i="7"/>
  <c r="H1269" i="7"/>
  <c r="I1269" i="7"/>
  <c r="J1269" i="7"/>
  <c r="K1269" i="7"/>
  <c r="L1269" i="7"/>
  <c r="M1269" i="7"/>
  <c r="F1270" i="7"/>
  <c r="G1270" i="7"/>
  <c r="H1270" i="7"/>
  <c r="I1270" i="7"/>
  <c r="J1270" i="7"/>
  <c r="K1270" i="7"/>
  <c r="L1270" i="7"/>
  <c r="M1270" i="7"/>
  <c r="F1271" i="7"/>
  <c r="G1271" i="7"/>
  <c r="H1271" i="7"/>
  <c r="I1271" i="7"/>
  <c r="J1271" i="7"/>
  <c r="K1271" i="7"/>
  <c r="L1271" i="7"/>
  <c r="M1271" i="7"/>
  <c r="F1272" i="7"/>
  <c r="G1272" i="7"/>
  <c r="H1272" i="7"/>
  <c r="I1272" i="7"/>
  <c r="J1272" i="7"/>
  <c r="K1272" i="7"/>
  <c r="L1272" i="7"/>
  <c r="M1272" i="7"/>
  <c r="F1273" i="7"/>
  <c r="G1273" i="7"/>
  <c r="H1273" i="7"/>
  <c r="I1273" i="7"/>
  <c r="J1273" i="7"/>
  <c r="K1273" i="7"/>
  <c r="L1273" i="7"/>
  <c r="M1273" i="7"/>
  <c r="F1274" i="7"/>
  <c r="G1274" i="7"/>
  <c r="H1274" i="7"/>
  <c r="I1274" i="7"/>
  <c r="J1274" i="7"/>
  <c r="K1274" i="7"/>
  <c r="L1274" i="7"/>
  <c r="M1274" i="7"/>
  <c r="F1275" i="7"/>
  <c r="G1275" i="7"/>
  <c r="H1275" i="7"/>
  <c r="I1275" i="7"/>
  <c r="J1275" i="7"/>
  <c r="K1275" i="7"/>
  <c r="L1275" i="7"/>
  <c r="M1275" i="7"/>
  <c r="F1276" i="7"/>
  <c r="G1276" i="7"/>
  <c r="H1276" i="7"/>
  <c r="I1276" i="7"/>
  <c r="J1276" i="7"/>
  <c r="K1276" i="7"/>
  <c r="L1276" i="7"/>
  <c r="M1276" i="7"/>
  <c r="F1277" i="7"/>
  <c r="G1277" i="7"/>
  <c r="H1277" i="7"/>
  <c r="I1277" i="7"/>
  <c r="J1277" i="7"/>
  <c r="K1277" i="7"/>
  <c r="L1277" i="7"/>
  <c r="M1277" i="7"/>
  <c r="F1278" i="7"/>
  <c r="G1278" i="7"/>
  <c r="H1278" i="7"/>
  <c r="I1278" i="7"/>
  <c r="J1278" i="7"/>
  <c r="K1278" i="7"/>
  <c r="L1278" i="7"/>
  <c r="M1278" i="7"/>
  <c r="F1279" i="7"/>
  <c r="G1279" i="7"/>
  <c r="H1279" i="7"/>
  <c r="I1279" i="7"/>
  <c r="J1279" i="7"/>
  <c r="K1279" i="7"/>
  <c r="L1279" i="7"/>
  <c r="M1279" i="7"/>
  <c r="F1280" i="7"/>
  <c r="G1280" i="7"/>
  <c r="H1280" i="7"/>
  <c r="I1280" i="7"/>
  <c r="J1280" i="7"/>
  <c r="K1280" i="7"/>
  <c r="L1280" i="7"/>
  <c r="M1280" i="7"/>
  <c r="F1281" i="7"/>
  <c r="G1281" i="7"/>
  <c r="H1281" i="7"/>
  <c r="I1281" i="7"/>
  <c r="J1281" i="7"/>
  <c r="K1281" i="7"/>
  <c r="L1281" i="7"/>
  <c r="M1281" i="7"/>
  <c r="F1282" i="7"/>
  <c r="G1282" i="7"/>
  <c r="H1282" i="7"/>
  <c r="I1282" i="7"/>
  <c r="J1282" i="7"/>
  <c r="K1282" i="7"/>
  <c r="L1282" i="7"/>
  <c r="M1282" i="7"/>
  <c r="F1283" i="7"/>
  <c r="G1283" i="7"/>
  <c r="H1283" i="7"/>
  <c r="I1283" i="7"/>
  <c r="J1283" i="7"/>
  <c r="K1283" i="7"/>
  <c r="L1283" i="7"/>
  <c r="M1283" i="7"/>
  <c r="F1284" i="7"/>
  <c r="G1284" i="7"/>
  <c r="H1284" i="7"/>
  <c r="I1284" i="7"/>
  <c r="J1284" i="7"/>
  <c r="K1284" i="7"/>
  <c r="L1284" i="7"/>
  <c r="M1284" i="7"/>
  <c r="F1285" i="7"/>
  <c r="G1285" i="7"/>
  <c r="H1285" i="7"/>
  <c r="I1285" i="7"/>
  <c r="J1285" i="7"/>
  <c r="K1285" i="7"/>
  <c r="L1285" i="7"/>
  <c r="M1285" i="7"/>
  <c r="F1286" i="7"/>
  <c r="G1286" i="7"/>
  <c r="H1286" i="7"/>
  <c r="I1286" i="7"/>
  <c r="J1286" i="7"/>
  <c r="K1286" i="7"/>
  <c r="L1286" i="7"/>
  <c r="M1286" i="7"/>
  <c r="F1287" i="7"/>
  <c r="G1287" i="7"/>
  <c r="H1287" i="7"/>
  <c r="I1287" i="7"/>
  <c r="J1287" i="7"/>
  <c r="K1287" i="7"/>
  <c r="L1287" i="7"/>
  <c r="M1287" i="7"/>
  <c r="F1288" i="7"/>
  <c r="G1288" i="7"/>
  <c r="H1288" i="7"/>
  <c r="I1288" i="7"/>
  <c r="J1288" i="7"/>
  <c r="K1288" i="7"/>
  <c r="L1288" i="7"/>
  <c r="M1288" i="7"/>
  <c r="F1289" i="7"/>
  <c r="G1289" i="7"/>
  <c r="H1289" i="7"/>
  <c r="I1289" i="7"/>
  <c r="J1289" i="7"/>
  <c r="K1289" i="7"/>
  <c r="L1289" i="7"/>
  <c r="M1289" i="7"/>
  <c r="F1290" i="7"/>
  <c r="G1290" i="7"/>
  <c r="H1290" i="7"/>
  <c r="I1290" i="7"/>
  <c r="J1290" i="7"/>
  <c r="K1290" i="7"/>
  <c r="L1290" i="7"/>
  <c r="M1290" i="7"/>
  <c r="F1291" i="7"/>
  <c r="G1291" i="7"/>
  <c r="H1291" i="7"/>
  <c r="I1291" i="7"/>
  <c r="J1291" i="7"/>
  <c r="K1291" i="7"/>
  <c r="L1291" i="7"/>
  <c r="M1291" i="7"/>
  <c r="F1292" i="7"/>
  <c r="G1292" i="7"/>
  <c r="H1292" i="7"/>
  <c r="I1292" i="7"/>
  <c r="J1292" i="7"/>
  <c r="K1292" i="7"/>
  <c r="L1292" i="7"/>
  <c r="M1292" i="7"/>
  <c r="F1293" i="7"/>
  <c r="G1293" i="7"/>
  <c r="H1293" i="7"/>
  <c r="I1293" i="7"/>
  <c r="J1293" i="7"/>
  <c r="K1293" i="7"/>
  <c r="L1293" i="7"/>
  <c r="M1293" i="7"/>
  <c r="F1294" i="7"/>
  <c r="G1294" i="7"/>
  <c r="H1294" i="7"/>
  <c r="I1294" i="7"/>
  <c r="J1294" i="7"/>
  <c r="K1294" i="7"/>
  <c r="L1294" i="7"/>
  <c r="M1294" i="7"/>
  <c r="F1295" i="7"/>
  <c r="G1295" i="7"/>
  <c r="H1295" i="7"/>
  <c r="I1295" i="7"/>
  <c r="J1295" i="7"/>
  <c r="K1295" i="7"/>
  <c r="L1295" i="7"/>
  <c r="M1295" i="7"/>
  <c r="F1296" i="7"/>
  <c r="G1296" i="7"/>
  <c r="H1296" i="7"/>
  <c r="I1296" i="7"/>
  <c r="J1296" i="7"/>
  <c r="K1296" i="7"/>
  <c r="L1296" i="7"/>
  <c r="M1296" i="7"/>
  <c r="F1297" i="7"/>
  <c r="G1297" i="7"/>
  <c r="H1297" i="7"/>
  <c r="I1297" i="7"/>
  <c r="J1297" i="7"/>
  <c r="K1297" i="7"/>
  <c r="L1297" i="7"/>
  <c r="M1297" i="7"/>
  <c r="F1298" i="7"/>
  <c r="G1298" i="7"/>
  <c r="H1298" i="7"/>
  <c r="I1298" i="7"/>
  <c r="J1298" i="7"/>
  <c r="K1298" i="7"/>
  <c r="L1298" i="7"/>
  <c r="M1298" i="7"/>
  <c r="F1299" i="7"/>
  <c r="G1299" i="7"/>
  <c r="H1299" i="7"/>
  <c r="I1299" i="7"/>
  <c r="J1299" i="7"/>
  <c r="K1299" i="7"/>
  <c r="L1299" i="7"/>
  <c r="M1299" i="7"/>
  <c r="F1300" i="7"/>
  <c r="G1300" i="7"/>
  <c r="H1300" i="7"/>
  <c r="I1300" i="7"/>
  <c r="J1300" i="7"/>
  <c r="K1300" i="7"/>
  <c r="L1300" i="7"/>
  <c r="M1300" i="7"/>
  <c r="F1301" i="7"/>
  <c r="G1301" i="7"/>
  <c r="H1301" i="7"/>
  <c r="I1301" i="7"/>
  <c r="J1301" i="7"/>
  <c r="K1301" i="7"/>
  <c r="L1301" i="7"/>
  <c r="M1301" i="7"/>
  <c r="F1302" i="7"/>
  <c r="G1302" i="7"/>
  <c r="H1302" i="7"/>
  <c r="I1302" i="7"/>
  <c r="J1302" i="7"/>
  <c r="K1302" i="7"/>
  <c r="L1302" i="7"/>
  <c r="M1302" i="7"/>
  <c r="F1303" i="7"/>
  <c r="G1303" i="7"/>
  <c r="H1303" i="7"/>
  <c r="I1303" i="7"/>
  <c r="J1303" i="7"/>
  <c r="K1303" i="7"/>
  <c r="L1303" i="7"/>
  <c r="M1303" i="7"/>
  <c r="F1304" i="7"/>
  <c r="G1304" i="7"/>
  <c r="H1304" i="7"/>
  <c r="I1304" i="7"/>
  <c r="J1304" i="7"/>
  <c r="K1304" i="7"/>
  <c r="L1304" i="7"/>
  <c r="M1304" i="7"/>
  <c r="F1305" i="7"/>
  <c r="G1305" i="7"/>
  <c r="H1305" i="7"/>
  <c r="I1305" i="7"/>
  <c r="J1305" i="7"/>
  <c r="K1305" i="7"/>
  <c r="L1305" i="7"/>
  <c r="M1305" i="7"/>
  <c r="F1306" i="7"/>
  <c r="G1306" i="7"/>
  <c r="H1306" i="7"/>
  <c r="I1306" i="7"/>
  <c r="J1306" i="7"/>
  <c r="K1306" i="7"/>
  <c r="L1306" i="7"/>
  <c r="M1306" i="7"/>
  <c r="F1307" i="7"/>
  <c r="G1307" i="7"/>
  <c r="H1307" i="7"/>
  <c r="I1307" i="7"/>
  <c r="J1307" i="7"/>
  <c r="K1307" i="7"/>
  <c r="L1307" i="7"/>
  <c r="M1307" i="7"/>
  <c r="F1308" i="7"/>
  <c r="G1308" i="7"/>
  <c r="H1308" i="7"/>
  <c r="I1308" i="7"/>
  <c r="J1308" i="7"/>
  <c r="K1308" i="7"/>
  <c r="L1308" i="7"/>
  <c r="M1308" i="7"/>
  <c r="F1309" i="7"/>
  <c r="G1309" i="7"/>
  <c r="H1309" i="7"/>
  <c r="I1309" i="7"/>
  <c r="J1309" i="7"/>
  <c r="K1309" i="7"/>
  <c r="L1309" i="7"/>
  <c r="M1309" i="7"/>
  <c r="F1310" i="7"/>
  <c r="G1310" i="7"/>
  <c r="H1310" i="7"/>
  <c r="I1310" i="7"/>
  <c r="J1310" i="7"/>
  <c r="K1310" i="7"/>
  <c r="L1310" i="7"/>
  <c r="M1310" i="7"/>
  <c r="F1311" i="7"/>
  <c r="G1311" i="7"/>
  <c r="H1311" i="7"/>
  <c r="I1311" i="7"/>
  <c r="J1311" i="7"/>
  <c r="K1311" i="7"/>
  <c r="L1311" i="7"/>
  <c r="M1311" i="7"/>
  <c r="F1312" i="7"/>
  <c r="G1312" i="7"/>
  <c r="H1312" i="7"/>
  <c r="I1312" i="7"/>
  <c r="J1312" i="7"/>
  <c r="K1312" i="7"/>
  <c r="L1312" i="7"/>
  <c r="M1312" i="7"/>
  <c r="F1313" i="7"/>
  <c r="G1313" i="7"/>
  <c r="H1313" i="7"/>
  <c r="I1313" i="7"/>
  <c r="J1313" i="7"/>
  <c r="K1313" i="7"/>
  <c r="L1313" i="7"/>
  <c r="M1313" i="7"/>
  <c r="F1314" i="7"/>
  <c r="G1314" i="7"/>
  <c r="H1314" i="7"/>
  <c r="I1314" i="7"/>
  <c r="J1314" i="7"/>
  <c r="K1314" i="7"/>
  <c r="L1314" i="7"/>
  <c r="M1314" i="7"/>
  <c r="F1315" i="7"/>
  <c r="G1315" i="7"/>
  <c r="H1315" i="7"/>
  <c r="I1315" i="7"/>
  <c r="J1315" i="7"/>
  <c r="K1315" i="7"/>
  <c r="L1315" i="7"/>
  <c r="M1315" i="7"/>
  <c r="F1316" i="7"/>
  <c r="G1316" i="7"/>
  <c r="H1316" i="7"/>
  <c r="I1316" i="7"/>
  <c r="J1316" i="7"/>
  <c r="K1316" i="7"/>
  <c r="L1316" i="7"/>
  <c r="M1316" i="7"/>
  <c r="F1317" i="7"/>
  <c r="G1317" i="7"/>
  <c r="H1317" i="7"/>
  <c r="I1317" i="7"/>
  <c r="J1317" i="7"/>
  <c r="K1317" i="7"/>
  <c r="L1317" i="7"/>
  <c r="M1317" i="7"/>
  <c r="F1318" i="7"/>
  <c r="G1318" i="7"/>
  <c r="H1318" i="7"/>
  <c r="I1318" i="7"/>
  <c r="J1318" i="7"/>
  <c r="K1318" i="7"/>
  <c r="L1318" i="7"/>
  <c r="M1318" i="7"/>
  <c r="F1319" i="7"/>
  <c r="G1319" i="7"/>
  <c r="H1319" i="7"/>
  <c r="I1319" i="7"/>
  <c r="J1319" i="7"/>
  <c r="K1319" i="7"/>
  <c r="L1319" i="7"/>
  <c r="M1319" i="7"/>
  <c r="F1320" i="7"/>
  <c r="G1320" i="7"/>
  <c r="H1320" i="7"/>
  <c r="I1320" i="7"/>
  <c r="J1320" i="7"/>
  <c r="K1320" i="7"/>
  <c r="L1320" i="7"/>
  <c r="M1320" i="7"/>
  <c r="F1321" i="7"/>
  <c r="G1321" i="7"/>
  <c r="H1321" i="7"/>
  <c r="I1321" i="7"/>
  <c r="J1321" i="7"/>
  <c r="K1321" i="7"/>
  <c r="L1321" i="7"/>
  <c r="M1321" i="7"/>
  <c r="F1322" i="7"/>
  <c r="G1322" i="7"/>
  <c r="H1322" i="7"/>
  <c r="I1322" i="7"/>
  <c r="J1322" i="7"/>
  <c r="K1322" i="7"/>
  <c r="L1322" i="7"/>
  <c r="M1322" i="7"/>
  <c r="F1323" i="7"/>
  <c r="G1323" i="7"/>
  <c r="H1323" i="7"/>
  <c r="I1323" i="7"/>
  <c r="J1323" i="7"/>
  <c r="K1323" i="7"/>
  <c r="L1323" i="7"/>
  <c r="M1323" i="7"/>
  <c r="F1324" i="7"/>
  <c r="G1324" i="7"/>
  <c r="H1324" i="7"/>
  <c r="I1324" i="7"/>
  <c r="J1324" i="7"/>
  <c r="K1324" i="7"/>
  <c r="L1324" i="7"/>
  <c r="M1324" i="7"/>
  <c r="F1325" i="7"/>
  <c r="G1325" i="7"/>
  <c r="H1325" i="7"/>
  <c r="I1325" i="7"/>
  <c r="J1325" i="7"/>
  <c r="K1325" i="7"/>
  <c r="L1325" i="7"/>
  <c r="M1325" i="7"/>
  <c r="F1326" i="7"/>
  <c r="G1326" i="7"/>
  <c r="H1326" i="7"/>
  <c r="I1326" i="7"/>
  <c r="J1326" i="7"/>
  <c r="K1326" i="7"/>
  <c r="L1326" i="7"/>
  <c r="M1326" i="7"/>
  <c r="F1327" i="7"/>
  <c r="G1327" i="7"/>
  <c r="H1327" i="7"/>
  <c r="I1327" i="7"/>
  <c r="J1327" i="7"/>
  <c r="K1327" i="7"/>
  <c r="L1327" i="7"/>
  <c r="M1327" i="7"/>
  <c r="F1328" i="7"/>
  <c r="G1328" i="7"/>
  <c r="H1328" i="7"/>
  <c r="I1328" i="7"/>
  <c r="J1328" i="7"/>
  <c r="K1328" i="7"/>
  <c r="L1328" i="7"/>
  <c r="M1328" i="7"/>
  <c r="F1329" i="7"/>
  <c r="G1329" i="7"/>
  <c r="H1329" i="7"/>
  <c r="I1329" i="7"/>
  <c r="J1329" i="7"/>
  <c r="K1329" i="7"/>
  <c r="L1329" i="7"/>
  <c r="M1329" i="7"/>
  <c r="F1330" i="7"/>
  <c r="G1330" i="7"/>
  <c r="H1330" i="7"/>
  <c r="I1330" i="7"/>
  <c r="J1330" i="7"/>
  <c r="K1330" i="7"/>
  <c r="L1330" i="7"/>
  <c r="M1330" i="7"/>
  <c r="F1331" i="7"/>
  <c r="G1331" i="7"/>
  <c r="H1331" i="7"/>
  <c r="I1331" i="7"/>
  <c r="J1331" i="7"/>
  <c r="K1331" i="7"/>
  <c r="L1331" i="7"/>
  <c r="M1331" i="7"/>
  <c r="F1332" i="7"/>
  <c r="G1332" i="7"/>
  <c r="H1332" i="7"/>
  <c r="I1332" i="7"/>
  <c r="J1332" i="7"/>
  <c r="K1332" i="7"/>
  <c r="L1332" i="7"/>
  <c r="M1332" i="7"/>
  <c r="F1333" i="7"/>
  <c r="G1333" i="7"/>
  <c r="H1333" i="7"/>
  <c r="I1333" i="7"/>
  <c r="J1333" i="7"/>
  <c r="K1333" i="7"/>
  <c r="L1333" i="7"/>
  <c r="M1333" i="7"/>
  <c r="F1334" i="7"/>
  <c r="G1334" i="7"/>
  <c r="H1334" i="7"/>
  <c r="I1334" i="7"/>
  <c r="J1334" i="7"/>
  <c r="K1334" i="7"/>
  <c r="L1334" i="7"/>
  <c r="M1334" i="7"/>
  <c r="F1335" i="7"/>
  <c r="G1335" i="7"/>
  <c r="H1335" i="7"/>
  <c r="I1335" i="7"/>
  <c r="J1335" i="7"/>
  <c r="K1335" i="7"/>
  <c r="L1335" i="7"/>
  <c r="M1335" i="7"/>
  <c r="F1336" i="7"/>
  <c r="G1336" i="7"/>
  <c r="H1336" i="7"/>
  <c r="I1336" i="7"/>
  <c r="J1336" i="7"/>
  <c r="K1336" i="7"/>
  <c r="L1336" i="7"/>
  <c r="M1336" i="7"/>
  <c r="F1337" i="7"/>
  <c r="G1337" i="7"/>
  <c r="H1337" i="7"/>
  <c r="I1337" i="7"/>
  <c r="J1337" i="7"/>
  <c r="K1337" i="7"/>
  <c r="L1337" i="7"/>
  <c r="M1337" i="7"/>
  <c r="F1338" i="7"/>
  <c r="G1338" i="7"/>
  <c r="H1338" i="7"/>
  <c r="I1338" i="7"/>
  <c r="J1338" i="7"/>
  <c r="K1338" i="7"/>
  <c r="L1338" i="7"/>
  <c r="M1338" i="7"/>
  <c r="F1339" i="7"/>
  <c r="G1339" i="7"/>
  <c r="H1339" i="7"/>
  <c r="I1339" i="7"/>
  <c r="J1339" i="7"/>
  <c r="K1339" i="7"/>
  <c r="L1339" i="7"/>
  <c r="M1339" i="7"/>
  <c r="F1340" i="7"/>
  <c r="G1340" i="7"/>
  <c r="H1340" i="7"/>
  <c r="I1340" i="7"/>
  <c r="J1340" i="7"/>
  <c r="K1340" i="7"/>
  <c r="L1340" i="7"/>
  <c r="M1340" i="7"/>
  <c r="F1341" i="7"/>
  <c r="G1341" i="7"/>
  <c r="H1341" i="7"/>
  <c r="I1341" i="7"/>
  <c r="J1341" i="7"/>
  <c r="K1341" i="7"/>
  <c r="L1341" i="7"/>
  <c r="M1341" i="7"/>
  <c r="F1342" i="7"/>
  <c r="G1342" i="7"/>
  <c r="H1342" i="7"/>
  <c r="I1342" i="7"/>
  <c r="J1342" i="7"/>
  <c r="K1342" i="7"/>
  <c r="L1342" i="7"/>
  <c r="M1342" i="7"/>
  <c r="F1343" i="7"/>
  <c r="G1343" i="7"/>
  <c r="H1343" i="7"/>
  <c r="I1343" i="7"/>
  <c r="J1343" i="7"/>
  <c r="K1343" i="7"/>
  <c r="L1343" i="7"/>
  <c r="M1343" i="7"/>
  <c r="F1344" i="7"/>
  <c r="G1344" i="7"/>
  <c r="H1344" i="7"/>
  <c r="I1344" i="7"/>
  <c r="J1344" i="7"/>
  <c r="K1344" i="7"/>
  <c r="L1344" i="7"/>
  <c r="M1344" i="7"/>
  <c r="F1345" i="7"/>
  <c r="G1345" i="7"/>
  <c r="H1345" i="7"/>
  <c r="I1345" i="7"/>
  <c r="J1345" i="7"/>
  <c r="K1345" i="7"/>
  <c r="L1345" i="7"/>
  <c r="M1345" i="7"/>
  <c r="F1346" i="7"/>
  <c r="G1346" i="7"/>
  <c r="H1346" i="7"/>
  <c r="I1346" i="7"/>
  <c r="J1346" i="7"/>
  <c r="K1346" i="7"/>
  <c r="L1346" i="7"/>
  <c r="M1346" i="7"/>
  <c r="F1347" i="7"/>
  <c r="G1347" i="7"/>
  <c r="H1347" i="7"/>
  <c r="I1347" i="7"/>
  <c r="J1347" i="7"/>
  <c r="K1347" i="7"/>
  <c r="L1347" i="7"/>
  <c r="M1347" i="7"/>
  <c r="F1348" i="7"/>
  <c r="G1348" i="7"/>
  <c r="H1348" i="7"/>
  <c r="I1348" i="7"/>
  <c r="J1348" i="7"/>
  <c r="K1348" i="7"/>
  <c r="L1348" i="7"/>
  <c r="M1348" i="7"/>
  <c r="F1349" i="7"/>
  <c r="G1349" i="7"/>
  <c r="H1349" i="7"/>
  <c r="I1349" i="7"/>
  <c r="J1349" i="7"/>
  <c r="K1349" i="7"/>
  <c r="L1349" i="7"/>
  <c r="M1349" i="7"/>
  <c r="F1350" i="7"/>
  <c r="G1350" i="7"/>
  <c r="H1350" i="7"/>
  <c r="I1350" i="7"/>
  <c r="J1350" i="7"/>
  <c r="K1350" i="7"/>
  <c r="L1350" i="7"/>
  <c r="M1350" i="7"/>
  <c r="F1351" i="7"/>
  <c r="G1351" i="7"/>
  <c r="H1351" i="7"/>
  <c r="I1351" i="7"/>
  <c r="J1351" i="7"/>
  <c r="K1351" i="7"/>
  <c r="L1351" i="7"/>
  <c r="M1351" i="7"/>
  <c r="F1352" i="7"/>
  <c r="G1352" i="7"/>
  <c r="H1352" i="7"/>
  <c r="I1352" i="7"/>
  <c r="J1352" i="7"/>
  <c r="K1352" i="7"/>
  <c r="L1352" i="7"/>
  <c r="M1352" i="7"/>
  <c r="F1353" i="7"/>
  <c r="G1353" i="7"/>
  <c r="H1353" i="7"/>
  <c r="I1353" i="7"/>
  <c r="J1353" i="7"/>
  <c r="K1353" i="7"/>
  <c r="L1353" i="7"/>
  <c r="M1353" i="7"/>
  <c r="F1354" i="7"/>
  <c r="G1354" i="7"/>
  <c r="H1354" i="7"/>
  <c r="I1354" i="7"/>
  <c r="J1354" i="7"/>
  <c r="K1354" i="7"/>
  <c r="L1354" i="7"/>
  <c r="M1354" i="7"/>
  <c r="F1355" i="7"/>
  <c r="G1355" i="7"/>
  <c r="H1355" i="7"/>
  <c r="I1355" i="7"/>
  <c r="J1355" i="7"/>
  <c r="K1355" i="7"/>
  <c r="L1355" i="7"/>
  <c r="M1355" i="7"/>
  <c r="F1356" i="7"/>
  <c r="G1356" i="7"/>
  <c r="H1356" i="7"/>
  <c r="I1356" i="7"/>
  <c r="J1356" i="7"/>
  <c r="K1356" i="7"/>
  <c r="L1356" i="7"/>
  <c r="M1356" i="7"/>
  <c r="F1357" i="7"/>
  <c r="G1357" i="7"/>
  <c r="H1357" i="7"/>
  <c r="I1357" i="7"/>
  <c r="J1357" i="7"/>
  <c r="K1357" i="7"/>
  <c r="L1357" i="7"/>
  <c r="M1357" i="7"/>
  <c r="F1358" i="7"/>
  <c r="G1358" i="7"/>
  <c r="H1358" i="7"/>
  <c r="I1358" i="7"/>
  <c r="J1358" i="7"/>
  <c r="K1358" i="7"/>
  <c r="L1358" i="7"/>
  <c r="M1358" i="7"/>
  <c r="F1359" i="7"/>
  <c r="G1359" i="7"/>
  <c r="H1359" i="7"/>
  <c r="I1359" i="7"/>
  <c r="J1359" i="7"/>
  <c r="K1359" i="7"/>
  <c r="L1359" i="7"/>
  <c r="M1359" i="7"/>
  <c r="F1360" i="7"/>
  <c r="G1360" i="7"/>
  <c r="H1360" i="7"/>
  <c r="I1360" i="7"/>
  <c r="J1360" i="7"/>
  <c r="K1360" i="7"/>
  <c r="L1360" i="7"/>
  <c r="M1360" i="7"/>
  <c r="F1361" i="7"/>
  <c r="G1361" i="7"/>
  <c r="H1361" i="7"/>
  <c r="I1361" i="7"/>
  <c r="J1361" i="7"/>
  <c r="K1361" i="7"/>
  <c r="L1361" i="7"/>
  <c r="M1361" i="7"/>
  <c r="F1362" i="7"/>
  <c r="G1362" i="7"/>
  <c r="H1362" i="7"/>
  <c r="I1362" i="7"/>
  <c r="J1362" i="7"/>
  <c r="K1362" i="7"/>
  <c r="L1362" i="7"/>
  <c r="M1362" i="7"/>
  <c r="F1363" i="7"/>
  <c r="G1363" i="7"/>
  <c r="H1363" i="7"/>
  <c r="I1363" i="7"/>
  <c r="J1363" i="7"/>
  <c r="K1363" i="7"/>
  <c r="L1363" i="7"/>
  <c r="M1363" i="7"/>
  <c r="F1364" i="7"/>
  <c r="G1364" i="7"/>
  <c r="H1364" i="7"/>
  <c r="I1364" i="7"/>
  <c r="J1364" i="7"/>
  <c r="K1364" i="7"/>
  <c r="L1364" i="7"/>
  <c r="M1364" i="7"/>
  <c r="F1365" i="7"/>
  <c r="G1365" i="7"/>
  <c r="H1365" i="7"/>
  <c r="I1365" i="7"/>
  <c r="J1365" i="7"/>
  <c r="K1365" i="7"/>
  <c r="L1365" i="7"/>
  <c r="M1365" i="7"/>
  <c r="F1366" i="7"/>
  <c r="G1366" i="7"/>
  <c r="H1366" i="7"/>
  <c r="I1366" i="7"/>
  <c r="J1366" i="7"/>
  <c r="K1366" i="7"/>
  <c r="L1366" i="7"/>
  <c r="M1366" i="7"/>
  <c r="F1367" i="7"/>
  <c r="G1367" i="7"/>
  <c r="H1367" i="7"/>
  <c r="I1367" i="7"/>
  <c r="J1367" i="7"/>
  <c r="K1367" i="7"/>
  <c r="L1367" i="7"/>
  <c r="M1367" i="7"/>
  <c r="F1368" i="7"/>
  <c r="G1368" i="7"/>
  <c r="H1368" i="7"/>
  <c r="I1368" i="7"/>
  <c r="J1368" i="7"/>
  <c r="K1368" i="7"/>
  <c r="L1368" i="7"/>
  <c r="M1368" i="7"/>
  <c r="F1369" i="7"/>
  <c r="G1369" i="7"/>
  <c r="H1369" i="7"/>
  <c r="I1369" i="7"/>
  <c r="J1369" i="7"/>
  <c r="K1369" i="7"/>
  <c r="L1369" i="7"/>
  <c r="M1369" i="7"/>
  <c r="F1370" i="7"/>
  <c r="G1370" i="7"/>
  <c r="H1370" i="7"/>
  <c r="I1370" i="7"/>
  <c r="J1370" i="7"/>
  <c r="K1370" i="7"/>
  <c r="L1370" i="7"/>
  <c r="M1370" i="7"/>
  <c r="F1371" i="7"/>
  <c r="G1371" i="7"/>
  <c r="H1371" i="7"/>
  <c r="I1371" i="7"/>
  <c r="J1371" i="7"/>
  <c r="K1371" i="7"/>
  <c r="L1371" i="7"/>
  <c r="M1371" i="7"/>
  <c r="F1372" i="7"/>
  <c r="G1372" i="7"/>
  <c r="H1372" i="7"/>
  <c r="I1372" i="7"/>
  <c r="J1372" i="7"/>
  <c r="K1372" i="7"/>
  <c r="L1372" i="7"/>
  <c r="M1372" i="7"/>
  <c r="F1373" i="7"/>
  <c r="G1373" i="7"/>
  <c r="H1373" i="7"/>
  <c r="I1373" i="7"/>
  <c r="J1373" i="7"/>
  <c r="K1373" i="7"/>
  <c r="L1373" i="7"/>
  <c r="M1373" i="7"/>
  <c r="F1374" i="7"/>
  <c r="G1374" i="7"/>
  <c r="H1374" i="7"/>
  <c r="I1374" i="7"/>
  <c r="J1374" i="7"/>
  <c r="K1374" i="7"/>
  <c r="L1374" i="7"/>
  <c r="M1374" i="7"/>
  <c r="F1375" i="7"/>
  <c r="G1375" i="7"/>
  <c r="H1375" i="7"/>
  <c r="I1375" i="7"/>
  <c r="J1375" i="7"/>
  <c r="K1375" i="7"/>
  <c r="L1375" i="7"/>
  <c r="M1375" i="7"/>
  <c r="F1376" i="7"/>
  <c r="G1376" i="7"/>
  <c r="H1376" i="7"/>
  <c r="I1376" i="7"/>
  <c r="J1376" i="7"/>
  <c r="K1376" i="7"/>
  <c r="L1376" i="7"/>
  <c r="M1376" i="7"/>
  <c r="F1377" i="7"/>
  <c r="G1377" i="7"/>
  <c r="H1377" i="7"/>
  <c r="I1377" i="7"/>
  <c r="J1377" i="7"/>
  <c r="K1377" i="7"/>
  <c r="L1377" i="7"/>
  <c r="M1377" i="7"/>
  <c r="F1378" i="7"/>
  <c r="G1378" i="7"/>
  <c r="H1378" i="7"/>
  <c r="I1378" i="7"/>
  <c r="J1378" i="7"/>
  <c r="K1378" i="7"/>
  <c r="L1378" i="7"/>
  <c r="M1378" i="7"/>
  <c r="F1379" i="7"/>
  <c r="G1379" i="7"/>
  <c r="H1379" i="7"/>
  <c r="I1379" i="7"/>
  <c r="J1379" i="7"/>
  <c r="K1379" i="7"/>
  <c r="L1379" i="7"/>
  <c r="M1379" i="7"/>
  <c r="F1380" i="7"/>
  <c r="G1380" i="7"/>
  <c r="H1380" i="7"/>
  <c r="I1380" i="7"/>
  <c r="J1380" i="7"/>
  <c r="K1380" i="7"/>
  <c r="L1380" i="7"/>
  <c r="M1380" i="7"/>
  <c r="F1381" i="7"/>
  <c r="G1381" i="7"/>
  <c r="H1381" i="7"/>
  <c r="I1381" i="7"/>
  <c r="J1381" i="7"/>
  <c r="K1381" i="7"/>
  <c r="L1381" i="7"/>
  <c r="M1381" i="7"/>
  <c r="F1382" i="7"/>
  <c r="G1382" i="7"/>
  <c r="H1382" i="7"/>
  <c r="I1382" i="7"/>
  <c r="J1382" i="7"/>
  <c r="K1382" i="7"/>
  <c r="L1382" i="7"/>
  <c r="M1382" i="7"/>
  <c r="F1383" i="7"/>
  <c r="G1383" i="7"/>
  <c r="H1383" i="7"/>
  <c r="I1383" i="7"/>
  <c r="J1383" i="7"/>
  <c r="K1383" i="7"/>
  <c r="L1383" i="7"/>
  <c r="M1383" i="7"/>
  <c r="F1384" i="7"/>
  <c r="G1384" i="7"/>
  <c r="H1384" i="7"/>
  <c r="I1384" i="7"/>
  <c r="J1384" i="7"/>
  <c r="K1384" i="7"/>
  <c r="L1384" i="7"/>
  <c r="M1384" i="7"/>
  <c r="F1385" i="7"/>
  <c r="G1385" i="7"/>
  <c r="H1385" i="7"/>
  <c r="I1385" i="7"/>
  <c r="J1385" i="7"/>
  <c r="K1385" i="7"/>
  <c r="L1385" i="7"/>
  <c r="M1385" i="7"/>
  <c r="F1386" i="7"/>
  <c r="G1386" i="7"/>
  <c r="H1386" i="7"/>
  <c r="I1386" i="7"/>
  <c r="J1386" i="7"/>
  <c r="K1386" i="7"/>
  <c r="L1386" i="7"/>
  <c r="M1386" i="7"/>
  <c r="F1387" i="7"/>
  <c r="G1387" i="7"/>
  <c r="H1387" i="7"/>
  <c r="I1387" i="7"/>
  <c r="J1387" i="7"/>
  <c r="K1387" i="7"/>
  <c r="L1387" i="7"/>
  <c r="M1387" i="7"/>
  <c r="F1388" i="7"/>
  <c r="G1388" i="7"/>
  <c r="H1388" i="7"/>
  <c r="I1388" i="7"/>
  <c r="J1388" i="7"/>
  <c r="K1388" i="7"/>
  <c r="L1388" i="7"/>
  <c r="M1388" i="7"/>
  <c r="F1389" i="7"/>
  <c r="G1389" i="7"/>
  <c r="H1389" i="7"/>
  <c r="I1389" i="7"/>
  <c r="J1389" i="7"/>
  <c r="K1389" i="7"/>
  <c r="L1389" i="7"/>
  <c r="M1389" i="7"/>
  <c r="F1390" i="7"/>
  <c r="G1390" i="7"/>
  <c r="H1390" i="7"/>
  <c r="I1390" i="7"/>
  <c r="J1390" i="7"/>
  <c r="K1390" i="7"/>
  <c r="L1390" i="7"/>
  <c r="M1390" i="7"/>
  <c r="F1391" i="7"/>
  <c r="G1391" i="7"/>
  <c r="H1391" i="7"/>
  <c r="I1391" i="7"/>
  <c r="J1391" i="7"/>
  <c r="K1391" i="7"/>
  <c r="L1391" i="7"/>
  <c r="M1391" i="7"/>
  <c r="F1392" i="7"/>
  <c r="G1392" i="7"/>
  <c r="H1392" i="7"/>
  <c r="I1392" i="7"/>
  <c r="J1392" i="7"/>
  <c r="K1392" i="7"/>
  <c r="L1392" i="7"/>
  <c r="M1392" i="7"/>
  <c r="F1393" i="7"/>
  <c r="G1393" i="7"/>
  <c r="H1393" i="7"/>
  <c r="I1393" i="7"/>
  <c r="J1393" i="7"/>
  <c r="K1393" i="7"/>
  <c r="L1393" i="7"/>
  <c r="M1393" i="7"/>
  <c r="F1394" i="7"/>
  <c r="G1394" i="7"/>
  <c r="H1394" i="7"/>
  <c r="I1394" i="7"/>
  <c r="J1394" i="7"/>
  <c r="K1394" i="7"/>
  <c r="L1394" i="7"/>
  <c r="M1394" i="7"/>
  <c r="F1395" i="7"/>
  <c r="G1395" i="7"/>
  <c r="H1395" i="7"/>
  <c r="I1395" i="7"/>
  <c r="J1395" i="7"/>
  <c r="K1395" i="7"/>
  <c r="L1395" i="7"/>
  <c r="M1395" i="7"/>
  <c r="F1396" i="7"/>
  <c r="G1396" i="7"/>
  <c r="H1396" i="7"/>
  <c r="I1396" i="7"/>
  <c r="J1396" i="7"/>
  <c r="K1396" i="7"/>
  <c r="L1396" i="7"/>
  <c r="M1396" i="7"/>
  <c r="F1397" i="7"/>
  <c r="G1397" i="7"/>
  <c r="H1397" i="7"/>
  <c r="I1397" i="7"/>
  <c r="J1397" i="7"/>
  <c r="K1397" i="7"/>
  <c r="L1397" i="7"/>
  <c r="M1397" i="7"/>
  <c r="F1398" i="7"/>
  <c r="G1398" i="7"/>
  <c r="H1398" i="7"/>
  <c r="I1398" i="7"/>
  <c r="J1398" i="7"/>
  <c r="K1398" i="7"/>
  <c r="L1398" i="7"/>
  <c r="M1398" i="7"/>
  <c r="F1399" i="7"/>
  <c r="G1399" i="7"/>
  <c r="H1399" i="7"/>
  <c r="I1399" i="7"/>
  <c r="J1399" i="7"/>
  <c r="K1399" i="7"/>
  <c r="L1399" i="7"/>
  <c r="M1399" i="7"/>
  <c r="F1400" i="7"/>
  <c r="G1400" i="7"/>
  <c r="H1400" i="7"/>
  <c r="I1400" i="7"/>
  <c r="J1400" i="7"/>
  <c r="K1400" i="7"/>
  <c r="L1400" i="7"/>
  <c r="M1400" i="7"/>
  <c r="F1401" i="7"/>
  <c r="G1401" i="7"/>
  <c r="H1401" i="7"/>
  <c r="I1401" i="7"/>
  <c r="J1401" i="7"/>
  <c r="K1401" i="7"/>
  <c r="L1401" i="7"/>
  <c r="M1401" i="7"/>
  <c r="F1402" i="7"/>
  <c r="G1402" i="7"/>
  <c r="H1402" i="7"/>
  <c r="I1402" i="7"/>
  <c r="J1402" i="7"/>
  <c r="K1402" i="7"/>
  <c r="L1402" i="7"/>
  <c r="M1402" i="7"/>
  <c r="F1403" i="7"/>
  <c r="G1403" i="7"/>
  <c r="H1403" i="7"/>
  <c r="I1403" i="7"/>
  <c r="J1403" i="7"/>
  <c r="K1403" i="7"/>
  <c r="L1403" i="7"/>
  <c r="M1403" i="7"/>
  <c r="F1404" i="7"/>
  <c r="G1404" i="7"/>
  <c r="H1404" i="7"/>
  <c r="I1404" i="7"/>
  <c r="J1404" i="7"/>
  <c r="K1404" i="7"/>
  <c r="L1404" i="7"/>
  <c r="M1404" i="7"/>
  <c r="F1405" i="7"/>
  <c r="G1405" i="7"/>
  <c r="H1405" i="7"/>
  <c r="I1405" i="7"/>
  <c r="J1405" i="7"/>
  <c r="K1405" i="7"/>
  <c r="L1405" i="7"/>
  <c r="M1405" i="7"/>
  <c r="F1406" i="7"/>
  <c r="G1406" i="7"/>
  <c r="H1406" i="7"/>
  <c r="I1406" i="7"/>
  <c r="J1406" i="7"/>
  <c r="K1406" i="7"/>
  <c r="L1406" i="7"/>
  <c r="M1406" i="7"/>
  <c r="F1407" i="7"/>
  <c r="G1407" i="7"/>
  <c r="H1407" i="7"/>
  <c r="I1407" i="7"/>
  <c r="J1407" i="7"/>
  <c r="K1407" i="7"/>
  <c r="L1407" i="7"/>
  <c r="M1407" i="7"/>
  <c r="F1408" i="7"/>
  <c r="G1408" i="7"/>
  <c r="H1408" i="7"/>
  <c r="I1408" i="7"/>
  <c r="J1408" i="7"/>
  <c r="K1408" i="7"/>
  <c r="L1408" i="7"/>
  <c r="M1408" i="7"/>
  <c r="F1409" i="7"/>
  <c r="G1409" i="7"/>
  <c r="H1409" i="7"/>
  <c r="I1409" i="7"/>
  <c r="J1409" i="7"/>
  <c r="K1409" i="7"/>
  <c r="L1409" i="7"/>
  <c r="M1409" i="7"/>
  <c r="F1410" i="7"/>
  <c r="G1410" i="7"/>
  <c r="H1410" i="7"/>
  <c r="I1410" i="7"/>
  <c r="J1410" i="7"/>
  <c r="K1410" i="7"/>
  <c r="L1410" i="7"/>
  <c r="M1410" i="7"/>
  <c r="F1411" i="7"/>
  <c r="G1411" i="7"/>
  <c r="H1411" i="7"/>
  <c r="I1411" i="7"/>
  <c r="J1411" i="7"/>
  <c r="K1411" i="7"/>
  <c r="L1411" i="7"/>
  <c r="M1411" i="7"/>
  <c r="F1412" i="7"/>
  <c r="G1412" i="7"/>
  <c r="H1412" i="7"/>
  <c r="I1412" i="7"/>
  <c r="J1412" i="7"/>
  <c r="K1412" i="7"/>
  <c r="L1412" i="7"/>
  <c r="M1412" i="7"/>
  <c r="F1413" i="7"/>
  <c r="G1413" i="7"/>
  <c r="H1413" i="7"/>
  <c r="I1413" i="7"/>
  <c r="J1413" i="7"/>
  <c r="K1413" i="7"/>
  <c r="L1413" i="7"/>
  <c r="M1413" i="7"/>
  <c r="F1414" i="7"/>
  <c r="G1414" i="7"/>
  <c r="H1414" i="7"/>
  <c r="I1414" i="7"/>
  <c r="J1414" i="7"/>
  <c r="K1414" i="7"/>
  <c r="L1414" i="7"/>
  <c r="M1414" i="7"/>
  <c r="F1415" i="7"/>
  <c r="G1415" i="7"/>
  <c r="H1415" i="7"/>
  <c r="I1415" i="7"/>
  <c r="J1415" i="7"/>
  <c r="K1415" i="7"/>
  <c r="L1415" i="7"/>
  <c r="M1415" i="7"/>
  <c r="F1416" i="7"/>
  <c r="G1416" i="7"/>
  <c r="H1416" i="7"/>
  <c r="I1416" i="7"/>
  <c r="J1416" i="7"/>
  <c r="K1416" i="7"/>
  <c r="L1416" i="7"/>
  <c r="M1416" i="7"/>
  <c r="F1417" i="7"/>
  <c r="G1417" i="7"/>
  <c r="H1417" i="7"/>
  <c r="I1417" i="7"/>
  <c r="J1417" i="7"/>
  <c r="K1417" i="7"/>
  <c r="L1417" i="7"/>
  <c r="M1417" i="7"/>
  <c r="F1418" i="7"/>
  <c r="G1418" i="7"/>
  <c r="H1418" i="7"/>
  <c r="I1418" i="7"/>
  <c r="J1418" i="7"/>
  <c r="K1418" i="7"/>
  <c r="L1418" i="7"/>
  <c r="M1418" i="7"/>
  <c r="F1419" i="7"/>
  <c r="G1419" i="7"/>
  <c r="H1419" i="7"/>
  <c r="I1419" i="7"/>
  <c r="J1419" i="7"/>
  <c r="K1419" i="7"/>
  <c r="L1419" i="7"/>
  <c r="M1419" i="7"/>
  <c r="F1420" i="7"/>
  <c r="G1420" i="7"/>
  <c r="H1420" i="7"/>
  <c r="I1420" i="7"/>
  <c r="J1420" i="7"/>
  <c r="K1420" i="7"/>
  <c r="L1420" i="7"/>
  <c r="M1420" i="7"/>
  <c r="F1421" i="7"/>
  <c r="G1421" i="7"/>
  <c r="H1421" i="7"/>
  <c r="I1421" i="7"/>
  <c r="J1421" i="7"/>
  <c r="K1421" i="7"/>
  <c r="L1421" i="7"/>
  <c r="M1421" i="7"/>
  <c r="F1422" i="7"/>
  <c r="G1422" i="7"/>
  <c r="H1422" i="7"/>
  <c r="I1422" i="7"/>
  <c r="J1422" i="7"/>
  <c r="K1422" i="7"/>
  <c r="L1422" i="7"/>
  <c r="M1422" i="7"/>
  <c r="F1423" i="7"/>
  <c r="G1423" i="7"/>
  <c r="H1423" i="7"/>
  <c r="I1423" i="7"/>
  <c r="J1423" i="7"/>
  <c r="K1423" i="7"/>
  <c r="L1423" i="7"/>
  <c r="M1423" i="7"/>
  <c r="F1424" i="7"/>
  <c r="G1424" i="7"/>
  <c r="H1424" i="7"/>
  <c r="I1424" i="7"/>
  <c r="J1424" i="7"/>
  <c r="K1424" i="7"/>
  <c r="L1424" i="7"/>
  <c r="M1424" i="7"/>
  <c r="F1425" i="7"/>
  <c r="G1425" i="7"/>
  <c r="H1425" i="7"/>
  <c r="I1425" i="7"/>
  <c r="J1425" i="7"/>
  <c r="K1425" i="7"/>
  <c r="L1425" i="7"/>
  <c r="M1425" i="7"/>
  <c r="F1426" i="7"/>
  <c r="G1426" i="7"/>
  <c r="H1426" i="7"/>
  <c r="I1426" i="7"/>
  <c r="J1426" i="7"/>
  <c r="K1426" i="7"/>
  <c r="L1426" i="7"/>
  <c r="M1426" i="7"/>
  <c r="F1427" i="7"/>
  <c r="G1427" i="7"/>
  <c r="H1427" i="7"/>
  <c r="I1427" i="7"/>
  <c r="J1427" i="7"/>
  <c r="K1427" i="7"/>
  <c r="L1427" i="7"/>
  <c r="M1427" i="7"/>
  <c r="F1428" i="7"/>
  <c r="G1428" i="7"/>
  <c r="H1428" i="7"/>
  <c r="I1428" i="7"/>
  <c r="J1428" i="7"/>
  <c r="K1428" i="7"/>
  <c r="L1428" i="7"/>
  <c r="M1428" i="7"/>
  <c r="F1429" i="7"/>
  <c r="G1429" i="7"/>
  <c r="H1429" i="7"/>
  <c r="I1429" i="7"/>
  <c r="J1429" i="7"/>
  <c r="K1429" i="7"/>
  <c r="L1429" i="7"/>
  <c r="M1429" i="7"/>
  <c r="F1430" i="7"/>
  <c r="G1430" i="7"/>
  <c r="H1430" i="7"/>
  <c r="I1430" i="7"/>
  <c r="J1430" i="7"/>
  <c r="K1430" i="7"/>
  <c r="L1430" i="7"/>
  <c r="M1430" i="7"/>
  <c r="F1431" i="7"/>
  <c r="G1431" i="7"/>
  <c r="H1431" i="7"/>
  <c r="I1431" i="7"/>
  <c r="J1431" i="7"/>
  <c r="K1431" i="7"/>
  <c r="L1431" i="7"/>
  <c r="M1431" i="7"/>
  <c r="F1432" i="7"/>
  <c r="G1432" i="7"/>
  <c r="H1432" i="7"/>
  <c r="I1432" i="7"/>
  <c r="J1432" i="7"/>
  <c r="K1432" i="7"/>
  <c r="L1432" i="7"/>
  <c r="M1432" i="7"/>
  <c r="F1433" i="7"/>
  <c r="G1433" i="7"/>
  <c r="H1433" i="7"/>
  <c r="I1433" i="7"/>
  <c r="J1433" i="7"/>
  <c r="K1433" i="7"/>
  <c r="L1433" i="7"/>
  <c r="M1433" i="7"/>
  <c r="F1434" i="7"/>
  <c r="G1434" i="7"/>
  <c r="H1434" i="7"/>
  <c r="I1434" i="7"/>
  <c r="J1434" i="7"/>
  <c r="K1434" i="7"/>
  <c r="L1434" i="7"/>
  <c r="M1434" i="7"/>
  <c r="F1435" i="7"/>
  <c r="G1435" i="7"/>
  <c r="H1435" i="7"/>
  <c r="I1435" i="7"/>
  <c r="J1435" i="7"/>
  <c r="K1435" i="7"/>
  <c r="L1435" i="7"/>
  <c r="M1435" i="7"/>
  <c r="F1436" i="7"/>
  <c r="G1436" i="7"/>
  <c r="H1436" i="7"/>
  <c r="I1436" i="7"/>
  <c r="J1436" i="7"/>
  <c r="K1436" i="7"/>
  <c r="L1436" i="7"/>
  <c r="M1436" i="7"/>
  <c r="F1437" i="7"/>
  <c r="G1437" i="7"/>
  <c r="H1437" i="7"/>
  <c r="I1437" i="7"/>
  <c r="J1437" i="7"/>
  <c r="K1437" i="7"/>
  <c r="L1437" i="7"/>
  <c r="M1437" i="7"/>
  <c r="F1438" i="7"/>
  <c r="G1438" i="7"/>
  <c r="H1438" i="7"/>
  <c r="I1438" i="7"/>
  <c r="J1438" i="7"/>
  <c r="K1438" i="7"/>
  <c r="L1438" i="7"/>
  <c r="M1438" i="7"/>
  <c r="F1439" i="7"/>
  <c r="G1439" i="7"/>
  <c r="H1439" i="7"/>
  <c r="I1439" i="7"/>
  <c r="J1439" i="7"/>
  <c r="K1439" i="7"/>
  <c r="L1439" i="7"/>
  <c r="M1439" i="7"/>
  <c r="F1440" i="7"/>
  <c r="G1440" i="7"/>
  <c r="H1440" i="7"/>
  <c r="I1440" i="7"/>
  <c r="J1440" i="7"/>
  <c r="K1440" i="7"/>
  <c r="L1440" i="7"/>
  <c r="M1440" i="7"/>
  <c r="F1441" i="7"/>
  <c r="G1441" i="7"/>
  <c r="H1441" i="7"/>
  <c r="I1441" i="7"/>
  <c r="J1441" i="7"/>
  <c r="K1441" i="7"/>
  <c r="L1441" i="7"/>
  <c r="M1441" i="7"/>
  <c r="F1442" i="7"/>
  <c r="G1442" i="7"/>
  <c r="H1442" i="7"/>
  <c r="I1442" i="7"/>
  <c r="J1442" i="7"/>
  <c r="K1442" i="7"/>
  <c r="L1442" i="7"/>
  <c r="M1442" i="7"/>
  <c r="F1443" i="7"/>
  <c r="G1443" i="7"/>
  <c r="H1443" i="7"/>
  <c r="I1443" i="7"/>
  <c r="J1443" i="7"/>
  <c r="K1443" i="7"/>
  <c r="L1443" i="7"/>
  <c r="M1443" i="7"/>
  <c r="F1444" i="7"/>
  <c r="G1444" i="7"/>
  <c r="H1444" i="7"/>
  <c r="I1444" i="7"/>
  <c r="J1444" i="7"/>
  <c r="K1444" i="7"/>
  <c r="L1444" i="7"/>
  <c r="M1444" i="7"/>
  <c r="F1445" i="7"/>
  <c r="G1445" i="7"/>
  <c r="H1445" i="7"/>
  <c r="I1445" i="7"/>
  <c r="J1445" i="7"/>
  <c r="K1445" i="7"/>
  <c r="L1445" i="7"/>
  <c r="M1445" i="7"/>
  <c r="F1446" i="7"/>
  <c r="G1446" i="7"/>
  <c r="H1446" i="7"/>
  <c r="I1446" i="7"/>
  <c r="J1446" i="7"/>
  <c r="K1446" i="7"/>
  <c r="L1446" i="7"/>
  <c r="M1446" i="7"/>
  <c r="F1447" i="7"/>
  <c r="G1447" i="7"/>
  <c r="H1447" i="7"/>
  <c r="I1447" i="7"/>
  <c r="J1447" i="7"/>
  <c r="K1447" i="7"/>
  <c r="L1447" i="7"/>
  <c r="M1447" i="7"/>
  <c r="F1448" i="7"/>
  <c r="G1448" i="7"/>
  <c r="H1448" i="7"/>
  <c r="I1448" i="7"/>
  <c r="J1448" i="7"/>
  <c r="K1448" i="7"/>
  <c r="L1448" i="7"/>
  <c r="M1448" i="7"/>
  <c r="F1449" i="7"/>
  <c r="G1449" i="7"/>
  <c r="H1449" i="7"/>
  <c r="I1449" i="7"/>
  <c r="J1449" i="7"/>
  <c r="K1449" i="7"/>
  <c r="L1449" i="7"/>
  <c r="M1449" i="7"/>
  <c r="F1450" i="7"/>
  <c r="G1450" i="7"/>
  <c r="H1450" i="7"/>
  <c r="I1450" i="7"/>
  <c r="J1450" i="7"/>
  <c r="K1450" i="7"/>
  <c r="L1450" i="7"/>
  <c r="M1450" i="7"/>
  <c r="F1451" i="7"/>
  <c r="G1451" i="7"/>
  <c r="H1451" i="7"/>
  <c r="I1451" i="7"/>
  <c r="J1451" i="7"/>
  <c r="K1451" i="7"/>
  <c r="L1451" i="7"/>
  <c r="M1451" i="7"/>
  <c r="F1452" i="7"/>
  <c r="G1452" i="7"/>
  <c r="H1452" i="7"/>
  <c r="I1452" i="7"/>
  <c r="J1452" i="7"/>
  <c r="K1452" i="7"/>
  <c r="L1452" i="7"/>
  <c r="M1452" i="7"/>
  <c r="F1453" i="7"/>
  <c r="G1453" i="7"/>
  <c r="H1453" i="7"/>
  <c r="I1453" i="7"/>
  <c r="J1453" i="7"/>
  <c r="K1453" i="7"/>
  <c r="L1453" i="7"/>
  <c r="M1453" i="7"/>
  <c r="F1454" i="7"/>
  <c r="G1454" i="7"/>
  <c r="H1454" i="7"/>
  <c r="I1454" i="7"/>
  <c r="J1454" i="7"/>
  <c r="K1454" i="7"/>
  <c r="L1454" i="7"/>
  <c r="M1454" i="7"/>
  <c r="F1455" i="7"/>
  <c r="G1455" i="7"/>
  <c r="H1455" i="7"/>
  <c r="I1455" i="7"/>
  <c r="J1455" i="7"/>
  <c r="K1455" i="7"/>
  <c r="L1455" i="7"/>
  <c r="M1455" i="7"/>
  <c r="F1456" i="7"/>
  <c r="G1456" i="7"/>
  <c r="H1456" i="7"/>
  <c r="I1456" i="7"/>
  <c r="J1456" i="7"/>
  <c r="K1456" i="7"/>
  <c r="L1456" i="7"/>
  <c r="M1456" i="7"/>
  <c r="F1457" i="7"/>
  <c r="G1457" i="7"/>
  <c r="H1457" i="7"/>
  <c r="I1457" i="7"/>
  <c r="J1457" i="7"/>
  <c r="K1457" i="7"/>
  <c r="L1457" i="7"/>
  <c r="M1457" i="7"/>
  <c r="F1458" i="7"/>
  <c r="G1458" i="7"/>
  <c r="H1458" i="7"/>
  <c r="I1458" i="7"/>
  <c r="J1458" i="7"/>
  <c r="K1458" i="7"/>
  <c r="L1458" i="7"/>
  <c r="M1458" i="7"/>
  <c r="F1459" i="7"/>
  <c r="G1459" i="7"/>
  <c r="H1459" i="7"/>
  <c r="I1459" i="7"/>
  <c r="J1459" i="7"/>
  <c r="K1459" i="7"/>
  <c r="L1459" i="7"/>
  <c r="M1459" i="7"/>
  <c r="F1460" i="7"/>
  <c r="G1460" i="7"/>
  <c r="H1460" i="7"/>
  <c r="I1460" i="7"/>
  <c r="J1460" i="7"/>
  <c r="K1460" i="7"/>
  <c r="L1460" i="7"/>
  <c r="M1460" i="7"/>
  <c r="F1461" i="7"/>
  <c r="G1461" i="7"/>
  <c r="H1461" i="7"/>
  <c r="I1461" i="7"/>
  <c r="J1461" i="7"/>
  <c r="K1461" i="7"/>
  <c r="L1461" i="7"/>
  <c r="M1461" i="7"/>
  <c r="F1462" i="7"/>
  <c r="G1462" i="7"/>
  <c r="H1462" i="7"/>
  <c r="I1462" i="7"/>
  <c r="J1462" i="7"/>
  <c r="K1462" i="7"/>
  <c r="L1462" i="7"/>
  <c r="M1462" i="7"/>
  <c r="F1463" i="7"/>
  <c r="G1463" i="7"/>
  <c r="H1463" i="7"/>
  <c r="I1463" i="7"/>
  <c r="J1463" i="7"/>
  <c r="K1463" i="7"/>
  <c r="L1463" i="7"/>
  <c r="M1463" i="7"/>
  <c r="F1464" i="7"/>
  <c r="G1464" i="7"/>
  <c r="H1464" i="7"/>
  <c r="I1464" i="7"/>
  <c r="J1464" i="7"/>
  <c r="K1464" i="7"/>
  <c r="L1464" i="7"/>
  <c r="M1464" i="7"/>
  <c r="F1465" i="7"/>
  <c r="G1465" i="7"/>
  <c r="H1465" i="7"/>
  <c r="I1465" i="7"/>
  <c r="J1465" i="7"/>
  <c r="K1465" i="7"/>
  <c r="L1465" i="7"/>
  <c r="M1465" i="7"/>
  <c r="F1466" i="7"/>
  <c r="G1466" i="7"/>
  <c r="H1466" i="7"/>
  <c r="I1466" i="7"/>
  <c r="J1466" i="7"/>
  <c r="K1466" i="7"/>
  <c r="L1466" i="7"/>
  <c r="M1466" i="7"/>
  <c r="F1467" i="7"/>
  <c r="G1467" i="7"/>
  <c r="H1467" i="7"/>
  <c r="I1467" i="7"/>
  <c r="J1467" i="7"/>
  <c r="K1467" i="7"/>
  <c r="L1467" i="7"/>
  <c r="M1467" i="7"/>
  <c r="F1468" i="7"/>
  <c r="G1468" i="7"/>
  <c r="H1468" i="7"/>
  <c r="I1468" i="7"/>
  <c r="J1468" i="7"/>
  <c r="K1468" i="7"/>
  <c r="L1468" i="7"/>
  <c r="M1468" i="7"/>
  <c r="F1469" i="7"/>
  <c r="G1469" i="7"/>
  <c r="H1469" i="7"/>
  <c r="I1469" i="7"/>
  <c r="J1469" i="7"/>
  <c r="K1469" i="7"/>
  <c r="L1469" i="7"/>
  <c r="M1469" i="7"/>
  <c r="F1470" i="7"/>
  <c r="G1470" i="7"/>
  <c r="H1470" i="7"/>
  <c r="I1470" i="7"/>
  <c r="J1470" i="7"/>
  <c r="K1470" i="7"/>
  <c r="L1470" i="7"/>
  <c r="M1470" i="7"/>
  <c r="F1471" i="7"/>
  <c r="G1471" i="7"/>
  <c r="H1471" i="7"/>
  <c r="I1471" i="7"/>
  <c r="J1471" i="7"/>
  <c r="K1471" i="7"/>
  <c r="L1471" i="7"/>
  <c r="M1471" i="7"/>
  <c r="F1472" i="7"/>
  <c r="G1472" i="7"/>
  <c r="H1472" i="7"/>
  <c r="I1472" i="7"/>
  <c r="J1472" i="7"/>
  <c r="K1472" i="7"/>
  <c r="L1472" i="7"/>
  <c r="M1472" i="7"/>
  <c r="F1473" i="7"/>
  <c r="G1473" i="7"/>
  <c r="H1473" i="7"/>
  <c r="I1473" i="7"/>
  <c r="J1473" i="7"/>
  <c r="K1473" i="7"/>
  <c r="L1473" i="7"/>
  <c r="M1473" i="7"/>
  <c r="F1474" i="7"/>
  <c r="G1474" i="7"/>
  <c r="H1474" i="7"/>
  <c r="I1474" i="7"/>
  <c r="J1474" i="7"/>
  <c r="K1474" i="7"/>
  <c r="L1474" i="7"/>
  <c r="M1474" i="7"/>
  <c r="F1475" i="7"/>
  <c r="G1475" i="7"/>
  <c r="H1475" i="7"/>
  <c r="I1475" i="7"/>
  <c r="J1475" i="7"/>
  <c r="K1475" i="7"/>
  <c r="L1475" i="7"/>
  <c r="M1475" i="7"/>
  <c r="F1476" i="7"/>
  <c r="G1476" i="7"/>
  <c r="H1476" i="7"/>
  <c r="I1476" i="7"/>
  <c r="J1476" i="7"/>
  <c r="K1476" i="7"/>
  <c r="L1476" i="7"/>
  <c r="M1476" i="7"/>
  <c r="F1477" i="7"/>
  <c r="G1477" i="7"/>
  <c r="H1477" i="7"/>
  <c r="I1477" i="7"/>
  <c r="J1477" i="7"/>
  <c r="K1477" i="7"/>
  <c r="L1477" i="7"/>
  <c r="M1477" i="7"/>
  <c r="F1478" i="7"/>
  <c r="G1478" i="7"/>
  <c r="H1478" i="7"/>
  <c r="I1478" i="7"/>
  <c r="J1478" i="7"/>
  <c r="K1478" i="7"/>
  <c r="L1478" i="7"/>
  <c r="M1478" i="7"/>
  <c r="F1479" i="7"/>
  <c r="G1479" i="7"/>
  <c r="H1479" i="7"/>
  <c r="I1479" i="7"/>
  <c r="J1479" i="7"/>
  <c r="K1479" i="7"/>
  <c r="L1479" i="7"/>
  <c r="M1479" i="7"/>
  <c r="F1480" i="7"/>
  <c r="G1480" i="7"/>
  <c r="H1480" i="7"/>
  <c r="I1480" i="7"/>
  <c r="J1480" i="7"/>
  <c r="K1480" i="7"/>
  <c r="L1480" i="7"/>
  <c r="M1480" i="7"/>
  <c r="F1481" i="7"/>
  <c r="G1481" i="7"/>
  <c r="H1481" i="7"/>
  <c r="I1481" i="7"/>
  <c r="J1481" i="7"/>
  <c r="K1481" i="7"/>
  <c r="L1481" i="7"/>
  <c r="M1481" i="7"/>
  <c r="F1482" i="7"/>
  <c r="G1482" i="7"/>
  <c r="H1482" i="7"/>
  <c r="I1482" i="7"/>
  <c r="J1482" i="7"/>
  <c r="K1482" i="7"/>
  <c r="L1482" i="7"/>
  <c r="M1482" i="7"/>
  <c r="F1483" i="7"/>
  <c r="G1483" i="7"/>
  <c r="H1483" i="7"/>
  <c r="I1483" i="7"/>
  <c r="J1483" i="7"/>
  <c r="K1483" i="7"/>
  <c r="L1483" i="7"/>
  <c r="M1483" i="7"/>
  <c r="F1484" i="7"/>
  <c r="G1484" i="7"/>
  <c r="H1484" i="7"/>
  <c r="I1484" i="7"/>
  <c r="J1484" i="7"/>
  <c r="K1484" i="7"/>
  <c r="L1484" i="7"/>
  <c r="M1484" i="7"/>
  <c r="F1485" i="7"/>
  <c r="G1485" i="7"/>
  <c r="H1485" i="7"/>
  <c r="I1485" i="7"/>
  <c r="J1485" i="7"/>
  <c r="K1485" i="7"/>
  <c r="L1485" i="7"/>
  <c r="M1485" i="7"/>
  <c r="F1486" i="7"/>
  <c r="G1486" i="7"/>
  <c r="H1486" i="7"/>
  <c r="I1486" i="7"/>
  <c r="J1486" i="7"/>
  <c r="K1486" i="7"/>
  <c r="L1486" i="7"/>
  <c r="M1486" i="7"/>
  <c r="F1487" i="7"/>
  <c r="G1487" i="7"/>
  <c r="H1487" i="7"/>
  <c r="I1487" i="7"/>
  <c r="J1487" i="7"/>
  <c r="K1487" i="7"/>
  <c r="L1487" i="7"/>
  <c r="M1487" i="7"/>
  <c r="F1488" i="7"/>
  <c r="G1488" i="7"/>
  <c r="H1488" i="7"/>
  <c r="I1488" i="7"/>
  <c r="J1488" i="7"/>
  <c r="K1488" i="7"/>
  <c r="L1488" i="7"/>
  <c r="M1488" i="7"/>
  <c r="F1489" i="7"/>
  <c r="G1489" i="7"/>
  <c r="H1489" i="7"/>
  <c r="I1489" i="7"/>
  <c r="J1489" i="7"/>
  <c r="K1489" i="7"/>
  <c r="L1489" i="7"/>
  <c r="M1489" i="7"/>
  <c r="F1490" i="7"/>
  <c r="G1490" i="7"/>
  <c r="H1490" i="7"/>
  <c r="I1490" i="7"/>
  <c r="J1490" i="7"/>
  <c r="K1490" i="7"/>
  <c r="L1490" i="7"/>
  <c r="M1490" i="7"/>
  <c r="F1491" i="7"/>
  <c r="G1491" i="7"/>
  <c r="H1491" i="7"/>
  <c r="I1491" i="7"/>
  <c r="J1491" i="7"/>
  <c r="K1491" i="7"/>
  <c r="L1491" i="7"/>
  <c r="M1491" i="7"/>
  <c r="F1492" i="7"/>
  <c r="G1492" i="7"/>
  <c r="H1492" i="7"/>
  <c r="I1492" i="7"/>
  <c r="J1492" i="7"/>
  <c r="K1492" i="7"/>
  <c r="L1492" i="7"/>
  <c r="M1492" i="7"/>
  <c r="F1493" i="7"/>
  <c r="G1493" i="7"/>
  <c r="H1493" i="7"/>
  <c r="I1493" i="7"/>
  <c r="J1493" i="7"/>
  <c r="K1493" i="7"/>
  <c r="L1493" i="7"/>
  <c r="M1493" i="7"/>
  <c r="F1494" i="7"/>
  <c r="G1494" i="7"/>
  <c r="H1494" i="7"/>
  <c r="I1494" i="7"/>
  <c r="J1494" i="7"/>
  <c r="K1494" i="7"/>
  <c r="L1494" i="7"/>
  <c r="M1494" i="7"/>
  <c r="F1495" i="7"/>
  <c r="G1495" i="7"/>
  <c r="H1495" i="7"/>
  <c r="I1495" i="7"/>
  <c r="J1495" i="7"/>
  <c r="K1495" i="7"/>
  <c r="L1495" i="7"/>
  <c r="M1495" i="7"/>
  <c r="F1496" i="7"/>
  <c r="G1496" i="7"/>
  <c r="H1496" i="7"/>
  <c r="I1496" i="7"/>
  <c r="J1496" i="7"/>
  <c r="K1496" i="7"/>
  <c r="L1496" i="7"/>
  <c r="M1496" i="7"/>
  <c r="F1497" i="7"/>
  <c r="G1497" i="7"/>
  <c r="H1497" i="7"/>
  <c r="I1497" i="7"/>
  <c r="J1497" i="7"/>
  <c r="K1497" i="7"/>
  <c r="L1497" i="7"/>
  <c r="M1497" i="7"/>
  <c r="F1498" i="7"/>
  <c r="G1498" i="7"/>
  <c r="H1498" i="7"/>
  <c r="I1498" i="7"/>
  <c r="J1498" i="7"/>
  <c r="K1498" i="7"/>
  <c r="L1498" i="7"/>
  <c r="M1498" i="7"/>
  <c r="F1499" i="7"/>
  <c r="G1499" i="7"/>
  <c r="H1499" i="7"/>
  <c r="I1499" i="7"/>
  <c r="J1499" i="7"/>
  <c r="K1499" i="7"/>
  <c r="L1499" i="7"/>
  <c r="M1499" i="7"/>
  <c r="F1500" i="7"/>
  <c r="G1500" i="7"/>
  <c r="H1500" i="7"/>
  <c r="I1500" i="7"/>
  <c r="J1500" i="7"/>
  <c r="K1500" i="7"/>
  <c r="L1500" i="7"/>
  <c r="M1500" i="7"/>
  <c r="F1501" i="7"/>
  <c r="G1501" i="7"/>
  <c r="H1501" i="7"/>
  <c r="I1501" i="7"/>
  <c r="J1501" i="7"/>
  <c r="K1501" i="7"/>
  <c r="L1501" i="7"/>
  <c r="M1501" i="7"/>
  <c r="F1502" i="7"/>
  <c r="G1502" i="7"/>
  <c r="H1502" i="7"/>
  <c r="I1502" i="7"/>
  <c r="J1502" i="7"/>
  <c r="K1502" i="7"/>
  <c r="L1502" i="7"/>
  <c r="M1502" i="7"/>
  <c r="F1503" i="7"/>
  <c r="G1503" i="7"/>
  <c r="H1503" i="7"/>
  <c r="I1503" i="7"/>
  <c r="J1503" i="7"/>
  <c r="K1503" i="7"/>
  <c r="L1503" i="7"/>
  <c r="M1503" i="7"/>
  <c r="F1504" i="7"/>
  <c r="G1504" i="7"/>
  <c r="H1504" i="7"/>
  <c r="I1504" i="7"/>
  <c r="J1504" i="7"/>
  <c r="K1504" i="7"/>
  <c r="L1504" i="7"/>
  <c r="M1504" i="7"/>
  <c r="F1505" i="7"/>
  <c r="G1505" i="7"/>
  <c r="H1505" i="7"/>
  <c r="I1505" i="7"/>
  <c r="J1505" i="7"/>
  <c r="K1505" i="7"/>
  <c r="L1505" i="7"/>
  <c r="M1505" i="7"/>
  <c r="F1506" i="7"/>
  <c r="G1506" i="7"/>
  <c r="H1506" i="7"/>
  <c r="I1506" i="7"/>
  <c r="J1506" i="7"/>
  <c r="K1506" i="7"/>
  <c r="L1506" i="7"/>
  <c r="M1506" i="7"/>
  <c r="F1507" i="7"/>
  <c r="G1507" i="7"/>
  <c r="H1507" i="7"/>
  <c r="I1507" i="7"/>
  <c r="J1507" i="7"/>
  <c r="K1507" i="7"/>
  <c r="L1507" i="7"/>
  <c r="M1507" i="7"/>
  <c r="F1508" i="7"/>
  <c r="G1508" i="7"/>
  <c r="H1508" i="7"/>
  <c r="I1508" i="7"/>
  <c r="J1508" i="7"/>
  <c r="K1508" i="7"/>
  <c r="L1508" i="7"/>
  <c r="M1508" i="7"/>
  <c r="F1509" i="7"/>
  <c r="G1509" i="7"/>
  <c r="H1509" i="7"/>
  <c r="I1509" i="7"/>
  <c r="J1509" i="7"/>
  <c r="K1509" i="7"/>
  <c r="L1509" i="7"/>
  <c r="M1509" i="7"/>
  <c r="F1510" i="7"/>
  <c r="G1510" i="7"/>
  <c r="H1510" i="7"/>
  <c r="I1510" i="7"/>
  <c r="J1510" i="7"/>
  <c r="K1510" i="7"/>
  <c r="L1510" i="7"/>
  <c r="M1510" i="7"/>
  <c r="F1511" i="7"/>
  <c r="G1511" i="7"/>
  <c r="H1511" i="7"/>
  <c r="I1511" i="7"/>
  <c r="J1511" i="7"/>
  <c r="K1511" i="7"/>
  <c r="L1511" i="7"/>
  <c r="M1511" i="7"/>
  <c r="F1512" i="7"/>
  <c r="G1512" i="7"/>
  <c r="H1512" i="7"/>
  <c r="I1512" i="7"/>
  <c r="J1512" i="7"/>
  <c r="K1512" i="7"/>
  <c r="L1512" i="7"/>
  <c r="M1512" i="7"/>
  <c r="F1513" i="7"/>
  <c r="G1513" i="7"/>
  <c r="H1513" i="7"/>
  <c r="I1513" i="7"/>
  <c r="J1513" i="7"/>
  <c r="K1513" i="7"/>
  <c r="L1513" i="7"/>
  <c r="M1513" i="7"/>
  <c r="F1514" i="7"/>
  <c r="G1514" i="7"/>
  <c r="H1514" i="7"/>
  <c r="I1514" i="7"/>
  <c r="J1514" i="7"/>
  <c r="K1514" i="7"/>
  <c r="L1514" i="7"/>
  <c r="M1514" i="7"/>
  <c r="F1515" i="7"/>
  <c r="G1515" i="7"/>
  <c r="H1515" i="7"/>
  <c r="I1515" i="7"/>
  <c r="J1515" i="7"/>
  <c r="K1515" i="7"/>
  <c r="L1515" i="7"/>
  <c r="M1515" i="7"/>
  <c r="F1516" i="7"/>
  <c r="G1516" i="7"/>
  <c r="H1516" i="7"/>
  <c r="I1516" i="7"/>
  <c r="J1516" i="7"/>
  <c r="K1516" i="7"/>
  <c r="L1516" i="7"/>
  <c r="M1516" i="7"/>
  <c r="F1517" i="7"/>
  <c r="G1517" i="7"/>
  <c r="H1517" i="7"/>
  <c r="I1517" i="7"/>
  <c r="J1517" i="7"/>
  <c r="K1517" i="7"/>
  <c r="L1517" i="7"/>
  <c r="M1517" i="7"/>
  <c r="F1518" i="7"/>
  <c r="G1518" i="7"/>
  <c r="H1518" i="7"/>
  <c r="I1518" i="7"/>
  <c r="J1518" i="7"/>
  <c r="K1518" i="7"/>
  <c r="L1518" i="7"/>
  <c r="M1518" i="7"/>
  <c r="F1519" i="7"/>
  <c r="G1519" i="7"/>
  <c r="H1519" i="7"/>
  <c r="I1519" i="7"/>
  <c r="J1519" i="7"/>
  <c r="K1519" i="7"/>
  <c r="L1519" i="7"/>
  <c r="M1519" i="7"/>
  <c r="F1520" i="7"/>
  <c r="G1520" i="7"/>
  <c r="H1520" i="7"/>
  <c r="I1520" i="7"/>
  <c r="J1520" i="7"/>
  <c r="K1520" i="7"/>
  <c r="L1520" i="7"/>
  <c r="M1520" i="7"/>
  <c r="F1521" i="7"/>
  <c r="G1521" i="7"/>
  <c r="H1521" i="7"/>
  <c r="I1521" i="7"/>
  <c r="J1521" i="7"/>
  <c r="K1521" i="7"/>
  <c r="L1521" i="7"/>
  <c r="M1521" i="7"/>
  <c r="F1522" i="7"/>
  <c r="G1522" i="7"/>
  <c r="H1522" i="7"/>
  <c r="I1522" i="7"/>
  <c r="J1522" i="7"/>
  <c r="K1522" i="7"/>
  <c r="L1522" i="7"/>
  <c r="M1522" i="7"/>
  <c r="F1523" i="7"/>
  <c r="G1523" i="7"/>
  <c r="H1523" i="7"/>
  <c r="I1523" i="7"/>
  <c r="J1523" i="7"/>
  <c r="K1523" i="7"/>
  <c r="L1523" i="7"/>
  <c r="M1523" i="7"/>
  <c r="F1524" i="7"/>
  <c r="G1524" i="7"/>
  <c r="H1524" i="7"/>
  <c r="I1524" i="7"/>
  <c r="J1524" i="7"/>
  <c r="K1524" i="7"/>
  <c r="L1524" i="7"/>
  <c r="M1524" i="7"/>
  <c r="F1525" i="7"/>
  <c r="G1525" i="7"/>
  <c r="H1525" i="7"/>
  <c r="I1525" i="7"/>
  <c r="J1525" i="7"/>
  <c r="K1525" i="7"/>
  <c r="L1525" i="7"/>
  <c r="M1525" i="7"/>
  <c r="F1526" i="7"/>
  <c r="G1526" i="7"/>
  <c r="H1526" i="7"/>
  <c r="I1526" i="7"/>
  <c r="J1526" i="7"/>
  <c r="K1526" i="7"/>
  <c r="L1526" i="7"/>
  <c r="M1526" i="7"/>
  <c r="F1527" i="7"/>
  <c r="G1527" i="7"/>
  <c r="H1527" i="7"/>
  <c r="I1527" i="7"/>
  <c r="J1527" i="7"/>
  <c r="K1527" i="7"/>
  <c r="L1527" i="7"/>
  <c r="M1527" i="7"/>
  <c r="F1528" i="7"/>
  <c r="G1528" i="7"/>
  <c r="H1528" i="7"/>
  <c r="I1528" i="7"/>
  <c r="J1528" i="7"/>
  <c r="K1528" i="7"/>
  <c r="L1528" i="7"/>
  <c r="M1528" i="7"/>
  <c r="F1529" i="7"/>
  <c r="G1529" i="7"/>
  <c r="H1529" i="7"/>
  <c r="I1529" i="7"/>
  <c r="J1529" i="7"/>
  <c r="K1529" i="7"/>
  <c r="L1529" i="7"/>
  <c r="M1529" i="7"/>
  <c r="F1530" i="7"/>
  <c r="G1530" i="7"/>
  <c r="H1530" i="7"/>
  <c r="I1530" i="7"/>
  <c r="J1530" i="7"/>
  <c r="K1530" i="7"/>
  <c r="L1530" i="7"/>
  <c r="M1530" i="7"/>
  <c r="F1531" i="7"/>
  <c r="G1531" i="7"/>
  <c r="H1531" i="7"/>
  <c r="I1531" i="7"/>
  <c r="J1531" i="7"/>
  <c r="K1531" i="7"/>
  <c r="L1531" i="7"/>
  <c r="M1531" i="7"/>
  <c r="F1532" i="7"/>
  <c r="G1532" i="7"/>
  <c r="H1532" i="7"/>
  <c r="I1532" i="7"/>
  <c r="J1532" i="7"/>
  <c r="K1532" i="7"/>
  <c r="L1532" i="7"/>
  <c r="M1532" i="7"/>
  <c r="F1533" i="7"/>
  <c r="G1533" i="7"/>
  <c r="H1533" i="7"/>
  <c r="I1533" i="7"/>
  <c r="J1533" i="7"/>
  <c r="K1533" i="7"/>
  <c r="L1533" i="7"/>
  <c r="M1533" i="7"/>
  <c r="F1534" i="7"/>
  <c r="G1534" i="7"/>
  <c r="H1534" i="7"/>
  <c r="I1534" i="7"/>
  <c r="J1534" i="7"/>
  <c r="K1534" i="7"/>
  <c r="L1534" i="7"/>
  <c r="M1534" i="7"/>
  <c r="F1535" i="7"/>
  <c r="G1535" i="7"/>
  <c r="H1535" i="7"/>
  <c r="I1535" i="7"/>
  <c r="J1535" i="7"/>
  <c r="K1535" i="7"/>
  <c r="L1535" i="7"/>
  <c r="M1535" i="7"/>
  <c r="F1536" i="7"/>
  <c r="G1536" i="7"/>
  <c r="H1536" i="7"/>
  <c r="I1536" i="7"/>
  <c r="J1536" i="7"/>
  <c r="K1536" i="7"/>
  <c r="L1536" i="7"/>
  <c r="M1536" i="7"/>
  <c r="F1537" i="7"/>
  <c r="G1537" i="7"/>
  <c r="H1537" i="7"/>
  <c r="I1537" i="7"/>
  <c r="J1537" i="7"/>
  <c r="K1537" i="7"/>
  <c r="L1537" i="7"/>
  <c r="M1537" i="7"/>
  <c r="F1538" i="7"/>
  <c r="G1538" i="7"/>
  <c r="H1538" i="7"/>
  <c r="I1538" i="7"/>
  <c r="J1538" i="7"/>
  <c r="K1538" i="7"/>
  <c r="L1538" i="7"/>
  <c r="M1538" i="7"/>
  <c r="F1539" i="7"/>
  <c r="G1539" i="7"/>
  <c r="H1539" i="7"/>
  <c r="I1539" i="7"/>
  <c r="J1539" i="7"/>
  <c r="K1539" i="7"/>
  <c r="L1539" i="7"/>
  <c r="M1539" i="7"/>
  <c r="F1540" i="7"/>
  <c r="G1540" i="7"/>
  <c r="H1540" i="7"/>
  <c r="I1540" i="7"/>
  <c r="J1540" i="7"/>
  <c r="K1540" i="7"/>
  <c r="L1540" i="7"/>
  <c r="M1540" i="7"/>
  <c r="F1541" i="7"/>
  <c r="G1541" i="7"/>
  <c r="H1541" i="7"/>
  <c r="I1541" i="7"/>
  <c r="J1541" i="7"/>
  <c r="K1541" i="7"/>
  <c r="L1541" i="7"/>
  <c r="M1541" i="7"/>
  <c r="F1542" i="7"/>
  <c r="G1542" i="7"/>
  <c r="H1542" i="7"/>
  <c r="I1542" i="7"/>
  <c r="J1542" i="7"/>
  <c r="K1542" i="7"/>
  <c r="L1542" i="7"/>
  <c r="M1542" i="7"/>
  <c r="F1543" i="7"/>
  <c r="G1543" i="7"/>
  <c r="H1543" i="7"/>
  <c r="I1543" i="7"/>
  <c r="J1543" i="7"/>
  <c r="K1543" i="7"/>
  <c r="L1543" i="7"/>
  <c r="M1543" i="7"/>
  <c r="F1544" i="7"/>
  <c r="G1544" i="7"/>
  <c r="H1544" i="7"/>
  <c r="I1544" i="7"/>
  <c r="J1544" i="7"/>
  <c r="K1544" i="7"/>
  <c r="L1544" i="7"/>
  <c r="M1544" i="7"/>
  <c r="F1545" i="7"/>
  <c r="G1545" i="7"/>
  <c r="H1545" i="7"/>
  <c r="I1545" i="7"/>
  <c r="J1545" i="7"/>
  <c r="K1545" i="7"/>
  <c r="L1545" i="7"/>
  <c r="M1545" i="7"/>
  <c r="F1546" i="7"/>
  <c r="G1546" i="7"/>
  <c r="H1546" i="7"/>
  <c r="I1546" i="7"/>
  <c r="J1546" i="7"/>
  <c r="K1546" i="7"/>
  <c r="L1546" i="7"/>
  <c r="M1546" i="7"/>
  <c r="F1547" i="7"/>
  <c r="G1547" i="7"/>
  <c r="H1547" i="7"/>
  <c r="I1547" i="7"/>
  <c r="J1547" i="7"/>
  <c r="K1547" i="7"/>
  <c r="L1547" i="7"/>
  <c r="M1547" i="7"/>
  <c r="F1548" i="7"/>
  <c r="G1548" i="7"/>
  <c r="H1548" i="7"/>
  <c r="I1548" i="7"/>
  <c r="J1548" i="7"/>
  <c r="K1548" i="7"/>
  <c r="L1548" i="7"/>
  <c r="M1548" i="7"/>
  <c r="F1549" i="7"/>
  <c r="G1549" i="7"/>
  <c r="H1549" i="7"/>
  <c r="I1549" i="7"/>
  <c r="J1549" i="7"/>
  <c r="K1549" i="7"/>
  <c r="L1549" i="7"/>
  <c r="M1549" i="7"/>
  <c r="F1550" i="7"/>
  <c r="G1550" i="7"/>
  <c r="H1550" i="7"/>
  <c r="I1550" i="7"/>
  <c r="J1550" i="7"/>
  <c r="K1550" i="7"/>
  <c r="L1550" i="7"/>
  <c r="M1550" i="7"/>
  <c r="F1551" i="7"/>
  <c r="G1551" i="7"/>
  <c r="H1551" i="7"/>
  <c r="I1551" i="7"/>
  <c r="J1551" i="7"/>
  <c r="K1551" i="7"/>
  <c r="L1551" i="7"/>
  <c r="M1551" i="7"/>
  <c r="F1552" i="7"/>
  <c r="G1552" i="7"/>
  <c r="H1552" i="7"/>
  <c r="I1552" i="7"/>
  <c r="J1552" i="7"/>
  <c r="K1552" i="7"/>
  <c r="L1552" i="7"/>
  <c r="M1552" i="7"/>
  <c r="F1553" i="7"/>
  <c r="G1553" i="7"/>
  <c r="H1553" i="7"/>
  <c r="I1553" i="7"/>
  <c r="J1553" i="7"/>
  <c r="K1553" i="7"/>
  <c r="L1553" i="7"/>
  <c r="M1553" i="7"/>
  <c r="F1554" i="7"/>
  <c r="G1554" i="7"/>
  <c r="H1554" i="7"/>
  <c r="I1554" i="7"/>
  <c r="J1554" i="7"/>
  <c r="K1554" i="7"/>
  <c r="L1554" i="7"/>
  <c r="M1554" i="7"/>
  <c r="F1555" i="7"/>
  <c r="G1555" i="7"/>
  <c r="H1555" i="7"/>
  <c r="I1555" i="7"/>
  <c r="J1555" i="7"/>
  <c r="K1555" i="7"/>
  <c r="L1555" i="7"/>
  <c r="M1555" i="7"/>
  <c r="F1556" i="7"/>
  <c r="G1556" i="7"/>
  <c r="H1556" i="7"/>
  <c r="I1556" i="7"/>
  <c r="J1556" i="7"/>
  <c r="K1556" i="7"/>
  <c r="L1556" i="7"/>
  <c r="M1556" i="7"/>
  <c r="F1557" i="7"/>
  <c r="G1557" i="7"/>
  <c r="H1557" i="7"/>
  <c r="I1557" i="7"/>
  <c r="J1557" i="7"/>
  <c r="K1557" i="7"/>
  <c r="L1557" i="7"/>
  <c r="M1557" i="7"/>
  <c r="F1558" i="7"/>
  <c r="G1558" i="7"/>
  <c r="H1558" i="7"/>
  <c r="I1558" i="7"/>
  <c r="J1558" i="7"/>
  <c r="K1558" i="7"/>
  <c r="L1558" i="7"/>
  <c r="M1558" i="7"/>
  <c r="F1559" i="7"/>
  <c r="G1559" i="7"/>
  <c r="H1559" i="7"/>
  <c r="I1559" i="7"/>
  <c r="J1559" i="7"/>
  <c r="K1559" i="7"/>
  <c r="L1559" i="7"/>
  <c r="M1559" i="7"/>
  <c r="F1560" i="7"/>
  <c r="G1560" i="7"/>
  <c r="H1560" i="7"/>
  <c r="I1560" i="7"/>
  <c r="J1560" i="7"/>
  <c r="K1560" i="7"/>
  <c r="L1560" i="7"/>
  <c r="M1560" i="7"/>
  <c r="F1561" i="7"/>
  <c r="G1561" i="7"/>
  <c r="H1561" i="7"/>
  <c r="I1561" i="7"/>
  <c r="J1561" i="7"/>
  <c r="K1561" i="7"/>
  <c r="L1561" i="7"/>
  <c r="M1561" i="7"/>
  <c r="F1562" i="7"/>
  <c r="G1562" i="7"/>
  <c r="H1562" i="7"/>
  <c r="I1562" i="7"/>
  <c r="J1562" i="7"/>
  <c r="K1562" i="7"/>
  <c r="L1562" i="7"/>
  <c r="M1562" i="7"/>
  <c r="F1563" i="7"/>
  <c r="G1563" i="7"/>
  <c r="H1563" i="7"/>
  <c r="I1563" i="7"/>
  <c r="J1563" i="7"/>
  <c r="K1563" i="7"/>
  <c r="L1563" i="7"/>
  <c r="M1563" i="7"/>
  <c r="F1564" i="7"/>
  <c r="G1564" i="7"/>
  <c r="H1564" i="7"/>
  <c r="I1564" i="7"/>
  <c r="J1564" i="7"/>
  <c r="K1564" i="7"/>
  <c r="L1564" i="7"/>
  <c r="M1564" i="7"/>
  <c r="F1565" i="7"/>
  <c r="G1565" i="7"/>
  <c r="H1565" i="7"/>
  <c r="I1565" i="7"/>
  <c r="J1565" i="7"/>
  <c r="K1565" i="7"/>
  <c r="L1565" i="7"/>
  <c r="M1565" i="7"/>
  <c r="F1566" i="7"/>
  <c r="G1566" i="7"/>
  <c r="H1566" i="7"/>
  <c r="I1566" i="7"/>
  <c r="J1566" i="7"/>
  <c r="K1566" i="7"/>
  <c r="L1566" i="7"/>
  <c r="M1566" i="7"/>
  <c r="F1567" i="7"/>
  <c r="G1567" i="7"/>
  <c r="H1567" i="7"/>
  <c r="I1567" i="7"/>
  <c r="J1567" i="7"/>
  <c r="K1567" i="7"/>
  <c r="L1567" i="7"/>
  <c r="M1567" i="7"/>
  <c r="F1568" i="7"/>
  <c r="G1568" i="7"/>
  <c r="H1568" i="7"/>
  <c r="I1568" i="7"/>
  <c r="J1568" i="7"/>
  <c r="K1568" i="7"/>
  <c r="L1568" i="7"/>
  <c r="M1568" i="7"/>
  <c r="F1569" i="7"/>
  <c r="G1569" i="7"/>
  <c r="H1569" i="7"/>
  <c r="I1569" i="7"/>
  <c r="J1569" i="7"/>
  <c r="K1569" i="7"/>
  <c r="L1569" i="7"/>
  <c r="M1569" i="7"/>
  <c r="F1570" i="7"/>
  <c r="G1570" i="7"/>
  <c r="H1570" i="7"/>
  <c r="I1570" i="7"/>
  <c r="J1570" i="7"/>
  <c r="K1570" i="7"/>
  <c r="L1570" i="7"/>
  <c r="M1570" i="7"/>
  <c r="F1571" i="7"/>
  <c r="G1571" i="7"/>
  <c r="H1571" i="7"/>
  <c r="I1571" i="7"/>
  <c r="J1571" i="7"/>
  <c r="K1571" i="7"/>
  <c r="L1571" i="7"/>
  <c r="M1571" i="7"/>
  <c r="F1572" i="7"/>
  <c r="G1572" i="7"/>
  <c r="H1572" i="7"/>
  <c r="I1572" i="7"/>
  <c r="J1572" i="7"/>
  <c r="K1572" i="7"/>
  <c r="L1572" i="7"/>
  <c r="M1572" i="7"/>
  <c r="F1573" i="7"/>
  <c r="G1573" i="7"/>
  <c r="H1573" i="7"/>
  <c r="I1573" i="7"/>
  <c r="J1573" i="7"/>
  <c r="K1573" i="7"/>
  <c r="L1573" i="7"/>
  <c r="M1573" i="7"/>
  <c r="F1574" i="7"/>
  <c r="G1574" i="7"/>
  <c r="H1574" i="7"/>
  <c r="I1574" i="7"/>
  <c r="J1574" i="7"/>
  <c r="K1574" i="7"/>
  <c r="L1574" i="7"/>
  <c r="M1574" i="7"/>
  <c r="F1575" i="7"/>
  <c r="G1575" i="7"/>
  <c r="H1575" i="7"/>
  <c r="I1575" i="7"/>
  <c r="J1575" i="7"/>
  <c r="K1575" i="7"/>
  <c r="L1575" i="7"/>
  <c r="M1575" i="7"/>
  <c r="F1576" i="7"/>
  <c r="G1576" i="7"/>
  <c r="H1576" i="7"/>
  <c r="I1576" i="7"/>
  <c r="J1576" i="7"/>
  <c r="K1576" i="7"/>
  <c r="L1576" i="7"/>
  <c r="M1576" i="7"/>
  <c r="F4" i="7"/>
</calcChain>
</file>

<file path=xl/sharedStrings.xml><?xml version="1.0" encoding="utf-8"?>
<sst xmlns="http://schemas.openxmlformats.org/spreadsheetml/2006/main" count="94255" uniqueCount="15837">
  <si>
    <t>Category</t>
  </si>
  <si>
    <t>Date</t>
  </si>
  <si>
    <t>Vendor</t>
  </si>
  <si>
    <t>Modification_name</t>
  </si>
  <si>
    <t>Modification_name_restrict</t>
  </si>
  <si>
    <t>Name</t>
  </si>
  <si>
    <t>Modification_href</t>
  </si>
  <si>
    <t>Modification_price</t>
  </si>
  <si>
    <t>Quantity</t>
  </si>
  <si>
    <t>Site</t>
  </si>
  <si>
    <t>Subcategory</t>
  </si>
  <si>
    <t>Ya_UN_Name</t>
  </si>
  <si>
    <t>Cards_page_num</t>
  </si>
  <si>
    <t>Known</t>
  </si>
  <si>
    <t>Монитор</t>
  </si>
  <si>
    <t>монитор</t>
  </si>
  <si>
    <t>May-20</t>
  </si>
  <si>
    <t>Dell</t>
  </si>
  <si>
    <t>Xiaomi</t>
  </si>
  <si>
    <t>Philips</t>
  </si>
  <si>
    <t>AOC</t>
  </si>
  <si>
    <t>LG</t>
  </si>
  <si>
    <t>Samsung</t>
  </si>
  <si>
    <t>Benq</t>
  </si>
  <si>
    <t>Acer</t>
  </si>
  <si>
    <t>Iiyama</t>
  </si>
  <si>
    <t>Asus</t>
  </si>
  <si>
    <t>Lenovo</t>
  </si>
  <si>
    <t>HP</t>
  </si>
  <si>
    <t>ViewSonic</t>
  </si>
  <si>
    <t>MSI</t>
  </si>
  <si>
    <t>Eizo</t>
  </si>
  <si>
    <t>NEC</t>
  </si>
  <si>
    <t>Gigabyte</t>
  </si>
  <si>
    <t>AOpen</t>
  </si>
  <si>
    <t>Fujitsu</t>
  </si>
  <si>
    <t>Doffler</t>
  </si>
  <si>
    <t>Apple</t>
  </si>
  <si>
    <t>Dexp</t>
  </si>
  <si>
    <t>Dahua</t>
  </si>
  <si>
    <t>Aorus</t>
  </si>
  <si>
    <t>Prestige</t>
  </si>
  <si>
    <t>DELL P2418D 23.8"</t>
  </si>
  <si>
    <t>DELL P2419HC 23.8"</t>
  </si>
  <si>
    <t>Xiaomi Mi Surface Display 34"</t>
  </si>
  <si>
    <t>Philips 245E1S 23.8"</t>
  </si>
  <si>
    <t>Xiaomi Mi Display 23.8"</t>
  </si>
  <si>
    <t>AOC 24V2Q 23.8"</t>
  </si>
  <si>
    <t>LG 24MP88HV 23.8"</t>
  </si>
  <si>
    <t>LG 25UM58 25"</t>
  </si>
  <si>
    <t>Samsung C24F390FHI 23.5"</t>
  </si>
  <si>
    <t>AOC C24G1 24"</t>
  </si>
  <si>
    <t>Samsung C27JG50QQI 26.9"</t>
  </si>
  <si>
    <t>DELL UltraSharp U2518D 25"</t>
  </si>
  <si>
    <t>BenQ GW2283 21.5"</t>
  </si>
  <si>
    <t>Acer Nitro VG270UPbmiipx 27"</t>
  </si>
  <si>
    <t>Iiyama ProLite XUB2493HS-1 23.8"</t>
  </si>
  <si>
    <t>Acer ET241Ybd 24"</t>
  </si>
  <si>
    <t>LG 27MK600M 27"</t>
  </si>
  <si>
    <t>ASUS VP249HR 23.8"</t>
  </si>
  <si>
    <t>LG 29UM69G 29"</t>
  </si>
  <si>
    <t>LG 24GL650 23.6"</t>
  </si>
  <si>
    <t>Samsung S24R350FHI 24"</t>
  </si>
  <si>
    <t>DELL P2720DC 27"</t>
  </si>
  <si>
    <t>Samsung S27R750QEI 27"</t>
  </si>
  <si>
    <t>Acer Nitro VG270Ubmiipx 27"</t>
  </si>
  <si>
    <t>Philips 276E9QSB 27"</t>
  </si>
  <si>
    <t>DELL P2719H 27"</t>
  </si>
  <si>
    <t>ASUS VG248QG 24"</t>
  </si>
  <si>
    <t>Philips 276E8VJSB 27"</t>
  </si>
  <si>
    <t>Philips 243V7QJABF 23.8"</t>
  </si>
  <si>
    <t>ASUS VG279Q 27"</t>
  </si>
  <si>
    <t>Samsung S24F350FHI 23.5"</t>
  </si>
  <si>
    <t>AOC Q3279VWFD8 31.5"</t>
  </si>
  <si>
    <t>LG 27UL650 27"</t>
  </si>
  <si>
    <t>ASUS VZ249Q 23.8"</t>
  </si>
  <si>
    <t>LG 29WL500 29"</t>
  </si>
  <si>
    <t>Lenovo ThinkVision M14 14"</t>
  </si>
  <si>
    <t>DELL UltraSharp U2719DC 27"</t>
  </si>
  <si>
    <t>ASUS TUF Gaming VG249Q 23.8"</t>
  </si>
  <si>
    <t>Iiyama ProLite XUB2792QSU-1 27"</t>
  </si>
  <si>
    <t>DELL U2415 24.1"</t>
  </si>
  <si>
    <t>Samsung C24RG50FQI 23.5"</t>
  </si>
  <si>
    <t>Samsung C32F391FWI 31.5"</t>
  </si>
  <si>
    <t>HP 22w 21.5"</t>
  </si>
  <si>
    <t>Samsung U28E590D 28"</t>
  </si>
  <si>
    <t>DELL U2720Q 27"</t>
  </si>
  <si>
    <t>Acer ET221Qbi 21.5"</t>
  </si>
  <si>
    <t>LG 34WL500 34"</t>
  </si>
  <si>
    <t>Samsung C27F390FHI 27"</t>
  </si>
  <si>
    <t>BenQ EX2780Q 27"</t>
  </si>
  <si>
    <t>ASUS VG248QZ 24"</t>
  </si>
  <si>
    <t>ASUS MB16AC 15.6"</t>
  </si>
  <si>
    <t>Samsung C49HG90DMI 48.9"</t>
  </si>
  <si>
    <t>Acer Nitro VG240YUbmiipx 23.8"</t>
  </si>
  <si>
    <t>DELL P2720D 27"</t>
  </si>
  <si>
    <t>DELL S2419H 23.8"</t>
  </si>
  <si>
    <t>DELL P2419H 23.8"</t>
  </si>
  <si>
    <t>AOC I2790VQ/BT 27"</t>
  </si>
  <si>
    <t>BenQ GW2470HL 23.8"</t>
  </si>
  <si>
    <t>ASUS VA27EHE 27"</t>
  </si>
  <si>
    <t>Samsung S24R650FDI 23.8"</t>
  </si>
  <si>
    <t>ASUS VZ229HE 21.5"</t>
  </si>
  <si>
    <t>BenQ ZOWIE XL2411P 24"</t>
  </si>
  <si>
    <t>DELL UltraSharp U4919DW 49"</t>
  </si>
  <si>
    <t>DELL S3220DGF 31.5"</t>
  </si>
  <si>
    <t>DELL SE2719HR 27"</t>
  </si>
  <si>
    <t>ASUS VA24DQLB 23.8"</t>
  </si>
  <si>
    <t>LG 27GL850 27"</t>
  </si>
  <si>
    <t>ASUS TUF Gaming VG24VQ 23.6"</t>
  </si>
  <si>
    <t>Viewsonic VG2448 23.8"</t>
  </si>
  <si>
    <t>Acer Nitro VG271UPbmiipx 27"</t>
  </si>
  <si>
    <t>ASUS VA24EHE 23.8"</t>
  </si>
  <si>
    <t>ASUS MX279HE 27"</t>
  </si>
  <si>
    <t>AOC U2790PQU 27"</t>
  </si>
  <si>
    <t>BenQ BL2420PT 23.8"</t>
  </si>
  <si>
    <t>Samsung S24H850QFI 23.8"</t>
  </si>
  <si>
    <t>DELL UltraSharp U2520D 25"</t>
  </si>
  <si>
    <t>DELL S2719DGF 27"</t>
  </si>
  <si>
    <t>LG 27MP89HM 27"</t>
  </si>
  <si>
    <t>Alienware AW2720HF 27"</t>
  </si>
  <si>
    <t>MSI Optix MAG241C 23.6"</t>
  </si>
  <si>
    <t>HP EliteDisplay E243i 24"</t>
  </si>
  <si>
    <t>DELL UltraSharp U2718Q 27"</t>
  </si>
  <si>
    <t>Samsung C49RG90SSI 48.8"</t>
  </si>
  <si>
    <t>Philips 223V7QDSB 21.5"</t>
  </si>
  <si>
    <t>DELL SE2216H 21.5"</t>
  </si>
  <si>
    <t>Acer Nitro VG240Ybmipcx 23.8"</t>
  </si>
  <si>
    <t>BenQ PD2700Q 27"</t>
  </si>
  <si>
    <t>DELL U2419H 23.8"</t>
  </si>
  <si>
    <t>DELL E2720HS 27"</t>
  </si>
  <si>
    <t>DELL U2412M 24"</t>
  </si>
  <si>
    <t>AOC I2481FXH 23.8"</t>
  </si>
  <si>
    <t>AOC 27G2U/BK 27"</t>
  </si>
  <si>
    <t>Samsung S24D300H 24"</t>
  </si>
  <si>
    <t>BenQ ZOWIE XL2546 24.5"</t>
  </si>
  <si>
    <t>DELL P2219HC 21.5"</t>
  </si>
  <si>
    <t>AOC 27B1H 27"</t>
  </si>
  <si>
    <t>Samsung C32JG50QQI 31.5"</t>
  </si>
  <si>
    <t>DELL S2419HGF 24"</t>
  </si>
  <si>
    <t>DELL P2319H 23"</t>
  </si>
  <si>
    <t>ASUS VL279HE 27"</t>
  </si>
  <si>
    <t>Eizo FlexScan EV2451 23.8"</t>
  </si>
  <si>
    <t>Iiyama ProLite XUB2390HS-1 23"</t>
  </si>
  <si>
    <t>BenQ GW2480 23.8"</t>
  </si>
  <si>
    <t>AOC I2480SX 23.8"</t>
  </si>
  <si>
    <t>ASUS VL249HE 23.8"</t>
  </si>
  <si>
    <t>Acer ET241Ybi 24"</t>
  </si>
  <si>
    <t>Samsung C27R500FHI 26.9"</t>
  </si>
  <si>
    <t>Samsung S24E391HL 23.6"</t>
  </si>
  <si>
    <t>HP 24w 23.8"</t>
  </si>
  <si>
    <t>BenQ PD2500Q 25"</t>
  </si>
  <si>
    <t>Lenovo ThinkVision S27i-10 27"</t>
  </si>
  <si>
    <t>AOC 22V2Q 21.5"</t>
  </si>
  <si>
    <t>Samsung C27F591FDI 27"</t>
  </si>
  <si>
    <t>LG 24UD58 23.8"</t>
  </si>
  <si>
    <t>AOC 24B1H 23.6"</t>
  </si>
  <si>
    <t>LG 27UL500 27"</t>
  </si>
  <si>
    <t>ASUS TUF Gaming VG27VQ 27"</t>
  </si>
  <si>
    <t>NEC MultiSync E233WMi 23"</t>
  </si>
  <si>
    <t>Iiyama ProLite XUB3493WQSU-B1 34"</t>
  </si>
  <si>
    <t>ASUS ROG Strix XG279Q 27"</t>
  </si>
  <si>
    <t>DELL E1920H 18.5"</t>
  </si>
  <si>
    <t>HP 27mx 27"</t>
  </si>
  <si>
    <t>HP OMEN 25 24.5"</t>
  </si>
  <si>
    <t>BenQ GW2780 27"</t>
  </si>
  <si>
    <t>DELL S2319H 23"</t>
  </si>
  <si>
    <t>ASUS VX279HG 27"</t>
  </si>
  <si>
    <t>AOC G2590FX 24.5"</t>
  </si>
  <si>
    <t>Samsung U28R550UQI 28"</t>
  </si>
  <si>
    <t>Acer K192HQLb 18.5"</t>
  </si>
  <si>
    <t>HP 25mx 24.5"</t>
  </si>
  <si>
    <t>MSI Optix MAG271C 27"</t>
  </si>
  <si>
    <t>Acer Nitro VG240Ybmipx 23.8"</t>
  </si>
  <si>
    <t>Iiyama ProLite XUB2492HSU-1 23.8"</t>
  </si>
  <si>
    <t>Samsung S24F356FHI 23.5"</t>
  </si>
  <si>
    <t>Philips 243V7QSB 23.8"</t>
  </si>
  <si>
    <t>Acer CB242Ybmiprx 23.8"</t>
  </si>
  <si>
    <t>Philips 325E1C 31.5"</t>
  </si>
  <si>
    <t>BenQ BL2581T 25"</t>
  </si>
  <si>
    <t>ASUS VZ27AQ 27"</t>
  </si>
  <si>
    <t>Viewsonic VX3276-2K-mhd 31.5"</t>
  </si>
  <si>
    <t>Philips 278E1A (278E1A/01) 27"</t>
  </si>
  <si>
    <t>DELL SE2419HR 23.8"</t>
  </si>
  <si>
    <t>ASUS VG27AQ 27"</t>
  </si>
  <si>
    <t>Samsung C24FG73FQI 23.5"</t>
  </si>
  <si>
    <t>Lenovo ThinkVision S24e-10 23.8"</t>
  </si>
  <si>
    <t>DELL U2419HC 23.8"</t>
  </si>
  <si>
    <t>HP EliteDisplay E243 23.8"</t>
  </si>
  <si>
    <t>Samsung S22E200B 21.5"</t>
  </si>
  <si>
    <t>ASUS VS229NA 21.5"</t>
  </si>
  <si>
    <t>Acer Nitro EI431CRPbmiiipx 43.5"</t>
  </si>
  <si>
    <t>Philips 226E9QSB 21.5"</t>
  </si>
  <si>
    <t>DELL E1715S 17"</t>
  </si>
  <si>
    <t>Philips 243V7QDSB 23.8"</t>
  </si>
  <si>
    <t>Viewsonic VA2419-sh 23.8"</t>
  </si>
  <si>
    <t>DELL E2720H 27"</t>
  </si>
  <si>
    <t>HP 24fw 23.8"</t>
  </si>
  <si>
    <t>HP 20kd 19.5"</t>
  </si>
  <si>
    <t>Philips 252B9 25"</t>
  </si>
  <si>
    <t>AOC 27V2Q 27"</t>
  </si>
  <si>
    <t>GIGABYTE AORUS KD25F 24.5"</t>
  </si>
  <si>
    <t>Viewsonic VA2719-2K-smhd 27"</t>
  </si>
  <si>
    <t>Acer KG251Qbmiix 24.5"</t>
  </si>
  <si>
    <t>LG 27UL850 27"</t>
  </si>
  <si>
    <t>Philips BDM4350UC 42.51"</t>
  </si>
  <si>
    <t>AOC Q27P1 27"</t>
  </si>
  <si>
    <t>ASUS VA279HAE 27"</t>
  </si>
  <si>
    <t>Samsung C34J791WTI 34"</t>
  </si>
  <si>
    <t>Philips 328E1CA 31.5"</t>
  </si>
  <si>
    <t>Samsung C27F396FHI 27"</t>
  </si>
  <si>
    <t>Philips 223V7QSB/00 21.5"</t>
  </si>
  <si>
    <t>HP Z27n G2 27"</t>
  </si>
  <si>
    <t>Iiyama ProLite XB3270QS-B1 31.5"</t>
  </si>
  <si>
    <t>Acer ET221Qbd 21.5"</t>
  </si>
  <si>
    <t>Acer V276HLCbid 27"</t>
  </si>
  <si>
    <t>Samsung C34H890WJI 34"</t>
  </si>
  <si>
    <t>Acer V276HLCbmdpx 27"</t>
  </si>
  <si>
    <t>ASUS VP239H 23"</t>
  </si>
  <si>
    <t>DELL SE2219H 21.5"</t>
  </si>
  <si>
    <t>Philips 276E9QJAB 27"</t>
  </si>
  <si>
    <t>ASUS TUF Gaming VG27BQ 27"</t>
  </si>
  <si>
    <t>Samsung C24F396FHI 23.5"</t>
  </si>
  <si>
    <t>HP EliteDisplay E243m 23.8"</t>
  </si>
  <si>
    <t>AOC I2781FH 27"</t>
  </si>
  <si>
    <t>Iiyama ProLite XU2792HSU-B1 27"</t>
  </si>
  <si>
    <t>Viewsonic VX2758-PC-MH 27"</t>
  </si>
  <si>
    <t>DELL S2419HM 23.8"</t>
  </si>
  <si>
    <t>BenQ EW2480 23.8"</t>
  </si>
  <si>
    <t>AOC CQ32G1 31.5"</t>
  </si>
  <si>
    <t>Samsung S27F358FWI 27"</t>
  </si>
  <si>
    <t>Iiyama ProLite XUB2792HSU-B1 27"</t>
  </si>
  <si>
    <t>AOC 24B1XHS 23.8"</t>
  </si>
  <si>
    <t>HP 24fw с аудиосистемой 23.8"</t>
  </si>
  <si>
    <t>DELL P2418HZm 23.8"</t>
  </si>
  <si>
    <t>BenQ EW2775ZH 27"</t>
  </si>
  <si>
    <t>Lenovo ThinkVision P27q-10 27"</t>
  </si>
  <si>
    <t>AOC I2490PXQU/BT 23.8"</t>
  </si>
  <si>
    <t>ASUS ROG Strix XG248Q 23.8"</t>
  </si>
  <si>
    <t>LG 27MP59G 27"</t>
  </si>
  <si>
    <t>AOC G2260VWQ6 21.5"</t>
  </si>
  <si>
    <t>HP EliteDisplay E273q 27"</t>
  </si>
  <si>
    <t>Samsung S34J550WQI 34.1"</t>
  </si>
  <si>
    <t>MSI Optix MAG321CURV 31.5"</t>
  </si>
  <si>
    <t>Philips 246E9QJAB 23.8"</t>
  </si>
  <si>
    <t>Acer Nitro VG280Kbmiipx 28"</t>
  </si>
  <si>
    <t>DELL S2417DG 23.8"</t>
  </si>
  <si>
    <t>DELL P2219H 21.5"</t>
  </si>
  <si>
    <t>ASUS ZenScreen MB16ACE 15.6"</t>
  </si>
  <si>
    <t>Philips 241E1SCA/00 23.6"</t>
  </si>
  <si>
    <t>Viewsonic VX3211-2K-mhd 31.5"</t>
  </si>
  <si>
    <t>AOC 24E1Q 23.8"</t>
  </si>
  <si>
    <t>Iiyama ProLite B2791HSU-1 27"</t>
  </si>
  <si>
    <t>AOC C27G1 27"</t>
  </si>
  <si>
    <t>ASUS VP228DE 21.5"</t>
  </si>
  <si>
    <t>ASUS VZ279HE 27"</t>
  </si>
  <si>
    <t>ASUS VP247HAE 23.6"</t>
  </si>
  <si>
    <t>HP EliteDisplay E233 23"</t>
  </si>
  <si>
    <t>DELL P2421D 24"</t>
  </si>
  <si>
    <t>Philips 272E1SA 27"</t>
  </si>
  <si>
    <t>GIGABYTE AORUS FI27Q-P 27"</t>
  </si>
  <si>
    <t>ASUS ZenScreen MB16ACM 15.6"</t>
  </si>
  <si>
    <t>Samsung U32J590UQI 31.5"</t>
  </si>
  <si>
    <t>Samsung S32R750UEI 31.5"</t>
  </si>
  <si>
    <t>Philips 243V7QDAB 23.8"</t>
  </si>
  <si>
    <t>Acer V223WEOb 22"</t>
  </si>
  <si>
    <t>ASUS VG248QE 24"</t>
  </si>
  <si>
    <t>Viewsonic XG2401 24"</t>
  </si>
  <si>
    <t>ASUS VA326HR 31.5"</t>
  </si>
  <si>
    <t>NEC MultiSync E221N 21.5"</t>
  </si>
  <si>
    <t>BenQ PD2700U 27"</t>
  </si>
  <si>
    <t>Acer K202HQLb 19.5"</t>
  </si>
  <si>
    <t>BenQ GC2870H 28"</t>
  </si>
  <si>
    <t>Acer SA240Ybid 23.8"</t>
  </si>
  <si>
    <t>DELL UP2516D 25"</t>
  </si>
  <si>
    <t>Philips 273V7QJAB 27"</t>
  </si>
  <si>
    <t>Acer Nitro VG270bmipx 27"</t>
  </si>
  <si>
    <t>Acer V247Ybip 23.8"</t>
  </si>
  <si>
    <t>Iiyama G-Master G2530HSU-1 24.5"</t>
  </si>
  <si>
    <t>NEC AccuSync LCD93V 19"</t>
  </si>
  <si>
    <t>Viewsonic VX3211-4K-mhd 31.5"</t>
  </si>
  <si>
    <t>ASUS VN279QLB 27"</t>
  </si>
  <si>
    <t>DELL P2719HC 27"</t>
  </si>
  <si>
    <t>LG 24MK600M 23.8"</t>
  </si>
  <si>
    <t>ASUS VX24AH 23.8"</t>
  </si>
  <si>
    <t>HP 22fw 21.5"</t>
  </si>
  <si>
    <t>LG 27MD5KL 27"</t>
  </si>
  <si>
    <t>ASUS BE27AQLB 27"</t>
  </si>
  <si>
    <t>Acer Nitro XV272Pbmiiprzx 27"</t>
  </si>
  <si>
    <t>Acer KG241Qbmiix 23.6"</t>
  </si>
  <si>
    <t>AOC 22B1HS 21.5"</t>
  </si>
  <si>
    <t>Lenovo ThinkVision T27Q-20 27"</t>
  </si>
  <si>
    <t>BenQ BL2480 23.8"</t>
  </si>
  <si>
    <t>LG 22MK430H 21.5"</t>
  </si>
  <si>
    <t>ASUS VA229HR 21.5"</t>
  </si>
  <si>
    <t>LG 22MP48A 21.5"</t>
  </si>
  <si>
    <t>Samsung S27R350FHI 27"</t>
  </si>
  <si>
    <t>AOC e970Swn 18.5"</t>
  </si>
  <si>
    <t>ASUS MG248QR 24"</t>
  </si>
  <si>
    <t>LG 27GL650F 27"</t>
  </si>
  <si>
    <t>AOC G2868PQU 28"</t>
  </si>
  <si>
    <t>Lenovo ThinkVision T23i 23"</t>
  </si>
  <si>
    <t>Iiyama ProLite XU2493HS-1 23.8"</t>
  </si>
  <si>
    <t>DELL E2218HN 21.5"</t>
  </si>
  <si>
    <t>BenQ BL2780 27"</t>
  </si>
  <si>
    <t>HP EliteDisplay E273 27"</t>
  </si>
  <si>
    <t>DELL E2220H 21.5"</t>
  </si>
  <si>
    <t>DELL S2719DC 27"</t>
  </si>
  <si>
    <t>Philips 271E1SCA 27"</t>
  </si>
  <si>
    <t>LG 22MP48D 21.5"</t>
  </si>
  <si>
    <t>ASUS BE239QLBH 23"</t>
  </si>
  <si>
    <t>DELL P2415Q 23.8"</t>
  </si>
  <si>
    <t>BenQ GW2480E 23.8"</t>
  </si>
  <si>
    <t>DELL U4320Q 42.51"</t>
  </si>
  <si>
    <t>DELL SE2417HGX 23.6"</t>
  </si>
  <si>
    <t>BenQ BL2483 24"</t>
  </si>
  <si>
    <t>Samsung C32R500FHI 32"</t>
  </si>
  <si>
    <t>DELL E2418HN 23.8"</t>
  </si>
  <si>
    <t>AOC 22B1H 21.5"</t>
  </si>
  <si>
    <t>MSI Optix G24C 23.6"</t>
  </si>
  <si>
    <t>Philips 278E9QJAB 27"</t>
  </si>
  <si>
    <t>Philips 241B8QJEB 23.8"</t>
  </si>
  <si>
    <t>Lenovo ThinkVision T24i 23.8"</t>
  </si>
  <si>
    <t>Acer Nitro XF272Xbmiiprzx 27"</t>
  </si>
  <si>
    <t>Viewsonic VA2210-mh 21.5"</t>
  </si>
  <si>
    <t>AOC M2060SWD2 19.53"</t>
  </si>
  <si>
    <t>HP Z27 27"</t>
  </si>
  <si>
    <t>Acer Nitro VG271Pbmiipx 27"</t>
  </si>
  <si>
    <t>Viewsonic VA2410-mh 23.8"</t>
  </si>
  <si>
    <t>Lenovo ThinkVision T27h-20 27"</t>
  </si>
  <si>
    <t>BenQ GW2270H 21.5"</t>
  </si>
  <si>
    <t>Philips 271B8QJEB 27"</t>
  </si>
  <si>
    <t>Acer K272HULDbmidpx 27"</t>
  </si>
  <si>
    <t>DELL S2319HN 23"</t>
  </si>
  <si>
    <t>LG 32GK650F 31.5"</t>
  </si>
  <si>
    <t>NEC MultiSync E241N 23.8"</t>
  </si>
  <si>
    <t>Viewsonic VX3276-mhd-2 31.5"</t>
  </si>
  <si>
    <t>DELL P2217H 21.5"</t>
  </si>
  <si>
    <t>ASUS ROG Strix XG27UQ 27"</t>
  </si>
  <si>
    <t>ASUS VG258QR 24.5"</t>
  </si>
  <si>
    <t>Lenovo ThinkVision T23d-10 22.5"</t>
  </si>
  <si>
    <t>Acer SA240YAbi 23.8"</t>
  </si>
  <si>
    <t>Philips 276C8 (276C8/00) 27"</t>
  </si>
  <si>
    <t>HP 27fw с аудиосистемой (4TB31AA) 27"</t>
  </si>
  <si>
    <t>Viewsonic VX2758-C-mh 27"</t>
  </si>
  <si>
    <t>Acer SA230Abi 23"</t>
  </si>
  <si>
    <t>Alienware AW2518H 24.5"</t>
  </si>
  <si>
    <t>BenQ EW3270U 31.5"</t>
  </si>
  <si>
    <t>Lenovo ThinkVision P27h-10 27"</t>
  </si>
  <si>
    <t>Acer KG251QDbmiipx 24.5"</t>
  </si>
  <si>
    <t>BenQ EW277HDR 27"</t>
  </si>
  <si>
    <t>DELL S2240L 21.5"</t>
  </si>
  <si>
    <t>ASUS MX25AQ 25"</t>
  </si>
  <si>
    <t>LG 34WK650 34"</t>
  </si>
  <si>
    <t>Philips 223V7QHSB 21.5"</t>
  </si>
  <si>
    <t>Acer V206HQLCbi 19.5"</t>
  </si>
  <si>
    <t>Samsung U32R590CWI 31.5"</t>
  </si>
  <si>
    <t>BenQ EW2780 27"</t>
  </si>
  <si>
    <t>HP ZR2240w 21.5"</t>
  </si>
  <si>
    <t>ASUS VA249HE 23.8"</t>
  </si>
  <si>
    <t>Viewsonic VA2403 23.6"</t>
  </si>
  <si>
    <t>Acer Nitro XV272UPbmiiprzx 27"</t>
  </si>
  <si>
    <t>Acer ET271bi 27"</t>
  </si>
  <si>
    <t>Acer Nitro EI272URPbmiiipx 27"</t>
  </si>
  <si>
    <t>Acer K272HLEbid 27"</t>
  </si>
  <si>
    <t>DELL P1917S(Wh) 19"</t>
  </si>
  <si>
    <t>AOC Q3279VWF 31.5"</t>
  </si>
  <si>
    <t>Samsung S27E391H 27"</t>
  </si>
  <si>
    <t>DELL S2719H 27"</t>
  </si>
  <si>
    <t>ASUS VP247NA 23.6"</t>
  </si>
  <si>
    <t>ASUS ROG Strix XG27VQ 27"</t>
  </si>
  <si>
    <t>ASUS VP278QG 27"</t>
  </si>
  <si>
    <t>AOC X24P1 24"</t>
  </si>
  <si>
    <t>Acer SA270Abi 27"</t>
  </si>
  <si>
    <t>Acer RG270bmiix 27"</t>
  </si>
  <si>
    <t>HP 27fw (3KS64AA) 27"</t>
  </si>
  <si>
    <t>Iiyama ProLite XUB2792UHSU-1 27"</t>
  </si>
  <si>
    <t>Philips 248E9QHSB 23.6"</t>
  </si>
  <si>
    <t>Lenovo ThinkVision T27p-10 27"</t>
  </si>
  <si>
    <t>Acer K272HULEbmidpx 27"</t>
  </si>
  <si>
    <t>BenQ GL2580H 24.5"</t>
  </si>
  <si>
    <t>DELL P2418HZ 23.8"</t>
  </si>
  <si>
    <t>Acer K272HLEbd 27"</t>
  </si>
  <si>
    <t>Philips 271E1SD 27"</t>
  </si>
  <si>
    <t>AOC I240SXH 23.8"</t>
  </si>
  <si>
    <t>Acer K242HYLAbi 23.8"</t>
  </si>
  <si>
    <t>HP 25x 24.5"</t>
  </si>
  <si>
    <t>HP EliteDisplay S270n 27"</t>
  </si>
  <si>
    <t>AOC M2470SWDA2 23.6"</t>
  </si>
  <si>
    <t>Philips 273V7QSB 27"</t>
  </si>
  <si>
    <t>Samsung C27RG50FQI 27"</t>
  </si>
  <si>
    <t>Acer ED273Awidpx 27"</t>
  </si>
  <si>
    <t>Samsung C27HG70QQI 27"</t>
  </si>
  <si>
    <t>HP Z22n G2 21.5"</t>
  </si>
  <si>
    <t>HP P244 23.8"</t>
  </si>
  <si>
    <t>DELL U2417HA 23.8"</t>
  </si>
  <si>
    <t>Philips 245C7QJSB 23.8"</t>
  </si>
  <si>
    <t>ASUS ROG Swift PG279QE 27"</t>
  </si>
  <si>
    <t>LG 22MP58VQ 21.5"</t>
  </si>
  <si>
    <t>LG 34WK95U 34"</t>
  </si>
  <si>
    <t>Philips 273V7QDSB 27"</t>
  </si>
  <si>
    <t>HP Pavilion 27q 27"</t>
  </si>
  <si>
    <t>Acer K242HQLbid 23.6"</t>
  </si>
  <si>
    <t>Acer ED242QRwi 23.6"</t>
  </si>
  <si>
    <t>Iiyama ProLite XB2483HSU-B3 23.8"</t>
  </si>
  <si>
    <t>ASUS VA249NA 23.8"</t>
  </si>
  <si>
    <t>Viewsonic VX2776-4K-MHD 27"</t>
  </si>
  <si>
    <t>Philips 328E9QJAB 31.5"</t>
  </si>
  <si>
    <t>ASUS BE249QLBH 23.8"</t>
  </si>
  <si>
    <t>ASUS VZ27VQ 27"</t>
  </si>
  <si>
    <t>ASUS VS229DA 21.5"</t>
  </si>
  <si>
    <t>Acer ED273wmidx 27"</t>
  </si>
  <si>
    <t>Viewsonic VP2458 23.8"</t>
  </si>
  <si>
    <t>Acer Nitro QG271bii 27"</t>
  </si>
  <si>
    <t>AOC G2460PF 24"</t>
  </si>
  <si>
    <t>Philips 278E8QJAB 27"</t>
  </si>
  <si>
    <t>BenQ BL2283 21.5"</t>
  </si>
  <si>
    <t>AOC U2777PQU 27"</t>
  </si>
  <si>
    <t>Philips 276E7QDSW 27"</t>
  </si>
  <si>
    <t>AOC 24P1 23.8"</t>
  </si>
  <si>
    <t>HP ZR2440w 24"</t>
  </si>
  <si>
    <t>DELL U3415W 34"</t>
  </si>
  <si>
    <t>AOC G2790PX 27"</t>
  </si>
  <si>
    <t>LG 29WK500 29"</t>
  </si>
  <si>
    <t>DELL E2417H 23.8"</t>
  </si>
  <si>
    <t>Viewsonic VX2458-C-mhd 23.6"</t>
  </si>
  <si>
    <t>DELL U2414H 23.8"</t>
  </si>
  <si>
    <t>Viewsonic VA2719-sh 27"</t>
  </si>
  <si>
    <t>AOC i2369V 23"</t>
  </si>
  <si>
    <t>DELL E2020H 19.5"</t>
  </si>
  <si>
    <t>NEC MultiSync E271N 27"</t>
  </si>
  <si>
    <t>ASUS VT168N 15.6"</t>
  </si>
  <si>
    <t>Iiyama ProLite X2783HSU-3 27"</t>
  </si>
  <si>
    <t>Philips 234E5QHSB(W) 23"</t>
  </si>
  <si>
    <t>ASUS TUF Gaming VG32VQ 31.5"</t>
  </si>
  <si>
    <t>Acer XZ321QUbmijpphzx 31.5"</t>
  </si>
  <si>
    <t>Acer Predator XB273Xbmiprzx 27"</t>
  </si>
  <si>
    <t>ASUS PB247Q 23.8"</t>
  </si>
  <si>
    <t>Acer V246HLbmd 24"</t>
  </si>
  <si>
    <t>BenQ ZOWIE XL2430 24"</t>
  </si>
  <si>
    <t>Iiyama G-Master GB2560HSU-1 24.5"</t>
  </si>
  <si>
    <t>Acer K242HLbd 24"</t>
  </si>
  <si>
    <t>AOC I2490VXQ/BT 23.8"</t>
  </si>
  <si>
    <t>NEC MultiSync EA271Q 27"</t>
  </si>
  <si>
    <t>HP VH240a 23.8"</t>
  </si>
  <si>
    <t>LG 34WK95C 34"</t>
  </si>
  <si>
    <t>Viewsonic VX3276-4K-MHD 31.5"</t>
  </si>
  <si>
    <t>DELL E2420HS 23.8"</t>
  </si>
  <si>
    <t>HP 27q 27"</t>
  </si>
  <si>
    <t>DELL E2216HV 21.5"</t>
  </si>
  <si>
    <t>Iiyama G-Master G2730HSU-1 27"</t>
  </si>
  <si>
    <t>NEC MultiSync EA241WU 24"</t>
  </si>
  <si>
    <t>DELL U2719D 27"</t>
  </si>
  <si>
    <t>AOC e2460Pq 24"</t>
  </si>
  <si>
    <t>Acer X192W 19"</t>
  </si>
  <si>
    <t>HP 22m 21.5"</t>
  </si>
  <si>
    <t>DELL P2217 22"</t>
  </si>
  <si>
    <t>ASUS PB277Q 27"</t>
  </si>
  <si>
    <t>Acer Nitro RG240Ybmiix 23.8"</t>
  </si>
  <si>
    <t>ASUS VX207NE 19.5"</t>
  </si>
  <si>
    <t>ASUS VP228HE 21.5"</t>
  </si>
  <si>
    <t>Philips 246E9QDSB 23.8"</t>
  </si>
  <si>
    <t>HP 24o 24"</t>
  </si>
  <si>
    <t>Samsung U32H850UMI 31.5"</t>
  </si>
  <si>
    <t>BenQ EW2780Q 27"</t>
  </si>
  <si>
    <t>ASUS VG245H 24"</t>
  </si>
  <si>
    <t>Alienware AW2518HF 24.5"</t>
  </si>
  <si>
    <t>Philips 221B7QPJKEB 21.5"</t>
  </si>
  <si>
    <t>BenQ BL2381T 22.5"</t>
  </si>
  <si>
    <t>HP Z24n G2 24"</t>
  </si>
  <si>
    <t>Acer K242HYLbid 23.8"</t>
  </si>
  <si>
    <t>Philips 273V5LHAB 27"</t>
  </si>
  <si>
    <t>ASUS MB168B 15.6"</t>
  </si>
  <si>
    <t>Samsung S32R750QEI 32"</t>
  </si>
  <si>
    <t>NEC MultiSync EA241F 23.8"</t>
  </si>
  <si>
    <t>LG 24MD4KL 23.7"</t>
  </si>
  <si>
    <t>Iiyama ProLite XB2783HSU-3 27"</t>
  </si>
  <si>
    <t>Lenovo ThinkVision T22i 21.5"</t>
  </si>
  <si>
    <t>AOC e2470Swda 23.6"</t>
  </si>
  <si>
    <t>Philips 346B1C 34"</t>
  </si>
  <si>
    <t>AOC M2470SWD2 23.6"</t>
  </si>
  <si>
    <t>Lenovo ThinkVision T24v 23.8"</t>
  </si>
  <si>
    <t>Samsung S24R356FHI 23.8"</t>
  </si>
  <si>
    <t>Iiyama ProLite XU2595WSU-B1 25"</t>
  </si>
  <si>
    <t>ASUS ROG Strix XG258Q 24.5"</t>
  </si>
  <si>
    <t>ASUS MZ27AQ 27"</t>
  </si>
  <si>
    <t>BenQ PD2710QC 27"</t>
  </si>
  <si>
    <t>MSI Optix MPG27CQ2 27"</t>
  </si>
  <si>
    <t>Samsung S27E390H 27"</t>
  </si>
  <si>
    <t>DELL P2018H 19.45"</t>
  </si>
  <si>
    <t>Viewsonic VA2407h 23.6"</t>
  </si>
  <si>
    <t>Lenovo ThinkVision T27i-10 27"</t>
  </si>
  <si>
    <t>MSI Optix AG32CQ 31.5"</t>
  </si>
  <si>
    <t>Acer ED242QRAbidpx 23.6"</t>
  </si>
  <si>
    <t>Philips 223S7EJMB 21.5"</t>
  </si>
  <si>
    <t>LG 29UM59 29"</t>
  </si>
  <si>
    <t>Philips 272P7VPTKEB 27"</t>
  </si>
  <si>
    <t>Lenovo ThinkVision P27q-20 27"</t>
  </si>
  <si>
    <t>HP LA1951g 19"</t>
  </si>
  <si>
    <t>Lenovo Tiny-in-One 24 Gen3 23.8"</t>
  </si>
  <si>
    <t>Acer Nitro XF252QXbmiiprzx 24.5"</t>
  </si>
  <si>
    <t>Acer G246HYLbid 23.8"</t>
  </si>
  <si>
    <t>Acer K242HQLBbd 23.6"</t>
  </si>
  <si>
    <t>DELL SE2417HG 23.6"</t>
  </si>
  <si>
    <t>ASUS VG278QR 27"</t>
  </si>
  <si>
    <t>DELL UltraSharp UP3218K 31.5"</t>
  </si>
  <si>
    <t>AOC 22E1D 21.5"</t>
  </si>
  <si>
    <t>DELL UltraSharp U3219Q 31.5"</t>
  </si>
  <si>
    <t>MSI Optix MPG341CQR 34"</t>
  </si>
  <si>
    <t>ASUS MX259H 25"</t>
  </si>
  <si>
    <t>AOC Q3277PQU 32"</t>
  </si>
  <si>
    <t>ASUS ZenScreen MB16AHP 15.6"</t>
  </si>
  <si>
    <t>DELL U2417H 23.8"</t>
  </si>
  <si>
    <t>ASUS VC239HE 23"</t>
  </si>
  <si>
    <t>HP EliteDisplay E273m 27"</t>
  </si>
  <si>
    <t>Philips 273V7QDAB 27"</t>
  </si>
  <si>
    <t>MSI Optix AG32C 31.5"</t>
  </si>
  <si>
    <t>GIGABYTE AORUS FI27Q 27"</t>
  </si>
  <si>
    <t>Samsung S24E390HL 23.6"</t>
  </si>
  <si>
    <t>Aopen 27HC1R Pbidpx 27"</t>
  </si>
  <si>
    <t>Acer V246HLbid 24"</t>
  </si>
  <si>
    <t>Acer EB275Ubmiiiprx 27"</t>
  </si>
  <si>
    <t>NEC MultiSync EA273WM 27"</t>
  </si>
  <si>
    <t>Viewsonic XG2530 24.5"</t>
  </si>
  <si>
    <t>AOC I2375PQU 23"</t>
  </si>
  <si>
    <t>Viewsonic VA2261H-8 21.5"</t>
  </si>
  <si>
    <t>Philips 345B1C 34"</t>
  </si>
  <si>
    <t>Philips 243S7EJMB 23.8"</t>
  </si>
  <si>
    <t>HP 27x 27"</t>
  </si>
  <si>
    <t>HP 32s 31.5"</t>
  </si>
  <si>
    <t>Iiyama ProLite XU2292HS-B1 21.5"</t>
  </si>
  <si>
    <t>AOC I2280SWD 21.5"</t>
  </si>
  <si>
    <t>ASUS VS278H 27"</t>
  </si>
  <si>
    <t>ASUS MX32VQ 31.5"</t>
  </si>
  <si>
    <t>AOC Q2577PWQ 25"</t>
  </si>
  <si>
    <t>DELL S2240T 21.5"</t>
  </si>
  <si>
    <t>Acer CB271HKAbmidprx 27"</t>
  </si>
  <si>
    <t>Philips 241B7QPJEB 23.8"</t>
  </si>
  <si>
    <t>ASUS BE24AQLB 24.1"</t>
  </si>
  <si>
    <t>ASUS BE249QLB 23.8"</t>
  </si>
  <si>
    <t>Aopen 22MX1Qbii 21.5"</t>
  </si>
  <si>
    <t>DELL S2716DG 27"</t>
  </si>
  <si>
    <t>DELL P2317H(Wh) 23"</t>
  </si>
  <si>
    <t>DELL S2419HN 23.8"</t>
  </si>
  <si>
    <t>Acer RT240Ybmid 23.8"</t>
  </si>
  <si>
    <t>Viewsonic VG2437Smc 23.6"</t>
  </si>
  <si>
    <t>GIGABYTE AORUS CV27Q 27"</t>
  </si>
  <si>
    <t>Acer H277Hs(k,t)midx 27"</t>
  </si>
  <si>
    <t>ASUS MB169B+ 15.6"</t>
  </si>
  <si>
    <t>BenQ GL2480 24"</t>
  </si>
  <si>
    <t>Acer K222HQLCbid 21.5"</t>
  </si>
  <si>
    <t>AOC I2790PQU/BT 27"</t>
  </si>
  <si>
    <t>LG 22MK400H 21.5"</t>
  </si>
  <si>
    <t>Philips 241B7QPJKEB 23.8"</t>
  </si>
  <si>
    <t>GIGABYTE AORUS CV27F 27"</t>
  </si>
  <si>
    <t>Lenovo ThinkVision T24d-10 24"</t>
  </si>
  <si>
    <t>AOC C32G1 31.5"</t>
  </si>
  <si>
    <t>Philips 276E9QDSB 27"</t>
  </si>
  <si>
    <t>LG 34WL85C 34"</t>
  </si>
  <si>
    <t>Acer KG241bmiix 24"</t>
  </si>
  <si>
    <t>DELL E2016H 19.5"</t>
  </si>
  <si>
    <t>AOC i2769Vm 27"</t>
  </si>
  <si>
    <t>Viewsonic VA2456-mhd 23.8"</t>
  </si>
  <si>
    <t>Acer ED246Ybix 23.8"</t>
  </si>
  <si>
    <t>Acer ED245QAbi 23.6"</t>
  </si>
  <si>
    <t>Viewsonic VX3211-mh 31.5"</t>
  </si>
  <si>
    <t>LG 24GM79G 24"</t>
  </si>
  <si>
    <t>Acer KA240HQBbid 23.6"</t>
  </si>
  <si>
    <t>Iiyama ProLite XU2492HSU-1 23.8"</t>
  </si>
  <si>
    <t>ASUS ROG Swift PG278QR 27"</t>
  </si>
  <si>
    <t>LG Flatron L1750U 17"</t>
  </si>
  <si>
    <t>Acer KG271Bbmiipx 27"</t>
  </si>
  <si>
    <t>AOC M2470SWH 23.6"</t>
  </si>
  <si>
    <t>HP 24y 23.8"</t>
  </si>
  <si>
    <t>DELL P2417H 23.8"</t>
  </si>
  <si>
    <t>Acer V277bi 27"</t>
  </si>
  <si>
    <t>HP OMEN 27 27"</t>
  </si>
  <si>
    <t>ASUS VS247NR 23.6"</t>
  </si>
  <si>
    <t>Samsung S27H850QFI 27"</t>
  </si>
  <si>
    <t>LG 32ML600M 31.5"</t>
  </si>
  <si>
    <t>Iiyama ProLite XUB2595WSU-1 25"</t>
  </si>
  <si>
    <t>Iiyama ProLite E2783QSU-1 27"</t>
  </si>
  <si>
    <t>AOC e2470Swhe 23.6"</t>
  </si>
  <si>
    <t>Philips 323E7QDAB 31.5"</t>
  </si>
  <si>
    <t>BenQ XL2430T 24"</t>
  </si>
  <si>
    <t>Iiyama G-Master GB2730QSU-B1 27"</t>
  </si>
  <si>
    <t>Acer R241YBwmix (bmix) 23.8"</t>
  </si>
  <si>
    <t>Samsung C27FG73FQI 27"</t>
  </si>
  <si>
    <t>Iiyama ProLite XUB2395WSU-1 22.5"</t>
  </si>
  <si>
    <t>BenQ BL2780T 27"</t>
  </si>
  <si>
    <t>Lenovo ThinkVision P24q 23.8"</t>
  </si>
  <si>
    <t>DELL E2216H 21.5"</t>
  </si>
  <si>
    <t>ASUS VX279C 27"</t>
  </si>
  <si>
    <t>HP 27xq 27"</t>
  </si>
  <si>
    <t>Philips 273V5LSB 27"</t>
  </si>
  <si>
    <t>Acer B246HYLAymdpr 23.8"</t>
  </si>
  <si>
    <t>Acer EB490QKbmiiipx 48.5"</t>
  </si>
  <si>
    <t>Philips 223V7QSB/10(62) 21.5"</t>
  </si>
  <si>
    <t>ASUS VP278H 27"</t>
  </si>
  <si>
    <t>MSI Optix MAG27CQ 27"</t>
  </si>
  <si>
    <t>HP 24f 23.8"</t>
  </si>
  <si>
    <t>Acer XZ271Abmiiphzx 27"</t>
  </si>
  <si>
    <t>Philips 327E8QJAB 31.5"</t>
  </si>
  <si>
    <t>ASUS ROG Strix XG32VQR 31.5"</t>
  </si>
  <si>
    <t>ASUS MB16AP 15.6"</t>
  </si>
  <si>
    <t>Philips 242B9T 23.8"</t>
  </si>
  <si>
    <t>HP Z22n 21.5"</t>
  </si>
  <si>
    <t>ASUS MG278Q 27"</t>
  </si>
  <si>
    <t>Acer CB271HUbmidprx 27"</t>
  </si>
  <si>
    <t>Acer V206HQLAb 19.5"</t>
  </si>
  <si>
    <t>Lenovo ThinkVision T24i-10 23.8"</t>
  </si>
  <si>
    <t>BenQ GL2460 24"</t>
  </si>
  <si>
    <t>HP Z23n 23"</t>
  </si>
  <si>
    <t>BenQ ZOWIE XL2746S 27"</t>
  </si>
  <si>
    <t>Acer V226HQLb 21.5"</t>
  </si>
  <si>
    <t>HP 56 15"</t>
  </si>
  <si>
    <t>Samsung S24E650DW 24"</t>
  </si>
  <si>
    <t>Acer Nitro VG270Kbmiipx 27"</t>
  </si>
  <si>
    <t>BenQ EW2780U 27"</t>
  </si>
  <si>
    <t>BenQ ZOWIE RL2755 27"</t>
  </si>
  <si>
    <t>ASUS PA248Q 24.1"</t>
  </si>
  <si>
    <t>AOC I2281FWH 21.5"</t>
  </si>
  <si>
    <t>Acer Nitro QG221Qbii 21.5"</t>
  </si>
  <si>
    <t>DELL S2719DM 27"</t>
  </si>
  <si>
    <t>Samsung C32JG54QQI 31.5"</t>
  </si>
  <si>
    <t>ASUS TUF Gaming VG35VQ 35"</t>
  </si>
  <si>
    <t>NEC MultiSync EA234WMi 23"</t>
  </si>
  <si>
    <t>Acer RT270bmid 27"</t>
  </si>
  <si>
    <t>AOC I2381FH 23"</t>
  </si>
  <si>
    <t>AOC i2369Vm 23"</t>
  </si>
  <si>
    <t>NEC MultiSync EA245WMi 24"</t>
  </si>
  <si>
    <t>Lenovo ThinkVision T25m-10 25"</t>
  </si>
  <si>
    <t>AOC G2460VQ6 24"</t>
  </si>
  <si>
    <t>HP EliteDisplay E243d 23.8"</t>
  </si>
  <si>
    <t>Acer K222HQLBbid 21.5"</t>
  </si>
  <si>
    <t>Samsung C32HG70QQI 31.5"</t>
  </si>
  <si>
    <t>Viewsonic VX3217-2KC-mhd 31.5"</t>
  </si>
  <si>
    <t>ASUS VT229H 21.5"</t>
  </si>
  <si>
    <t>Acer T272HULbmidpcz 27"</t>
  </si>
  <si>
    <t>Philips 223V7QHAB 21.5"</t>
  </si>
  <si>
    <t>MSI Optix MAG271CQR 27"</t>
  </si>
  <si>
    <t>ASUS VS278Q 27"</t>
  </si>
  <si>
    <t>ASUS VA229NR 21.5"</t>
  </si>
  <si>
    <t>Acer B247Ybmiprzx 23.8"</t>
  </si>
  <si>
    <t>Acer K222HQLbd 21.5"</t>
  </si>
  <si>
    <t>AOC i2460Pxqu 24"</t>
  </si>
  <si>
    <t>Lenovo ThinkVision T24m 23.8"</t>
  </si>
  <si>
    <t>AOC 22B2H 21.5"</t>
  </si>
  <si>
    <t>ASUS VE228TR 21.5"</t>
  </si>
  <si>
    <t>Iiyama ProLite XU2294HSU-1 21.5"</t>
  </si>
  <si>
    <t>Iiyama G-Master GB2730HSU-1 27"</t>
  </si>
  <si>
    <t>Philips 206V6QSB6 19.45"</t>
  </si>
  <si>
    <t>ASUS MG28UQ 28"</t>
  </si>
  <si>
    <t>Philips 223V5LSB/62 21.5"</t>
  </si>
  <si>
    <t>DELL U2417HWi 23.8"</t>
  </si>
  <si>
    <t>Acer V226HQLBb 21.5"</t>
  </si>
  <si>
    <t>AOC AGON AG272FCX6 27"</t>
  </si>
  <si>
    <t>Philips 226E9QHAB 21.5"</t>
  </si>
  <si>
    <t>Acer V247Ybi 23.8"</t>
  </si>
  <si>
    <t>AOC G2590VXQ 24.5"</t>
  </si>
  <si>
    <t>Viewsonic VA2261-2 21.5"</t>
  </si>
  <si>
    <t>Philips 243S7EYMB 23.8"</t>
  </si>
  <si>
    <t>DELL E2316H 23"</t>
  </si>
  <si>
    <t>ASUS PA249Q 24.1"</t>
  </si>
  <si>
    <t>AOC Q27T1 27"</t>
  </si>
  <si>
    <t>DELL ST2220T 21.5"</t>
  </si>
  <si>
    <t>AOC 22E1Q 21.5"</t>
  </si>
  <si>
    <t>ASUS VZ249HE 23.8"</t>
  </si>
  <si>
    <t>Acer Predator XB271HUbmiprz 27"</t>
  </si>
  <si>
    <t>BenQ PD3200Q 32"</t>
  </si>
  <si>
    <t>Viewsonic TD1630-3 15.6"</t>
  </si>
  <si>
    <t>Acer Nitro XZ272UPbmiiphx 27"</t>
  </si>
  <si>
    <t>AOC e2070Swn 19.5"</t>
  </si>
  <si>
    <t>DELL SE2416H 23.8"</t>
  </si>
  <si>
    <t>BenQ GW2406Z 23.8"</t>
  </si>
  <si>
    <t>HP ProDisplay P240va 23.8"</t>
  </si>
  <si>
    <t>AOC Q2781PQ 27"</t>
  </si>
  <si>
    <t>HP P224 21.5"</t>
  </si>
  <si>
    <t>ASUS VK248H 24"</t>
  </si>
  <si>
    <t>AOC 27E1H 27"</t>
  </si>
  <si>
    <t>BenQ BL2783 27"</t>
  </si>
  <si>
    <t>Philips 258B6QUEB 25"</t>
  </si>
  <si>
    <t>AOC E2475SWJ 23.6"</t>
  </si>
  <si>
    <t>BenQ BL702A 17"</t>
  </si>
  <si>
    <t>AOC I2775PQU 27"</t>
  </si>
  <si>
    <t>Acer Nitro EI491CRPbmiiipx 49"</t>
  </si>
  <si>
    <t>AOC G2778VQ 27"</t>
  </si>
  <si>
    <t>Philips 273V5LHSB 27"</t>
  </si>
  <si>
    <t>NEC MultiSync EA191M 19"</t>
  </si>
  <si>
    <t>Acer S230HLBb 23"</t>
  </si>
  <si>
    <t>Iiyama ProLite X2474HS-B2 23.6"</t>
  </si>
  <si>
    <t>ASUS ROG Strix XG32VQ 31.5"</t>
  </si>
  <si>
    <t>Philips 246E9QSB 23.8"</t>
  </si>
  <si>
    <t>Philips 243V5QHSBA 23.6"</t>
  </si>
  <si>
    <t>Acer V226HQLBbd 21.5"</t>
  </si>
  <si>
    <t>Philips 243S7EHMB 23.8"</t>
  </si>
  <si>
    <t>DELL U3419W 34.14"</t>
  </si>
  <si>
    <t>BenQ Zowie XL2731 27"</t>
  </si>
  <si>
    <t>HP VH27 27"</t>
  </si>
  <si>
    <t>HP Pavilion 32 HDR 32"</t>
  </si>
  <si>
    <t>HP 27w 27"</t>
  </si>
  <si>
    <t>AOC i2769V 27"</t>
  </si>
  <si>
    <t>Philips 276E7QDAB 27"</t>
  </si>
  <si>
    <t>Acer EB321HQUCbidpx 31.5"</t>
  </si>
  <si>
    <t>HP Z24nf G2 23.8"</t>
  </si>
  <si>
    <t>NEC MultiSync E224Wi 21.5"</t>
  </si>
  <si>
    <t>AOC E2270SWHN 21.5"</t>
  </si>
  <si>
    <t>HP EliteDisplay E190i 18.9"</t>
  </si>
  <si>
    <t>AOC 22P1 21.5"</t>
  </si>
  <si>
    <t>HP Z22i 21.5"</t>
  </si>
  <si>
    <t>LG 27GK750F 27"</t>
  </si>
  <si>
    <t>Iiyama G-Master GB2530HSU-1 24.5"</t>
  </si>
  <si>
    <t>Viewsonic VA2756-mhd 27"</t>
  </si>
  <si>
    <t>Philips 223V5LSB/00 21.5"</t>
  </si>
  <si>
    <t>Iiyama ProLite XB2283HS-B3 21.5"</t>
  </si>
  <si>
    <t>LG 24MP58D 23.8"</t>
  </si>
  <si>
    <t>Acer R271bid (wid) 27"</t>
  </si>
  <si>
    <t>Lenovo ThinkVision T24i-19 23.8"</t>
  </si>
  <si>
    <t>HP 27o 27"</t>
  </si>
  <si>
    <t>DELL UP2720Q 27"</t>
  </si>
  <si>
    <t>Acer K242HLbid 24"</t>
  </si>
  <si>
    <t>Viewsonic VA2261-8 21.5"</t>
  </si>
  <si>
    <t>ASUS VS247HR 23.6"</t>
  </si>
  <si>
    <t>LG 24MK430H 23.8"</t>
  </si>
  <si>
    <t>HP Z23n G2 23"</t>
  </si>
  <si>
    <t>Viewsonic VX2458-mhd 23.6"</t>
  </si>
  <si>
    <t>AOC i2269Vwm 21.5"</t>
  </si>
  <si>
    <t>HP 27 Curved Display 27"</t>
  </si>
  <si>
    <t>DELL U2717D 27"</t>
  </si>
  <si>
    <t>Acer V226HQLAbmd 21.5"</t>
  </si>
  <si>
    <t>Viewsonic VX2452mh 23.6"</t>
  </si>
  <si>
    <t>Acer V246HYLbdp 23.8"</t>
  </si>
  <si>
    <t>LG 27MP58VQ 27"</t>
  </si>
  <si>
    <t>Acer V246HLbd 24"</t>
  </si>
  <si>
    <t>BenQ ZOWIE RL2755T 27"</t>
  </si>
  <si>
    <t>NEC MultiSync EX241UN 23.8"</t>
  </si>
  <si>
    <t>BenQ ZOWIE XL2536 24.5"</t>
  </si>
  <si>
    <t>Viewsonic VX3258-2KC-mhd 31.5"</t>
  </si>
  <si>
    <t>Philips 243V5LHSB 23.6"</t>
  </si>
  <si>
    <t>Acer V196LBbd 19"</t>
  </si>
  <si>
    <t>Lenovo ThinkVision X24-20 23.8"</t>
  </si>
  <si>
    <t>AOC Q2790PQU/BT 27"</t>
  </si>
  <si>
    <t>Viewsonic VA2261-6 21.5"</t>
  </si>
  <si>
    <t>Lenovo LT2323z 23"</t>
  </si>
  <si>
    <t>Iiyama ProLite B2483HSU-B5 24"</t>
  </si>
  <si>
    <t>HP 24m 23.8"</t>
  </si>
  <si>
    <t>HP S231d 23"</t>
  </si>
  <si>
    <t>AOC e2460Sh 24"</t>
  </si>
  <si>
    <t>Philips 436M6VBPAB 42.51"</t>
  </si>
  <si>
    <t>LG 34UC79G 34"</t>
  </si>
  <si>
    <t>Acer V226HQLbd 21.5"</t>
  </si>
  <si>
    <t>Aopen 24HC1QR Pbidpx 23.6"</t>
  </si>
  <si>
    <t>Philips 223V5LHSB2 21.5"</t>
  </si>
  <si>
    <t>Viewsonic XG240R 24"</t>
  </si>
  <si>
    <t>AOC AGON AG273QZ 27"</t>
  </si>
  <si>
    <t>BenQ EX3203R 31.5"</t>
  </si>
  <si>
    <t>Lenovo ThinkVision S22e-19 21.5"</t>
  </si>
  <si>
    <t>AOC AGON AG322QC4 31.5"</t>
  </si>
  <si>
    <t>Lenovo ThinkVision T2224d 21.5"</t>
  </si>
  <si>
    <t>LG 24GL600F 23.6"</t>
  </si>
  <si>
    <t>BenQ GW2270 21.5"</t>
  </si>
  <si>
    <t>Iiyama ProLite X2888HS-2 28"</t>
  </si>
  <si>
    <t>ASUS VG258Q 24.5"</t>
  </si>
  <si>
    <t>AOC I2080SW 19.5"</t>
  </si>
  <si>
    <t>Samsung C49J890DKI 48.9"</t>
  </si>
  <si>
    <t>AOC I2475SXJ 23.8"</t>
  </si>
  <si>
    <t>Philips 272E1CA 27"</t>
  </si>
  <si>
    <t>MSI Optix G27C2 27"</t>
  </si>
  <si>
    <t>NEC MultiSync EA224WMi 21.5"</t>
  </si>
  <si>
    <t>LG 24MP48HQ 23.8"</t>
  </si>
  <si>
    <t>ASUS CG32UQ 31.5"</t>
  </si>
  <si>
    <t>NEC MultiSync EA193Mi 19"</t>
  </si>
  <si>
    <t>AOC 27P1 27"</t>
  </si>
  <si>
    <t>LG 24MP58VQ 23.8"</t>
  </si>
  <si>
    <t>Philips 272B7QPTKEB 27"</t>
  </si>
  <si>
    <t>Acer V206HQLbmd 19.5"</t>
  </si>
  <si>
    <t>Philips 241B7QUPBEB 23.8"</t>
  </si>
  <si>
    <t>AOC E2275SWJ 21.5"</t>
  </si>
  <si>
    <t>Acer B226HQLAymdr 21.5"</t>
  </si>
  <si>
    <t>Acer KA220HQEbd 21.5"</t>
  </si>
  <si>
    <t>Iiyama ProLite E2283HS-B3 21.5"</t>
  </si>
  <si>
    <t>HP 27f (2XN62AA) 27"</t>
  </si>
  <si>
    <t>Philips 234E5QSB 23"</t>
  </si>
  <si>
    <t>HP VH22 21.5"</t>
  </si>
  <si>
    <t>Samsung S23C200B 23"</t>
  </si>
  <si>
    <t>ASUS VA326H 31.5"</t>
  </si>
  <si>
    <t>Iiyama ProLite XB3288UHSU-1 31.5"</t>
  </si>
  <si>
    <t>AOC 24B2XH 23.8"</t>
  </si>
  <si>
    <t>BenQ ZOWIE XL2740 27"</t>
  </si>
  <si>
    <t>Philips 243V5QHABA 23.6"</t>
  </si>
  <si>
    <t>Iiyama ProLite T2735MSC-1 27"</t>
  </si>
  <si>
    <t>Lenovo ThinkVision P44w-10 43.4"</t>
  </si>
  <si>
    <t>Samsung S27E332H 27"</t>
  </si>
  <si>
    <t>Iiyama ProLite XU2290HS-1 21.5"</t>
  </si>
  <si>
    <t>HP EliteDisplay S14 14"</t>
  </si>
  <si>
    <t>ASUS VG278QF 27"</t>
  </si>
  <si>
    <t>AOC i2476Vwm 23.6"</t>
  </si>
  <si>
    <t>Acer V176Lb 17"</t>
  </si>
  <si>
    <t>BenQ BL2405HT 24"</t>
  </si>
  <si>
    <t>Philips 342B1C/00 34"</t>
  </si>
  <si>
    <t>BenQ BL2423PT 23.8"</t>
  </si>
  <si>
    <t>ASUS VZ239HE 23"</t>
  </si>
  <si>
    <t>BenQ EX3200R 31.5"</t>
  </si>
  <si>
    <t>Lenovo Tiny-in-One 27 10YFRAT1EU 27"</t>
  </si>
  <si>
    <t>Acer Nitro KG241Qbii 23.6"</t>
  </si>
  <si>
    <t>DELL E2414H 24"</t>
  </si>
  <si>
    <t>Eizo FlexScan EV2730Q 26.5"</t>
  </si>
  <si>
    <t>Acer K222HQLbid 21.5"</t>
  </si>
  <si>
    <t>BenQ ZOWIE RL2460 24"</t>
  </si>
  <si>
    <t>Acer UT220HQLbmjz 21.5"</t>
  </si>
  <si>
    <t>ASUS ProArt PA27AC 27"</t>
  </si>
  <si>
    <t>Eizo FlexScan EV2450 23.8"</t>
  </si>
  <si>
    <t>Iiyama ProLite E2591HSU-1 24.5"</t>
  </si>
  <si>
    <t>Viewsonic VP3481 34"</t>
  </si>
  <si>
    <t>ASUS VS229HA 21.5"</t>
  </si>
  <si>
    <t>Philips 328P6AUBREB 31.5"</t>
  </si>
  <si>
    <t>Philips 322E1C 31.5"</t>
  </si>
  <si>
    <t>Alienware AW3418HW 34.1"</t>
  </si>
  <si>
    <t>Viewsonic VX2457-mhd 23.6"</t>
  </si>
  <si>
    <t>Viewsonic TD2421 23.6"</t>
  </si>
  <si>
    <t>Acer V226HQLbmd 21.5"</t>
  </si>
  <si>
    <t>Viewsonic VA2710-mh 27"</t>
  </si>
  <si>
    <t>Philips 203V5LSB26 19.5"</t>
  </si>
  <si>
    <t>AOC U3277PWQU 31.5"</t>
  </si>
  <si>
    <t>ASUS PB278QR 27"</t>
  </si>
  <si>
    <t>HP 24fh 23.8"</t>
  </si>
  <si>
    <t>BenQ GC2870HE 28"</t>
  </si>
  <si>
    <t>Acer KG241QPbiip 23.6"</t>
  </si>
  <si>
    <t>BenQ BL2405PT 24"</t>
  </si>
  <si>
    <t>Philips 246E7QDAB 23.6"</t>
  </si>
  <si>
    <t>HP EliteDisplay E223 21.5"</t>
  </si>
  <si>
    <t>AOC AGON AG241QG 23.8"</t>
  </si>
  <si>
    <t>DELL UP3017 30"</t>
  </si>
  <si>
    <t>Acer B247Ybmiprx 23.8"</t>
  </si>
  <si>
    <t>AOC G2590PX 24.5"</t>
  </si>
  <si>
    <t>Acer ET430Kwmiippx 43"</t>
  </si>
  <si>
    <t>LG 34UM69G 34"</t>
  </si>
  <si>
    <t>Lenovo ThinkVision X24 23.8"</t>
  </si>
  <si>
    <t>HP 27f (5ZP65AA) 27"</t>
  </si>
  <si>
    <t>Acer V193DOb 19"</t>
  </si>
  <si>
    <t>Acer Nitro XZ272Pbmiiphx 27"</t>
  </si>
  <si>
    <t>ASUS VP228QG 21.5"</t>
  </si>
  <si>
    <t>Lenovo L24e-20 23.8"</t>
  </si>
  <si>
    <t>AOC 22P1D 21.5"</t>
  </si>
  <si>
    <t>AOC Q2778VQE 27"</t>
  </si>
  <si>
    <t>Lenovo ThinkVision E24 23.8"</t>
  </si>
  <si>
    <t>Acer Predator XB281HKbmiprz 28"</t>
  </si>
  <si>
    <t>ASUS VS228NE 21.5"</t>
  </si>
  <si>
    <t>HP Z43 42.5"</t>
  </si>
  <si>
    <t>LG 22MP58D 21.5"</t>
  </si>
  <si>
    <t>Philips 242V8A 23.8"</t>
  </si>
  <si>
    <t>Lenovo Tiny-In-One 22 Gen3 Touch 21.5"</t>
  </si>
  <si>
    <t>Acer ED273URPbidpx 27"</t>
  </si>
  <si>
    <t>ASUS VT168H 15.6"</t>
  </si>
  <si>
    <t>Acer V226HQLAb 21.5"</t>
  </si>
  <si>
    <t>Acer DM431Kbmiiipx 43"</t>
  </si>
  <si>
    <t>HP Z24n 24"</t>
  </si>
  <si>
    <t>Philips 439P9H/00 43.4"</t>
  </si>
  <si>
    <t>DELL E2318H 23"</t>
  </si>
  <si>
    <t>NEC AccuSync AS222Wi 22"</t>
  </si>
  <si>
    <t>AOC E2260SWDAN 21.5"</t>
  </si>
  <si>
    <t>Philips 226E9QDSB 21.5"</t>
  </si>
  <si>
    <t>Samsung S27R650FDI 27"</t>
  </si>
  <si>
    <t>AOC AGON AG273QX 27"</t>
  </si>
  <si>
    <t>Acer K242HQLBbid 23.6"</t>
  </si>
  <si>
    <t>Lenovo Tiny-in-One 22 Gen3 21.5"</t>
  </si>
  <si>
    <t>Acer EB192Qb 18.5"</t>
  </si>
  <si>
    <t>ASUS ROG Strix XG49VQ 49"</t>
  </si>
  <si>
    <t>HP N246v 23.8"</t>
  </si>
  <si>
    <t>Philips 221B8LJEB 21.5"</t>
  </si>
  <si>
    <t>Acer Predator XB241YUbmiprz 23.8"</t>
  </si>
  <si>
    <t>ASUS VW22ATL 22"</t>
  </si>
  <si>
    <t>Samsung C27H800FCI 27"</t>
  </si>
  <si>
    <t>Acer XR342CKPbmiiqphuzx 34"</t>
  </si>
  <si>
    <t>Acer EB243YBbirx 24"</t>
  </si>
  <si>
    <t>Lenovo L27m-28 27"</t>
  </si>
  <si>
    <t>Acer V246HYLb 23.8"</t>
  </si>
  <si>
    <t>AOC I960SRDA 19"</t>
  </si>
  <si>
    <t>Alienware AW3418DW 34.1"</t>
  </si>
  <si>
    <t>ASUS VS248HR 24"</t>
  </si>
  <si>
    <t>Lenovo ThinkVision T22v 21.5"</t>
  </si>
  <si>
    <t>HP P204 19.5"</t>
  </si>
  <si>
    <t>Acer V193HQLHb 18.5"</t>
  </si>
  <si>
    <t>Philips 220V4LSB 22"</t>
  </si>
  <si>
    <t>Acer KG271Cbmidpx 27"</t>
  </si>
  <si>
    <t>Philips 224E5QSB(W) 21.5"</t>
  </si>
  <si>
    <t>Acer EB222Qb 21.5"</t>
  </si>
  <si>
    <t>ASUS VE248HR 24"</t>
  </si>
  <si>
    <t>Iiyama ProLite XU2395WSU-1 22.5"</t>
  </si>
  <si>
    <t>AOC E2775SJ 27"</t>
  </si>
  <si>
    <t>Iiyama ProLite X2474HV-1 23.6"</t>
  </si>
  <si>
    <t>AOC E2475PWJ 23.6"</t>
  </si>
  <si>
    <t>AOC e2270Swn 21.5"</t>
  </si>
  <si>
    <t>Acer CB271HBbmidr 27"</t>
  </si>
  <si>
    <t>HP EliteDisplay E243p 23.8"</t>
  </si>
  <si>
    <t>Acer H277HKsmipuz 27"</t>
  </si>
  <si>
    <t>Acer K202HQLAb 19.5"</t>
  </si>
  <si>
    <t>HP EliteDisplay E223d 21.5"</t>
  </si>
  <si>
    <t>Acer R241Ybid (wid) 23.8"</t>
  </si>
  <si>
    <t>DELL UP2718Q 27"</t>
  </si>
  <si>
    <t>ASUS VP248H 24"</t>
  </si>
  <si>
    <t>Acer KA220HQbid 21.5"</t>
  </si>
  <si>
    <t>Philips 193V5LSB2 18.5"</t>
  </si>
  <si>
    <t>Acer V226HQLbid 21.5"</t>
  </si>
  <si>
    <t>Eizo FlexScan EV2750 27"</t>
  </si>
  <si>
    <t>DELL E1916H 18.51"</t>
  </si>
  <si>
    <t>BenQ GL2760H 27"</t>
  </si>
  <si>
    <t>ASUS MG248QE 24"</t>
  </si>
  <si>
    <t>ASUS VB199T 19"</t>
  </si>
  <si>
    <t>Acer V196LBb 19"</t>
  </si>
  <si>
    <t>BenQ GL2250HM 21.5"</t>
  </si>
  <si>
    <t>Lenovo Tiny-in-One 24 23.8"</t>
  </si>
  <si>
    <t>Acer HA240Ybid 23.8"</t>
  </si>
  <si>
    <t>Acer R221Qbmid 21.5"</t>
  </si>
  <si>
    <t>ASUS VP279QGL 27"</t>
  </si>
  <si>
    <t>Philips 326M6VJRMB 31.5"</t>
  </si>
  <si>
    <t>Lenovo Tiny-in-One 24 Gen3 Touch 23.8"</t>
  </si>
  <si>
    <t>ASUS VN279QL 27"</t>
  </si>
  <si>
    <t>BenQ GW2280 21.5"</t>
  </si>
  <si>
    <t>Acer ED322QRPbmiipx 31.5"</t>
  </si>
  <si>
    <t>Philips 241S4LCS(B) 24"</t>
  </si>
  <si>
    <t>ASUS VS207T 19.5"</t>
  </si>
  <si>
    <t>MSI Optix MPG27CQ 27"</t>
  </si>
  <si>
    <t>Philips 223V5LSB2 21.5"</t>
  </si>
  <si>
    <t>HP Omen X 25f 24.5"</t>
  </si>
  <si>
    <t>Acer UT241Ybmiuzx 23.8"</t>
  </si>
  <si>
    <t>Viewsonic TD2760 27"</t>
  </si>
  <si>
    <t>ASUS ROG Swift PG248Q 24"</t>
  </si>
  <si>
    <t>Philips 243V5LSB 23.6"</t>
  </si>
  <si>
    <t>Viewsonic VG2719-2K 27"</t>
  </si>
  <si>
    <t>Viewsonic VX3216-scmh 31.5"</t>
  </si>
  <si>
    <t>HP V270 27"</t>
  </si>
  <si>
    <t>ASUS ROG Swift PG258Q 24.5"</t>
  </si>
  <si>
    <t>DELL E190S 19"</t>
  </si>
  <si>
    <t>DELL C8618QT 85.6"</t>
  </si>
  <si>
    <t>Acer AL1916W 19"</t>
  </si>
  <si>
    <t>HP Z24i G2 24"</t>
  </si>
  <si>
    <t>DELL 2209WA 22"</t>
  </si>
  <si>
    <t>Acer XF270HBbmiiprzx 27"</t>
  </si>
  <si>
    <t>HP V214a 20.7"</t>
  </si>
  <si>
    <t>Samsung S19C200N 18.5"</t>
  </si>
  <si>
    <t>Philips 241B7QPTEB 23.8"</t>
  </si>
  <si>
    <t>AOC AGON AG251FZ 24.5"</t>
  </si>
  <si>
    <t>Acer ED323QURAbidpx 31.5"</t>
  </si>
  <si>
    <t>ASUS VG278Q 27"</t>
  </si>
  <si>
    <t>HP 22f 21.5"</t>
  </si>
  <si>
    <t>Samsung S24D332H 24"</t>
  </si>
  <si>
    <t>HP Omen X Emperium 65 (4JF30AA) 64.5"</t>
  </si>
  <si>
    <t>LG 32GK850F 31.5"</t>
  </si>
  <si>
    <t>BenQ GL2780 27"</t>
  </si>
  <si>
    <t>HP 27wm 27"</t>
  </si>
  <si>
    <t>Viewsonic XG2702 27"</t>
  </si>
  <si>
    <t>Fujitsu E24-8 TS Pro 23.8"</t>
  </si>
  <si>
    <t>DELL UP2716D 27"</t>
  </si>
  <si>
    <t>BenQ GL2460BH 24"</t>
  </si>
  <si>
    <t>LG 27MK400H 27"</t>
  </si>
  <si>
    <t>Philips 222B9T 21.5"</t>
  </si>
  <si>
    <t>ASUS VS208DR 20"</t>
  </si>
  <si>
    <t>HP 27fh 27"</t>
  </si>
  <si>
    <t>Philips 243V5LHAB 23.6"</t>
  </si>
  <si>
    <t>ASUS MX34VQ 34"</t>
  </si>
  <si>
    <t>Lenovo ThinkVision T25d-10 25"</t>
  </si>
  <si>
    <t>Eizo Foris FS2434 23.8"</t>
  </si>
  <si>
    <t>HP 19k 18.5"</t>
  </si>
  <si>
    <t>BenQ GL2580HM 24.5"</t>
  </si>
  <si>
    <t>HP EliteDisplay E231 23"</t>
  </si>
  <si>
    <t>HP V197 18.5"</t>
  </si>
  <si>
    <t>ASUS VZ279Q 27"</t>
  </si>
  <si>
    <t>Acer V246HYLbd 23.8"</t>
  </si>
  <si>
    <t>Acer CB241HYbmdpr 23.8"</t>
  </si>
  <si>
    <t>MSI Oculux NXG251R 24.5"</t>
  </si>
  <si>
    <t>Samsung S32D850T 32"</t>
  </si>
  <si>
    <t>AOC M2060SWDA2 19.53"</t>
  </si>
  <si>
    <t>Samsung S22E200NY 21.5"</t>
  </si>
  <si>
    <t>ASUS ROG Swift PG35VQ 35"</t>
  </si>
  <si>
    <t>Acer XF250QAbmiidprzx 24.5"</t>
  </si>
  <si>
    <t>Philips 247E6LDAD 23.6"</t>
  </si>
  <si>
    <t>Acer K242HLDbid 24"</t>
  </si>
  <si>
    <t>HP Z27s 27"</t>
  </si>
  <si>
    <t>Acer B246WLAymdprx 24"</t>
  </si>
  <si>
    <t>HP V201a 19.45"</t>
  </si>
  <si>
    <t>Samsung SyncMaster 151S 15"</t>
  </si>
  <si>
    <t>AOC U2879VF 28"</t>
  </si>
  <si>
    <t>ASUS VG255H 24.5"</t>
  </si>
  <si>
    <t>ASUS VG275Q 27"</t>
  </si>
  <si>
    <t>HP EliteDisplay E324q 31.5"</t>
  </si>
  <si>
    <t>Philips 241B7QGJEB 23.8"</t>
  </si>
  <si>
    <t>AOC AGON AG271QX 27"</t>
  </si>
  <si>
    <t>Philips 272B7QPJEB 27"</t>
  </si>
  <si>
    <t>Viewsonic VX2757-mhd 27"</t>
  </si>
  <si>
    <t>HP EliteDisplay E273d 27"</t>
  </si>
  <si>
    <t>Acer V196HQLAb 18.5"</t>
  </si>
  <si>
    <t>Acer B277Ubmiipprzx 27"</t>
  </si>
  <si>
    <t>HP Omen X 25 24.5"</t>
  </si>
  <si>
    <t>MSI Optix MAG322CQRV 31.5"</t>
  </si>
  <si>
    <t>BenQ GL2706PQ 27"</t>
  </si>
  <si>
    <t>AOC E2470SWH 23.6"</t>
  </si>
  <si>
    <t>Philips 196V3LSB 18.5"</t>
  </si>
  <si>
    <t>Acer KA240Hbid 23.6"</t>
  </si>
  <si>
    <t>ASUS MS208N 20"</t>
  </si>
  <si>
    <t>Acer V206HQLBb 19.5"</t>
  </si>
  <si>
    <t>Acer Predator X34P 34"</t>
  </si>
  <si>
    <t>ASUS VP248QG 24"</t>
  </si>
  <si>
    <t>HP N223 21.5"</t>
  </si>
  <si>
    <t>NEC MultiSync E223W 22"</t>
  </si>
  <si>
    <t>Acer Predator Z321QUbmiphzx 31.5"</t>
  </si>
  <si>
    <t>AOC AGON AG251FG 24.5"</t>
  </si>
  <si>
    <t>DELL U3818DW 37.5"</t>
  </si>
  <si>
    <t>AOC e2050S 20"</t>
  </si>
  <si>
    <t>Acer Predator XB241Hbmipr 24"</t>
  </si>
  <si>
    <t>HP Z23i 23"</t>
  </si>
  <si>
    <t>Viewsonic VP2768-4K 27"</t>
  </si>
  <si>
    <t>LG 27UK850 27"</t>
  </si>
  <si>
    <t>BenQ GL2250 21.5"</t>
  </si>
  <si>
    <t>Philips 221S8LDAB 21.5"</t>
  </si>
  <si>
    <t>Viewsonic TD2220 21.5"</t>
  </si>
  <si>
    <t>Philips 272B7QUBHEB 27"</t>
  </si>
  <si>
    <t>Viewsonic VG2233-LED 21.5"</t>
  </si>
  <si>
    <t>DELL UP3214Q 31.5"</t>
  </si>
  <si>
    <t>Iiyama ProLite XUB2790HS-1 27"</t>
  </si>
  <si>
    <t>HP EliteDisplay E202 20"</t>
  </si>
  <si>
    <t>Iiyama ProLite T2453MTS-B1 23.6"</t>
  </si>
  <si>
    <t>Philips 223S7EHMB 21.5"</t>
  </si>
  <si>
    <t>HP S2031a 20"</t>
  </si>
  <si>
    <t>ASUS PB287Q 28"</t>
  </si>
  <si>
    <t>HP W2072a 20"</t>
  </si>
  <si>
    <t>Philips 243V5LSB5 23.6"</t>
  </si>
  <si>
    <t>BenQ EX3501R 35"</t>
  </si>
  <si>
    <t>AOC E2770SH 27"</t>
  </si>
  <si>
    <t>ASUS VA279HAL 27"</t>
  </si>
  <si>
    <t>LG 24MP59G 23.8"</t>
  </si>
  <si>
    <t>AOC AGON AG271QG 27"</t>
  </si>
  <si>
    <t>HP Z27n 27"</t>
  </si>
  <si>
    <t>NEC MultiSync PA243W 24"</t>
  </si>
  <si>
    <t>Acer K272HLbid 27"</t>
  </si>
  <si>
    <t>Samsung C32JG51FDI 31.5"</t>
  </si>
  <si>
    <t>HP Pavilion 27 Quantum dot display 27"</t>
  </si>
  <si>
    <t>Acer XF240Hbmjdpr 24"</t>
  </si>
  <si>
    <t>DELL P1913S 19"</t>
  </si>
  <si>
    <t>Viewsonic VG2433-LED 23.6"</t>
  </si>
  <si>
    <t>HP EliteDisplay E241i 24"</t>
  </si>
  <si>
    <t>Philips 19S4QAB 19"</t>
  </si>
  <si>
    <t>LG 24BK550Y 23.8"</t>
  </si>
  <si>
    <t>HP V243 24"</t>
  </si>
  <si>
    <t>AOC E2280SWN 21.5"</t>
  </si>
  <si>
    <t>BenQ GL2760HE 27"</t>
  </si>
  <si>
    <t>AOC E2270SWDN 21.5"</t>
  </si>
  <si>
    <t>BenQ GW2455H 23.6"</t>
  </si>
  <si>
    <t>Viewsonic VG2239Smh-2 21.5"</t>
  </si>
  <si>
    <t>HP ProDisplay P202 20"</t>
  </si>
  <si>
    <t>HP Z24nf 23.8"</t>
  </si>
  <si>
    <t>Philips 243S5LHMB 23.6"</t>
  </si>
  <si>
    <t>AOC e719Sd 17"</t>
  </si>
  <si>
    <t>Acer ET322QKwmiipx 31.5"</t>
  </si>
  <si>
    <t>Fujitsu B24-8 TE Pro 23.8"</t>
  </si>
  <si>
    <t>ASUS MG279Q 27"</t>
  </si>
  <si>
    <t>Acer KG271Ubmiippx 27"</t>
  </si>
  <si>
    <t>Acer BE270UAbmipruzx 27"</t>
  </si>
  <si>
    <t>BenQ ZOWIE RL2460S 24"</t>
  </si>
  <si>
    <t>Acer ProDesigner PE270Kbmiipruzx 27"</t>
  </si>
  <si>
    <t>Viewsonic XG2730 27"</t>
  </si>
  <si>
    <t>HP Pavilion 27 (3TN79AA) 27"</t>
  </si>
  <si>
    <t>NEC MultiSync EA271F 27"</t>
  </si>
  <si>
    <t>Acer K222HQLb 21.5"</t>
  </si>
  <si>
    <t>Philips 271E1CA 27"</t>
  </si>
  <si>
    <t>Samsung C27H711QEI 26.9"</t>
  </si>
  <si>
    <t>AOC 24B1XH 23.8"</t>
  </si>
  <si>
    <t>Acer H277HKsmidppx 27"</t>
  </si>
  <si>
    <t>Samsung U28H750UQI 27.9"</t>
  </si>
  <si>
    <t>ASUS VS238NR 23"</t>
  </si>
  <si>
    <t>Samsung SyncMaster 740N 17"</t>
  </si>
  <si>
    <t>Acer XF250QBbmiiprx 24.5"</t>
  </si>
  <si>
    <t>ASUS PB328Q 32"</t>
  </si>
  <si>
    <t>Acer Predator XN253QPbmiprzx 24.5"</t>
  </si>
  <si>
    <t>AOC U3277FWQ 31.5"</t>
  </si>
  <si>
    <t>Philips 246V5LDSB 24"</t>
  </si>
  <si>
    <t>LG 22MK400A 21.5"</t>
  </si>
  <si>
    <t>Iiyama ProLite T2252MSC-1 21.5"</t>
  </si>
  <si>
    <t>Viewsonic VG2455 23.8"</t>
  </si>
  <si>
    <t>HP Pavilion 32 QHD 31.5"</t>
  </si>
  <si>
    <t>NEC MultiSync EA271U 27"</t>
  </si>
  <si>
    <t>Viewsonic TD2430 23.6"</t>
  </si>
  <si>
    <t>Samsung C24FG70FQI 23.5"</t>
  </si>
  <si>
    <t>HP EliteDisplay E230t 23"</t>
  </si>
  <si>
    <t>Philips 241P6EPJEB 23.8"</t>
  </si>
  <si>
    <t>Iiyama ProLite X2283HS-3 21.5"</t>
  </si>
  <si>
    <t>Acer T232HLAbmjjcz 23"</t>
  </si>
  <si>
    <t>LG 38WK95C 37.5"</t>
  </si>
  <si>
    <t>Samsung SyncMaster 943N 19"</t>
  </si>
  <si>
    <t>Viewsonic VX2758-P-MHD 27"</t>
  </si>
  <si>
    <t>Acer T232HLAbmjjz 23"</t>
  </si>
  <si>
    <t>AOC AGON AG273QCX 27"</t>
  </si>
  <si>
    <t>Iiyama ProLite XB2483HSU-B2DP 23.8"</t>
  </si>
  <si>
    <t>AOC e960Srd 19"</t>
  </si>
  <si>
    <t>Iiyama ProLite E2282HS-1 21.5"</t>
  </si>
  <si>
    <t>Iiyama ProLite XB2474HS-2 23.6"</t>
  </si>
  <si>
    <t>Acer Predator XB272bmiprzx 27"</t>
  </si>
  <si>
    <t>LG 22MK600M 21.5"</t>
  </si>
  <si>
    <t>Samsung SyncMaster 173P 17"</t>
  </si>
  <si>
    <t>AOC G2460FQ 24"</t>
  </si>
  <si>
    <t>Acer Predator XB321HKbmiphz 32"</t>
  </si>
  <si>
    <t>Viewsonic VA2261H-9 21.5"</t>
  </si>
  <si>
    <t>Viewsonic VX2753mh-LED 27"</t>
  </si>
  <si>
    <t>Philips 247E6QDAD 23.6"</t>
  </si>
  <si>
    <t>Philips 274E5QSB 27"</t>
  </si>
  <si>
    <t>Viewsonic XG3240C 31.6"</t>
  </si>
  <si>
    <t>Philips 202E2SB/10 20"</t>
  </si>
  <si>
    <t>Acer KG281Kbmiipx 28"</t>
  </si>
  <si>
    <t>Viewsonic VX2476-smhd 23.8"</t>
  </si>
  <si>
    <t>Philips 246V5LSB 24"</t>
  </si>
  <si>
    <t>Acer Predator Z35 35"</t>
  </si>
  <si>
    <t>Eizo ColorEdge CS2420 24.1"</t>
  </si>
  <si>
    <t>Philips BDM3470UP 34"</t>
  </si>
  <si>
    <t>Acer V196Lbd 19"</t>
  </si>
  <si>
    <t>Iiyama ProLite XB2283HSU-B1DP 21.5"</t>
  </si>
  <si>
    <t>Iiyama ProLite XUB2292HS-1 21.5"</t>
  </si>
  <si>
    <t>HP P17A 17"</t>
  </si>
  <si>
    <t>Viewsonic VP2785-4K 27"</t>
  </si>
  <si>
    <t>LG 22BK55WY 22"</t>
  </si>
  <si>
    <t>Philips 241B7QUBHEB 23.8"</t>
  </si>
  <si>
    <t>LG 34GK950G 34"</t>
  </si>
  <si>
    <t>LG 24M37A 23.5"</t>
  </si>
  <si>
    <t>Iiyama ProLite B2283HS-3 21.5"</t>
  </si>
  <si>
    <t>Philips 224E5QHSB 21.5"</t>
  </si>
  <si>
    <t>BenQ ZOWIE RL2455S 24"</t>
  </si>
  <si>
    <t>Iiyama ProLite XUB2294HSU-1 21.5"</t>
  </si>
  <si>
    <t>Iiyama ProLite B2282HS-B1 21.5"</t>
  </si>
  <si>
    <t>Iiyama G-Master GB2760HSU-1 27"</t>
  </si>
  <si>
    <t>Iiyama ProLite X2481HS-1 23.6"</t>
  </si>
  <si>
    <t>Viewsonic VG2439m-LED 23.6"</t>
  </si>
  <si>
    <t>ASUS ROG Swift PG27VQ 27"</t>
  </si>
  <si>
    <t>Samsung S27F350FHU 27"</t>
  </si>
  <si>
    <t>Viewsonic VX3258-PC-MHD 31.5"</t>
  </si>
  <si>
    <t>Viewsonic VA2261 21.5"</t>
  </si>
  <si>
    <t>Acer CZ350CKbmiiphx 35"</t>
  </si>
  <si>
    <t>AOC i2476Vw 23.6"</t>
  </si>
  <si>
    <t>Viewsonic XG2402 24"</t>
  </si>
  <si>
    <t>Lenovo ThinkVision P27u-10 27"</t>
  </si>
  <si>
    <t>Viewsonic VG2233MH 21.5"</t>
  </si>
  <si>
    <t>Philips 200V4LAB2 19.5"</t>
  </si>
  <si>
    <t>DELL C7017T 69.51"</t>
  </si>
  <si>
    <t>Acer XR382CQKbmijqphuzx 37.5"</t>
  </si>
  <si>
    <t>Philips 223S5LSB 21.5"</t>
  </si>
  <si>
    <t>Iiyama ProLite T2253MTS-B1 21.5"</t>
  </si>
  <si>
    <t>NEC MultiSync E243WMi 23.8"</t>
  </si>
  <si>
    <t>BenQ EL2870U 27.9"</t>
  </si>
  <si>
    <t>Iiyama ProLite B2483HSU-B1DP 24"</t>
  </si>
  <si>
    <t>Acer AL1716Fs 17"</t>
  </si>
  <si>
    <t>Viewsonic VG2755 27"</t>
  </si>
  <si>
    <t>Acer Predator XB252Qbmiprz 24.5"</t>
  </si>
  <si>
    <t>Doffler M2490HA 23.8"</t>
  </si>
  <si>
    <t>HP EliteDisplay S270c 27"</t>
  </si>
  <si>
    <t>Philips 220S2S 22"</t>
  </si>
  <si>
    <t>Iiyama ProLite T2235MSC-B1 21.5"</t>
  </si>
  <si>
    <t>Iiyama G-Master GB2760QSU-1 27"</t>
  </si>
  <si>
    <t>BenQ GL2023A 19.5"</t>
  </si>
  <si>
    <t>BenQ BL2205PT 21.5"</t>
  </si>
  <si>
    <t>Acer G236HLBbid 23"</t>
  </si>
  <si>
    <t>Viewsonic VG2748 27"</t>
  </si>
  <si>
    <t>Acer Predator X35 35"</t>
  </si>
  <si>
    <t>LG 19M38A 18.5"</t>
  </si>
  <si>
    <t>Viewsonic VG2439smh-2 23.6"</t>
  </si>
  <si>
    <t>NEC MultiSync EA245WMI-2 24"</t>
  </si>
  <si>
    <t>Iiyama ProLite B2791QSU-B1 27"</t>
  </si>
  <si>
    <t>Iiyama ProLite B2483HS-3 24"</t>
  </si>
  <si>
    <t>NEC MultiSync EA223WM 22"</t>
  </si>
  <si>
    <t>Viewsonic TD2220-2 21.5"</t>
  </si>
  <si>
    <t>LG 32UL750 31.5"</t>
  </si>
  <si>
    <t>HP ProDisplay V196 18.5"</t>
  </si>
  <si>
    <t>Iiyama ProLite XU2390HS-1 23"</t>
  </si>
  <si>
    <t>Viewsonic VX2778-smhd 27"</t>
  </si>
  <si>
    <t>AOC E2460SD2 24"</t>
  </si>
  <si>
    <t>Iiyama ProLite B2483HSU-B1 24"</t>
  </si>
  <si>
    <t>Samsung C27H580FDI 27"</t>
  </si>
  <si>
    <t>Philips 237E7QDSB 23"</t>
  </si>
  <si>
    <t>HP P174 17"</t>
  </si>
  <si>
    <t>Samsung S27H650FDI 27"</t>
  </si>
  <si>
    <t>Viewsonic VP3881 37.5"</t>
  </si>
  <si>
    <t>Philips 231P4QRYEB(S) 23"</t>
  </si>
  <si>
    <t>Acer PE320QKbmiipruzx 31.5"</t>
  </si>
  <si>
    <t>NEC MultiSync P242W 24.1"</t>
  </si>
  <si>
    <t>LG 24MB37PM 23.8"</t>
  </si>
  <si>
    <t>DELL E1913S 19"</t>
  </si>
  <si>
    <t>LG 27BK550Y 27"</t>
  </si>
  <si>
    <t>Viewsonic VG2233Smh 21.5"</t>
  </si>
  <si>
    <t>Iiyama ProLite XB2483HSU-B2 23.8"</t>
  </si>
  <si>
    <t>HP Z38c 37.5"</t>
  </si>
  <si>
    <t>NEC MultiSync E245WMi 24"</t>
  </si>
  <si>
    <t>AOC e719sda 17"</t>
  </si>
  <si>
    <t>Iiyama ProLite XB2481HS-1 23.6"</t>
  </si>
  <si>
    <t>LG 32UD59 31.5"</t>
  </si>
  <si>
    <t>Iiyama ProLite X2783HSU-1 27"</t>
  </si>
  <si>
    <t>Samsung S24E650PL 23.6"</t>
  </si>
  <si>
    <t>HP P720 17"</t>
  </si>
  <si>
    <t>NEC MultiSync EA243WM 24"</t>
  </si>
  <si>
    <t>HP EliteDisplay E242e 24"</t>
  </si>
  <si>
    <t>Philips 328P6VUBREB 31.5"</t>
  </si>
  <si>
    <t>Iiyama T1531SR-5 15"</t>
  </si>
  <si>
    <t>Iiyama ProLite XB2472HSUC-1 23.6"</t>
  </si>
  <si>
    <t>ASUS VG245Q 24"</t>
  </si>
  <si>
    <t>AOC E2275SWQE 21.5"</t>
  </si>
  <si>
    <t>LG 32MP58HQ 31.5"</t>
  </si>
  <si>
    <t>ASUS ROG Swift PG348Q 34"</t>
  </si>
  <si>
    <t>HP 27o (1CA81AA)</t>
  </si>
  <si>
    <t>HP 22w (1CA83AA)</t>
  </si>
  <si>
    <t>Acer R241YBwmix</t>
  </si>
  <si>
    <t>Acer R221QBMID Black</t>
  </si>
  <si>
    <t>HP 24w (1CA86AA)</t>
  </si>
  <si>
    <t>LG 24GL600F-B</t>
  </si>
  <si>
    <t>Samsung S24D300H</t>
  </si>
  <si>
    <t>HP 27w (1JJ98AA)</t>
  </si>
  <si>
    <t>LG 27MK430H-B</t>
  </si>
  <si>
    <t>LG 24MK430H-B</t>
  </si>
  <si>
    <t>Acer K192HQLb Black</t>
  </si>
  <si>
    <t>Acer V226HQLbbd Black</t>
  </si>
  <si>
    <t>LG 22MP48D-P</t>
  </si>
  <si>
    <t>Samsung C32F391FWI Glossy White</t>
  </si>
  <si>
    <t>Samsung C24F390FHI Glossy Black</t>
  </si>
  <si>
    <t>LG 24MP58VQ-P</t>
  </si>
  <si>
    <t>Samsung C27F390FHI</t>
  </si>
  <si>
    <t>Samsung LU28E590DS/RU</t>
  </si>
  <si>
    <t>HP 19ka (T3U81AA)</t>
  </si>
  <si>
    <t>Samsung C27R500FHI</t>
  </si>
  <si>
    <t>Acer VG240YUbmiipx</t>
  </si>
  <si>
    <t>Samsung C27JG50QQI</t>
  </si>
  <si>
    <t>LG 27MK600M-B</t>
  </si>
  <si>
    <t>LG 24MK600M-B</t>
  </si>
  <si>
    <t>Acer V226HQLb Black (UM.WV6EE.002)</t>
  </si>
  <si>
    <t>ViewSonic VX2457-MHD Black (VS16263)</t>
  </si>
  <si>
    <t>Samsung C27F396FHI Black</t>
  </si>
  <si>
    <t>Acer KG271Cbmidpx</t>
  </si>
  <si>
    <t>HP 25mx (4JF31AA)</t>
  </si>
  <si>
    <t>Acer KG241QPbiip</t>
  </si>
  <si>
    <t>Samsung C32JG50QQI</t>
  </si>
  <si>
    <t>Samsung S24F350FHI Glossy Black</t>
  </si>
  <si>
    <t>HP 27mx (4KK74AA)</t>
  </si>
  <si>
    <t>LG 27UL650-W</t>
  </si>
  <si>
    <t>Samsung S24R350FHI</t>
  </si>
  <si>
    <t>Acer Nitro QG241Ybii</t>
  </si>
  <si>
    <t>Acer ED242QRwi</t>
  </si>
  <si>
    <t>HP Omen 25 (Z7Y57AA)</t>
  </si>
  <si>
    <t>Philips 276E9QJAB/00</t>
  </si>
  <si>
    <t>Acer R271bid</t>
  </si>
  <si>
    <t>MSI Optix MAG241CP</t>
  </si>
  <si>
    <t>LG 29WK500-P</t>
  </si>
  <si>
    <t>BenQ XL2430 Gray (9H.LF1LB.QBE)</t>
  </si>
  <si>
    <t>Acer Nitro RG270bmiix</t>
  </si>
  <si>
    <t>MSI Optix MAG27CQ</t>
  </si>
  <si>
    <t>BenQ GW2480</t>
  </si>
  <si>
    <t>AOPEN 24HC1QR Pbidpx</t>
  </si>
  <si>
    <t>ASUS VA279HAE</t>
  </si>
  <si>
    <t>Samsung S24F354FHI</t>
  </si>
  <si>
    <t>ViewSonic VX2458-MHD</t>
  </si>
  <si>
    <t>Philips 243V7QJABF/00</t>
  </si>
  <si>
    <t>LG 24UD58-B Black</t>
  </si>
  <si>
    <t>HP 32s (2UD96AA)</t>
  </si>
  <si>
    <t>AOPEN 27HC1R Pbidpx</t>
  </si>
  <si>
    <t>ASUS VZ249HE-W</t>
  </si>
  <si>
    <t>ASUS VX279HG</t>
  </si>
  <si>
    <t>HP 27fw (3KS64AA)</t>
  </si>
  <si>
    <t>Philips 223V5LSB/62</t>
  </si>
  <si>
    <t>Acer RT240Ybmid</t>
  </si>
  <si>
    <t>Acer KA240HQBbid Black</t>
  </si>
  <si>
    <t>Philips 243V7QDSB/00</t>
  </si>
  <si>
    <t>BenQ GW2780</t>
  </si>
  <si>
    <t>Philips 322E1C/00</t>
  </si>
  <si>
    <t>Philips 278E9QJAB/00</t>
  </si>
  <si>
    <t>MSI Optix AG32CQ</t>
  </si>
  <si>
    <t>BenQ EW2775ZH (9H.LEELB.QBE)</t>
  </si>
  <si>
    <t>Samsung S27F354FHI</t>
  </si>
  <si>
    <t>Acer V226HQLbd Black (UM.WV6EE.006)</t>
  </si>
  <si>
    <t>ASUS VX279C</t>
  </si>
  <si>
    <t>HP Omen 27 (Z4D33AA)</t>
  </si>
  <si>
    <t>ASUS VP247HAE</t>
  </si>
  <si>
    <t>ASUS PB277Q Black (90LM02I1-B01170)</t>
  </si>
  <si>
    <t>ASUS VZ27AQ</t>
  </si>
  <si>
    <t>HP 27x Curved (1AT01AA)</t>
  </si>
  <si>
    <t>AOC I2790VQ</t>
  </si>
  <si>
    <t>Acer K242HLbid Black (UM.FX3EE.003)</t>
  </si>
  <si>
    <t>Samsung S27R350FHI</t>
  </si>
  <si>
    <t>Philips 276E8VJSB/00</t>
  </si>
  <si>
    <t>Philips 271E1SCA/00</t>
  </si>
  <si>
    <t>BenQ BL2480</t>
  </si>
  <si>
    <t>Acer RT270bmid</t>
  </si>
  <si>
    <t>Philips 243V5QHABA/00</t>
  </si>
  <si>
    <t>HP 27 Curved (Z4N74AA)</t>
  </si>
  <si>
    <t>AOC C32G1</t>
  </si>
  <si>
    <t>Samsung C27RG50FQI</t>
  </si>
  <si>
    <t>Samsung QLED C49HG90DMI</t>
  </si>
  <si>
    <t>Philips 328E1CA/00</t>
  </si>
  <si>
    <t>AOPEN 24HX2QPbmiiipx</t>
  </si>
  <si>
    <t>Acer V226HQLbid</t>
  </si>
  <si>
    <t>Iiyama XUB2792QSU-B1</t>
  </si>
  <si>
    <t>Philips 243V7QSB/00</t>
  </si>
  <si>
    <t>Philips 241E1SCA/00</t>
  </si>
  <si>
    <t>ASUS VS229NA Black (90LME9001Q02211C-)</t>
  </si>
  <si>
    <t>ASUS VA249NA</t>
  </si>
  <si>
    <t>AOC I2790PQU</t>
  </si>
  <si>
    <t>HP 27x (7MW42AA)</t>
  </si>
  <si>
    <t>AOPEN 27HC2RPbmiiphx</t>
  </si>
  <si>
    <t>ViewSonic VX3211-2K-MHD</t>
  </si>
  <si>
    <t>HP Pavilion Gaming 32 HDR (3BZ12AA)</t>
  </si>
  <si>
    <t>Philips 273V7QJAB/00</t>
  </si>
  <si>
    <t>ASUS VG279Q</t>
  </si>
  <si>
    <t>Acer ET322QUbmipx</t>
  </si>
  <si>
    <t>HP 27xq (3WL54AA)</t>
  </si>
  <si>
    <t>BenQ EW277HDR</t>
  </si>
  <si>
    <t>Philips 243S7EJMB/00</t>
  </si>
  <si>
    <t>Philips 273V7QDSB/00</t>
  </si>
  <si>
    <t>AOPEN 32HC1QUR Pbidpx</t>
  </si>
  <si>
    <t>Philips 272E1CA/00</t>
  </si>
  <si>
    <t>Acer VG270Ubmiipx</t>
  </si>
  <si>
    <t>AOC U2879VF Black</t>
  </si>
  <si>
    <t>MSI Optix AG32C</t>
  </si>
  <si>
    <t>AOC AGON AG352QCX Silver/Black</t>
  </si>
  <si>
    <t>BenQ EX3501R</t>
  </si>
  <si>
    <t>Philips 223V5LHSB2/00</t>
  </si>
  <si>
    <t>Acer CB242Ybmiprx</t>
  </si>
  <si>
    <t>Philips 243S7EHMB/00</t>
  </si>
  <si>
    <t>AOPEN 27ML1Ubmiipx</t>
  </si>
  <si>
    <t>AOC 22V2Q</t>
  </si>
  <si>
    <t>AOC AGON AG241QX Black/Red</t>
  </si>
  <si>
    <t>Samsung U28R550UQI</t>
  </si>
  <si>
    <t>Philips 226E9QSB/00</t>
  </si>
  <si>
    <t>BenQ BL2405HT Black (9H.LAXLB.HBE)</t>
  </si>
  <si>
    <t>Acer Predator X34 Pbmiphzx</t>
  </si>
  <si>
    <t>Philips 17S4LSB/62</t>
  </si>
  <si>
    <t>ViewSonic VG2439SMH Black (VS14782)</t>
  </si>
  <si>
    <t>Acer ET221Qbi</t>
  </si>
  <si>
    <t>Iiyama XB3288UHSU-B1</t>
  </si>
  <si>
    <t>BenQ EL2870U</t>
  </si>
  <si>
    <t>Iiyama G2530HSU-B1</t>
  </si>
  <si>
    <t>ViewSonic VX3211-4K-MHD</t>
  </si>
  <si>
    <t>BenQ BL2283</t>
  </si>
  <si>
    <t>AOC Q27P1</t>
  </si>
  <si>
    <t>HP 27wm (V9D84AA)</t>
  </si>
  <si>
    <t>Iiyama XUB2792UHSU-B1</t>
  </si>
  <si>
    <t>HP 27f (5ZP65AA)</t>
  </si>
  <si>
    <t>ASUS VS248HR Black (90LME3001Q02231C)</t>
  </si>
  <si>
    <t>AOC Agon AG251FZ Black-Red</t>
  </si>
  <si>
    <t>Philips 246E9QDSB/00</t>
  </si>
  <si>
    <t>ASUS VG275Q</t>
  </si>
  <si>
    <t>Iiyama GB2560HSU-B1</t>
  </si>
  <si>
    <t>Iiyama G2730HSU-B1</t>
  </si>
  <si>
    <t>Iiyama GB2760HSU-B1</t>
  </si>
  <si>
    <t>Iiyama GB2730QSU-B1</t>
  </si>
  <si>
    <t>Acer Predator XN253QXbmiprzx</t>
  </si>
  <si>
    <t>Acer CB271HKAbmidprx</t>
  </si>
  <si>
    <t>BenQ GL2580HM</t>
  </si>
  <si>
    <t>Philips BDM3470UP/00</t>
  </si>
  <si>
    <t>ASUS ROG Strix XG27VQ</t>
  </si>
  <si>
    <t>Iiyama XU2492HSU-B1</t>
  </si>
  <si>
    <t>AOC 27V2Q</t>
  </si>
  <si>
    <t>AOC C27G1</t>
  </si>
  <si>
    <t>ASUS MX279HE</t>
  </si>
  <si>
    <t>Acer K272HLEbd Glossy Black (UM.HX3EE.E02)</t>
  </si>
  <si>
    <t>Iiyama XUB2390HS-B1</t>
  </si>
  <si>
    <t>Iiyama XUB2492HSU-B1</t>
  </si>
  <si>
    <t>AOC E2470SWH Black</t>
  </si>
  <si>
    <t>AOC I960SRDA Black</t>
  </si>
  <si>
    <t>BenQ GW2480T</t>
  </si>
  <si>
    <t>Philips 221S8LDAB/00</t>
  </si>
  <si>
    <t>Iiyama X2474HV-B1</t>
  </si>
  <si>
    <t>BenQ GL2780</t>
  </si>
  <si>
    <t>Acer K242HQLBbd</t>
  </si>
  <si>
    <t>Acer KA220HQbid</t>
  </si>
  <si>
    <t>Acer SA240YBID</t>
  </si>
  <si>
    <t>ASUS PB247Q</t>
  </si>
  <si>
    <t>Acer SA270Abi</t>
  </si>
  <si>
    <t>ASUS PG279QE</t>
  </si>
  <si>
    <t>BenQ GL2480</t>
  </si>
  <si>
    <t>AOC 22E1Q</t>
  </si>
  <si>
    <t>BenQ RL2460S ZOWIE</t>
  </si>
  <si>
    <t>AOC AG273QCG</t>
  </si>
  <si>
    <t>AOC AG352UCG6</t>
  </si>
  <si>
    <t>BenQ GW2280</t>
  </si>
  <si>
    <t>BenQ PD2720U</t>
  </si>
  <si>
    <t>ASUS PG278QE</t>
  </si>
  <si>
    <t>BenQ PD3220U</t>
  </si>
  <si>
    <t>ASUS VG27VQ</t>
  </si>
  <si>
    <t>BenQ PD2710QC</t>
  </si>
  <si>
    <t>Philips 328E9QJAB/00</t>
  </si>
  <si>
    <t>Acer V277BI</t>
  </si>
  <si>
    <t>BenQ XL2546 Zowie</t>
  </si>
  <si>
    <t>AOC 24P1</t>
  </si>
  <si>
    <t>ViewSonic VX2758-P-MHD</t>
  </si>
  <si>
    <t>Philips 241B7QUPBEB/00</t>
  </si>
  <si>
    <t>HP Omen X 25 (4NK94AA)</t>
  </si>
  <si>
    <t>ViewSonic TD2220-2</t>
  </si>
  <si>
    <t>ASUS VG248QZ</t>
  </si>
  <si>
    <t>Iiyama GB2530HSU-B1</t>
  </si>
  <si>
    <t>ViewSonic VX3211-MH</t>
  </si>
  <si>
    <t>Philips 223V7QDSB/00</t>
  </si>
  <si>
    <t>NEC L244QZ AS242W-BK</t>
  </si>
  <si>
    <t>ASUS VG27BQ</t>
  </si>
  <si>
    <t>BenQ XL2740 ZOWIE</t>
  </si>
  <si>
    <t>AOC U2777PQU</t>
  </si>
  <si>
    <t>ViewSonic VA2710-MH</t>
  </si>
  <si>
    <t>Alienware AW2518H</t>
  </si>
  <si>
    <t>BenQ BL2480T</t>
  </si>
  <si>
    <t>BenQ BL2780</t>
  </si>
  <si>
    <t>AOC E2270swn</t>
  </si>
  <si>
    <t>Acer V226HQLbmd</t>
  </si>
  <si>
    <t>ASUS VA27EHE</t>
  </si>
  <si>
    <t>BenQ PV270 (9H.LEJLB.QBE)</t>
  </si>
  <si>
    <t>HP Pavilion 32 4WH45AA</t>
  </si>
  <si>
    <t>Acer V246HYLbd Black (UM.QV6EE.002)</t>
  </si>
  <si>
    <t>BenQ PD2700U</t>
  </si>
  <si>
    <t>ASUS BE249QLB</t>
  </si>
  <si>
    <t>ASUS ROG Strix XG248Q</t>
  </si>
  <si>
    <t>BenQ BL2780T</t>
  </si>
  <si>
    <t>ASUS VG278QF</t>
  </si>
  <si>
    <t>BenQ XL2731 Zowie</t>
  </si>
  <si>
    <t>Iiyama GB2760QSU-B1</t>
  </si>
  <si>
    <t>ASUS VT168N</t>
  </si>
  <si>
    <t>AOC 22E1D</t>
  </si>
  <si>
    <t>GIGABYTE Aorus CV27F</t>
  </si>
  <si>
    <t>BenQ EW3270U</t>
  </si>
  <si>
    <t>ASUS MG248QE</t>
  </si>
  <si>
    <t>Samsung C24RG50FQI</t>
  </si>
  <si>
    <t>Acer R241Ywid</t>
  </si>
  <si>
    <t>Acer ED273wmidx White</t>
  </si>
  <si>
    <t>Samsung LS24E390HLO</t>
  </si>
  <si>
    <t>LG 25UM58-P Black</t>
  </si>
  <si>
    <t>Samsung C27FG73FQI</t>
  </si>
  <si>
    <t>LG 22MK400A-B</t>
  </si>
  <si>
    <t>LG 29UM69G-B</t>
  </si>
  <si>
    <t>Acer K242HLbd</t>
  </si>
  <si>
    <t>LG 27GL650F-B</t>
  </si>
  <si>
    <t>HP Pavilion 22fw (3KS60AA)</t>
  </si>
  <si>
    <t>Samsung C27F591FDI</t>
  </si>
  <si>
    <t>AOC G2460VQ6 Black/Red (G2460VQ6)</t>
  </si>
  <si>
    <t>AOC G2590FX</t>
  </si>
  <si>
    <t>Samsung S24E391HL</t>
  </si>
  <si>
    <t>Philips 278E8QJAB/00(01)</t>
  </si>
  <si>
    <t>Philips 223V7QHSB/00</t>
  </si>
  <si>
    <t>Samsung C24FG73FQI</t>
  </si>
  <si>
    <t>Samsung S23E200B Black</t>
  </si>
  <si>
    <t>ViewSonic VA2261H-8</t>
  </si>
  <si>
    <t>BenQ BL2420PT Black (9H.LCWLA.TBE)</t>
  </si>
  <si>
    <t>LG 34WL500-B</t>
  </si>
  <si>
    <t>LG 22MK430H-B</t>
  </si>
  <si>
    <t>BenQ GW2406Z Glossy/Black (9H.LFDLA.TBE)</t>
  </si>
  <si>
    <t>BenQ PD3200Q Glossy/Black (9H.LFALA.TBE)</t>
  </si>
  <si>
    <t>AOC M2060SWDA2 Black</t>
  </si>
  <si>
    <t>LG 34WK650</t>
  </si>
  <si>
    <t>Acer V246HLbmd</t>
  </si>
  <si>
    <t>LG 24GL650-B</t>
  </si>
  <si>
    <t>Philips 273V5LSB/00</t>
  </si>
  <si>
    <t>AOC M2470SWD2 Black</t>
  </si>
  <si>
    <t>BenQ GL2580H</t>
  </si>
  <si>
    <t>Acer V226HQLBB</t>
  </si>
  <si>
    <t>ASUS VP248QGL-P</t>
  </si>
  <si>
    <t>Philips 243V7QDAB/00</t>
  </si>
  <si>
    <t>Samsung C43J890DKI</t>
  </si>
  <si>
    <t>Samsung U32R590CWI</t>
  </si>
  <si>
    <t>Philips 246E9QSB/00</t>
  </si>
  <si>
    <t>LG 32GK650F-B</t>
  </si>
  <si>
    <t>BenQ GC2870H (9H.LEKLA.TBE)</t>
  </si>
  <si>
    <t>Acer V206HQLBb Black (UM.IV6EE.B02)</t>
  </si>
  <si>
    <t>Philips 224E5QSW/00 (01)</t>
  </si>
  <si>
    <t>Samsung S22E200N Black</t>
  </si>
  <si>
    <t>Philips 276E9QDSB/00</t>
  </si>
  <si>
    <t>MSI Optix MAG321CQR</t>
  </si>
  <si>
    <t>AOC Q2577PWQ Silver/Black</t>
  </si>
  <si>
    <t>ViewSonic VX3276-2K-MHD</t>
  </si>
  <si>
    <t>AOC G2460FQ Black</t>
  </si>
  <si>
    <t>ViewSonic VA2719-2K-SMHD</t>
  </si>
  <si>
    <t>LG 27MP89HM-S Silver</t>
  </si>
  <si>
    <t>HP 27q 3FV90AA</t>
  </si>
  <si>
    <t>AOC G2590VXQ</t>
  </si>
  <si>
    <t>Philips 243V5LSB/62</t>
  </si>
  <si>
    <t>ViewSonic XG2401 Black/Red</t>
  </si>
  <si>
    <t>AOC G2790PX</t>
  </si>
  <si>
    <t>AOC Agon AG271QX Black/Red</t>
  </si>
  <si>
    <t>HP Pavilion 27 3TN79AA</t>
  </si>
  <si>
    <t>AOC E719SD Silver/Black</t>
  </si>
  <si>
    <t>AOC G2590PX</t>
  </si>
  <si>
    <t>Philips 273V7QDAB/00</t>
  </si>
  <si>
    <t>LG 32ML600M-B</t>
  </si>
  <si>
    <t>Philips 243S7EYMB/00</t>
  </si>
  <si>
    <t>AOC E2270SWDN Black</t>
  </si>
  <si>
    <t>LG 29WL500-B</t>
  </si>
  <si>
    <t>AOC I2769V Silver</t>
  </si>
  <si>
    <t>HP Omen X 35 (X3W57AA)</t>
  </si>
  <si>
    <t>BenQ XL2735 Gray (9H.LFHLB.QBE)</t>
  </si>
  <si>
    <t>HP 24x (5ZU98AA)</t>
  </si>
  <si>
    <t>ASUS ROG Strix XG258Q</t>
  </si>
  <si>
    <t>Philips 276E8FJAB/00</t>
  </si>
  <si>
    <t>Philips 246E9QJAB/00</t>
  </si>
  <si>
    <t>AOC Q2781PQ Black</t>
  </si>
  <si>
    <t>Philips 243V5LAB/00</t>
  </si>
  <si>
    <t>ASUS VX239H</t>
  </si>
  <si>
    <t>Samsung U28H750UQI</t>
  </si>
  <si>
    <t>Acer Predator XB271HUbmiprz</t>
  </si>
  <si>
    <t>Philips 242B7QPTEB/00</t>
  </si>
  <si>
    <t>ASUS ROG Strix XG32VQ</t>
  </si>
  <si>
    <t>Acer XF240Hbmjdpr Black (UM.FX0EE.002)</t>
  </si>
  <si>
    <t>ASUS VX24AH (90LM0110-B01370)</t>
  </si>
  <si>
    <t>ASUS VG245H Black</t>
  </si>
  <si>
    <t>AOC 22B1HS</t>
  </si>
  <si>
    <t>ViewSonic XG2702</t>
  </si>
  <si>
    <t>BenQ GL2460BH</t>
  </si>
  <si>
    <t>Acer Predator XB271HAbmiprzx</t>
  </si>
  <si>
    <t>AOC E2470SWDA Black</t>
  </si>
  <si>
    <t>Philips 288P6LJEB/00</t>
  </si>
  <si>
    <t>Philips 240B7QPJEB/00</t>
  </si>
  <si>
    <t>ASUS VA326H</t>
  </si>
  <si>
    <t>Acer K272HULDbmidpx</t>
  </si>
  <si>
    <t>Dell S2716DG</t>
  </si>
  <si>
    <t>Philips 223S7EYMB/00</t>
  </si>
  <si>
    <t>Acer H277HUsmipuz Silver/Black (UM.HH7EE.019)</t>
  </si>
  <si>
    <t>ASUS VG278QR</t>
  </si>
  <si>
    <t>HP 27fw с аудиосистемой (4TB31AA)</t>
  </si>
  <si>
    <t>Acer Predator XB241YUbmiprz</t>
  </si>
  <si>
    <t>Philips 272P7VPTKEB/00 Black</t>
  </si>
  <si>
    <t>ASUS ROG PG279Q Black</t>
  </si>
  <si>
    <t>Acer XB273KGPbmiipprzx</t>
  </si>
  <si>
    <t>AOC G2868PQU</t>
  </si>
  <si>
    <t>LG 19M38A-B</t>
  </si>
  <si>
    <t>Acer Predator Z321Qbmiphzx</t>
  </si>
  <si>
    <t>AOC E2470SWHE Black</t>
  </si>
  <si>
    <t>ASUS ROG Strix XG35VQ</t>
  </si>
  <si>
    <t>BenQ PV3200PT (9H.LEFLB.QBE)</t>
  </si>
  <si>
    <t>Samsung U28E590D</t>
  </si>
  <si>
    <t>ViewSonic VX2457-MHD</t>
  </si>
  <si>
    <t>Acer RT240Y bmid</t>
  </si>
  <si>
    <t>Samsung C32F391FWI</t>
  </si>
  <si>
    <t>MSI Optix MAG271CP</t>
  </si>
  <si>
    <t>LG 27UL850-W</t>
  </si>
  <si>
    <t>HP 24fw (3KS62AA)</t>
  </si>
  <si>
    <t>Acer RG270bmiix</t>
  </si>
  <si>
    <t>LG 25UM58-P</t>
  </si>
  <si>
    <t>HP OMEN 25 (Z7Y57AA)</t>
  </si>
  <si>
    <t>Samsung QLED C27FG73FQI</t>
  </si>
  <si>
    <t>HP 32s 2UD96AA</t>
  </si>
  <si>
    <t>LG 24UD58-B</t>
  </si>
  <si>
    <t>HP Omen X 25f (4WH47AA)</t>
  </si>
  <si>
    <t>GIGABYTE Aorus CV27Q</t>
  </si>
  <si>
    <t>AOC C24G1</t>
  </si>
  <si>
    <t>Philips 223V5LHSB2/01</t>
  </si>
  <si>
    <t>Acer V226HQLb</t>
  </si>
  <si>
    <t>Acer KA240HQBbid</t>
  </si>
  <si>
    <t>AOC G2460VQ6</t>
  </si>
  <si>
    <t>Acer V226HQLBbd</t>
  </si>
  <si>
    <t>ASUS XG27VQ</t>
  </si>
  <si>
    <t>HP 27w 1JJ98AA</t>
  </si>
  <si>
    <t>GIGABYTE Aorus KD25F</t>
  </si>
  <si>
    <t>Philips 243V7QSB</t>
  </si>
  <si>
    <t>Philips 243V7QJABF</t>
  </si>
  <si>
    <t>Acer RT270 bmid</t>
  </si>
  <si>
    <t>Philips 243V7QDSB</t>
  </si>
  <si>
    <t>Acer K242HL bid</t>
  </si>
  <si>
    <t>ASUS VG248QG</t>
  </si>
  <si>
    <t>ViewSonic XG240R</t>
  </si>
  <si>
    <t>ASUS VS229NA</t>
  </si>
  <si>
    <t>AOC AG251FZ</t>
  </si>
  <si>
    <t>Acer V246HL bmd</t>
  </si>
  <si>
    <t>AOC X24P1</t>
  </si>
  <si>
    <t>GIGABYTE Aorus FI27Q</t>
  </si>
  <si>
    <t>AOC E2270SWN</t>
  </si>
  <si>
    <t>GIGABYTE Aorus FI27Q-P</t>
  </si>
  <si>
    <t>Philips 224E5QSW/01</t>
  </si>
  <si>
    <t>HP 22x (6ML40AA)</t>
  </si>
  <si>
    <t>ASUS XG248Q</t>
  </si>
  <si>
    <t>Iiyama GB2730HSU-B1</t>
  </si>
  <si>
    <t>AOC I2490PXQU</t>
  </si>
  <si>
    <t>ViewSonic XG2401</t>
  </si>
  <si>
    <t>Philips 273V7QJAB</t>
  </si>
  <si>
    <t>BenQ PD2500Q</t>
  </si>
  <si>
    <t>Philips 241B7QPJKEB/00</t>
  </si>
  <si>
    <t>Philips 223V7QSB/10</t>
  </si>
  <si>
    <t>Philips 243S7EHMB</t>
  </si>
  <si>
    <t>Acer V226HQLbd</t>
  </si>
  <si>
    <t>Acer K272HLEbid</t>
  </si>
  <si>
    <t>BenQ XL2731 ZOWIE</t>
  </si>
  <si>
    <t>AOC G2460PF</t>
  </si>
  <si>
    <t>AOC I960SRDA</t>
  </si>
  <si>
    <t>Samsung C27H580FDI</t>
  </si>
  <si>
    <t>Acer V276HL Cbid</t>
  </si>
  <si>
    <t>AOC 27E1H</t>
  </si>
  <si>
    <t>ASUS MX259H</t>
  </si>
  <si>
    <t>Philips 241B7QUPBEB</t>
  </si>
  <si>
    <t>ViewSonic VA2407H</t>
  </si>
  <si>
    <t>Philips 273V7QDAB</t>
  </si>
  <si>
    <t>Philips 243S7EJMB</t>
  </si>
  <si>
    <t>AOC Agon AG352QCX</t>
  </si>
  <si>
    <t>ASUS VA326HR</t>
  </si>
  <si>
    <t>ASUS PA328Q</t>
  </si>
  <si>
    <t>MSI Optix MAG27C (S15-000305R-HH5)</t>
  </si>
  <si>
    <t>BenQ GW2406Z</t>
  </si>
  <si>
    <t>BenQ EW2775ZH</t>
  </si>
  <si>
    <t>ASUS PB328Q</t>
  </si>
  <si>
    <t>AOC G2460FQ</t>
  </si>
  <si>
    <t>BenQ GC2870H</t>
  </si>
  <si>
    <t>Samsung S24E390HL</t>
  </si>
  <si>
    <t>AOC I2475PRQU</t>
  </si>
  <si>
    <t>Philips 224E5QHSB/01</t>
  </si>
  <si>
    <t>Samsung LC27F396FHIXCI</t>
  </si>
  <si>
    <t>Iiyama B2791HSU-B1</t>
  </si>
  <si>
    <t>Apple Pro Display XDR</t>
  </si>
  <si>
    <t>AOC 27P1</t>
  </si>
  <si>
    <t>Acer ET221Qbd</t>
  </si>
  <si>
    <t>Samsung QLED U28H750UQI</t>
  </si>
  <si>
    <t>BenQ BL2423PT</t>
  </si>
  <si>
    <t>AOC M2060SWDA2</t>
  </si>
  <si>
    <t>Philips 243V5QHABA/01</t>
  </si>
  <si>
    <t>Acer R221Qbmid Black</t>
  </si>
  <si>
    <t>ViewSonic VX3258-PC-MHD</t>
  </si>
  <si>
    <t>Acer Predator Z35Pbmiphz</t>
  </si>
  <si>
    <t>HP Pavilion 32 (V1M69AA)</t>
  </si>
  <si>
    <t>Philips 328E9FJAB/00</t>
  </si>
  <si>
    <t>Acer V246HYLbd</t>
  </si>
  <si>
    <t>AOC U3477PQU</t>
  </si>
  <si>
    <t>AOC Q2577PWQ</t>
  </si>
  <si>
    <t>AOC AG251FG</t>
  </si>
  <si>
    <t>HP Pavilion 27 5DQ99AA</t>
  </si>
  <si>
    <t>Acer XR342CKbmijphuzx</t>
  </si>
  <si>
    <t>Acer Predator XB272bmiprzx</t>
  </si>
  <si>
    <t>HP Pavilion 27q 1HR73AA</t>
  </si>
  <si>
    <t>AOC E2260SWDAN</t>
  </si>
  <si>
    <t>AOC Agon AG241QX</t>
  </si>
  <si>
    <t>AOC E2470SWH</t>
  </si>
  <si>
    <t>BenQ GL2460HM</t>
  </si>
  <si>
    <t>Acer K272HLEbd</t>
  </si>
  <si>
    <t>Acer Predator XB271HUAbmiprz</t>
  </si>
  <si>
    <t>ViewSonic XG3240C</t>
  </si>
  <si>
    <t>Acer Predator XB271HKbmiprz</t>
  </si>
  <si>
    <t>Philips 242B7QPTEB</t>
  </si>
  <si>
    <t>HP ENVY 27s (Y6K73AA)</t>
  </si>
  <si>
    <t>Philips 223S7EHMB</t>
  </si>
  <si>
    <t>AOC U2879VF</t>
  </si>
  <si>
    <t>AOC E2460PXDA</t>
  </si>
  <si>
    <t>AOC Q2781PQ</t>
  </si>
  <si>
    <t>BenQ XL2430 Zowie</t>
  </si>
  <si>
    <t>AOC E2470SWHE</t>
  </si>
  <si>
    <t>BenQ GL2760H</t>
  </si>
  <si>
    <t>BenQ PV270</t>
  </si>
  <si>
    <t>Dell S2417DG</t>
  </si>
  <si>
    <t>ASUS MX27UC</t>
  </si>
  <si>
    <t>LG 43UD79-B</t>
  </si>
  <si>
    <t>BenQ BL2405HT</t>
  </si>
  <si>
    <t>Dell P2217WH</t>
  </si>
  <si>
    <t>Philips 274E5QSB/01</t>
  </si>
  <si>
    <t>ASUS VP228QG</t>
  </si>
  <si>
    <t>AOC 22P1</t>
  </si>
  <si>
    <t>ViewSonic VG2439SMH-2</t>
  </si>
  <si>
    <t>NEC L232QA EA234WMi-BK</t>
  </si>
  <si>
    <t>BenQ BL2205PT</t>
  </si>
  <si>
    <t>Acer K272HULEbmidpx</t>
  </si>
  <si>
    <t>HP OMEN X Emperium 65</t>
  </si>
  <si>
    <t>ASUS MB169B+</t>
  </si>
  <si>
    <t>AOC G2590PX/G2</t>
  </si>
  <si>
    <t>Samsung C24F390FHI</t>
  </si>
  <si>
    <t>HP 22fw (3KS60AA)</t>
  </si>
  <si>
    <t>Philips 193V5LSB2 [193V5LSB2/62(10)] 18.5"</t>
  </si>
  <si>
    <t>HP 19ka [T3U81AA] 18.5"</t>
  </si>
  <si>
    <t>AOC e970Swn/01 [E970SWN] 18.5"</t>
  </si>
  <si>
    <t>Dell E2016HV [2016-4459] 19.5"</t>
  </si>
  <si>
    <t>Philips 223V5LSB2 [223V5LSB2/62] 21.5"</t>
  </si>
  <si>
    <t>Dell E2020H [2020-0674] 19.5"</t>
  </si>
  <si>
    <t>Philips 220V8L [220V8L/62] 21.5"</t>
  </si>
  <si>
    <t>HP 20kd [T3U83AA] 19.5"</t>
  </si>
  <si>
    <t>HP 22y [1PX47AA/2YV09AA] 21.5"</t>
  </si>
  <si>
    <t>Dell E2216HV [2216-4466] 22"</t>
  </si>
  <si>
    <t>LG 22MK400A-B [22MK400A-B.ARUZ] 21.5"</t>
  </si>
  <si>
    <t>LG 22MK400H-B [22MK400H-B.ARUZ] 21.5"</t>
  </si>
  <si>
    <t>Philips 223V5LSB/01(00) 21.5"</t>
  </si>
  <si>
    <t>Asus VP247NA [90LM01L0-B06170] 23.6"</t>
  </si>
  <si>
    <t>DEXP FF240H 23.6"</t>
  </si>
  <si>
    <t>AOC E2260SWDAN(00/01) 21.5"</t>
  </si>
  <si>
    <t>Philips 223V5LHSB/00(01) 21.5"</t>
  </si>
  <si>
    <t>ViewSonic VA2261H-8 [VS16217 VA2261H-8] 21.5"</t>
  </si>
  <si>
    <t>Acer V226HQLBbmd [UM.WV6EE.B12/UM.WV6EE.B18] 21.5"</t>
  </si>
  <si>
    <t>HP 22m [3WL44AA] 21.5"</t>
  </si>
  <si>
    <t>Acer V226HQLBID [UM.WV6EE.015] 21.5"</t>
  </si>
  <si>
    <t>Philips 220V8 [220V8/01] 21.5"</t>
  </si>
  <si>
    <t>Philips 223V7QSB [223V7QSB (10/62)] 21.5"</t>
  </si>
  <si>
    <t>AOC m2470SWDA2 23.6"</t>
  </si>
  <si>
    <t>Philips 243V5QSBA/00(01) 23.6"</t>
  </si>
  <si>
    <t>ViewSonic VA2407H 23.6"</t>
  </si>
  <si>
    <t>Acer V227QAbi [UM.WV7EE.A01] 21.5"</t>
  </si>
  <si>
    <t>HP 24y [2YV10AA] 23.8"</t>
  </si>
  <si>
    <t>AOC 22B1HS(00/01) [22B1HS(00/01)] 21.5"</t>
  </si>
  <si>
    <t>Philips 221V8 [221V8/01] 21.5"</t>
  </si>
  <si>
    <t>Philips 221V8A [221V8A/01] 21.5"</t>
  </si>
  <si>
    <t>Samsung S24D300H [LS24D300HSI/RU] 24"</t>
  </si>
  <si>
    <t>Acer KA241Ybidx [UM.QX1EE.005] 23.8"</t>
  </si>
  <si>
    <t>Dell E2420H [2420-0698] 23.8"</t>
  </si>
  <si>
    <t>Philips 226E9QSB [226E9QSB/00] 21.5"</t>
  </si>
  <si>
    <t>Dell SE2417HGX [2417-0186] 23.6"</t>
  </si>
  <si>
    <t>Philips 243V5QHABA/00(01) 23.6"</t>
  </si>
  <si>
    <t>ACER SA240YAbi [UM.QS0EE.A01] 23.8"</t>
  </si>
  <si>
    <t>BenQ BL702A [9H.LARLB.Q8E] 17"</t>
  </si>
  <si>
    <t>Samsung S24F354FHI [LS24F354FHIXCI] 23.5"</t>
  </si>
  <si>
    <t>Asus VA24EHE [90LM0560-B01170] 23.8"</t>
  </si>
  <si>
    <t>Dell SE2416H [416H-2078] 23.8"</t>
  </si>
  <si>
    <t>LG 22MK600M-B [22MK600M-B.ARUZ] 21.5"</t>
  </si>
  <si>
    <t>ViewSonic VA2410-MH 23.8"</t>
  </si>
  <si>
    <t>Acer V196LBb [UM.CV6EE.B02/UM.CV6EE.B01] 19"</t>
  </si>
  <si>
    <t>HP V214a [1FR84AA] 20.7"</t>
  </si>
  <si>
    <t>Philips 223V7QHAB/00 21.5"</t>
  </si>
  <si>
    <t>Philips 246V5LSB [246V5LSB/00(01)] 24"</t>
  </si>
  <si>
    <t>HP 22f [2XN58AA] 21.5"</t>
  </si>
  <si>
    <t>Iiyama ProLite X2474HV-B1 23.6"</t>
  </si>
  <si>
    <t>Acer KA242Ybi [UM.QX2EE.005] 23.8"</t>
  </si>
  <si>
    <t>Acer V247Ybip [UM.QV7EE.004] 23.8"</t>
  </si>
  <si>
    <t>HP 24m [3WL46AA] 23.8"</t>
  </si>
  <si>
    <t>Samsung S24D332H [LS24D332HSO/RU] 24"</t>
  </si>
  <si>
    <t>Philips 243V5LHAB [243V5LHAB/00(01)] 23.6"</t>
  </si>
  <si>
    <t>Dell E2420HS [2420-0704] 23.8"</t>
  </si>
  <si>
    <t>Acer Nitro VG220Qbmiix [UM.WV0EE.006] 21.5"</t>
  </si>
  <si>
    <t>Iiyama ProLite X2283HSU-B1DP 21.5"</t>
  </si>
  <si>
    <t>Samsung C24F390FHI [LC24F390FHIXRU] 23.5"</t>
  </si>
  <si>
    <t>Dell SE2419HR [2419-0193] 23.8"</t>
  </si>
  <si>
    <t>Philips 19S4QAB [19S4QAB/00(01)] 19"</t>
  </si>
  <si>
    <t>Benq GW2480E 23.8"</t>
  </si>
  <si>
    <t>Iiyama ProLite E2483HS-B3 24"</t>
  </si>
  <si>
    <t>Dell S2319H [2319-2286] 23"</t>
  </si>
  <si>
    <t>Philips 237E7QDSB(00/01) 23"</t>
  </si>
  <si>
    <t>Acer KG241Qbmiix [UM.UX1EE.001] 23.6"</t>
  </si>
  <si>
    <t>Samsung S24R358FHI [LS24R358FHIXCI] 23.8"</t>
  </si>
  <si>
    <t>ASUS VP248H [90LM0480-B01170] 24"</t>
  </si>
  <si>
    <t>Acer HA240YAbi [UM.QW0EE.A04] 23.8"</t>
  </si>
  <si>
    <t>Samsung S24R350FHI [LS24R350FHIXCI] 23.8"</t>
  </si>
  <si>
    <t>Acer V247Ybi [UM.QV7EE.001] 23.8"</t>
  </si>
  <si>
    <t>BenQ GL2580H [9H.LGFLB.QBE] 24.5"</t>
  </si>
  <si>
    <t>PHILIPS 221S8LDAB/00 21.5"</t>
  </si>
  <si>
    <t>LG 24MK600M-W [24MK600M-W.ARUZ] 23.8"</t>
  </si>
  <si>
    <t>Iiyama ProLite E2482HS-B1 24"</t>
  </si>
  <si>
    <t>HP 24f [2XN60AA] 23.8"</t>
  </si>
  <si>
    <t>HP 24fw [3KS62AA] 23.8"</t>
  </si>
  <si>
    <t>LG 24MP59G-P [24MP59G-P.ARUZ] 23.8"</t>
  </si>
  <si>
    <t>ViewSonic VX2457-MHD [VS16263] 23.6"</t>
  </si>
  <si>
    <t>AOC 24B1XH(00/01) [24B1XH(00/01)] 23.8"</t>
  </si>
  <si>
    <t>Iiyama ProLite XU2390HS-B1 23"</t>
  </si>
  <si>
    <t>Acer SA270Abi [UM.HS0EE.A01] 27"</t>
  </si>
  <si>
    <t>Dell P2219H [2219-2354] 21.5"</t>
  </si>
  <si>
    <t>Iiyama ProLite XB2474HS-B2 23.6"</t>
  </si>
  <si>
    <t>Acer Nitro VG240Ybmiix [UM.QV0EE.001] 23.8"</t>
  </si>
  <si>
    <t>HP 24fh [4HZ37AA] 23.8"</t>
  </si>
  <si>
    <t>AOC 27B1H [27B1H (00/01)] 27"</t>
  </si>
  <si>
    <t>Acer KA272bi [UM.HX2EE.009] 27"</t>
  </si>
  <si>
    <t>Iiyama ProLite B2482HS-B1 24"</t>
  </si>
  <si>
    <t>HP 27o [1CA81AA] 27"</t>
  </si>
  <si>
    <t>Acer K272HLEbid [UM.HX3EE.E05] 27"</t>
  </si>
  <si>
    <t>AOC 22P1(00/01) 21.5"</t>
  </si>
  <si>
    <t>Philips 272V8A 27"</t>
  </si>
  <si>
    <t>AOC 27E1H(00/01) [27E1H(00/01)] 27"</t>
  </si>
  <si>
    <t>ASUS VA279HAE [90LM04JI-B01370] 27"</t>
  </si>
  <si>
    <t>Acer V277bi [UM.HV7EE.001] 27"</t>
  </si>
  <si>
    <t>Philips 247E6QDAD(00/01) 23.6"</t>
  </si>
  <si>
    <t>AOC 24G2U5/BK 23.8"</t>
  </si>
  <si>
    <t>Asus VA27EHE [90LM0550-B01170] 27"</t>
  </si>
  <si>
    <t>Samsung S27F354FHI [LS27F354FHIXCI] 27"</t>
  </si>
  <si>
    <t>Acer V276HLCbmdpx [UM.HV6EE.C02/UM.HV6EE.C01] 27"</t>
  </si>
  <si>
    <t>Philips 273V7QDSB (00/01) 27"</t>
  </si>
  <si>
    <t>Philips 276E9QSB [276E9QSB(00/01)] 27"</t>
  </si>
  <si>
    <t>PHILIPS 241B4LPYCS/00 24"</t>
  </si>
  <si>
    <t>Acer HA270Abi [UM.HW0EE.A04] 27"</t>
  </si>
  <si>
    <t>Acer V276HLCbid [UM.HV6EE.C05/UM.HV6EE.C06] 27"</t>
  </si>
  <si>
    <t>Philips 241E1SCA 23.6"</t>
  </si>
  <si>
    <t>BenQ GW2780 [9H.LGELA.TBE] 27"</t>
  </si>
  <si>
    <t>Philips 273V7QDAB (00/01) 27"</t>
  </si>
  <si>
    <t>HP 22x 21.5"</t>
  </si>
  <si>
    <t>Samsung C27R500FHI [LC27R500FHIXCI] 26.9"</t>
  </si>
  <si>
    <t>BenQ BL2780 [9H.LGXLA.TBE] 27"</t>
  </si>
  <si>
    <t>DEXP QF270K 27"</t>
  </si>
  <si>
    <t>LG 27MK600M-W [27MK600M-W.ARUZ] 27"</t>
  </si>
  <si>
    <t>DEXP QC321K 31.5"</t>
  </si>
  <si>
    <t>PHILIPS 221B8LJEB/00 21.5"</t>
  </si>
  <si>
    <t>Dell E2720HS [2720-0728] 27"</t>
  </si>
  <si>
    <t>ViewSonic VG2439SMH-2 [VS17287] 23.6"</t>
  </si>
  <si>
    <t>AOC 27B2H 27"</t>
  </si>
  <si>
    <t>HP 27y [2YV11AA] 27"</t>
  </si>
  <si>
    <t>LG 27MP59G-P [27MP59G-P.ARUZ] 27"</t>
  </si>
  <si>
    <t>Samsung S27E332H [LS27E332HZO/CI] 27"</t>
  </si>
  <si>
    <t>Asus VP228QG [90LM01K0-B06170] 21.5"</t>
  </si>
  <si>
    <t>Samsung C27F390FHI [LC27F390FHIXRU] 27"</t>
  </si>
  <si>
    <t>Iiyama ProLite XUB2395WSU-B1 22.5"</t>
  </si>
  <si>
    <t>DEXP FC320K [W3202S] 31.5"</t>
  </si>
  <si>
    <t>Dahua DHL22-F600 [DHL22-F600] 21.5"</t>
  </si>
  <si>
    <t>Philips 243S7EJMB(00/01) 23.8"</t>
  </si>
  <si>
    <t>BenQ BL2405HT [9H.LAXLB.HBE] 24"</t>
  </si>
  <si>
    <t>AOC 27G2U5/BK 27"</t>
  </si>
  <si>
    <t>HP 27wm [V9D84AA] 27"</t>
  </si>
  <si>
    <t>Samsung S27R350FHI [LS27R350FHIXCI] 27"</t>
  </si>
  <si>
    <t>LG 24MP88HV-S [24MP88HV-S.ARUZ] 23.8"</t>
  </si>
  <si>
    <t>Acer V277bip [UM.HV7EE.004] 27"</t>
  </si>
  <si>
    <t>Iiyama ProLite X2783HSU-B3 27"</t>
  </si>
  <si>
    <t>ASUS VK248H [90LMF5001Q01241C-] 24"</t>
  </si>
  <si>
    <t>HP 27f [2XN62AA] 27"</t>
  </si>
  <si>
    <t>HP 27m [3WL48AA] 27"</t>
  </si>
  <si>
    <t>Philips 273V7QJAB (00/01) 27"</t>
  </si>
  <si>
    <t>ViewSonic VA2756-MHD [VS17296] 27"</t>
  </si>
  <si>
    <t>ViewSonic VA2710-MH [VS17397] 27"</t>
  </si>
  <si>
    <t>Iiyama G-Master G2730HSU-B1 27"</t>
  </si>
  <si>
    <t>Samsung C24RG50FQI [LC24RG50FQIXCI] 23.5"</t>
  </si>
  <si>
    <t>DEXP QF271K 27"</t>
  </si>
  <si>
    <t>DEXP UF270I 27"</t>
  </si>
  <si>
    <t>HP V270 [3PL17AA] 27"</t>
  </si>
  <si>
    <t>Philips 221P3LPYES/00 21.5"</t>
  </si>
  <si>
    <t>HP 24x [5ZU98AA] 23.8"</t>
  </si>
  <si>
    <t>Nec E224Wi-BK [60003584] 21.5"</t>
  </si>
  <si>
    <t>Nec MultiSync E224Wi [60003583] 21.5"</t>
  </si>
  <si>
    <t>Asus VP249QGR [90LM03L0-B03170] 23.8"</t>
  </si>
  <si>
    <t>LG 24GL650-B [24GL650-B.ARUZ] 23.6"</t>
  </si>
  <si>
    <t>ASUS VP248QG [90LM0480-B02170] 24"</t>
  </si>
  <si>
    <t>Philips 276E7QDAB [276E7QDAB/00] 27"</t>
  </si>
  <si>
    <t>DEXP QF321K [Q3202S] 31.5"</t>
  </si>
  <si>
    <t>Samsung C32F391FWI [LC32F391FWIXCI] 31.5"</t>
  </si>
  <si>
    <t>Philips 221B7QPJKEB/00 21.5"</t>
  </si>
  <si>
    <t>AOC 24G2U/BK 23.8"</t>
  </si>
  <si>
    <t>HP 27fh [4HZ38AA] 27"</t>
  </si>
  <si>
    <t>PHILIPS 271B8QJKEB/00 27"</t>
  </si>
  <si>
    <t>Acer B247YUbmiipprx [UM.QB7EE.013] 23.8"</t>
  </si>
  <si>
    <t>Acer Nitro VG270bmiix [UM.HV0EE.001] 27"</t>
  </si>
  <si>
    <t>HP 32s [2UD96AA] 31.5"</t>
  </si>
  <si>
    <t>Samsung C32R500FHI [LC32R500FHIXCI] 31.5"</t>
  </si>
  <si>
    <t>MSI Optix G24C4 [3BA0] 23.6"</t>
  </si>
  <si>
    <t>Acer Nitro VG240YPbiip [UM.QV0EE.P01] 23.8"</t>
  </si>
  <si>
    <t>HP 25x [3WL50AA] 24.5"</t>
  </si>
  <si>
    <t>Samsung U28E590D [LU28E590DS/RU] 28"</t>
  </si>
  <si>
    <t>Acer KG251QJbmidpx [UM.KX1EE.J01] 24.5"</t>
  </si>
  <si>
    <t>Acer Gaming KG271Ubmiippx [UM.HX1EE.032] 27"</t>
  </si>
  <si>
    <t>Acer Nitro VG240YSbmiipx [UM.QV0EE.S01] 23.8"</t>
  </si>
  <si>
    <t>MSI Optix G241 [MS-3BA4] 23.8"</t>
  </si>
  <si>
    <t>Nec MultiSync E241N [60004222] 23.8"</t>
  </si>
  <si>
    <t>Iiyama ProLite E2783QSU-B1 27"</t>
  </si>
  <si>
    <t>Philips E Line 323E7QDAB [323E7QDAB/01] 31.5"</t>
  </si>
  <si>
    <t>Dell P2418D [2418-7100] 23.8"</t>
  </si>
  <si>
    <t>ACER XF270HBbmiiprzx [UM.HX0EE.B09] 27"</t>
  </si>
  <si>
    <t>Lenovo ThinkCentre TIO22Gen3 [10R1PAT1EU] 21.5"</t>
  </si>
  <si>
    <t>AOC Professional I2790PQU/BT [I2790PQU/BT(00/01)] 27"</t>
  </si>
  <si>
    <t>Dell S2719H [S2719H] 27"</t>
  </si>
  <si>
    <t>Asus TUF Gaming VG249Q [90LM05E0-B01170] 23.8"</t>
  </si>
  <si>
    <t>ViewSonic VG2719-2K [VS16861 VG2719-2K] 27"</t>
  </si>
  <si>
    <t>ASUS ZenScreen MB16AC [90LM0381-B01170] 15.6"</t>
  </si>
  <si>
    <t>ViewSonic TD2220-2 [VS14833] 21.5"</t>
  </si>
  <si>
    <t>Samsung C24FG73FQI [LC24FG73FQIXRU] 23.5"</t>
  </si>
  <si>
    <t>AOC Gaming C27G1 27"</t>
  </si>
  <si>
    <t>HP 27x [7MW42AA] 27"</t>
  </si>
  <si>
    <t>Lenovo ThinkVision T24i-10 [61CEMAT2EU] 23.8"</t>
  </si>
  <si>
    <t>Asus VP279QGL 27"</t>
  </si>
  <si>
    <t>NEC EA241F [EA241F] 23.8"</t>
  </si>
  <si>
    <t>NEC EA241F [EA241F-BK] 23.8"</t>
  </si>
  <si>
    <t>LG 24UD58-B [24UD58-B.ARUZ] 24"</t>
  </si>
  <si>
    <t>Samsung C27FG73FQI [LC27FG73FQIXRU] 27"</t>
  </si>
  <si>
    <t>Nec EA234WMi [60003587] 23"</t>
  </si>
  <si>
    <t>Asus TUF Gaming VG259Q [90LM0530-B01370] 24.5"</t>
  </si>
  <si>
    <t>Lenovo TIO 22 [10R0PAT1EU] 21.5"</t>
  </si>
  <si>
    <t>Viewsonic TD2430 [VS16495] 23.6"</t>
  </si>
  <si>
    <t>ASUS VX24AH [90LM0110-B01370] 23.8"</t>
  </si>
  <si>
    <t>HP EliteDisplay E230t [W2Z50AA] 23"</t>
  </si>
  <si>
    <t>MSI Optix G271 [MS-3CB5] 27"</t>
  </si>
  <si>
    <t>MSI Optix G27C4 [3CA9] 27"</t>
  </si>
  <si>
    <t>Samsung C27JG54QQI [LC27JG54QQIXCI] 27"</t>
  </si>
  <si>
    <t>LG 34WL500-B [34WL500-B.ARUZ] 34"</t>
  </si>
  <si>
    <t>ASUS PB247Q [90LM04C1-B01370] 23.8"</t>
  </si>
  <si>
    <t>Viewsonic VX2758-P-MHD [VS17801] 27"</t>
  </si>
  <si>
    <t>Nec EA234WMi [60003588] 23"</t>
  </si>
  <si>
    <t>AOC CQ27G2U/BK 27"</t>
  </si>
  <si>
    <t>AOC Q27G2U/BK 27"</t>
  </si>
  <si>
    <t>Samsung C27JG50QQI [LC27JG50QQIXCI] 27"</t>
  </si>
  <si>
    <t>AOC Gaming C32G1 31.5"</t>
  </si>
  <si>
    <t>Acer KG241YUbmiipx [UM.QX1EE.006] 23.8"</t>
  </si>
  <si>
    <t>Asus TUF Gaming VG27VQ 27"</t>
  </si>
  <si>
    <t>Nec E232WMT [60003680] 23"</t>
  </si>
  <si>
    <t>HP 27xq [3WL54AA] 27"</t>
  </si>
  <si>
    <t>Samsung C27RG50FQI [LC27RG50FQIXCI] 27"</t>
  </si>
  <si>
    <t>Samsung U28R550UQI [LU28R550UQIXCI] 28"</t>
  </si>
  <si>
    <t>Samsung C32JG54QQI [LC32JG54QQIXCI] 31.5"</t>
  </si>
  <si>
    <t>Dell P2418HT [2418-5128] 23.8"</t>
  </si>
  <si>
    <t>HP Display E243d [1TJ76AA] 23.8"</t>
  </si>
  <si>
    <t>Philips 276E8FJAB/00 27"</t>
  </si>
  <si>
    <t>Philips 278E1A 27"</t>
  </si>
  <si>
    <t>Samsung C32JG50QQI [LC32JG50QQIXCI] 31.5"</t>
  </si>
  <si>
    <t>Acer Nitro VG270UPbmiipx [UM.HV0EE.P01] 27"</t>
  </si>
  <si>
    <t>HP X27i 2K Gaming [8GC08AA] 27"</t>
  </si>
  <si>
    <t>AOC Gaming CQ32G1 31.5"</t>
  </si>
  <si>
    <t>Samsung U32J590UQI [LU32J590UQIXCI] 31.5"</t>
  </si>
  <si>
    <t>Iiyama XUB2792UHSU-B1 27"</t>
  </si>
  <si>
    <t>Acer Nitro VG272Xbmiipx [UM.HV2EE.X01] 27"</t>
  </si>
  <si>
    <t>HP 27f 4K [5ZP65AA] 27"</t>
  </si>
  <si>
    <t>LG 32GK650F-B [32GK650F-B.ARUZ] 31.5"</t>
  </si>
  <si>
    <t>Dell UltraSharp U2719D [2719-4876] 27"</t>
  </si>
  <si>
    <t>Asus MB16AHP [90LM04T0-B01170] 15.6"</t>
  </si>
  <si>
    <t>Acer Predator XN253QPbmiprzx [UM.KX3EE.P01] 24.5"</t>
  </si>
  <si>
    <t>MSI Optix G27CQ4 [3CB0] 27"</t>
  </si>
  <si>
    <t>ACER ET322QKwmiipx [UM.JE2EE.013] 31.5"</t>
  </si>
  <si>
    <t>LG 34WK650-W [34WK650-W.ARUZ] 34"</t>
  </si>
  <si>
    <t>Acer UT241YBMIUZX [UM.QW1EE.001 ] 24"</t>
  </si>
  <si>
    <t>ASUS MZ27AQ [90LM03C0-B01A70] 27"</t>
  </si>
  <si>
    <t>ACER ED323QURAbidpx [UM.JE3EE.A01] 31.5"</t>
  </si>
  <si>
    <t>Nec EA241WU-BK [EA241WU-BK] 24"</t>
  </si>
  <si>
    <t>AORUS CV27F 27"</t>
  </si>
  <si>
    <t>ViewSonic VG2765 27"</t>
  </si>
  <si>
    <t>Nec MultiSync EA245WMi-2 [60004488] 24"</t>
  </si>
  <si>
    <t>Asus TUF Gaming VG289Q [90LM05B0-B01170] 28"</t>
  </si>
  <si>
    <t>Dell S2719DM [2719-4890] 27"</t>
  </si>
  <si>
    <t>Asus TUF Gaming VG279QM [90LM05H0-B01370] 27"</t>
  </si>
  <si>
    <t>Asus TUF Gaming VG27AQ 27"</t>
  </si>
  <si>
    <t>LG UltraFine 27UL650-W [27UL650-W.ARUZ] 27"</t>
  </si>
  <si>
    <t>LG UltraFine 32UK550-B [32UK550-B.ARUZ] 31.5"</t>
  </si>
  <si>
    <t>AOC CU34G2/BK 34"</t>
  </si>
  <si>
    <t>HP DreamColor Z24x 24"</t>
  </si>
  <si>
    <t>Acer XG270HUomidpx [UM.HG0EE.002] 27"</t>
  </si>
  <si>
    <t>Iiyama TF1734MC-B1X 17"</t>
  </si>
  <si>
    <t>Samsung C27HG70QQI [LC27HG70QQIXCI] 27"</t>
  </si>
  <si>
    <t>Nec EA241WU S/W [EA241WU White] 24"</t>
  </si>
  <si>
    <t>Asus TUF Gaming VG32VQ 31.5"</t>
  </si>
  <si>
    <t>LG UltraGear 32GK850F-B [32GK850F-B.ARUZ] 31.5"</t>
  </si>
  <si>
    <t>Samsung C32HG70QQI [LC32HG70QQIXCI] 31.5"</t>
  </si>
  <si>
    <t>AOC CU34G2X/BK 34"</t>
  </si>
  <si>
    <t>MSI Optix MAG341CQ [9S6-3MA01H-003] 34"</t>
  </si>
  <si>
    <t>Acer DM431Kbmiiipx [UM.MD1EE.002] 43"</t>
  </si>
  <si>
    <t>AORUS KD25F 24.5"</t>
  </si>
  <si>
    <t>AORUS CV27Q 27"</t>
  </si>
  <si>
    <t>LG 34GL750-B 34GL750-B 34"</t>
  </si>
  <si>
    <t>Acer Prosumer CZ350CKbmiiphx [UM.CC0EE.001] 35"</t>
  </si>
  <si>
    <t>Asus VP348QGL [90LM04QI-B01170] 34"</t>
  </si>
  <si>
    <t>AORUS FI27Q [FI27Q-EK] 27"</t>
  </si>
  <si>
    <t>Acer B326HULymiidphz [UM.JB6EE.001] 32"</t>
  </si>
  <si>
    <t>Acer EB490QKbmiiipx [UM.SE0EE.001] 48.5"</t>
  </si>
  <si>
    <t>AOC Gaming AG273QX 27"</t>
  </si>
  <si>
    <t>Philips 436M6VBPAB [436M6VBPAB (00/01)] 43"</t>
  </si>
  <si>
    <t>HP DreamColor Z24xG2 [1JR59A4] 24"</t>
  </si>
  <si>
    <t>ACER Nitro EI431CRPbmiiipx [UM.ME1AA.P01] 43.4"</t>
  </si>
  <si>
    <t>ASUS ProArt PA27AC [90LM02N0-B01370] 27"</t>
  </si>
  <si>
    <t>Acer XR341CKbmijpphz [UM.CX1EE.003] 34"</t>
  </si>
  <si>
    <t>LG UltraFine 32UL750-W [32UL750-W.ARUZ] 31.5"</t>
  </si>
  <si>
    <t>Dell UltraSharp U3415W [3415-1750] 34"</t>
  </si>
  <si>
    <t>Asus ROG Strix XG279Q [90LM05D0-B01370] 27"</t>
  </si>
  <si>
    <t>Nec P212-BK [60003862] 21.3"</t>
  </si>
  <si>
    <t>LG 24MD4KL-B [24MD4KL-B.AEU] 23.74"</t>
  </si>
  <si>
    <t>ASUS Designo MX34VQ 34"</t>
  </si>
  <si>
    <t>Viewsonic VP3481 [VS17736] 34"</t>
  </si>
  <si>
    <t>Iiyama ProLite XB2779QQS-S1 27"</t>
  </si>
  <si>
    <t>Acer ProDesigner PE270K [UM.HP0EE.001] 27"</t>
  </si>
  <si>
    <t>Samsung C49HG90DMI [LC49HG90DMIXCI] 49"</t>
  </si>
  <si>
    <t>Dell UltraSharp U3419W [3419-2583] 34"</t>
  </si>
  <si>
    <t>Philips 439P9H 43.4"</t>
  </si>
  <si>
    <t>Asus CG32UQ [90LM04F0-B01170] 31.5"</t>
  </si>
  <si>
    <t>Acer EB550Kbmiiipx [UM.NE0EE.001] 54.6"</t>
  </si>
  <si>
    <t>ViewSonic XG350R-C [VS17553] 35"</t>
  </si>
  <si>
    <t>HP LD5512 [2YD85AA] 55"</t>
  </si>
  <si>
    <t>Philips 499P9H [499P9H/00] 48.8"</t>
  </si>
  <si>
    <t>Prestige PS341WU 34"</t>
  </si>
  <si>
    <t>Nec MultiSync EA271U [60004302] 27"</t>
  </si>
  <si>
    <t>ASUS PG348Q [90LM02A0-B01370] 34"</t>
  </si>
  <si>
    <t>ASUS MX38VC [90LM03B0-B01170] 37.5"</t>
  </si>
  <si>
    <t>Acer Predator CG437KP [UM.HC7EE.P01] 43"</t>
  </si>
  <si>
    <t>Nec MultiSync PA311D 31"</t>
  </si>
  <si>
    <t>HP OMEN X Emperium 65 [4WY70AA] 64.5"</t>
  </si>
  <si>
    <t>BENQ Zowie XL2411P 24" серый</t>
  </si>
  <si>
    <t>ASUS VA24EHE 23.8" черный</t>
  </si>
  <si>
    <t>VIEWSONIC VA2419SH 23.8", черный</t>
  </si>
  <si>
    <t>SAMSUNG C27JG50QQI 27" черный</t>
  </si>
  <si>
    <t>SAMSUNG C24RG50FQI 23.5" черный</t>
  </si>
  <si>
    <t>PHILIPS 243V7QDSB (00/01) 23.8", черный</t>
  </si>
  <si>
    <t>SAMSUNG S24D300H «R», 24", черный</t>
  </si>
  <si>
    <t>ASUS VP249HR 23.8", черный</t>
  </si>
  <si>
    <t>SAMSUNG S24R350FHI 24", серебристый/черный</t>
  </si>
  <si>
    <t>LG 22MK430H 21.5", черный</t>
  </si>
  <si>
    <t>ACER ET241Ybi 24", черный</t>
  </si>
  <si>
    <t>AOC Gaming G2260VWQ6(00/01) 21.5" черный</t>
  </si>
  <si>
    <t>ASUS VP249HE 23.8", черный</t>
  </si>
  <si>
    <t>AOC Professional m2060swd2/01 19.5", черный</t>
  </si>
  <si>
    <t>IIYAMA XUB2792QSU-B1 27", черный</t>
  </si>
  <si>
    <t>LG UltraGear 29UM69G-B 29" черный</t>
  </si>
  <si>
    <t>SAMSUNG C24F390FHI 23.5", черный</t>
  </si>
  <si>
    <t>DELL SE2419HR 23.8", черный</t>
  </si>
  <si>
    <t>AOC Value Line E2270SWHN(00/01) 21.5", черный</t>
  </si>
  <si>
    <t>DELL E2218HN 21.5", черный</t>
  </si>
  <si>
    <t>PHILIPS 223V5LSB2 (10/62) 21.5", черный</t>
  </si>
  <si>
    <t>PHILIPS 328E9QJAB 00/01 32", черный и серебристый</t>
  </si>
  <si>
    <t>AOC Value Line 27B1H(00/01) 27", черный</t>
  </si>
  <si>
    <t>AOC Value Line e970Swn (00/01) 18.5", черный</t>
  </si>
  <si>
    <t>VIEWSONIC VA2407H 23.6", черный</t>
  </si>
  <si>
    <t>ACER V246HQLbi 23.6", черный</t>
  </si>
  <si>
    <t>BENQ GW2480E 23.8", черный</t>
  </si>
  <si>
    <t>VIEWSONIC VX2458-C-MHD 23.6" черный</t>
  </si>
  <si>
    <t>ASUS VP228DE 21.5", черный</t>
  </si>
  <si>
    <t>IIYAMA ProLite XB3270QS-B1 32", черный</t>
  </si>
  <si>
    <t>SAMSUNG U28E590D «R», 28", черный</t>
  </si>
  <si>
    <t>PHILIPS 273V7QDSB (00/01) 27", черный</t>
  </si>
  <si>
    <t>PHILIPS 273V7QSB (00/01) 27", черный</t>
  </si>
  <si>
    <t>PHILIPS 243V7QSB (00/01) 23.8", черный</t>
  </si>
  <si>
    <t>DELL SE2416H 23.8", черный и серебристый</t>
  </si>
  <si>
    <t>HP 24o 24", черный</t>
  </si>
  <si>
    <t>SAMSUNG C27F390FHI 27", черный</t>
  </si>
  <si>
    <t>AOC Value Line I2480SX(00/01) 23.8", черный</t>
  </si>
  <si>
    <t>BENQ GW2283 21.5", черный</t>
  </si>
  <si>
    <t>ACER ET221Qbi 21.5", черный</t>
  </si>
  <si>
    <t>VIEWSONIC VA2719SH 27", черный</t>
  </si>
  <si>
    <t>DELL SE2719HR 27", черный</t>
  </si>
  <si>
    <t>DELL P2418D 23.8", черный</t>
  </si>
  <si>
    <t>BENQ BL2480 23.8", черный</t>
  </si>
  <si>
    <t>ASUS VG27AQ 27" черный</t>
  </si>
  <si>
    <t>ACER Nitro VG270UPbmiipx 27" черный</t>
  </si>
  <si>
    <t>AOC Value Line e2070Swn (00/01) 19.5", черный</t>
  </si>
  <si>
    <t>BENQ GW2480 23.8", черный</t>
  </si>
  <si>
    <t>ACER K242HLbd 24", черный</t>
  </si>
  <si>
    <t>SAMSUNG C32JG50QQI 31.5" темно-серый</t>
  </si>
  <si>
    <t>PHILIPS 223V7QHAB (00/01) 21.5", черный</t>
  </si>
  <si>
    <t>IIYAMA ProLite XUB2492HSU-B1 23.8", черный</t>
  </si>
  <si>
    <t>HP 24fw 23.8", серебристый/черный</t>
  </si>
  <si>
    <t>LG 24MK430H 23.8", черный</t>
  </si>
  <si>
    <t>ACER V276HLCbid 27", черный</t>
  </si>
  <si>
    <t>PHILIPS 193V5LSB2 (10/62) 18.5", черный</t>
  </si>
  <si>
    <t>AOC Value Line e2270swn(00/01) 21.5", черный</t>
  </si>
  <si>
    <t>LG 22MP58VQ-P 21.5", черный</t>
  </si>
  <si>
    <t>AOC Value Line M2470SWD2(00/01) 23.6", черный</t>
  </si>
  <si>
    <t>AOC Value Line 24V2Q(00/01) 23.8", черный</t>
  </si>
  <si>
    <t>BENQ GW2780 27", черный</t>
  </si>
  <si>
    <t>AOC Value Line Q3279VWF(00/01) 31.5", черный и серебристый/черный</t>
  </si>
  <si>
    <t>DELL P2419H 23.8", черный</t>
  </si>
  <si>
    <t>ASUS VA27EHE 27" черный</t>
  </si>
  <si>
    <t>ACER ET241Ybd 24", черный</t>
  </si>
  <si>
    <t>ASUS VA249NA 23.8", черный</t>
  </si>
  <si>
    <t>ACER V206HQLAb 19.5", черный</t>
  </si>
  <si>
    <t>LG UltraFine 27UL500-W 27", белый</t>
  </si>
  <si>
    <t>ACER V196HQLAb 18.5", черный</t>
  </si>
  <si>
    <t>AOC Gaming G2460PF 24" черный/красный</t>
  </si>
  <si>
    <t>SAMSUNG S24E391HL 23.6", белый</t>
  </si>
  <si>
    <t>AOC Value Line 27V2Q(00/01) 27", черный</t>
  </si>
  <si>
    <t>AOC Value Line 24B1H(00/01) 23.6", черный</t>
  </si>
  <si>
    <t>PHILIPS 203V5LSB26 (10/62) 19.5", черный</t>
  </si>
  <si>
    <t>ASUS VG279Q 27" черный</t>
  </si>
  <si>
    <t>AOC Value Line M2470SWH(00/01) 23.6", черный</t>
  </si>
  <si>
    <t>ACER ED246Ybix 23.8", черный</t>
  </si>
  <si>
    <t>ACER K222HQLCbid 21.5", черный</t>
  </si>
  <si>
    <t>BENQ EW2775ZH 27", черный</t>
  </si>
  <si>
    <t>VIEWSONIC VA2261-2 21.5", черный</t>
  </si>
  <si>
    <t>LG 22MP48D-P 21.5", черный</t>
  </si>
  <si>
    <t>SAMSUNG C24F396FHI 23.5", черный</t>
  </si>
  <si>
    <t>DELL SE2219H 21.5", черный</t>
  </si>
  <si>
    <t>AOC Value Line 24B1XHS(00/01) 23.8", черный</t>
  </si>
  <si>
    <t>AOC Style I2481FXH(00/01) 23.8", черный и серебристый</t>
  </si>
  <si>
    <t>SAMSUNG S24E390HL «R», 23.6", черный</t>
  </si>
  <si>
    <t>AOC Professional I2490VXQ/BT(00/01) 23.8", темно-серый и черный</t>
  </si>
  <si>
    <t>SAMSUNG S24F354FHI 23.5", черный</t>
  </si>
  <si>
    <t>ASUS VG248QG 24" черный</t>
  </si>
  <si>
    <t>ACER Nitro RG240Ybmiix 23.8" черный</t>
  </si>
  <si>
    <t>DELL E2216H 21.5", черный</t>
  </si>
  <si>
    <t>ASUS VP247HAE 23.6", черный</t>
  </si>
  <si>
    <t>DELL SE2417HGX 23.6", черный</t>
  </si>
  <si>
    <t>IIYAMA X2474HS-B2 23.6", черный</t>
  </si>
  <si>
    <t>AOC Gaming C32G1 31.5" черный/красный</t>
  </si>
  <si>
    <t>LG 27MK430H-B 27", черный</t>
  </si>
  <si>
    <t>BENQ PD2700Q 27", черный</t>
  </si>
  <si>
    <t>ASUS VZ249Q 23.8", черный</t>
  </si>
  <si>
    <t>SAMSUNG C27R500FHI 27", черный</t>
  </si>
  <si>
    <t>ASUS VS197DE 18.5", черный</t>
  </si>
  <si>
    <t>IIYAMA ProLite E2283HS-B3 21.5", черный</t>
  </si>
  <si>
    <t>IIYAMA ProLite X2483HSU-B3 24", черный</t>
  </si>
  <si>
    <t>SAMSUNG C27F591FDI 27", белый</t>
  </si>
  <si>
    <t>ASUS ROG STRIX XG258Q 24.5" черный</t>
  </si>
  <si>
    <t>VIEWSONIC VA2261H-8 21.5", черный</t>
  </si>
  <si>
    <t>HP Z22n G2 21.5", черный</t>
  </si>
  <si>
    <t>IIYAMA ProLite E2483HS-B3 24", черный</t>
  </si>
  <si>
    <t>SAMSUNG C27FG73FQI 27" черный</t>
  </si>
  <si>
    <t>HP Z23n G2 23", черный</t>
  </si>
  <si>
    <t>ASUS MG248QR 24" черный</t>
  </si>
  <si>
    <t>ASUS VZ279HE 27", черный</t>
  </si>
  <si>
    <t>HP EliteDisplay E243 23.8", серебристый</t>
  </si>
  <si>
    <t>BENQ EW277HDR 27", черный</t>
  </si>
  <si>
    <t>BENQ EX3501R 35", черный</t>
  </si>
  <si>
    <t>BENQ SW271 27", черный</t>
  </si>
  <si>
    <t>LENOVO ThinkVision E24-10 23.8", черный</t>
  </si>
  <si>
    <t>HP EliteDisplay E233 23", серебристый</t>
  </si>
  <si>
    <t>HP EliteDisplay E243i 24", серебристый</t>
  </si>
  <si>
    <t>HP VH240a 23.8", черный</t>
  </si>
  <si>
    <t>BENQ BL2780 27", черный</t>
  </si>
  <si>
    <t>HP EliteDisplay E273q 27", серебристый</t>
  </si>
  <si>
    <t>HP EliteDisplay E243m 23.8", серебристый</t>
  </si>
  <si>
    <t>IIYAMA ProLite B2791QSU-B1 27", черный</t>
  </si>
  <si>
    <t>IIYAMA ProLite XUB2492HSU-W1 23.8", белый</t>
  </si>
  <si>
    <t>IIYAMA X2283HS-B3 21.5", черный</t>
  </si>
  <si>
    <t>IIYAMA ProLite B2791HSU-W1 27", белый</t>
  </si>
  <si>
    <t>IIYAMA ProLite B2283HS-B3 21.5", черный</t>
  </si>
  <si>
    <t>IIYAMA ProLite XB2283HS-B3 21.5", черный</t>
  </si>
  <si>
    <t>AOC Professional E2260swdan(00/01) 21.5", черный</t>
  </si>
  <si>
    <t>DELL P2418HZm 23.8", черный</t>
  </si>
  <si>
    <t>ASUS VC239HE-W 23", белый</t>
  </si>
  <si>
    <t>BENQ PD2710QC 27", черный</t>
  </si>
  <si>
    <t>IIYAMA ProLite E2783QSU-B1 27", черный</t>
  </si>
  <si>
    <t>IIYAMA ProLite XUB2495WSU-B1 24.1", черный</t>
  </si>
  <si>
    <t>ACER K272HULEbmidpx 27", черный</t>
  </si>
  <si>
    <t>HP Z24n G2 24", черный</t>
  </si>
  <si>
    <t>HP Z24i G2 24", черный</t>
  </si>
  <si>
    <t>HP EliteDisplay E273 27", серебристый</t>
  </si>
  <si>
    <t>ACER K242HQLBbd 23.6", черный</t>
  </si>
  <si>
    <t>HP EliteDisplay S340c 34", серебристый</t>
  </si>
  <si>
    <t>HP EliteDisplay E223 21.5", серебристый</t>
  </si>
  <si>
    <t>LENOVO ThinkVision P27q-10 27", черный</t>
  </si>
  <si>
    <t>ASUS ProArt PA27AC 27", черный</t>
  </si>
  <si>
    <t>BENQ EW3270U 4K 31.5", черный</t>
  </si>
  <si>
    <t>BENQ BL2780T 27", черный</t>
  </si>
  <si>
    <t>LG 34WK650 34", белый и серебристый</t>
  </si>
  <si>
    <t>AOC Gaming G2590VXQ 24.5" черный/красный</t>
  </si>
  <si>
    <t>AOC Gaming G2790PX 27" черный/красный</t>
  </si>
  <si>
    <t>DELL S2719DM 27", черный</t>
  </si>
  <si>
    <t>DELL P2018H 19.5", черный</t>
  </si>
  <si>
    <t>DELL S2419HM 23.8", черный и серебристый</t>
  </si>
  <si>
    <t>AOC Value Line 22B1H(00/01) 21.5", черный</t>
  </si>
  <si>
    <t>VIEWSONIC TD2421 24", черный</t>
  </si>
  <si>
    <t>VIEWSONIC VG2448 24", черный</t>
  </si>
  <si>
    <t>VIEWSONIC VA2719-2K-SMHD 27", черный</t>
  </si>
  <si>
    <t>VIEWSONIC VG2719-2K 27", черный</t>
  </si>
  <si>
    <t>VIEWSONIC VP2785-4K 27", черный</t>
  </si>
  <si>
    <t>VIEWSONIC XG2730 27" черный</t>
  </si>
  <si>
    <t>VIEWSONIC VP3268-4K 32", черный</t>
  </si>
  <si>
    <t>VIEWSONIC VX3276-2K-MHD 32", черный</t>
  </si>
  <si>
    <t>VIEWSONIC VX3276-MHD-2 32", черный</t>
  </si>
  <si>
    <t>VIEWSONIC VP3881 38", черный</t>
  </si>
  <si>
    <t>ACER EB550Kbmiiipx 55", черный</t>
  </si>
  <si>
    <t>DELL S2319HN 23", черный</t>
  </si>
  <si>
    <t>DELL S2419HN 23.8", черный</t>
  </si>
  <si>
    <t>LENOVO ThinkVision T23i-10 23", черный</t>
  </si>
  <si>
    <t>VIEWSONIC VG2233MH 21.5", черный</t>
  </si>
  <si>
    <t>ASUS VA249HE 23.8", черный</t>
  </si>
  <si>
    <t>DELL S2319H 23", черный и серебристый</t>
  </si>
  <si>
    <t>AOC 22E1D(00/01) 21.5", черный</t>
  </si>
  <si>
    <t>AOC Gaming AG251FG 24.5" черный</t>
  </si>
  <si>
    <t>AOC Professional Q27P1 27", черный</t>
  </si>
  <si>
    <t>AOC Value Line 22B1HS(00/01) 21.5", черный</t>
  </si>
  <si>
    <t>AOC Value Line 22V2Q(00/01) 21.5", черный</t>
  </si>
  <si>
    <t>DELL S2419H 23.8", черный и серебристый</t>
  </si>
  <si>
    <t>DELL S2719H 27", черный и серебристый</t>
  </si>
  <si>
    <t>HP Z27n G2 27", черный</t>
  </si>
  <si>
    <t>HP DreamColor Z32 «R», 31.5", черный</t>
  </si>
  <si>
    <t>IIYAMA ProLite T2252MSC-B1 21.5", черный</t>
  </si>
  <si>
    <t>VIEWSONIC VA2456-MHD 23.8", черный</t>
  </si>
  <si>
    <t>VIEWSONIC VA2756-MHD 27", черный</t>
  </si>
  <si>
    <t>IIYAMA T1731SR-B5 17", черный</t>
  </si>
  <si>
    <t>IIYAMA G-Master GB2560HSU-B1 24.5" черный</t>
  </si>
  <si>
    <t>BENQ GW2280 21.5", черный</t>
  </si>
  <si>
    <t>LENOVO ThinkVision P27u-10 27", черный</t>
  </si>
  <si>
    <t>AOC Professional 27P1(00/01) 27", черный</t>
  </si>
  <si>
    <t>ACER V226HQLbid 21.5", черный</t>
  </si>
  <si>
    <t>AOC Professional 24P1(00/01) 23.8", черный</t>
  </si>
  <si>
    <t>AOC 22E1Q(00/01) 21.5", черный</t>
  </si>
  <si>
    <t>AOC Professional X24P1(00/01) 24", черный</t>
  </si>
  <si>
    <t>LENOVO ThinkVision T24d-10 24", черный</t>
  </si>
  <si>
    <t>PHILIPS 276E9QJAB (00/01) 27", черный</t>
  </si>
  <si>
    <t>PHILIPS 276E9QSB (00/01) 27", черный</t>
  </si>
  <si>
    <t>PHILIPS 246E9QDSB (00/01) 23.8", черный</t>
  </si>
  <si>
    <t>PHILIPS 246E9QJAB (00/01) 23.8", черный</t>
  </si>
  <si>
    <t>PHILIPS 246E9QSB (00/01) 23.8", черный</t>
  </si>
  <si>
    <t>HP EliteDisplay S270n 27", черный и серебристый</t>
  </si>
  <si>
    <t>IIYAMA ProLite E2482HS-B1 24", черный</t>
  </si>
  <si>
    <t>DELL P2319H 23", черный</t>
  </si>
  <si>
    <t>DELL P2719H 27", черный</t>
  </si>
  <si>
    <t>HP N246v 23.8", черный</t>
  </si>
  <si>
    <t>IIYAMA ProLite E2282HS-B1 21.5", черный</t>
  </si>
  <si>
    <t>AOC Professional 22P1D(00/01) 21.5", черный</t>
  </si>
  <si>
    <t>HP Value Line 22y 21.5", черный</t>
  </si>
  <si>
    <t>IIYAMA ProLite XUB2395WSU-B1 22.5", черный</t>
  </si>
  <si>
    <t>PHILIPS 223V7QSB (00/01) 21.5", черный</t>
  </si>
  <si>
    <t>PHILIPS 223V7QSB (10/62) 21.5", черный</t>
  </si>
  <si>
    <t>PHILIPS 226E9QSB (00/01) 21.5", черный и серебристый</t>
  </si>
  <si>
    <t>DELL P2719HC 27", черный</t>
  </si>
  <si>
    <t>DELL P2419HC 24", черный</t>
  </si>
  <si>
    <t>DELL P2219H 22", черный</t>
  </si>
  <si>
    <t>ASUS VP248H 24" черный</t>
  </si>
  <si>
    <t>ASUS VP278QG 27" черный</t>
  </si>
  <si>
    <t>IIYAMA ProLite XUB2493HS-B1 23.8", черный</t>
  </si>
  <si>
    <t>IIYAMA ProLite XU2395WSU-B1 22.5", черный</t>
  </si>
  <si>
    <t>HP EliteDisplay E273m 27", серебристый</t>
  </si>
  <si>
    <t>LG 22MK400A-B 21.5", черный</t>
  </si>
  <si>
    <t>LG 22MK400H-B 21.5", черный</t>
  </si>
  <si>
    <t>AOC Professional 22P1(00/01) 21.5", черный</t>
  </si>
  <si>
    <t>HP V270 27", черный</t>
  </si>
  <si>
    <t>SAMSUNG S27E332H 27", черный</t>
  </si>
  <si>
    <t>HP Z27 27", черный</t>
  </si>
  <si>
    <t>AOC Gaming AG352UCG6 35" черный</t>
  </si>
  <si>
    <t>BENQ PD2700U 27", черный</t>
  </si>
  <si>
    <t>BENQ EX3203R 31.5", черный</t>
  </si>
  <si>
    <t>IIYAMA ProLite B2482HS-B1 24", черный</t>
  </si>
  <si>
    <t>HP Pavilion Gaming 32 HDR 32", черный</t>
  </si>
  <si>
    <t>LENOVO ThinkVision P27h-10 27", черный</t>
  </si>
  <si>
    <t>AOC Gaming AG322QC4 31.5" черный</t>
  </si>
  <si>
    <t>DELL UltraSharp U3419W 34", черный</t>
  </si>
  <si>
    <t>DELL UltraSharp U3219Q 31.5", черный</t>
  </si>
  <si>
    <t>DELL S2719DC 27", черный и серебристый</t>
  </si>
  <si>
    <t>DELL S2719DGF 27", черный</t>
  </si>
  <si>
    <t>HP 32s Display 31.5", черный и серебристый</t>
  </si>
  <si>
    <t>DELL UltraSharp U2419H 23.8", черный</t>
  </si>
  <si>
    <t>DELL UltraSharp U2419HC 23.8", черный</t>
  </si>
  <si>
    <t>DELL UltraSharp U2719D 27", черный</t>
  </si>
  <si>
    <t>DELL UltraSharp U2719DC 27", черный</t>
  </si>
  <si>
    <t>DELL C5519Q 55", черный</t>
  </si>
  <si>
    <t>VIEWSONIC VA2410-MH 23.8", черный</t>
  </si>
  <si>
    <t>VIEWSONIC VA2403 23.6", черный</t>
  </si>
  <si>
    <t>VIEWSONIC VX3211-4K-MHD 32", черный</t>
  </si>
  <si>
    <t>SAMSUNG S34J550WQI 34", черный</t>
  </si>
  <si>
    <t>PHILIPS 223V7QDSB (00/01) 21.5", черный</t>
  </si>
  <si>
    <t>DELL UltraSharp U4919DW 49", черный</t>
  </si>
  <si>
    <t>VIEWSONIC VP2768-4K 27", черный</t>
  </si>
  <si>
    <t>IIYAMA XUB2792UHSU-B1 27", черный</t>
  </si>
  <si>
    <t>PHILIPS 278E9QJAB (00/01) 27", черный</t>
  </si>
  <si>
    <t>IIYAMA ProLite TF2215MC-B1 21.5", черный</t>
  </si>
  <si>
    <t>PHILIPS 276E8VJSB (00/01) 27", черный</t>
  </si>
  <si>
    <t>ACER ED245Qabi 23.6", черный и белый</t>
  </si>
  <si>
    <t>IIYAMA ProLite E2591HSU-B1 25", черный</t>
  </si>
  <si>
    <t>VIEWSONIC XG240R 24" черный</t>
  </si>
  <si>
    <t>LG UltraFine 32UK550-B 31.5", черный</t>
  </si>
  <si>
    <t>LENOVO ThinkVision S24e-10 23.8", черный</t>
  </si>
  <si>
    <t>AOC Gaming AG273QCG 27" черный</t>
  </si>
  <si>
    <t>AOC 27E1H(00/01) 27", черный</t>
  </si>
  <si>
    <t>ACER Nitro VG271UPbmiipx 27" черный</t>
  </si>
  <si>
    <t>ACER XZ321QUbmijpphzx 31.5" черный</t>
  </si>
  <si>
    <t>ASUS VZ279Q 27", черный</t>
  </si>
  <si>
    <t>PHILIPS 273V7QJAB (00/01) 27", черный</t>
  </si>
  <si>
    <t>SAMSUNG S27E390H «R», 27", черный</t>
  </si>
  <si>
    <t>ASUS Business BE249QLBH 23.8", черный</t>
  </si>
  <si>
    <t>SAMSUNG S27E391H 27", белый и голубой</t>
  </si>
  <si>
    <t>AOC Style I2781FH (00/01) 27", черный и серебристый</t>
  </si>
  <si>
    <t>SAMSUNG S27F358FWI 27", черный</t>
  </si>
  <si>
    <t>ASUS Touch VT168H 15.6", черный</t>
  </si>
  <si>
    <t>BENQ GW2780E 27", черный</t>
  </si>
  <si>
    <t>DELL E2720HS 27", черный</t>
  </si>
  <si>
    <t>PHILIPS 271E1SCA(00/01) 27", черный</t>
  </si>
  <si>
    <t>LG UltraFine 27UL650-W 27", черный и серебристый</t>
  </si>
  <si>
    <t>LG 27UL850-W 27", черный и серебристый</t>
  </si>
  <si>
    <t>LG 32ML600M-B 31.5", черный</t>
  </si>
  <si>
    <t>LG UltraWide 49WL95C-W 49", черный и золотистый</t>
  </si>
  <si>
    <t>VIEWSONIC VA2210-mh 21.5", черный</t>
  </si>
  <si>
    <t>VIEWSONIC VG2755-2K 27", черный</t>
  </si>
  <si>
    <t>LENOVO ThinkVision Tiny-in-One 27", черный</t>
  </si>
  <si>
    <t>ACER K242HQLbid 23.6", черный</t>
  </si>
  <si>
    <t>ASUS VG258QR 24.5" черный</t>
  </si>
  <si>
    <t>ASUS VP279QGL 27" черный</t>
  </si>
  <si>
    <t>HP Pavilion Quantum Dot 27", черный и серебристый</t>
  </si>
  <si>
    <t>HP Omen X 25 24.5", черный и черный/красный</t>
  </si>
  <si>
    <t>HP P224 21.5", черный</t>
  </si>
  <si>
    <t>ASUS VG278QR 27" черный</t>
  </si>
  <si>
    <t>DELL C7520QT 75", черный</t>
  </si>
  <si>
    <t>IIYAMA ProLite XU2294HSU-B1 21.5", черный</t>
  </si>
  <si>
    <t>IIYAMA ProLite XUB2294HSU-B1 21.5", черный</t>
  </si>
  <si>
    <t>IIYAMA ProLite XB3288UHSU-B1 31.5", черный</t>
  </si>
  <si>
    <t>LG UltraFine 32UL750-W 31.5", белый</t>
  </si>
  <si>
    <t>VIEWSONIC VX2758-P-mhd 27" черный</t>
  </si>
  <si>
    <t>VIEWSONIC TD2230 22", черный</t>
  </si>
  <si>
    <t>ASUS ROG Swift PG278QE 27" черный</t>
  </si>
  <si>
    <t>ACER V277bip 27", черный</t>
  </si>
  <si>
    <t>ACER Nitro KG241Qbii 23.6" черный</t>
  </si>
  <si>
    <t>ACER Nitro XF272Xbmiiprzx 27" черный</t>
  </si>
  <si>
    <t>ACER Nitro XZ272Pbmiiphx 27" черный</t>
  </si>
  <si>
    <t>ACER B247YBMIPRCZX 23.8", черный</t>
  </si>
  <si>
    <t>LG 34WL500-B 34", черный</t>
  </si>
  <si>
    <t>LG Gaming 24GL650-B 23.6" черный</t>
  </si>
  <si>
    <t>ACER ConceptD CP7271KP 27", черный</t>
  </si>
  <si>
    <t>ASUS ROG STRIX XG49VQ 49" черный</t>
  </si>
  <si>
    <t>ASUS Business BE239QLBH 23", черный</t>
  </si>
  <si>
    <t>LG 29WL500-B 29", черный</t>
  </si>
  <si>
    <t>MSI Optix MAG271R 27" черный</t>
  </si>
  <si>
    <t>MSI Optix MAG272 27" черный</t>
  </si>
  <si>
    <t>MSI Optix MAG272QP 27" черный</t>
  </si>
  <si>
    <t>PHILIPS 222B9T 21.5", черный</t>
  </si>
  <si>
    <t>ASUS ROG SWIFT PG279QE 27" черный</t>
  </si>
  <si>
    <t>BENQ EX2780Q 27" темно-серый</t>
  </si>
  <si>
    <t>BENQ PD3220U 31.5", черный и серый</t>
  </si>
  <si>
    <t>BENQ SW270C 27", серый</t>
  </si>
  <si>
    <t>GIGABYTE Aorus CV27Q-EK 27" черный</t>
  </si>
  <si>
    <t>ASUS VA229NR 21.5", черный</t>
  </si>
  <si>
    <t>ASUS VZ239HE 23.0", черный</t>
  </si>
  <si>
    <t>ASUS VZ279HE-W 27", белый</t>
  </si>
  <si>
    <t>ASUS Business BE24AQLBH 24.1", черный</t>
  </si>
  <si>
    <t>ASUS PB27UQ 27", черный</t>
  </si>
  <si>
    <t>ASUS Designo MZ27AQ 27", серебристый</t>
  </si>
  <si>
    <t>ASUS ProArt PA329C 32", черный</t>
  </si>
  <si>
    <t>ASUS ProArt PA34VC 34", черный</t>
  </si>
  <si>
    <t>DELL S3220DGF 31.5", черный</t>
  </si>
  <si>
    <t>GIGABYTE Aorus FI27Q-EK 27" черный</t>
  </si>
  <si>
    <t>VIEWSONIC VX2758-PC-MH 27" черный</t>
  </si>
  <si>
    <t>IIYAMA ProLite XUB3493WQSU-B1 34", черный</t>
  </si>
  <si>
    <t>HP 27mx 27", черный</t>
  </si>
  <si>
    <t>IIYAMA ProLite XUB2792HSU-B1 27", черный</t>
  </si>
  <si>
    <t>ASUS TUF Gaming VG35VQ 35" темно-серый</t>
  </si>
  <si>
    <t>IIYAMA ProLite XU2792HSU-B1 27", черный</t>
  </si>
  <si>
    <t>LENOVO ThinkVision P32u 32", черный</t>
  </si>
  <si>
    <t>LENOVO ThinkVision P44w-10 43.4", черный</t>
  </si>
  <si>
    <t>ASUS CG32UQ 31.5" черный</t>
  </si>
  <si>
    <t>ASUS VP348QGL 34" черный</t>
  </si>
  <si>
    <t>ASUS TUF Gaming VG27VQ 27" черный</t>
  </si>
  <si>
    <t>ASUS VA229HR 21.5", черный</t>
  </si>
  <si>
    <t>ASUS VT168N 15.6", черный</t>
  </si>
  <si>
    <t>ACER B227QAbmiprx 21.5", черный</t>
  </si>
  <si>
    <t>ALIENWARE AW3420DW 34", черный</t>
  </si>
  <si>
    <t>DELL P2720D 27", черный</t>
  </si>
  <si>
    <t>ASUS VP247NA 23.6", черный</t>
  </si>
  <si>
    <t>VIEWSONIC VG2755 27", черный</t>
  </si>
  <si>
    <t>BENQ EW2480 23.8", черный</t>
  </si>
  <si>
    <t>BENQ EW2780 27", черный</t>
  </si>
  <si>
    <t>DELL E1920H 18.5", черный</t>
  </si>
  <si>
    <t>DELL E2020H 19.5", черный</t>
  </si>
  <si>
    <t>DELL E2220H 21.5", черный</t>
  </si>
  <si>
    <t>DELL E2420H 23.8", черный</t>
  </si>
  <si>
    <t>DELL E2420HS 23.8", черный</t>
  </si>
  <si>
    <t>DELL E2720H 27", черный</t>
  </si>
  <si>
    <t>DELL P2720DC 27", черный</t>
  </si>
  <si>
    <t>PHILIPS 272E1CA 27", черный</t>
  </si>
  <si>
    <t>PHILIPS 439P9H 43.4", черный</t>
  </si>
  <si>
    <t>ASUS VP228HE 21.5", черный</t>
  </si>
  <si>
    <t>XIAOMI Mi Desktop Monitor 23.8", черный</t>
  </si>
  <si>
    <t>HP P204 19.5", черный</t>
  </si>
  <si>
    <t>SAMSUNG S27F354FHI 27", черный</t>
  </si>
  <si>
    <t>SAMSUNG U28R550UQI 28", темно-серый</t>
  </si>
  <si>
    <t>ASUS TUF Gaming VG27WQ 27" черный</t>
  </si>
  <si>
    <t>PHILIPS 241E1SCA/00 23.6", черный</t>
  </si>
  <si>
    <t>LENOVO ThinkVision S24q-10 23.8", черный</t>
  </si>
  <si>
    <t>LENOVO ThinkVision S27q-10 27", черный</t>
  </si>
  <si>
    <t>ACER PM161Qbu 15.6", черный</t>
  </si>
  <si>
    <t>ACER Aopen 19CX1Qb 18.5", черный</t>
  </si>
  <si>
    <t>ACER Aopen 22MX1Qbii 21.5" черный</t>
  </si>
  <si>
    <t>ACER Aopen 27MX1bii 27" черный</t>
  </si>
  <si>
    <t>IIYAMA ProLite B2483HSU-B5 24", черный</t>
  </si>
  <si>
    <t>SAMSUNG C32JG50FQI 32" черный</t>
  </si>
  <si>
    <t>ASUS TUF Gaming VG249Q 24" темно-серый</t>
  </si>
  <si>
    <t>SAMSUNG S24R650FDI 24", черный</t>
  </si>
  <si>
    <t>DELL UltraSharp U2520D 25", черный</t>
  </si>
  <si>
    <t>DELL UltraSharp UP2720Q 27", черный</t>
  </si>
  <si>
    <t>DELL UltraSharp U2720Q 27", черный</t>
  </si>
  <si>
    <t>ALIENWARE AW2720HF 27", черный</t>
  </si>
  <si>
    <t>DELL U4320Q 42.5", черный</t>
  </si>
  <si>
    <t>PHILIPS 276C8(00/01) 27", черный</t>
  </si>
  <si>
    <t>PHILIPS 322E1C(00/01) 31.5", черный</t>
  </si>
  <si>
    <t>PHILIPS 327E8QJAB 31.5", черный</t>
  </si>
  <si>
    <t>ASUS VA279HAE 27" черный</t>
  </si>
  <si>
    <t>ASUS VA279HAL 27" черный</t>
  </si>
  <si>
    <t>ASUS VZ229HE 21.5", темно-серый</t>
  </si>
  <si>
    <t>ASUS ROG Strix XG438Q 43" черный</t>
  </si>
  <si>
    <t>BENQ EW2780Q 27", черный</t>
  </si>
  <si>
    <t>BENQ EW2780U 27", черный</t>
  </si>
  <si>
    <t>VIEWSONIC TD2430 23.6", черный</t>
  </si>
  <si>
    <t>VIEWSONIC TD2760 27", черный</t>
  </si>
  <si>
    <t>VIEWSONIC VG3448 34", черный</t>
  </si>
  <si>
    <t>VIEWSONIC VP3481 34", черный</t>
  </si>
  <si>
    <t>VIEWSONIC XG350R-C 35", черный</t>
  </si>
  <si>
    <t>SAMSUNG C32R500FHIX 31.5", темно-серый</t>
  </si>
  <si>
    <t>SAMSUNG S24R356FHI 23.8", темно-синий</t>
  </si>
  <si>
    <t>SAMSUNG S27R350FHI 27", темно-серый</t>
  </si>
  <si>
    <t>DELL P2421D 23.8", черный</t>
  </si>
  <si>
    <t>DELL P2421DC 23.8", черный</t>
  </si>
  <si>
    <t>ASUS ROG Swift PG65UQ 65" черный</t>
  </si>
  <si>
    <t>ASUS Designo MX32VQ 31.5" серебристый</t>
  </si>
  <si>
    <t>ASUS VA326HR 31.5" черный</t>
  </si>
  <si>
    <t>ASUS VG32VQ 31.5" черный</t>
  </si>
  <si>
    <t>ASUS VP28UQG 28", черный</t>
  </si>
  <si>
    <t>ASUS MX279HE 27", черный и серебристый</t>
  </si>
  <si>
    <t>ASUS PB278QV 27", черный</t>
  </si>
  <si>
    <t>ASUS ROG Strix XG27UQ 27" черный</t>
  </si>
  <si>
    <t>ASUS VG255H 24.5" черный</t>
  </si>
  <si>
    <t>ASUS Portable MB16AC 15.6", темно-серый</t>
  </si>
  <si>
    <t>ASUS Portable MB16AP 15.6", темно-серый</t>
  </si>
  <si>
    <t>ASUS Portable MB16ACE 15.6", темно-серый</t>
  </si>
  <si>
    <t>ASUS ROG Swift PG43UQ 43" черный</t>
  </si>
  <si>
    <t>DELL UltraSharp U3415W 34", черный и серебристый</t>
  </si>
  <si>
    <t>ASUS ProArt PA328Q 4K 31.5", черный</t>
  </si>
  <si>
    <t>ASUS Professional PB328Q 32", черный</t>
  </si>
  <si>
    <t>VIEWSONIC VG2437SMC 23.6", черный</t>
  </si>
  <si>
    <t>SAMSUNG S24E390HL «R», 23.6", черный и черный/синий</t>
  </si>
  <si>
    <t>ACER V226HQLB 21.5", черный</t>
  </si>
  <si>
    <t>BENQ BL2420PT 23.8", черный</t>
  </si>
  <si>
    <t>PHILIPS 243V5QHABA (00/01) 23.6", черный</t>
  </si>
  <si>
    <t>SAMSUNG S24E650PL 23.6", черный</t>
  </si>
  <si>
    <t>IIYAMA E2083HSD-B1 19.5", черный</t>
  </si>
  <si>
    <t>IIYAMA ProLite XU2390HS-B1 23", черный</t>
  </si>
  <si>
    <t>IIYAMA ProLite XUB2390HS-B1 23", черный</t>
  </si>
  <si>
    <t>IIYAMA ProLite X2481HS-B1 23.6", черный</t>
  </si>
  <si>
    <t>IIYAMA ProLite B2483HSU-B1DP 24", черный</t>
  </si>
  <si>
    <t>IIYAMA ProLite XB2481HS-B1 23.6", черный</t>
  </si>
  <si>
    <t>AOC Value Line M2470SWDA2(00/01) 23.6", черный</t>
  </si>
  <si>
    <t>AOC Professional I960SRDA (/01) 19", черный</t>
  </si>
  <si>
    <t>IIYAMA ProLite X2888HS-B2 28", черный</t>
  </si>
  <si>
    <t>IIYAMA ProLite B2875UHSU-B1 28", черный</t>
  </si>
  <si>
    <t>AOC Professional m2060swda2(00/01) 19.5", черный</t>
  </si>
  <si>
    <t>AOC Value Line E2470Swhe(00/01) 23.6", черный</t>
  </si>
  <si>
    <t>VIEWSONIC VG2439SMH-2 23.6", черный</t>
  </si>
  <si>
    <t>ACER V226HQLAbmd 21.5", черный</t>
  </si>
  <si>
    <t>DELL E2016H 19.5", черный</t>
  </si>
  <si>
    <t>BENQ SW2700PT 27", черный</t>
  </si>
  <si>
    <t>DELL SE2216H 21.5", черный</t>
  </si>
  <si>
    <t>AOC Professional Q2577PWQ(00/01) 25", серебристый и черный</t>
  </si>
  <si>
    <t>BENQ GW2270H 21.5", черный</t>
  </si>
  <si>
    <t>PHILIPS 223V5LHSB2 (00/01) 21.5", черный</t>
  </si>
  <si>
    <t>PHILIPS 243V5LHSB (00/01) 23.6", черный</t>
  </si>
  <si>
    <t>ASUS VS248HR 24" черный</t>
  </si>
  <si>
    <t>ASUS Designo MX25AQ 25", черный и серебристый</t>
  </si>
  <si>
    <t>DELL S2716DG 27", черный и серебристый</t>
  </si>
  <si>
    <t>DELL UltraSharp UP2716D 27", черный и серебристый</t>
  </si>
  <si>
    <t>DELL UltraSharp UP3216Q 31.5", черный и серебристый</t>
  </si>
  <si>
    <t>AOC Value Line E2270SWDN(00/01) 21.5", черный</t>
  </si>
  <si>
    <t>AOC Professional Q3277PQU(00/01) 32", черный и серебристый/черный</t>
  </si>
  <si>
    <t>ASUS Business BE249QLB 23.8", черный</t>
  </si>
  <si>
    <t>AOC Value Line Q2778VQE(00/01) 27", черный</t>
  </si>
  <si>
    <t>ASUS Business BE24AQLB 24.1", черный</t>
  </si>
  <si>
    <t>LG 24MP58D-P 23.8", черный</t>
  </si>
  <si>
    <t>LG 24MP88HV-S 23.8", серебристый</t>
  </si>
  <si>
    <t>DELL E1916He 18.5", черный</t>
  </si>
  <si>
    <t>DELL UltraSharp U2717D 27", черный и серый</t>
  </si>
  <si>
    <t>LG 24MP58VQ-P 23.8", черный</t>
  </si>
  <si>
    <t>PHILIPS 19S4QAB (00/01) 19", черный</t>
  </si>
  <si>
    <t>LG 22MP58D-P 21.5", черный</t>
  </si>
  <si>
    <t>ASUS MG28UQ 28" черный</t>
  </si>
  <si>
    <t>BENQ GC2870H 28", черный</t>
  </si>
  <si>
    <t>PHILIPS BDM4350UC (00/01) 43", черный и серебристый</t>
  </si>
  <si>
    <t>SAMSUNG S24F350FHI 23.5", черный</t>
  </si>
  <si>
    <t>DELL P4317Q 43", черный и серебристый</t>
  </si>
  <si>
    <t>IIYAMA ProLite T2735MSC-B2 27", черный</t>
  </si>
  <si>
    <t>IIYAMA ProLite T2235MSC-B1 22", черный</t>
  </si>
  <si>
    <t>AOC Style U2879VF(00/01) 28", серебристый/черный и черный</t>
  </si>
  <si>
    <t>VIEWSONIC VX2457-MHD 23.6" черный</t>
  </si>
  <si>
    <t>AOC Professional U3277PWQU(00/01) 31.5", серебристый/черный и черный</t>
  </si>
  <si>
    <t>AOC Gaming AG251FZ 24.5" черный</t>
  </si>
  <si>
    <t>DELL S2417DG 23.8", черный</t>
  </si>
  <si>
    <t>ACER CB271HKAbmidprx 27", черный</t>
  </si>
  <si>
    <t>ACER Predator XB241Hbmipr 23.8" черный</t>
  </si>
  <si>
    <t>ASUS ROG STRIX XG27VQ 27" черный</t>
  </si>
  <si>
    <t>IIYAMA ProLite XU2492HSU-B1 23.8", черный</t>
  </si>
  <si>
    <t>ACER KA240HQBbid 23.6", черный</t>
  </si>
  <si>
    <t>ACER K222HQLBid 21.5", черный</t>
  </si>
  <si>
    <t>LG 24UD58-B 23.8", черный</t>
  </si>
  <si>
    <t>ACER V196LBb 19", черный</t>
  </si>
  <si>
    <t>ACER Predator XB241YUbmiprz 23.8" черный</t>
  </si>
  <si>
    <t>ACER Predator XB271HUAbmiprz 27" черный</t>
  </si>
  <si>
    <t>ACER Predator Z321Qbmiphzx 32" черный</t>
  </si>
  <si>
    <t>AOC Value Line I2280SWD(00/01) 21.5", черный</t>
  </si>
  <si>
    <t>AOC U3277FWQ 31.5", серебристый/черный и черный</t>
  </si>
  <si>
    <t>ACER K272HLEbd 27", черный</t>
  </si>
  <si>
    <t>ACER K242HLbid 24", черный</t>
  </si>
  <si>
    <t>ACER KA240Hbid 24", черный</t>
  </si>
  <si>
    <t>AOC Gaming AG352QCX 35" черный</t>
  </si>
  <si>
    <t>BENQ PD3200Q 32", серый</t>
  </si>
  <si>
    <t>BENQ PD3200U 32", темно-серый</t>
  </si>
  <si>
    <t>PHILIPS 206V6QSB6 (10/62) 19.5", черный</t>
  </si>
  <si>
    <t>AOC Gaming AG241QG 23.8" черный</t>
  </si>
  <si>
    <t>ACER Predator XB252Qbmiprzx 25" черный</t>
  </si>
  <si>
    <t>ACER V246HLbid 24", черный</t>
  </si>
  <si>
    <t>DELL P2418HT 23.8", черный</t>
  </si>
  <si>
    <t>DELL E2016HV 19.5", черный</t>
  </si>
  <si>
    <t>VIEWSONIC VX2476-SMHD 23.8", черный</t>
  </si>
  <si>
    <t>ACER V196LBbd 19", черный</t>
  </si>
  <si>
    <t>AOC Gaming AG352UCG 35" черный</t>
  </si>
  <si>
    <t>ASUS Designo MX34VQ 34", черный и серебристый</t>
  </si>
  <si>
    <t>DELL SE2417HG 23.6", черный</t>
  </si>
  <si>
    <t>DELL C5518QT 54.64", черный</t>
  </si>
  <si>
    <t>DELL C8618QT 85.6", черный</t>
  </si>
  <si>
    <t>ACER ET221Qbd 21.5", черный</t>
  </si>
  <si>
    <t>ACER ET271bi 27", черный</t>
  </si>
  <si>
    <t>DELL E2216Hv 21.5", черный</t>
  </si>
  <si>
    <t>LG 27BK550Y-B 27", черный</t>
  </si>
  <si>
    <t>PHILIPS 243V7QDAB (00/01) 23.8", черный</t>
  </si>
  <si>
    <t>PHILIPS 273V7QDAB (00/01) 27", черный</t>
  </si>
  <si>
    <t>LG 27MP89HM-S 27", серебристый</t>
  </si>
  <si>
    <t>LG 22BK55WY-B 22", черный</t>
  </si>
  <si>
    <t>PHILIPS BDM3470UP (00/01) 34", черный</t>
  </si>
  <si>
    <t>ASUS VG245H 24" черный</t>
  </si>
  <si>
    <t>IIYAMA G2730HSU-B1 27" черный</t>
  </si>
  <si>
    <t>ACER V276HLCbmdpx 27", черный</t>
  </si>
  <si>
    <t>AOC Professional I2490PXQU/BT(00/01) 23.8", темно-серый и черный</t>
  </si>
  <si>
    <t>AOC Professional I2790VQ/BT(00/01) 27", темно-серый и черный</t>
  </si>
  <si>
    <t>SAMSUNG C32HG70QQI 31.5" темно-серый</t>
  </si>
  <si>
    <t>PHILIPS 243V7QJABF (00/01) 23.8", черный</t>
  </si>
  <si>
    <t>DELL UltraSharp U3818DW 37.5", черный</t>
  </si>
  <si>
    <t>BENQ PD2500Q 25", темно-серый</t>
  </si>
  <si>
    <t>BENQ GL2580H 25", черный</t>
  </si>
  <si>
    <t>HP ProDisplay V214a 20.7", черный</t>
  </si>
  <si>
    <t>PHILIPS 223V7QHSB (00/01) 21.5", черный</t>
  </si>
  <si>
    <t>ALIENWARE AW2518H 24.5", черный</t>
  </si>
  <si>
    <t>ACER EB490QKbmiiipx 48.5", черный</t>
  </si>
  <si>
    <t>ACER XF270HAbmidprzx 27" черный</t>
  </si>
  <si>
    <t>DELL UltraSharp U2518D 25", черный</t>
  </si>
  <si>
    <t>DELL UltraSharp UP2718Q 27", черный</t>
  </si>
  <si>
    <t>SAMSUNG S27H650FDI 27", черный</t>
  </si>
  <si>
    <t>IIYAMA G-Master G2530HSU-B1 24.5" черный</t>
  </si>
  <si>
    <t>DELL E2318H 23", черный</t>
  </si>
  <si>
    <t>SAMSUNG C24FG73FQI 23.5" темно-серый</t>
  </si>
  <si>
    <t>HP Omen 25 24.5", черный</t>
  </si>
  <si>
    <t>VIEWSONIC VA2261-8 21.5", черный</t>
  </si>
  <si>
    <t>VIEWSONIC VX3211-MH 32", черный</t>
  </si>
  <si>
    <t>IIYAMA ProLite X2783HSU-B3 27", черный</t>
  </si>
  <si>
    <t>IIYAMA ProLite XB2783HSU-B3 27", черный</t>
  </si>
  <si>
    <t>IIYAMA ProLite XB2483HSU-B3 23.8", черный</t>
  </si>
  <si>
    <t>DELL UltraSharp U2412M 24", черный</t>
  </si>
  <si>
    <t>BENQ GL2460 24", черный</t>
  </si>
  <si>
    <t>ACER V226HQLABd 21.5", черный</t>
  </si>
  <si>
    <t>ASUS VG248QE 24" черный</t>
  </si>
  <si>
    <t>ACER V206HQLBb 19.5", черный</t>
  </si>
  <si>
    <t>ACER V246HLbd 24", черный</t>
  </si>
  <si>
    <t>PHILIPS 246V5LSB (00/01) 24", черный</t>
  </si>
  <si>
    <t>PHILIPS 234E5QSB (00/01) 23", черный</t>
  </si>
  <si>
    <t>PHILIPS 243V5LSB (10/62) 23.6", черный</t>
  </si>
  <si>
    <t>ACER V246HLbmd 24", черный</t>
  </si>
  <si>
    <t>PHILIPS 223V5LSB (00/01) 21.5", черный</t>
  </si>
  <si>
    <t>ASUS VS228NE 21.5", черный</t>
  </si>
  <si>
    <t>ASUS Portable MB168B 15.6", черный</t>
  </si>
  <si>
    <t>AOC Value Line I2369V 23", серебристый</t>
  </si>
  <si>
    <t>ASUS VS247NR 23.6", черный</t>
  </si>
  <si>
    <t>ASUS VS247HR 23.6", черный</t>
  </si>
  <si>
    <t>ACER V226HQLAB 21.5", черный</t>
  </si>
  <si>
    <t>PHILIPS 273V5LHAB (00/01) 27", черный</t>
  </si>
  <si>
    <t>PHILIPS 223V5LHSB (00/01) 21.5", черный</t>
  </si>
  <si>
    <t>AOC Value Line E2470Swda(00/01) 23.6", черный</t>
  </si>
  <si>
    <t>PHILIPS 223V5LSB (10/62) 21.5", черный</t>
  </si>
  <si>
    <t>BENQ GL2760H 27", черный</t>
  </si>
  <si>
    <t>ACER K222HQLbd 21.5", черный</t>
  </si>
  <si>
    <t>DELL E1715S 17", черный</t>
  </si>
  <si>
    <t>PHILIPS 224E5QSW (00/01) 21.5", белый</t>
  </si>
  <si>
    <t>ACER K192HQLb 18.5", черный</t>
  </si>
  <si>
    <t>AOC e2460Sh (00/01) 24", черный</t>
  </si>
  <si>
    <t>AOC Gaming g2460Fq 24" черный</t>
  </si>
  <si>
    <t>DELL UltraSharp U2415 24.1", черный и серебристый</t>
  </si>
  <si>
    <t>ASUS VS229NA 21.5", черный</t>
  </si>
  <si>
    <t>DELL P2415Q 24", черный и серебристый</t>
  </si>
  <si>
    <t>P2418D 23.8"</t>
  </si>
  <si>
    <t>P2419HC 23.8"</t>
  </si>
  <si>
    <t>Mi Surface Display 34"</t>
  </si>
  <si>
    <t>245E1S 23.8"</t>
  </si>
  <si>
    <t>Mi Display 23.8"</t>
  </si>
  <si>
    <t>24V2Q 23.8"</t>
  </si>
  <si>
    <t>24MP88HV 23.8"</t>
  </si>
  <si>
    <t>25UM58 25"</t>
  </si>
  <si>
    <t>C24F390FHI 23.5"</t>
  </si>
  <si>
    <t>C24G1 24"</t>
  </si>
  <si>
    <t>C27JG50QQI 26.9"</t>
  </si>
  <si>
    <t>UltraSharp U2518D 25"</t>
  </si>
  <si>
    <t>GW2283 21.5"</t>
  </si>
  <si>
    <t>Nitro VG270UPbmiipx 27"</t>
  </si>
  <si>
    <t>ProLite XUB2493HS-1 23.8"</t>
  </si>
  <si>
    <t>ET241Ybd 24"</t>
  </si>
  <si>
    <t>27MK600M 27"</t>
  </si>
  <si>
    <t>VP249HR 23.8"</t>
  </si>
  <si>
    <t>29UM69G 29"</t>
  </si>
  <si>
    <t>24GL650 23.6"</t>
  </si>
  <si>
    <t>S24R350FHI 24"</t>
  </si>
  <si>
    <t>P2720DC 27"</t>
  </si>
  <si>
    <t>S27R750QEI 27"</t>
  </si>
  <si>
    <t>Nitro VG270Ubmiipx 27"</t>
  </si>
  <si>
    <t>276E9QSB 27"</t>
  </si>
  <si>
    <t>P2719H 27"</t>
  </si>
  <si>
    <t>VG248QG 24"</t>
  </si>
  <si>
    <t>276E8VJSB 27"</t>
  </si>
  <si>
    <t>243V7QJABF 23.8"</t>
  </si>
  <si>
    <t>VG279Q 27"</t>
  </si>
  <si>
    <t>S24F350FHI 23.5"</t>
  </si>
  <si>
    <t>Q3279VWFD8 31.5"</t>
  </si>
  <si>
    <t>27UL650 27"</t>
  </si>
  <si>
    <t>VZ249Q 23.8"</t>
  </si>
  <si>
    <t>29WL500 29"</t>
  </si>
  <si>
    <t>ThinkVision M14 14"</t>
  </si>
  <si>
    <t>UltraSharp U2719DC 27"</t>
  </si>
  <si>
    <t>TUF Gaming VG249Q 23.8"</t>
  </si>
  <si>
    <t>ProLite XUB2792QSU-1 27"</t>
  </si>
  <si>
    <t>U2415 24.1"</t>
  </si>
  <si>
    <t>C24RG50FQI 23.5"</t>
  </si>
  <si>
    <t>C32F391FWI 31.5"</t>
  </si>
  <si>
    <t>22w 21.5"</t>
  </si>
  <si>
    <t>U28E590D 28"</t>
  </si>
  <si>
    <t>U2720Q 27"</t>
  </si>
  <si>
    <t>ET221Qbi 21.5"</t>
  </si>
  <si>
    <t>34WL500 34"</t>
  </si>
  <si>
    <t>C27F390FHI 27"</t>
  </si>
  <si>
    <t>EX2780Q 27"</t>
  </si>
  <si>
    <t>VG248QZ 24"</t>
  </si>
  <si>
    <t>MB16AC 15.6"</t>
  </si>
  <si>
    <t>C49HG90DMI 48.9"</t>
  </si>
  <si>
    <t>Nitro VG240YUbmiipx 23.8"</t>
  </si>
  <si>
    <t>P2720D 27"</t>
  </si>
  <si>
    <t>S2419H 23.8"</t>
  </si>
  <si>
    <t>P2419H 23.8"</t>
  </si>
  <si>
    <t>I2790VQ/BT 27"</t>
  </si>
  <si>
    <t>GW2470HL 23.8"</t>
  </si>
  <si>
    <t>VA27EHE 27"</t>
  </si>
  <si>
    <t>S24R650FDI 23.8"</t>
  </si>
  <si>
    <t>VZ229HE 21.5"</t>
  </si>
  <si>
    <t>ZOWIE XL2411P 24"</t>
  </si>
  <si>
    <t>UltraSharp U4919DW 49"</t>
  </si>
  <si>
    <t>S3220DGF 31.5"</t>
  </si>
  <si>
    <t>SE2719HR 27"</t>
  </si>
  <si>
    <t>VA24DQLB 23.8"</t>
  </si>
  <si>
    <t>27GL850 27"</t>
  </si>
  <si>
    <t>TUF Gaming VG24VQ 23.6"</t>
  </si>
  <si>
    <t>VG2448 23.8"</t>
  </si>
  <si>
    <t>Nitro VG271UPbmiipx 27"</t>
  </si>
  <si>
    <t>VA24EHE 23.8"</t>
  </si>
  <si>
    <t>MX279HE 27"</t>
  </si>
  <si>
    <t>U2790PQU 27"</t>
  </si>
  <si>
    <t>BL2420PT 23.8"</t>
  </si>
  <si>
    <t>S24H850QFI 23.8"</t>
  </si>
  <si>
    <t>UltraSharp U2520D 25"</t>
  </si>
  <si>
    <t>S2719DGF 27"</t>
  </si>
  <si>
    <t>27MP89HM 27"</t>
  </si>
  <si>
    <t>AW2720HF 27"</t>
  </si>
  <si>
    <t>Optix MAG241C 23.6"</t>
  </si>
  <si>
    <t>EliteDisplay E243i 24"</t>
  </si>
  <si>
    <t>UltraSharp U2718Q 27"</t>
  </si>
  <si>
    <t>C49RG90SSI 48.8"</t>
  </si>
  <si>
    <t>223V7QDSB 21.5"</t>
  </si>
  <si>
    <t>SE2216H 21.5"</t>
  </si>
  <si>
    <t>Nitro VG240Ybmipcx 23.8"</t>
  </si>
  <si>
    <t>PD2700Q 27"</t>
  </si>
  <si>
    <t>U2419H 23.8"</t>
  </si>
  <si>
    <t>E2720HS 27"</t>
  </si>
  <si>
    <t>U2412M 24"</t>
  </si>
  <si>
    <t>I2481FXH 23.8"</t>
  </si>
  <si>
    <t>27G2U/BK 27"</t>
  </si>
  <si>
    <t>S24D300H 24"</t>
  </si>
  <si>
    <t>ZOWIE XL2546 24.5"</t>
  </si>
  <si>
    <t>P2219HC 21.5"</t>
  </si>
  <si>
    <t>27B1H 27"</t>
  </si>
  <si>
    <t>C32JG50QQI 31.5"</t>
  </si>
  <si>
    <t>S2419HGF 24"</t>
  </si>
  <si>
    <t>P2319H 23"</t>
  </si>
  <si>
    <t>VL279HE 27"</t>
  </si>
  <si>
    <t>FlexScan EV2451 23.8"</t>
  </si>
  <si>
    <t>ProLite XUB2390HS-1 23"</t>
  </si>
  <si>
    <t>GW2480 23.8"</t>
  </si>
  <si>
    <t>I2480SX 23.8"</t>
  </si>
  <si>
    <t>VL249HE 23.8"</t>
  </si>
  <si>
    <t>ET241Ybi 24"</t>
  </si>
  <si>
    <t>C27R500FHI 26.9"</t>
  </si>
  <si>
    <t>S24E391HL 23.6"</t>
  </si>
  <si>
    <t>24w 23.8"</t>
  </si>
  <si>
    <t>PD2500Q 25"</t>
  </si>
  <si>
    <t>ThinkVision S27i-10 27"</t>
  </si>
  <si>
    <t>22V2Q 21.5"</t>
  </si>
  <si>
    <t>C27F591FDI 27"</t>
  </si>
  <si>
    <t>24UD58 23.8"</t>
  </si>
  <si>
    <t>24B1H 23.6"</t>
  </si>
  <si>
    <t>27UL500 27"</t>
  </si>
  <si>
    <t>TUF Gaming VG27VQ 27"</t>
  </si>
  <si>
    <t>MultiSync E233WMi 23"</t>
  </si>
  <si>
    <t>ProLite XUB3493WQSU-B1 34"</t>
  </si>
  <si>
    <t>ROG Strix XG279Q 27"</t>
  </si>
  <si>
    <t>E1920H 18.5"</t>
  </si>
  <si>
    <t>27mx 27"</t>
  </si>
  <si>
    <t>OMEN 25 24.5"</t>
  </si>
  <si>
    <t>GW2780 27"</t>
  </si>
  <si>
    <t>S2319H 23"</t>
  </si>
  <si>
    <t>VX279HG 27"</t>
  </si>
  <si>
    <t>G2590FX 24.5"</t>
  </si>
  <si>
    <t>U28R550UQI 28"</t>
  </si>
  <si>
    <t>K192HQLb 18.5"</t>
  </si>
  <si>
    <t>25mx 24.5"</t>
  </si>
  <si>
    <t>Optix MAG271C 27"</t>
  </si>
  <si>
    <t>Nitro VG240Ybmipx 23.8"</t>
  </si>
  <si>
    <t>ProLite XUB2492HSU-1 23.8"</t>
  </si>
  <si>
    <t>S24F356FHI 23.5"</t>
  </si>
  <si>
    <t>243V7QSB 23.8"</t>
  </si>
  <si>
    <t>CB242Ybmiprx 23.8"</t>
  </si>
  <si>
    <t>325E1C 31.5"</t>
  </si>
  <si>
    <t>BL2581T 25"</t>
  </si>
  <si>
    <t>VZ27AQ 27"</t>
  </si>
  <si>
    <t>VX3276-2K-mhd 31.5"</t>
  </si>
  <si>
    <t>278E1A (278E1A/01) 27"</t>
  </si>
  <si>
    <t>SE2419HR 23.8"</t>
  </si>
  <si>
    <t>VG27AQ 27"</t>
  </si>
  <si>
    <t>C24FG73FQI 23.5"</t>
  </si>
  <si>
    <t>ThinkVision S24e-10 23.8"</t>
  </si>
  <si>
    <t>U2419HC 23.8"</t>
  </si>
  <si>
    <t>EliteDisplay E243 23.8"</t>
  </si>
  <si>
    <t>S22E200B 21.5"</t>
  </si>
  <si>
    <t>VS229NA 21.5"</t>
  </si>
  <si>
    <t>Nitro EI431CRPbmiiipx 43.5"</t>
  </si>
  <si>
    <t>226E9QSB 21.5"</t>
  </si>
  <si>
    <t>E1715S 17"</t>
  </si>
  <si>
    <t>243V7QDSB 23.8"</t>
  </si>
  <si>
    <t>VA2419-sh 23.8"</t>
  </si>
  <si>
    <t>E2720H 27"</t>
  </si>
  <si>
    <t>24fw 23.8"</t>
  </si>
  <si>
    <t>20kd 19.5"</t>
  </si>
  <si>
    <t>252B9 25"</t>
  </si>
  <si>
    <t>27V2Q 27"</t>
  </si>
  <si>
    <t>VA2719-2K-smhd 27"</t>
  </si>
  <si>
    <t>KG251Qbmiix 24.5"</t>
  </si>
  <si>
    <t>27UL850 27"</t>
  </si>
  <si>
    <t>BDM4350UC 42.51"</t>
  </si>
  <si>
    <t>Q27P1 27"</t>
  </si>
  <si>
    <t>VA279HAE 27"</t>
  </si>
  <si>
    <t>C34J791WTI 34"</t>
  </si>
  <si>
    <t>328E1CA 31.5"</t>
  </si>
  <si>
    <t>C27F396FHI 27"</t>
  </si>
  <si>
    <t>223V7QSB/00 21.5"</t>
  </si>
  <si>
    <t>Z27n G2 27"</t>
  </si>
  <si>
    <t>ProLite XB3270QS-B1 31.5"</t>
  </si>
  <si>
    <t>ET221Qbd 21.5"</t>
  </si>
  <si>
    <t>V276HLCbid 27"</t>
  </si>
  <si>
    <t>C34H890WJI 34"</t>
  </si>
  <si>
    <t>V276HLCbmdpx 27"</t>
  </si>
  <si>
    <t>VP239H 23"</t>
  </si>
  <si>
    <t>SE2219H 21.5"</t>
  </si>
  <si>
    <t>276E9QJAB 27"</t>
  </si>
  <si>
    <t>TUF Gaming VG27BQ 27"</t>
  </si>
  <si>
    <t>C24F396FHI 23.5"</t>
  </si>
  <si>
    <t>EliteDisplay E243m 23.8"</t>
  </si>
  <si>
    <t>I2781FH 27"</t>
  </si>
  <si>
    <t>ProLite XU2792HSU-B1 27"</t>
  </si>
  <si>
    <t>VX2758-PC-MH 27"</t>
  </si>
  <si>
    <t>S2419HM 23.8"</t>
  </si>
  <si>
    <t>EW2480 23.8"</t>
  </si>
  <si>
    <t>CQ32G1 31.5"</t>
  </si>
  <si>
    <t>S27F358FWI 27"</t>
  </si>
  <si>
    <t>ProLite XUB2792HSU-B1 27"</t>
  </si>
  <si>
    <t>24B1XHS 23.8"</t>
  </si>
  <si>
    <t>24fw с аудиосистемой 23.8"</t>
  </si>
  <si>
    <t>P2418HZm 23.8"</t>
  </si>
  <si>
    <t>EW2775ZH 27"</t>
  </si>
  <si>
    <t>ThinkVision P27q-10 27"</t>
  </si>
  <si>
    <t>I2490PXQU/BT 23.8"</t>
  </si>
  <si>
    <t>ROG Strix XG248Q 23.8"</t>
  </si>
  <si>
    <t>27MP59G 27"</t>
  </si>
  <si>
    <t>G2260VWQ6 21.5"</t>
  </si>
  <si>
    <t>EliteDisplay E273q 27"</t>
  </si>
  <si>
    <t>S34J550WQI 34.1"</t>
  </si>
  <si>
    <t>Optix MAG321CURV 31.5"</t>
  </si>
  <si>
    <t>246E9QJAB 23.8"</t>
  </si>
  <si>
    <t>Nitro VG280Kbmiipx 28"</t>
  </si>
  <si>
    <t>S2417DG 23.8"</t>
  </si>
  <si>
    <t>P2219H 21.5"</t>
  </si>
  <si>
    <t>ZenScreen MB16ACE 15.6"</t>
  </si>
  <si>
    <t>241E1SCA/00 23.6"</t>
  </si>
  <si>
    <t>VX3211-2K-mhd 31.5"</t>
  </si>
  <si>
    <t>24E1Q 23.8"</t>
  </si>
  <si>
    <t>ProLite B2791HSU-1 27"</t>
  </si>
  <si>
    <t>C27G1 27"</t>
  </si>
  <si>
    <t>VP228DE 21.5"</t>
  </si>
  <si>
    <t>VZ279HE 27"</t>
  </si>
  <si>
    <t>VP247HAE 23.6"</t>
  </si>
  <si>
    <t>EliteDisplay E233 23"</t>
  </si>
  <si>
    <t>P2421D 24"</t>
  </si>
  <si>
    <t>272E1SA 27"</t>
  </si>
  <si>
    <t>AORUS FI27Q-P 27"</t>
  </si>
  <si>
    <t>ZenScreen MB16ACM 15.6"</t>
  </si>
  <si>
    <t>U32J590UQI 31.5"</t>
  </si>
  <si>
    <t>S32R750UEI 31.5"</t>
  </si>
  <si>
    <t>243V7QDAB 23.8"</t>
  </si>
  <si>
    <t>V223WEOb 22"</t>
  </si>
  <si>
    <t>VG248QE 24"</t>
  </si>
  <si>
    <t>XG2401 24"</t>
  </si>
  <si>
    <t>VA326HR 31.5"</t>
  </si>
  <si>
    <t>MultiSync E221N 21.5"</t>
  </si>
  <si>
    <t>PD2700U 27"</t>
  </si>
  <si>
    <t>K202HQLb 19.5"</t>
  </si>
  <si>
    <t>GC2870H 28"</t>
  </si>
  <si>
    <t>SA240Ybid 23.8"</t>
  </si>
  <si>
    <t>UP2516D 25"</t>
  </si>
  <si>
    <t>273V7QJAB 27"</t>
  </si>
  <si>
    <t>Nitro VG270bmipx 27"</t>
  </si>
  <si>
    <t>V247Ybip 23.8"</t>
  </si>
  <si>
    <t>G-Master G2530HSU-1 24.5"</t>
  </si>
  <si>
    <t>AccuSync LCD93V 19"</t>
  </si>
  <si>
    <t>VX3211-4K-mhd 31.5"</t>
  </si>
  <si>
    <t>VN279QLB 27"</t>
  </si>
  <si>
    <t>P2719HC 27"</t>
  </si>
  <si>
    <t>24MK600M 23.8"</t>
  </si>
  <si>
    <t>VX24AH 23.8"</t>
  </si>
  <si>
    <t>22fw 21.5"</t>
  </si>
  <si>
    <t>27MD5KL 27"</t>
  </si>
  <si>
    <t>BE27AQLB 27"</t>
  </si>
  <si>
    <t>Nitro XV272Pbmiiprzx 27"</t>
  </si>
  <si>
    <t>KG241Qbmiix 23.6"</t>
  </si>
  <si>
    <t>22B1HS 21.5"</t>
  </si>
  <si>
    <t>ThinkVision T27Q-20 27"</t>
  </si>
  <si>
    <t>BL2480 23.8"</t>
  </si>
  <si>
    <t>22MK430H 21.5"</t>
  </si>
  <si>
    <t>VA229HR 21.5"</t>
  </si>
  <si>
    <t>22MP48A 21.5"</t>
  </si>
  <si>
    <t>S27R350FHI 27"</t>
  </si>
  <si>
    <t>e970Swn 18.5"</t>
  </si>
  <si>
    <t>MG248QR 24"</t>
  </si>
  <si>
    <t>27GL650F 27"</t>
  </si>
  <si>
    <t>G2868PQU 28"</t>
  </si>
  <si>
    <t>ThinkVision T23i 23"</t>
  </si>
  <si>
    <t>ProLite XU2493HS-1 23.8"</t>
  </si>
  <si>
    <t>E2218HN 21.5"</t>
  </si>
  <si>
    <t>BL2780 27"</t>
  </si>
  <si>
    <t>EliteDisplay E273 27"</t>
  </si>
  <si>
    <t>E2220H 21.5"</t>
  </si>
  <si>
    <t>S2719DC 27"</t>
  </si>
  <si>
    <t>271E1SCA 27"</t>
  </si>
  <si>
    <t>22MP48D 21.5"</t>
  </si>
  <si>
    <t>BE239QLBH 23"</t>
  </si>
  <si>
    <t>P2415Q 23.8"</t>
  </si>
  <si>
    <t>GW2480E 23.8"</t>
  </si>
  <si>
    <t>U4320Q 42.51"</t>
  </si>
  <si>
    <t>SE2417HGX 23.6"</t>
  </si>
  <si>
    <t>BL2483 24"</t>
  </si>
  <si>
    <t>C32R500FHI 32"</t>
  </si>
  <si>
    <t>E2418HN 23.8"</t>
  </si>
  <si>
    <t>22B1H 21.5"</t>
  </si>
  <si>
    <t>Optix G24C 23.6"</t>
  </si>
  <si>
    <t>278E9QJAB 27"</t>
  </si>
  <si>
    <t>241B8QJEB 23.8"</t>
  </si>
  <si>
    <t>ThinkVision T24i 23.8"</t>
  </si>
  <si>
    <t>Nitro XF272Xbmiiprzx 27"</t>
  </si>
  <si>
    <t>VA2210-mh 21.5"</t>
  </si>
  <si>
    <t>M2060SWD2 19.53"</t>
  </si>
  <si>
    <t>Z27 27"</t>
  </si>
  <si>
    <t>Nitro VG271Pbmiipx 27"</t>
  </si>
  <si>
    <t>VA2410-mh 23.8"</t>
  </si>
  <si>
    <t>ThinkVision T27h-20 27"</t>
  </si>
  <si>
    <t>GW2270H 21.5"</t>
  </si>
  <si>
    <t>271B8QJEB 27"</t>
  </si>
  <si>
    <t>K272HULDbmidpx 27"</t>
  </si>
  <si>
    <t>S2319HN 23"</t>
  </si>
  <si>
    <t>32GK650F 31.5"</t>
  </si>
  <si>
    <t>MultiSync E241N 23.8"</t>
  </si>
  <si>
    <t>VX3276-mhd-2 31.5"</t>
  </si>
  <si>
    <t>P2217H 21.5"</t>
  </si>
  <si>
    <t>ROG Strix XG27UQ 27"</t>
  </si>
  <si>
    <t>VG258QR 24.5"</t>
  </si>
  <si>
    <t>ThinkVision T23d-10 22.5"</t>
  </si>
  <si>
    <t>SA240YAbi 23.8"</t>
  </si>
  <si>
    <t>276C8 (276C8/00) 27"</t>
  </si>
  <si>
    <t>27fw с аудиосистемой (4TB31AA) 27"</t>
  </si>
  <si>
    <t>VX2758-C-mh 27"</t>
  </si>
  <si>
    <t>SA230Abi 23"</t>
  </si>
  <si>
    <t>AW2518H 24.5"</t>
  </si>
  <si>
    <t>EW3270U 31.5"</t>
  </si>
  <si>
    <t>ThinkVision P27h-10 27"</t>
  </si>
  <si>
    <t>KG251QDbmiipx 24.5"</t>
  </si>
  <si>
    <t>EW277HDR 27"</t>
  </si>
  <si>
    <t>S2240L 21.5"</t>
  </si>
  <si>
    <t>MX25AQ 25"</t>
  </si>
  <si>
    <t>34WK650 34"</t>
  </si>
  <si>
    <t>223V7QHSB 21.5"</t>
  </si>
  <si>
    <t>V206HQLCbi 19.5"</t>
  </si>
  <si>
    <t>U32R590CWI 31.5"</t>
  </si>
  <si>
    <t>EW2780 27"</t>
  </si>
  <si>
    <t>ZR2240w 21.5"</t>
  </si>
  <si>
    <t>VA249HE 23.8"</t>
  </si>
  <si>
    <t>VA2403 23.6"</t>
  </si>
  <si>
    <t>Nitro XV272UPbmiiprzx 27"</t>
  </si>
  <si>
    <t>ET271bi 27"</t>
  </si>
  <si>
    <t>Nitro EI272URPbmiiipx 27"</t>
  </si>
  <si>
    <t>K272HLEbid 27"</t>
  </si>
  <si>
    <t>P1917S(Wh) 19"</t>
  </si>
  <si>
    <t>Q3279VWF 31.5"</t>
  </si>
  <si>
    <t>S27E391H 27"</t>
  </si>
  <si>
    <t>S2719H 27"</t>
  </si>
  <si>
    <t>VP247NA 23.6"</t>
  </si>
  <si>
    <t>ROG Strix XG27VQ 27"</t>
  </si>
  <si>
    <t>VP278QG 27"</t>
  </si>
  <si>
    <t>X24P1 24"</t>
  </si>
  <si>
    <t>SA270Abi 27"</t>
  </si>
  <si>
    <t>RG270bmiix 27"</t>
  </si>
  <si>
    <t>27fw (3KS64AA) 27"</t>
  </si>
  <si>
    <t>ProLite XUB2792UHSU-1 27"</t>
  </si>
  <si>
    <t>248E9QHSB 23.6"</t>
  </si>
  <si>
    <t>ThinkVision T27p-10 27"</t>
  </si>
  <si>
    <t>K272HULEbmidpx 27"</t>
  </si>
  <si>
    <t>GL2580H 24.5"</t>
  </si>
  <si>
    <t>P2418HZ 23.8"</t>
  </si>
  <si>
    <t>K272HLEbd 27"</t>
  </si>
  <si>
    <t>271E1SD 27"</t>
  </si>
  <si>
    <t>I240SXH 23.8"</t>
  </si>
  <si>
    <t>K242HYLAbi 23.8"</t>
  </si>
  <si>
    <t>25x 24.5"</t>
  </si>
  <si>
    <t>EliteDisplay S270n 27"</t>
  </si>
  <si>
    <t>M2470SWDA2 23.6"</t>
  </si>
  <si>
    <t>273V7QSB 27"</t>
  </si>
  <si>
    <t>C27RG50FQI 27"</t>
  </si>
  <si>
    <t>ED273Awidpx 27"</t>
  </si>
  <si>
    <t>C27HG70QQI 27"</t>
  </si>
  <si>
    <t>Z22n G2 21.5"</t>
  </si>
  <si>
    <t>P244 23.8"</t>
  </si>
  <si>
    <t>U2417HA 23.8"</t>
  </si>
  <si>
    <t>245C7QJSB 23.8"</t>
  </si>
  <si>
    <t>ROG Swift PG279QE 27"</t>
  </si>
  <si>
    <t>22MP58VQ 21.5"</t>
  </si>
  <si>
    <t>34WK95U 34"</t>
  </si>
  <si>
    <t>273V7QDSB 27"</t>
  </si>
  <si>
    <t>Pavilion 27q 27"</t>
  </si>
  <si>
    <t>K242HQLbid 23.6"</t>
  </si>
  <si>
    <t>ED242QRwi 23.6"</t>
  </si>
  <si>
    <t>ProLite XB2483HSU-B3 23.8"</t>
  </si>
  <si>
    <t>VA249NA 23.8"</t>
  </si>
  <si>
    <t>VX2776-4K-MHD 27"</t>
  </si>
  <si>
    <t>328E9QJAB 31.5"</t>
  </si>
  <si>
    <t>BE249QLBH 23.8"</t>
  </si>
  <si>
    <t>VZ27VQ 27"</t>
  </si>
  <si>
    <t>VS229DA 21.5"</t>
  </si>
  <si>
    <t>ED273wmidx 27"</t>
  </si>
  <si>
    <t>VP2458 23.8"</t>
  </si>
  <si>
    <t>Nitro QG271bii 27"</t>
  </si>
  <si>
    <t>G2460PF 24"</t>
  </si>
  <si>
    <t>278E8QJAB 27"</t>
  </si>
  <si>
    <t>BL2283 21.5"</t>
  </si>
  <si>
    <t>U2777PQU 27"</t>
  </si>
  <si>
    <t>276E7QDSW 27"</t>
  </si>
  <si>
    <t>24P1 23.8"</t>
  </si>
  <si>
    <t>ZR2440w 24"</t>
  </si>
  <si>
    <t>U3415W 34"</t>
  </si>
  <si>
    <t>G2790PX 27"</t>
  </si>
  <si>
    <t>29WK500 29"</t>
  </si>
  <si>
    <t>E2417H 23.8"</t>
  </si>
  <si>
    <t>VX2458-C-mhd 23.6"</t>
  </si>
  <si>
    <t>U2414H 23.8"</t>
  </si>
  <si>
    <t>VA2719-sh 27"</t>
  </si>
  <si>
    <t>i2369V 23"</t>
  </si>
  <si>
    <t>E2020H 19.5"</t>
  </si>
  <si>
    <t>MultiSync E271N 27"</t>
  </si>
  <si>
    <t>VT168N 15.6"</t>
  </si>
  <si>
    <t>ProLite X2783HSU-3 27"</t>
  </si>
  <si>
    <t>234E5QHSB(W) 23"</t>
  </si>
  <si>
    <t>TUF Gaming VG32VQ 31.5"</t>
  </si>
  <si>
    <t>XZ321QUbmijpphzx 31.5"</t>
  </si>
  <si>
    <t>Predator XB273Xbmiprzx 27"</t>
  </si>
  <si>
    <t>PB247Q 23.8"</t>
  </si>
  <si>
    <t>V246HLbmd 24"</t>
  </si>
  <si>
    <t>ZOWIE XL2430 24"</t>
  </si>
  <si>
    <t>G-Master GB2560HSU-1 24.5"</t>
  </si>
  <si>
    <t>K242HLbd 24"</t>
  </si>
  <si>
    <t>I2490VXQ/BT 23.8"</t>
  </si>
  <si>
    <t>MultiSync EA271Q 27"</t>
  </si>
  <si>
    <t>VH240a 23.8"</t>
  </si>
  <si>
    <t>34WK95C 34"</t>
  </si>
  <si>
    <t>VX3276-4K-MHD 31.5"</t>
  </si>
  <si>
    <t>E2420HS 23.8"</t>
  </si>
  <si>
    <t>27q 27"</t>
  </si>
  <si>
    <t>E2216HV 21.5"</t>
  </si>
  <si>
    <t>G-Master G2730HSU-1 27"</t>
  </si>
  <si>
    <t>MultiSync EA241WU 24"</t>
  </si>
  <si>
    <t>U2719D 27"</t>
  </si>
  <si>
    <t>e2460Pq 24"</t>
  </si>
  <si>
    <t>X192W 19"</t>
  </si>
  <si>
    <t>22m 21.5"</t>
  </si>
  <si>
    <t>P2217 22"</t>
  </si>
  <si>
    <t>PB277Q 27"</t>
  </si>
  <si>
    <t>Nitro RG240Ybmiix 23.8"</t>
  </si>
  <si>
    <t>VX207NE 19.5"</t>
  </si>
  <si>
    <t>VP228HE 21.5"</t>
  </si>
  <si>
    <t>246E9QDSB 23.8"</t>
  </si>
  <si>
    <t>24o 24"</t>
  </si>
  <si>
    <t>U32H850UMI 31.5"</t>
  </si>
  <si>
    <t>EW2780Q 27"</t>
  </si>
  <si>
    <t>VG245H 24"</t>
  </si>
  <si>
    <t>AW2518HF 24.5"</t>
  </si>
  <si>
    <t>221B7QPJKEB 21.5"</t>
  </si>
  <si>
    <t>BL2381T 22.5"</t>
  </si>
  <si>
    <t>Z24n G2 24"</t>
  </si>
  <si>
    <t>K242HYLbid 23.8"</t>
  </si>
  <si>
    <t>273V5LHAB 27"</t>
  </si>
  <si>
    <t>MB168B 15.6"</t>
  </si>
  <si>
    <t>S32R750QEI 32"</t>
  </si>
  <si>
    <t>MultiSync EA241F 23.8"</t>
  </si>
  <si>
    <t>24MD4KL 23.7"</t>
  </si>
  <si>
    <t>ProLite XB2783HSU-3 27"</t>
  </si>
  <si>
    <t>ThinkVision T22i 21.5"</t>
  </si>
  <si>
    <t>e2470Swda 23.6"</t>
  </si>
  <si>
    <t>346B1C 34"</t>
  </si>
  <si>
    <t>M2470SWD2 23.6"</t>
  </si>
  <si>
    <t>ThinkVision T24v 23.8"</t>
  </si>
  <si>
    <t>S24R356FHI 23.8"</t>
  </si>
  <si>
    <t>ProLite XU2595WSU-B1 25"</t>
  </si>
  <si>
    <t>ROG Strix XG258Q 24.5"</t>
  </si>
  <si>
    <t>MZ27AQ 27"</t>
  </si>
  <si>
    <t>PD2710QC 27"</t>
  </si>
  <si>
    <t>Optix MPG27CQ2 27"</t>
  </si>
  <si>
    <t>S27E390H 27"</t>
  </si>
  <si>
    <t>P2018H 19.45"</t>
  </si>
  <si>
    <t>VA2407h 23.6"</t>
  </si>
  <si>
    <t>ThinkVision T27i-10 27"</t>
  </si>
  <si>
    <t>Optix AG32CQ 31.5"</t>
  </si>
  <si>
    <t>ED242QRAbidpx 23.6"</t>
  </si>
  <si>
    <t>223S7EJMB 21.5"</t>
  </si>
  <si>
    <t>29UM59 29"</t>
  </si>
  <si>
    <t>272P7VPTKEB 27"</t>
  </si>
  <si>
    <t>ThinkVision P27q-20 27"</t>
  </si>
  <si>
    <t>LA1951g 19"</t>
  </si>
  <si>
    <t>Tiny-in-One 24 Gen3 23.8"</t>
  </si>
  <si>
    <t>Nitro XF252QXbmiiprzx 24.5"</t>
  </si>
  <si>
    <t>G246HYLbid 23.8"</t>
  </si>
  <si>
    <t>K242HQLBbd 23.6"</t>
  </si>
  <si>
    <t>SE2417HG 23.6"</t>
  </si>
  <si>
    <t>VG278QR 27"</t>
  </si>
  <si>
    <t>UltraSharp UP3218K 31.5"</t>
  </si>
  <si>
    <t>22E1D 21.5"</t>
  </si>
  <si>
    <t>UltraSharp U3219Q 31.5"</t>
  </si>
  <si>
    <t>Optix MPG341CQR 34"</t>
  </si>
  <si>
    <t>MX259H 25"</t>
  </si>
  <si>
    <t>Q3277PQU 32"</t>
  </si>
  <si>
    <t>ZenScreen MB16AHP 15.6"</t>
  </si>
  <si>
    <t>U2417H 23.8"</t>
  </si>
  <si>
    <t>VC239HE 23"</t>
  </si>
  <si>
    <t>EliteDisplay E273m 27"</t>
  </si>
  <si>
    <t>273V7QDAB 27"</t>
  </si>
  <si>
    <t>Optix AG32C 31.5"</t>
  </si>
  <si>
    <t>AORUS FI27Q 27"</t>
  </si>
  <si>
    <t>S24E390HL 23.6"</t>
  </si>
  <si>
    <t>27HC1R Pbidpx 27"</t>
  </si>
  <si>
    <t>V246HLbid 24"</t>
  </si>
  <si>
    <t>EB275Ubmiiiprx 27"</t>
  </si>
  <si>
    <t>MultiSync EA273WM 27"</t>
  </si>
  <si>
    <t>XG2530 24.5"</t>
  </si>
  <si>
    <t>I2375PQU 23"</t>
  </si>
  <si>
    <t>VA2261H-8 21.5"</t>
  </si>
  <si>
    <t>345B1C 34"</t>
  </si>
  <si>
    <t>243S7EJMB 23.8"</t>
  </si>
  <si>
    <t>27x 27"</t>
  </si>
  <si>
    <t>32s 31.5"</t>
  </si>
  <si>
    <t>ProLite XU2292HS-B1 21.5"</t>
  </si>
  <si>
    <t>I2280SWD 21.5"</t>
  </si>
  <si>
    <t>VS278H 27"</t>
  </si>
  <si>
    <t>MX32VQ 31.5"</t>
  </si>
  <si>
    <t>Q2577PWQ 25"</t>
  </si>
  <si>
    <t>S2240T 21.5"</t>
  </si>
  <si>
    <t>CB271HKAbmidprx 27"</t>
  </si>
  <si>
    <t>241B7QPJEB 23.8"</t>
  </si>
  <si>
    <t>BE24AQLB 24.1"</t>
  </si>
  <si>
    <t>BE249QLB 23.8"</t>
  </si>
  <si>
    <t>22MX1Qbii 21.5"</t>
  </si>
  <si>
    <t>S2716DG 27"</t>
  </si>
  <si>
    <t>P2317H(Wh) 23"</t>
  </si>
  <si>
    <t>S2419HN 23.8"</t>
  </si>
  <si>
    <t>RT240Ybmid 23.8"</t>
  </si>
  <si>
    <t>VG2437Smc 23.6"</t>
  </si>
  <si>
    <t>H277Hs(k,t)midx 27"</t>
  </si>
  <si>
    <t>MB169B+ 15.6"</t>
  </si>
  <si>
    <t>GL2480 24"</t>
  </si>
  <si>
    <t>K222HQLCbid 21.5"</t>
  </si>
  <si>
    <t>I2790PQU/BT 27"</t>
  </si>
  <si>
    <t>22MK400H 21.5"</t>
  </si>
  <si>
    <t>241B7QPJKEB 23.8"</t>
  </si>
  <si>
    <t>ThinkVision T24d-10 24"</t>
  </si>
  <si>
    <t>C32G1 31.5"</t>
  </si>
  <si>
    <t>276E9QDSB 27"</t>
  </si>
  <si>
    <t>34WL85C 34"</t>
  </si>
  <si>
    <t>KG241bmiix 24"</t>
  </si>
  <si>
    <t>E2016H 19.5"</t>
  </si>
  <si>
    <t>i2769Vm 27"</t>
  </si>
  <si>
    <t>VA2456-mhd 23.8"</t>
  </si>
  <si>
    <t>ED246Ybix 23.8"</t>
  </si>
  <si>
    <t>ED245QAbi 23.6"</t>
  </si>
  <si>
    <t>VX3211-mh 31.5"</t>
  </si>
  <si>
    <t>24GM79G 24"</t>
  </si>
  <si>
    <t>KA240HQBbid 23.6"</t>
  </si>
  <si>
    <t>ProLite XU2492HSU-1 23.8"</t>
  </si>
  <si>
    <t>ROG Swift PG278QR 27"</t>
  </si>
  <si>
    <t>Flatron L1750U 17"</t>
  </si>
  <si>
    <t>KG271Bbmiipx 27"</t>
  </si>
  <si>
    <t>M2470SWH 23.6"</t>
  </si>
  <si>
    <t>24y 23.8"</t>
  </si>
  <si>
    <t>P2417H 23.8"</t>
  </si>
  <si>
    <t>V277bi 27"</t>
  </si>
  <si>
    <t>OMEN 27 27"</t>
  </si>
  <si>
    <t>VS247NR 23.6"</t>
  </si>
  <si>
    <t>S27H850QFI 27"</t>
  </si>
  <si>
    <t>32ML600M 31.5"</t>
  </si>
  <si>
    <t>ProLite XUB2595WSU-1 25"</t>
  </si>
  <si>
    <t>ProLite E2783QSU-1 27"</t>
  </si>
  <si>
    <t>e2470Swhe 23.6"</t>
  </si>
  <si>
    <t>323E7QDAB 31.5"</t>
  </si>
  <si>
    <t>XL2430T 24"</t>
  </si>
  <si>
    <t>G-Master GB2730QSU-B1 27"</t>
  </si>
  <si>
    <t>R241YBwmix (bmix) 23.8"</t>
  </si>
  <si>
    <t>C27FG73FQI 27"</t>
  </si>
  <si>
    <t>ProLite XUB2395WSU-1 22.5"</t>
  </si>
  <si>
    <t>BL2780T 27"</t>
  </si>
  <si>
    <t>ThinkVision P24q 23.8"</t>
  </si>
  <si>
    <t>E2216H 21.5"</t>
  </si>
  <si>
    <t>VX279C 27"</t>
  </si>
  <si>
    <t>27xq 27"</t>
  </si>
  <si>
    <t>273V5LSB 27"</t>
  </si>
  <si>
    <t>B246HYLAymdpr 23.8"</t>
  </si>
  <si>
    <t>EB490QKbmiiipx 48.5"</t>
  </si>
  <si>
    <t>223V7QSB/10(62) 21.5"</t>
  </si>
  <si>
    <t>VP278H 27"</t>
  </si>
  <si>
    <t>Optix MAG27CQ 27"</t>
  </si>
  <si>
    <t>24f 23.8"</t>
  </si>
  <si>
    <t>XZ271Abmiiphzx 27"</t>
  </si>
  <si>
    <t>327E8QJAB 31.5"</t>
  </si>
  <si>
    <t>ROG Strix XG32VQR 31.5"</t>
  </si>
  <si>
    <t>MB16AP 15.6"</t>
  </si>
  <si>
    <t>242B9T 23.8"</t>
  </si>
  <si>
    <t>Z22n 21.5"</t>
  </si>
  <si>
    <t>MG278Q 27"</t>
  </si>
  <si>
    <t>CB271HUbmidprx 27"</t>
  </si>
  <si>
    <t>V206HQLAb 19.5"</t>
  </si>
  <si>
    <t>ThinkVision T24i-10 23.8"</t>
  </si>
  <si>
    <t>GL2460 24"</t>
  </si>
  <si>
    <t>Z23n 23"</t>
  </si>
  <si>
    <t>ZOWIE XL2746S 27"</t>
  </si>
  <si>
    <t>V226HQLb 21.5"</t>
  </si>
  <si>
    <t>56 15"</t>
  </si>
  <si>
    <t>S24E650DW 24"</t>
  </si>
  <si>
    <t>Nitro VG270Kbmiipx 27"</t>
  </si>
  <si>
    <t>EW2780U 27"</t>
  </si>
  <si>
    <t>ZOWIE RL2755 27"</t>
  </si>
  <si>
    <t>PA248Q 24.1"</t>
  </si>
  <si>
    <t>I2281FWH 21.5"</t>
  </si>
  <si>
    <t>Nitro QG221Qbii 21.5"</t>
  </si>
  <si>
    <t>S2719DM 27"</t>
  </si>
  <si>
    <t>C32JG54QQI 31.5"</t>
  </si>
  <si>
    <t>TUF Gaming VG35VQ 35"</t>
  </si>
  <si>
    <t>MultiSync EA234WMi 23"</t>
  </si>
  <si>
    <t>RT270bmid 27"</t>
  </si>
  <si>
    <t>I2381FH 23"</t>
  </si>
  <si>
    <t>i2369Vm 23"</t>
  </si>
  <si>
    <t>MultiSync EA245WMi 24"</t>
  </si>
  <si>
    <t>ThinkVision T25m-10 25"</t>
  </si>
  <si>
    <t>G2460VQ6 24"</t>
  </si>
  <si>
    <t>EliteDisplay E243d 23.8"</t>
  </si>
  <si>
    <t>K222HQLBbid 21.5"</t>
  </si>
  <si>
    <t>C32HG70QQI 31.5"</t>
  </si>
  <si>
    <t>VX3217-2KC-mhd 31.5"</t>
  </si>
  <si>
    <t>VT229H 21.5"</t>
  </si>
  <si>
    <t>T272HULbmidpcz 27"</t>
  </si>
  <si>
    <t>223V7QHAB 21.5"</t>
  </si>
  <si>
    <t>Optix MAG271CQR 27"</t>
  </si>
  <si>
    <t>VS278Q 27"</t>
  </si>
  <si>
    <t>VA229NR 21.5"</t>
  </si>
  <si>
    <t>B247Ybmiprzx 23.8"</t>
  </si>
  <si>
    <t>K222HQLbd 21.5"</t>
  </si>
  <si>
    <t>i2460Pxqu 24"</t>
  </si>
  <si>
    <t>ThinkVision T24m 23.8"</t>
  </si>
  <si>
    <t>22B2H 21.5"</t>
  </si>
  <si>
    <t>VE228TR 21.5"</t>
  </si>
  <si>
    <t>ProLite XU2294HSU-1 21.5"</t>
  </si>
  <si>
    <t>G-Master GB2730HSU-1 27"</t>
  </si>
  <si>
    <t>206V6QSB6 19.45"</t>
  </si>
  <si>
    <t>MG28UQ 28"</t>
  </si>
  <si>
    <t>223V5LSB/62 21.5"</t>
  </si>
  <si>
    <t>U2417HWi 23.8"</t>
  </si>
  <si>
    <t>V226HQLBb 21.5"</t>
  </si>
  <si>
    <t>AGON AG272FCX6 27"</t>
  </si>
  <si>
    <t>226E9QHAB 21.5"</t>
  </si>
  <si>
    <t>V247Ybi 23.8"</t>
  </si>
  <si>
    <t>G2590VXQ 24.5"</t>
  </si>
  <si>
    <t>VA2261-2 21.5"</t>
  </si>
  <si>
    <t>243S7EYMB 23.8"</t>
  </si>
  <si>
    <t>E2316H 23"</t>
  </si>
  <si>
    <t>PA249Q 24.1"</t>
  </si>
  <si>
    <t>Q27T1 27"</t>
  </si>
  <si>
    <t>ST2220T 21.5"</t>
  </si>
  <si>
    <t>22E1Q 21.5"</t>
  </si>
  <si>
    <t>VZ249HE 23.8"</t>
  </si>
  <si>
    <t>Predator XB271HUbmiprz 27"</t>
  </si>
  <si>
    <t>PD3200Q 32"</t>
  </si>
  <si>
    <t>TD1630-3 15.6"</t>
  </si>
  <si>
    <t>Nitro XZ272UPbmiiphx 27"</t>
  </si>
  <si>
    <t>e2070Swn 19.5"</t>
  </si>
  <si>
    <t>SE2416H 23.8"</t>
  </si>
  <si>
    <t>GW2406Z 23.8"</t>
  </si>
  <si>
    <t>ProDisplay P240va 23.8"</t>
  </si>
  <si>
    <t>Q2781PQ 27"</t>
  </si>
  <si>
    <t>P224 21.5"</t>
  </si>
  <si>
    <t>VK248H 24"</t>
  </si>
  <si>
    <t>27E1H 27"</t>
  </si>
  <si>
    <t>BL2783 27"</t>
  </si>
  <si>
    <t>258B6QUEB 25"</t>
  </si>
  <si>
    <t>E2475SWJ 23.6"</t>
  </si>
  <si>
    <t>BL702A 17"</t>
  </si>
  <si>
    <t>I2775PQU 27"</t>
  </si>
  <si>
    <t>Nitro EI491CRPbmiiipx 49"</t>
  </si>
  <si>
    <t>G2778VQ 27"</t>
  </si>
  <si>
    <t>273V5LHSB 27"</t>
  </si>
  <si>
    <t>MultiSync EA191M 19"</t>
  </si>
  <si>
    <t>S230HLBb 23"</t>
  </si>
  <si>
    <t>ProLite X2474HS-B2 23.6"</t>
  </si>
  <si>
    <t>ROG Strix XG32VQ 31.5"</t>
  </si>
  <si>
    <t>246E9QSB 23.8"</t>
  </si>
  <si>
    <t>243V5QHSBA 23.6"</t>
  </si>
  <si>
    <t>V226HQLBbd 21.5"</t>
  </si>
  <si>
    <t>243S7EHMB 23.8"</t>
  </si>
  <si>
    <t>U3419W 34.14"</t>
  </si>
  <si>
    <t>Zowie XL2731 27"</t>
  </si>
  <si>
    <t>VH27 27"</t>
  </si>
  <si>
    <t>Pavilion 32 HDR 32"</t>
  </si>
  <si>
    <t>27w 27"</t>
  </si>
  <si>
    <t>i2769V 27"</t>
  </si>
  <si>
    <t>276E7QDAB 27"</t>
  </si>
  <si>
    <t>EB321HQUCbidpx 31.5"</t>
  </si>
  <si>
    <t>Z24nf G2 23.8"</t>
  </si>
  <si>
    <t>MultiSync E224Wi 21.5"</t>
  </si>
  <si>
    <t>E2270SWHN 21.5"</t>
  </si>
  <si>
    <t>EliteDisplay E190i 18.9"</t>
  </si>
  <si>
    <t>22P1 21.5"</t>
  </si>
  <si>
    <t>Z22i 21.5"</t>
  </si>
  <si>
    <t>27GK750F 27"</t>
  </si>
  <si>
    <t>G-Master GB2530HSU-1 24.5"</t>
  </si>
  <si>
    <t>VA2756-mhd 27"</t>
  </si>
  <si>
    <t>223V5LSB/00 21.5"</t>
  </si>
  <si>
    <t>ProLite XB2283HS-B3 21.5"</t>
  </si>
  <si>
    <t>24MP58D 23.8"</t>
  </si>
  <si>
    <t>R271bid (wid) 27"</t>
  </si>
  <si>
    <t>ThinkVision T24i-19 23.8"</t>
  </si>
  <si>
    <t>27o 27"</t>
  </si>
  <si>
    <t>UP2720Q 27"</t>
  </si>
  <si>
    <t>K242HLbid 24"</t>
  </si>
  <si>
    <t>VA2261-8 21.5"</t>
  </si>
  <si>
    <t>VS247HR 23.6"</t>
  </si>
  <si>
    <t>24MK430H 23.8"</t>
  </si>
  <si>
    <t>Z23n G2 23"</t>
  </si>
  <si>
    <t>VX2458-mhd 23.6"</t>
  </si>
  <si>
    <t>i2269Vwm 21.5"</t>
  </si>
  <si>
    <t>27 Curved Display 27"</t>
  </si>
  <si>
    <t>U2717D 27"</t>
  </si>
  <si>
    <t>V226HQLAbmd 21.5"</t>
  </si>
  <si>
    <t>VX2452mh 23.6"</t>
  </si>
  <si>
    <t>V246HYLbdp 23.8"</t>
  </si>
  <si>
    <t>27MP58VQ 27"</t>
  </si>
  <si>
    <t>V246HLbd 24"</t>
  </si>
  <si>
    <t>ZOWIE RL2755T 27"</t>
  </si>
  <si>
    <t>MultiSync EX241UN 23.8"</t>
  </si>
  <si>
    <t>ZOWIE XL2536 24.5"</t>
  </si>
  <si>
    <t>VX3258-2KC-mhd 31.5"</t>
  </si>
  <si>
    <t>243V5LHSB 23.6"</t>
  </si>
  <si>
    <t>V196LBbd 19"</t>
  </si>
  <si>
    <t>ThinkVision X24-20 23.8"</t>
  </si>
  <si>
    <t>Q2790PQU/BT 27"</t>
  </si>
  <si>
    <t>VA2261-6 21.5"</t>
  </si>
  <si>
    <t>LT2323z 23"</t>
  </si>
  <si>
    <t>ProLite B2483HSU-B5 24"</t>
  </si>
  <si>
    <t>24m 23.8"</t>
  </si>
  <si>
    <t>S231d 23"</t>
  </si>
  <si>
    <t>e2460Sh 24"</t>
  </si>
  <si>
    <t>436M6VBPAB 42.51"</t>
  </si>
  <si>
    <t>34UC79G 34"</t>
  </si>
  <si>
    <t>V226HQLbd 21.5"</t>
  </si>
  <si>
    <t>24HC1QR Pbidpx 23.6"</t>
  </si>
  <si>
    <t>223V5LHSB2 21.5"</t>
  </si>
  <si>
    <t>XG240R 24"</t>
  </si>
  <si>
    <t>AGON AG273QZ 27"</t>
  </si>
  <si>
    <t>EX3203R 31.5"</t>
  </si>
  <si>
    <t>ThinkVision S22e-19 21.5"</t>
  </si>
  <si>
    <t>AGON AG322QC4 31.5"</t>
  </si>
  <si>
    <t>ThinkVision T2224d 21.5"</t>
  </si>
  <si>
    <t>24GL600F 23.6"</t>
  </si>
  <si>
    <t>GW2270 21.5"</t>
  </si>
  <si>
    <t>ProLite X2888HS-2 28"</t>
  </si>
  <si>
    <t>VG258Q 24.5"</t>
  </si>
  <si>
    <t>I2080SW 19.5"</t>
  </si>
  <si>
    <t>C49J890DKI 48.9"</t>
  </si>
  <si>
    <t>I2475SXJ 23.8"</t>
  </si>
  <si>
    <t>272E1CA 27"</t>
  </si>
  <si>
    <t>Optix G27C2 27"</t>
  </si>
  <si>
    <t>MultiSync EA224WMi 21.5"</t>
  </si>
  <si>
    <t>24MP48HQ 23.8"</t>
  </si>
  <si>
    <t>CG32UQ 31.5"</t>
  </si>
  <si>
    <t>MultiSync EA193Mi 19"</t>
  </si>
  <si>
    <t>27P1 27"</t>
  </si>
  <si>
    <t>24MP58VQ 23.8"</t>
  </si>
  <si>
    <t>272B7QPTKEB 27"</t>
  </si>
  <si>
    <t>V206HQLbmd 19.5"</t>
  </si>
  <si>
    <t>241B7QUPBEB 23.8"</t>
  </si>
  <si>
    <t>E2275SWJ 21.5"</t>
  </si>
  <si>
    <t>B226HQLAymdr 21.5"</t>
  </si>
  <si>
    <t>KA220HQEbd 21.5"</t>
  </si>
  <si>
    <t>ProLite E2283HS-B3 21.5"</t>
  </si>
  <si>
    <t>27f (2XN62AA) 27"</t>
  </si>
  <si>
    <t>234E5QSB 23"</t>
  </si>
  <si>
    <t>VH22 21.5"</t>
  </si>
  <si>
    <t>S23C200B 23"</t>
  </si>
  <si>
    <t>VA326H 31.5"</t>
  </si>
  <si>
    <t>ProLite XB3288UHSU-1 31.5"</t>
  </si>
  <si>
    <t>24B2XH 23.8"</t>
  </si>
  <si>
    <t>ZOWIE XL2740 27"</t>
  </si>
  <si>
    <t>243V5QHABA 23.6"</t>
  </si>
  <si>
    <t>ProLite T2735MSC-1 27"</t>
  </si>
  <si>
    <t>ThinkVision P44w-10 43.4"</t>
  </si>
  <si>
    <t>S27E332H 27"</t>
  </si>
  <si>
    <t>ProLite XU2290HS-1 21.5"</t>
  </si>
  <si>
    <t>EliteDisplay S14 14"</t>
  </si>
  <si>
    <t>VG278QF 27"</t>
  </si>
  <si>
    <t>i2476Vwm 23.6"</t>
  </si>
  <si>
    <t>V176Lb 17"</t>
  </si>
  <si>
    <t>BL2405HT 24"</t>
  </si>
  <si>
    <t>342B1C/00 34"</t>
  </si>
  <si>
    <t>BL2423PT 23.8"</t>
  </si>
  <si>
    <t>VZ239HE 23"</t>
  </si>
  <si>
    <t>EX3200R 31.5"</t>
  </si>
  <si>
    <t>Tiny-in-One 27 10YFRAT1EU 27"</t>
  </si>
  <si>
    <t>Nitro KG241Qbii 23.6"</t>
  </si>
  <si>
    <t>E2414H 24"</t>
  </si>
  <si>
    <t>FlexScan EV2730Q 26.5"</t>
  </si>
  <si>
    <t>K222HQLbid 21.5"</t>
  </si>
  <si>
    <t>ZOWIE RL2460 24"</t>
  </si>
  <si>
    <t>UT220HQLbmjz 21.5"</t>
  </si>
  <si>
    <t>ProArt PA27AC 27"</t>
  </si>
  <si>
    <t>FlexScan EV2450 23.8"</t>
  </si>
  <si>
    <t>ProLite E2591HSU-1 24.5"</t>
  </si>
  <si>
    <t>VP3481 34"</t>
  </si>
  <si>
    <t>VS229HA 21.5"</t>
  </si>
  <si>
    <t>328P6AUBREB 31.5"</t>
  </si>
  <si>
    <t>322E1C 31.5"</t>
  </si>
  <si>
    <t>AW3418HW 34.1"</t>
  </si>
  <si>
    <t>VX2457-mhd 23.6"</t>
  </si>
  <si>
    <t>TD2421 23.6"</t>
  </si>
  <si>
    <t>V226HQLbmd 21.5"</t>
  </si>
  <si>
    <t>VA2710-mh 27"</t>
  </si>
  <si>
    <t>203V5LSB26 19.5"</t>
  </si>
  <si>
    <t>U3277PWQU 31.5"</t>
  </si>
  <si>
    <t>PB278QR 27"</t>
  </si>
  <si>
    <t>24fh 23.8"</t>
  </si>
  <si>
    <t>GC2870HE 28"</t>
  </si>
  <si>
    <t>KG241QPbiip 23.6"</t>
  </si>
  <si>
    <t>BL2405PT 24"</t>
  </si>
  <si>
    <t>246E7QDAB 23.6"</t>
  </si>
  <si>
    <t>EliteDisplay E223 21.5"</t>
  </si>
  <si>
    <t>AGON AG241QG 23.8"</t>
  </si>
  <si>
    <t>UP3017 30"</t>
  </si>
  <si>
    <t>B247Ybmiprx 23.8"</t>
  </si>
  <si>
    <t>G2590PX 24.5"</t>
  </si>
  <si>
    <t>ET430Kwmiippx 43"</t>
  </si>
  <si>
    <t>34UM69G 34"</t>
  </si>
  <si>
    <t>ThinkVision X24 23.8"</t>
  </si>
  <si>
    <t>27f (5ZP65AA) 27"</t>
  </si>
  <si>
    <t>V193DOb 19"</t>
  </si>
  <si>
    <t>Nitro XZ272Pbmiiphx 27"</t>
  </si>
  <si>
    <t>VP228QG 21.5"</t>
  </si>
  <si>
    <t>L24e-20 23.8"</t>
  </si>
  <si>
    <t>22P1D 21.5"</t>
  </si>
  <si>
    <t>Q2778VQE 27"</t>
  </si>
  <si>
    <t>ThinkVision E24 23.8"</t>
  </si>
  <si>
    <t>Predator XB281HKbmiprz 28"</t>
  </si>
  <si>
    <t>VS228NE 21.5"</t>
  </si>
  <si>
    <t>Z43 42.5"</t>
  </si>
  <si>
    <t>22MP58D 21.5"</t>
  </si>
  <si>
    <t>242V8A 23.8"</t>
  </si>
  <si>
    <t>Tiny-In-One 22 Gen3 Touch 21.5"</t>
  </si>
  <si>
    <t>ED273URPbidpx 27"</t>
  </si>
  <si>
    <t>VT168H 15.6"</t>
  </si>
  <si>
    <t>V226HQLAb 21.5"</t>
  </si>
  <si>
    <t>DM431Kbmiiipx 43"</t>
  </si>
  <si>
    <t>Z24n 24"</t>
  </si>
  <si>
    <t>439P9H/00 43.4"</t>
  </si>
  <si>
    <t>E2318H 23"</t>
  </si>
  <si>
    <t>AccuSync AS222Wi 22"</t>
  </si>
  <si>
    <t>E2260SWDAN 21.5"</t>
  </si>
  <si>
    <t>226E9QDSB 21.5"</t>
  </si>
  <si>
    <t>S27R650FDI 27"</t>
  </si>
  <si>
    <t>AGON AG273QX 27"</t>
  </si>
  <si>
    <t>K242HQLBbid 23.6"</t>
  </si>
  <si>
    <t>Tiny-in-One 22 Gen3 21.5"</t>
  </si>
  <si>
    <t>EB192Qb 18.5"</t>
  </si>
  <si>
    <t>ROG Strix XG49VQ 49"</t>
  </si>
  <si>
    <t>N246v 23.8"</t>
  </si>
  <si>
    <t>221B8LJEB 21.5"</t>
  </si>
  <si>
    <t>Predator XB241YUbmiprz 23.8"</t>
  </si>
  <si>
    <t>VW22ATL 22"</t>
  </si>
  <si>
    <t>C27H800FCI 27"</t>
  </si>
  <si>
    <t>XR342CKPbmiiqphuzx 34"</t>
  </si>
  <si>
    <t>EB243YBbirx 24"</t>
  </si>
  <si>
    <t>L27m-28 27"</t>
  </si>
  <si>
    <t>V246HYLb 23.8"</t>
  </si>
  <si>
    <t>I960SRDA 19"</t>
  </si>
  <si>
    <t>AW3418DW 34.1"</t>
  </si>
  <si>
    <t>VS248HR 24"</t>
  </si>
  <si>
    <t>ThinkVision T22v 21.5"</t>
  </si>
  <si>
    <t>P204 19.5"</t>
  </si>
  <si>
    <t>V193HQLHb 18.5"</t>
  </si>
  <si>
    <t>220V4LSB 22"</t>
  </si>
  <si>
    <t>KG271Cbmidpx 27"</t>
  </si>
  <si>
    <t>224E5QSB(W) 21.5"</t>
  </si>
  <si>
    <t>EB222Qb 21.5"</t>
  </si>
  <si>
    <t>VE248HR 24"</t>
  </si>
  <si>
    <t>ProLite XU2395WSU-1 22.5"</t>
  </si>
  <si>
    <t>E2775SJ 27"</t>
  </si>
  <si>
    <t>ProLite X2474HV-1 23.6"</t>
  </si>
  <si>
    <t>E2475PWJ 23.6"</t>
  </si>
  <si>
    <t>e2270Swn 21.5"</t>
  </si>
  <si>
    <t>CB271HBbmidr 27"</t>
  </si>
  <si>
    <t>EliteDisplay E243p 23.8"</t>
  </si>
  <si>
    <t>H277HKsmipuz 27"</t>
  </si>
  <si>
    <t>K202HQLAb 19.5"</t>
  </si>
  <si>
    <t>EliteDisplay E223d 21.5"</t>
  </si>
  <si>
    <t>R241Ybid (wid) 23.8"</t>
  </si>
  <si>
    <t>UP2718Q 27"</t>
  </si>
  <si>
    <t>VP248H 24"</t>
  </si>
  <si>
    <t>KA220HQbid 21.5"</t>
  </si>
  <si>
    <t>193V5LSB2 18.5"</t>
  </si>
  <si>
    <t>V226HQLbid 21.5"</t>
  </si>
  <si>
    <t>FlexScan EV2750 27"</t>
  </si>
  <si>
    <t>E1916H 18.51"</t>
  </si>
  <si>
    <t>GL2760H 27"</t>
  </si>
  <si>
    <t>MG248QE 24"</t>
  </si>
  <si>
    <t>VB199T 19"</t>
  </si>
  <si>
    <t>V196LBb 19"</t>
  </si>
  <si>
    <t>GL2250HM 21.5"</t>
  </si>
  <si>
    <t>Tiny-in-One 24 23.8"</t>
  </si>
  <si>
    <t>HA240Ybid 23.8"</t>
  </si>
  <si>
    <t>R221Qbmid 21.5"</t>
  </si>
  <si>
    <t>VP279QGL 27"</t>
  </si>
  <si>
    <t>326M6VJRMB 31.5"</t>
  </si>
  <si>
    <t>Tiny-in-One 24 Gen3 Touch 23.8"</t>
  </si>
  <si>
    <t>VN279QL 27"</t>
  </si>
  <si>
    <t>GW2280 21.5"</t>
  </si>
  <si>
    <t>ED322QRPbmiipx 31.5"</t>
  </si>
  <si>
    <t>241S4LCS(B) 24"</t>
  </si>
  <si>
    <t>VS207T 19.5"</t>
  </si>
  <si>
    <t>Optix MPG27CQ 27"</t>
  </si>
  <si>
    <t>223V5LSB2 21.5"</t>
  </si>
  <si>
    <t>Omen X 25f 24.5"</t>
  </si>
  <si>
    <t>UT241Ybmiuzx 23.8"</t>
  </si>
  <si>
    <t>TD2760 27"</t>
  </si>
  <si>
    <t>ROG Swift PG248Q 24"</t>
  </si>
  <si>
    <t>243V5LSB 23.6"</t>
  </si>
  <si>
    <t>VG2719-2K 27"</t>
  </si>
  <si>
    <t>VX3216-scmh 31.5"</t>
  </si>
  <si>
    <t>V270 27"</t>
  </si>
  <si>
    <t>ROG Swift PG258Q 24.5"</t>
  </si>
  <si>
    <t>E190S 19"</t>
  </si>
  <si>
    <t>C8618QT 85.6"</t>
  </si>
  <si>
    <t>AL1916W 19"</t>
  </si>
  <si>
    <t>Z24i G2 24"</t>
  </si>
  <si>
    <t>2209WA 22"</t>
  </si>
  <si>
    <t>XF270HBbmiiprzx 27"</t>
  </si>
  <si>
    <t>V214a 20.7"</t>
  </si>
  <si>
    <t>S19C200N 18.5"</t>
  </si>
  <si>
    <t>241B7QPTEB 23.8"</t>
  </si>
  <si>
    <t>AGON AG251FZ 24.5"</t>
  </si>
  <si>
    <t>ED323QURAbidpx 31.5"</t>
  </si>
  <si>
    <t>VG278Q 27"</t>
  </si>
  <si>
    <t>22f 21.5"</t>
  </si>
  <si>
    <t>S24D332H 24"</t>
  </si>
  <si>
    <t>Omen X Emperium 65 (4JF30AA) 64.5"</t>
  </si>
  <si>
    <t>32GK850F 31.5"</t>
  </si>
  <si>
    <t>GL2780 27"</t>
  </si>
  <si>
    <t>27wm 27"</t>
  </si>
  <si>
    <t>XG2702 27"</t>
  </si>
  <si>
    <t>E24-8 TS Pro 23.8"</t>
  </si>
  <si>
    <t>UP2716D 27"</t>
  </si>
  <si>
    <t>GL2460BH 24"</t>
  </si>
  <si>
    <t>27MK400H 27"</t>
  </si>
  <si>
    <t>222B9T 21.5"</t>
  </si>
  <si>
    <t>VS208DR 20"</t>
  </si>
  <si>
    <t>27fh 27"</t>
  </si>
  <si>
    <t>243V5LHAB 23.6"</t>
  </si>
  <si>
    <t>MX34VQ 34"</t>
  </si>
  <si>
    <t>ThinkVision T25d-10 25"</t>
  </si>
  <si>
    <t>Foris FS2434 23.8"</t>
  </si>
  <si>
    <t>19k 18.5"</t>
  </si>
  <si>
    <t>GL2580HM 24.5"</t>
  </si>
  <si>
    <t>EliteDisplay E231 23"</t>
  </si>
  <si>
    <t>V197 18.5"</t>
  </si>
  <si>
    <t>VZ279Q 27"</t>
  </si>
  <si>
    <t>V246HYLbd 23.8"</t>
  </si>
  <si>
    <t>CB241HYbmdpr 23.8"</t>
  </si>
  <si>
    <t>Oculux NXG251R 24.5"</t>
  </si>
  <si>
    <t>S32D850T 32"</t>
  </si>
  <si>
    <t>M2060SWDA2 19.53"</t>
  </si>
  <si>
    <t>S22E200NY 21.5"</t>
  </si>
  <si>
    <t>ROG Swift PG35VQ 35"</t>
  </si>
  <si>
    <t>XF250QAbmiidprzx 24.5"</t>
  </si>
  <si>
    <t>247E6LDAD 23.6"</t>
  </si>
  <si>
    <t>K242HLDbid 24"</t>
  </si>
  <si>
    <t>Z27s 27"</t>
  </si>
  <si>
    <t>B246WLAymdprx 24"</t>
  </si>
  <si>
    <t>V201a 19.45"</t>
  </si>
  <si>
    <t>SyncMaster 151S 15"</t>
  </si>
  <si>
    <t>U2879VF 28"</t>
  </si>
  <si>
    <t>VG255H 24.5"</t>
  </si>
  <si>
    <t>VG275Q 27"</t>
  </si>
  <si>
    <t>EliteDisplay E324q 31.5"</t>
  </si>
  <si>
    <t>241B7QGJEB 23.8"</t>
  </si>
  <si>
    <t>AGON AG271QX 27"</t>
  </si>
  <si>
    <t>272B7QPJEB 27"</t>
  </si>
  <si>
    <t>VX2757-mhd 27"</t>
  </si>
  <si>
    <t>EliteDisplay E273d 27"</t>
  </si>
  <si>
    <t>V196HQLAb 18.5"</t>
  </si>
  <si>
    <t>B277Ubmiipprzx 27"</t>
  </si>
  <si>
    <t>Omen X 25 24.5"</t>
  </si>
  <si>
    <t>Optix MAG322CQRV 31.5"</t>
  </si>
  <si>
    <t>GL2706PQ 27"</t>
  </si>
  <si>
    <t>E2470SWH 23.6"</t>
  </si>
  <si>
    <t>196V3LSB 18.5"</t>
  </si>
  <si>
    <t>KA240Hbid 23.6"</t>
  </si>
  <si>
    <t>MS208N 20"</t>
  </si>
  <si>
    <t>V206HQLBb 19.5"</t>
  </si>
  <si>
    <t>Predator X34P 34"</t>
  </si>
  <si>
    <t>VP248QG 24"</t>
  </si>
  <si>
    <t>N223 21.5"</t>
  </si>
  <si>
    <t>MultiSync E223W 22"</t>
  </si>
  <si>
    <t>Predator Z321QUbmiphzx 31.5"</t>
  </si>
  <si>
    <t>AGON AG251FG 24.5"</t>
  </si>
  <si>
    <t>U3818DW 37.5"</t>
  </si>
  <si>
    <t>e2050S 20"</t>
  </si>
  <si>
    <t>Predator XB241Hbmipr 24"</t>
  </si>
  <si>
    <t>Z23i 23"</t>
  </si>
  <si>
    <t>VP2768-4K 27"</t>
  </si>
  <si>
    <t>27UK850 27"</t>
  </si>
  <si>
    <t>GL2250 21.5"</t>
  </si>
  <si>
    <t>221S8LDAB 21.5"</t>
  </si>
  <si>
    <t>TD2220 21.5"</t>
  </si>
  <si>
    <t>272B7QUBHEB 27"</t>
  </si>
  <si>
    <t>VG2233-LED 21.5"</t>
  </si>
  <si>
    <t>UP3214Q 31.5"</t>
  </si>
  <si>
    <t>ProLite XUB2790HS-1 27"</t>
  </si>
  <si>
    <t>EliteDisplay E202 20"</t>
  </si>
  <si>
    <t>ProLite T2453MTS-B1 23.6"</t>
  </si>
  <si>
    <t>223S7EHMB 21.5"</t>
  </si>
  <si>
    <t>S2031a 20"</t>
  </si>
  <si>
    <t>PB287Q 28"</t>
  </si>
  <si>
    <t>W2072a 20"</t>
  </si>
  <si>
    <t>243V5LSB5 23.6"</t>
  </si>
  <si>
    <t>EX3501R 35"</t>
  </si>
  <si>
    <t>E2770SH 27"</t>
  </si>
  <si>
    <t>VA279HAL 27"</t>
  </si>
  <si>
    <t>24MP59G 23.8"</t>
  </si>
  <si>
    <t>AGON AG271QG 27"</t>
  </si>
  <si>
    <t>Z27n 27"</t>
  </si>
  <si>
    <t>MultiSync PA243W 24"</t>
  </si>
  <si>
    <t>K272HLbid 27"</t>
  </si>
  <si>
    <t>C32JG51FDI 31.5"</t>
  </si>
  <si>
    <t>Pavilion 27 Quantum dot display 27"</t>
  </si>
  <si>
    <t>XF240Hbmjdpr 24"</t>
  </si>
  <si>
    <t>P1913S 19"</t>
  </si>
  <si>
    <t>VG2433-LED 23.6"</t>
  </si>
  <si>
    <t>EliteDisplay E241i 24"</t>
  </si>
  <si>
    <t>19S4QAB 19"</t>
  </si>
  <si>
    <t>24BK550Y 23.8"</t>
  </si>
  <si>
    <t>V243 24"</t>
  </si>
  <si>
    <t>E2280SWN 21.5"</t>
  </si>
  <si>
    <t>GL2760HE 27"</t>
  </si>
  <si>
    <t>E2270SWDN 21.5"</t>
  </si>
  <si>
    <t>GW2455H 23.6"</t>
  </si>
  <si>
    <t>VG2239Smh-2 21.5"</t>
  </si>
  <si>
    <t>ProDisplay P202 20"</t>
  </si>
  <si>
    <t>Z24nf 23.8"</t>
  </si>
  <si>
    <t>243S5LHMB 23.6"</t>
  </si>
  <si>
    <t>e719Sd 17"</t>
  </si>
  <si>
    <t>ET322QKwmiipx 31.5"</t>
  </si>
  <si>
    <t>B24-8 TE Pro 23.8"</t>
  </si>
  <si>
    <t>MG279Q 27"</t>
  </si>
  <si>
    <t>KG271Ubmiippx 27"</t>
  </si>
  <si>
    <t>BE270UAbmipruzx 27"</t>
  </si>
  <si>
    <t>ZOWIE RL2460S 24"</t>
  </si>
  <si>
    <t>ProDesigner PE270Kbmiipruzx 27"</t>
  </si>
  <si>
    <t>XG2730 27"</t>
  </si>
  <si>
    <t>Pavilion 27 (3TN79AA) 27"</t>
  </si>
  <si>
    <t>MultiSync EA271F 27"</t>
  </si>
  <si>
    <t>K222HQLb 21.5"</t>
  </si>
  <si>
    <t>271E1CA 27"</t>
  </si>
  <si>
    <t>C27H711QEI 26.9"</t>
  </si>
  <si>
    <t>24B1XH 23.8"</t>
  </si>
  <si>
    <t>H277HKsmidppx 27"</t>
  </si>
  <si>
    <t>U28H750UQI 27.9"</t>
  </si>
  <si>
    <t>VS238NR 23"</t>
  </si>
  <si>
    <t>SyncMaster 740N 17"</t>
  </si>
  <si>
    <t>XF250QBbmiiprx 24.5"</t>
  </si>
  <si>
    <t>PB328Q 32"</t>
  </si>
  <si>
    <t>Predator XN253QPbmiprzx 24.5"</t>
  </si>
  <si>
    <t>U3277FWQ 31.5"</t>
  </si>
  <si>
    <t>246V5LDSB 24"</t>
  </si>
  <si>
    <t>22MK400A 21.5"</t>
  </si>
  <si>
    <t>ProLite T2252MSC-1 21.5"</t>
  </si>
  <si>
    <t>VG2455 23.8"</t>
  </si>
  <si>
    <t>Pavilion 32 QHD 31.5"</t>
  </si>
  <si>
    <t>MultiSync EA271U 27"</t>
  </si>
  <si>
    <t>TD2430 23.6"</t>
  </si>
  <si>
    <t>C24FG70FQI 23.5"</t>
  </si>
  <si>
    <t>EliteDisplay E230t 23"</t>
  </si>
  <si>
    <t>241P6EPJEB 23.8"</t>
  </si>
  <si>
    <t>ProLite X2283HS-3 21.5"</t>
  </si>
  <si>
    <t>T232HLAbmjjcz 23"</t>
  </si>
  <si>
    <t>38WK95C 37.5"</t>
  </si>
  <si>
    <t>SyncMaster 943N 19"</t>
  </si>
  <si>
    <t>VX2758-P-MHD 27"</t>
  </si>
  <si>
    <t>T232HLAbmjjz 23"</t>
  </si>
  <si>
    <t>AGON AG273QCX 27"</t>
  </si>
  <si>
    <t>ProLite XB2483HSU-B2DP 23.8"</t>
  </si>
  <si>
    <t>e960Srd 19"</t>
  </si>
  <si>
    <t>ProLite E2282HS-1 21.5"</t>
  </si>
  <si>
    <t>ProLite XB2474HS-2 23.6"</t>
  </si>
  <si>
    <t>Predator XB272bmiprzx 27"</t>
  </si>
  <si>
    <t>22MK600M 21.5"</t>
  </si>
  <si>
    <t>SyncMaster 173P 17"</t>
  </si>
  <si>
    <t>G2460FQ 24"</t>
  </si>
  <si>
    <t>Predator XB321HKbmiphz 32"</t>
  </si>
  <si>
    <t>VA2261H-9 21.5"</t>
  </si>
  <si>
    <t>VX2753mh-LED 27"</t>
  </si>
  <si>
    <t>247E6QDAD 23.6"</t>
  </si>
  <si>
    <t>274E5QSB 27"</t>
  </si>
  <si>
    <t>XG3240C 31.6"</t>
  </si>
  <si>
    <t>202E2SB/10 20"</t>
  </si>
  <si>
    <t>KG281Kbmiipx 28"</t>
  </si>
  <si>
    <t>VX2476-smhd 23.8"</t>
  </si>
  <si>
    <t>246V5LSB 24"</t>
  </si>
  <si>
    <t>Predator Z35 35"</t>
  </si>
  <si>
    <t>ColorEdge CS2420 24.1"</t>
  </si>
  <si>
    <t>BDM3470UP 34"</t>
  </si>
  <si>
    <t>V196Lbd 19"</t>
  </si>
  <si>
    <t>ProLite XB2283HSU-B1DP 21.5"</t>
  </si>
  <si>
    <t>ProLite XUB2292HS-1 21.5"</t>
  </si>
  <si>
    <t>P17A 17"</t>
  </si>
  <si>
    <t>VP2785-4K 27"</t>
  </si>
  <si>
    <t>22BK55WY 22"</t>
  </si>
  <si>
    <t>241B7QUBHEB 23.8"</t>
  </si>
  <si>
    <t>34GK950G 34"</t>
  </si>
  <si>
    <t>24M37A 23.5"</t>
  </si>
  <si>
    <t>ProLite B2283HS-3 21.5"</t>
  </si>
  <si>
    <t>224E5QHSB 21.5"</t>
  </si>
  <si>
    <t>ZOWIE RL2455S 24"</t>
  </si>
  <si>
    <t>ProLite XUB2294HSU-1 21.5"</t>
  </si>
  <si>
    <t>ProLite B2282HS-B1 21.5"</t>
  </si>
  <si>
    <t>G-Master GB2760HSU-1 27"</t>
  </si>
  <si>
    <t>ProLite X2481HS-1 23.6"</t>
  </si>
  <si>
    <t>VG2439m-LED 23.6"</t>
  </si>
  <si>
    <t>ROG Swift PG27VQ 27"</t>
  </si>
  <si>
    <t>S27F350FHU 27"</t>
  </si>
  <si>
    <t>VX3258-PC-MHD 31.5"</t>
  </si>
  <si>
    <t>VA2261 21.5"</t>
  </si>
  <si>
    <t>CZ350CKbmiiphx 35"</t>
  </si>
  <si>
    <t>i2476Vw 23.6"</t>
  </si>
  <si>
    <t>XG2402 24"</t>
  </si>
  <si>
    <t>ThinkVision P27u-10 27"</t>
  </si>
  <si>
    <t>VG2233MH 21.5"</t>
  </si>
  <si>
    <t>200V4LAB2 19.5"</t>
  </si>
  <si>
    <t>C7017T 69.51"</t>
  </si>
  <si>
    <t>XR382CQKbmijqphuzx 37.5"</t>
  </si>
  <si>
    <t>223S5LSB 21.5"</t>
  </si>
  <si>
    <t>ProLite T2253MTS-B1 21.5"</t>
  </si>
  <si>
    <t>MultiSync E243WMi 23.8"</t>
  </si>
  <si>
    <t>EL2870U 27.9"</t>
  </si>
  <si>
    <t>ProLite B2483HSU-B1DP 24"</t>
  </si>
  <si>
    <t>AL1716Fs 17"</t>
  </si>
  <si>
    <t>VG2755 27"</t>
  </si>
  <si>
    <t>Predator XB252Qbmiprz 24.5"</t>
  </si>
  <si>
    <t>M2490HA 23.8"</t>
  </si>
  <si>
    <t>EliteDisplay S270c 27"</t>
  </si>
  <si>
    <t>220S2S 22"</t>
  </si>
  <si>
    <t>ProLite T2235MSC-B1 21.5"</t>
  </si>
  <si>
    <t>G-Master GB2760QSU-1 27"</t>
  </si>
  <si>
    <t>GL2023A 19.5"</t>
  </si>
  <si>
    <t>BL2205PT 21.5"</t>
  </si>
  <si>
    <t>G236HLBbid 23"</t>
  </si>
  <si>
    <t>VG2748 27"</t>
  </si>
  <si>
    <t>Predator X35 35"</t>
  </si>
  <si>
    <t>19M38A 18.5"</t>
  </si>
  <si>
    <t>VG2439smh-2 23.6"</t>
  </si>
  <si>
    <t>MultiSync EA245WMI-2 24"</t>
  </si>
  <si>
    <t>ProLite B2791QSU-B1 27"</t>
  </si>
  <si>
    <t>ProLite B2483HS-3 24"</t>
  </si>
  <si>
    <t>MultiSync EA223WM 22"</t>
  </si>
  <si>
    <t>TD2220-2 21.5"</t>
  </si>
  <si>
    <t>32UL750 31.5"</t>
  </si>
  <si>
    <t>ProDisplay V196 18.5"</t>
  </si>
  <si>
    <t>ProLite XU2390HS-1 23"</t>
  </si>
  <si>
    <t>VX2778-smhd 27"</t>
  </si>
  <si>
    <t>E2460SD2 24"</t>
  </si>
  <si>
    <t>ProLite B2483HSU-B1 24"</t>
  </si>
  <si>
    <t>C27H580FDI 27"</t>
  </si>
  <si>
    <t>237E7QDSB 23"</t>
  </si>
  <si>
    <t>P174 17"</t>
  </si>
  <si>
    <t>S27H650FDI 27"</t>
  </si>
  <si>
    <t>VP3881 37.5"</t>
  </si>
  <si>
    <t>231P4QRYEB(S) 23"</t>
  </si>
  <si>
    <t>PE320QKbmiipruzx 31.5"</t>
  </si>
  <si>
    <t>MultiSync P242W 24.1"</t>
  </si>
  <si>
    <t>24MB37PM 23.8"</t>
  </si>
  <si>
    <t>E1913S 19"</t>
  </si>
  <si>
    <t>27BK550Y 27"</t>
  </si>
  <si>
    <t>VG2233Smh 21.5"</t>
  </si>
  <si>
    <t>ProLite XB2483HSU-B2 23.8"</t>
  </si>
  <si>
    <t>Z38c 37.5"</t>
  </si>
  <si>
    <t>MultiSync E245WMi 24"</t>
  </si>
  <si>
    <t>e719sda 17"</t>
  </si>
  <si>
    <t>ProLite XB2481HS-1 23.6"</t>
  </si>
  <si>
    <t>32UD59 31.5"</t>
  </si>
  <si>
    <t>ProLite X2783HSU-1 27"</t>
  </si>
  <si>
    <t>S24E650PL 23.6"</t>
  </si>
  <si>
    <t>P720 17"</t>
  </si>
  <si>
    <t>MultiSync EA243WM 24"</t>
  </si>
  <si>
    <t>EliteDisplay E242e 24"</t>
  </si>
  <si>
    <t>328P6VUBREB 31.5"</t>
  </si>
  <si>
    <t>T1531SR-5 15"</t>
  </si>
  <si>
    <t>ProLite XB2472HSUC-1 23.6"</t>
  </si>
  <si>
    <t>VG245Q 24"</t>
  </si>
  <si>
    <t>E2275SWQE 21.5"</t>
  </si>
  <si>
    <t>32MP58HQ 31.5"</t>
  </si>
  <si>
    <t>ROG Swift PG348Q 34"</t>
  </si>
  <si>
    <t>27o (1CA81AA)</t>
  </si>
  <si>
    <t>22w (1CA83AA)</t>
  </si>
  <si>
    <t>R241YBwmix</t>
  </si>
  <si>
    <t>R221QBMID Black</t>
  </si>
  <si>
    <t>24w (1CA86AA)</t>
  </si>
  <si>
    <t>24GL600F-B</t>
  </si>
  <si>
    <t>S24D300H</t>
  </si>
  <si>
    <t>27w (1JJ98AA)</t>
  </si>
  <si>
    <t>27MK430H-B</t>
  </si>
  <si>
    <t>24MK430H-B</t>
  </si>
  <si>
    <t>K192HQLb Black</t>
  </si>
  <si>
    <t>V226HQLbbd Black</t>
  </si>
  <si>
    <t>22MP48D-P</t>
  </si>
  <si>
    <t>C32F391FWI Glossy White</t>
  </si>
  <si>
    <t>C24F390FHI Glossy Black</t>
  </si>
  <si>
    <t>24MP58VQ-P</t>
  </si>
  <si>
    <t>C27F390FHI</t>
  </si>
  <si>
    <t>LU28E590DS/RU</t>
  </si>
  <si>
    <t>19ka (T3U81AA)</t>
  </si>
  <si>
    <t>C27R500FHI</t>
  </si>
  <si>
    <t>VG240YUbmiipx</t>
  </si>
  <si>
    <t>C27JG50QQI</t>
  </si>
  <si>
    <t>27MK600M-B</t>
  </si>
  <si>
    <t>24MK600M-B</t>
  </si>
  <si>
    <t>V226HQLb Black (UM.WV6EE.002)</t>
  </si>
  <si>
    <t>VX2457-MHD Black (VS16263)</t>
  </si>
  <si>
    <t>C27F396FHI Black</t>
  </si>
  <si>
    <t>KG271Cbmidpx</t>
  </si>
  <si>
    <t>25mx (4JF31AA)</t>
  </si>
  <si>
    <t>KG241QPbiip</t>
  </si>
  <si>
    <t>C32JG50QQI</t>
  </si>
  <si>
    <t>S24F350FHI Glossy Black</t>
  </si>
  <si>
    <t>27mx (4KK74AA)</t>
  </si>
  <si>
    <t>27UL650-W</t>
  </si>
  <si>
    <t>S24R350FHI</t>
  </si>
  <si>
    <t>Nitro QG241Ybii</t>
  </si>
  <si>
    <t>ED242QRwi</t>
  </si>
  <si>
    <t>Omen 25 (Z7Y57AA)</t>
  </si>
  <si>
    <t>276E9QJAB/00</t>
  </si>
  <si>
    <t>R271bid</t>
  </si>
  <si>
    <t>Optix MAG241CP</t>
  </si>
  <si>
    <t>29WK500-P</t>
  </si>
  <si>
    <t>XL2430 Gray (9H.LF1LB.QBE)</t>
  </si>
  <si>
    <t>Nitro RG270bmiix</t>
  </si>
  <si>
    <t>Optix MAG27CQ</t>
  </si>
  <si>
    <t>GW2480</t>
  </si>
  <si>
    <t>24HC1QR Pbidpx</t>
  </si>
  <si>
    <t>VA279HAE</t>
  </si>
  <si>
    <t>S24F354FHI</t>
  </si>
  <si>
    <t>VX2458-MHD</t>
  </si>
  <si>
    <t>243V7QJABF/00</t>
  </si>
  <si>
    <t>24UD58-B Black</t>
  </si>
  <si>
    <t>32s (2UD96AA)</t>
  </si>
  <si>
    <t>27HC1R Pbidpx</t>
  </si>
  <si>
    <t>VZ249HE-W</t>
  </si>
  <si>
    <t>VX279HG</t>
  </si>
  <si>
    <t>27fw (3KS64AA)</t>
  </si>
  <si>
    <t>223V5LSB/62</t>
  </si>
  <si>
    <t>RT240Ybmid</t>
  </si>
  <si>
    <t>KA240HQBbid Black</t>
  </si>
  <si>
    <t>243V7QDSB/00</t>
  </si>
  <si>
    <t>GW2780</t>
  </si>
  <si>
    <t>322E1C/00</t>
  </si>
  <si>
    <t>278E9QJAB/00</t>
  </si>
  <si>
    <t>Optix AG32CQ</t>
  </si>
  <si>
    <t>EW2775ZH (9H.LEELB.QBE)</t>
  </si>
  <si>
    <t>S27F354FHI</t>
  </si>
  <si>
    <t>V226HQLbd Black (UM.WV6EE.006)</t>
  </si>
  <si>
    <t>VX279C</t>
  </si>
  <si>
    <t>Omen 27 (Z4D33AA)</t>
  </si>
  <si>
    <t>VP247HAE</t>
  </si>
  <si>
    <t>PB277Q Black (90LM02I1-B01170)</t>
  </si>
  <si>
    <t>VZ27AQ</t>
  </si>
  <si>
    <t>27x Curved (1AT01AA)</t>
  </si>
  <si>
    <t>I2790VQ</t>
  </si>
  <si>
    <t>K242HLbid Black (UM.FX3EE.003)</t>
  </si>
  <si>
    <t>S27R350FHI</t>
  </si>
  <si>
    <t>276E8VJSB/00</t>
  </si>
  <si>
    <t>271E1SCA/00</t>
  </si>
  <si>
    <t>BL2480</t>
  </si>
  <si>
    <t>RT270bmid</t>
  </si>
  <si>
    <t>243V5QHABA/00</t>
  </si>
  <si>
    <t>27 Curved (Z4N74AA)</t>
  </si>
  <si>
    <t>C32G1</t>
  </si>
  <si>
    <t>C27RG50FQI</t>
  </si>
  <si>
    <t>QLED C49HG90DMI</t>
  </si>
  <si>
    <t>328E1CA/00</t>
  </si>
  <si>
    <t>24HX2QPbmiiipx</t>
  </si>
  <si>
    <t>V226HQLbid</t>
  </si>
  <si>
    <t>XUB2792QSU-B1</t>
  </si>
  <si>
    <t>243V7QSB/00</t>
  </si>
  <si>
    <t>241E1SCA/00</t>
  </si>
  <si>
    <t>VS229NA Black (90LME9001Q02211C-)</t>
  </si>
  <si>
    <t>VA249NA</t>
  </si>
  <si>
    <t>I2790PQU</t>
  </si>
  <si>
    <t>27x (7MW42AA)</t>
  </si>
  <si>
    <t>27HC2RPbmiiphx</t>
  </si>
  <si>
    <t>VX3211-2K-MHD</t>
  </si>
  <si>
    <t>Pavilion Gaming 32 HDR (3BZ12AA)</t>
  </si>
  <si>
    <t>273V7QJAB/00</t>
  </si>
  <si>
    <t>VG279Q</t>
  </si>
  <si>
    <t>ET322QUbmipx</t>
  </si>
  <si>
    <t>27xq (3WL54AA)</t>
  </si>
  <si>
    <t>EW277HDR</t>
  </si>
  <si>
    <t>243S7EJMB/00</t>
  </si>
  <si>
    <t>273V7QDSB/00</t>
  </si>
  <si>
    <t>32HC1QUR Pbidpx</t>
  </si>
  <si>
    <t>272E1CA/00</t>
  </si>
  <si>
    <t>VG270Ubmiipx</t>
  </si>
  <si>
    <t>U2879VF Black</t>
  </si>
  <si>
    <t>Optix AG32C</t>
  </si>
  <si>
    <t>AGON AG352QCX Silver/Black</t>
  </si>
  <si>
    <t>EX3501R</t>
  </si>
  <si>
    <t>223V5LHSB2/00</t>
  </si>
  <si>
    <t>CB242Ybmiprx</t>
  </si>
  <si>
    <t>243S7EHMB/00</t>
  </si>
  <si>
    <t>27ML1Ubmiipx</t>
  </si>
  <si>
    <t>22V2Q</t>
  </si>
  <si>
    <t>AGON AG241QX Black/Red</t>
  </si>
  <si>
    <t>U28R550UQI</t>
  </si>
  <si>
    <t>226E9QSB/00</t>
  </si>
  <si>
    <t>BL2405HT Black (9H.LAXLB.HBE)</t>
  </si>
  <si>
    <t>Predator X34 Pbmiphzx</t>
  </si>
  <si>
    <t>17S4LSB/62</t>
  </si>
  <si>
    <t>VG2439SMH Black (VS14782)</t>
  </si>
  <si>
    <t>ET221Qbi</t>
  </si>
  <si>
    <t>XB3288UHSU-B1</t>
  </si>
  <si>
    <t>EL2870U</t>
  </si>
  <si>
    <t>G2530HSU-B1</t>
  </si>
  <si>
    <t>VX3211-4K-MHD</t>
  </si>
  <si>
    <t>BL2283</t>
  </si>
  <si>
    <t>Q27P1</t>
  </si>
  <si>
    <t>27wm (V9D84AA)</t>
  </si>
  <si>
    <t>XUB2792UHSU-B1</t>
  </si>
  <si>
    <t>27f (5ZP65AA)</t>
  </si>
  <si>
    <t>VS248HR Black (90LME3001Q02231C)</t>
  </si>
  <si>
    <t>Agon AG251FZ Black-Red</t>
  </si>
  <si>
    <t>246E9QDSB/00</t>
  </si>
  <si>
    <t>VG275Q</t>
  </si>
  <si>
    <t>GB2560HSU-B1</t>
  </si>
  <si>
    <t>G2730HSU-B1</t>
  </si>
  <si>
    <t>GB2760HSU-B1</t>
  </si>
  <si>
    <t>GB2730QSU-B1</t>
  </si>
  <si>
    <t>Predator XN253QXbmiprzx</t>
  </si>
  <si>
    <t>CB271HKAbmidprx</t>
  </si>
  <si>
    <t>GL2580HM</t>
  </si>
  <si>
    <t>BDM3470UP/00</t>
  </si>
  <si>
    <t>ROG Strix XG27VQ</t>
  </si>
  <si>
    <t>XU2492HSU-B1</t>
  </si>
  <si>
    <t>27V2Q</t>
  </si>
  <si>
    <t>C27G1</t>
  </si>
  <si>
    <t>MX279HE</t>
  </si>
  <si>
    <t>K272HLEbd Glossy Black (UM.HX3EE.E02)</t>
  </si>
  <si>
    <t>XUB2390HS-B1</t>
  </si>
  <si>
    <t>XUB2492HSU-B1</t>
  </si>
  <si>
    <t>E2470SWH Black</t>
  </si>
  <si>
    <t>I960SRDA Black</t>
  </si>
  <si>
    <t>GW2480T</t>
  </si>
  <si>
    <t>221S8LDAB/00</t>
  </si>
  <si>
    <t>X2474HV-B1</t>
  </si>
  <si>
    <t>GL2780</t>
  </si>
  <si>
    <t>K242HQLBbd</t>
  </si>
  <si>
    <t>KA220HQbid</t>
  </si>
  <si>
    <t>SA240YBID</t>
  </si>
  <si>
    <t>PB247Q</t>
  </si>
  <si>
    <t>SA270Abi</t>
  </si>
  <si>
    <t>PG279QE</t>
  </si>
  <si>
    <t>GL2480</t>
  </si>
  <si>
    <t>22E1Q</t>
  </si>
  <si>
    <t>RL2460S ZOWIE</t>
  </si>
  <si>
    <t>AG273QCG</t>
  </si>
  <si>
    <t>AG352UCG6</t>
  </si>
  <si>
    <t>GW2280</t>
  </si>
  <si>
    <t>PD2720U</t>
  </si>
  <si>
    <t>PG278QE</t>
  </si>
  <si>
    <t>PD3220U</t>
  </si>
  <si>
    <t>VG27VQ</t>
  </si>
  <si>
    <t>PD2710QC</t>
  </si>
  <si>
    <t>328E9QJAB/00</t>
  </si>
  <si>
    <t>V277BI</t>
  </si>
  <si>
    <t>XL2546 Zowie</t>
  </si>
  <si>
    <t>24P1</t>
  </si>
  <si>
    <t>VX2758-P-MHD</t>
  </si>
  <si>
    <t>241B7QUPBEB/00</t>
  </si>
  <si>
    <t>Omen X 25 (4NK94AA)</t>
  </si>
  <si>
    <t>TD2220-2</t>
  </si>
  <si>
    <t>VG248QZ</t>
  </si>
  <si>
    <t>GB2530HSU-B1</t>
  </si>
  <si>
    <t>VX3211-MH</t>
  </si>
  <si>
    <t>223V7QDSB/00</t>
  </si>
  <si>
    <t>L244QZ AS242W-BK</t>
  </si>
  <si>
    <t>VG27BQ</t>
  </si>
  <si>
    <t>XL2740 ZOWIE</t>
  </si>
  <si>
    <t>U2777PQU</t>
  </si>
  <si>
    <t>VA2710-MH</t>
  </si>
  <si>
    <t>AW2518H</t>
  </si>
  <si>
    <t>BL2480T</t>
  </si>
  <si>
    <t>BL2780</t>
  </si>
  <si>
    <t>E2270swn</t>
  </si>
  <si>
    <t>V226HQLbmd</t>
  </si>
  <si>
    <t>VA27EHE</t>
  </si>
  <si>
    <t>PV270 (9H.LEJLB.QBE)</t>
  </si>
  <si>
    <t>Pavilion 32 4WH45AA</t>
  </si>
  <si>
    <t>V246HYLbd Black (UM.QV6EE.002)</t>
  </si>
  <si>
    <t>PD2700U</t>
  </si>
  <si>
    <t>BE249QLB</t>
  </si>
  <si>
    <t>ROG Strix XG248Q</t>
  </si>
  <si>
    <t>BL2780T</t>
  </si>
  <si>
    <t>VG278QF</t>
  </si>
  <si>
    <t>XL2731 Zowie</t>
  </si>
  <si>
    <t>GB2760QSU-B1</t>
  </si>
  <si>
    <t>VT168N</t>
  </si>
  <si>
    <t>22E1D</t>
  </si>
  <si>
    <t>Aorus CV27F</t>
  </si>
  <si>
    <t>EW3270U</t>
  </si>
  <si>
    <t>MG248QE</t>
  </si>
  <si>
    <t>C24RG50FQI</t>
  </si>
  <si>
    <t>R241Ywid</t>
  </si>
  <si>
    <t>ED273wmidx White</t>
  </si>
  <si>
    <t>LS24E390HLO</t>
  </si>
  <si>
    <t>25UM58-P Black</t>
  </si>
  <si>
    <t>C27FG73FQI</t>
  </si>
  <si>
    <t>22MK400A-B</t>
  </si>
  <si>
    <t>29UM69G-B</t>
  </si>
  <si>
    <t>K242HLbd</t>
  </si>
  <si>
    <t>27GL650F-B</t>
  </si>
  <si>
    <t>Pavilion 22fw (3KS60AA)</t>
  </si>
  <si>
    <t>C27F591FDI</t>
  </si>
  <si>
    <t>G2460VQ6 Black/Red (G2460VQ6)</t>
  </si>
  <si>
    <t>G2590FX</t>
  </si>
  <si>
    <t>S24E391HL</t>
  </si>
  <si>
    <t>278E8QJAB/00(01)</t>
  </si>
  <si>
    <t>223V7QHSB/00</t>
  </si>
  <si>
    <t>C24FG73FQI</t>
  </si>
  <si>
    <t>S23E200B Black</t>
  </si>
  <si>
    <t>VA2261H-8</t>
  </si>
  <si>
    <t>BL2420PT Black (9H.LCWLA.TBE)</t>
  </si>
  <si>
    <t>34WL500-B</t>
  </si>
  <si>
    <t>22MK430H-B</t>
  </si>
  <si>
    <t>GW2406Z Glossy/Black (9H.LFDLA.TBE)</t>
  </si>
  <si>
    <t>PD3200Q Glossy/Black (9H.LFALA.TBE)</t>
  </si>
  <si>
    <t>M2060SWDA2 Black</t>
  </si>
  <si>
    <t>34WK650</t>
  </si>
  <si>
    <t>V246HLbmd</t>
  </si>
  <si>
    <t>24GL650-B</t>
  </si>
  <si>
    <t>273V5LSB/00</t>
  </si>
  <si>
    <t>M2470SWD2 Black</t>
  </si>
  <si>
    <t>GL2580H</t>
  </si>
  <si>
    <t>V226HQLBB</t>
  </si>
  <si>
    <t>VP248QGL-P</t>
  </si>
  <si>
    <t>243V7QDAB/00</t>
  </si>
  <si>
    <t>C43J890DKI</t>
  </si>
  <si>
    <t>U32R590CWI</t>
  </si>
  <si>
    <t>246E9QSB/00</t>
  </si>
  <si>
    <t>32GK650F-B</t>
  </si>
  <si>
    <t>GC2870H (9H.LEKLA.TBE)</t>
  </si>
  <si>
    <t>V206HQLBb Black (UM.IV6EE.B02)</t>
  </si>
  <si>
    <t>224E5QSW/00 (01)</t>
  </si>
  <si>
    <t>S22E200N Black</t>
  </si>
  <si>
    <t>276E9QDSB/00</t>
  </si>
  <si>
    <t>Optix MAG321CQR</t>
  </si>
  <si>
    <t>Q2577PWQ Silver/Black</t>
  </si>
  <si>
    <t>VX3276-2K-MHD</t>
  </si>
  <si>
    <t>G2460FQ Black</t>
  </si>
  <si>
    <t>VA2719-2K-SMHD</t>
  </si>
  <si>
    <t>27MP89HM-S Silver</t>
  </si>
  <si>
    <t>27q 3FV90AA</t>
  </si>
  <si>
    <t>G2590VXQ</t>
  </si>
  <si>
    <t>243V5LSB/62</t>
  </si>
  <si>
    <t>XG2401 Black/Red</t>
  </si>
  <si>
    <t>G2790PX</t>
  </si>
  <si>
    <t>Agon AG271QX Black/Red</t>
  </si>
  <si>
    <t>Pavilion 27 3TN79AA</t>
  </si>
  <si>
    <t>E719SD Silver/Black</t>
  </si>
  <si>
    <t>G2590PX</t>
  </si>
  <si>
    <t>273V7QDAB/00</t>
  </si>
  <si>
    <t>32ML600M-B</t>
  </si>
  <si>
    <t>243S7EYMB/00</t>
  </si>
  <si>
    <t>E2270SWDN Black</t>
  </si>
  <si>
    <t>29WL500-B</t>
  </si>
  <si>
    <t>I2769V Silver</t>
  </si>
  <si>
    <t>Omen X 35 (X3W57AA)</t>
  </si>
  <si>
    <t>XL2735 Gray (9H.LFHLB.QBE)</t>
  </si>
  <si>
    <t>24x (5ZU98AA)</t>
  </si>
  <si>
    <t>ROG Strix XG258Q</t>
  </si>
  <si>
    <t>276E8FJAB/00</t>
  </si>
  <si>
    <t>246E9QJAB/00</t>
  </si>
  <si>
    <t>Q2781PQ Black</t>
  </si>
  <si>
    <t>243V5LAB/00</t>
  </si>
  <si>
    <t>VX239H</t>
  </si>
  <si>
    <t>U28H750UQI</t>
  </si>
  <si>
    <t>Predator XB271HUbmiprz</t>
  </si>
  <si>
    <t>242B7QPTEB/00</t>
  </si>
  <si>
    <t>ROG Strix XG32VQ</t>
  </si>
  <si>
    <t>XF240Hbmjdpr Black (UM.FX0EE.002)</t>
  </si>
  <si>
    <t>VX24AH (90LM0110-B01370)</t>
  </si>
  <si>
    <t>VG245H Black</t>
  </si>
  <si>
    <t>22B1HS</t>
  </si>
  <si>
    <t>XG2702</t>
  </si>
  <si>
    <t>GL2460BH</t>
  </si>
  <si>
    <t>Predator XB271HAbmiprzx</t>
  </si>
  <si>
    <t>E2470SWDA Black</t>
  </si>
  <si>
    <t>288P6LJEB/00</t>
  </si>
  <si>
    <t>240B7QPJEB/00</t>
  </si>
  <si>
    <t>VA326H</t>
  </si>
  <si>
    <t>K272HULDbmidpx</t>
  </si>
  <si>
    <t>S2716DG</t>
  </si>
  <si>
    <t>223S7EYMB/00</t>
  </si>
  <si>
    <t>H277HUsmipuz Silver/Black (UM.HH7EE.019)</t>
  </si>
  <si>
    <t>VG278QR</t>
  </si>
  <si>
    <t>27fw с аудиосистемой (4TB31AA)</t>
  </si>
  <si>
    <t>Predator XB241YUbmiprz</t>
  </si>
  <si>
    <t>272P7VPTKEB/00 Black</t>
  </si>
  <si>
    <t>ROG PG279Q Black</t>
  </si>
  <si>
    <t>XB273KGPbmiipprzx</t>
  </si>
  <si>
    <t>G2868PQU</t>
  </si>
  <si>
    <t>19M38A-B</t>
  </si>
  <si>
    <t>Predator Z321Qbmiphzx</t>
  </si>
  <si>
    <t>E2470SWHE Black</t>
  </si>
  <si>
    <t>ROG Strix XG35VQ</t>
  </si>
  <si>
    <t>PV3200PT (9H.LEFLB.QBE)</t>
  </si>
  <si>
    <t>U28E590D</t>
  </si>
  <si>
    <t>VX2457-MHD</t>
  </si>
  <si>
    <t>RT240Y bmid</t>
  </si>
  <si>
    <t>C32F391FWI</t>
  </si>
  <si>
    <t>Optix MAG271CP</t>
  </si>
  <si>
    <t>27UL850-W</t>
  </si>
  <si>
    <t>24fw (3KS62AA)</t>
  </si>
  <si>
    <t>RG270bmiix</t>
  </si>
  <si>
    <t>25UM58-P</t>
  </si>
  <si>
    <t>OMEN 25 (Z7Y57AA)</t>
  </si>
  <si>
    <t>QLED C27FG73FQI</t>
  </si>
  <si>
    <t>32s 2UD96AA</t>
  </si>
  <si>
    <t>24UD58-B</t>
  </si>
  <si>
    <t>Omen X 25f (4WH47AA)</t>
  </si>
  <si>
    <t>Aorus CV27Q</t>
  </si>
  <si>
    <t>C24G1</t>
  </si>
  <si>
    <t>223V5LHSB2/01</t>
  </si>
  <si>
    <t>V226HQLb</t>
  </si>
  <si>
    <t>KA240HQBbid</t>
  </si>
  <si>
    <t>G2460VQ6</t>
  </si>
  <si>
    <t>V226HQLBbd</t>
  </si>
  <si>
    <t>XG27VQ</t>
  </si>
  <si>
    <t>27w 1JJ98AA</t>
  </si>
  <si>
    <t>Aorus KD25F</t>
  </si>
  <si>
    <t>243V7QSB</t>
  </si>
  <si>
    <t>243V7QJABF</t>
  </si>
  <si>
    <t>RT270 bmid</t>
  </si>
  <si>
    <t>243V7QDSB</t>
  </si>
  <si>
    <t>K242HL bid</t>
  </si>
  <si>
    <t>VG248QG</t>
  </si>
  <si>
    <t>XG240R</t>
  </si>
  <si>
    <t>VS229NA</t>
  </si>
  <si>
    <t>AG251FZ</t>
  </si>
  <si>
    <t>V246HL bmd</t>
  </si>
  <si>
    <t>X24P1</t>
  </si>
  <si>
    <t>Aorus FI27Q</t>
  </si>
  <si>
    <t>E2270SWN</t>
  </si>
  <si>
    <t>Aorus FI27Q-P</t>
  </si>
  <si>
    <t>224E5QSW/01</t>
  </si>
  <si>
    <t>22x (6ML40AA)</t>
  </si>
  <si>
    <t>XG248Q</t>
  </si>
  <si>
    <t>GB2730HSU-B1</t>
  </si>
  <si>
    <t>I2490PXQU</t>
  </si>
  <si>
    <t>XG2401</t>
  </si>
  <si>
    <t>273V7QJAB</t>
  </si>
  <si>
    <t>PD2500Q</t>
  </si>
  <si>
    <t>241B7QPJKEB/00</t>
  </si>
  <si>
    <t>223V7QSB/10</t>
  </si>
  <si>
    <t>243S7EHMB</t>
  </si>
  <si>
    <t>V226HQLbd</t>
  </si>
  <si>
    <t>K272HLEbid</t>
  </si>
  <si>
    <t>XL2731 ZOWIE</t>
  </si>
  <si>
    <t>G2460PF</t>
  </si>
  <si>
    <t>I960SRDA</t>
  </si>
  <si>
    <t>C27H580FDI</t>
  </si>
  <si>
    <t>V276HL Cbid</t>
  </si>
  <si>
    <t>27E1H</t>
  </si>
  <si>
    <t>MX259H</t>
  </si>
  <si>
    <t>241B7QUPBEB</t>
  </si>
  <si>
    <t>VA2407H</t>
  </si>
  <si>
    <t>273V7QDAB</t>
  </si>
  <si>
    <t>243S7EJMB</t>
  </si>
  <si>
    <t>Agon AG352QCX</t>
  </si>
  <si>
    <t>VA326HR</t>
  </si>
  <si>
    <t>PA328Q</t>
  </si>
  <si>
    <t>Optix MAG27C (S15-000305R-HH5)</t>
  </si>
  <si>
    <t>GW2406Z</t>
  </si>
  <si>
    <t>EW2775ZH</t>
  </si>
  <si>
    <t>PB328Q</t>
  </si>
  <si>
    <t>G2460FQ</t>
  </si>
  <si>
    <t>GC2870H</t>
  </si>
  <si>
    <t>S24E390HL</t>
  </si>
  <si>
    <t>I2475PRQU</t>
  </si>
  <si>
    <t>224E5QHSB/01</t>
  </si>
  <si>
    <t>LC27F396FHIXCI</t>
  </si>
  <si>
    <t>B2791HSU-B1</t>
  </si>
  <si>
    <t>Pro Display XDR</t>
  </si>
  <si>
    <t>27P1</t>
  </si>
  <si>
    <t>ET221Qbd</t>
  </si>
  <si>
    <t>QLED U28H750UQI</t>
  </si>
  <si>
    <t>BL2423PT</t>
  </si>
  <si>
    <t>M2060SWDA2</t>
  </si>
  <si>
    <t>243V5QHABA/01</t>
  </si>
  <si>
    <t>R221Qbmid Black</t>
  </si>
  <si>
    <t>VX3258-PC-MHD</t>
  </si>
  <si>
    <t>Predator Z35Pbmiphz</t>
  </si>
  <si>
    <t>Pavilion 32 (V1M69AA)</t>
  </si>
  <si>
    <t>328E9FJAB/00</t>
  </si>
  <si>
    <t>V246HYLbd</t>
  </si>
  <si>
    <t>U3477PQU</t>
  </si>
  <si>
    <t>Q2577PWQ</t>
  </si>
  <si>
    <t>AG251FG</t>
  </si>
  <si>
    <t>Pavilion 27 5DQ99AA</t>
  </si>
  <si>
    <t>XR342CKbmijphuzx</t>
  </si>
  <si>
    <t>Predator XB272bmiprzx</t>
  </si>
  <si>
    <t>Pavilion 27q 1HR73AA</t>
  </si>
  <si>
    <t>E2260SWDAN</t>
  </si>
  <si>
    <t>Agon AG241QX</t>
  </si>
  <si>
    <t>E2470SWH</t>
  </si>
  <si>
    <t>GL2460HM</t>
  </si>
  <si>
    <t>K272HLEbd</t>
  </si>
  <si>
    <t>Predator XB271HUAbmiprz</t>
  </si>
  <si>
    <t>XG3240C</t>
  </si>
  <si>
    <t>Predator XB271HKbmiprz</t>
  </si>
  <si>
    <t>242B7QPTEB</t>
  </si>
  <si>
    <t>ENVY 27s (Y6K73AA)</t>
  </si>
  <si>
    <t>223S7EHMB</t>
  </si>
  <si>
    <t>U2879VF</t>
  </si>
  <si>
    <t>E2460PXDA</t>
  </si>
  <si>
    <t>Q2781PQ</t>
  </si>
  <si>
    <t>XL2430 Zowie</t>
  </si>
  <si>
    <t>E2470SWHE</t>
  </si>
  <si>
    <t>GL2760H</t>
  </si>
  <si>
    <t>PV270</t>
  </si>
  <si>
    <t>S2417DG</t>
  </si>
  <si>
    <t>MX27UC</t>
  </si>
  <si>
    <t>43UD79-B</t>
  </si>
  <si>
    <t>BL2405HT</t>
  </si>
  <si>
    <t>P2217WH</t>
  </si>
  <si>
    <t>274E5QSB/01</t>
  </si>
  <si>
    <t>VP228QG</t>
  </si>
  <si>
    <t>22P1</t>
  </si>
  <si>
    <t>VG2439SMH-2</t>
  </si>
  <si>
    <t>L232QA EA234WMi-BK</t>
  </si>
  <si>
    <t>BL2205PT</t>
  </si>
  <si>
    <t>K272HULEbmidpx</t>
  </si>
  <si>
    <t>OMEN X Emperium 65</t>
  </si>
  <si>
    <t>MB169B+</t>
  </si>
  <si>
    <t>G2590PX/G2</t>
  </si>
  <si>
    <t>C24F390FHI</t>
  </si>
  <si>
    <t>22fw (3KS60AA)</t>
  </si>
  <si>
    <t>193V5LSB2 [193V5LSB2/62(10)] 18.5"</t>
  </si>
  <si>
    <t>19ka [T3U81AA] 18.5"</t>
  </si>
  <si>
    <t>e970Swn/01 [E970SWN] 18.5"</t>
  </si>
  <si>
    <t>E2016HV [2016-4459] 19.5"</t>
  </si>
  <si>
    <t>223V5LSB2 [223V5LSB2/62] 21.5"</t>
  </si>
  <si>
    <t>E2020H [2020-0674] 19.5"</t>
  </si>
  <si>
    <t>220V8L [220V8L/62] 21.5"</t>
  </si>
  <si>
    <t>20kd [T3U83AA] 19.5"</t>
  </si>
  <si>
    <t>22y [1PX47AA/2YV09AA] 21.5"</t>
  </si>
  <si>
    <t>E2216HV [2216-4466] 22"</t>
  </si>
  <si>
    <t>22MK400A-B [22MK400A-B.ARUZ] 21.5"</t>
  </si>
  <si>
    <t>22MK400H-B [22MK400H-B.ARUZ] 21.5"</t>
  </si>
  <si>
    <t>223V5LSB/01(00) 21.5"</t>
  </si>
  <si>
    <t>VP247NA [90LM01L0-B06170] 23.6"</t>
  </si>
  <si>
    <t>FF240H 23.6"</t>
  </si>
  <si>
    <t>E2260SWDAN(00/01) 21.5"</t>
  </si>
  <si>
    <t>223V5LHSB/00(01) 21.5"</t>
  </si>
  <si>
    <t>VA2261H-8 [VS16217 VA2261H-8] 21.5"</t>
  </si>
  <si>
    <t>V226HQLBbmd [UM.WV6EE.B12/UM.WV6EE.B18] 21.5"</t>
  </si>
  <si>
    <t>22m [3WL44AA] 21.5"</t>
  </si>
  <si>
    <t>V226HQLBID [UM.WV6EE.015] 21.5"</t>
  </si>
  <si>
    <t>220V8 [220V8/01] 21.5"</t>
  </si>
  <si>
    <t>223V7QSB [223V7QSB (10/62)] 21.5"</t>
  </si>
  <si>
    <t>m2470SWDA2 23.6"</t>
  </si>
  <si>
    <t>243V5QSBA/00(01) 23.6"</t>
  </si>
  <si>
    <t>VA2407H 23.6"</t>
  </si>
  <si>
    <t>V227QAbi [UM.WV7EE.A01] 21.5"</t>
  </si>
  <si>
    <t>24y [2YV10AA] 23.8"</t>
  </si>
  <si>
    <t>22B1HS(00/01) [22B1HS(00/01)] 21.5"</t>
  </si>
  <si>
    <t>221V8 [221V8/01] 21.5"</t>
  </si>
  <si>
    <t>221V8A [221V8A/01] 21.5"</t>
  </si>
  <si>
    <t>S24D300H [LS24D300HSI/RU] 24"</t>
  </si>
  <si>
    <t>KA241Ybidx [UM.QX1EE.005] 23.8"</t>
  </si>
  <si>
    <t>E2420H [2420-0698] 23.8"</t>
  </si>
  <si>
    <t>226E9QSB [226E9QSB/00] 21.5"</t>
  </si>
  <si>
    <t>SE2417HGX [2417-0186] 23.6"</t>
  </si>
  <si>
    <t>243V5QHABA/00(01) 23.6"</t>
  </si>
  <si>
    <t>SA240YAbi [UM.QS0EE.A01] 23.8"</t>
  </si>
  <si>
    <t>BL702A [9H.LARLB.Q8E] 17"</t>
  </si>
  <si>
    <t>S24F354FHI [LS24F354FHIXCI] 23.5"</t>
  </si>
  <si>
    <t>VA24EHE [90LM0560-B01170] 23.8"</t>
  </si>
  <si>
    <t>SE2416H [416H-2078] 23.8"</t>
  </si>
  <si>
    <t>22MK600M-B [22MK600M-B.ARUZ] 21.5"</t>
  </si>
  <si>
    <t>VA2410-MH 23.8"</t>
  </si>
  <si>
    <t>V196LBb [UM.CV6EE.B02/UM.CV6EE.B01] 19"</t>
  </si>
  <si>
    <t>V214a [1FR84AA] 20.7"</t>
  </si>
  <si>
    <t>223V7QHAB/00 21.5"</t>
  </si>
  <si>
    <t>246V5LSB [246V5LSB/00(01)] 24"</t>
  </si>
  <si>
    <t>22f [2XN58AA] 21.5"</t>
  </si>
  <si>
    <t>ProLite X2474HV-B1 23.6"</t>
  </si>
  <si>
    <t>KA242Ybi [UM.QX2EE.005] 23.8"</t>
  </si>
  <si>
    <t>V247Ybip [UM.QV7EE.004] 23.8"</t>
  </si>
  <si>
    <t>24m [3WL46AA] 23.8"</t>
  </si>
  <si>
    <t>S24D332H [LS24D332HSO/RU] 24"</t>
  </si>
  <si>
    <t>243V5LHAB [243V5LHAB/00(01)] 23.6"</t>
  </si>
  <si>
    <t>E2420HS [2420-0704] 23.8"</t>
  </si>
  <si>
    <t>Nitro VG220Qbmiix [UM.WV0EE.006] 21.5"</t>
  </si>
  <si>
    <t>ProLite X2283HSU-B1DP 21.5"</t>
  </si>
  <si>
    <t>C24F390FHI [LC24F390FHIXRU] 23.5"</t>
  </si>
  <si>
    <t>SE2419HR [2419-0193] 23.8"</t>
  </si>
  <si>
    <t>19S4QAB [19S4QAB/00(01)] 19"</t>
  </si>
  <si>
    <t>ProLite E2483HS-B3 24"</t>
  </si>
  <si>
    <t>S2319H [2319-2286] 23"</t>
  </si>
  <si>
    <t>237E7QDSB(00/01) 23"</t>
  </si>
  <si>
    <t>KG241Qbmiix [UM.UX1EE.001] 23.6"</t>
  </si>
  <si>
    <t>S24R358FHI [LS24R358FHIXCI] 23.8"</t>
  </si>
  <si>
    <t>VP248H [90LM0480-B01170] 24"</t>
  </si>
  <si>
    <t>HA240YAbi [UM.QW0EE.A04] 23.8"</t>
  </si>
  <si>
    <t>S24R350FHI [LS24R350FHIXCI] 23.8"</t>
  </si>
  <si>
    <t>V247Ybi [UM.QV7EE.001] 23.8"</t>
  </si>
  <si>
    <t>GL2580H [9H.LGFLB.QBE] 24.5"</t>
  </si>
  <si>
    <t>221S8LDAB/00 21.5"</t>
  </si>
  <si>
    <t>24MK600M-W [24MK600M-W.ARUZ] 23.8"</t>
  </si>
  <si>
    <t>ProLite E2482HS-B1 24"</t>
  </si>
  <si>
    <t>24f [2XN60AA] 23.8"</t>
  </si>
  <si>
    <t>24fw [3KS62AA] 23.8"</t>
  </si>
  <si>
    <t>24MP59G-P [24MP59G-P.ARUZ] 23.8"</t>
  </si>
  <si>
    <t>VX2457-MHD [VS16263] 23.6"</t>
  </si>
  <si>
    <t>24B1XH(00/01) [24B1XH(00/01)] 23.8"</t>
  </si>
  <si>
    <t>ProLite XU2390HS-B1 23"</t>
  </si>
  <si>
    <t>SA270Abi [UM.HS0EE.A01] 27"</t>
  </si>
  <si>
    <t>P2219H [2219-2354] 21.5"</t>
  </si>
  <si>
    <t>ProLite XB2474HS-B2 23.6"</t>
  </si>
  <si>
    <t>Nitro VG240Ybmiix [UM.QV0EE.001] 23.8"</t>
  </si>
  <si>
    <t>24fh [4HZ37AA] 23.8"</t>
  </si>
  <si>
    <t>27B1H [27B1H (00/01)] 27"</t>
  </si>
  <si>
    <t>KA272bi [UM.HX2EE.009] 27"</t>
  </si>
  <si>
    <t>ProLite B2482HS-B1 24"</t>
  </si>
  <si>
    <t>27o [1CA81AA] 27"</t>
  </si>
  <si>
    <t>K272HLEbid [UM.HX3EE.E05] 27"</t>
  </si>
  <si>
    <t>22P1(00/01) 21.5"</t>
  </si>
  <si>
    <t>272V8A 27"</t>
  </si>
  <si>
    <t>27E1H(00/01) [27E1H(00/01)] 27"</t>
  </si>
  <si>
    <t>VA279HAE [90LM04JI-B01370] 27"</t>
  </si>
  <si>
    <t>V277bi [UM.HV7EE.001] 27"</t>
  </si>
  <si>
    <t>247E6QDAD(00/01) 23.6"</t>
  </si>
  <si>
    <t>24G2U5/BK 23.8"</t>
  </si>
  <si>
    <t>VA27EHE [90LM0550-B01170] 27"</t>
  </si>
  <si>
    <t>S27F354FHI [LS27F354FHIXCI] 27"</t>
  </si>
  <si>
    <t>V276HLCbmdpx [UM.HV6EE.C02/UM.HV6EE.C01] 27"</t>
  </si>
  <si>
    <t>273V7QDSB (00/01) 27"</t>
  </si>
  <si>
    <t>276E9QSB [276E9QSB(00/01)] 27"</t>
  </si>
  <si>
    <t>241B4LPYCS/00 24"</t>
  </si>
  <si>
    <t>HA270Abi [UM.HW0EE.A04] 27"</t>
  </si>
  <si>
    <t>V276HLCbid [UM.HV6EE.C05/UM.HV6EE.C06] 27"</t>
  </si>
  <si>
    <t>241E1SCA 23.6"</t>
  </si>
  <si>
    <t>GW2780 [9H.LGELA.TBE] 27"</t>
  </si>
  <si>
    <t>273V7QDAB (00/01) 27"</t>
  </si>
  <si>
    <t>22x 21.5"</t>
  </si>
  <si>
    <t>C27R500FHI [LC27R500FHIXCI] 26.9"</t>
  </si>
  <si>
    <t>BL2780 [9H.LGXLA.TBE] 27"</t>
  </si>
  <si>
    <t>QF270K 27"</t>
  </si>
  <si>
    <t>27MK600M-W [27MK600M-W.ARUZ] 27"</t>
  </si>
  <si>
    <t>QC321K 31.5"</t>
  </si>
  <si>
    <t>221B8LJEB/00 21.5"</t>
  </si>
  <si>
    <t>E2720HS [2720-0728] 27"</t>
  </si>
  <si>
    <t>VG2439SMH-2 [VS17287] 23.6"</t>
  </si>
  <si>
    <t>27B2H 27"</t>
  </si>
  <si>
    <t>27y [2YV11AA] 27"</t>
  </si>
  <si>
    <t>27MP59G-P [27MP59G-P.ARUZ] 27"</t>
  </si>
  <si>
    <t>S27E332H [LS27E332HZO/CI] 27"</t>
  </si>
  <si>
    <t>VP228QG [90LM01K0-B06170] 21.5"</t>
  </si>
  <si>
    <t>C27F390FHI [LC27F390FHIXRU] 27"</t>
  </si>
  <si>
    <t>ProLite XUB2395WSU-B1 22.5"</t>
  </si>
  <si>
    <t>FC320K [W3202S] 31.5"</t>
  </si>
  <si>
    <t>DHL22-F600 [DHL22-F600] 21.5"</t>
  </si>
  <si>
    <t>243S7EJMB(00/01) 23.8"</t>
  </si>
  <si>
    <t>BL2405HT [9H.LAXLB.HBE] 24"</t>
  </si>
  <si>
    <t>27G2U5/BK 27"</t>
  </si>
  <si>
    <t>27wm [V9D84AA] 27"</t>
  </si>
  <si>
    <t>S27R350FHI [LS27R350FHIXCI] 27"</t>
  </si>
  <si>
    <t>24MP88HV-S [24MP88HV-S.ARUZ] 23.8"</t>
  </si>
  <si>
    <t>V277bip [UM.HV7EE.004] 27"</t>
  </si>
  <si>
    <t>ProLite X2783HSU-B3 27"</t>
  </si>
  <si>
    <t>VK248H [90LMF5001Q01241C-] 24"</t>
  </si>
  <si>
    <t>27f [2XN62AA] 27"</t>
  </si>
  <si>
    <t>27m [3WL48AA] 27"</t>
  </si>
  <si>
    <t>273V7QJAB (00/01) 27"</t>
  </si>
  <si>
    <t>VA2756-MHD [VS17296] 27"</t>
  </si>
  <si>
    <t>VA2710-MH [VS17397] 27"</t>
  </si>
  <si>
    <t>G-Master G2730HSU-B1 27"</t>
  </si>
  <si>
    <t>C24RG50FQI [LC24RG50FQIXCI] 23.5"</t>
  </si>
  <si>
    <t>QF271K 27"</t>
  </si>
  <si>
    <t>UF270I 27"</t>
  </si>
  <si>
    <t>V270 [3PL17AA] 27"</t>
  </si>
  <si>
    <t>221P3LPYES/00 21.5"</t>
  </si>
  <si>
    <t>24x [5ZU98AA] 23.8"</t>
  </si>
  <si>
    <t>E224Wi-BK [60003584] 21.5"</t>
  </si>
  <si>
    <t>MultiSync E224Wi [60003583] 21.5"</t>
  </si>
  <si>
    <t>VP249QGR [90LM03L0-B03170] 23.8"</t>
  </si>
  <si>
    <t>24GL650-B [24GL650-B.ARUZ] 23.6"</t>
  </si>
  <si>
    <t>VP248QG [90LM0480-B02170] 24"</t>
  </si>
  <si>
    <t>276E7QDAB [276E7QDAB/00] 27"</t>
  </si>
  <si>
    <t>QF321K [Q3202S] 31.5"</t>
  </si>
  <si>
    <t>C32F391FWI [LC32F391FWIXCI] 31.5"</t>
  </si>
  <si>
    <t>221B7QPJKEB/00 21.5"</t>
  </si>
  <si>
    <t>24G2U/BK 23.8"</t>
  </si>
  <si>
    <t>27fh [4HZ38AA] 27"</t>
  </si>
  <si>
    <t>271B8QJKEB/00 27"</t>
  </si>
  <si>
    <t>B247YUbmiipprx [UM.QB7EE.013] 23.8"</t>
  </si>
  <si>
    <t>Nitro VG270bmiix [UM.HV0EE.001] 27"</t>
  </si>
  <si>
    <t>32s [2UD96AA] 31.5"</t>
  </si>
  <si>
    <t>C32R500FHI [LC32R500FHIXCI] 31.5"</t>
  </si>
  <si>
    <t>Optix G24C4 [3BA0] 23.6"</t>
  </si>
  <si>
    <t>Nitro VG240YPbiip [UM.QV0EE.P01] 23.8"</t>
  </si>
  <si>
    <t>25x [3WL50AA] 24.5"</t>
  </si>
  <si>
    <t>U28E590D [LU28E590DS/RU] 28"</t>
  </si>
  <si>
    <t>KG251QJbmidpx [UM.KX1EE.J01] 24.5"</t>
  </si>
  <si>
    <t>Gaming KG271Ubmiippx [UM.HX1EE.032] 27"</t>
  </si>
  <si>
    <t>Nitro VG240YSbmiipx [UM.QV0EE.S01] 23.8"</t>
  </si>
  <si>
    <t>Optix G241 [MS-3BA4] 23.8"</t>
  </si>
  <si>
    <t>MultiSync E241N [60004222] 23.8"</t>
  </si>
  <si>
    <t>ProLite E2783QSU-B1 27"</t>
  </si>
  <si>
    <t>E Line 323E7QDAB [323E7QDAB/01] 31.5"</t>
  </si>
  <si>
    <t>P2418D [2418-7100] 23.8"</t>
  </si>
  <si>
    <t>XF270HBbmiiprzx [UM.HX0EE.B09] 27"</t>
  </si>
  <si>
    <t>ThinkCentre TIO22Gen3 [10R1PAT1EU] 21.5"</t>
  </si>
  <si>
    <t>Professional I2790PQU/BT [I2790PQU/BT(00/01)] 27"</t>
  </si>
  <si>
    <t>S2719H [S2719H] 27"</t>
  </si>
  <si>
    <t>TUF Gaming VG249Q [90LM05E0-B01170] 23.8"</t>
  </si>
  <si>
    <t>VG2719-2K [VS16861 VG2719-2K] 27"</t>
  </si>
  <si>
    <t>ZenScreen MB16AC [90LM0381-B01170] 15.6"</t>
  </si>
  <si>
    <t>TD2220-2 [VS14833] 21.5"</t>
  </si>
  <si>
    <t>C24FG73FQI [LC24FG73FQIXRU] 23.5"</t>
  </si>
  <si>
    <t>Gaming C27G1 27"</t>
  </si>
  <si>
    <t>27x [7MW42AA] 27"</t>
  </si>
  <si>
    <t>ThinkVision T24i-10 [61CEMAT2EU] 23.8"</t>
  </si>
  <si>
    <t>EA241F [EA241F] 23.8"</t>
  </si>
  <si>
    <t>EA241F [EA241F-BK] 23.8"</t>
  </si>
  <si>
    <t>24UD58-B [24UD58-B.ARUZ] 24"</t>
  </si>
  <si>
    <t>C27FG73FQI [LC27FG73FQIXRU] 27"</t>
  </si>
  <si>
    <t>EA234WMi [60003587] 23"</t>
  </si>
  <si>
    <t>TUF Gaming VG259Q [90LM0530-B01370] 24.5"</t>
  </si>
  <si>
    <t>TIO 22 [10R0PAT1EU] 21.5"</t>
  </si>
  <si>
    <t>TD2430 [VS16495] 23.6"</t>
  </si>
  <si>
    <t>VX24AH [90LM0110-B01370] 23.8"</t>
  </si>
  <si>
    <t>EliteDisplay E230t [W2Z50AA] 23"</t>
  </si>
  <si>
    <t>Optix G271 [MS-3CB5] 27"</t>
  </si>
  <si>
    <t>Optix G27C4 [3CA9] 27"</t>
  </si>
  <si>
    <t>C27JG54QQI [LC27JG54QQIXCI] 27"</t>
  </si>
  <si>
    <t>34WL500-B [34WL500-B.ARUZ] 34"</t>
  </si>
  <si>
    <t>PB247Q [90LM04C1-B01370] 23.8"</t>
  </si>
  <si>
    <t>VX2758-P-MHD [VS17801] 27"</t>
  </si>
  <si>
    <t>EA234WMi [60003588] 23"</t>
  </si>
  <si>
    <t>CQ27G2U/BK 27"</t>
  </si>
  <si>
    <t>Q27G2U/BK 27"</t>
  </si>
  <si>
    <t>C27JG50QQI [LC27JG50QQIXCI] 27"</t>
  </si>
  <si>
    <t>Gaming C32G1 31.5"</t>
  </si>
  <si>
    <t>KG241YUbmiipx [UM.QX1EE.006] 23.8"</t>
  </si>
  <si>
    <t>E232WMT [60003680] 23"</t>
  </si>
  <si>
    <t>27xq [3WL54AA] 27"</t>
  </si>
  <si>
    <t>C27RG50FQI [LC27RG50FQIXCI] 27"</t>
  </si>
  <si>
    <t>U28R550UQI [LU28R550UQIXCI] 28"</t>
  </si>
  <si>
    <t>C32JG54QQI [LC32JG54QQIXCI] 31.5"</t>
  </si>
  <si>
    <t>P2418HT [2418-5128] 23.8"</t>
  </si>
  <si>
    <t>Display E243d [1TJ76AA] 23.8"</t>
  </si>
  <si>
    <t>276E8FJAB/00 27"</t>
  </si>
  <si>
    <t>278E1A 27"</t>
  </si>
  <si>
    <t>C32JG50QQI [LC32JG50QQIXCI] 31.5"</t>
  </si>
  <si>
    <t>Nitro VG270UPbmiipx [UM.HV0EE.P01] 27"</t>
  </si>
  <si>
    <t>X27i 2K Gaming [8GC08AA] 27"</t>
  </si>
  <si>
    <t>Gaming CQ32G1 31.5"</t>
  </si>
  <si>
    <t>U32J590UQI [LU32J590UQIXCI] 31.5"</t>
  </si>
  <si>
    <t>XUB2792UHSU-B1 27"</t>
  </si>
  <si>
    <t>Nitro VG272Xbmiipx [UM.HV2EE.X01] 27"</t>
  </si>
  <si>
    <t>27f 4K [5ZP65AA] 27"</t>
  </si>
  <si>
    <t>32GK650F-B [32GK650F-B.ARUZ] 31.5"</t>
  </si>
  <si>
    <t>UltraSharp U2719D [2719-4876] 27"</t>
  </si>
  <si>
    <t>MB16AHP [90LM04T0-B01170] 15.6"</t>
  </si>
  <si>
    <t>Predator XN253QPbmiprzx [UM.KX3EE.P01] 24.5"</t>
  </si>
  <si>
    <t>Optix G27CQ4 [3CB0] 27"</t>
  </si>
  <si>
    <t>ET322QKwmiipx [UM.JE2EE.013] 31.5"</t>
  </si>
  <si>
    <t>34WK650-W [34WK650-W.ARUZ] 34"</t>
  </si>
  <si>
    <t>UT241YBMIUZX [UM.QW1EE.001 ] 24"</t>
  </si>
  <si>
    <t>MZ27AQ [90LM03C0-B01A70] 27"</t>
  </si>
  <si>
    <t>ED323QURAbidpx [UM.JE3EE.A01] 31.5"</t>
  </si>
  <si>
    <t>EA241WU-BK [EA241WU-BK] 24"</t>
  </si>
  <si>
    <t>CV27F 27"</t>
  </si>
  <si>
    <t>VG2765 27"</t>
  </si>
  <si>
    <t>MultiSync EA245WMi-2 [60004488] 24"</t>
  </si>
  <si>
    <t>TUF Gaming VG289Q [90LM05B0-B01170] 28"</t>
  </si>
  <si>
    <t>S2719DM [2719-4890] 27"</t>
  </si>
  <si>
    <t>TUF Gaming VG279QM [90LM05H0-B01370] 27"</t>
  </si>
  <si>
    <t>TUF Gaming VG27AQ 27"</t>
  </si>
  <si>
    <t>UltraFine 27UL650-W [27UL650-W.ARUZ] 27"</t>
  </si>
  <si>
    <t>UltraFine 32UK550-B [32UK550-B.ARUZ] 31.5"</t>
  </si>
  <si>
    <t>CU34G2/BK 34"</t>
  </si>
  <si>
    <t>DreamColor Z24x 24"</t>
  </si>
  <si>
    <t>XG270HUomidpx [UM.HG0EE.002] 27"</t>
  </si>
  <si>
    <t>TF1734MC-B1X 17"</t>
  </si>
  <si>
    <t>C27HG70QQI [LC27HG70QQIXCI] 27"</t>
  </si>
  <si>
    <t>EA241WU S/W [EA241WU White] 24"</t>
  </si>
  <si>
    <t>UltraGear 32GK850F-B [32GK850F-B.ARUZ] 31.5"</t>
  </si>
  <si>
    <t>C32HG70QQI [LC32HG70QQIXCI] 31.5"</t>
  </si>
  <si>
    <t>CU34G2X/BK 34"</t>
  </si>
  <si>
    <t>Optix MAG341CQ [9S6-3MA01H-003] 34"</t>
  </si>
  <si>
    <t>DM431Kbmiiipx [UM.MD1EE.002] 43"</t>
  </si>
  <si>
    <t>KD25F 24.5"</t>
  </si>
  <si>
    <t>CV27Q 27"</t>
  </si>
  <si>
    <t>34GL750-B 34GL750-B 34"</t>
  </si>
  <si>
    <t>Prosumer CZ350CKbmiiphx [UM.CC0EE.001] 35"</t>
  </si>
  <si>
    <t>VP348QGL [90LM04QI-B01170] 34"</t>
  </si>
  <si>
    <t>FI27Q [FI27Q-EK] 27"</t>
  </si>
  <si>
    <t>B326HULymiidphz [UM.JB6EE.001] 32"</t>
  </si>
  <si>
    <t>EB490QKbmiiipx [UM.SE0EE.001] 48.5"</t>
  </si>
  <si>
    <t>Gaming AG273QX 27"</t>
  </si>
  <si>
    <t>436M6VBPAB [436M6VBPAB (00/01)] 43"</t>
  </si>
  <si>
    <t>DreamColor Z24xG2 [1JR59A4] 24"</t>
  </si>
  <si>
    <t>Nitro EI431CRPbmiiipx [UM.ME1AA.P01] 43.4"</t>
  </si>
  <si>
    <t>ProArt PA27AC [90LM02N0-B01370] 27"</t>
  </si>
  <si>
    <t>XR341CKbmijpphz [UM.CX1EE.003] 34"</t>
  </si>
  <si>
    <t>UltraFine 32UL750-W [32UL750-W.ARUZ] 31.5"</t>
  </si>
  <si>
    <t>UltraSharp U3415W [3415-1750] 34"</t>
  </si>
  <si>
    <t>ROG Strix XG279Q [90LM05D0-B01370] 27"</t>
  </si>
  <si>
    <t>P212-BK [60003862] 21.3"</t>
  </si>
  <si>
    <t>24MD4KL-B [24MD4KL-B.AEU] 23.74"</t>
  </si>
  <si>
    <t>Designo MX34VQ 34"</t>
  </si>
  <si>
    <t>VP3481 [VS17736] 34"</t>
  </si>
  <si>
    <t>ProLite XB2779QQS-S1 27"</t>
  </si>
  <si>
    <t>ProDesigner PE270K [UM.HP0EE.001] 27"</t>
  </si>
  <si>
    <t>C49HG90DMI [LC49HG90DMIXCI] 49"</t>
  </si>
  <si>
    <t>UltraSharp U3419W [3419-2583] 34"</t>
  </si>
  <si>
    <t>439P9H 43.4"</t>
  </si>
  <si>
    <t>CG32UQ [90LM04F0-B01170] 31.5"</t>
  </si>
  <si>
    <t>EB550Kbmiiipx [UM.NE0EE.001] 54.6"</t>
  </si>
  <si>
    <t>XG350R-C [VS17553] 35"</t>
  </si>
  <si>
    <t>LD5512 [2YD85AA] 55"</t>
  </si>
  <si>
    <t>499P9H [499P9H/00] 48.8"</t>
  </si>
  <si>
    <t>PS341WU 34"</t>
  </si>
  <si>
    <t>MultiSync EA271U [60004302] 27"</t>
  </si>
  <si>
    <t>PG348Q [90LM02A0-B01370] 34"</t>
  </si>
  <si>
    <t>MX38VC [90LM03B0-B01170] 37.5"</t>
  </si>
  <si>
    <t>Predator CG437KP [UM.HC7EE.P01] 43"</t>
  </si>
  <si>
    <t>MultiSync PA311D 31"</t>
  </si>
  <si>
    <t>OMEN X Emperium 65 [4WY70AA] 64.5"</t>
  </si>
  <si>
    <t>Zowie XL2411P 24" серый</t>
  </si>
  <si>
    <t>VA24EHE 23.8" черный</t>
  </si>
  <si>
    <t>VA2419SH 23.8", черный</t>
  </si>
  <si>
    <t>C27JG50QQI 27" черный</t>
  </si>
  <si>
    <t>C24RG50FQI 23.5" черный</t>
  </si>
  <si>
    <t>243V7QDSB (00/01) 23.8", черный</t>
  </si>
  <si>
    <t>S24D300H «R», 24", черный</t>
  </si>
  <si>
    <t>VP249HR 23.8", черный</t>
  </si>
  <si>
    <t>S24R350FHI 24", серебристый/черный</t>
  </si>
  <si>
    <t>22MK430H 21.5", черный</t>
  </si>
  <si>
    <t>ET241Ybi 24", черный</t>
  </si>
  <si>
    <t>Gaming G2260VWQ6(00/01) 21.5" черный</t>
  </si>
  <si>
    <t>VP249HE 23.8", черный</t>
  </si>
  <si>
    <t>Professional m2060swd2/01 19.5", черный</t>
  </si>
  <si>
    <t>XUB2792QSU-B1 27", черный</t>
  </si>
  <si>
    <t>UltraGear 29UM69G-B 29" черный</t>
  </si>
  <si>
    <t>C24F390FHI 23.5", черный</t>
  </si>
  <si>
    <t>SE2419HR 23.8", черный</t>
  </si>
  <si>
    <t>Value Line E2270SWHN(00/01) 21.5", черный</t>
  </si>
  <si>
    <t>E2218HN 21.5", черный</t>
  </si>
  <si>
    <t>223V5LSB2 (10/62) 21.5", черный</t>
  </si>
  <si>
    <t>328E9QJAB 00/01 32", черный и серебристый</t>
  </si>
  <si>
    <t>Value Line 27B1H(00/01) 27", черный</t>
  </si>
  <si>
    <t>Value Line e970Swn (00/01) 18.5", черный</t>
  </si>
  <si>
    <t>VA2407H 23.6", черный</t>
  </si>
  <si>
    <t>V246HQLbi 23.6", черный</t>
  </si>
  <si>
    <t>GW2480E 23.8", черный</t>
  </si>
  <si>
    <t>VX2458-C-MHD 23.6" черный</t>
  </si>
  <si>
    <t>VP228DE 21.5", черный</t>
  </si>
  <si>
    <t>ProLite XB3270QS-B1 32", черный</t>
  </si>
  <si>
    <t>U28E590D «R», 28", черный</t>
  </si>
  <si>
    <t>273V7QDSB (00/01) 27", черный</t>
  </si>
  <si>
    <t>273V7QSB (00/01) 27", черный</t>
  </si>
  <si>
    <t>243V7QSB (00/01) 23.8", черный</t>
  </si>
  <si>
    <t>SE2416H 23.8", черный и серебристый</t>
  </si>
  <si>
    <t>24o 24", черный</t>
  </si>
  <si>
    <t>C27F390FHI 27", черный</t>
  </si>
  <si>
    <t>Value Line I2480SX(00/01) 23.8", черный</t>
  </si>
  <si>
    <t>GW2283 21.5", черный</t>
  </si>
  <si>
    <t>ET221Qbi 21.5", черный</t>
  </si>
  <si>
    <t>VA2719SH 27", черный</t>
  </si>
  <si>
    <t>SE2719HR 27", черный</t>
  </si>
  <si>
    <t>P2418D 23.8", черный</t>
  </si>
  <si>
    <t>BL2480 23.8", черный</t>
  </si>
  <si>
    <t>VG27AQ 27" черный</t>
  </si>
  <si>
    <t>Nitro VG270UPbmiipx 27" черный</t>
  </si>
  <si>
    <t>Value Line e2070Swn (00/01) 19.5", черный</t>
  </si>
  <si>
    <t>GW2480 23.8", черный</t>
  </si>
  <si>
    <t>K242HLbd 24", черный</t>
  </si>
  <si>
    <t>C32JG50QQI 31.5" темно-серый</t>
  </si>
  <si>
    <t>223V7QHAB (00/01) 21.5", черный</t>
  </si>
  <si>
    <t>ProLite XUB2492HSU-B1 23.8", черный</t>
  </si>
  <si>
    <t>24fw 23.8", серебристый/черный</t>
  </si>
  <si>
    <t>24MK430H 23.8", черный</t>
  </si>
  <si>
    <t>V276HLCbid 27", черный</t>
  </si>
  <si>
    <t>193V5LSB2 (10/62) 18.5", черный</t>
  </si>
  <si>
    <t>Value Line e2270swn(00/01) 21.5", черный</t>
  </si>
  <si>
    <t>22MP58VQ-P 21.5", черный</t>
  </si>
  <si>
    <t>Value Line M2470SWD2(00/01) 23.6", черный</t>
  </si>
  <si>
    <t>Value Line 24V2Q(00/01) 23.8", черный</t>
  </si>
  <si>
    <t>GW2780 27", черный</t>
  </si>
  <si>
    <t>Value Line Q3279VWF(00/01) 31.5", черный и серебристый/черный</t>
  </si>
  <si>
    <t>P2419H 23.8", черный</t>
  </si>
  <si>
    <t>VA27EHE 27" черный</t>
  </si>
  <si>
    <t>ET241Ybd 24", черный</t>
  </si>
  <si>
    <t>VA249NA 23.8", черный</t>
  </si>
  <si>
    <t>V206HQLAb 19.5", черный</t>
  </si>
  <si>
    <t>UltraFine 27UL500-W 27", белый</t>
  </si>
  <si>
    <t>V196HQLAb 18.5", черный</t>
  </si>
  <si>
    <t>Gaming G2460PF 24" черный/красный</t>
  </si>
  <si>
    <t>S24E391HL 23.6", белый</t>
  </si>
  <si>
    <t>Value Line 27V2Q(00/01) 27", черный</t>
  </si>
  <si>
    <t>Value Line 24B1H(00/01) 23.6", черный</t>
  </si>
  <si>
    <t>203V5LSB26 (10/62) 19.5", черный</t>
  </si>
  <si>
    <t>VG279Q 27" черный</t>
  </si>
  <si>
    <t>Value Line M2470SWH(00/01) 23.6", черный</t>
  </si>
  <si>
    <t>ED246Ybix 23.8", черный</t>
  </si>
  <si>
    <t>K222HQLCbid 21.5", черный</t>
  </si>
  <si>
    <t>EW2775ZH 27", черный</t>
  </si>
  <si>
    <t>VA2261-2 21.5", черный</t>
  </si>
  <si>
    <t>22MP48D-P 21.5", черный</t>
  </si>
  <si>
    <t>C24F396FHI 23.5", черный</t>
  </si>
  <si>
    <t>SE2219H 21.5", черный</t>
  </si>
  <si>
    <t>Value Line 24B1XHS(00/01) 23.8", черный</t>
  </si>
  <si>
    <t>Style I2481FXH(00/01) 23.8", черный и серебристый</t>
  </si>
  <si>
    <t>S24E390HL «R», 23.6", черный</t>
  </si>
  <si>
    <t>Professional I2490VXQ/BT(00/01) 23.8", темно-серый и черный</t>
  </si>
  <si>
    <t>S24F354FHI 23.5", черный</t>
  </si>
  <si>
    <t>VG248QG 24" черный</t>
  </si>
  <si>
    <t>Nitro RG240Ybmiix 23.8" черный</t>
  </si>
  <si>
    <t>E2216H 21.5", черный</t>
  </si>
  <si>
    <t>VP247HAE 23.6", черный</t>
  </si>
  <si>
    <t>SE2417HGX 23.6", черный</t>
  </si>
  <si>
    <t>X2474HS-B2 23.6", черный</t>
  </si>
  <si>
    <t>Gaming C32G1 31.5" черный/красный</t>
  </si>
  <si>
    <t>27MK430H-B 27", черный</t>
  </si>
  <si>
    <t>PD2700Q 27", черный</t>
  </si>
  <si>
    <t>VZ249Q 23.8", черный</t>
  </si>
  <si>
    <t>C27R500FHI 27", черный</t>
  </si>
  <si>
    <t>VS197DE 18.5", черный</t>
  </si>
  <si>
    <t>ProLite E2283HS-B3 21.5", черный</t>
  </si>
  <si>
    <t>ProLite X2483HSU-B3 24", черный</t>
  </si>
  <si>
    <t>C27F591FDI 27", белый</t>
  </si>
  <si>
    <t>ROG STRIX XG258Q 24.5" черный</t>
  </si>
  <si>
    <t>VA2261H-8 21.5", черный</t>
  </si>
  <si>
    <t>Z22n G2 21.5", черный</t>
  </si>
  <si>
    <t>ProLite E2483HS-B3 24", черный</t>
  </si>
  <si>
    <t>C27FG73FQI 27" черный</t>
  </si>
  <si>
    <t>Z23n G2 23", черный</t>
  </si>
  <si>
    <t>MG248QR 24" черный</t>
  </si>
  <si>
    <t>VZ279HE 27", черный</t>
  </si>
  <si>
    <t>EliteDisplay E243 23.8", серебристый</t>
  </si>
  <si>
    <t>EW277HDR 27", черный</t>
  </si>
  <si>
    <t>EX3501R 35", черный</t>
  </si>
  <si>
    <t>SW271 27", черный</t>
  </si>
  <si>
    <t>ThinkVision E24-10 23.8", черный</t>
  </si>
  <si>
    <t>EliteDisplay E233 23", серебристый</t>
  </si>
  <si>
    <t>EliteDisplay E243i 24", серебристый</t>
  </si>
  <si>
    <t>VH240a 23.8", черный</t>
  </si>
  <si>
    <t>BL2780 27", черный</t>
  </si>
  <si>
    <t>EliteDisplay E273q 27", серебристый</t>
  </si>
  <si>
    <t>EliteDisplay E243m 23.8", серебристый</t>
  </si>
  <si>
    <t>ProLite B2791QSU-B1 27", черный</t>
  </si>
  <si>
    <t>ProLite XUB2492HSU-W1 23.8", белый</t>
  </si>
  <si>
    <t>X2283HS-B3 21.5", черный</t>
  </si>
  <si>
    <t>ProLite B2791HSU-W1 27", белый</t>
  </si>
  <si>
    <t>ProLite B2283HS-B3 21.5", черный</t>
  </si>
  <si>
    <t>ProLite XB2283HS-B3 21.5", черный</t>
  </si>
  <si>
    <t>Professional E2260swdan(00/01) 21.5", черный</t>
  </si>
  <si>
    <t>P2418HZm 23.8", черный</t>
  </si>
  <si>
    <t>VC239HE-W 23", белый</t>
  </si>
  <si>
    <t>PD2710QC 27", черный</t>
  </si>
  <si>
    <t>ProLite E2783QSU-B1 27", черный</t>
  </si>
  <si>
    <t>ProLite XUB2495WSU-B1 24.1", черный</t>
  </si>
  <si>
    <t>K272HULEbmidpx 27", черный</t>
  </si>
  <si>
    <t>Z24n G2 24", черный</t>
  </si>
  <si>
    <t>Z24i G2 24", черный</t>
  </si>
  <si>
    <t>EliteDisplay E273 27", серебристый</t>
  </si>
  <si>
    <t>K242HQLBbd 23.6", черный</t>
  </si>
  <si>
    <t>EliteDisplay S340c 34", серебристый</t>
  </si>
  <si>
    <t>EliteDisplay E223 21.5", серебристый</t>
  </si>
  <si>
    <t>ThinkVision P27q-10 27", черный</t>
  </si>
  <si>
    <t>ProArt PA27AC 27", черный</t>
  </si>
  <si>
    <t>EW3270U 4K 31.5", черный</t>
  </si>
  <si>
    <t>BL2780T 27", черный</t>
  </si>
  <si>
    <t>34WK650 34", белый и серебристый</t>
  </si>
  <si>
    <t>Gaming G2590VXQ 24.5" черный/красный</t>
  </si>
  <si>
    <t>Gaming G2790PX 27" черный/красный</t>
  </si>
  <si>
    <t>S2719DM 27", черный</t>
  </si>
  <si>
    <t>P2018H 19.5", черный</t>
  </si>
  <si>
    <t>S2419HM 23.8", черный и серебристый</t>
  </si>
  <si>
    <t>Value Line 22B1H(00/01) 21.5", черный</t>
  </si>
  <si>
    <t>TD2421 24", черный</t>
  </si>
  <si>
    <t>VG2448 24", черный</t>
  </si>
  <si>
    <t>VA2719-2K-SMHD 27", черный</t>
  </si>
  <si>
    <t>VG2719-2K 27", черный</t>
  </si>
  <si>
    <t>VP2785-4K 27", черный</t>
  </si>
  <si>
    <t>XG2730 27" черный</t>
  </si>
  <si>
    <t>VP3268-4K 32", черный</t>
  </si>
  <si>
    <t>VX3276-2K-MHD 32", черный</t>
  </si>
  <si>
    <t>VX3276-MHD-2 32", черный</t>
  </si>
  <si>
    <t>VP3881 38", черный</t>
  </si>
  <si>
    <t>EB550Kbmiiipx 55", черный</t>
  </si>
  <si>
    <t>S2319HN 23", черный</t>
  </si>
  <si>
    <t>S2419HN 23.8", черный</t>
  </si>
  <si>
    <t>ThinkVision T23i-10 23", черный</t>
  </si>
  <si>
    <t>VG2233MH 21.5", черный</t>
  </si>
  <si>
    <t>VA249HE 23.8", черный</t>
  </si>
  <si>
    <t>S2319H 23", черный и серебристый</t>
  </si>
  <si>
    <t>22E1D(00/01) 21.5", черный</t>
  </si>
  <si>
    <t>Gaming AG251FG 24.5" черный</t>
  </si>
  <si>
    <t>Professional Q27P1 27", черный</t>
  </si>
  <si>
    <t>Value Line 22B1HS(00/01) 21.5", черный</t>
  </si>
  <si>
    <t>Value Line 22V2Q(00/01) 21.5", черный</t>
  </si>
  <si>
    <t>S2419H 23.8", черный и серебристый</t>
  </si>
  <si>
    <t>S2719H 27", черный и серебристый</t>
  </si>
  <si>
    <t>Z27n G2 27", черный</t>
  </si>
  <si>
    <t>DreamColor Z32 «R», 31.5", черный</t>
  </si>
  <si>
    <t>ProLite T2252MSC-B1 21.5", черный</t>
  </si>
  <si>
    <t>VA2456-MHD 23.8", черный</t>
  </si>
  <si>
    <t>VA2756-MHD 27", черный</t>
  </si>
  <si>
    <t>T1731SR-B5 17", черный</t>
  </si>
  <si>
    <t>G-Master GB2560HSU-B1 24.5" черный</t>
  </si>
  <si>
    <t>GW2280 21.5", черный</t>
  </si>
  <si>
    <t>ThinkVision P27u-10 27", черный</t>
  </si>
  <si>
    <t>Professional 27P1(00/01) 27", черный</t>
  </si>
  <si>
    <t>V226HQLbid 21.5", черный</t>
  </si>
  <si>
    <t>Professional 24P1(00/01) 23.8", черный</t>
  </si>
  <si>
    <t>22E1Q(00/01) 21.5", черный</t>
  </si>
  <si>
    <t>Professional X24P1(00/01) 24", черный</t>
  </si>
  <si>
    <t>ThinkVision T24d-10 24", черный</t>
  </si>
  <si>
    <t>276E9QJAB (00/01) 27", черный</t>
  </si>
  <si>
    <t>276E9QSB (00/01) 27", черный</t>
  </si>
  <si>
    <t>246E9QDSB (00/01) 23.8", черный</t>
  </si>
  <si>
    <t>246E9QJAB (00/01) 23.8", черный</t>
  </si>
  <si>
    <t>246E9QSB (00/01) 23.8", черный</t>
  </si>
  <si>
    <t>EliteDisplay S270n 27", черный и серебристый</t>
  </si>
  <si>
    <t>ProLite E2482HS-B1 24", черный</t>
  </si>
  <si>
    <t>P2319H 23", черный</t>
  </si>
  <si>
    <t>P2719H 27", черный</t>
  </si>
  <si>
    <t>N246v 23.8", черный</t>
  </si>
  <si>
    <t>ProLite E2282HS-B1 21.5", черный</t>
  </si>
  <si>
    <t>Professional 22P1D(00/01) 21.5", черный</t>
  </si>
  <si>
    <t>Value Line 22y 21.5", черный</t>
  </si>
  <si>
    <t>ProLite XUB2395WSU-B1 22.5", черный</t>
  </si>
  <si>
    <t>223V7QSB (00/01) 21.5", черный</t>
  </si>
  <si>
    <t>223V7QSB (10/62) 21.5", черный</t>
  </si>
  <si>
    <t>226E9QSB (00/01) 21.5", черный и серебристый</t>
  </si>
  <si>
    <t>P2719HC 27", черный</t>
  </si>
  <si>
    <t>P2419HC 24", черный</t>
  </si>
  <si>
    <t>P2219H 22", черный</t>
  </si>
  <si>
    <t>VP248H 24" черный</t>
  </si>
  <si>
    <t>VP278QG 27" черный</t>
  </si>
  <si>
    <t>ProLite XUB2493HS-B1 23.8", черный</t>
  </si>
  <si>
    <t>ProLite XU2395WSU-B1 22.5", черный</t>
  </si>
  <si>
    <t>EliteDisplay E273m 27", серебристый</t>
  </si>
  <si>
    <t>22MK400A-B 21.5", черный</t>
  </si>
  <si>
    <t>22MK400H-B 21.5", черный</t>
  </si>
  <si>
    <t>Professional 22P1(00/01) 21.5", черный</t>
  </si>
  <si>
    <t>V270 27", черный</t>
  </si>
  <si>
    <t>S27E332H 27", черный</t>
  </si>
  <si>
    <t>Z27 27", черный</t>
  </si>
  <si>
    <t>Gaming AG352UCG6 35" черный</t>
  </si>
  <si>
    <t>PD2700U 27", черный</t>
  </si>
  <si>
    <t>EX3203R 31.5", черный</t>
  </si>
  <si>
    <t>ProLite B2482HS-B1 24", черный</t>
  </si>
  <si>
    <t>Pavilion Gaming 32 HDR 32", черный</t>
  </si>
  <si>
    <t>ThinkVision P27h-10 27", черный</t>
  </si>
  <si>
    <t>Gaming AG322QC4 31.5" черный</t>
  </si>
  <si>
    <t>UltraSharp U3419W 34", черный</t>
  </si>
  <si>
    <t>UltraSharp U3219Q 31.5", черный</t>
  </si>
  <si>
    <t>S2719DC 27", черный и серебристый</t>
  </si>
  <si>
    <t>S2719DGF 27", черный</t>
  </si>
  <si>
    <t>32s Display 31.5", черный и серебристый</t>
  </si>
  <si>
    <t>UltraSharp U2419H 23.8", черный</t>
  </si>
  <si>
    <t>UltraSharp U2419HC 23.8", черный</t>
  </si>
  <si>
    <t>UltraSharp U2719D 27", черный</t>
  </si>
  <si>
    <t>UltraSharp U2719DC 27", черный</t>
  </si>
  <si>
    <t>C5519Q 55", черный</t>
  </si>
  <si>
    <t>VA2410-MH 23.8", черный</t>
  </si>
  <si>
    <t>VA2403 23.6", черный</t>
  </si>
  <si>
    <t>VX3211-4K-MHD 32", черный</t>
  </si>
  <si>
    <t>S34J550WQI 34", черный</t>
  </si>
  <si>
    <t>223V7QDSB (00/01) 21.5", черный</t>
  </si>
  <si>
    <t>UltraSharp U4919DW 49", черный</t>
  </si>
  <si>
    <t>VP2768-4K 27", черный</t>
  </si>
  <si>
    <t>XUB2792UHSU-B1 27", черный</t>
  </si>
  <si>
    <t>278E9QJAB (00/01) 27", черный</t>
  </si>
  <si>
    <t>ProLite TF2215MC-B1 21.5", черный</t>
  </si>
  <si>
    <t>276E8VJSB (00/01) 27", черный</t>
  </si>
  <si>
    <t>ED245Qabi 23.6", черный и белый</t>
  </si>
  <si>
    <t>ProLite E2591HSU-B1 25", черный</t>
  </si>
  <si>
    <t>XG240R 24" черный</t>
  </si>
  <si>
    <t>UltraFine 32UK550-B 31.5", черный</t>
  </si>
  <si>
    <t>ThinkVision S24e-10 23.8", черный</t>
  </si>
  <si>
    <t>Gaming AG273QCG 27" черный</t>
  </si>
  <si>
    <t>27E1H(00/01) 27", черный</t>
  </si>
  <si>
    <t>Nitro VG271UPbmiipx 27" черный</t>
  </si>
  <si>
    <t>XZ321QUbmijpphzx 31.5" черный</t>
  </si>
  <si>
    <t>VZ279Q 27", черный</t>
  </si>
  <si>
    <t>273V7QJAB (00/01) 27", черный</t>
  </si>
  <si>
    <t>S27E390H «R», 27", черный</t>
  </si>
  <si>
    <t>Business BE249QLBH 23.8", черный</t>
  </si>
  <si>
    <t>S27E391H 27", белый и голубой</t>
  </si>
  <si>
    <t>Style I2781FH (00/01) 27", черный и серебристый</t>
  </si>
  <si>
    <t>S27F358FWI 27", черный</t>
  </si>
  <si>
    <t>Touch VT168H 15.6", черный</t>
  </si>
  <si>
    <t>GW2780E 27", черный</t>
  </si>
  <si>
    <t>E2720HS 27", черный</t>
  </si>
  <si>
    <t>271E1SCA(00/01) 27", черный</t>
  </si>
  <si>
    <t>UltraFine 27UL650-W 27", черный и серебристый</t>
  </si>
  <si>
    <t>27UL850-W 27", черный и серебристый</t>
  </si>
  <si>
    <t>32ML600M-B 31.5", черный</t>
  </si>
  <si>
    <t>UltraWide 49WL95C-W 49", черный и золотистый</t>
  </si>
  <si>
    <t>VA2210-mh 21.5", черный</t>
  </si>
  <si>
    <t>VG2755-2K 27", черный</t>
  </si>
  <si>
    <t>ThinkVision Tiny-in-One 27", черный</t>
  </si>
  <si>
    <t>K242HQLbid 23.6", черный</t>
  </si>
  <si>
    <t>VG258QR 24.5" черный</t>
  </si>
  <si>
    <t>VP279QGL 27" черный</t>
  </si>
  <si>
    <t>Pavilion Quantum Dot 27", черный и серебристый</t>
  </si>
  <si>
    <t>Omen X 25 24.5", черный и черный/красный</t>
  </si>
  <si>
    <t>P224 21.5", черный</t>
  </si>
  <si>
    <t>VG278QR 27" черный</t>
  </si>
  <si>
    <t>C7520QT 75", черный</t>
  </si>
  <si>
    <t>ProLite XU2294HSU-B1 21.5", черный</t>
  </si>
  <si>
    <t>ProLite XUB2294HSU-B1 21.5", черный</t>
  </si>
  <si>
    <t>ProLite XB3288UHSU-B1 31.5", черный</t>
  </si>
  <si>
    <t>UltraFine 32UL750-W 31.5", белый</t>
  </si>
  <si>
    <t>VX2758-P-mhd 27" черный</t>
  </si>
  <si>
    <t>TD2230 22", черный</t>
  </si>
  <si>
    <t>ROG Swift PG278QE 27" черный</t>
  </si>
  <si>
    <t>V277bip 27", черный</t>
  </si>
  <si>
    <t>Nitro KG241Qbii 23.6" черный</t>
  </si>
  <si>
    <t>Nitro XF272Xbmiiprzx 27" черный</t>
  </si>
  <si>
    <t>Nitro XZ272Pbmiiphx 27" черный</t>
  </si>
  <si>
    <t>B247YBMIPRCZX 23.8", черный</t>
  </si>
  <si>
    <t>34WL500-B 34", черный</t>
  </si>
  <si>
    <t>Gaming 24GL650-B 23.6" черный</t>
  </si>
  <si>
    <t>ConceptD CP7271KP 27", черный</t>
  </si>
  <si>
    <t>ROG STRIX XG49VQ 49" черный</t>
  </si>
  <si>
    <t>Business BE239QLBH 23", черный</t>
  </si>
  <si>
    <t>29WL500-B 29", черный</t>
  </si>
  <si>
    <t>Optix MAG271R 27" черный</t>
  </si>
  <si>
    <t>Optix MAG272 27" черный</t>
  </si>
  <si>
    <t>Optix MAG272QP 27" черный</t>
  </si>
  <si>
    <t>222B9T 21.5", черный</t>
  </si>
  <si>
    <t>ROG SWIFT PG279QE 27" черный</t>
  </si>
  <si>
    <t>EX2780Q 27" темно-серый</t>
  </si>
  <si>
    <t>PD3220U 31.5", черный и серый</t>
  </si>
  <si>
    <t>SW270C 27", серый</t>
  </si>
  <si>
    <t>Aorus CV27Q-EK 27" черный</t>
  </si>
  <si>
    <t>VA229NR 21.5", черный</t>
  </si>
  <si>
    <t>VZ239HE 23.0", черный</t>
  </si>
  <si>
    <t>VZ279HE-W 27", белый</t>
  </si>
  <si>
    <t>Business BE24AQLBH 24.1", черный</t>
  </si>
  <si>
    <t>PB27UQ 27", черный</t>
  </si>
  <si>
    <t>Designo MZ27AQ 27", серебристый</t>
  </si>
  <si>
    <t>ProArt PA329C 32", черный</t>
  </si>
  <si>
    <t>ProArt PA34VC 34", черный</t>
  </si>
  <si>
    <t>S3220DGF 31.5", черный</t>
  </si>
  <si>
    <t>Aorus FI27Q-EK 27" черный</t>
  </si>
  <si>
    <t>VX2758-PC-MH 27" черный</t>
  </si>
  <si>
    <t>ProLite XUB3493WQSU-B1 34", черный</t>
  </si>
  <si>
    <t>27mx 27", черный</t>
  </si>
  <si>
    <t>ProLite XUB2792HSU-B1 27", черный</t>
  </si>
  <si>
    <t>TUF Gaming VG35VQ 35" темно-серый</t>
  </si>
  <si>
    <t>ProLite XU2792HSU-B1 27", черный</t>
  </si>
  <si>
    <t>ThinkVision P32u 32", черный</t>
  </si>
  <si>
    <t>ThinkVision P44w-10 43.4", черный</t>
  </si>
  <si>
    <t>CG32UQ 31.5" черный</t>
  </si>
  <si>
    <t>VP348QGL 34" черный</t>
  </si>
  <si>
    <t>TUF Gaming VG27VQ 27" черный</t>
  </si>
  <si>
    <t>VA229HR 21.5", черный</t>
  </si>
  <si>
    <t>VT168N 15.6", черный</t>
  </si>
  <si>
    <t>B227QAbmiprx 21.5", черный</t>
  </si>
  <si>
    <t>AW3420DW 34", черный</t>
  </si>
  <si>
    <t>P2720D 27", черный</t>
  </si>
  <si>
    <t>VP247NA 23.6", черный</t>
  </si>
  <si>
    <t>VG2755 27", черный</t>
  </si>
  <si>
    <t>EW2480 23.8", черный</t>
  </si>
  <si>
    <t>EW2780 27", черный</t>
  </si>
  <si>
    <t>E1920H 18.5", черный</t>
  </si>
  <si>
    <t>E2020H 19.5", черный</t>
  </si>
  <si>
    <t>E2220H 21.5", черный</t>
  </si>
  <si>
    <t>E2420H 23.8", черный</t>
  </si>
  <si>
    <t>E2420HS 23.8", черный</t>
  </si>
  <si>
    <t>E2720H 27", черный</t>
  </si>
  <si>
    <t>P2720DC 27", черный</t>
  </si>
  <si>
    <t>272E1CA 27", черный</t>
  </si>
  <si>
    <t>439P9H 43.4", черный</t>
  </si>
  <si>
    <t>VP228HE 21.5", черный</t>
  </si>
  <si>
    <t>Mi Desktop Monitor 23.8", черный</t>
  </si>
  <si>
    <t>P204 19.5", черный</t>
  </si>
  <si>
    <t>S27F354FHI 27", черный</t>
  </si>
  <si>
    <t>U28R550UQI 28", темно-серый</t>
  </si>
  <si>
    <t>TUF Gaming VG27WQ 27" черный</t>
  </si>
  <si>
    <t>241E1SCA/00 23.6", черный</t>
  </si>
  <si>
    <t>ThinkVision S24q-10 23.8", черный</t>
  </si>
  <si>
    <t>ThinkVision S27q-10 27", черный</t>
  </si>
  <si>
    <t>PM161Qbu 15.6", черный</t>
  </si>
  <si>
    <t>Aopen 19CX1Qb 18.5", черный</t>
  </si>
  <si>
    <t>Aopen 22MX1Qbii 21.5" черный</t>
  </si>
  <si>
    <t>Aopen 27MX1bii 27" черный</t>
  </si>
  <si>
    <t>ProLite B2483HSU-B5 24", черный</t>
  </si>
  <si>
    <t>C32JG50FQI 32" черный</t>
  </si>
  <si>
    <t>TUF Gaming VG249Q 24" темно-серый</t>
  </si>
  <si>
    <t>S24R650FDI 24", черный</t>
  </si>
  <si>
    <t>UltraSharp U2520D 25", черный</t>
  </si>
  <si>
    <t>UltraSharp UP2720Q 27", черный</t>
  </si>
  <si>
    <t>UltraSharp U2720Q 27", черный</t>
  </si>
  <si>
    <t>AW2720HF 27", черный</t>
  </si>
  <si>
    <t>U4320Q 42.5", черный</t>
  </si>
  <si>
    <t>276C8(00/01) 27", черный</t>
  </si>
  <si>
    <t>322E1C(00/01) 31.5", черный</t>
  </si>
  <si>
    <t>327E8QJAB 31.5", черный</t>
  </si>
  <si>
    <t>VA279HAE 27" черный</t>
  </si>
  <si>
    <t>VA279HAL 27" черный</t>
  </si>
  <si>
    <t>VZ229HE 21.5", темно-серый</t>
  </si>
  <si>
    <t>ROG Strix XG438Q 43" черный</t>
  </si>
  <si>
    <t>EW2780Q 27", черный</t>
  </si>
  <si>
    <t>EW2780U 27", черный</t>
  </si>
  <si>
    <t>TD2430 23.6", черный</t>
  </si>
  <si>
    <t>TD2760 27", черный</t>
  </si>
  <si>
    <t>VG3448 34", черный</t>
  </si>
  <si>
    <t>VP3481 34", черный</t>
  </si>
  <si>
    <t>XG350R-C 35", черный</t>
  </si>
  <si>
    <t>C32R500FHIX 31.5", темно-серый</t>
  </si>
  <si>
    <t>S24R356FHI 23.8", темно-синий</t>
  </si>
  <si>
    <t>S27R350FHI 27", темно-серый</t>
  </si>
  <si>
    <t>P2421D 23.8", черный</t>
  </si>
  <si>
    <t>P2421DC 23.8", черный</t>
  </si>
  <si>
    <t>ROG Swift PG65UQ 65" черный</t>
  </si>
  <si>
    <t>Designo MX32VQ 31.5" серебристый</t>
  </si>
  <si>
    <t>VA326HR 31.5" черный</t>
  </si>
  <si>
    <t>VG32VQ 31.5" черный</t>
  </si>
  <si>
    <t>VP28UQG 28", черный</t>
  </si>
  <si>
    <t>MX279HE 27", черный и серебристый</t>
  </si>
  <si>
    <t>PB278QV 27", черный</t>
  </si>
  <si>
    <t>ROG Strix XG27UQ 27" черный</t>
  </si>
  <si>
    <t>VG255H 24.5" черный</t>
  </si>
  <si>
    <t>Portable MB16AC 15.6", темно-серый</t>
  </si>
  <si>
    <t>Portable MB16AP 15.6", темно-серый</t>
  </si>
  <si>
    <t>Portable MB16ACE 15.6", темно-серый</t>
  </si>
  <si>
    <t>ROG Swift PG43UQ 43" черный</t>
  </si>
  <si>
    <t>UltraSharp U3415W 34", черный и серебристый</t>
  </si>
  <si>
    <t>ProArt PA328Q 4K 31.5", черный</t>
  </si>
  <si>
    <t>Professional PB328Q 32", черный</t>
  </si>
  <si>
    <t>VG2437SMC 23.6", черный</t>
  </si>
  <si>
    <t>S24E390HL «R», 23.6", черный и черный/синий</t>
  </si>
  <si>
    <t>V226HQLB 21.5", черный</t>
  </si>
  <si>
    <t>BL2420PT 23.8", черный</t>
  </si>
  <si>
    <t>243V5QHABA (00/01) 23.6", черный</t>
  </si>
  <si>
    <t>S24E650PL 23.6", черный</t>
  </si>
  <si>
    <t>E2083HSD-B1 19.5", черный</t>
  </si>
  <si>
    <t>ProLite XU2390HS-B1 23", черный</t>
  </si>
  <si>
    <t>ProLite XUB2390HS-B1 23", черный</t>
  </si>
  <si>
    <t>ProLite X2481HS-B1 23.6", черный</t>
  </si>
  <si>
    <t>ProLite B2483HSU-B1DP 24", черный</t>
  </si>
  <si>
    <t>ProLite XB2481HS-B1 23.6", черный</t>
  </si>
  <si>
    <t>Value Line M2470SWDA2(00/01) 23.6", черный</t>
  </si>
  <si>
    <t>Professional I960SRDA (/01) 19", черный</t>
  </si>
  <si>
    <t>ProLite X2888HS-B2 28", черный</t>
  </si>
  <si>
    <t>ProLite B2875UHSU-B1 28", черный</t>
  </si>
  <si>
    <t>Professional m2060swda2(00/01) 19.5", черный</t>
  </si>
  <si>
    <t>Value Line E2470Swhe(00/01) 23.6", черный</t>
  </si>
  <si>
    <t>VG2439SMH-2 23.6", черный</t>
  </si>
  <si>
    <t>V226HQLAbmd 21.5", черный</t>
  </si>
  <si>
    <t>E2016H 19.5", черный</t>
  </si>
  <si>
    <t>SW2700PT 27", черный</t>
  </si>
  <si>
    <t>SE2216H 21.5", черный</t>
  </si>
  <si>
    <t>Professional Q2577PWQ(00/01) 25", серебристый и черный</t>
  </si>
  <si>
    <t>GW2270H 21.5", черный</t>
  </si>
  <si>
    <t>223V5LHSB2 (00/01) 21.5", черный</t>
  </si>
  <si>
    <t>243V5LHSB (00/01) 23.6", черный</t>
  </si>
  <si>
    <t>VS248HR 24" черный</t>
  </si>
  <si>
    <t>Designo MX25AQ 25", черный и серебристый</t>
  </si>
  <si>
    <t>S2716DG 27", черный и серебристый</t>
  </si>
  <si>
    <t>UltraSharp UP2716D 27", черный и серебристый</t>
  </si>
  <si>
    <t>UltraSharp UP3216Q 31.5", черный и серебристый</t>
  </si>
  <si>
    <t>Value Line E2270SWDN(00/01) 21.5", черный</t>
  </si>
  <si>
    <t>Professional Q3277PQU(00/01) 32", черный и серебристый/черный</t>
  </si>
  <si>
    <t>Business BE249QLB 23.8", черный</t>
  </si>
  <si>
    <t>Value Line Q2778VQE(00/01) 27", черный</t>
  </si>
  <si>
    <t>Business BE24AQLB 24.1", черный</t>
  </si>
  <si>
    <t>24MP58D-P 23.8", черный</t>
  </si>
  <si>
    <t>24MP88HV-S 23.8", серебристый</t>
  </si>
  <si>
    <t>E1916He 18.5", черный</t>
  </si>
  <si>
    <t>UltraSharp U2717D 27", черный и серый</t>
  </si>
  <si>
    <t>24MP58VQ-P 23.8", черный</t>
  </si>
  <si>
    <t>19S4QAB (00/01) 19", черный</t>
  </si>
  <si>
    <t>22MP58D-P 21.5", черный</t>
  </si>
  <si>
    <t>MG28UQ 28" черный</t>
  </si>
  <si>
    <t>GC2870H 28", черный</t>
  </si>
  <si>
    <t>BDM4350UC (00/01) 43", черный и серебристый</t>
  </si>
  <si>
    <t>S24F350FHI 23.5", черный</t>
  </si>
  <si>
    <t>P4317Q 43", черный и серебристый</t>
  </si>
  <si>
    <t>ProLite T2735MSC-B2 27", черный</t>
  </si>
  <si>
    <t>ProLite T2235MSC-B1 22", черный</t>
  </si>
  <si>
    <t>Style U2879VF(00/01) 28", серебристый/черный и черный</t>
  </si>
  <si>
    <t>VX2457-MHD 23.6" черный</t>
  </si>
  <si>
    <t>Professional U3277PWQU(00/01) 31.5", серебристый/черный и черный</t>
  </si>
  <si>
    <t>Gaming AG251FZ 24.5" черный</t>
  </si>
  <si>
    <t>S2417DG 23.8", черный</t>
  </si>
  <si>
    <t>CB271HKAbmidprx 27", черный</t>
  </si>
  <si>
    <t>Predator XB241Hbmipr 23.8" черный</t>
  </si>
  <si>
    <t>ROG STRIX XG27VQ 27" черный</t>
  </si>
  <si>
    <t>ProLite XU2492HSU-B1 23.8", черный</t>
  </si>
  <si>
    <t>KA240HQBbid 23.6", черный</t>
  </si>
  <si>
    <t>K222HQLBid 21.5", черный</t>
  </si>
  <si>
    <t>24UD58-B 23.8", черный</t>
  </si>
  <si>
    <t>V196LBb 19", черный</t>
  </si>
  <si>
    <t>Predator XB241YUbmiprz 23.8" черный</t>
  </si>
  <si>
    <t>Predator XB271HUAbmiprz 27" черный</t>
  </si>
  <si>
    <t>Predator Z321Qbmiphzx 32" черный</t>
  </si>
  <si>
    <t>Value Line I2280SWD(00/01) 21.5", черный</t>
  </si>
  <si>
    <t>U3277FWQ 31.5", серебристый/черный и черный</t>
  </si>
  <si>
    <t>K272HLEbd 27", черный</t>
  </si>
  <si>
    <t>K242HLbid 24", черный</t>
  </si>
  <si>
    <t>KA240Hbid 24", черный</t>
  </si>
  <si>
    <t>Gaming AG352QCX 35" черный</t>
  </si>
  <si>
    <t>PD3200Q 32", серый</t>
  </si>
  <si>
    <t>PD3200U 32", темно-серый</t>
  </si>
  <si>
    <t>206V6QSB6 (10/62) 19.5", черный</t>
  </si>
  <si>
    <t>Gaming AG241QG 23.8" черный</t>
  </si>
  <si>
    <t>Predator XB252Qbmiprzx 25" черный</t>
  </si>
  <si>
    <t>V246HLbid 24", черный</t>
  </si>
  <si>
    <t>P2418HT 23.8", черный</t>
  </si>
  <si>
    <t>E2016HV 19.5", черный</t>
  </si>
  <si>
    <t>VX2476-SMHD 23.8", черный</t>
  </si>
  <si>
    <t>V196LBbd 19", черный</t>
  </si>
  <si>
    <t>Gaming AG352UCG 35" черный</t>
  </si>
  <si>
    <t>Designo MX34VQ 34", черный и серебристый</t>
  </si>
  <si>
    <t>SE2417HG 23.6", черный</t>
  </si>
  <si>
    <t>C5518QT 54.64", черный</t>
  </si>
  <si>
    <t>C8618QT 85.6", черный</t>
  </si>
  <si>
    <t>ET221Qbd 21.5", черный</t>
  </si>
  <si>
    <t>ET271bi 27", черный</t>
  </si>
  <si>
    <t>E2216Hv 21.5", черный</t>
  </si>
  <si>
    <t>27BK550Y-B 27", черный</t>
  </si>
  <si>
    <t>243V7QDAB (00/01) 23.8", черный</t>
  </si>
  <si>
    <t>273V7QDAB (00/01) 27", черный</t>
  </si>
  <si>
    <t>27MP89HM-S 27", серебристый</t>
  </si>
  <si>
    <t>22BK55WY-B 22", черный</t>
  </si>
  <si>
    <t>BDM3470UP (00/01) 34", черный</t>
  </si>
  <si>
    <t>VG245H 24" черный</t>
  </si>
  <si>
    <t>G2730HSU-B1 27" черный</t>
  </si>
  <si>
    <t>V276HLCbmdpx 27", черный</t>
  </si>
  <si>
    <t>Professional I2490PXQU/BT(00/01) 23.8", темно-серый и черный</t>
  </si>
  <si>
    <t>Professional I2790VQ/BT(00/01) 27", темно-серый и черный</t>
  </si>
  <si>
    <t>C32HG70QQI 31.5" темно-серый</t>
  </si>
  <si>
    <t>243V7QJABF (00/01) 23.8", черный</t>
  </si>
  <si>
    <t>UltraSharp U3818DW 37.5", черный</t>
  </si>
  <si>
    <t>PD2500Q 25", темно-серый</t>
  </si>
  <si>
    <t>GL2580H 25", черный</t>
  </si>
  <si>
    <t>ProDisplay V214a 20.7", черный</t>
  </si>
  <si>
    <t>223V7QHSB (00/01) 21.5", черный</t>
  </si>
  <si>
    <t>AW2518H 24.5", черный</t>
  </si>
  <si>
    <t>EB490QKbmiiipx 48.5", черный</t>
  </si>
  <si>
    <t>XF270HAbmidprzx 27" черный</t>
  </si>
  <si>
    <t>UltraSharp U2518D 25", черный</t>
  </si>
  <si>
    <t>UltraSharp UP2718Q 27", черный</t>
  </si>
  <si>
    <t>S27H650FDI 27", черный</t>
  </si>
  <si>
    <t>G-Master G2530HSU-B1 24.5" черный</t>
  </si>
  <si>
    <t>E2318H 23", черный</t>
  </si>
  <si>
    <t>C24FG73FQI 23.5" темно-серый</t>
  </si>
  <si>
    <t>Omen 25 24.5", черный</t>
  </si>
  <si>
    <t>VA2261-8 21.5", черный</t>
  </si>
  <si>
    <t>VX3211-MH 32", черный</t>
  </si>
  <si>
    <t>ProLite X2783HSU-B3 27", черный</t>
  </si>
  <si>
    <t>ProLite XB2783HSU-B3 27", черный</t>
  </si>
  <si>
    <t>ProLite XB2483HSU-B3 23.8", черный</t>
  </si>
  <si>
    <t>UltraSharp U2412M 24", черный</t>
  </si>
  <si>
    <t>GL2460 24", черный</t>
  </si>
  <si>
    <t>V226HQLABd 21.5", черный</t>
  </si>
  <si>
    <t>VG248QE 24" черный</t>
  </si>
  <si>
    <t>V206HQLBb 19.5", черный</t>
  </si>
  <si>
    <t>V246HLbd 24", черный</t>
  </si>
  <si>
    <t>246V5LSB (00/01) 24", черный</t>
  </si>
  <si>
    <t>234E5QSB (00/01) 23", черный</t>
  </si>
  <si>
    <t>243V5LSB (10/62) 23.6", черный</t>
  </si>
  <si>
    <t>V246HLbmd 24", черный</t>
  </si>
  <si>
    <t>223V5LSB (00/01) 21.5", черный</t>
  </si>
  <si>
    <t>VS228NE 21.5", черный</t>
  </si>
  <si>
    <t>Portable MB168B 15.6", черный</t>
  </si>
  <si>
    <t>Value Line I2369V 23", серебристый</t>
  </si>
  <si>
    <t>VS247NR 23.6", черный</t>
  </si>
  <si>
    <t>VS247HR 23.6", черный</t>
  </si>
  <si>
    <t>V226HQLAB 21.5", черный</t>
  </si>
  <si>
    <t>273V5LHAB (00/01) 27", черный</t>
  </si>
  <si>
    <t>223V5LHSB (00/01) 21.5", черный</t>
  </si>
  <si>
    <t>Value Line E2470Swda(00/01) 23.6", черный</t>
  </si>
  <si>
    <t>223V5LSB (10/62) 21.5", черный</t>
  </si>
  <si>
    <t>GL2760H 27", черный</t>
  </si>
  <si>
    <t>K222HQLbd 21.5", черный</t>
  </si>
  <si>
    <t>E1715S 17", черный</t>
  </si>
  <si>
    <t>224E5QSW (00/01) 21.5", белый</t>
  </si>
  <si>
    <t>K192HQLb 18.5", черный</t>
  </si>
  <si>
    <t>e2460Sh (00/01) 24", черный</t>
  </si>
  <si>
    <t>Gaming g2460Fq 24" черный</t>
  </si>
  <si>
    <t>UltraSharp U2415 24.1", черный и серебристый</t>
  </si>
  <si>
    <t>VS229NA 21.5", черный</t>
  </si>
  <si>
    <t>P2415Q 24", черный и серебристый</t>
  </si>
  <si>
    <t>P2418D</t>
  </si>
  <si>
    <t>P2419HC</t>
  </si>
  <si>
    <t>245E1S</t>
  </si>
  <si>
    <t>24V2Q</t>
  </si>
  <si>
    <t>24MP88HV</t>
  </si>
  <si>
    <t>25UM58</t>
  </si>
  <si>
    <t>U2518D</t>
  </si>
  <si>
    <t>GW2283</t>
  </si>
  <si>
    <t>VG270UPbmiipx</t>
  </si>
  <si>
    <t>XUB2493HS</t>
  </si>
  <si>
    <t>ET241Ybd</t>
  </si>
  <si>
    <t>27MK600M</t>
  </si>
  <si>
    <t>VP249HR</t>
  </si>
  <si>
    <t>29UM69G</t>
  </si>
  <si>
    <t>24GL650</t>
  </si>
  <si>
    <t>P2720DC</t>
  </si>
  <si>
    <t>S27R750QEI</t>
  </si>
  <si>
    <t>276E9QSB</t>
  </si>
  <si>
    <t>P2719H</t>
  </si>
  <si>
    <t>276E8VJSB</t>
  </si>
  <si>
    <t>S24F350FHI</t>
  </si>
  <si>
    <t>Q3279VWFD8</t>
  </si>
  <si>
    <t>27UL650</t>
  </si>
  <si>
    <t>VZ249Q</t>
  </si>
  <si>
    <t>29WL500</t>
  </si>
  <si>
    <t>Tiny-in-One 22</t>
  </si>
  <si>
    <t>U2719DC</t>
  </si>
  <si>
    <t>VG249Q</t>
  </si>
  <si>
    <t>XUB2792QSU</t>
  </si>
  <si>
    <t>U2415</t>
  </si>
  <si>
    <t>22w</t>
  </si>
  <si>
    <t>U2720Q</t>
  </si>
  <si>
    <t>34WL500</t>
  </si>
  <si>
    <t>EX2780Q</t>
  </si>
  <si>
    <t>PA24AC</t>
  </si>
  <si>
    <t>C49HG90DMI</t>
  </si>
  <si>
    <t>P2720D</t>
  </si>
  <si>
    <t>S2419H</t>
  </si>
  <si>
    <t>P2419H</t>
  </si>
  <si>
    <t>I2790VQ/BT</t>
  </si>
  <si>
    <t>GW2470HL</t>
  </si>
  <si>
    <t>S24R650FDI</t>
  </si>
  <si>
    <t>VZ229HE</t>
  </si>
  <si>
    <t>XL2411P</t>
  </si>
  <si>
    <t>U4919DW</t>
  </si>
  <si>
    <t>S3220DGF</t>
  </si>
  <si>
    <t>SE2719HR</t>
  </si>
  <si>
    <t>VA24DQLB</t>
  </si>
  <si>
    <t>27GL850</t>
  </si>
  <si>
    <t>VG24VQ</t>
  </si>
  <si>
    <t>VG2448</t>
  </si>
  <si>
    <t>VG271UPbmiipx</t>
  </si>
  <si>
    <t>VA24EHE</t>
  </si>
  <si>
    <t>U2790PQU</t>
  </si>
  <si>
    <t>BL2420PT</t>
  </si>
  <si>
    <t>S24H850QFI</t>
  </si>
  <si>
    <t>U2520D</t>
  </si>
  <si>
    <t>S2719DGF</t>
  </si>
  <si>
    <t>27MP89HM</t>
  </si>
  <si>
    <t>AW2720HF</t>
  </si>
  <si>
    <t>MAG241C</t>
  </si>
  <si>
    <t>27 Curved Display</t>
  </si>
  <si>
    <t>U2718Q</t>
  </si>
  <si>
    <t>C49RG90SSI</t>
  </si>
  <si>
    <t>223V7QDSB</t>
  </si>
  <si>
    <t>SE2216H</t>
  </si>
  <si>
    <t>VG240Ybmipcx</t>
  </si>
  <si>
    <t>PD2700Q</t>
  </si>
  <si>
    <t>U2419H</t>
  </si>
  <si>
    <t>E2720HS</t>
  </si>
  <si>
    <t>U2412M</t>
  </si>
  <si>
    <t>I2481FXH</t>
  </si>
  <si>
    <t>27G2U/BK</t>
  </si>
  <si>
    <t>XL2546</t>
  </si>
  <si>
    <t>P2219HC</t>
  </si>
  <si>
    <t>27B1H</t>
  </si>
  <si>
    <t>S2419HGF</t>
  </si>
  <si>
    <t>P2319H</t>
  </si>
  <si>
    <t>VL279HE</t>
  </si>
  <si>
    <t>EV2451</t>
  </si>
  <si>
    <t>XUB2390HS</t>
  </si>
  <si>
    <t>I2480SX</t>
  </si>
  <si>
    <t>VL249HE</t>
  </si>
  <si>
    <t>ET241Ybi</t>
  </si>
  <si>
    <t>24w</t>
  </si>
  <si>
    <t>Tiny-in-One 27</t>
  </si>
  <si>
    <t>24UD58</t>
  </si>
  <si>
    <t>24B1H</t>
  </si>
  <si>
    <t>27UL500</t>
  </si>
  <si>
    <t>E233WMi</t>
  </si>
  <si>
    <t>XUB3493WQSU</t>
  </si>
  <si>
    <t>XG279Q</t>
  </si>
  <si>
    <t>E1920H</t>
  </si>
  <si>
    <t>27mx</t>
  </si>
  <si>
    <t>Omen25</t>
  </si>
  <si>
    <t>S2319H</t>
  </si>
  <si>
    <t>K192HQLb</t>
  </si>
  <si>
    <t>25mx</t>
  </si>
  <si>
    <t>MAG271C</t>
  </si>
  <si>
    <t>VG240Ybmipx</t>
  </si>
  <si>
    <t>XUB2492HSU</t>
  </si>
  <si>
    <t>S24F356FHI</t>
  </si>
  <si>
    <t>325E1C</t>
  </si>
  <si>
    <t>BL2581T</t>
  </si>
  <si>
    <t>VX3276</t>
  </si>
  <si>
    <t>278E1A</t>
  </si>
  <si>
    <t>SE2419HR</t>
  </si>
  <si>
    <t>VG27AQ</t>
  </si>
  <si>
    <t>Tiny-in-One 24</t>
  </si>
  <si>
    <t>U2419HC</t>
  </si>
  <si>
    <t>S22E200B</t>
  </si>
  <si>
    <t>EI431CRPbmiiipx</t>
  </si>
  <si>
    <t>226E9QSB</t>
  </si>
  <si>
    <t>E1715S</t>
  </si>
  <si>
    <t>VA2419SH</t>
  </si>
  <si>
    <t>E2720H</t>
  </si>
  <si>
    <t>24fw</t>
  </si>
  <si>
    <t>20kd</t>
  </si>
  <si>
    <t>252B9</t>
  </si>
  <si>
    <t>VA2719</t>
  </si>
  <si>
    <t>KG251Qbmiix</t>
  </si>
  <si>
    <t>27UL850</t>
  </si>
  <si>
    <t>BDM4350UC</t>
  </si>
  <si>
    <t>C34J791WTI</t>
  </si>
  <si>
    <t>328E1CA</t>
  </si>
  <si>
    <t>C27F396FHI</t>
  </si>
  <si>
    <t>223V7QSB</t>
  </si>
  <si>
    <t>Z27n G2</t>
  </si>
  <si>
    <t>XB3270QS</t>
  </si>
  <si>
    <t>V276HLCbid</t>
  </si>
  <si>
    <t>C34H890WJI</t>
  </si>
  <si>
    <t>V276HLCbmdpx</t>
  </si>
  <si>
    <t>VP239H</t>
  </si>
  <si>
    <t>SE2219H</t>
  </si>
  <si>
    <t>276E9QJAB</t>
  </si>
  <si>
    <t>C24F396FHI</t>
  </si>
  <si>
    <t>I2781FH</t>
  </si>
  <si>
    <t>XU2792HSU</t>
  </si>
  <si>
    <t>VX2758</t>
  </si>
  <si>
    <t>S2419HM</t>
  </si>
  <si>
    <t>EW2480</t>
  </si>
  <si>
    <t>CQ32G1</t>
  </si>
  <si>
    <t>S27F358FWI</t>
  </si>
  <si>
    <t>XUB2792HSU</t>
  </si>
  <si>
    <t>24B1XHS</t>
  </si>
  <si>
    <t>P2418HZm</t>
  </si>
  <si>
    <t>I2490PXQU/BT</t>
  </si>
  <si>
    <t>27mp59g</t>
  </si>
  <si>
    <t>G2260VWQ6</t>
  </si>
  <si>
    <t>S34J550WQI</t>
  </si>
  <si>
    <t>MAG321CURV</t>
  </si>
  <si>
    <t>246E9QJAB</t>
  </si>
  <si>
    <t>VG270Kbmiipx</t>
  </si>
  <si>
    <t>P2219H</t>
  </si>
  <si>
    <t>241E1SCA</t>
  </si>
  <si>
    <t>VX3211</t>
  </si>
  <si>
    <t>24E1Q</t>
  </si>
  <si>
    <t>B2791HSU</t>
  </si>
  <si>
    <t>VP228DE</t>
  </si>
  <si>
    <t>VZ279HE27</t>
  </si>
  <si>
    <t>E2420H</t>
  </si>
  <si>
    <t>272E1SA</t>
  </si>
  <si>
    <t>U32J590UQI</t>
  </si>
  <si>
    <t>S32R750UEI</t>
  </si>
  <si>
    <t>243V7QDAB</t>
  </si>
  <si>
    <t>V226HQL</t>
  </si>
  <si>
    <t>VG248QE</t>
  </si>
  <si>
    <t>E221N</t>
  </si>
  <si>
    <t>K202HQLB</t>
  </si>
  <si>
    <t>SA240Ybid</t>
  </si>
  <si>
    <t>UP2516D</t>
  </si>
  <si>
    <t>VG270bmipx</t>
  </si>
  <si>
    <t>V247Ybip</t>
  </si>
  <si>
    <t>G2530HSU</t>
  </si>
  <si>
    <t>EA193Mi</t>
  </si>
  <si>
    <t>VN279QLB</t>
  </si>
  <si>
    <t>P2719HC</t>
  </si>
  <si>
    <t>24MK600M</t>
  </si>
  <si>
    <t>VX24AH</t>
  </si>
  <si>
    <t>22fw</t>
  </si>
  <si>
    <t>27MD5KA</t>
  </si>
  <si>
    <t>BE27AQLB</t>
  </si>
  <si>
    <t>XV272Pbmiiprzx</t>
  </si>
  <si>
    <t>KG241QBMIIX</t>
  </si>
  <si>
    <t>22MK430H</t>
  </si>
  <si>
    <t>VA229HR</t>
  </si>
  <si>
    <t>22MP48A</t>
  </si>
  <si>
    <t>E970SWN</t>
  </si>
  <si>
    <t>MG248QR</t>
  </si>
  <si>
    <t>27GL650F</t>
  </si>
  <si>
    <t>Tiny-in-One 23</t>
  </si>
  <si>
    <t>XU2493HS</t>
  </si>
  <si>
    <t>E2218HN</t>
  </si>
  <si>
    <t>E2220H</t>
  </si>
  <si>
    <t>S2719DC</t>
  </si>
  <si>
    <t>271E1SCA</t>
  </si>
  <si>
    <t>22MP48D</t>
  </si>
  <si>
    <t>BE239QLBH</t>
  </si>
  <si>
    <t>P2415Q</t>
  </si>
  <si>
    <t>GW2480E</t>
  </si>
  <si>
    <t>U4320Q</t>
  </si>
  <si>
    <t>SE2417HGX</t>
  </si>
  <si>
    <t>BL2483</t>
  </si>
  <si>
    <t>E2418HN</t>
  </si>
  <si>
    <t>22B1H</t>
  </si>
  <si>
    <t>G24C</t>
  </si>
  <si>
    <t>278E9QJAB</t>
  </si>
  <si>
    <t>241B8QJEB</t>
  </si>
  <si>
    <t>XF272Xbmiiprzx</t>
  </si>
  <si>
    <t>VA2210</t>
  </si>
  <si>
    <t>m2060swd2</t>
  </si>
  <si>
    <t>Z27</t>
  </si>
  <si>
    <t>VG271Pbmiipx</t>
  </si>
  <si>
    <t>VA2410</t>
  </si>
  <si>
    <t>GW2270H</t>
  </si>
  <si>
    <t>271B8QJEB</t>
  </si>
  <si>
    <t>S2319HN</t>
  </si>
  <si>
    <t>32GK650F</t>
  </si>
  <si>
    <t>E241N</t>
  </si>
  <si>
    <t>P2217H</t>
  </si>
  <si>
    <t>XG27UQ</t>
  </si>
  <si>
    <t>VG258QR</t>
  </si>
  <si>
    <t>SA240YAbi</t>
  </si>
  <si>
    <t>276C8</t>
  </si>
  <si>
    <t>27fw</t>
  </si>
  <si>
    <t>SA230Abi</t>
  </si>
  <si>
    <t>KG251QDbmiipx</t>
  </si>
  <si>
    <t>S2240T</t>
  </si>
  <si>
    <t>MX25AQ</t>
  </si>
  <si>
    <t>223V7QHSB</t>
  </si>
  <si>
    <t>V206HQLCbi</t>
  </si>
  <si>
    <t>EW2780</t>
  </si>
  <si>
    <t>P224</t>
  </si>
  <si>
    <t>VA249HE</t>
  </si>
  <si>
    <t>VA2403</t>
  </si>
  <si>
    <t>XV272UPbmiiprzx</t>
  </si>
  <si>
    <t>ET271bi</t>
  </si>
  <si>
    <t>P1917S</t>
  </si>
  <si>
    <t>Q3279VWF</t>
  </si>
  <si>
    <t>S27E391H</t>
  </si>
  <si>
    <t>S2719H</t>
  </si>
  <si>
    <t>VP247NA</t>
  </si>
  <si>
    <t>VP278QG</t>
  </si>
  <si>
    <t>XUB2792UHSU</t>
  </si>
  <si>
    <t>248E9QHSB</t>
  </si>
  <si>
    <t>P2418HZ</t>
  </si>
  <si>
    <t>271E1SD</t>
  </si>
  <si>
    <t>I240SXH</t>
  </si>
  <si>
    <t>K242HYLAbi</t>
  </si>
  <si>
    <t>25x</t>
  </si>
  <si>
    <t>M2470SWDA2</t>
  </si>
  <si>
    <t>273V7QSB</t>
  </si>
  <si>
    <t>ED273Awidpx</t>
  </si>
  <si>
    <t>C27HG70QQI</t>
  </si>
  <si>
    <t>Z22n G2</t>
  </si>
  <si>
    <t>P244</t>
  </si>
  <si>
    <t>U2417HA</t>
  </si>
  <si>
    <t>245C7QJSB</t>
  </si>
  <si>
    <t>22MP58VQ</t>
  </si>
  <si>
    <t>34WK95U</t>
  </si>
  <si>
    <t>273V7QDSB</t>
  </si>
  <si>
    <t>Pavilion27q</t>
  </si>
  <si>
    <t>K242HQLbid</t>
  </si>
  <si>
    <t>XB2483HSU</t>
  </si>
  <si>
    <t>VX2776</t>
  </si>
  <si>
    <t>328E9QJAB</t>
  </si>
  <si>
    <t>BE249QLBH</t>
  </si>
  <si>
    <t>VZ27VQ</t>
  </si>
  <si>
    <t>VS229DA</t>
  </si>
  <si>
    <t>ED273wmidx</t>
  </si>
  <si>
    <t>VP2458</t>
  </si>
  <si>
    <t>QG271bii</t>
  </si>
  <si>
    <t>278E8QJAB</t>
  </si>
  <si>
    <t>276E7QDSW</t>
  </si>
  <si>
    <t>U3415W</t>
  </si>
  <si>
    <t>29WK500</t>
  </si>
  <si>
    <t>E2417H</t>
  </si>
  <si>
    <t>VX2458</t>
  </si>
  <si>
    <t>U2414H</t>
  </si>
  <si>
    <t>VA2719SH</t>
  </si>
  <si>
    <t>I2369V</t>
  </si>
  <si>
    <t>E2020H</t>
  </si>
  <si>
    <t>VT229H</t>
  </si>
  <si>
    <t>X2783HSU</t>
  </si>
  <si>
    <t>234E5QHSB</t>
  </si>
  <si>
    <t>VG32VQ</t>
  </si>
  <si>
    <t>XZ321QUbmijpphzx</t>
  </si>
  <si>
    <t>XN253QXbmiprzx</t>
  </si>
  <si>
    <t>XL2430</t>
  </si>
  <si>
    <t>GB2560HSU</t>
  </si>
  <si>
    <t>I2490VXQ/BT</t>
  </si>
  <si>
    <t>EA273WMi</t>
  </si>
  <si>
    <t>VH240a</t>
  </si>
  <si>
    <t>34WK95C</t>
  </si>
  <si>
    <t>E2420HS</t>
  </si>
  <si>
    <t>27q</t>
  </si>
  <si>
    <t>E2216Hv</t>
  </si>
  <si>
    <t>G2730HSU</t>
  </si>
  <si>
    <t>EA244WMi</t>
  </si>
  <si>
    <t>U2719D</t>
  </si>
  <si>
    <t>E2460PQ</t>
  </si>
  <si>
    <t>EB192Qb</t>
  </si>
  <si>
    <t>22m</t>
  </si>
  <si>
    <t>P2217</t>
  </si>
  <si>
    <t>PB277Q</t>
  </si>
  <si>
    <t>RG240Ybmiix</t>
  </si>
  <si>
    <t>VT207N</t>
  </si>
  <si>
    <t>VP228HE</t>
  </si>
  <si>
    <t>246E9QDSB</t>
  </si>
  <si>
    <t>24o</t>
  </si>
  <si>
    <t>U32H850UMI</t>
  </si>
  <si>
    <t>EW2780Q</t>
  </si>
  <si>
    <t>VG245H</t>
  </si>
  <si>
    <t>AW2518HF</t>
  </si>
  <si>
    <t>221B7QPJKEB</t>
  </si>
  <si>
    <t>BL2381T</t>
  </si>
  <si>
    <t>Z24n G2</t>
  </si>
  <si>
    <t>K242HYLBID</t>
  </si>
  <si>
    <t>273V5LHAB</t>
  </si>
  <si>
    <t>VB199T</t>
  </si>
  <si>
    <t>S32R750QEI</t>
  </si>
  <si>
    <t>22MD4KA</t>
  </si>
  <si>
    <t>XB2783HSU</t>
  </si>
  <si>
    <t>E2470SWDA</t>
  </si>
  <si>
    <t>346B1C</t>
  </si>
  <si>
    <t>M2470SWD2</t>
  </si>
  <si>
    <t>S24R356FHI</t>
  </si>
  <si>
    <t>XU2595WSU</t>
  </si>
  <si>
    <t>XG258Q</t>
  </si>
  <si>
    <t>MZ27AQ</t>
  </si>
  <si>
    <t>MPG27CQ2</t>
  </si>
  <si>
    <t>S27E390H</t>
  </si>
  <si>
    <t>P2018H</t>
  </si>
  <si>
    <t>AG32CQ</t>
  </si>
  <si>
    <t>ED242QRAbidpx</t>
  </si>
  <si>
    <t>223S7EJMB</t>
  </si>
  <si>
    <t>29UM59</t>
  </si>
  <si>
    <t>272P7VPTKEB</t>
  </si>
  <si>
    <t>19k</t>
  </si>
  <si>
    <t>Tiny-in-One 24 Gen3</t>
  </si>
  <si>
    <t>XF252QXbmiiprzx</t>
  </si>
  <si>
    <t>G246HYLbid</t>
  </si>
  <si>
    <t>SE2417HG</t>
  </si>
  <si>
    <t>UP3216Q</t>
  </si>
  <si>
    <t>U3219Q</t>
  </si>
  <si>
    <t>MAG341CQ</t>
  </si>
  <si>
    <t>Q3277PQU</t>
  </si>
  <si>
    <t>U2417H</t>
  </si>
  <si>
    <t>VC239HE</t>
  </si>
  <si>
    <t>V246HLbid</t>
  </si>
  <si>
    <t>EB275Ubmiiiprx</t>
  </si>
  <si>
    <t>XG2530</t>
  </si>
  <si>
    <t>I2375PQU</t>
  </si>
  <si>
    <t>VA2261H</t>
  </si>
  <si>
    <t>345B1C</t>
  </si>
  <si>
    <t>27x</t>
  </si>
  <si>
    <t>32s</t>
  </si>
  <si>
    <t>XU2292HS</t>
  </si>
  <si>
    <t>I2280SWD</t>
  </si>
  <si>
    <t>VS278H</t>
  </si>
  <si>
    <t>MX32VQ</t>
  </si>
  <si>
    <t>241B7QPJEB</t>
  </si>
  <si>
    <t>BE24AQLB</t>
  </si>
  <si>
    <t>P2317H</t>
  </si>
  <si>
    <t>S2419HN</t>
  </si>
  <si>
    <t>VG2437SMC</t>
  </si>
  <si>
    <t>H277Hsmidx</t>
  </si>
  <si>
    <t>K222HQLCbid</t>
  </si>
  <si>
    <t>I2790PQU/BT</t>
  </si>
  <si>
    <t>22MK400H</t>
  </si>
  <si>
    <t>241B7QPJKEB</t>
  </si>
  <si>
    <t>276E9QDSB</t>
  </si>
  <si>
    <t>34WL85C</t>
  </si>
  <si>
    <t>KG241bmiix</t>
  </si>
  <si>
    <t>E2016H</t>
  </si>
  <si>
    <t>I2769VM</t>
  </si>
  <si>
    <t>VA2456</t>
  </si>
  <si>
    <t>ED246Ybix</t>
  </si>
  <si>
    <t>ED245Qabi</t>
  </si>
  <si>
    <t>24GM79G</t>
  </si>
  <si>
    <t>XU2492HSU</t>
  </si>
  <si>
    <t>PG278QR</t>
  </si>
  <si>
    <t>32UL750</t>
  </si>
  <si>
    <t>KG271Bbmiipx</t>
  </si>
  <si>
    <t>M2470SWH</t>
  </si>
  <si>
    <t>24y</t>
  </si>
  <si>
    <t>P2417H</t>
  </si>
  <si>
    <t>V277bi</t>
  </si>
  <si>
    <t>Omen27</t>
  </si>
  <si>
    <t>VS247NR</t>
  </si>
  <si>
    <t>S27H850QFI</t>
  </si>
  <si>
    <t>32ML600M</t>
  </si>
  <si>
    <t>XUB2595WSU</t>
  </si>
  <si>
    <t>E2783QSU</t>
  </si>
  <si>
    <t>323E7QDAB</t>
  </si>
  <si>
    <t>GB2730QSU</t>
  </si>
  <si>
    <t>XUB2395WSU</t>
  </si>
  <si>
    <t>E2216H</t>
  </si>
  <si>
    <t>27xq</t>
  </si>
  <si>
    <t>273V5LSB</t>
  </si>
  <si>
    <t>B246HYLAYMDPR</t>
  </si>
  <si>
    <t>EB490QKbmiiipx</t>
  </si>
  <si>
    <t>VP278H</t>
  </si>
  <si>
    <t>MAG271CQR</t>
  </si>
  <si>
    <t>24f</t>
  </si>
  <si>
    <t>XZ271Abmiiphzx</t>
  </si>
  <si>
    <t>327E8QJAB</t>
  </si>
  <si>
    <t>XG32VQR</t>
  </si>
  <si>
    <t>242B9T</t>
  </si>
  <si>
    <t>Z22n</t>
  </si>
  <si>
    <t>MG278Q</t>
  </si>
  <si>
    <t>CB271HUbmidprx</t>
  </si>
  <si>
    <t>V206HQLAb</t>
  </si>
  <si>
    <t>GL2460</t>
  </si>
  <si>
    <t>Z23n</t>
  </si>
  <si>
    <t>XL2746S</t>
  </si>
  <si>
    <t>V226HQLB</t>
  </si>
  <si>
    <t>S24E650DW</t>
  </si>
  <si>
    <t>EW2780U</t>
  </si>
  <si>
    <t>RL2755</t>
  </si>
  <si>
    <t>PA248Q</t>
  </si>
  <si>
    <t>I2281FWH</t>
  </si>
  <si>
    <t>QG221Qbii</t>
  </si>
  <si>
    <t>S2719DM</t>
  </si>
  <si>
    <t>C32JG54QQI</t>
  </si>
  <si>
    <t>VG35VQ</t>
  </si>
  <si>
    <t>EA234WMi</t>
  </si>
  <si>
    <t>I2381FH</t>
  </si>
  <si>
    <t>I2369VM</t>
  </si>
  <si>
    <t>EA245WMi</t>
  </si>
  <si>
    <t>T25m</t>
  </si>
  <si>
    <t>K222HQLBbid</t>
  </si>
  <si>
    <t>C32HG70QQI</t>
  </si>
  <si>
    <t>VX3217</t>
  </si>
  <si>
    <t>T272HULBMIDPCZ</t>
  </si>
  <si>
    <t>223V7QHAB</t>
  </si>
  <si>
    <t>VS278Q</t>
  </si>
  <si>
    <t>VA229NR</t>
  </si>
  <si>
    <t>B247YBMIPRZX</t>
  </si>
  <si>
    <t>K222HQLbd</t>
  </si>
  <si>
    <t>I2460PXQU</t>
  </si>
  <si>
    <t>VE228TL</t>
  </si>
  <si>
    <t>XU2294HSU</t>
  </si>
  <si>
    <t>GB2730HSU</t>
  </si>
  <si>
    <t>206V6QSB6</t>
  </si>
  <si>
    <t>MG28UQ</t>
  </si>
  <si>
    <t>223V5LSB</t>
  </si>
  <si>
    <t>U2417HWI</t>
  </si>
  <si>
    <t>V226HQLBb</t>
  </si>
  <si>
    <t>AG272FCX6</t>
  </si>
  <si>
    <t>226E9QHAB</t>
  </si>
  <si>
    <t>V247Ybi</t>
  </si>
  <si>
    <t>VA2261</t>
  </si>
  <si>
    <t>243S7EYMB</t>
  </si>
  <si>
    <t>E2316H</t>
  </si>
  <si>
    <t>PA249Q</t>
  </si>
  <si>
    <t>VZ249HE</t>
  </si>
  <si>
    <t>XB271HUbmiprz</t>
  </si>
  <si>
    <t>PD3200Q</t>
  </si>
  <si>
    <t>TD2230</t>
  </si>
  <si>
    <t>XZ272UPBMIIPHX</t>
  </si>
  <si>
    <t>E2070SWN</t>
  </si>
  <si>
    <t>SE2416H</t>
  </si>
  <si>
    <t>VK248H</t>
  </si>
  <si>
    <t>BL2783</t>
  </si>
  <si>
    <t>258B6QUEB</t>
  </si>
  <si>
    <t>E2475SWJ</t>
  </si>
  <si>
    <t>BL702A</t>
  </si>
  <si>
    <t>I2775PQU</t>
  </si>
  <si>
    <t>EI491CRPbmiiipx</t>
  </si>
  <si>
    <t>G2778VQ</t>
  </si>
  <si>
    <t>273V5LHSB</t>
  </si>
  <si>
    <t>S230HLBb</t>
  </si>
  <si>
    <t>X2474HS</t>
  </si>
  <si>
    <t>XG32VQ</t>
  </si>
  <si>
    <t>246E9QSB</t>
  </si>
  <si>
    <t>243V5QHSBA</t>
  </si>
  <si>
    <t>U3419W</t>
  </si>
  <si>
    <t>XL2731</t>
  </si>
  <si>
    <t>VH27</t>
  </si>
  <si>
    <t>Pavilion 32 HDR</t>
  </si>
  <si>
    <t>27w</t>
  </si>
  <si>
    <t>I2769V</t>
  </si>
  <si>
    <t>276E7QDAB</t>
  </si>
  <si>
    <t>EB321HQUCbidpx</t>
  </si>
  <si>
    <t>Z24nf G2</t>
  </si>
  <si>
    <t>E224Wi</t>
  </si>
  <si>
    <t>E2270SWHN</t>
  </si>
  <si>
    <t>27GK750F</t>
  </si>
  <si>
    <t>GB2530HSU</t>
  </si>
  <si>
    <t>VA2756</t>
  </si>
  <si>
    <t>243V5LSB/00</t>
  </si>
  <si>
    <t>XB2283HS</t>
  </si>
  <si>
    <t>24MP58D</t>
  </si>
  <si>
    <t>27o</t>
  </si>
  <si>
    <t>K242HLbid</t>
  </si>
  <si>
    <t>VS247HR</t>
  </si>
  <si>
    <t>24MK430H</t>
  </si>
  <si>
    <t>Z23n G2</t>
  </si>
  <si>
    <t>I2269VWM</t>
  </si>
  <si>
    <t>U2717D</t>
  </si>
  <si>
    <t>V226HQLAbmd</t>
  </si>
  <si>
    <t>VX2452MH</t>
  </si>
  <si>
    <t>V246HYLbdp</t>
  </si>
  <si>
    <t>27MP58VQ</t>
  </si>
  <si>
    <t>V246HLbd</t>
  </si>
  <si>
    <t>RL2755T</t>
  </si>
  <si>
    <t>EX241UN</t>
  </si>
  <si>
    <t>XL2536</t>
  </si>
  <si>
    <t>VX3258</t>
  </si>
  <si>
    <t>243V5LHSB</t>
  </si>
  <si>
    <t>V196LBbd</t>
  </si>
  <si>
    <t>Q2790PQU/BT</t>
  </si>
  <si>
    <t>T23d</t>
  </si>
  <si>
    <t>B2483HSU</t>
  </si>
  <si>
    <t>24m</t>
  </si>
  <si>
    <t>S231d</t>
  </si>
  <si>
    <t>E2460SH</t>
  </si>
  <si>
    <t>436M6VBPAB</t>
  </si>
  <si>
    <t>34UC79G</t>
  </si>
  <si>
    <t>223V5LHSB2</t>
  </si>
  <si>
    <t>AG273QX</t>
  </si>
  <si>
    <t>EX3203R</t>
  </si>
  <si>
    <t>AG322QC4</t>
  </si>
  <si>
    <t>T2224d</t>
  </si>
  <si>
    <t>24GL600F</t>
  </si>
  <si>
    <t>GW2270</t>
  </si>
  <si>
    <t>X2888HS</t>
  </si>
  <si>
    <t>VG258Q</t>
  </si>
  <si>
    <t>I2080SW</t>
  </si>
  <si>
    <t>C49J890DKI</t>
  </si>
  <si>
    <t>I2475SXJ</t>
  </si>
  <si>
    <t>272E1CA</t>
  </si>
  <si>
    <t>G27C2</t>
  </si>
  <si>
    <t>EA224WMI</t>
  </si>
  <si>
    <t>24MP48HQ</t>
  </si>
  <si>
    <t>CG32UQ</t>
  </si>
  <si>
    <t>24MP58VQ</t>
  </si>
  <si>
    <t>272B7QPTKEB</t>
  </si>
  <si>
    <t>V206HQLBmd</t>
  </si>
  <si>
    <t>E2275SWJ</t>
  </si>
  <si>
    <t>B226HQLAYMDR</t>
  </si>
  <si>
    <t>KA220HQEbd</t>
  </si>
  <si>
    <t>XB2283HSU</t>
  </si>
  <si>
    <t>27f</t>
  </si>
  <si>
    <t>234E5QSB</t>
  </si>
  <si>
    <t>VH22</t>
  </si>
  <si>
    <t>S23E200B</t>
  </si>
  <si>
    <t>XB3288UHSU</t>
  </si>
  <si>
    <t>24B1XH</t>
  </si>
  <si>
    <t>XL2740</t>
  </si>
  <si>
    <t>243V5QHABA</t>
  </si>
  <si>
    <t>P44w</t>
  </si>
  <si>
    <t>S27E332H</t>
  </si>
  <si>
    <t>I2476VWM</t>
  </si>
  <si>
    <t>V176Lb</t>
  </si>
  <si>
    <t>342B1C</t>
  </si>
  <si>
    <t>VZ239HE</t>
  </si>
  <si>
    <t>EX3200R</t>
  </si>
  <si>
    <t>KG241Qbii</t>
  </si>
  <si>
    <t>CG2730</t>
  </si>
  <si>
    <t>K222HQLBid</t>
  </si>
  <si>
    <t>RL2460</t>
  </si>
  <si>
    <t>UT220HQLBMJZ</t>
  </si>
  <si>
    <t>ProArt</t>
  </si>
  <si>
    <t>E2591HSU</t>
  </si>
  <si>
    <t>VP3481</t>
  </si>
  <si>
    <t>VS229HA</t>
  </si>
  <si>
    <t>328P6AUBREB</t>
  </si>
  <si>
    <t>322E1C</t>
  </si>
  <si>
    <t>AW3418HW</t>
  </si>
  <si>
    <t>VX2457</t>
  </si>
  <si>
    <t>TD2421</t>
  </si>
  <si>
    <t>VA2710</t>
  </si>
  <si>
    <t>203V5LSB26</t>
  </si>
  <si>
    <t>U3277PWQU</t>
  </si>
  <si>
    <t>PB278QR</t>
  </si>
  <si>
    <t>24fh</t>
  </si>
  <si>
    <t>GC2870HE</t>
  </si>
  <si>
    <t>BL2405PT</t>
  </si>
  <si>
    <t>246E7QDAB</t>
  </si>
  <si>
    <t>AG241QG</t>
  </si>
  <si>
    <t>UP3017</t>
  </si>
  <si>
    <t>B247YBMIPRX</t>
  </si>
  <si>
    <t>ET430KWMIIPPX</t>
  </si>
  <si>
    <t>34UM69G</t>
  </si>
  <si>
    <t>Viseo193DXB</t>
  </si>
  <si>
    <t>XZ272Pbmiiphx</t>
  </si>
  <si>
    <t>L24e</t>
  </si>
  <si>
    <t>22P1D</t>
  </si>
  <si>
    <t>Q2778VQE</t>
  </si>
  <si>
    <t>XB281HKbmiprz</t>
  </si>
  <si>
    <t>VS228NE</t>
  </si>
  <si>
    <t>Z43</t>
  </si>
  <si>
    <t>22MP58D</t>
  </si>
  <si>
    <t>242V8A</t>
  </si>
  <si>
    <t>Tiny-in-One 22 Gen3</t>
  </si>
  <si>
    <t>ED273URPbidpx</t>
  </si>
  <si>
    <t>V226HQLAB</t>
  </si>
  <si>
    <t>DM431Kbmiiipx</t>
  </si>
  <si>
    <t>Z24n</t>
  </si>
  <si>
    <t>439P9H</t>
  </si>
  <si>
    <t>E2318H</t>
  </si>
  <si>
    <t>AS222Wi</t>
  </si>
  <si>
    <t>226E9QDSB</t>
  </si>
  <si>
    <t>S27R650FDI</t>
  </si>
  <si>
    <t>K242HQLBbid</t>
  </si>
  <si>
    <t>XG49VQ</t>
  </si>
  <si>
    <t>N246v 23</t>
  </si>
  <si>
    <t>221B8LJEB</t>
  </si>
  <si>
    <t>XB241YUbmiprz</t>
  </si>
  <si>
    <t>VW22ATL</t>
  </si>
  <si>
    <t>C27H800FCI</t>
  </si>
  <si>
    <t>XR342CKPbmiiqphuzx</t>
  </si>
  <si>
    <t>EB243YBbirx</t>
  </si>
  <si>
    <t>L27i</t>
  </si>
  <si>
    <t>V246HYLb</t>
  </si>
  <si>
    <t>AW3418DW</t>
  </si>
  <si>
    <t>VS248HR</t>
  </si>
  <si>
    <t>P204</t>
  </si>
  <si>
    <t>V196HQLAb</t>
  </si>
  <si>
    <t>220V4LSB</t>
  </si>
  <si>
    <t>KG271CBMIDPX</t>
  </si>
  <si>
    <t>224E5QSB</t>
  </si>
  <si>
    <t>EB222Qb</t>
  </si>
  <si>
    <t>VE248HR</t>
  </si>
  <si>
    <t>XU2395WSU</t>
  </si>
  <si>
    <t>E2775SJ</t>
  </si>
  <si>
    <t>X2474HV</t>
  </si>
  <si>
    <t>E2475PWJ</t>
  </si>
  <si>
    <t>CB271HBbmidr</t>
  </si>
  <si>
    <t>H277HKSMIPUZ</t>
  </si>
  <si>
    <t>KA241Ybidx</t>
  </si>
  <si>
    <t>UP2718Q</t>
  </si>
  <si>
    <t>VP248H</t>
  </si>
  <si>
    <t>193V5LSB2</t>
  </si>
  <si>
    <t>EV2750</t>
  </si>
  <si>
    <t>E1916H</t>
  </si>
  <si>
    <t>V196LBb</t>
  </si>
  <si>
    <t>GL2250HM</t>
  </si>
  <si>
    <t>R221Qbmid</t>
  </si>
  <si>
    <t>VP279QGL</t>
  </si>
  <si>
    <t>326M6VJRMB</t>
  </si>
  <si>
    <t>VN279QL</t>
  </si>
  <si>
    <t>ED322QRPbmiipx</t>
  </si>
  <si>
    <t>241S4LCB</t>
  </si>
  <si>
    <t>VS207T</t>
  </si>
  <si>
    <t>223V5LSB2</t>
  </si>
  <si>
    <t>Omen X 25f</t>
  </si>
  <si>
    <t>UT241YBMIUZX</t>
  </si>
  <si>
    <t>TD2760</t>
  </si>
  <si>
    <t>PG248Q</t>
  </si>
  <si>
    <t>243V5LSB</t>
  </si>
  <si>
    <t>VG2719</t>
  </si>
  <si>
    <t>VX3216</t>
  </si>
  <si>
    <t>V270</t>
  </si>
  <si>
    <t>PG258Q</t>
  </si>
  <si>
    <t>Z24i G2</t>
  </si>
  <si>
    <t>XF270HBbmiiprzx</t>
  </si>
  <si>
    <t>V214a</t>
  </si>
  <si>
    <t>S22E200N</t>
  </si>
  <si>
    <t>241B7QPTEB</t>
  </si>
  <si>
    <t>ED323QURAbidpx</t>
  </si>
  <si>
    <t>VG278Q</t>
  </si>
  <si>
    <t>22f</t>
  </si>
  <si>
    <t>S24D332H</t>
  </si>
  <si>
    <t>32GK850F</t>
  </si>
  <si>
    <t>27wm</t>
  </si>
  <si>
    <t>UP2716D</t>
  </si>
  <si>
    <t>27MK400H</t>
  </si>
  <si>
    <t>222B9T</t>
  </si>
  <si>
    <t>27fh</t>
  </si>
  <si>
    <t>243V5LHAB</t>
  </si>
  <si>
    <t>MX34VQ</t>
  </si>
  <si>
    <t>T25d</t>
  </si>
  <si>
    <t>FS2735</t>
  </si>
  <si>
    <t>V197</t>
  </si>
  <si>
    <t>VZ279Q</t>
  </si>
  <si>
    <t>CB241HYbmdpr</t>
  </si>
  <si>
    <t>NXG251R</t>
  </si>
  <si>
    <t>S32D850T</t>
  </si>
  <si>
    <t>S22E200NY</t>
  </si>
  <si>
    <t>PG35VQ</t>
  </si>
  <si>
    <t>XF250QAbmiidprzx</t>
  </si>
  <si>
    <t>247E6LDAD</t>
  </si>
  <si>
    <t>K242HLDbid</t>
  </si>
  <si>
    <t>Z27s</t>
  </si>
  <si>
    <t>B246WLAYMDPRX</t>
  </si>
  <si>
    <t>S27E510C</t>
  </si>
  <si>
    <t>VG255H</t>
  </si>
  <si>
    <t>241B7QGJEB</t>
  </si>
  <si>
    <t>AG271QX</t>
  </si>
  <si>
    <t>272B7QPJEB</t>
  </si>
  <si>
    <t>VX2757</t>
  </si>
  <si>
    <t>Omen 25</t>
  </si>
  <si>
    <t>MAG322CQRV</t>
  </si>
  <si>
    <t>GL2706PQ</t>
  </si>
  <si>
    <t>E2470Swh</t>
  </si>
  <si>
    <t>246V5LSB</t>
  </si>
  <si>
    <t>KA240Hbid</t>
  </si>
  <si>
    <t>V206HQLBb</t>
  </si>
  <si>
    <t>X34Pbmiphzx</t>
  </si>
  <si>
    <t>VP248QG</t>
  </si>
  <si>
    <t>N223 21</t>
  </si>
  <si>
    <t>E223W</t>
  </si>
  <si>
    <t>Z321QUbmiphzx</t>
  </si>
  <si>
    <t>U3818DW</t>
  </si>
  <si>
    <t>E2050SW</t>
  </si>
  <si>
    <t>XB241Hbmipr</t>
  </si>
  <si>
    <t>VP2768</t>
  </si>
  <si>
    <t>27UK850</t>
  </si>
  <si>
    <t>GL2250</t>
  </si>
  <si>
    <t>221S8LDAB</t>
  </si>
  <si>
    <t>TD2220</t>
  </si>
  <si>
    <t>272B7QUBHEB</t>
  </si>
  <si>
    <t>VG2233</t>
  </si>
  <si>
    <t>XUB2790HS</t>
  </si>
  <si>
    <t>P203</t>
  </si>
  <si>
    <t>PB287Q</t>
  </si>
  <si>
    <t>243V5LSB5</t>
  </si>
  <si>
    <t>E2770SH</t>
  </si>
  <si>
    <t>VA279HAL</t>
  </si>
  <si>
    <t>24MP59G</t>
  </si>
  <si>
    <t>AG271QG</t>
  </si>
  <si>
    <t>Z27n</t>
  </si>
  <si>
    <t>PA243W</t>
  </si>
  <si>
    <t>K272HLbd</t>
  </si>
  <si>
    <t>C32JG51FDI</t>
  </si>
  <si>
    <t>Pavilion 27 Quantum Dot</t>
  </si>
  <si>
    <t>XF240Hbmjdpr</t>
  </si>
  <si>
    <t>VG2433</t>
  </si>
  <si>
    <t>19S4QAB</t>
  </si>
  <si>
    <t>24BK550Y</t>
  </si>
  <si>
    <t>V243</t>
  </si>
  <si>
    <t>e2280Swn</t>
  </si>
  <si>
    <t>GL2760HE</t>
  </si>
  <si>
    <t>E2270SWDN</t>
  </si>
  <si>
    <t>VG2239Smh</t>
  </si>
  <si>
    <t>Z24nf</t>
  </si>
  <si>
    <t>243S5LHMB</t>
  </si>
  <si>
    <t>e719sd</t>
  </si>
  <si>
    <t>ET322QKwmiipx</t>
  </si>
  <si>
    <t>MG279Q</t>
  </si>
  <si>
    <t>KG271Ubmiippx</t>
  </si>
  <si>
    <t>BE270UABMIPRUZX</t>
  </si>
  <si>
    <t>RL2460S</t>
  </si>
  <si>
    <t>PE270KBMIIPRUZX</t>
  </si>
  <si>
    <t>XG2730</t>
  </si>
  <si>
    <t>Pavilion 27</t>
  </si>
  <si>
    <t>K222HQLB</t>
  </si>
  <si>
    <t>C27H711QEI</t>
  </si>
  <si>
    <t>H277HKsmidppx</t>
  </si>
  <si>
    <t>XF250QBbmiiprx</t>
  </si>
  <si>
    <t>XN253QPbmiprzx</t>
  </si>
  <si>
    <t>U3277FWQ</t>
  </si>
  <si>
    <t>246V5LDSB</t>
  </si>
  <si>
    <t>22MK400A</t>
  </si>
  <si>
    <t>VG2455</t>
  </si>
  <si>
    <t>Pavilion 32 QHD</t>
  </si>
  <si>
    <t>TD2430</t>
  </si>
  <si>
    <t>C24FG70FQI</t>
  </si>
  <si>
    <t>241P6EPJEB</t>
  </si>
  <si>
    <t>X2283HSU</t>
  </si>
  <si>
    <t>T232HLAbmjjcz</t>
  </si>
  <si>
    <t>38WK95C</t>
  </si>
  <si>
    <t>T232HLABMJJZ</t>
  </si>
  <si>
    <t>AG273QCX</t>
  </si>
  <si>
    <t>E2282HS</t>
  </si>
  <si>
    <t>XB2474HS</t>
  </si>
  <si>
    <t>XB272bmiprzx</t>
  </si>
  <si>
    <t>22mk600m</t>
  </si>
  <si>
    <t>XB321HKbmiphz</t>
  </si>
  <si>
    <t>247E6QDAD</t>
  </si>
  <si>
    <t>274E5QSB</t>
  </si>
  <si>
    <t>KG281KBMIIPX</t>
  </si>
  <si>
    <t>VX2476</t>
  </si>
  <si>
    <t>CZ350CKbmiiphx</t>
  </si>
  <si>
    <t>CS2420</t>
  </si>
  <si>
    <t>BDM3470UP</t>
  </si>
  <si>
    <t>XUB2292HS</t>
  </si>
  <si>
    <t>P17a</t>
  </si>
  <si>
    <t>VP2785</t>
  </si>
  <si>
    <t>22BK55WY</t>
  </si>
  <si>
    <t>241B7QUBHEB</t>
  </si>
  <si>
    <t>34GK950G</t>
  </si>
  <si>
    <t>20M37A</t>
  </si>
  <si>
    <t>224E5QHSB</t>
  </si>
  <si>
    <t>RL2455S</t>
  </si>
  <si>
    <t>XUB2294HSU</t>
  </si>
  <si>
    <t>B2282HS</t>
  </si>
  <si>
    <t>GB2760HSU</t>
  </si>
  <si>
    <t>X2481HS</t>
  </si>
  <si>
    <t>VG2439M</t>
  </si>
  <si>
    <t>PG27VQ</t>
  </si>
  <si>
    <t>S24F350FH</t>
  </si>
  <si>
    <t>I2476VW</t>
  </si>
  <si>
    <t>XG2402</t>
  </si>
  <si>
    <t>VG2233MH</t>
  </si>
  <si>
    <t>200V4LAB2</t>
  </si>
  <si>
    <t>XR382CQKbmijqphuzx</t>
  </si>
  <si>
    <t>223S5LSB</t>
  </si>
  <si>
    <t>E243WMi</t>
  </si>
  <si>
    <t>VG2755</t>
  </si>
  <si>
    <t>XB252Qbmiprz</t>
  </si>
  <si>
    <t>220V8</t>
  </si>
  <si>
    <t>GB2760QSU</t>
  </si>
  <si>
    <t>GL2023A</t>
  </si>
  <si>
    <t>G236HLBbid</t>
  </si>
  <si>
    <t>VG2748</t>
  </si>
  <si>
    <t>X35BMIPHZ</t>
  </si>
  <si>
    <t>19M38A</t>
  </si>
  <si>
    <t>VG2439SMH</t>
  </si>
  <si>
    <t>B2791QSU</t>
  </si>
  <si>
    <t>EA223WM</t>
  </si>
  <si>
    <t>XU2390HS</t>
  </si>
  <si>
    <t>VX2778</t>
  </si>
  <si>
    <t>E2460SD2</t>
  </si>
  <si>
    <t>237E7QDSB</t>
  </si>
  <si>
    <t>P174</t>
  </si>
  <si>
    <t>S27H650FDI</t>
  </si>
  <si>
    <t>VP3881</t>
  </si>
  <si>
    <t>231P4QUPES</t>
  </si>
  <si>
    <t>PE320QKBMIIPRUZX</t>
  </si>
  <si>
    <t>P242W</t>
  </si>
  <si>
    <t>24MB37PM</t>
  </si>
  <si>
    <t>27BK550Y</t>
  </si>
  <si>
    <t>Z38c</t>
  </si>
  <si>
    <t>E245WMi</t>
  </si>
  <si>
    <t>E719SDA</t>
  </si>
  <si>
    <t>XB2481HS</t>
  </si>
  <si>
    <t>32UD59</t>
  </si>
  <si>
    <t>S24E650PL</t>
  </si>
  <si>
    <t>328P6VUBREB</t>
  </si>
  <si>
    <t>E2275SWQE</t>
  </si>
  <si>
    <t>32MP58HQ</t>
  </si>
  <si>
    <t>PG348Q</t>
  </si>
  <si>
    <t>27MK430H</t>
  </si>
  <si>
    <t>19ka</t>
  </si>
  <si>
    <t>27MK600M-W</t>
  </si>
  <si>
    <t>24mk600m-w</t>
  </si>
  <si>
    <t>27ul650-w</t>
  </si>
  <si>
    <t>QG241Ybii</t>
  </si>
  <si>
    <t>MAG241CP</t>
  </si>
  <si>
    <t>27x Curved</t>
  </si>
  <si>
    <t>27 Curved</t>
  </si>
  <si>
    <t>Pavilion Gaming 32 HDR</t>
  </si>
  <si>
    <t>AG352QCX</t>
  </si>
  <si>
    <t>AG241QX</t>
  </si>
  <si>
    <t>XB273KPbmiphzx</t>
  </si>
  <si>
    <t>17S4LSB</t>
  </si>
  <si>
    <t>AS242W</t>
  </si>
  <si>
    <t>Pavilion32</t>
  </si>
  <si>
    <t>VP248QGL</t>
  </si>
  <si>
    <t>224E5QSW</t>
  </si>
  <si>
    <t>OmenX 35</t>
  </si>
  <si>
    <t>XL2735</t>
  </si>
  <si>
    <t>24x</t>
  </si>
  <si>
    <t>276E8FJAB</t>
  </si>
  <si>
    <t>243V5LAB</t>
  </si>
  <si>
    <t>XB271HAbmiprzx</t>
  </si>
  <si>
    <t>288P6LJEB</t>
  </si>
  <si>
    <t>240B7QPJEB</t>
  </si>
  <si>
    <t>223S7EYMB</t>
  </si>
  <si>
    <t>H277HUsmipuz</t>
  </si>
  <si>
    <t>PG279Q</t>
  </si>
  <si>
    <t>Z321Qbmiphzx</t>
  </si>
  <si>
    <t>XG35VQ</t>
  </si>
  <si>
    <t>PV3200PT</t>
  </si>
  <si>
    <t>MAG271CP</t>
  </si>
  <si>
    <t>22x</t>
  </si>
  <si>
    <t>MAG272</t>
  </si>
  <si>
    <t>328E9FJAB</t>
  </si>
  <si>
    <t>XR342CKBMIJPHUZX</t>
  </si>
  <si>
    <t>XB271HUAbmiprz</t>
  </si>
  <si>
    <t>XB271HKbmiprz</t>
  </si>
  <si>
    <t>Envy27s</t>
  </si>
  <si>
    <t>43UD79</t>
  </si>
  <si>
    <t>E2016HV</t>
  </si>
  <si>
    <t>220V8L</t>
  </si>
  <si>
    <t>22y</t>
  </si>
  <si>
    <t>FF320K</t>
  </si>
  <si>
    <t>223V5LHSB</t>
  </si>
  <si>
    <t>243V5QSBA</t>
  </si>
  <si>
    <t>V227QAbi</t>
  </si>
  <si>
    <t>221V8</t>
  </si>
  <si>
    <t>221V8A</t>
  </si>
  <si>
    <t>KA242Ybi</t>
  </si>
  <si>
    <t>VG220Qbmiix</t>
  </si>
  <si>
    <t>E2483HSU</t>
  </si>
  <si>
    <t>E2482HS</t>
  </si>
  <si>
    <t>24MP59G-P</t>
  </si>
  <si>
    <t>VG240Ybmiix</t>
  </si>
  <si>
    <t>27B1H/01</t>
  </si>
  <si>
    <t>B2482HS</t>
  </si>
  <si>
    <t>272V8A</t>
  </si>
  <si>
    <t>24G2U5/BK</t>
  </si>
  <si>
    <t>241B4LPYCS</t>
  </si>
  <si>
    <t>HA270Abi</t>
  </si>
  <si>
    <t>QF271K</t>
  </si>
  <si>
    <t>QF321K</t>
  </si>
  <si>
    <t>27MP59G-P</t>
  </si>
  <si>
    <t>27G2U5/BK</t>
  </si>
  <si>
    <t>V277bip</t>
  </si>
  <si>
    <t>27m</t>
  </si>
  <si>
    <t>221B6QPYEB</t>
  </si>
  <si>
    <t>VP249H</t>
  </si>
  <si>
    <t>24G2U/BK</t>
  </si>
  <si>
    <t>271B8QJKEB</t>
  </si>
  <si>
    <t>B247YUbmiipprx</t>
  </si>
  <si>
    <t>VG270bmiix</t>
  </si>
  <si>
    <t>VG240YPbiip</t>
  </si>
  <si>
    <t>KG251QFbmidpx</t>
  </si>
  <si>
    <t>MX38VC</t>
  </si>
  <si>
    <t>G27C4</t>
  </si>
  <si>
    <t>C27JG54QQI</t>
  </si>
  <si>
    <t>CQ27G2U/BK</t>
  </si>
  <si>
    <t>Q27G2U/BK</t>
  </si>
  <si>
    <t>KG241YUbmiipx</t>
  </si>
  <si>
    <t>E232WMT</t>
  </si>
  <si>
    <t>P2418HT</t>
  </si>
  <si>
    <t>VG2765</t>
  </si>
  <si>
    <t>VG289Q</t>
  </si>
  <si>
    <t>32UK550</t>
  </si>
  <si>
    <t>CU34G2/BK</t>
  </si>
  <si>
    <t>Z24xG2</t>
  </si>
  <si>
    <t>XG270HUomidpx</t>
  </si>
  <si>
    <t>CU34G2X/BK</t>
  </si>
  <si>
    <t>34GL750-B</t>
  </si>
  <si>
    <t>VP348QGL</t>
  </si>
  <si>
    <t>B326HULymiidphz</t>
  </si>
  <si>
    <t>P212</t>
  </si>
  <si>
    <t>EB550Kbmiiipx</t>
  </si>
  <si>
    <t>XG350R</t>
  </si>
  <si>
    <t>499P9H</t>
  </si>
  <si>
    <t>CG437KP</t>
  </si>
  <si>
    <t>PA302W</t>
  </si>
  <si>
    <t>VP249HE</t>
  </si>
  <si>
    <t>V246HQLbi</t>
  </si>
  <si>
    <t>VS197DE</t>
  </si>
  <si>
    <t>X2483HSU</t>
  </si>
  <si>
    <t>SW271</t>
  </si>
  <si>
    <t>X2283HS</t>
  </si>
  <si>
    <t>E2260SWDAN/86</t>
  </si>
  <si>
    <t>VC239HE-W</t>
  </si>
  <si>
    <t>XUB2495WSU</t>
  </si>
  <si>
    <t>VP3268</t>
  </si>
  <si>
    <t>P222va</t>
  </si>
  <si>
    <t>GW2780E</t>
  </si>
  <si>
    <t>49WL95C</t>
  </si>
  <si>
    <t>B247YBMIPRCZX</t>
  </si>
  <si>
    <t>CP7271KP</t>
  </si>
  <si>
    <t>MAG271R</t>
  </si>
  <si>
    <t>MAG272QP</t>
  </si>
  <si>
    <t>SW270C</t>
  </si>
  <si>
    <t>BE24AQLBH</t>
  </si>
  <si>
    <t>PB27UQ</t>
  </si>
  <si>
    <t>P32u</t>
  </si>
  <si>
    <t>B227QAbmiprx</t>
  </si>
  <si>
    <t>AW3420DW</t>
  </si>
  <si>
    <t>VG27WQ</t>
  </si>
  <si>
    <t>KG221Qbmix</t>
  </si>
  <si>
    <t>C32JG50FQI</t>
  </si>
  <si>
    <t>XG438Q</t>
  </si>
  <si>
    <t>VG3448</t>
  </si>
  <si>
    <t>PG27UQ</t>
  </si>
  <si>
    <t>VP28UQG</t>
  </si>
  <si>
    <t>PB278QV</t>
  </si>
  <si>
    <t>E2083HSD</t>
  </si>
  <si>
    <t>B2875UHSU</t>
  </si>
  <si>
    <t>SW2700PT</t>
  </si>
  <si>
    <t>E1916He</t>
  </si>
  <si>
    <t>P4317Q</t>
  </si>
  <si>
    <t>PD3200U</t>
  </si>
  <si>
    <t>XB252Qbmiprzx</t>
  </si>
  <si>
    <t>AG352UCG</t>
  </si>
  <si>
    <t>XF270HAbmidprzx</t>
  </si>
  <si>
    <t>V226HQLABd</t>
  </si>
  <si>
    <t>https://market.yandex.ru/product--monitor-dell-p2418d-23-8/1731656789?show-uid=15895389155334031367316001&amp;nid=54539&amp;context=search</t>
  </si>
  <si>
    <t>https://market.yandex.ru/product--monitor-dell-p2419hc-23-8/163584799?show-uid=15895389155334031367316002&amp;nid=54539&amp;context=search</t>
  </si>
  <si>
    <t>https://market.yandex.ru/product--monitor-xiaomi-mi-surface-display-34/652120128?show-uid=15895389155334031367316003&amp;nid=54539&amp;context=search</t>
  </si>
  <si>
    <t>https://market.yandex.ru/product--monitor-philips-245e1s-23-8/518218308?show-uid=15895389155334031367316004&amp;nid=54539&amp;context=search</t>
  </si>
  <si>
    <t>https://market.yandex.ru/product--monitor-xiaomi-mi-display-23-8/652114120?show-uid=15895389155334031367316005&amp;nid=54539&amp;context=search</t>
  </si>
  <si>
    <t>https://market.yandex.ru/product--monitor-aoc-24v2q-23-8/133625381?show-uid=15895389155334031367316006&amp;nid=54539&amp;context=search</t>
  </si>
  <si>
    <t>https://market.yandex.ru/product--monitor-lg-24mp88hv-23-8/13481111?show-uid=15895389155334031367316007&amp;nid=54539&amp;context=search</t>
  </si>
  <si>
    <t>https://market.yandex.ru/product--monitor-lg-25um58-25/13579255?show-uid=15895389155334031367316008&amp;nid=54539&amp;context=search</t>
  </si>
  <si>
    <t>https://market.yandex.ru/product--monitor-samsung-c24f390fhi-23-5/13793418?show-uid=15895389155334031367316009&amp;nid=54539&amp;context=search</t>
  </si>
  <si>
    <t>https://market.yandex.ru/product--monitor-aoc-c24g1-24/133625383?show-uid=15895389155334031367316010&amp;nid=54539&amp;context=search</t>
  </si>
  <si>
    <t>https://market.yandex.ru/product--monitor-samsung-c27jg50qqi-26-9/163585918?show-uid=15895389155334031367316011&amp;nid=54539&amp;context=search</t>
  </si>
  <si>
    <t>https://market.yandex.ru/product--monitor-dell-ultrasharp-u2518d-25/1731009902?show-uid=15895389155334031367316012&amp;nid=54539&amp;context=search</t>
  </si>
  <si>
    <t>https://market.yandex.ru/product--monitor-benq-gw2283-21-5/385691113?show-uid=15895389155334031367316013&amp;nid=54539&amp;context=search</t>
  </si>
  <si>
    <t>https://market.yandex.ru/product--monitor-acer-nitro-vg270upbmiipx-27/194606101?show-uid=15895389155334031367316014&amp;nid=54539&amp;context=search</t>
  </si>
  <si>
    <t>https://market.yandex.ru/product--monitor-iiyama-prolite-xub2493hs-1-23-8/163585785?show-uid=15895389155334031367316015&amp;nid=54539&amp;context=search</t>
  </si>
  <si>
    <t>https://market.yandex.ru/product--monitor-acer-et241ybd-24/1729910386?show-uid=15895389155334031367316016&amp;nid=54539&amp;context=search</t>
  </si>
  <si>
    <t>https://market.yandex.ru/product--monitor-lg-27mk600m-27/133624332?show-uid=15895389155334031367316017&amp;nid=54539&amp;context=search</t>
  </si>
  <si>
    <t>https://market.yandex.ru/product--monitor-asus-vp249hr-23-8/428585088?show-uid=15895389155334031367316018&amp;nid=54539&amp;context=search</t>
  </si>
  <si>
    <t>https://market.yandex.ru/product--monitor-lg-29um69g-29/1723530881?show-uid=15895389155334031367316019&amp;nid=54539&amp;context=search</t>
  </si>
  <si>
    <t>https://market.yandex.ru/product--monitor-lg-24gl650-23-6/545530083?show-uid=15895389155334031367316020&amp;nid=54539&amp;context=search</t>
  </si>
  <si>
    <t>https://market.yandex.ru/product--monitor-samsung-s24r350fhi-24/660688006?show-uid=15895389155334031367316021&amp;nid=54539&amp;context=search</t>
  </si>
  <si>
    <t>https://market.yandex.ru/product--monitor-dell-p2720dc-27/662062007?show-uid=15895389155334031367316022&amp;nid=54539&amp;context=search</t>
  </si>
  <si>
    <t>https://market.yandex.ru/product--monitor-samsung-s27r750qei-27/438830023?show-uid=15895389155334031367316023&amp;nid=54539&amp;context=search</t>
  </si>
  <si>
    <t>https://market.yandex.ru/product--monitor-acer-nitro-vg270ubmiipx-27/224174933?show-uid=15895389155334031367316024&amp;nid=54539&amp;context=search</t>
  </si>
  <si>
    <t>https://market.yandex.ru/product--monitor-philips-276e9qsb-27/34066234?show-uid=15895389155334031367316025&amp;nid=54539&amp;context=search</t>
  </si>
  <si>
    <t>https://market.yandex.ru/product--monitor-dell-p2719h-27/117391830?show-uid=15895389155334031367316026&amp;nid=54539&amp;context=search</t>
  </si>
  <si>
    <t>https://market.yandex.ru/product--monitor-asus-vg248qg-24/428587077?show-uid=15895389155334031367316027&amp;nid=54539&amp;context=search</t>
  </si>
  <si>
    <t>https://market.yandex.ru/product--monitor-philips-276e8vjsb-27/204461076?show-uid=15895389155334031367316028&amp;nid=54539&amp;context=search</t>
  </si>
  <si>
    <t>https://market.yandex.ru/product--monitor-philips-243v7qjabf-23-8/1732174254?show-uid=15895389155334031367316029&amp;nid=54539&amp;context=search</t>
  </si>
  <si>
    <t>https://market.yandex.ru/product--monitor-asus-vg279q-27/260721034?show-uid=15895389155334031367316030&amp;nid=54539&amp;context=search</t>
  </si>
  <si>
    <t>https://market.yandex.ru/product--monitor-samsung-s24f350fhi-23-5/13793425?show-uid=15895389155334031367316031&amp;nid=54539&amp;context=search</t>
  </si>
  <si>
    <t>https://market.yandex.ru/product--monitor-aoc-q3279vwfd8-31-5/214768541?show-uid=15895389155334031367316032&amp;nid=54539&amp;context=search</t>
  </si>
  <si>
    <t>https://market.yandex.ru/product--monitor-lg-27ul650-27/455745447?show-uid=15895389155334031367316033&amp;nid=54539&amp;context=search</t>
  </si>
  <si>
    <t>https://market.yandex.ru/product--monitor-asus-vz249q-23-8/1713716037?show-uid=15895389155334031367316034&amp;nid=54539&amp;context=search</t>
  </si>
  <si>
    <t>https://market.yandex.ru/product--monitor-lg-29wl500-29/521434158?show-uid=15895389155334031367316035&amp;nid=54539&amp;context=search</t>
  </si>
  <si>
    <t>https://market.yandex.ru/product--monitor-lenovo-thinkvision-m14-14/521439099?show-uid=15895389155334031367316036&amp;nid=54539&amp;context=search</t>
  </si>
  <si>
    <t>https://market.yandex.ru/product--monitor-dell-ultrasharp-u2719dc-27/214768554?show-uid=15895389155334031367316037&amp;nid=54539&amp;context=search</t>
  </si>
  <si>
    <t>https://market.yandex.ru/product--monitor-asus-tuf-gaming-vg249q-23-8/662144009?show-uid=15895389155334031367316038&amp;nid=54539&amp;context=search</t>
  </si>
  <si>
    <t>https://market.yandex.ru/product--monitor-iiyama-prolite-xub2792qsu-1-27/1717059129?show-uid=15895389155334031367316039&amp;nid=54539&amp;context=search</t>
  </si>
  <si>
    <t>https://market.yandex.ru/product--monitor-dell-u2415-24-1/11027873?show-uid=15895389155334031367316040&amp;nid=54539&amp;context=search</t>
  </si>
  <si>
    <t>https://market.yandex.ru/product--monitor-samsung-c24rg50fqi-23-5/463953109?show-uid=15895389155334031367316041&amp;nid=54539&amp;context=search</t>
  </si>
  <si>
    <t>https://market.yandex.ru/product--monitor-samsung-c32f391fwi-31-5/13927009?show-uid=15895389155334031367316042&amp;nid=54539&amp;context=search</t>
  </si>
  <si>
    <t>https://market.yandex.ru/product--monitor-hp-22w-21-5/1730044362?show-uid=15895389155334031367316043&amp;nid=54539&amp;context=search</t>
  </si>
  <si>
    <t>https://market.yandex.ru/product--monitor-samsung-u28e590d-28/12660464?show-uid=15895389155334031367316044&amp;nid=54539&amp;context=search</t>
  </si>
  <si>
    <t>https://market.yandex.ru/product--monitor-dell-u2720q-27/662067002?show-uid=15895389155334031367316045&amp;nid=54539&amp;context=search</t>
  </si>
  <si>
    <t>https://market.yandex.ru/product--monitor-acer-et221qbi-21-5/1729910383?show-uid=15895389155334031367316046&amp;nid=54539&amp;context=search</t>
  </si>
  <si>
    <t>https://market.yandex.ru/product--monitor-lg-34wl500-34/521429188?show-uid=15895389155334031367316047&amp;nid=54539&amp;context=search</t>
  </si>
  <si>
    <t>https://market.yandex.ru/product--monitor-samsung-c27f390fhi-27/13793416?show-uid=15895389155334031367316048&amp;nid=54539&amp;context=search</t>
  </si>
  <si>
    <t>https://market.yandex.ru/product--monitor-benq-ex2780q-27/662050000?show-uid=15895389187022774171516049&amp;nid=54539&amp;context=search</t>
  </si>
  <si>
    <t>https://market.yandex.ru/product--monitor-asus-vg248qz-24/322553234?show-uid=15895389187022774171516050&amp;nid=54539&amp;context=search</t>
  </si>
  <si>
    <t>https://market.yandex.ru/product--monitor-asus-mb16ac-15-6/1733331681?show-uid=15895389187022774171516051&amp;nid=54539&amp;context=search</t>
  </si>
  <si>
    <t>https://market.yandex.ru/product--monitor-samsung-c49hg90dmi-48-9/1732031699?show-uid=15895389187022774171516052&amp;nid=54539&amp;context=search</t>
  </si>
  <si>
    <t>https://market.yandex.ru/product--monitor-acer-nitro-vg240yubmiipx-23-8/181070198?show-uid=15895389187022774171516053&amp;nid=54539&amp;context=search</t>
  </si>
  <si>
    <t>https://market.yandex.ru/product--monitor-dell-p2720d-27/662064009?show-uid=15895389187022774171516054&amp;nid=54539&amp;context=search</t>
  </si>
  <si>
    <t>https://market.yandex.ru/product--monitor-dell-s2419h-23-8/47419270?show-uid=15895389187022774171516055&amp;nid=54539&amp;context=search</t>
  </si>
  <si>
    <t>https://market.yandex.ru/product--monitor-dell-p2419h-23-8/117391831?show-uid=15895389187022774171516056&amp;nid=54539&amp;context=search</t>
  </si>
  <si>
    <t>https://market.yandex.ru/product--monitor-aoc-i2790vq-bt-27/1731009991?show-uid=15895389187022774171516057&amp;nid=54539&amp;context=search</t>
  </si>
  <si>
    <t>https://market.yandex.ru/product--monitor-benq-gw2470hl-23-8/1730364439?show-uid=15895389187022774171516058&amp;nid=54539&amp;context=search</t>
  </si>
  <si>
    <t>https://market.yandex.ru/product--monitor-asus-va27ehe-27/662136021?show-uid=15895389187022774171516059&amp;nid=54539&amp;context=search</t>
  </si>
  <si>
    <t>https://market.yandex.ru/product--monitor-samsung-s24r650fdi-23-8/655869316?show-uid=15895389187022774171516060&amp;nid=54539&amp;context=search</t>
  </si>
  <si>
    <t>https://market.yandex.ru/product--monitor-asus-vz229he-21-5/1728740334?show-uid=15895389187022774171516061&amp;nid=54539&amp;context=search</t>
  </si>
  <si>
    <t>https://market.yandex.ru/product--monitor-benq-zowie-xl2411p-24/1731630129?show-uid=15895389187022774171516062&amp;nid=54539&amp;context=search</t>
  </si>
  <si>
    <t>https://market.yandex.ru/product--monitor-dell-ultrasharp-u4919dw-49/240239709?show-uid=15895389187022774171516063&amp;nid=54539&amp;context=search</t>
  </si>
  <si>
    <t>https://market.yandex.ru/product--monitor-dell-s3220dgf-31-5/662062014?show-uid=15895389187022774171516064&amp;nid=54539&amp;context=search</t>
  </si>
  <si>
    <t>https://market.yandex.ru/product--monitor-dell-se2719hr-27/662066002?show-uid=15895389187022774171516065&amp;nid=54539&amp;context=search</t>
  </si>
  <si>
    <t>https://market.yandex.ru/product--monitor-asus-va24dqlb-23-8/662135018?show-uid=15895389187022774171516066&amp;nid=54539&amp;context=search</t>
  </si>
  <si>
    <t>https://market.yandex.ru/product--monitor-lg-27gl850-27/642445522?show-uid=15895389187022774171516067&amp;nid=54539&amp;context=search</t>
  </si>
  <si>
    <t>https://market.yandex.ru/product--monitor-asus-tuf-gaming-vg24vq-23-6/662143022?show-uid=15895389187022774171516068&amp;nid=54539&amp;context=search</t>
  </si>
  <si>
    <t>https://market.yandex.ru/product--monitor-viewsonic-vg2448-23-8/1963924569?show-uid=15895389187022774171516069&amp;nid=54539&amp;context=search</t>
  </si>
  <si>
    <t>https://market.yandex.ru/product--monitor-acer-nitro-vg271upbmiipx-27/442424075?show-uid=15895389187022774171516070&amp;nid=54539&amp;context=search</t>
  </si>
  <si>
    <t>https://market.yandex.ru/product--monitor-asus-va24ehe-23-8/660018422?show-uid=15895389187022774171516071&amp;nid=54539&amp;context=search</t>
  </si>
  <si>
    <t>https://market.yandex.ru/product--monitor-asus-mx279he-27/150334281?show-uid=15895389187022774171516072&amp;nid=54539&amp;context=search</t>
  </si>
  <si>
    <t>https://market.yandex.ru/product--monitor-aoc-u2790pqu-27/662142018?show-uid=15895389187022774171516073&amp;nid=54539&amp;context=search</t>
  </si>
  <si>
    <t>https://market.yandex.ru/product--monitor-benq-bl2420pt-23-8/11924662?show-uid=15895389187022774171516074&amp;nid=54539&amp;context=search</t>
  </si>
  <si>
    <t>https://market.yandex.ru/product--monitor-samsung-s24h850qfi-23-8/1729659982?show-uid=15895389187022774171516075&amp;nid=54539&amp;context=search</t>
  </si>
  <si>
    <t>https://market.yandex.ru/product--monitor-dell-ultrasharp-u2520d-25/661814010?show-uid=15895389187022774171516076&amp;nid=54539&amp;context=search</t>
  </si>
  <si>
    <t>https://market.yandex.ru/product--monitor-dell-s2719dgf-27/214768552?show-uid=15895389187022774171516077&amp;nid=54539&amp;context=search</t>
  </si>
  <si>
    <t>https://market.yandex.ru/product--monitor-lg-27mp89hm-27/1725295609?show-uid=15895389187022774171516078&amp;nid=54539&amp;context=search</t>
  </si>
  <si>
    <t>https://market.yandex.ru/product--monitor-alienware-aw2720hf-27/662065009?show-uid=15895389187022774171516079&amp;nid=54539&amp;context=search</t>
  </si>
  <si>
    <t>https://market.yandex.ru/product--monitor-msi-optix-mag241c-23-6/262993115?show-uid=15895389187022774171516080&amp;nid=54539&amp;context=search</t>
  </si>
  <si>
    <t>https://market.yandex.ru/product--monitor-hp-elitedisplay-e243i-24/1730346345?show-uid=15895389187022774171516081&amp;nid=54539&amp;context=search</t>
  </si>
  <si>
    <t>https://market.yandex.ru/product--monitor-dell-ultrasharp-u2718q-27/1731009903?show-uid=15895389187022774171516082&amp;nid=54539&amp;context=search</t>
  </si>
  <si>
    <t>https://market.yandex.ru/product--monitor-samsung-c49rg90ssi-48-8/455745702?show-uid=15895389187022774171516083&amp;nid=54539&amp;context=search</t>
  </si>
  <si>
    <t>https://market.yandex.ru/product--monitor-philips-223v7qdsb-21-5/204462055?show-uid=15895389187022774171516084&amp;nid=54539&amp;context=search</t>
  </si>
  <si>
    <t>https://market.yandex.ru/product--monitor-dell-se2216h-21-5/12835566?show-uid=15895389187022774171516085&amp;nid=54539&amp;context=search</t>
  </si>
  <si>
    <t>https://market.yandex.ru/product--monitor-acer-nitro-vg240ybmipcx-23-8/413273651?show-uid=15895389187022774171516086&amp;nid=54539&amp;context=search</t>
  </si>
  <si>
    <t>https://market.yandex.ru/product--monitor-benq-pd2700q-27/14015972?show-uid=15895389187022774171516087&amp;nid=54539&amp;context=search</t>
  </si>
  <si>
    <t>https://market.yandex.ru/product--monitor-dell-u2419h-23-8/214809471?show-uid=15895389187022774171516088&amp;nid=54539&amp;context=search</t>
  </si>
  <si>
    <t>https://market.yandex.ru/product--monitor-dell-e2720hs-27/662064011?show-uid=15895389187022774171516089&amp;nid=54539&amp;context=search</t>
  </si>
  <si>
    <t>https://market.yandex.ru/product--monitor-dell-u2412m-24/7349236?show-uid=15895389187022774171516090&amp;nid=54539&amp;context=search</t>
  </si>
  <si>
    <t>https://market.yandex.ru/product--monitor-aoc-i2481fxh-23-8/13445127?show-uid=15895389187022774171516091&amp;nid=54539&amp;context=search</t>
  </si>
  <si>
    <t>https://market.yandex.ru/product--monitor-aoc-27g2u-bk-27/662138017?show-uid=15895389187022774171516092&amp;nid=54539&amp;context=search</t>
  </si>
  <si>
    <t>https://market.yandex.ru/product--monitor-samsung-s24d300h-24/10709874?show-uid=15895389187022774171516093&amp;nid=54539&amp;context=search</t>
  </si>
  <si>
    <t>https://market.yandex.ru/product--monitor-benq-zowie-xl2546-24-5/1731629967?show-uid=15895389187022774171516094&amp;nid=54539&amp;context=search</t>
  </si>
  <si>
    <t>https://market.yandex.ru/product--monitor-dell-p2219hc-21-5/163583782?show-uid=15895389187022774171516095&amp;nid=54539&amp;context=search</t>
  </si>
  <si>
    <t>https://market.yandex.ru/product--monitor-aoc-27b1h-27/133624383?show-uid=15895389187022774171516096&amp;nid=54539&amp;context=search</t>
  </si>
  <si>
    <t>https://market.yandex.ru/product--monitor-samsung-c32jg50qqi-31-5/153068182?show-uid=15895389221003348357116097&amp;nid=54539&amp;context=search</t>
  </si>
  <si>
    <t>https://market.yandex.ru/product--monitor-dell-s2419hgf-24/214809469?show-uid=15895389221003348357116098&amp;nid=54539&amp;context=search</t>
  </si>
  <si>
    <t>https://market.yandex.ru/product--monitor-dell-p2319h-23/117389858?show-uid=15895389221003348357116099&amp;nid=54539&amp;context=search</t>
  </si>
  <si>
    <t>https://market.yandex.ru/product--monitor-asus-vl279he-27/661811092?show-uid=15895389221003348357116100&amp;nid=54539&amp;context=search</t>
  </si>
  <si>
    <t>https://market.yandex.ru/product--monitor-eizo-flexscan-ev2451-23-8/1723417330?show-uid=15895389221003348357116101&amp;nid=54539&amp;context=search</t>
  </si>
  <si>
    <t>https://market.yandex.ru/product--monitor-iiyama-prolite-xub2390hs-1-23/10692235?show-uid=15895389221003348357116102&amp;nid=54539&amp;context=search</t>
  </si>
  <si>
    <t>https://market.yandex.ru/product--monitor-benq-gw2480-23-8/1730364435?show-uid=15895389221003348357116103&amp;nid=54539&amp;context=search</t>
  </si>
  <si>
    <t>https://market.yandex.ru/product--monitor-aoc-i2480sx-23-8/1715494420?show-uid=15895389221003348357116104&amp;nid=54539&amp;context=search</t>
  </si>
  <si>
    <t>https://market.yandex.ru/product--monitor-asus-vl249he-23-8/662135019?show-uid=15895389221003348357116105&amp;nid=54539&amp;context=search</t>
  </si>
  <si>
    <t>https://market.yandex.ru/product--monitor-acer-et241ybi-24/1729910293?show-uid=15895389221003348357116106&amp;nid=54539&amp;context=search</t>
  </si>
  <si>
    <t>https://market.yandex.ru/product--monitor-samsung-c27r500fhi-26-9/474236001?show-uid=15895389221003348357116107&amp;nid=54539&amp;context=search</t>
  </si>
  <si>
    <t>https://market.yandex.ru/product--monitor-samsung-s24e391hl-23-6/12410501?show-uid=15895389221003348357116108&amp;nid=54539&amp;context=search</t>
  </si>
  <si>
    <t>https://market.yandex.ru/product--monitor-hp-24w-23-8/1730044544?show-uid=15895389221003348357116109&amp;nid=54539&amp;context=search</t>
  </si>
  <si>
    <t>https://market.yandex.ru/product--monitor-benq-pd2500q-25/1730044338?show-uid=15895389221003348357116110&amp;nid=54539&amp;context=search</t>
  </si>
  <si>
    <t>https://market.yandex.ru/product--monitor-lenovo-thinkvision-s27i-10-27/137632159?show-uid=15895389221003348357116111&amp;nid=54539&amp;context=search</t>
  </si>
  <si>
    <t>https://market.yandex.ru/product--monitor-aoc-22v2q-21-5/133625382?show-uid=15895389221003348357116112&amp;nid=54539&amp;context=search</t>
  </si>
  <si>
    <t>https://market.yandex.ru/product--monitor-samsung-c27f591fdi-27/13793434?show-uid=15895389221003348357116113&amp;nid=54539&amp;context=search</t>
  </si>
  <si>
    <t>https://market.yandex.ru/product--monitor-lg-24ud58-23-8/1713282909?show-uid=15895389221003348357116114&amp;nid=54539&amp;context=search</t>
  </si>
  <si>
    <t>https://market.yandex.ru/product--monitor-aoc-24b1h-23-6/133624384?show-uid=15895389221003348357116115&amp;nid=54539&amp;context=search</t>
  </si>
  <si>
    <t>https://market.yandex.ru/product--monitor-lg-27ul500-27/455745446?show-uid=15895389221003348357116116&amp;nid=54539&amp;context=search</t>
  </si>
  <si>
    <t>https://market.yandex.ru/product--monitor-asus-tuf-gaming-vg27vq-27/661815068?show-uid=15895389221003348357116117&amp;nid=54539&amp;context=search</t>
  </si>
  <si>
    <t>https://market.yandex.ru/product--monitor-nec-multisync-e233wmi-23/1732174407?show-uid=15895389221003348357116118&amp;nid=54539&amp;context=search</t>
  </si>
  <si>
    <t>https://market.yandex.ru/product--monitor-iiyama-prolite-xub3493wqsu-b1-34/662138037?show-uid=15895389221003348357116119&amp;nid=54539&amp;context=search</t>
  </si>
  <si>
    <t>https://market.yandex.ru/product--monitor-asus-rog-strix-xg279q-27/662142016?show-uid=15895389221003348357116120&amp;nid=54539&amp;context=search</t>
  </si>
  <si>
    <t>https://market.yandex.ru/product--monitor-dell-e1920h-18-5/662362034?show-uid=15895389221003348357116121&amp;nid=54539&amp;context=search</t>
  </si>
  <si>
    <t>https://market.yandex.ru/product--monitor-hp-27mx-27/455745445?show-uid=15895389221003348357116122&amp;nid=54539&amp;context=search</t>
  </si>
  <si>
    <t>https://market.yandex.ru/product--monitor-hp-omen-25-24-5/1730044769?show-uid=15895389221003348357116123&amp;nid=54539&amp;context=search</t>
  </si>
  <si>
    <t>https://market.yandex.ru/product--monitor-benq-gw2780-27/1730364437?show-uid=15895389221003348357116124&amp;nid=54539&amp;context=search</t>
  </si>
  <si>
    <t>https://market.yandex.ru/product--monitor-dell-s2319h-23/47667128?show-uid=15895389221003348357116125&amp;nid=54539&amp;context=search</t>
  </si>
  <si>
    <t>https://market.yandex.ru/product--monitor-asus-vx279hg-27/428587073?show-uid=15895389221003348357116126&amp;nid=54539&amp;context=search</t>
  </si>
  <si>
    <t>https://market.yandex.ru/product--monitor-aoc-g2590fx-24-5/76645891?show-uid=15895389221003348357116127&amp;nid=54539&amp;context=search</t>
  </si>
  <si>
    <t>https://market.yandex.ru/product--monitor-samsung-u28r550uqi-28/660778465?show-uid=15895389221003348357116128&amp;nid=54539&amp;context=search</t>
  </si>
  <si>
    <t>https://market.yandex.ru/product--monitor-acer-k192hqlb-18-5/10767802?show-uid=15895389221003348357116129&amp;nid=54539&amp;context=search</t>
  </si>
  <si>
    <t>https://market.yandex.ru/product--monitor-hp-25mx-24-5/455745455?show-uid=15895389221003348357116130&amp;nid=54539&amp;context=search</t>
  </si>
  <si>
    <t>https://market.yandex.ru/product--monitor-msi-optix-mag271c-27/273770466?show-uid=15895389221003348357116131&amp;nid=54539&amp;context=search</t>
  </si>
  <si>
    <t>https://market.yandex.ru/product--monitor-acer-nitro-vg240ybmipx-23-8/662143032?show-uid=15895389221003348357116132&amp;nid=54539&amp;context=search</t>
  </si>
  <si>
    <t>https://market.yandex.ru/product--monitor-iiyama-prolite-xub2492hsu-1-23-8/1712214571?show-uid=15895389221003348357116133&amp;nid=54539&amp;context=search</t>
  </si>
  <si>
    <t>https://market.yandex.ru/product--monitor-samsung-s24f356fhi-23-5/14186580?show-uid=15895389221003348357116134&amp;nid=54539&amp;context=search</t>
  </si>
  <si>
    <t>https://market.yandex.ru/product--monitor-philips-243v7qsb-23-8/1729623202?show-uid=15895389221003348357116135&amp;nid=54539&amp;context=search</t>
  </si>
  <si>
    <t>https://market.yandex.ru/product--monitor-acer-cb242ybmiprx-23-8/662143047?show-uid=15895389221003348357116136&amp;nid=54539&amp;context=search</t>
  </si>
  <si>
    <t>https://market.yandex.ru/product--monitor-philips-325e1c-31-5/519515098?show-uid=15895389221003348357116137&amp;nid=54539&amp;context=search</t>
  </si>
  <si>
    <t>https://market.yandex.ru/product--monitor-benq-bl2581t-25/417637897?show-uid=15895389221003348357116138&amp;nid=54539&amp;context=search</t>
  </si>
  <si>
    <t>https://market.yandex.ru/product--monitor-asus-vz27aq-27/1727844990?show-uid=15895389221003348357116139&amp;nid=54539&amp;context=search</t>
  </si>
  <si>
    <t>https://market.yandex.ru/product--monitor-viewsonic-vx3276-2k-mhd-31-5/1963924336?show-uid=15895389221003348357116140&amp;nid=54539&amp;context=search</t>
  </si>
  <si>
    <t>https://market.yandex.ru/product--monitor-philips-278e1a-278e1a-01-27/661817031?show-uid=15895389221003348357116141&amp;nid=54539&amp;context=search</t>
  </si>
  <si>
    <t>https://market.yandex.ru/product--monitor-dell-se2419hr-23-8/662066011?show-uid=15895389221003348357116142&amp;nid=54539&amp;context=search</t>
  </si>
  <si>
    <t>https://market.yandex.ru/product--monitor-asus-vg27aq-27/660025544?show-uid=15895389221003348357116143&amp;nid=54539&amp;context=search</t>
  </si>
  <si>
    <t>https://market.yandex.ru/product--monitor-samsung-c24fg73fqi-23-5/1731009916?show-uid=15895389221003348357116144&amp;nid=54539&amp;context=search</t>
  </si>
  <si>
    <t>https://market.yandex.ru/product--monitor-lenovo-thinkvision-s24e-10-23-8/137635176?show-uid=15895389264272348292816145&amp;nid=54539&amp;context=search</t>
  </si>
  <si>
    <t>https://market.yandex.ru/product--monitor-dell-u2419hc-23-8/214772504?show-uid=15895389264272348292816146&amp;nid=54539&amp;context=search</t>
  </si>
  <si>
    <t>https://market.yandex.ru/product--monitor-hp-elitedisplay-e243-23-8/1730184080?show-uid=15895389264272348292816147&amp;nid=54539&amp;context=search</t>
  </si>
  <si>
    <t>https://market.yandex.ru/product--monitor-samsung-s22e200b-21-5/12659212?show-uid=15895389264272348292816148&amp;nid=54539&amp;context=search</t>
  </si>
  <si>
    <t>https://market.yandex.ru/product--monitor-asus-vs229na-21-5/11594609?show-uid=15895389264272348292816149&amp;nid=54539&amp;context=search</t>
  </si>
  <si>
    <t>https://market.yandex.ru/product--monitor-acer-nitro-ei431crpbmiiipx-43-5/662138038?show-uid=15895389264272348292816150&amp;nid=54539&amp;context=search</t>
  </si>
  <si>
    <t>https://market.yandex.ru/product--monitor-philips-226e9qsb-21-5/133625390?show-uid=15895389264272348292816151&amp;nid=54539&amp;context=search</t>
  </si>
  <si>
    <t>https://market.yandex.ru/product--monitor-dell-e1715s-17/10820054?show-uid=15895389264272348292816152&amp;nid=54539&amp;context=search</t>
  </si>
  <si>
    <t>https://market.yandex.ru/product--monitor-philips-243v7qdsb-23-8/1729623196?show-uid=15895389264272348292816153&amp;nid=54539&amp;context=search</t>
  </si>
  <si>
    <t>https://market.yandex.ru/product--monitor-viewsonic-va2419-sh-23-8/1728090589?show-uid=15895389264272348292816154&amp;nid=54539&amp;context=search</t>
  </si>
  <si>
    <t>https://market.yandex.ru/product--monitor-dell-e2720h-27/662065011?show-uid=15895389264272348292816155&amp;nid=54539&amp;context=search</t>
  </si>
  <si>
    <t>https://market.yandex.ru/product--monitor-hp-24fw-23-8/91707460?show-uid=15895389264272348292816156&amp;nid=54539&amp;context=search</t>
  </si>
  <si>
    <t>https://market.yandex.ru/product--monitor-hp-20kd-19-5/13958425?show-uid=15895389264272348292816157&amp;nid=54539&amp;context=search</t>
  </si>
  <si>
    <t>https://market.yandex.ru/product--monitor-philips-252b9-25/418966332?show-uid=15895389264272348292816158&amp;nid=54539&amp;context=search</t>
  </si>
  <si>
    <t>https://market.yandex.ru/product--monitor-aoc-27v2q-27/133629369?show-uid=15895389264272348292816159&amp;nid=54539&amp;context=search</t>
  </si>
  <si>
    <t>https://market.yandex.ru/product--monitor-gigabyte-aorus-kd25f-24-5/518218301?show-uid=15895389264272348292816160&amp;nid=54539&amp;context=search</t>
  </si>
  <si>
    <t>https://market.yandex.ru/product--monitor-viewsonic-va2719-2k-smhd-27/1963924408?show-uid=15895389264272348292816161&amp;nid=54539&amp;context=search</t>
  </si>
  <si>
    <t>https://market.yandex.ru/product--monitor-acer-kg251qbmiix-24-5/1863994448?show-uid=15895389264272348292816162&amp;nid=54539&amp;context=search</t>
  </si>
  <si>
    <t>https://market.yandex.ru/product--monitor-lg-27ul850-27/447725028?show-uid=15895389264272348292816163&amp;nid=54539&amp;context=search</t>
  </si>
  <si>
    <t>https://market.yandex.ru/product--monitor-philips-bdm4350uc-42-51/13573719?show-uid=15895389264272348292816164&amp;nid=54539&amp;context=search</t>
  </si>
  <si>
    <t>https://market.yandex.ru/product--monitor-aoc-q27p1-27/133629370?show-uid=15895389264272348292816165&amp;nid=54539&amp;context=search</t>
  </si>
  <si>
    <t>https://market.yandex.ru/product--monitor-asus-va279hae-27/428585097?show-uid=15895389264272348292816166&amp;nid=54539&amp;context=search</t>
  </si>
  <si>
    <t>https://market.yandex.ru/product--monitor-samsung-c34j791wti-34/171710741?show-uid=15895389264272348292816167&amp;nid=54539&amp;context=search</t>
  </si>
  <si>
    <t>https://market.yandex.ru/product--monitor-philips-328e1ca-31-5/519621094?show-uid=15895389264272348292816168&amp;nid=54539&amp;context=search</t>
  </si>
  <si>
    <t>https://market.yandex.ru/product--monitor-samsung-c27f396fhi-27/14207061?show-uid=15895389264272348292816169&amp;nid=54539&amp;context=search</t>
  </si>
  <si>
    <t>https://market.yandex.ru/product--monitor-philips-223v7qsb-00-21-5/135799054?show-uid=15895389264272348292816170&amp;nid=54539&amp;context=search</t>
  </si>
  <si>
    <t>https://market.yandex.ru/product--monitor-hp-z27n-g2-27/1968627914?show-uid=15895389264272348292816171&amp;nid=54539&amp;context=search</t>
  </si>
  <si>
    <t>https://market.yandex.ru/product--monitor-iiyama-prolite-xb3270qs-b1-31-5/1942152171?show-uid=15895389264272348292816172&amp;nid=54539&amp;context=search</t>
  </si>
  <si>
    <t>https://market.yandex.ru/product--monitor-acer-et221qbd-21-5/1729910378?show-uid=15895389264272348292816173&amp;nid=54539&amp;context=search</t>
  </si>
  <si>
    <t>https://market.yandex.ru/product--monitor-acer-v276hlcbid-27/13891787?show-uid=15895389264272348292816174&amp;nid=54539&amp;context=search</t>
  </si>
  <si>
    <t>https://market.yandex.ru/product--monitor-samsung-c34h890wji-34/1730351337?show-uid=15895389264272348292816175&amp;nid=54539&amp;context=search</t>
  </si>
  <si>
    <t>https://market.yandex.ru/product--monitor-acer-v276hlcbmdpx-27/13430086?show-uid=15895389264272348292816176&amp;nid=54539&amp;context=search</t>
  </si>
  <si>
    <t>https://market.yandex.ru/product--monitor-asus-vp239h-23/13203346?show-uid=15895389264272348292816177&amp;nid=54539&amp;context=search</t>
  </si>
  <si>
    <t>https://market.yandex.ru/product--monitor-dell-se2219h-21-5/240239707?show-uid=15895389264272348292816178&amp;nid=54539&amp;context=search</t>
  </si>
  <si>
    <t>https://market.yandex.ru/product--monitor-philips-276e9qjab-27/1971583157?show-uid=15895389264272348292816179&amp;nid=54539&amp;context=search</t>
  </si>
  <si>
    <t>https://market.yandex.ru/product--monitor-asus-tuf-gaming-vg27bq-27/662144011?show-uid=15895389264272348292816180&amp;nid=54539&amp;context=search</t>
  </si>
  <si>
    <t>https://market.yandex.ru/product--monitor-samsung-c24f396fhi-23-5/14172191?show-uid=15895389264272348292816181&amp;nid=54539&amp;context=search</t>
  </si>
  <si>
    <t>https://market.yandex.ru/product--monitor-hp-elitedisplay-e243m-23-8/1803351116?show-uid=15895389264272348292816182&amp;nid=54539&amp;context=search</t>
  </si>
  <si>
    <t>https://market.yandex.ru/product--monitor-aoc-i2781fh-27/13459558?show-uid=15895389264272348292816183&amp;nid=54539&amp;context=search</t>
  </si>
  <si>
    <t>https://market.yandex.ru/product--monitor-iiyama-prolite-xu2792hsu-b1-27/662144033?show-uid=15895389264272348292816184&amp;nid=54539&amp;context=search</t>
  </si>
  <si>
    <t>https://market.yandex.ru/product--monitor-viewsonic-vx2758-pc-mh-27/662144000?show-uid=15895389264272348292816185&amp;nid=54539&amp;context=search</t>
  </si>
  <si>
    <t>https://market.yandex.ru/product--monitor-dell-s2419hm-23-8/1976541116?show-uid=15895389264272348292816186&amp;nid=54539&amp;context=search</t>
  </si>
  <si>
    <t>https://market.yandex.ru/product--monitor-benq-ew2480-23-8/662143021?show-uid=15895389264272348292816187&amp;nid=54539&amp;context=search</t>
  </si>
  <si>
    <t>https://market.yandex.ru/product--monitor-aoc-cq32g1-31-5/417308107?show-uid=15895389264272348292816188&amp;nid=54539&amp;context=search</t>
  </si>
  <si>
    <t>https://market.yandex.ru/product--monitor-samsung-s27f358fwi-27/14128715?show-uid=15895389264272348292816189&amp;nid=54539&amp;context=search</t>
  </si>
  <si>
    <t>https://market.yandex.ru/product--monitor-iiyama-prolite-xub2792hsu-b1-27/662135037?show-uid=15895389264272348292816190&amp;nid=54539&amp;context=search</t>
  </si>
  <si>
    <t>https://market.yandex.ru/product--monitor-aoc-24b1xhs-23-8/214772492?show-uid=15895389264272348292816191&amp;nid=54539&amp;context=search</t>
  </si>
  <si>
    <t>https://market.yandex.ru/product--monitor-hp-24fw-s-audiosistemoi-23-8/501433026?show-uid=15895389264272348292816192&amp;nid=54539&amp;context=search</t>
  </si>
  <si>
    <t>https://market.yandex.ru/product--monitor-dell-p2418hzm-23-8/294998262?show-uid=15895389295847132476216193&amp;nid=54539&amp;context=search</t>
  </si>
  <si>
    <t>https://market.yandex.ru/product--monitor-benq-ew2775zh-27/14014607?show-uid=15895389295847132476216194&amp;nid=54539&amp;context=search</t>
  </si>
  <si>
    <t>https://market.yandex.ru/product--monitor-lenovo-thinkvision-p27q-10-27/1724284029?show-uid=15895389295847132476216195&amp;nid=54539&amp;context=search</t>
  </si>
  <si>
    <t>https://market.yandex.ru/product--monitor-aoc-i2490pxqu-bt-23-8/1731629673?show-uid=15895389295847132476216196&amp;nid=54539&amp;context=search</t>
  </si>
  <si>
    <t>https://market.yandex.ru/product--monitor-asus-rog-strix-xg248q-23-8/150333385?show-uid=15895389295847132476216197&amp;nid=54539&amp;context=search</t>
  </si>
  <si>
    <t>https://market.yandex.ru/product--monitor-lg-27mp59g-27/1723530862?show-uid=15895389295847132476216198&amp;nid=54539&amp;context=search</t>
  </si>
  <si>
    <t>https://market.yandex.ru/product--monitor-aoc-g2260vwq6-21-5/13445129?show-uid=15895389295847132476216199&amp;nid=54539&amp;context=search</t>
  </si>
  <si>
    <t>https://market.yandex.ru/product--monitor-hp-elitedisplay-e273q-27/1803351114?show-uid=15895389295847132476216200&amp;nid=54539&amp;context=search</t>
  </si>
  <si>
    <t>https://market.yandex.ru/product--monitor-samsung-s34j550wqi-34-1/240336304?show-uid=15895389295847132476216201&amp;nid=54539&amp;context=search</t>
  </si>
  <si>
    <t>https://market.yandex.ru/product--monitor-msi-optix-mag321curv-31-5/657281223?show-uid=15895389295847132476216202&amp;nid=54539&amp;context=search</t>
  </si>
  <si>
    <t>https://market.yandex.ru/product--monitor-philips-246e9qjab-23-8/133624388?show-uid=15895389295847132476216203&amp;nid=54539&amp;context=search</t>
  </si>
  <si>
    <t>https://market.yandex.ru/product--monitor-acer-nitro-vg280kbmiipx-28/662135041?show-uid=15895389295847132476216204&amp;nid=54539&amp;context=search</t>
  </si>
  <si>
    <t>https://market.yandex.ru/product--monitor-dell-s2417dg-23-8/14200985?show-uid=15895389295847132476216205&amp;nid=54539&amp;context=search</t>
  </si>
  <si>
    <t>https://market.yandex.ru/product--monitor-dell-p2219h-21-5/117391832?show-uid=15895389295847132476216206&amp;nid=54539&amp;context=search</t>
  </si>
  <si>
    <t>https://market.yandex.ru/product--monitor-asus-zenscreen-mb16ace-15-6/662138022?show-uid=15895389295847132476216207&amp;nid=54539&amp;context=search</t>
  </si>
  <si>
    <t>https://market.yandex.ru/product--monitor-philips-241e1sca-00-23-6/662138034?show-uid=15895389295847132476216208&amp;nid=54539&amp;context=search</t>
  </si>
  <si>
    <t>https://market.yandex.ru/product--monitor-viewsonic-vx3211-2k-mhd-31-5/1730127944?show-uid=15895389295847132476216209&amp;nid=54539&amp;context=search</t>
  </si>
  <si>
    <t>https://market.yandex.ru/product--monitor-aoc-24e1q-23-8/133629373?show-uid=15895389295847132476216210&amp;nid=54539&amp;context=search</t>
  </si>
  <si>
    <t>https://market.yandex.ru/product--monitor-iiyama-prolite-b2791hsu-1-27/1729179261?show-uid=15895389295847132476216211&amp;nid=54539&amp;context=search</t>
  </si>
  <si>
    <t>https://market.yandex.ru/product--monitor-aoc-c27g1-27/133625384?show-uid=15895389295847132476216212&amp;nid=54539&amp;context=search</t>
  </si>
  <si>
    <t>https://market.yandex.ru/product--monitor-asus-vp228de-21-5/13100192?show-uid=15895389295847132476216213&amp;nid=54539&amp;context=search</t>
  </si>
  <si>
    <t>https://market.yandex.ru/product--monitor-asus-vz279he-27/1721881433?show-uid=15895389295847132476216214&amp;nid=54539&amp;context=search</t>
  </si>
  <si>
    <t>https://market.yandex.ru/product--monitor-asus-vp247hae-23-6/298116188?show-uid=15895389295847132476216215&amp;nid=54539&amp;context=search</t>
  </si>
  <si>
    <t>https://market.yandex.ru/product--monitor-hp-elitedisplay-e233-23/1738276911?show-uid=15895389295847132476216216&amp;nid=54539&amp;context=search</t>
  </si>
  <si>
    <t>https://market.yandex.ru/product--monitor-dell-p2421d-24/662061006?show-uid=15895389295847132476216217&amp;nid=54539&amp;context=search</t>
  </si>
  <si>
    <t>https://market.yandex.ru/product--monitor-philips-272e1sa-27/662135036?show-uid=15895389295847132476216218&amp;nid=54539&amp;context=search</t>
  </si>
  <si>
    <t>https://market.yandex.ru/product--monitor-gigabyte-aorus-fi27q-p-27/662066028?show-uid=15895389295847132476216219&amp;nid=54539&amp;context=search</t>
  </si>
  <si>
    <t>https://market.yandex.ru/product--monitor-asus-zenscreen-mb16acm-15-6/662143028?show-uid=15895389295847132476216220&amp;nid=54539&amp;context=search</t>
  </si>
  <si>
    <t>https://market.yandex.ru/product--monitor-samsung-u32j590uqi-31-5/76644367?show-uid=15895389295847132476216221&amp;nid=54539&amp;context=search</t>
  </si>
  <si>
    <t>https://market.yandex.ru/product--monitor-samsung-s32r750uei-31-5/438833015?show-uid=15895389295847132476216222&amp;nid=54539&amp;context=search</t>
  </si>
  <si>
    <t>https://market.yandex.ru/product--monitor-philips-243v7qdab-23-8/1729623197?show-uid=15895389295847132476216223&amp;nid=54539&amp;context=search</t>
  </si>
  <si>
    <t>https://market.yandex.ru/product--monitor-acer-v223weob-22/6301280?show-uid=15895389295847132476216224&amp;nid=54539&amp;context=search</t>
  </si>
  <si>
    <t>https://market.yandex.ru/product--monitor-asus-vg248qe-24/9281116?show-uid=15895389295847132476216225&amp;nid=54539&amp;context=search</t>
  </si>
  <si>
    <t>https://market.yandex.ru/product--monitor-viewsonic-xg2401-24/13536582?show-uid=15895389295847132476216226&amp;nid=54539&amp;context=search</t>
  </si>
  <si>
    <t>https://market.yandex.ru/product--monitor-asus-va326hr-31-5/521432049?show-uid=15895389295847132476216227&amp;nid=54539&amp;context=search</t>
  </si>
  <si>
    <t>https://market.yandex.ru/product--monitor-nec-multisync-e221n-21-5/1717497345?show-uid=15895389295847132476216228&amp;nid=54539&amp;context=search</t>
  </si>
  <si>
    <t>https://market.yandex.ru/product--monitor-benq-pd2700u-27/197651129?show-uid=15895389295847132476216229&amp;nid=54539&amp;context=search</t>
  </si>
  <si>
    <t>https://market.yandex.ru/product--monitor-acer-k202hqlb-19-5/10767815?show-uid=15895389295847132476216230&amp;nid=54539&amp;context=search</t>
  </si>
  <si>
    <t>https://market.yandex.ru/product--monitor-benq-gc2870h-28/13793392?show-uid=15895389295847132476216231&amp;nid=54539&amp;context=search</t>
  </si>
  <si>
    <t>https://market.yandex.ru/product--monitor-acer-sa240ybid-23-8/1723918591?show-uid=15895389295847132476216232&amp;nid=54539&amp;context=search</t>
  </si>
  <si>
    <t>https://market.yandex.ru/product--monitor-dell-up2516d-25/12906879?show-uid=15895389295847132476216233&amp;nid=54539&amp;context=search</t>
  </si>
  <si>
    <t>https://market.yandex.ru/product--monitor-philips-273v7qjab-27/1729623123?show-uid=15895389295847132476216234&amp;nid=54539&amp;context=search</t>
  </si>
  <si>
    <t>https://market.yandex.ru/product--monitor-acer-nitro-vg270bmipx-27/662143034?show-uid=15895389295847132476216235&amp;nid=54539&amp;context=search</t>
  </si>
  <si>
    <t>https://market.yandex.ru/product--monitor-acer-v247ybip-23-8/518218300?show-uid=15895389295847132476216236&amp;nid=54539&amp;context=search</t>
  </si>
  <si>
    <t>https://market.yandex.ru/product--monitor-iiyama-g-master-g2530hsu-1-24-5/1729179229?show-uid=15895389295847132476216237&amp;nid=54539&amp;context=search</t>
  </si>
  <si>
    <t>https://market.yandex.ru/product--monitor-nec-accusync-lcd93v-19/963065?show-uid=15895389295847132476216238&amp;nid=54539&amp;context=search</t>
  </si>
  <si>
    <t>https://market.yandex.ru/product--monitor-viewsonic-vx3211-4k-mhd-31-5/121980393?show-uid=15895389295847132476216239&amp;nid=54539&amp;context=search</t>
  </si>
  <si>
    <t>https://market.yandex.ru/product--monitor-asus-vn279qlb-27/10444802?show-uid=15895389295847132476216240&amp;nid=54539&amp;context=search</t>
  </si>
  <si>
    <t>https://market.yandex.ru/product--monitor-dell-p2719hc-27/163583916?show-uid=15895389329022900887216241&amp;nid=54539&amp;context=search</t>
  </si>
  <si>
    <t>https://market.yandex.ru/product--monitor-lg-24mk600m-23-8/133625322?show-uid=15895389329022900887216242&amp;nid=54539&amp;context=search</t>
  </si>
  <si>
    <t>https://market.yandex.ru/product--monitor-asus-vx24ah-23-8/11922011?show-uid=15895389329022900887216243&amp;nid=54539&amp;context=search</t>
  </si>
  <si>
    <t>https://market.yandex.ru/product--monitor-hp-22fw-21-5/95898540?show-uid=15895389329022900887216244&amp;nid=54539&amp;context=search</t>
  </si>
  <si>
    <t>https://market.yandex.ru/product--monitor-lg-27md5kl-27/596916004?show-uid=15895389329022900887216245&amp;nid=54539&amp;context=search</t>
  </si>
  <si>
    <t>https://market.yandex.ru/product--monitor-asus-be27aqlb-27/1731010034?show-uid=15895389329022900887216246&amp;nid=54539&amp;context=search</t>
  </si>
  <si>
    <t>https://market.yandex.ru/product--monitor-acer-nitro-xv272pbmiiprzx-27/455745440?show-uid=15895389329022900887216247&amp;nid=54539&amp;context=search</t>
  </si>
  <si>
    <t>https://market.yandex.ru/product--monitor-acer-kg241qbmiix-23-6/1731730487?show-uid=15895389329022900887216248&amp;nid=54539&amp;context=search</t>
  </si>
  <si>
    <t>https://market.yandex.ru/product--monitor-aoc-22b1hs-21-5/133629374?show-uid=15895389329022900887216249&amp;nid=54539&amp;context=search</t>
  </si>
  <si>
    <t>https://market.yandex.ru/product--monitor-lenovo-thinkvision-t27q-20-27/662135015?show-uid=15895389329022900887216250&amp;nid=54539&amp;context=search</t>
  </si>
  <si>
    <t>https://market.yandex.ru/product--monitor-benq-bl2480-23-8/1863954496?show-uid=15895389329022900887216251&amp;nid=54539&amp;context=search</t>
  </si>
  <si>
    <t>https://market.yandex.ru/product--monitor-lg-22mk430h-21-5/1964854237?show-uid=15895389329022900887216252&amp;nid=54539&amp;context=search</t>
  </si>
  <si>
    <t>https://market.yandex.ru/product--monitor-asus-va229hr-21-5/662135026?show-uid=15895389329022900887216253&amp;nid=54539&amp;context=search</t>
  </si>
  <si>
    <t>https://market.yandex.ru/product--monitor-lg-22mp48a-21-5/13479425?show-uid=15895389329022900887216254&amp;nid=54539&amp;context=search</t>
  </si>
  <si>
    <t>https://market.yandex.ru/product--monitor-samsung-s27r350fhi-27/662155029?show-uid=15895389329022900887216255&amp;nid=54539&amp;context=search</t>
  </si>
  <si>
    <t>https://market.yandex.ru/product--monitor-aoc-e970swn-18-5/10467350?show-uid=15895389329022900887216256&amp;nid=54539&amp;context=search</t>
  </si>
  <si>
    <t>https://market.yandex.ru/product--monitor-asus-mg248qr-24/1731629881?show-uid=15895389329022900887216257&amp;nid=54539&amp;context=search</t>
  </si>
  <si>
    <t>https://market.yandex.ru/product--monitor-lg-27gl650f-27/521440170?show-uid=15895389329022900887216258&amp;nid=54539&amp;context=search</t>
  </si>
  <si>
    <t>https://market.yandex.ru/product--monitor-aoc-g2868pqu-28/437249164?show-uid=15895389329022900887216259&amp;nid=54539&amp;context=search</t>
  </si>
  <si>
    <t>https://market.yandex.ru/product--monitor-lenovo-thinkvision-t23i-23/1719714362?show-uid=15895389329022900887216260&amp;nid=54539&amp;context=search</t>
  </si>
  <si>
    <t>https://market.yandex.ru/product--monitor-iiyama-prolite-xu2493hs-1-23-8/163585790?show-uid=15895389329022900887216261&amp;nid=54539&amp;context=search</t>
  </si>
  <si>
    <t>https://market.yandex.ru/product--monitor-dell-e2218hn-21-5/1730346318?show-uid=15895389329022900887216262&amp;nid=54539&amp;context=search</t>
  </si>
  <si>
    <t>https://market.yandex.ru/product--monitor-benq-bl2780-27/1863954500?show-uid=15895389329022900887216263&amp;nid=54539&amp;context=search</t>
  </si>
  <si>
    <t>https://market.yandex.ru/product--monitor-hp-elitedisplay-e273-27/1803351142?show-uid=15895389329022900887216264&amp;nid=54539&amp;context=search</t>
  </si>
  <si>
    <t>https://market.yandex.ru/product--monitor-dell-e2220h-21-5/662064013?show-uid=15895389329022900887216265&amp;nid=54539&amp;context=search</t>
  </si>
  <si>
    <t>https://market.yandex.ru/product--monitor-dell-s2719dc-27/197642150?show-uid=15895389329022900887216266&amp;nid=54539&amp;context=search</t>
  </si>
  <si>
    <t>https://market.yandex.ru/product--monitor-philips-271e1sca-27/518204318?show-uid=15895389329022900887216267&amp;nid=54539&amp;context=search</t>
  </si>
  <si>
    <t>https://market.yandex.ru/product--monitor-lg-22mp48d-21-5/13479427?show-uid=15895389329022900887216268&amp;nid=54539&amp;context=search</t>
  </si>
  <si>
    <t>https://market.yandex.ru/product--monitor-asus-be239qlbh-23/47667118?show-uid=15895389329022900887216269&amp;nid=54539&amp;context=search</t>
  </si>
  <si>
    <t>https://market.yandex.ru/product--monitor-dell-p2415q-23-8/11750429?show-uid=15895389329022900887216270&amp;nid=54539&amp;context=search</t>
  </si>
  <si>
    <t>https://market.yandex.ru/product--monitor-benq-gw2480e-23-8/194605098?show-uid=15895389329022900887216271&amp;nid=54539&amp;context=search</t>
  </si>
  <si>
    <t>https://market.yandex.ru/product--monitor-dell-u4320q-42-51/662062016?show-uid=15895389329022900887216272&amp;nid=54539&amp;context=search</t>
  </si>
  <si>
    <t>https://market.yandex.ru/product--monitor-dell-se2417hgx-23-6/662358028?show-uid=15895389329022900887216273&amp;nid=54539&amp;context=search</t>
  </si>
  <si>
    <t>https://market.yandex.ru/product--monitor-benq-bl2483-24/662052002?show-uid=15895389329022900887216274&amp;nid=54539&amp;context=search</t>
  </si>
  <si>
    <t>https://market.yandex.ru/product--monitor-samsung-c32r500fhi-32/660769476?show-uid=15895389329022900887216275&amp;nid=54539&amp;context=search</t>
  </si>
  <si>
    <t>https://market.yandex.ru/product--monitor-dell-e2418hn-23-8/1731656793?show-uid=15895389329022900887216276&amp;nid=54539&amp;context=search</t>
  </si>
  <si>
    <t>https://market.yandex.ru/product--monitor-aoc-22b1h-21-5/82979488?show-uid=15895389329022900887216277&amp;nid=54539&amp;context=search</t>
  </si>
  <si>
    <t>https://market.yandex.ru/product--monitor-msi-optix-g24c-23-6/1732134819?show-uid=15895389329022900887216278&amp;nid=54539&amp;context=search</t>
  </si>
  <si>
    <t>https://market.yandex.ru/product--monitor-philips-278e9qjab-27/133625396?show-uid=15895389329022900887216279&amp;nid=54539&amp;context=search</t>
  </si>
  <si>
    <t>https://market.yandex.ru/product--monitor-philips-241b8qjeb-23-8/418964272?show-uid=15895389329022900887216280&amp;nid=54539&amp;context=search</t>
  </si>
  <si>
    <t>https://market.yandex.ru/product--monitor-lenovo-thinkvision-t24i-23-8/1724789711?show-uid=15895389329022900887216281&amp;nid=54539&amp;context=search</t>
  </si>
  <si>
    <t>https://market.yandex.ru/product--monitor-acer-nitro-xf272xbmiiprzx-27/662136040?show-uid=15895389329022900887216282&amp;nid=54539&amp;context=search</t>
  </si>
  <si>
    <t>https://market.yandex.ru/product--monitor-viewsonic-va2210-mh-21-5/133624315?show-uid=15895389329022900887216283&amp;nid=54539&amp;context=search</t>
  </si>
  <si>
    <t>https://market.yandex.ru/product--monitor-aoc-m2060swd2-19-53/1711504574?show-uid=15895389329022900887216284&amp;nid=54539&amp;context=search</t>
  </si>
  <si>
    <t>https://market.yandex.ru/product--monitor-hp-z27-27/34526045?show-uid=15895389329022900887216285&amp;nid=54539&amp;context=search</t>
  </si>
  <si>
    <t>https://market.yandex.ru/product--monitor-acer-nitro-vg271pbmiipx-27/455745439?show-uid=15895389329022900887216286&amp;nid=54539&amp;context=search</t>
  </si>
  <si>
    <t>https://market.yandex.ru/product--monitor-viewsonic-va2410-mh-23-8/133624310?show-uid=15895389329022900887216287&amp;nid=54539&amp;context=search</t>
  </si>
  <si>
    <t>https://market.yandex.ru/product--monitor-lenovo-thinkvision-t27h-20-27/662136018?show-uid=15895389329022900887216288&amp;nid=54539&amp;context=search</t>
  </si>
  <si>
    <t>https://market.yandex.ru/product--monitor-benq-gw2270h-21-5/13041451?show-uid=15895389363052022036116289&amp;nid=54539&amp;context=search</t>
  </si>
  <si>
    <t>https://market.yandex.ru/product--monitor-philips-271b8qjeb-27/133625394?show-uid=15895389363052022036116290&amp;nid=54539&amp;context=search</t>
  </si>
  <si>
    <t>https://market.yandex.ru/product--monitor-acer-k272huldbmidpx-27/14221193?show-uid=15895389363052022036116291&amp;nid=54539&amp;context=search</t>
  </si>
  <si>
    <t>https://market.yandex.ru/product--monitor-dell-s2319hn-23/47667127?show-uid=15895389363052022036116292&amp;nid=54539&amp;context=search</t>
  </si>
  <si>
    <t>https://market.yandex.ru/product--monitor-lg-32gk650f-31-5/418377028?show-uid=15895389363052022036116293&amp;nid=54539&amp;context=search</t>
  </si>
  <si>
    <t>https://market.yandex.ru/product--monitor-nec-multisync-e241n-23-8/1717497359?show-uid=15895389363052022036116294&amp;nid=54539&amp;context=search</t>
  </si>
  <si>
    <t>https://market.yandex.ru/product--monitor-viewsonic-vx3276-mhd-2-31-5/41451137?show-uid=15895389363052022036116295&amp;nid=54539&amp;context=search</t>
  </si>
  <si>
    <t>https://market.yandex.ru/product--monitor-dell-p2217h-21-5/13922145?show-uid=15895389363052022036116296&amp;nid=54539&amp;context=search</t>
  </si>
  <si>
    <t>https://market.yandex.ru/product--monitor-asus-rog-strix-xg27uq-27/662135024?show-uid=15895389363052022036116297&amp;nid=54539&amp;context=search</t>
  </si>
  <si>
    <t>https://market.yandex.ru/product--monitor-asus-vg258qr-24-5/260721031?show-uid=15895389363052022036116298&amp;nid=54539&amp;context=search</t>
  </si>
  <si>
    <t>https://market.yandex.ru/product--monitor-lenovo-thinkvision-t23d-10-22-5/137635167?show-uid=15895389363052022036116299&amp;nid=54539&amp;context=search</t>
  </si>
  <si>
    <t>https://market.yandex.ru/product--monitor-acer-sa240yabi-23-8/273770127?show-uid=15895389363052022036116300&amp;nid=54539&amp;context=search</t>
  </si>
  <si>
    <t>https://market.yandex.ru/product--monitor-philips-276c8-276c8-00-27/661817044?show-uid=15895389363052022036116301&amp;nid=54539&amp;context=search</t>
  </si>
  <si>
    <t>https://market.yandex.ru/product--monitor-hp-27fw-s-audiosistemoi-4tb31aa-27/442421339?show-uid=15895389363052022036116302&amp;nid=54539&amp;context=search</t>
  </si>
  <si>
    <t>https://market.yandex.ru/product--monitor-viewsonic-vx2758-c-mh-27/133624313?show-uid=15895389363052022036116303&amp;nid=54539&amp;context=search</t>
  </si>
  <si>
    <t>https://market.yandex.ru/product--monitor-acer-sa230abi-23/273770128?show-uid=15895389363052022036116304&amp;nid=54539&amp;context=search</t>
  </si>
  <si>
    <t>https://market.yandex.ru/product--monitor-alienware-aw2518h-24-5/1730595424?show-uid=15895389363052022036116305&amp;nid=54539&amp;context=search</t>
  </si>
  <si>
    <t>https://market.yandex.ru/product--monitor-benq-ew3270u-31-5/1974947646?show-uid=15895389363052022036116306&amp;nid=54539&amp;context=search</t>
  </si>
  <si>
    <t>https://market.yandex.ru/product--monitor-lenovo-thinkvision-p27h-10-27/1732331104?show-uid=15895389363052022036116307&amp;nid=54539&amp;context=search</t>
  </si>
  <si>
    <t>https://market.yandex.ru/product--monitor-acer-kg251qdbmiipx-24-5/1934166444?show-uid=15895389363052022036116308&amp;nid=54539&amp;context=search</t>
  </si>
  <si>
    <t>https://market.yandex.ru/product--monitor-benq-ew277hdr-27/1809238070?show-uid=15895389363052022036116309&amp;nid=54539&amp;context=search</t>
  </si>
  <si>
    <t>https://market.yandex.ru/product--monitor-dell-s2240l-21-5/8464539?show-uid=15895389363052022036116310&amp;nid=54539&amp;context=search</t>
  </si>
  <si>
    <t>https://market.yandex.ru/product--monitor-asus-mx25aq-25/12939322?show-uid=15895389363052022036116311&amp;nid=54539&amp;context=search</t>
  </si>
  <si>
    <t>https://market.yandex.ru/product--monitor-lg-34wk650-34/1953762806?show-uid=15895389363052022036116312&amp;nid=54539&amp;context=search</t>
  </si>
  <si>
    <t>https://market.yandex.ru/product--monitor-philips-223v7qhsb-21-5/1729623188?show-uid=15895389363052022036116313&amp;nid=54539&amp;context=search</t>
  </si>
  <si>
    <t>https://market.yandex.ru/product--monitor-acer-v206hqlcbi-19-5/428084294?show-uid=15895389363052022036116314&amp;nid=54539&amp;context=search</t>
  </si>
  <si>
    <t>https://market.yandex.ru/product--monitor-samsung-u32r590cwi-31-5/438830022?show-uid=15895389363052022036116315&amp;nid=54539&amp;context=search</t>
  </si>
  <si>
    <t>https://market.yandex.ru/product--monitor-benq-ew2780-27/662050001?show-uid=15895389363052022036116316&amp;nid=54539&amp;context=search</t>
  </si>
  <si>
    <t>https://market.yandex.ru/product--monitor-hp-zr2240w-21-5/7720291?show-uid=15895389363052022036116317&amp;nid=54539&amp;context=search</t>
  </si>
  <si>
    <t>https://market.yandex.ru/product--monitor-asus-va249he-23-8/37980274?show-uid=15895389363052022036116318&amp;nid=54539&amp;context=search</t>
  </si>
  <si>
    <t>https://market.yandex.ru/product--monitor-viewsonic-va2403-23-6/224174984?show-uid=15895389363052022036116319&amp;nid=54539&amp;context=search</t>
  </si>
  <si>
    <t>https://market.yandex.ru/product--monitor-acer-nitro-xv272upbmiiprzx-27/417635031?show-uid=15895389363052022036116320&amp;nid=54539&amp;context=search</t>
  </si>
  <si>
    <t>https://market.yandex.ru/product--monitor-acer-et271bi-27/1729910247?show-uid=15895389363052022036116321&amp;nid=54539&amp;context=search</t>
  </si>
  <si>
    <t>https://market.yandex.ru/product--monitor-acer-nitro-ei272urpbmiiipx-27/662136032?show-uid=15895389363052022036116322&amp;nid=54539&amp;context=search</t>
  </si>
  <si>
    <t>https://market.yandex.ru/product--monitor-acer-k272hlebid-27/1710683932?show-uid=15895389363052022036116323&amp;nid=54539&amp;context=search</t>
  </si>
  <si>
    <t>https://market.yandex.ru/product--monitor-dell-p1917s-wh-19/14162608?show-uid=15895389363052022036116324&amp;nid=54539&amp;context=search</t>
  </si>
  <si>
    <t>https://market.yandex.ru/product--monitor-aoc-q3279vwf-31-5/1827806183?show-uid=15895389363052022036116325&amp;nid=54539&amp;context=search</t>
  </si>
  <si>
    <t>https://market.yandex.ru/product--monitor-samsung-s27e391h-27/12176867?show-uid=15895389363052022036116326&amp;nid=54539&amp;context=search</t>
  </si>
  <si>
    <t>https://market.yandex.ru/product--monitor-dell-s2719h-27/47837100?show-uid=15895389363052022036116327&amp;nid=54539&amp;context=search</t>
  </si>
  <si>
    <t>https://market.yandex.ru/product--monitor-asus-vp247na-23-6/521429036?show-uid=15895389363052022036116328&amp;nid=54539&amp;context=search</t>
  </si>
  <si>
    <t>https://market.yandex.ru/product--monitor-asus-rog-strix-xg27vq-27/1732338938?show-uid=15895389363052022036116329&amp;nid=54539&amp;context=search</t>
  </si>
  <si>
    <t>https://market.yandex.ru/product--monitor-asus-vp278qg-27/1733032703?show-uid=15895389363052022036116330&amp;nid=54539&amp;context=search</t>
  </si>
  <si>
    <t>https://market.yandex.ru/product--monitor-aoc-x24p1-24/133625385?show-uid=15895389363052022036116331&amp;nid=54539&amp;context=search</t>
  </si>
  <si>
    <t>https://market.yandex.ru/product--monitor-acer-sa270abi-27/273770126?show-uid=15895389363052022036116332&amp;nid=54539&amp;context=search</t>
  </si>
  <si>
    <t>https://market.yandex.ru/product--monitor-acer-rg270bmiix-27/164987070?show-uid=15895389363052022036116333&amp;nid=54539&amp;context=search</t>
  </si>
  <si>
    <t>https://market.yandex.ru/product--monitor-hp-27fw-3ks64aa-27/91707458?show-uid=15895389363052022036116334&amp;nid=54539&amp;context=search</t>
  </si>
  <si>
    <t>https://market.yandex.ru/product--monitor-iiyama-prolite-xub2792uhsu-1-27/262991084?show-uid=15895389363052022036116335&amp;nid=54539&amp;context=search</t>
  </si>
  <si>
    <t>https://market.yandex.ru/product--monitor-philips-248e9qhsb-23-6/418964280?show-uid=15895389363052022036116336&amp;nid=54539&amp;context=search</t>
  </si>
  <si>
    <t>https://market.yandex.ru/product--monitor-lenovo-thinkvision-t27p-10-27/498938055?show-uid=15895389398910398122916337&amp;nid=54539&amp;context=search</t>
  </si>
  <si>
    <t>https://market.yandex.ru/product--monitor-acer-k272hulebmidpx-27/1724357918?show-uid=15895389398910398122916338&amp;nid=54539&amp;context=search</t>
  </si>
  <si>
    <t>https://market.yandex.ru/product--monitor-benq-gl2580h-24-5/1730364436?show-uid=15895389398910398122916339&amp;nid=54539&amp;context=search</t>
  </si>
  <si>
    <t>https://market.yandex.ru/product--monitor-dell-p2418hz-23-8/1718728790?show-uid=15895389398910398122916340&amp;nid=54539&amp;context=search</t>
  </si>
  <si>
    <t>https://market.yandex.ru/product--monitor-acer-k272hlebd-27/1710504855?show-uid=15895389398910398122916341&amp;nid=54539&amp;context=search</t>
  </si>
  <si>
    <t>https://market.yandex.ru/product--monitor-philips-271e1sd-27/662135039?show-uid=15895389398910398122916342&amp;nid=54539&amp;context=search</t>
  </si>
  <si>
    <t>https://market.yandex.ru/product--monitor-aoc-i240sxh-23-8/1731629610?show-uid=15895389398910398122916343&amp;nid=54539&amp;context=search</t>
  </si>
  <si>
    <t>https://market.yandex.ru/product--monitor-acer-k242hylabi-23-8/1974945945?show-uid=15895389398910398122916344&amp;nid=54539&amp;context=search</t>
  </si>
  <si>
    <t>https://market.yandex.ru/product--monitor-hp-25x-24-5/150333193?show-uid=15895389398910398122916345&amp;nid=54539&amp;context=search</t>
  </si>
  <si>
    <t>https://market.yandex.ru/product--monitor-hp-elitedisplay-s270n-27/1964862484?show-uid=15895389398910398122916346&amp;nid=54539&amp;context=search</t>
  </si>
  <si>
    <t>https://market.yandex.ru/product--monitor-aoc-m2470swda2-23-6/1731010010?show-uid=15895389398910398122916347&amp;nid=54539&amp;context=search</t>
  </si>
  <si>
    <t>https://market.yandex.ru/product--monitor-philips-273v7qsb-27/1729623182?show-uid=15895389398910398122916348&amp;nid=54539&amp;context=search</t>
  </si>
  <si>
    <t>https://market.yandex.ru/product--monitor-samsung-c27rg50fqi-27/545536088?show-uid=15895389398910398122916349&amp;nid=54539&amp;context=search</t>
  </si>
  <si>
    <t>https://market.yandex.ru/product--monitor-acer-ed273awidpx-27/1948000199?show-uid=15895389398910398122916350&amp;nid=54539&amp;context=search</t>
  </si>
  <si>
    <t>https://market.yandex.ru/product--monitor-samsung-c27hg70qqi-27/1732339034?show-uid=15895389398910398122916351&amp;nid=54539&amp;context=search</t>
  </si>
  <si>
    <t>https://market.yandex.ru/product--monitor-hp-z22n-g2-21-5/1787140541?show-uid=15895389398910398122916352&amp;nid=54539&amp;context=search</t>
  </si>
  <si>
    <t>https://market.yandex.ru/product--monitor-hp-p244-23-8/455745694?show-uid=15895389398910398122916353&amp;nid=54539&amp;context=search</t>
  </si>
  <si>
    <t>https://market.yandex.ru/product--monitor-dell-u2417ha-23-8/13579082?show-uid=15895389398910398122916354&amp;nid=54539&amp;context=search</t>
  </si>
  <si>
    <t>https://market.yandex.ru/product--monitor-philips-245c7qjsb-23-8/1716428280?show-uid=15895389398910398122916355&amp;nid=54539&amp;context=search</t>
  </si>
  <si>
    <t>https://market.yandex.ru/product--monitor-asus-rog-swift-pg279qe-27/661811091?show-uid=15895389398910398122916356&amp;nid=54539&amp;context=search</t>
  </si>
  <si>
    <t>https://market.yandex.ru/product--monitor-lg-22mp58vq-21-5/13477400?show-uid=15895389398910398122916357&amp;nid=54539&amp;context=search</t>
  </si>
  <si>
    <t>https://market.yandex.ru/product--monitor-lg-34wk95u-34/133624336?show-uid=15895389398910398122916358&amp;nid=54539&amp;context=search</t>
  </si>
  <si>
    <t>https://market.yandex.ru/product--monitor-philips-273v7qdsb-27/1729623186?show-uid=15895389398910398122916359&amp;nid=54539&amp;context=search</t>
  </si>
  <si>
    <t>https://market.yandex.ru/product--monitor-hp-pavilion-27q-27/1964862551?show-uid=15895389398910398122916360&amp;nid=54539&amp;context=search</t>
  </si>
  <si>
    <t>https://market.yandex.ru/product--monitor-acer-k242hqlbid-23-6/486112084?show-uid=15895389398910398122916361&amp;nid=54539&amp;context=search</t>
  </si>
  <si>
    <t>https://market.yandex.ru/product--monitor-acer-ed242qrwi-23-6/1872355854?show-uid=15895389398910398122916362&amp;nid=54539&amp;context=search</t>
  </si>
  <si>
    <t>https://market.yandex.ru/product--monitor-iiyama-prolite-xb2483hsu-b3-23-8/1759089754?show-uid=15895389398910398122916363&amp;nid=54539&amp;context=search</t>
  </si>
  <si>
    <t>https://market.yandex.ru/product--monitor-asus-va249na-23-8/1972096780?show-uid=15895389398910398122916364&amp;nid=54539&amp;context=search</t>
  </si>
  <si>
    <t>https://market.yandex.ru/product--monitor-viewsonic-vx2776-4k-mhd-27/518203350?show-uid=15895389398910398122916365&amp;nid=54539&amp;context=search</t>
  </si>
  <si>
    <t>https://market.yandex.ru/product--monitor-philips-328e9qjab-31-5/133625393?show-uid=15895389398910398122916366&amp;nid=54539&amp;context=search</t>
  </si>
  <si>
    <t>https://market.yandex.ru/product--monitor-asus-be249qlbh-23-8/94834314?show-uid=15895389398910398122916367&amp;nid=54539&amp;context=search</t>
  </si>
  <si>
    <t>https://market.yandex.ru/product--monitor-asus-vz27vq-27/1729315825?show-uid=15895389398910398122916368&amp;nid=54539&amp;context=search</t>
  </si>
  <si>
    <t>https://market.yandex.ru/product--monitor-asus-vs229da-21-5/12323962?show-uid=15895389398910398122916369&amp;nid=54539&amp;context=search</t>
  </si>
  <si>
    <t>https://market.yandex.ru/product--monitor-acer-ed273wmidx-27/1727598938?show-uid=15895389398910398122916370&amp;nid=54539&amp;context=search</t>
  </si>
  <si>
    <t>https://market.yandex.ru/product--monitor-viewsonic-vp2458-23-8/413274735?show-uid=15895389398910398122916371&amp;nid=54539&amp;context=search</t>
  </si>
  <si>
    <t>https://market.yandex.ru/product--monitor-acer-nitro-qg271bii-27/662163064?show-uid=15895389398910398122916372&amp;nid=54539&amp;context=search</t>
  </si>
  <si>
    <t>https://market.yandex.ru/product--monitor-aoc-g2460pf-24/13341896?show-uid=15895389398910398122916373&amp;nid=54539&amp;context=search</t>
  </si>
  <si>
    <t>https://market.yandex.ru/product--monitor-philips-278e8qjab-27/1730044913?show-uid=15895389398910398122916374&amp;nid=54539&amp;context=search</t>
  </si>
  <si>
    <t>https://market.yandex.ru/product--monitor-benq-bl2283-21-5/417637878?show-uid=15895389398910398122916375&amp;nid=54539&amp;context=search</t>
  </si>
  <si>
    <t>https://market.yandex.ru/product--monitor-aoc-u2777pqu-27/1715452007?show-uid=15895389398910398122916376&amp;nid=54539&amp;context=search</t>
  </si>
  <si>
    <t>https://market.yandex.ru/product--monitor-philips-276e7qdsw-27/12761077?show-uid=15895389398910398122916377&amp;nid=54539&amp;context=search</t>
  </si>
  <si>
    <t>https://market.yandex.ru/product--monitor-aoc-24p1-23-8/133625386?show-uid=15895389398910398122916378&amp;nid=54539&amp;context=search</t>
  </si>
  <si>
    <t>https://market.yandex.ru/product--monitor-hp-zr2440w-24/7720293?show-uid=15895389398910398122916379&amp;nid=54539&amp;context=search</t>
  </si>
  <si>
    <t>https://market.yandex.ru/product--monitor-dell-u3415w-34/11919572?show-uid=15895389398910398122916380&amp;nid=54539&amp;context=search</t>
  </si>
  <si>
    <t>https://market.yandex.ru/product--monitor-aoc-g2790px-27/1961149840?show-uid=15895389398910398122916381&amp;nid=54539&amp;context=search</t>
  </si>
  <si>
    <t>https://market.yandex.ru/product--monitor-lg-29wk500-29/1964859278?show-uid=15895389398910398122916382&amp;nid=54539&amp;context=search</t>
  </si>
  <si>
    <t>https://market.yandex.ru/product--monitor-dell-e2417h-23-8/14207049?show-uid=15895389398910398122916383&amp;nid=54539&amp;context=search</t>
  </si>
  <si>
    <t>https://market.yandex.ru/product--monitor-viewsonic-vx2458-c-mhd-23-6/251676317?show-uid=15895389398910398122916384&amp;nid=54539&amp;context=search</t>
  </si>
  <si>
    <t>https://market.yandex.ru/product--monitor-dell-u2414h-23-8/10634270?show-uid=15895389435065129637416385&amp;nid=54539&amp;context=search</t>
  </si>
  <si>
    <t>https://market.yandex.ru/product--monitor-viewsonic-va2719-sh-27/1721117620?show-uid=15895389435065129637416386&amp;nid=54539&amp;context=search</t>
  </si>
  <si>
    <t>https://market.yandex.ru/product--monitor-aoc-i2369v-23/10403771?show-uid=15895389435065129637416387&amp;nid=54539&amp;context=search</t>
  </si>
  <si>
    <t>https://market.yandex.ru/product--monitor-dell-e2020h-19-5/662064014?show-uid=15895389435065129637416388&amp;nid=54539&amp;context=search</t>
  </si>
  <si>
    <t>https://market.yandex.ru/product--monitor-nec-multisync-e271n-27/82978535?show-uid=15895389435065129637416389&amp;nid=54539&amp;context=search</t>
  </si>
  <si>
    <t>https://market.yandex.ru/product--monitor-asus-vt168n-15-6/14122481?show-uid=15895389435065129637416390&amp;nid=54539&amp;context=search</t>
  </si>
  <si>
    <t>https://market.yandex.ru/product--monitor-iiyama-prolite-x2783hsu-3-27/1732928114?show-uid=15895389435065129637416391&amp;nid=54539&amp;context=search</t>
  </si>
  <si>
    <t>https://market.yandex.ru/product--monitor-philips-234e5qhsb-w-23/10399646?show-uid=15895389435065129637416392&amp;nid=54539&amp;context=search</t>
  </si>
  <si>
    <t>https://market.yandex.ru/product--monitor-asus-tuf-gaming-vg32vq-31-5/521436021?show-uid=15895389435065129637416393&amp;nid=54539&amp;context=search</t>
  </si>
  <si>
    <t>https://market.yandex.ru/product--monitor-acer-xz321qubmijpphzx-31-5/1961150980?show-uid=15895389435065129637416394&amp;nid=54539&amp;context=search</t>
  </si>
  <si>
    <t>https://market.yandex.ru/product--monitor-acer-predator-xb273xbmiprzx-27/662144036?show-uid=15895389435065129637416395&amp;nid=54539&amp;context=search</t>
  </si>
  <si>
    <t>https://market.yandex.ru/product--monitor-asus-pb247q-23-8/181070195?show-uid=15895389435065129637416396&amp;nid=54539&amp;context=search</t>
  </si>
  <si>
    <t>https://market.yandex.ru/product--monitor-acer-v246hlbmd-24/10451030?show-uid=15895389435065129637416397&amp;nid=54539&amp;context=search</t>
  </si>
  <si>
    <t>https://market.yandex.ru/product--monitor-benq-zowie-xl2430-24/14138155?show-uid=15895389435065129637416398&amp;nid=54539&amp;context=search</t>
  </si>
  <si>
    <t>https://market.yandex.ru/product--monitor-iiyama-g-master-gb2560hsu-1-24-5/76645897?show-uid=15895389435065129637416399&amp;nid=54539&amp;context=search</t>
  </si>
  <si>
    <t>https://market.yandex.ru/product--monitor-acer-k242hlbd-24/10767819?show-uid=15895389435065129637416400&amp;nid=54539&amp;context=search</t>
  </si>
  <si>
    <t>https://market.yandex.ru/product--monitor-aoc-i2490vxq-bt-23-8/1731010020?show-uid=15895389435065129637416401&amp;nid=54539&amp;context=search</t>
  </si>
  <si>
    <t>https://market.yandex.ru/product--monitor-nec-multisync-ea271q-27/199806858?show-uid=15895389435065129637416402&amp;nid=54539&amp;context=search</t>
  </si>
  <si>
    <t>https://market.yandex.ru/product--monitor-hp-vh240a-23-8/1730346344?show-uid=15895389435065129637416403&amp;nid=54539&amp;context=search</t>
  </si>
  <si>
    <t>https://market.yandex.ru/product--monitor-lg-34wk95c-34/254750608?show-uid=15895389435065129637416404&amp;nid=54539&amp;context=search</t>
  </si>
  <si>
    <t>https://market.yandex.ru/product--monitor-viewsonic-vx3276-4k-mhd-31-5/662141005?show-uid=15895389435065129637416405&amp;nid=54539&amp;context=search</t>
  </si>
  <si>
    <t>https://market.yandex.ru/product--monitor-dell-e2420hs-23-8/660779462?show-uid=15895389435065129637416406&amp;nid=54539&amp;context=search</t>
  </si>
  <si>
    <t>https://market.yandex.ru/product--monitor-hp-27q-27/95895517?show-uid=15895389435065129637416407&amp;nid=54539&amp;context=search</t>
  </si>
  <si>
    <t>https://market.yandex.ru/product--monitor-dell-e2216hv-21-5/1724789444?show-uid=15895389435065129637416408&amp;nid=54539&amp;context=search</t>
  </si>
  <si>
    <t>https://market.yandex.ru/product--monitor-iiyama-g-master-g2730hsu-1-27/1729139455?show-uid=15895389435065129637416409&amp;nid=54539&amp;context=search</t>
  </si>
  <si>
    <t>https://market.yandex.ru/product--monitor-nec-multisync-ea241wu-24/214768568?show-uid=15895389435065129637416410&amp;nid=54539&amp;context=search</t>
  </si>
  <si>
    <t>https://market.yandex.ru/product--monitor-dell-u2719d-27/214768560?show-uid=15895389435065129637416411&amp;nid=54539&amp;context=search</t>
  </si>
  <si>
    <t>https://market.yandex.ru/product--monitor-aoc-e2460pq-24/10990846?show-uid=15895389435065129637416412&amp;nid=54539&amp;context=search</t>
  </si>
  <si>
    <t>https://market.yandex.ru/product--monitor-acer-x192w-19/1042621?show-uid=15895389435065129637416413&amp;nid=54539&amp;context=search</t>
  </si>
  <si>
    <t>https://market.yandex.ru/product--monitor-hp-22m-21-5/521429175?show-uid=15895389435065129637416414&amp;nid=54539&amp;context=search</t>
  </si>
  <si>
    <t>https://market.yandex.ru/product--monitor-dell-p2217-22/14160828?show-uid=15895389435065129637416415&amp;nid=54539&amp;context=search</t>
  </si>
  <si>
    <t>https://market.yandex.ru/product--monitor-asus-pb277q-27/13717054?show-uid=15895389435065129637416416&amp;nid=54539&amp;context=search</t>
  </si>
  <si>
    <t>https://market.yandex.ru/product--monitor-acer-nitro-rg240ybmiix-23-8/194610103?show-uid=15895389435065129637416417&amp;nid=54539&amp;context=search</t>
  </si>
  <si>
    <t>https://market.yandex.ru/product--monitor-asus-vx207ne-19-5/12562277?show-uid=15895389435065129637416418&amp;nid=54539&amp;context=search</t>
  </si>
  <si>
    <t>https://market.yandex.ru/product--monitor-asus-vp228he-21-5/1723918327?show-uid=15895389435065129637416419&amp;nid=54539&amp;context=search</t>
  </si>
  <si>
    <t>https://market.yandex.ru/product--monitor-philips-246e9qdsb-23-8/111262650?show-uid=15895389435065129637416420&amp;nid=54539&amp;context=search</t>
  </si>
  <si>
    <t>https://market.yandex.ru/product--monitor-hp-24o-24/14209535?show-uid=15895389435065129637416421&amp;nid=54539&amp;context=search</t>
  </si>
  <si>
    <t>https://market.yandex.ru/product--monitor-samsung-u32h850umi-31-5/1729148415?show-uid=15895389435065129637416422&amp;nid=54539&amp;context=search</t>
  </si>
  <si>
    <t>https://market.yandex.ru/product--monitor-benq-ew2780q-27/662049003?show-uid=15895389435065129637416423&amp;nid=54539&amp;context=search</t>
  </si>
  <si>
    <t>https://market.yandex.ru/product--monitor-asus-vg245h-24/14141327?show-uid=15895389435065129637416424&amp;nid=54539&amp;context=search</t>
  </si>
  <si>
    <t>https://market.yandex.ru/product--monitor-alienware-aw2518hf-24-5/1732927647?show-uid=15895389435065129637416425&amp;nid=54539&amp;context=search</t>
  </si>
  <si>
    <t>https://market.yandex.ru/product--monitor-philips-221b7qpjkeb-21-5/14225489?show-uid=15895389435065129637416426&amp;nid=54539&amp;context=search</t>
  </si>
  <si>
    <t>https://market.yandex.ru/product--monitor-benq-bl2381t-22-5/385696113?show-uid=15895389435065129637416427&amp;nid=54539&amp;context=search</t>
  </si>
  <si>
    <t>https://market.yandex.ru/product--monitor-hp-z24n-g2-24/1968627912?show-uid=15895389435065129637416428&amp;nid=54539&amp;context=search</t>
  </si>
  <si>
    <t>https://market.yandex.ru/product--monitor-acer-k242hylbid-23-8/13065625?show-uid=15895389435065129637416429&amp;nid=54539&amp;context=search</t>
  </si>
  <si>
    <t>https://market.yandex.ru/product--monitor-philips-273v5lhab-27/10505748?show-uid=15895389435065129637416430&amp;nid=54539&amp;context=search</t>
  </si>
  <si>
    <t>https://market.yandex.ru/product--monitor-asus-mb168b-15-6/10481821?show-uid=15895389435065129637416431&amp;nid=54539&amp;context=search</t>
  </si>
  <si>
    <t>https://market.yandex.ru/product--monitor-samsung-s32r750qei-32/662162026?show-uid=15895389435065129637416432&amp;nid=54539&amp;context=search</t>
  </si>
  <si>
    <t>https://market.yandex.ru/product--monitor-nec-multisync-ea241f-23-8/444746877?show-uid=15895389467796413872816433&amp;nid=54539&amp;context=search</t>
  </si>
  <si>
    <t>https://market.yandex.ru/product--monitor-lg-24md4kl-23-7/596916001?show-uid=15895389467796413872816434&amp;nid=54539&amp;context=search</t>
  </si>
  <si>
    <t>https://market.yandex.ru/product--monitor-iiyama-prolite-xb2783hsu-3-27/1732799334?show-uid=15895389467796413872816435&amp;nid=54539&amp;context=search</t>
  </si>
  <si>
    <t>https://market.yandex.ru/product--monitor-lenovo-thinkvision-t22i-21-5/1722466473?show-uid=15895389467796413872816436&amp;nid=54539&amp;context=search</t>
  </si>
  <si>
    <t>https://market.yandex.ru/product--monitor-aoc-e2470swda-23-6/10541120?show-uid=15895389467796413872816437&amp;nid=54539&amp;context=search</t>
  </si>
  <si>
    <t>https://market.yandex.ru/product--monitor-philips-346b1c-34/661816010?show-uid=15895389467796413872816438&amp;nid=54539&amp;context=search</t>
  </si>
  <si>
    <t>https://market.yandex.ru/product--monitor-aoc-m2470swd2-23-6/13459555?show-uid=15895389467796413872816439&amp;nid=54539&amp;context=search</t>
  </si>
  <si>
    <t>https://market.yandex.ru/product--monitor-lenovo-thinkvision-t24v-23-8/1810534130?show-uid=15895389467796413872816440&amp;nid=54539&amp;context=search</t>
  </si>
  <si>
    <t>https://market.yandex.ru/product--monitor-samsung-s24r356fhi-23-8/660376267?show-uid=15895389467796413872816441&amp;nid=54539&amp;context=search</t>
  </si>
  <si>
    <t>https://market.yandex.ru/product--monitor-iiyama-prolite-xu2595wsu-b1-25/356014024?show-uid=15895389467796413872816442&amp;nid=54539&amp;context=search</t>
  </si>
  <si>
    <t>https://market.yandex.ru/product--monitor-asus-rog-strix-xg258q-24-5/1786229770?show-uid=15895389467796413872816443&amp;nid=54539&amp;context=search</t>
  </si>
  <si>
    <t>https://market.yandex.ru/product--monitor-asus-mz27aq-27/1803350889?show-uid=15895389467796413872816444&amp;nid=54539&amp;context=search</t>
  </si>
  <si>
    <t>https://market.yandex.ru/product--monitor-benq-pd2710qc-27/1717387949?show-uid=15895389467796413872816445&amp;nid=54539&amp;context=search</t>
  </si>
  <si>
    <t>https://market.yandex.ru/product--monitor-msi-optix-mpg27cq2-27/662622459?show-uid=15895389467796413872816446&amp;nid=54539&amp;context=search</t>
  </si>
  <si>
    <t>https://market.yandex.ru/product--monitor-samsung-s27e390h-27/12410504?show-uid=15895389467796413872816447&amp;nid=54539&amp;context=search</t>
  </si>
  <si>
    <t>https://market.yandex.ru/product--monitor-dell-p2018h-19-45/34526343?show-uid=15895389467796413872816448&amp;nid=54539&amp;context=search</t>
  </si>
  <si>
    <t>https://market.yandex.ru/product--monitor-viewsonic-va2407h-23-6/1723497977?show-uid=15895389467796413872816449&amp;nid=54539&amp;context=search</t>
  </si>
  <si>
    <t>https://market.yandex.ru/product--monitor-lenovo-thinkvision-t27i-10-27/137634156?show-uid=15895389467796413872816450&amp;nid=54539&amp;context=search</t>
  </si>
  <si>
    <t>https://market.yandex.ru/product--monitor-msi-optix-ag32cq-31-5/47667133?show-uid=15895389467796413872816451&amp;nid=54539&amp;context=search</t>
  </si>
  <si>
    <t>https://market.yandex.ru/product--monitor-acer-ed242qrabidpx-23-6/1884000096?show-uid=15895389467796413872816452&amp;nid=54539&amp;context=search</t>
  </si>
  <si>
    <t>https://market.yandex.ru/product--monitor-philips-223s7ejmb-21-5/1732925237?show-uid=15895389467796413872816453&amp;nid=54539&amp;context=search</t>
  </si>
  <si>
    <t>https://market.yandex.ru/product--monitor-lg-29um59-29/1724789708?show-uid=15895389467796413872816454&amp;nid=54539&amp;context=search</t>
  </si>
  <si>
    <t>https://market.yandex.ru/product--monitor-philips-272p7vptkeb-27/1722356322?show-uid=15895389467796413872816455&amp;nid=54539&amp;context=search</t>
  </si>
  <si>
    <t>https://market.yandex.ru/product--monitor-lenovo-thinkvision-p27q-20-27/658264642?show-uid=15895389467796413872816456&amp;nid=54539&amp;context=search</t>
  </si>
  <si>
    <t>https://market.yandex.ru/product--monitor-hp-la1951g-19/5062889?show-uid=15895389467796413872816457&amp;nid=54539&amp;context=search</t>
  </si>
  <si>
    <t>https://market.yandex.ru/product--monitor-lenovo-tiny-in-one-24-gen3-23-8/1851731902?show-uid=15895389467796413872816458&amp;nid=54539&amp;context=search</t>
  </si>
  <si>
    <t>https://market.yandex.ru/product--monitor-acer-nitro-xf252qxbmiiprzx-24-5/493209086?show-uid=15895389467796413872816459&amp;nid=54539&amp;context=search</t>
  </si>
  <si>
    <t>https://market.yandex.ru/product--monitor-acer-g246hylbid-23-8/11002766?show-uid=15895389467796413872816460&amp;nid=54539&amp;context=search</t>
  </si>
  <si>
    <t>https://market.yandex.ru/product--monitor-acer-k242hqlbbd-23-6/12676143?show-uid=15895389467796413872816461&amp;nid=54539&amp;context=search</t>
  </si>
  <si>
    <t>https://market.yandex.ru/product--monitor-dell-se2417hg-23-6/13857372?show-uid=15895389467796413872816462&amp;nid=54539&amp;context=search</t>
  </si>
  <si>
    <t>https://market.yandex.ru/product--monitor-asus-vg278qr-27/260721032?show-uid=15895389467796413872816463&amp;nid=54539&amp;context=search</t>
  </si>
  <si>
    <t>https://market.yandex.ru/product--monitor-dell-ultrasharp-up3218k-31-5/150329178?show-uid=15895389467796413872816464&amp;nid=54539&amp;context=search</t>
  </si>
  <si>
    <t>https://market.yandex.ru/product--monitor-aoc-22e1d-21-5/82977468?show-uid=15895389467796413872816465&amp;nid=54539&amp;context=search</t>
  </si>
  <si>
    <t>https://market.yandex.ru/product--monitor-dell-ultrasharp-u3219q-31-5/214768562?show-uid=15895389467796413872816466&amp;nid=54539&amp;context=search</t>
  </si>
  <si>
    <t>https://market.yandex.ru/product--monitor-msi-optix-mpg341cqr-34/662651018?show-uid=15895389467796413872816467&amp;nid=54539&amp;context=search</t>
  </si>
  <si>
    <t>https://market.yandex.ru/product--monitor-asus-mx259h-25/12323934?show-uid=15895389467796413872816468&amp;nid=54539&amp;context=search</t>
  </si>
  <si>
    <t>https://market.yandex.ru/product--monitor-aoc-q3277pqu-32/12885478?show-uid=15895389467796413872816469&amp;nid=54539&amp;context=search</t>
  </si>
  <si>
    <t>https://market.yandex.ru/product--monitor-asus-zenscreen-mb16ahp-15-6/521432048?show-uid=15895389467796413872816470&amp;nid=54539&amp;context=search</t>
  </si>
  <si>
    <t>https://market.yandex.ru/product--monitor-dell-u2417h-23-8/13569384?show-uid=15895389467796413872816471&amp;nid=54539&amp;context=search</t>
  </si>
  <si>
    <t>https://market.yandex.ru/product--monitor-asus-vc239he-23/1910426575?show-uid=15895389467796413872816472&amp;nid=54539&amp;context=search</t>
  </si>
  <si>
    <t>https://market.yandex.ru/product--monitor-hp-elitedisplay-e273m-27/1803351122?show-uid=15895389467796413872816473&amp;nid=54539&amp;context=search</t>
  </si>
  <si>
    <t>https://market.yandex.ru/product--monitor-philips-273v7qdab-27/1729622082?show-uid=15895389467796413872816474&amp;nid=54539&amp;context=search</t>
  </si>
  <si>
    <t>https://market.yandex.ru/product--monitor-msi-optix-ag32c-31-5/47667134?show-uid=15895389467796413872816475&amp;nid=54539&amp;context=search</t>
  </si>
  <si>
    <t>https://market.yandex.ru/product--monitor-gigabyte-aorus-fi27q-27/662065036?show-uid=15895389467796413872816476&amp;nid=54539&amp;context=search</t>
  </si>
  <si>
    <t>https://market.yandex.ru/product--monitor-samsung-s24e390hl-23-6/12410499?show-uid=15895389467796413872816477&amp;nid=54539&amp;context=search</t>
  </si>
  <si>
    <t>https://market.yandex.ru/product--monitor-aopen-27hc1r-pbidpx-27/254751574?show-uid=15895389467796413872816478&amp;nid=54539&amp;context=search</t>
  </si>
  <si>
    <t>https://market.yandex.ru/product--monitor-acer-v246hlbid-24/13113674?show-uid=15895389467796413872816479&amp;nid=54539&amp;context=search</t>
  </si>
  <si>
    <t>https://market.yandex.ru/product--monitor-acer-eb275ubmiiiprx-27/417636030?show-uid=15895389467796413872816480&amp;nid=54539&amp;context=search</t>
  </si>
  <si>
    <t>https://market.yandex.ru/product--monitor-nec-multisync-ea273wm-27/7758041?show-uid=15895389502272788652916481&amp;nid=54539&amp;context=search</t>
  </si>
  <si>
    <t>https://market.yandex.ru/product--monitor-viewsonic-xg2530-24-5/1728090616?show-uid=15895389502272788652916482&amp;nid=54539&amp;context=search</t>
  </si>
  <si>
    <t>https://market.yandex.ru/product--monitor-aoc-i2375pqu-23/1714785724?show-uid=15895389502272788652916483&amp;nid=54539&amp;context=search</t>
  </si>
  <si>
    <t>https://market.yandex.ru/product--monitor-viewsonic-va2261h-8-21-5/1767051161?show-uid=15895389502272788652916484&amp;nid=54539&amp;context=search</t>
  </si>
  <si>
    <t>https://market.yandex.ru/product--monitor-philips-345b1c-34/661815023?show-uid=15895389502272788652916485&amp;nid=54539&amp;context=search</t>
  </si>
  <si>
    <t>https://market.yandex.ru/product--monitor-philips-243s7ejmb-23-8/1729623177?show-uid=15895389502272788652916486&amp;nid=54539&amp;context=search</t>
  </si>
  <si>
    <t>https://market.yandex.ru/product--monitor-hp-27x-27/1853520157?show-uid=15895389502272788652916487&amp;nid=54539&amp;context=search</t>
  </si>
  <si>
    <t>https://market.yandex.ru/product--monitor-hp-32s-31-5/1964862526?show-uid=15895389502272788652916488&amp;nid=54539&amp;context=search</t>
  </si>
  <si>
    <t>https://market.yandex.ru/product--monitor-iiyama-prolite-xu2292hs-b1-21-5/463956094?show-uid=15895389502272788652916489&amp;nid=54539&amp;context=search</t>
  </si>
  <si>
    <t>https://market.yandex.ru/product--monitor-aoc-i2280swd-21-5/1715381176?show-uid=15895389502272788652916490&amp;nid=54539&amp;context=search</t>
  </si>
  <si>
    <t>https://market.yandex.ru/product--monitor-asus-vs278h-27/8462076?show-uid=15895389502272788652916491&amp;nid=54539&amp;context=search</t>
  </si>
  <si>
    <t>https://market.yandex.ru/product--monitor-asus-mx32vq-31-5/1965572664?show-uid=15895389502272788652916492&amp;nid=54539&amp;context=search</t>
  </si>
  <si>
    <t>https://market.yandex.ru/product--monitor-aoc-q2577pwq-25/12663145?show-uid=15895389502272788652916493&amp;nid=54539&amp;context=search</t>
  </si>
  <si>
    <t>https://market.yandex.ru/product--monitor-dell-s2240t-21-5/10390105?show-uid=15895389502272788652916494&amp;nid=54539&amp;context=search</t>
  </si>
  <si>
    <t>https://market.yandex.ru/product--monitor-acer-cb271hkabmidprx-27/1731730492?show-uid=15895389502272788652916495&amp;nid=54539&amp;context=search</t>
  </si>
  <si>
    <t>https://market.yandex.ru/product--monitor-philips-241b7qpjeb-23-8/1716428566?show-uid=15895389502272788652916496&amp;nid=54539&amp;context=search</t>
  </si>
  <si>
    <t>https://market.yandex.ru/product--monitor-asus-be24aqlb-24-1/13223101?show-uid=15895389502272788652916497&amp;nid=54539&amp;context=search</t>
  </si>
  <si>
    <t>https://market.yandex.ru/product--monitor-asus-be249qlb-23-8/13223099?show-uid=15895389502272788652916498&amp;nid=54539&amp;context=search</t>
  </si>
  <si>
    <t>https://market.yandex.ru/product--monitor-aopen-22mx1qbii-21-5/662157072?show-uid=15895389502272788652916499&amp;nid=54539&amp;context=search</t>
  </si>
  <si>
    <t>https://market.yandex.ru/product--monitor-dell-s2716dg-27/13114555?show-uid=15895389502272788652916500&amp;nid=54539&amp;context=search</t>
  </si>
  <si>
    <t>https://market.yandex.ru/product--monitor-dell-p2317h-wh-23/13922904?show-uid=15895389502272788652916501&amp;nid=54539&amp;context=search</t>
  </si>
  <si>
    <t>https://market.yandex.ru/product--monitor-dell-s2419hn-23-8/41449145?show-uid=15895389502272788652916502&amp;nid=54539&amp;context=search</t>
  </si>
  <si>
    <t>https://market.yandex.ru/product--monitor-acer-rt240ybmid-23-8/14122465?show-uid=15895389502272788652916503&amp;nid=54539&amp;context=search</t>
  </si>
  <si>
    <t>https://market.yandex.ru/product--monitor-viewsonic-vg2437smc-23-6/12585083?show-uid=15895389502272788652916504&amp;nid=54539&amp;context=search</t>
  </si>
  <si>
    <t>https://market.yandex.ru/product--monitor-gigabyte-aorus-cv27q-27/518218302?show-uid=15895389502272788652916505&amp;nid=54539&amp;context=search</t>
  </si>
  <si>
    <t>https://market.yandex.ru/product--monitor-acer-h277hs-k-t-midx-27/12744276?show-uid=15895389502272788652916506&amp;nid=54539&amp;context=search</t>
  </si>
  <si>
    <t>https://market.yandex.ru/product--monitor-asus-mb169b-15-6/13484445?show-uid=15895389502272788652916507&amp;nid=54539&amp;context=search</t>
  </si>
  <si>
    <t>https://market.yandex.ru/product--monitor-benq-gl2480-24/545540103?show-uid=15895389502272788652916508&amp;nid=54539&amp;context=search</t>
  </si>
  <si>
    <t>https://market.yandex.ru/product--monitor-acer-k222hqlcbid-21-5/14227203?show-uid=15895389502272788652916509&amp;nid=54539&amp;context=search</t>
  </si>
  <si>
    <t>https://market.yandex.ru/product--monitor-aoc-i2790pqu-bt-27/1731009983?show-uid=15895389502272788652916510&amp;nid=54539&amp;context=search</t>
  </si>
  <si>
    <t>https://market.yandex.ru/product--monitor-lg-22mk400h-21-5/168907395?show-uid=15895389502272788652916511&amp;nid=54539&amp;context=search</t>
  </si>
  <si>
    <t>https://market.yandex.ru/product--monitor-philips-241b7qpjkeb-23-8/1716428549?show-uid=15895389502272788652916512&amp;nid=54539&amp;context=search</t>
  </si>
  <si>
    <t>https://market.yandex.ru/product--monitor-gigabyte-aorus-cv27f-27/518203343?show-uid=15895389502272788652916513&amp;nid=54539&amp;context=search</t>
  </si>
  <si>
    <t>https://market.yandex.ru/product--monitor-lenovo-thinkvision-t24d-10-24/1729622008?show-uid=15895389502272788652916514&amp;nid=54539&amp;context=search</t>
  </si>
  <si>
    <t>https://market.yandex.ru/product--monitor-aoc-c32g1-31-5/133624385?show-uid=15895389502272788652916515&amp;nid=54539&amp;context=search</t>
  </si>
  <si>
    <t>https://market.yandex.ru/product--monitor-philips-276e9qdsb-27/1971583136?show-uid=15895389502272788652916516&amp;nid=54539&amp;context=search</t>
  </si>
  <si>
    <t>https://market.yandex.ru/product--monitor-lg-34wl85c-34/442422174?show-uid=15895389502272788652916517&amp;nid=54539&amp;context=search</t>
  </si>
  <si>
    <t>https://market.yandex.ru/product--monitor-acer-kg241bmiix-24/299701099?show-uid=15895389502272788652916518&amp;nid=54539&amp;context=search</t>
  </si>
  <si>
    <t>https://market.yandex.ru/product--monitor-dell-e2016h-19-5/12835577?show-uid=15895389502272788652916519&amp;nid=54539&amp;context=search</t>
  </si>
  <si>
    <t>https://market.yandex.ru/product--monitor-aoc-i2769vm-27/10414160?show-uid=15895389502272788652916520&amp;nid=54539&amp;context=search</t>
  </si>
  <si>
    <t>https://market.yandex.ru/product--monitor-viewsonic-va2456-mhd-23-8/62470846?show-uid=15895389502272788652916521&amp;nid=54539&amp;context=search</t>
  </si>
  <si>
    <t>https://market.yandex.ru/product--monitor-acer-ed246ybix-23-8/169415008?show-uid=15895389502272788652916522&amp;nid=54539&amp;context=search</t>
  </si>
  <si>
    <t>https://market.yandex.ru/product--monitor-acer-ed245qabi-23-6/417637043?show-uid=15895389502272788652916523&amp;nid=54539&amp;context=search</t>
  </si>
  <si>
    <t>https://market.yandex.ru/product--monitor-viewsonic-vx3211-mh-31-5/1730127864?show-uid=15895389502272788652916524&amp;nid=54539&amp;context=search</t>
  </si>
  <si>
    <t>https://market.yandex.ru/product--monitor-lg-24gm79g-24/1723530869?show-uid=15895389502272788652916525&amp;nid=54539&amp;context=search</t>
  </si>
  <si>
    <t>https://market.yandex.ru/product--monitor-acer-ka240hqbbid-23-6/14166938?show-uid=15895389502272788652916526&amp;nid=54539&amp;context=search</t>
  </si>
  <si>
    <t>https://market.yandex.ru/product--monitor-iiyama-prolite-xu2492hsu-1-23-8/14199437?show-uid=15895389502272788652916527&amp;nid=54539&amp;context=search</t>
  </si>
  <si>
    <t>https://market.yandex.ru/product--monitor-asus-rog-swift-pg278qr-27/1713262090?show-uid=15895389502272788652916528&amp;nid=54539&amp;context=search</t>
  </si>
  <si>
    <t>https://market.yandex.ru/product--monitor-lg-flatron-l1750u-17/856322?show-uid=15895389537253670119616530&amp;nid=54539&amp;context=search</t>
  </si>
  <si>
    <t>https://market.yandex.ru/product--monitor-acer-kg271bbmiipx-27/1964517674?show-uid=15895389537253670119616535&amp;nid=54539&amp;context=search</t>
  </si>
  <si>
    <t>https://market.yandex.ru/product--monitor-aoc-m2470swh-23-6/12663144?show-uid=15895389537253670119616538&amp;nid=54539&amp;context=search</t>
  </si>
  <si>
    <t>https://market.yandex.ru/product--monitor-hp-24y-23-8/150333192?show-uid=15895389537253670119616539&amp;nid=54539&amp;context=search</t>
  </si>
  <si>
    <t>https://market.yandex.ru/product--monitor-dell-p2417h-23-8/13857373?show-uid=15895389537253670119616540&amp;nid=54539&amp;context=search</t>
  </si>
  <si>
    <t>https://market.yandex.ru/product--monitor-acer-v277bi-27/545539057?show-uid=15895389537253670119616542&amp;nid=54539&amp;context=search</t>
  </si>
  <si>
    <t>https://market.yandex.ru/product--monitor-hp-omen-27-27/1730044773?show-uid=15895389537253670119616543&amp;nid=54539&amp;context=search</t>
  </si>
  <si>
    <t>https://market.yandex.ru/product--monitor-asus-vs247nr-23-6/10581992?show-uid=15895389537253670119616544&amp;nid=54539&amp;context=search</t>
  </si>
  <si>
    <t>https://market.yandex.ru/product--monitor-samsung-s27h850qfi-27/1729659849?show-uid=15895389537253670119616545&amp;nid=54539&amp;context=search</t>
  </si>
  <si>
    <t>https://market.yandex.ru/product--monitor-lg-32ml600m-31-5/444808820?show-uid=15895389537253670119616546&amp;nid=54539&amp;context=search</t>
  </si>
  <si>
    <t>https://market.yandex.ru/product--monitor-iiyama-prolite-xub2595wsu-1-25/438830009?show-uid=15895389537253670119616547&amp;nid=54539&amp;context=search</t>
  </si>
  <si>
    <t>https://market.yandex.ru/product--monitor-iiyama-prolite-e2783qsu-1-27/1964137075?show-uid=15895389537253670119616548&amp;nid=54539&amp;context=search</t>
  </si>
  <si>
    <t>https://market.yandex.ru/product--monitor-aoc-e2470swhe-23-6/10625644?show-uid=15895389537253670119616549&amp;nid=54539&amp;context=search</t>
  </si>
  <si>
    <t>https://market.yandex.ru/product--monitor-philips-323e7qdab-31-5/1710670145?show-uid=15895389537253670119616550&amp;nid=54539&amp;context=search</t>
  </si>
  <si>
    <t>https://market.yandex.ru/product--monitor-benq-xl2430t-24/10990864?show-uid=15895389537253670119616551&amp;nid=54539&amp;context=search</t>
  </si>
  <si>
    <t>https://market.yandex.ru/product--monitor-iiyama-g-master-gb2730qsu-b1-27/1942154668?show-uid=15895389537253670119616552&amp;nid=54539&amp;context=search</t>
  </si>
  <si>
    <t>https://market.yandex.ru/product--monitor-acer-r241ybwmix-bmix-23-8/562096171?show-uid=15895389537253670119616554&amp;nid=54539&amp;context=search</t>
  </si>
  <si>
    <t>https://market.yandex.ru/product--monitor-samsung-c27fg73fqi-27/1731009921?show-uid=15895389537253670119616555&amp;nid=54539&amp;context=search</t>
  </si>
  <si>
    <t>https://market.yandex.ru/product--monitor-iiyama-prolite-xub2395wsu-1-22-5/153089224?show-uid=15895389537253670119616556&amp;nid=54539&amp;context=search</t>
  </si>
  <si>
    <t>https://market.yandex.ru/product--monitor-benq-bl2780t-27/34058322?show-uid=15895389537253670119616557&amp;nid=54539&amp;context=search</t>
  </si>
  <si>
    <t>https://market.yandex.ru/product--monitor-lenovo-thinkvision-p24q-23-8/1719714316?show-uid=15895389537253670119616558&amp;nid=54539&amp;context=search</t>
  </si>
  <si>
    <t>https://market.yandex.ru/product--monitor-dell-e2216h-21-5/12835574?show-uid=15895389537253670119616559&amp;nid=54539&amp;context=search</t>
  </si>
  <si>
    <t>https://market.yandex.ru/product--monitor-asus-vx279c-27/428585093?show-uid=15895389537253670119616560&amp;nid=54539&amp;context=search</t>
  </si>
  <si>
    <t>https://market.yandex.ru/product--monitor-hp-27xq-27/150334187?show-uid=15895389537253670119616561&amp;nid=54539&amp;context=search</t>
  </si>
  <si>
    <t>https://market.yandex.ru/product--monitor-philips-273v5lsb-27/10538073?show-uid=15895389537253670119616562&amp;nid=54539&amp;context=search</t>
  </si>
  <si>
    <t>https://market.yandex.ru/product--monitor-acer-b246hylaymdpr-23-8/14261752?show-uid=15895389537253670119616564&amp;nid=54539&amp;context=search</t>
  </si>
  <si>
    <t>https://market.yandex.ru/product--monitor-acer-eb490qkbmiiipx-48-5/1786229765?show-uid=15895389537253670119616565&amp;nid=54539&amp;context=search</t>
  </si>
  <si>
    <t>https://market.yandex.ru/product--monitor-philips-223v7qsb-10-62-21-5/133625391?show-uid=15895389537253670119616566&amp;nid=54539&amp;context=search</t>
  </si>
  <si>
    <t>https://market.yandex.ru/product--monitor-asus-vp278h-27/12939328?show-uid=15895389537253670119616567&amp;nid=54539&amp;context=search</t>
  </si>
  <si>
    <t>https://market.yandex.ru/product--monitor-msi-optix-mag27cq-27/47837102?show-uid=15895389537253670119616568&amp;nid=54539&amp;context=search</t>
  </si>
  <si>
    <t>https://market.yandex.ru/product--monitor-hp-24f-23-8/91707461?show-uid=15895389537253670119616569&amp;nid=54539&amp;context=search</t>
  </si>
  <si>
    <t>https://market.yandex.ru/product--monitor-acer-xz271abmiiphzx-27/1970875168?show-uid=15895389537253670119616571&amp;nid=54539&amp;context=search</t>
  </si>
  <si>
    <t>https://market.yandex.ru/product--monitor-philips-327e8qjab-31-5/661331217?show-uid=15895389537253670119616572&amp;nid=54539&amp;context=search</t>
  </si>
  <si>
    <t>https://market.yandex.ru/product--monitor-asus-rog-strix-xg32vqr-31-5/253165416?show-uid=15895389537253670119616573&amp;nid=54539&amp;context=search</t>
  </si>
  <si>
    <t>https://market.yandex.ru/product--monitor-asus-mb16ap-15-6/195384342?show-uid=15895389537253670119616574&amp;nid=54539&amp;context=search</t>
  </si>
  <si>
    <t>https://market.yandex.ru/product--monitor-philips-242b9t-23-8/418965311?show-uid=15895389537253670119616575&amp;nid=54539&amp;context=search</t>
  </si>
  <si>
    <t>https://market.yandex.ru/product--monitor-hp-z22n-21-5/13114517?show-uid=15895389537253670119616576&amp;nid=54539&amp;context=search</t>
  </si>
  <si>
    <t>https://market.yandex.ru/product--monitor-asus-mg278q-27/12873617?show-uid=15895389573606324621416577&amp;nid=54539&amp;context=search</t>
  </si>
  <si>
    <t>https://market.yandex.ru/product--monitor-acer-cb271hubmidprx-27/1723417240?show-uid=15895389573606324621416579&amp;nid=54539&amp;context=search</t>
  </si>
  <si>
    <t>https://market.yandex.ru/product--monitor-acer-v206hqlab-19-5/10378987?show-uid=15895389573606324621416584&amp;nid=54539&amp;context=search</t>
  </si>
  <si>
    <t>https://market.yandex.ru/product--monitor-lenovo-thinkvision-t24i-10-23-8/658384299?show-uid=15895389573606324621416585&amp;nid=54539&amp;context=search</t>
  </si>
  <si>
    <t>https://market.yandex.ru/product--monitor-benq-gl2460-24/9267953?show-uid=15895389573606324621416586&amp;nid=54539&amp;context=search</t>
  </si>
  <si>
    <t>https://market.yandex.ru/product--monitor-hp-z23n-23/13114450?show-uid=15895389573606324621416588&amp;nid=54539&amp;context=search</t>
  </si>
  <si>
    <t>https://market.yandex.ru/product--monitor-benq-zowie-xl2746s-27/662032003?show-uid=15895389573606324621416589&amp;nid=54539&amp;context=search</t>
  </si>
  <si>
    <t>https://market.yandex.ru/product--monitor-acer-v226hqlb-21-5/13065619?show-uid=15895389573606324621416590&amp;nid=54539&amp;context=search</t>
  </si>
  <si>
    <t>https://market.yandex.ru/product--monitor-hp-56-15/204830?show-uid=15895389573606324621416591&amp;nid=54539&amp;context=search</t>
  </si>
  <si>
    <t>https://market.yandex.ru/product--monitor-samsung-s24e650dw-24/12742020?show-uid=15895389573606324621416592&amp;nid=54539&amp;context=search</t>
  </si>
  <si>
    <t>https://market.yandex.ru/product--monitor-acer-nitro-vg270kbmiipx-27/224174956?show-uid=15895389573606324621416593&amp;nid=54539&amp;context=search</t>
  </si>
  <si>
    <t>https://market.yandex.ru/product--monitor-benq-ew2780u-27/662032002?show-uid=15895389573606324621416594&amp;nid=54539&amp;context=search</t>
  </si>
  <si>
    <t>https://market.yandex.ru/product--monitor-benq-zowie-rl2755-27/14160780?show-uid=15895389573606324621416595&amp;nid=54539&amp;context=search</t>
  </si>
  <si>
    <t>https://market.yandex.ru/product--monitor-asus-pa248q-24-1/8259672?show-uid=15895389573606324621416596&amp;nid=54539&amp;context=search</t>
  </si>
  <si>
    <t>https://market.yandex.ru/product--monitor-aoc-i2281fwh-21-5/13857340?show-uid=15895389573606324621416597&amp;nid=54539&amp;context=search</t>
  </si>
  <si>
    <t>https://market.yandex.ru/product--monitor-acer-nitro-qg221qbii-21-5/545542077?show-uid=15895389573606324621416598&amp;nid=54539&amp;context=search</t>
  </si>
  <si>
    <t>https://market.yandex.ru/product--monitor-dell-s2719dm-27/1976543262?show-uid=15895389573606324621416599&amp;nid=54539&amp;context=search</t>
  </si>
  <si>
    <t>https://market.yandex.ru/product--monitor-samsung-c32jg54qqi-31-5/521429179?show-uid=15895389573606324621416600&amp;nid=54539&amp;context=search</t>
  </si>
  <si>
    <t>https://market.yandex.ru/product--monitor-asus-tuf-gaming-vg35vq-35/661916019?show-uid=15895389573606324621416601&amp;nid=54539&amp;context=search</t>
  </si>
  <si>
    <t>https://market.yandex.ru/product--monitor-nec-multisync-ea234wmi-23/10469898?show-uid=15895389573606324621416602&amp;nid=54539&amp;context=search</t>
  </si>
  <si>
    <t>https://market.yandex.ru/product--monitor-acer-rt270bmid-27/14122466?show-uid=15895389573606324621416603&amp;nid=54539&amp;context=search</t>
  </si>
  <si>
    <t>https://market.yandex.ru/product--monitor-aoc-i2381fh-23/13828256?show-uid=15895389573606324621416604&amp;nid=54539&amp;context=search</t>
  </si>
  <si>
    <t>https://market.yandex.ru/product--monitor-aoc-i2369vm-23/9237416?show-uid=15895389573606324621416606&amp;nid=54539&amp;context=search</t>
  </si>
  <si>
    <t>https://market.yandex.ru/product--monitor-nec-multisync-ea245wmi-24/14209539?show-uid=15895389573606324621416607&amp;nid=54539&amp;context=search</t>
  </si>
  <si>
    <t>https://market.yandex.ru/product--monitor-lenovo-thinkvision-t25m-10-25/498938054?show-uid=15895389573606324621416608&amp;nid=54539&amp;context=search</t>
  </si>
  <si>
    <t>https://market.yandex.ru/product--monitor-aoc-g2460vq6-24/13459543?show-uid=15895389573606324621416609&amp;nid=54539&amp;context=search</t>
  </si>
  <si>
    <t>https://market.yandex.ru/product--monitor-hp-elitedisplay-e243d-23-8/322553259?show-uid=15895389573606324621416610&amp;nid=54539&amp;context=search</t>
  </si>
  <si>
    <t>https://market.yandex.ru/product--monitor-acer-k222hqlbbid-21-5/12911186?show-uid=15895389573606324621416611&amp;nid=54539&amp;context=search</t>
  </si>
  <si>
    <t>https://market.yandex.ru/product--monitor-samsung-c32hg70qqi-31-5/1729139704?show-uid=15895389573606324621416612&amp;nid=54539&amp;context=search</t>
  </si>
  <si>
    <t>https://market.yandex.ru/product--monitor-viewsonic-vx3217-2kc-mhd-31-5/41449148?show-uid=15895389573606324621416613&amp;nid=54539&amp;context=search</t>
  </si>
  <si>
    <t>https://market.yandex.ru/product--monitor-asus-vt229h-21-5/417308115?show-uid=15895389573606324621416615&amp;nid=54539&amp;context=search</t>
  </si>
  <si>
    <t>https://market.yandex.ru/product--monitor-acer-t272hulbmidpcz-27/10767824?show-uid=15895389573606324621416616&amp;nid=54539&amp;context=search</t>
  </si>
  <si>
    <t>https://market.yandex.ru/product--monitor-philips-223v7qhab-21-5/1729623189?show-uid=15895389573606324621416617&amp;nid=54539&amp;context=search</t>
  </si>
  <si>
    <t>https://market.yandex.ru/product--monitor-msi-optix-mag271cqr-27/438831015?show-uid=15895389573606324621416619&amp;nid=54539&amp;context=search</t>
  </si>
  <si>
    <t>https://market.yandex.ru/product--monitor-asus-vs278q-27/8462077?show-uid=15895389573606324621416620&amp;nid=54539&amp;context=search</t>
  </si>
  <si>
    <t>https://market.yandex.ru/product--monitor-asus-va229nr-21-5/428587067?show-uid=15895389573606324621416621&amp;nid=54539&amp;context=search</t>
  </si>
  <si>
    <t>https://market.yandex.ru/product--monitor-acer-b247ybmiprzx-23-8/47837097?show-uid=15895389573606324621416622&amp;nid=54539&amp;context=search</t>
  </si>
  <si>
    <t>https://market.yandex.ru/product--monitor-acer-k222hqlbd-21-5/10767817?show-uid=15895389573606324621416623&amp;nid=54539&amp;context=search</t>
  </si>
  <si>
    <t>https://market.yandex.ru/product--monitor-aoc-i2460pxqu-24/10541116?show-uid=15895389573606324621416624&amp;nid=54539&amp;context=search</t>
  </si>
  <si>
    <t>https://market.yandex.ru/product--monitor-lenovo-thinkvision-t24m-23-8/1732331235?show-uid=15895389612057205951516626&amp;nid=54539&amp;context=search</t>
  </si>
  <si>
    <t>https://market.yandex.ru/product--monitor-aoc-22b2h-21-5/662142020?show-uid=15895389612057205951516627&amp;nid=54539&amp;context=search</t>
  </si>
  <si>
    <t>https://market.yandex.ru/product--monitor-asus-ve228tr-21-5/8364616?show-uid=15895389612057205951516628&amp;nid=54539&amp;context=search</t>
  </si>
  <si>
    <t>https://market.yandex.ru/product--monitor-iiyama-prolite-xu2294hsu-1-21-5/463967114?show-uid=15895389612057205951516629&amp;nid=54539&amp;context=search</t>
  </si>
  <si>
    <t>https://market.yandex.ru/product--monitor-iiyama-g-master-gb2730hsu-1-27/76645899?show-uid=15895389612057205951516631&amp;nid=54539&amp;context=search</t>
  </si>
  <si>
    <t>https://market.yandex.ru/product--monitor-philips-206v6qsb6-19-45/13493720?show-uid=15895389612057205951516632&amp;nid=54539&amp;context=search</t>
  </si>
  <si>
    <t>https://market.yandex.ru/product--monitor-asus-mg28uq-28/13479450?show-uid=15895389612057205951516633&amp;nid=54539&amp;context=search</t>
  </si>
  <si>
    <t>https://market.yandex.ru/product--monitor-philips-223v5lsb-62-21-5/43208260?show-uid=15895389612057205951516634&amp;nid=54539&amp;context=search</t>
  </si>
  <si>
    <t>https://market.yandex.ru/product--monitor-dell-u2417hwi-23-8/13857376?show-uid=15895389612057205951516635&amp;nid=54539&amp;context=search</t>
  </si>
  <si>
    <t>https://market.yandex.ru/product--monitor-acer-v226hqlbb-21-5/10634615?show-uid=15895389612057205951516636&amp;nid=54539&amp;context=search</t>
  </si>
  <si>
    <t>https://market.yandex.ru/product--monitor-aoc-agon-ag272fcx6-27/437250137?show-uid=15895389612057205951516637&amp;nid=54539&amp;context=search</t>
  </si>
  <si>
    <t>https://market.yandex.ru/product--monitor-philips-226e9qhab-21-5/133629376?show-uid=15895389612057205951516638&amp;nid=54539&amp;context=search</t>
  </si>
  <si>
    <t>https://market.yandex.ru/product--monitor-acer-v247ybi-23-8/493209084?show-uid=15895389612057205951516639&amp;nid=54539&amp;context=search</t>
  </si>
  <si>
    <t>https://market.yandex.ru/product--monitor-aoc-g2590vxq-24-5/1972096779?show-uid=15895389612057205951516640&amp;nid=54539&amp;context=search</t>
  </si>
  <si>
    <t>https://market.yandex.ru/product--monitor-viewsonic-va2261-2-21-5/13536551?show-uid=15895389612057205951516641&amp;nid=54539&amp;context=search</t>
  </si>
  <si>
    <t>https://market.yandex.ru/product--monitor-philips-243s7eymb-23-8/1729623201?show-uid=15895389612057205951516642&amp;nid=54539&amp;context=search</t>
  </si>
  <si>
    <t>https://market.yandex.ru/product--monitor-dell-e2316h-23/12835575?show-uid=15895389612057205951516643&amp;nid=54539&amp;context=search</t>
  </si>
  <si>
    <t>https://market.yandex.ru/product--monitor-asus-pa249q-24-1/10392963?show-uid=15895389612057205951516644&amp;nid=54539&amp;context=search</t>
  </si>
  <si>
    <t>https://market.yandex.ru/product--monitor-aoc-q27t1-27/617628572?show-uid=15895389612057205951516645&amp;nid=54539&amp;context=search</t>
  </si>
  <si>
    <t>https://market.yandex.ru/product--monitor-dell-st2220t-21-5/6980272?show-uid=15895389612057205951516646&amp;nid=54539&amp;context=search</t>
  </si>
  <si>
    <t>https://market.yandex.ru/product--monitor-aoc-22e1q-21-5/82978527?show-uid=15895389612057205951516647&amp;nid=54539&amp;context=search</t>
  </si>
  <si>
    <t>https://market.yandex.ru/product--monitor-asus-vz249he-23-8/1730127484?show-uid=15895389612057205951516648&amp;nid=54539&amp;context=search</t>
  </si>
  <si>
    <t>https://market.yandex.ru/product--monitor-acer-predator-xb271hubmiprz-27/13341775?show-uid=15895389612057205951516649&amp;nid=54539&amp;context=search</t>
  </si>
  <si>
    <t>https://market.yandex.ru/product--monitor-benq-pd3200q-32/1717325445?show-uid=15895389612057205951516650&amp;nid=54539&amp;context=search</t>
  </si>
  <si>
    <t>https://market.yandex.ru/product--monitor-viewsonic-td1630-3-15-6/518203349?show-uid=15895389612057205951516651&amp;nid=54539&amp;context=search</t>
  </si>
  <si>
    <t>https://market.yandex.ru/product--monitor-acer-nitro-xz272upbmiiphx-27/662135029?show-uid=15895389612057205951516652&amp;nid=54539&amp;context=search</t>
  </si>
  <si>
    <t>https://market.yandex.ru/product--monitor-aoc-e2070swn-19-5/10476672?show-uid=15895389612057205951516653&amp;nid=54539&amp;context=search</t>
  </si>
  <si>
    <t>https://market.yandex.ru/product--monitor-dell-se2416h-23-8/12835568?show-uid=15895389612057205951516654&amp;nid=54539&amp;context=search</t>
  </si>
  <si>
    <t>https://market.yandex.ru/product--monitor-benq-gw2406z-23-8/1711092701?show-uid=15895389612057205951516655&amp;nid=54539&amp;context=search</t>
  </si>
  <si>
    <t>https://market.yandex.ru/product--monitor-hp-prodisplay-p240va-23-8/13711968?show-uid=15895389612057205951516656&amp;nid=54539&amp;context=search</t>
  </si>
  <si>
    <t>https://market.yandex.ru/product--monitor-aoc-q2781pq-27/1712112903?show-uid=15895389612057205951516657&amp;nid=54539&amp;context=search</t>
  </si>
  <si>
    <t>https://market.yandex.ru/product--monitor-hp-p224-21-5/486116089?show-uid=15895389612057205951516658&amp;nid=54539&amp;context=search</t>
  </si>
  <si>
    <t>https://market.yandex.ru/product--monitor-asus-vk248h-24/7949472?show-uid=15895389612057205951516659&amp;nid=54539&amp;context=search</t>
  </si>
  <si>
    <t>https://market.yandex.ru/product--monitor-aoc-27e1h-27/195374318?show-uid=15895389612057205951516660&amp;nid=54539&amp;context=search</t>
  </si>
  <si>
    <t>https://market.yandex.ru/product--monitor-benq-bl2783-27/662052000?show-uid=15895389612057205951516661&amp;nid=54539&amp;context=search</t>
  </si>
  <si>
    <t>https://market.yandex.ru/product--monitor-philips-258b6queb-25/14244068?show-uid=15895389612057205951516662&amp;nid=54539&amp;context=search</t>
  </si>
  <si>
    <t>https://market.yandex.ru/product--monitor-aoc-e2475swj-23-6/13545447?show-uid=15895389612057205951516663&amp;nid=54539&amp;context=search</t>
  </si>
  <si>
    <t>https://market.yandex.ru/product--monitor-benq-bl702a-17/10494624?show-uid=15895389612057205951516664&amp;nid=54539&amp;context=search</t>
  </si>
  <si>
    <t>https://market.yandex.ru/product--monitor-aoc-i2775pqu-27/13547623?show-uid=15895389612057205951516665&amp;nid=54539&amp;context=search</t>
  </si>
  <si>
    <t>https://market.yandex.ru/product--monitor-acer-nitro-ei491crpbmiiipx-49/486112078?show-uid=15895389612057205951516666&amp;nid=54539&amp;context=search</t>
  </si>
  <si>
    <t>https://market.yandex.ru/product--monitor-aoc-g2778vq-27/14216650?show-uid=15895389612057205951516667&amp;nid=54539&amp;context=search</t>
  </si>
  <si>
    <t>https://market.yandex.ru/product--monitor-philips-273v5lhsb-27/10461532?show-uid=15895389612057205951516668&amp;nid=54539&amp;context=search</t>
  </si>
  <si>
    <t>https://market.yandex.ru/product--monitor-nec-multisync-ea191m-19/2486001?show-uid=15895389612057205951516669&amp;nid=54539&amp;context=search</t>
  </si>
  <si>
    <t>https://market.yandex.ru/product--monitor-acer-s230hlbb-23/13365674?show-uid=15895389612057205951516670&amp;nid=54539&amp;context=search</t>
  </si>
  <si>
    <t>https://market.yandex.ru/product--monitor-iiyama-prolite-x2474hs-b2-23-6/438831009?show-uid=15895389612057205951516671&amp;nid=54539&amp;context=search</t>
  </si>
  <si>
    <t>https://market.yandex.ru/product--monitor-asus-rog-strix-xg32vq-31-5/1851568482?show-uid=15895389612057205951516672&amp;nid=54539&amp;context=search</t>
  </si>
  <si>
    <t>https://market.yandex.ru/product--monitor-philips-246e9qsb-23-8/111262652?show-uid=15895389656950461775516673&amp;nid=54539&amp;context=search</t>
  </si>
  <si>
    <t>https://market.yandex.ru/product--monitor-philips-243v5qhsba-23-6/14225136?show-uid=15895389656950461775516674&amp;nid=54539&amp;context=search</t>
  </si>
  <si>
    <t>https://market.yandex.ru/product--monitor-acer-v226hqlbbd-21-5/10682499?show-uid=15895389656950461775516675&amp;nid=54539&amp;context=search</t>
  </si>
  <si>
    <t>https://market.yandex.ru/product--monitor-philips-243s7ehmb-23-8/1729623205?show-uid=15895389656950461775516676&amp;nid=54539&amp;context=search</t>
  </si>
  <si>
    <t>https://market.yandex.ru/product--monitor-dell-u3419w-34-14/199805819?show-uid=15895389656950461775516677&amp;nid=54539&amp;context=search</t>
  </si>
  <si>
    <t>https://market.yandex.ru/product--monitor-benq-zowie-xl2731-27/545539059?show-uid=15895389656950461775516678&amp;nid=54539&amp;context=search</t>
  </si>
  <si>
    <t>https://market.yandex.ru/product--monitor-hp-vh27-27/95900566?show-uid=15895389656950461775516679&amp;nid=54539&amp;context=search</t>
  </si>
  <si>
    <t>https://market.yandex.ru/product--monitor-hp-pavilion-32-hdr-32/150333194?show-uid=15895389656950461775516680&amp;nid=54539&amp;context=search</t>
  </si>
  <si>
    <t>https://market.yandex.ru/product--monitor-hp-27w-27/1864146336?show-uid=15895389656950461775516681&amp;nid=54539&amp;context=search</t>
  </si>
  <si>
    <t>https://market.yandex.ru/product--monitor-aoc-i2769v-27/14161307?show-uid=15895389656950461775516682&amp;nid=54539&amp;context=search</t>
  </si>
  <si>
    <t>https://market.yandex.ru/product--monitor-philips-276e7qdab-27/14225487?show-uid=15895389656950461775516683&amp;nid=54539&amp;context=search</t>
  </si>
  <si>
    <t>https://market.yandex.ru/product--monitor-acer-eb321hqucbidpx-31-5/428093285?show-uid=15895389656950461775516684&amp;nid=54539&amp;context=search</t>
  </si>
  <si>
    <t>https://market.yandex.ru/product--monitor-hp-z24nf-g2-23-8/660344079?show-uid=15895389656950461775516685&amp;nid=54539&amp;context=search</t>
  </si>
  <si>
    <t>https://market.yandex.ru/product--monitor-nec-multisync-e224wi-21-5/10580693?show-uid=15895389656950461775516686&amp;nid=54539&amp;context=search</t>
  </si>
  <si>
    <t>https://market.yandex.ru/product--monitor-aoc-e2270swhn-21-5/13280888?show-uid=15895389656950461775516687&amp;nid=54539&amp;context=search</t>
  </si>
  <si>
    <t>https://market.yandex.ru/product--monitor-hp-elitedisplay-e190i-18-9/10722758?show-uid=15895389656950461775516688&amp;nid=54539&amp;context=search</t>
  </si>
  <si>
    <t>https://market.yandex.ru/product--monitor-aoc-22p1-21-5/133625387?show-uid=15895389656950461775516689&amp;nid=54539&amp;context=search</t>
  </si>
  <si>
    <t>https://market.yandex.ru/product--monitor-hp-z22i-21-5/10460445?show-uid=15895389656950461775516690&amp;nid=54539&amp;context=search</t>
  </si>
  <si>
    <t>https://market.yandex.ru/product--monitor-lg-27gk750f-27/1953762507?show-uid=15895389656950461775516691&amp;nid=54539&amp;context=search</t>
  </si>
  <si>
    <t>https://market.yandex.ru/product--monitor-iiyama-g-master-gb2530hsu-1-24-5/76644952?show-uid=15895389656950461775516692&amp;nid=54539&amp;context=search</t>
  </si>
  <si>
    <t>https://market.yandex.ru/product--monitor-viewsonic-va2756-mhd-27/42167210?show-uid=15895389656950461775516693&amp;nid=54539&amp;context=search</t>
  </si>
  <si>
    <t>https://market.yandex.ru/product--monitor-philips-223v5lsb-00-21-5/10461526?show-uid=15895389656950461775516694&amp;nid=54539&amp;context=search</t>
  </si>
  <si>
    <t>https://market.yandex.ru/product--monitor-iiyama-prolite-xb2283hs-b3-21-5/1942155220?show-uid=15895389656950461775516695&amp;nid=54539&amp;context=search</t>
  </si>
  <si>
    <t>https://market.yandex.ru/product--monitor-lg-24mp58d-23-8/13537184?show-uid=15895389656950461775516696&amp;nid=54539&amp;context=search</t>
  </si>
  <si>
    <t>https://market.yandex.ru/product--monitor-acer-r271bid-wid-27/1851706105?show-uid=15895389656950461775516697&amp;nid=54539&amp;context=search</t>
  </si>
  <si>
    <t>https://market.yandex.ru/product--monitor-lenovo-thinkvision-t24i-19-23-8/418376091?show-uid=15895389656950461775516698&amp;nid=54539&amp;context=search</t>
  </si>
  <si>
    <t>https://market.yandex.ru/product--monitor-hp-27o-27/1730044609?show-uid=15895389656950461775516699&amp;nid=54539&amp;context=search</t>
  </si>
  <si>
    <t>https://market.yandex.ru/product--monitor-dell-up2720q-27/662062011?show-uid=15895389656950461775516700&amp;nid=54539&amp;context=search</t>
  </si>
  <si>
    <t>https://market.yandex.ru/product--monitor-acer-k242hlbid-24/1714785725?show-uid=15895389656950461775516701&amp;nid=54539&amp;context=search</t>
  </si>
  <si>
    <t>https://market.yandex.ru/product--monitor-viewsonic-va2261-8-21-5/1728090617?show-uid=15895389656950461775516702&amp;nid=54539&amp;context=search</t>
  </si>
  <si>
    <t>https://market.yandex.ru/product--monitor-asus-vs247hr-23-6/10573717?show-uid=15895389656950461775516703&amp;nid=54539&amp;context=search</t>
  </si>
  <si>
    <t>https://market.yandex.ru/product--monitor-lg-24mk430h-23-8/1964854239?show-uid=15895389656950461775516704&amp;nid=54539&amp;context=search</t>
  </si>
  <si>
    <t>https://market.yandex.ru/product--monitor-hp-z23n-g2-23/1787140519?show-uid=15895389656950461775516705&amp;nid=54539&amp;context=search</t>
  </si>
  <si>
    <t>https://market.yandex.ru/product--monitor-viewsonic-vx2458-mhd-23-6/413273676?show-uid=15895389656950461775516706&amp;nid=54539&amp;context=search</t>
  </si>
  <si>
    <t>https://market.yandex.ru/product--monitor-aoc-i2269vwm-21-5/9237409?show-uid=15895389656950461775516707&amp;nid=54539&amp;context=search</t>
  </si>
  <si>
    <t>https://market.yandex.ru/product--monitor-hp-27-curved-display-27/1727845024?show-uid=15895389656950461775516708&amp;nid=54539&amp;context=search</t>
  </si>
  <si>
    <t>https://market.yandex.ru/product--monitor-dell-u2717d-27/13569385?show-uid=15895389656950461775516709&amp;nid=54539&amp;context=search</t>
  </si>
  <si>
    <t>https://market.yandex.ru/product--monitor-acer-v226hqlabmd-21-5/10373785?show-uid=15895389656950461775516710&amp;nid=54539&amp;context=search</t>
  </si>
  <si>
    <t>https://market.yandex.ru/product--monitor-viewsonic-vx2452mh-23-6/10572699?show-uid=15895389656950461775516711&amp;nid=54539&amp;context=search</t>
  </si>
  <si>
    <t>https://market.yandex.ru/product--monitor-acer-v246hylbdp-23-8/12890880?show-uid=15895389656950461775516712&amp;nid=54539&amp;context=search</t>
  </si>
  <si>
    <t>https://market.yandex.ru/product--monitor-lg-27mp58vq-27/13542123?show-uid=15895389656950461775516713&amp;nid=54539&amp;context=search</t>
  </si>
  <si>
    <t>https://market.yandex.ru/product--monitor-acer-v246hlbd-24/10378074?show-uid=15895389656950461775516714&amp;nid=54539&amp;context=search</t>
  </si>
  <si>
    <t>https://market.yandex.ru/product--monitor-benq-zowie-rl2755t-27/1731630083?show-uid=15895389656950461775516715&amp;nid=54539&amp;context=search</t>
  </si>
  <si>
    <t>https://market.yandex.ru/product--monitor-nec-multisync-ex241un-23-8/14283588?show-uid=15895389656950461775516716&amp;nid=54539&amp;context=search</t>
  </si>
  <si>
    <t>https://market.yandex.ru/product--monitor-benq-zowie-xl2536-24-5/1809238068?show-uid=15895389656950461775516717&amp;nid=54539&amp;context=search</t>
  </si>
  <si>
    <t>https://market.yandex.ru/product--monitor-viewsonic-vx3258-2kc-mhd-31-5/133625306?show-uid=15895389656950461775516718&amp;nid=54539&amp;context=search</t>
  </si>
  <si>
    <t>https://market.yandex.ru/product--monitor-philips-243v5lhsb-23-6/10767845?show-uid=15895389656950461775516719&amp;nid=54539&amp;context=search</t>
  </si>
  <si>
    <t>https://market.yandex.ru/product--monitor-acer-v196lbbd-19/1723499151?show-uid=15895389656950461775516720&amp;nid=54539&amp;context=search</t>
  </si>
  <si>
    <t>https://market.yandex.ru/product--monitor-lenovo-thinkvision-x24-20-23-8/76645590?show-uid=15895389695490046713016721&amp;nid=54539&amp;context=search</t>
  </si>
  <si>
    <t>https://market.yandex.ru/product--monitor-aoc-q2790pqu-bt-27/1731010013?show-uid=15895389695490046713016722&amp;nid=54539&amp;context=search</t>
  </si>
  <si>
    <t>https://market.yandex.ru/product--monitor-viewsonic-va2261-6-21-5/1963952073?show-uid=15895389695490046713016723&amp;nid=54539&amp;context=search</t>
  </si>
  <si>
    <t>https://market.yandex.ru/product--monitor-lenovo-lt2323z-23/8475329?show-uid=15895389695490046713016724&amp;nid=54539&amp;context=search</t>
  </si>
  <si>
    <t>https://market.yandex.ru/product--monitor-iiyama-prolite-b2483hsu-b5-24/662142034?show-uid=15895389695490046713016725&amp;nid=54539&amp;context=search</t>
  </si>
  <si>
    <t>https://market.yandex.ru/product--monitor-hp-24m-23-8/521429176?show-uid=15895389695490046713016726&amp;nid=54539&amp;context=search</t>
  </si>
  <si>
    <t>https://market.yandex.ru/product--monitor-hp-s231d-23/10821966?show-uid=15895389695490046713016727&amp;nid=54539&amp;context=search</t>
  </si>
  <si>
    <t>https://market.yandex.ru/product--monitor-aoc-e2460sh-24/10986829?show-uid=15895389695490046713016728&amp;nid=54539&amp;context=search</t>
  </si>
  <si>
    <t>https://market.yandex.ru/product--monitor-philips-436m6vbpab-42-51/133629377?show-uid=15895389695490046713016729&amp;nid=54539&amp;context=search</t>
  </si>
  <si>
    <t>https://market.yandex.ru/product--monitor-lg-34uc79g-34/1713282452?show-uid=15895389695490046713016730&amp;nid=54539&amp;context=search</t>
  </si>
  <si>
    <t>https://market.yandex.ru/product--monitor-acer-v226hqlbd-21-5/10674276?show-uid=15895389695490046713016731&amp;nid=54539&amp;context=search</t>
  </si>
  <si>
    <t>https://market.yandex.ru/product--monitor-aopen-24hc1qr-pbidpx-23-6/254752573?show-uid=15895389695490046713016732&amp;nid=54539&amp;context=search</t>
  </si>
  <si>
    <t>https://market.yandex.ru/product--monitor-philips-223v5lhsb2-21-5/12795791?show-uid=15895389695490046713016733&amp;nid=54539&amp;context=search</t>
  </si>
  <si>
    <t>https://market.yandex.ru/product--monitor-viewsonic-xg240r-24/278979313?show-uid=15895389695490046713016734&amp;nid=54539&amp;context=search</t>
  </si>
  <si>
    <t>https://market.yandex.ru/product--monitor-aoc-agon-ag273qz-27/662136023?show-uid=15895389695490046713016735&amp;nid=54539&amp;context=search</t>
  </si>
  <si>
    <t>https://market.yandex.ru/product--monitor-benq-ex3203r-31-5/1974949510?show-uid=15895389695490046713016736&amp;nid=54539&amp;context=search</t>
  </si>
  <si>
    <t>https://market.yandex.ru/product--monitor-lenovo-thinkvision-s22e-19-21-5/181069136?show-uid=15895389695490046713016737&amp;nid=54539&amp;context=search</t>
  </si>
  <si>
    <t>https://market.yandex.ru/product--monitor-aoc-agon-ag322qc4-31-5/133629372?show-uid=15895389695490046713016738&amp;nid=54539&amp;context=search</t>
  </si>
  <si>
    <t>https://market.yandex.ru/product--monitor-lenovo-thinkvision-t2224d-21-5/1712216608?show-uid=15895389695490046713016739&amp;nid=54539&amp;context=search</t>
  </si>
  <si>
    <t>https://market.yandex.ru/product--monitor-lg-24gl600f-23-6/438830015?show-uid=15895389695490046713016740&amp;nid=54539&amp;context=search</t>
  </si>
  <si>
    <t>https://market.yandex.ru/product--monitor-benq-gw2270-21-5/13041452?show-uid=15895389695490046713016741&amp;nid=54539&amp;context=search</t>
  </si>
  <si>
    <t>https://market.yandex.ru/product--monitor-iiyama-prolite-x2888hs-2-28/14199436?show-uid=15895389695490046713016742&amp;nid=54539&amp;context=search</t>
  </si>
  <si>
    <t>https://market.yandex.ru/product--monitor-asus-vg258q-24-5/95895493?show-uid=15895389695490046713016743&amp;nid=54539&amp;context=search</t>
  </si>
  <si>
    <t>https://market.yandex.ru/product--monitor-aoc-i2080sw-19-5/1715380347?show-uid=15895389695490046713016744&amp;nid=54539&amp;context=search</t>
  </si>
  <si>
    <t>https://market.yandex.ru/product--monitor-samsung-c49j890dki-48-9/59836972?show-uid=15895389695490046713016745&amp;nid=54539&amp;context=search</t>
  </si>
  <si>
    <t>https://market.yandex.ru/product--monitor-aoc-i2475sxj-23-8/1715494419?show-uid=15895389695490046713016746&amp;nid=54539&amp;context=search</t>
  </si>
  <si>
    <t>https://market.yandex.ru/product--monitor-philips-272e1ca-27/519515097?show-uid=15895389695490046713016747&amp;nid=54539&amp;context=search</t>
  </si>
  <si>
    <t>https://market.yandex.ru/product--monitor-msi-optix-g27c2-27/1817228003?show-uid=15895389695490046713016748&amp;nid=54539&amp;context=search</t>
  </si>
  <si>
    <t>https://market.yandex.ru/product--monitor-nec-multisync-ea224wmi-21-5/8440068?show-uid=15895389695490046713016749&amp;nid=54539&amp;context=search</t>
  </si>
  <si>
    <t>https://market.yandex.ru/product--monitor-lg-24mp48hq-23-8/13479431?show-uid=15895389695490046713016750&amp;nid=54539&amp;context=search</t>
  </si>
  <si>
    <t>https://market.yandex.ru/product--monitor-asus-cg32uq-31-5/662138019?show-uid=15895389695490046713016751&amp;nid=54539&amp;context=search</t>
  </si>
  <si>
    <t>https://market.yandex.ru/product--monitor-nec-multisync-ea193mi-19/10574736?show-uid=15895389695490046713016752&amp;nid=54539&amp;context=search</t>
  </si>
  <si>
    <t>https://market.yandex.ru/product--monitor-aoc-27p1-27/133624386?show-uid=15895389695490046713016753&amp;nid=54539&amp;context=search</t>
  </si>
  <si>
    <t>https://market.yandex.ru/product--monitor-lg-24mp58vq-23-8/13542119?show-uid=15895389695490046713016754&amp;nid=54539&amp;context=search</t>
  </si>
  <si>
    <t>https://market.yandex.ru/product--monitor-philips-272b7qptkeb-27/14225501?show-uid=15895389695490046713016755&amp;nid=54539&amp;context=search</t>
  </si>
  <si>
    <t>https://market.yandex.ru/product--monitor-acer-v206hqlbmd-19-5/10634265?show-uid=15895389695490046713016756&amp;nid=54539&amp;context=search</t>
  </si>
  <si>
    <t>https://market.yandex.ru/product--monitor-philips-241b7qupbeb-23-8/34066233?show-uid=15895389695490046713016757&amp;nid=54539&amp;context=search</t>
  </si>
  <si>
    <t>https://market.yandex.ru/product--monitor-aoc-e2275swj-21-5/13545446?show-uid=15895389695490046713016758&amp;nid=54539&amp;context=search</t>
  </si>
  <si>
    <t>https://market.yandex.ru/product--monitor-acer-b226hqlaymdr-21-5/10435482?show-uid=15895389695490046713016759&amp;nid=54539&amp;context=search</t>
  </si>
  <si>
    <t>https://market.yandex.ru/product--monitor-acer-ka220hqebd-21-5/442421108?show-uid=15895389695490046713016760&amp;nid=54539&amp;context=search</t>
  </si>
  <si>
    <t>https://market.yandex.ru/product--monitor-iiyama-prolite-e2283hs-b3-21-5/1756556590?show-uid=15895389695490046713016761&amp;nid=54539&amp;context=search</t>
  </si>
  <si>
    <t>https://market.yandex.ru/product--monitor-hp-27f-2xn62aa-27/91707463?show-uid=15895389695490046713016762&amp;nid=54539&amp;context=search</t>
  </si>
  <si>
    <t>https://market.yandex.ru/product--monitor-philips-234e5qsb-23/9387319?show-uid=15895389695490046713016763&amp;nid=54539&amp;context=search</t>
  </si>
  <si>
    <t>https://market.yandex.ru/product--monitor-hp-vh22-21-5/14209534?show-uid=15895389695490046713016764&amp;nid=54539&amp;context=search</t>
  </si>
  <si>
    <t>https://market.yandex.ru/product--monitor-samsung-s23c200b-23/8488072?show-uid=15895389695490046713016765&amp;nid=54539&amp;context=search</t>
  </si>
  <si>
    <t>https://market.yandex.ru/product--monitor-asus-va326h-31-5/1728740277?show-uid=15895389695490046713016766&amp;nid=54539&amp;context=search</t>
  </si>
  <si>
    <t>https://market.yandex.ru/product--monitor-iiyama-prolite-xb3288uhsu-1-31-5/463953107?show-uid=15895389695490046713016767&amp;nid=54539&amp;context=search</t>
  </si>
  <si>
    <t>https://market.yandex.ru/product--monitor-aoc-24b2xh-23-8/662143024?show-uid=15895389695490046713016768&amp;nid=54539&amp;context=search</t>
  </si>
  <si>
    <t>https://market.yandex.ru/product--monitor-benq-zowie-xl2740-27/38452214?show-uid=15895389731974710874716769&amp;nid=54539&amp;context=search</t>
  </si>
  <si>
    <t>https://market.yandex.ru/product--monitor-philips-243v5qhaba-23-6/12348128?show-uid=15895389731974710874716770&amp;nid=54539&amp;context=search</t>
  </si>
  <si>
    <t>https://market.yandex.ru/product--monitor-iiyama-prolite-t2735msc-1-27/10469954?show-uid=15895389731974710874716771&amp;nid=54539&amp;context=search</t>
  </si>
  <si>
    <t>https://market.yandex.ru/product--monitor-lenovo-thinkvision-p44w-10-43-4/418376095?show-uid=15895389731974710874716772&amp;nid=54539&amp;context=search</t>
  </si>
  <si>
    <t>https://market.yandex.ru/product--monitor-samsung-s27e332h-27/186842336?show-uid=15895389731974710874716773&amp;nid=54539&amp;context=search</t>
  </si>
  <si>
    <t>https://market.yandex.ru/product--monitor-iiyama-prolite-xu2290hs-1-21-5/10692234?show-uid=15895389731974710874716774&amp;nid=54539&amp;context=search</t>
  </si>
  <si>
    <t>https://market.yandex.ru/product--monitor-hp-elitedisplay-s14-14/150329179?show-uid=15895389731974710874716775&amp;nid=54539&amp;context=search</t>
  </si>
  <si>
    <t>https://market.yandex.ru/product--monitor-asus-vg278qf-27/428592069?show-uid=15895389731974710874716776&amp;nid=54539&amp;context=search</t>
  </si>
  <si>
    <t>https://market.yandex.ru/product--monitor-aoc-i2476vwm-23-6/10858623?show-uid=15895389731974710874716777&amp;nid=54539&amp;context=search</t>
  </si>
  <si>
    <t>https://market.yandex.ru/product--monitor-acer-v176lb-17/10453030?show-uid=15895389731974710874716778&amp;nid=54539&amp;context=search</t>
  </si>
  <si>
    <t>https://market.yandex.ru/product--monitor-benq-bl2405ht-24/10494623?show-uid=15895389731974710874716779&amp;nid=54539&amp;context=search</t>
  </si>
  <si>
    <t>https://market.yandex.ru/product--monitor-philips-342b1c-00-34/662143030?show-uid=15895389731974710874716780&amp;nid=54539&amp;context=search</t>
  </si>
  <si>
    <t>https://market.yandex.ru/product--monitor-benq-bl2423pt-23-8/1717497104?show-uid=15895389731974710874716781&amp;nid=54539&amp;context=search</t>
  </si>
  <si>
    <t>https://market.yandex.ru/product--monitor-asus-vz239he-23/1729504141?show-uid=15895389731974710874716782&amp;nid=54539&amp;context=search</t>
  </si>
  <si>
    <t>https://market.yandex.ru/product--monitor-benq-ex3200r-31-5/1714785726?show-uid=15895389731974710874716783&amp;nid=54539&amp;context=search</t>
  </si>
  <si>
    <t>https://market.yandex.ru/product--monitor-lenovo-tiny-in-one-27-10yfrat1eu-27/413273666?show-uid=15895389731974710874716784&amp;nid=54539&amp;context=search</t>
  </si>
  <si>
    <t>https://market.yandex.ru/product--monitor-acer-nitro-kg241qbii-23-6/662165062?show-uid=15895389731974710874716785&amp;nid=54539&amp;context=search</t>
  </si>
  <si>
    <t>https://market.yandex.ru/product--monitor-dell-e2414h-24/10442800?show-uid=15895389731974710874716786&amp;nid=54539&amp;context=search</t>
  </si>
  <si>
    <t>https://market.yandex.ru/product--monitor-eizo-flexscan-ev2730q-26-5/11944627?show-uid=15895389731974710874716787&amp;nid=54539&amp;context=search</t>
  </si>
  <si>
    <t>https://market.yandex.ru/product--monitor-acer-k222hqlbid-21-5/12446933?show-uid=15895389731974710874716788&amp;nid=54539&amp;context=search</t>
  </si>
  <si>
    <t>https://market.yandex.ru/product--monitor-benq-zowie-rl2460-24/14160778?show-uid=15895389731974710874716789&amp;nid=54539&amp;context=search</t>
  </si>
  <si>
    <t>https://market.yandex.ru/product--monitor-acer-ut220hqlbmjz-21-5/10600180?show-uid=15895389731974710874716790&amp;nid=54539&amp;context=search</t>
  </si>
  <si>
    <t>https://market.yandex.ru/product--monitor-asus-proart-pa27ac-27/1959479512?show-uid=15895389731974710874716791&amp;nid=54539&amp;context=search</t>
  </si>
  <si>
    <t>https://market.yandex.ru/product--monitor-eizo-flexscan-ev2450-23-8/11944626?show-uid=15895389731974710874716792&amp;nid=54539&amp;context=search</t>
  </si>
  <si>
    <t>https://market.yandex.ru/product--monitor-iiyama-prolite-e2591hsu-1-24-5/348355326?show-uid=15895389731974710874716793&amp;nid=54539&amp;context=search</t>
  </si>
  <si>
    <t>https://market.yandex.ru/product--monitor-viewsonic-vp3481-34/662142005?show-uid=15895389731974710874716794&amp;nid=54539&amp;context=search</t>
  </si>
  <si>
    <t>https://market.yandex.ru/product--monitor-asus-vs229ha-21-5/10573721?show-uid=15895389731974710874716795&amp;nid=54539&amp;context=search</t>
  </si>
  <si>
    <t>https://market.yandex.ru/product--monitor-philips-328p6aubreb-31-5/1971583038?show-uid=15895389731974710874716796&amp;nid=54539&amp;context=search</t>
  </si>
  <si>
    <t>https://market.yandex.ru/product--monitor-philips-322e1c-31-5/518216346?show-uid=15895389731974710874716797&amp;nid=54539&amp;context=search</t>
  </si>
  <si>
    <t>https://market.yandex.ru/product--monitor-alienware-aw3418hw-34-1/1961125181?show-uid=15895389731974710874716798&amp;nid=54539&amp;context=search</t>
  </si>
  <si>
    <t>https://market.yandex.ru/product--monitor-viewsonic-vx2457-mhd-23-6/13536579?show-uid=15895389731974710874716799&amp;nid=54539&amp;context=search</t>
  </si>
  <si>
    <t>https://market.yandex.ru/product--monitor-viewsonic-td2421-23-6/1717059142?show-uid=15895389731974710874716800&amp;nid=54539&amp;context=search</t>
  </si>
  <si>
    <t>https://market.yandex.ru/product--monitor-acer-v226hqlbmd-21-5/11614744?show-uid=15895389731974710874716801&amp;nid=54539&amp;context=search</t>
  </si>
  <si>
    <t>https://market.yandex.ru/product--monitor-viewsonic-va2710-mh-27/133624314?show-uid=15895389731974710874716802&amp;nid=54539&amp;context=search</t>
  </si>
  <si>
    <t>https://market.yandex.ru/product--monitor-philips-203v5lsb26-19-5/10392069?show-uid=15895389731974710874716803&amp;nid=54539&amp;context=search</t>
  </si>
  <si>
    <t>https://market.yandex.ru/product--monitor-aoc-u3277pwqu-31-5/1713977501?show-uid=15895389731974710874716804&amp;nid=54539&amp;context=search</t>
  </si>
  <si>
    <t>https://market.yandex.ru/product--monitor-asus-pb278qr-27/10993300?show-uid=15895389731974710874716805&amp;nid=54539&amp;context=search</t>
  </si>
  <si>
    <t>https://market.yandex.ru/product--monitor-hp-24fh-23-8/163585920?show-uid=15895389731974710874716806&amp;nid=54539&amp;context=search</t>
  </si>
  <si>
    <t>https://market.yandex.ru/product--monitor-benq-gc2870he-28/1731629965?show-uid=15895389731974710874716807&amp;nid=54539&amp;context=search</t>
  </si>
  <si>
    <t>https://market.yandex.ru/product--monitor-acer-kg241qpbiip-23-6/455745442?show-uid=15895389731974710874716808&amp;nid=54539&amp;context=search</t>
  </si>
  <si>
    <t>https://market.yandex.ru/product--monitor-benq-bl2405pt-24/14015979?show-uid=15895389731974710874716809&amp;nid=54539&amp;context=search</t>
  </si>
  <si>
    <t>https://market.yandex.ru/product--monitor-philips-246e7qdab-23-6/14225502?show-uid=15895389731974710874716810&amp;nid=54539&amp;context=search</t>
  </si>
  <si>
    <t>https://market.yandex.ru/product--monitor-hp-elitedisplay-e223-21-5/1803351081?show-uid=15895389731974710874716811&amp;nid=54539&amp;context=search</t>
  </si>
  <si>
    <t>https://market.yandex.ru/product--monitor-aoc-agon-ag241qg-23-8/14015862?show-uid=15895389731974710874716812&amp;nid=54539&amp;context=search</t>
  </si>
  <si>
    <t>https://market.yandex.ru/product--monitor-dell-up3017-30/14122202?show-uid=15895389731974710874716813&amp;nid=54539&amp;context=search</t>
  </si>
  <si>
    <t>https://market.yandex.ru/product--monitor-acer-b247ybmiprx-23-8/486124086?show-uid=15895389731974710874716814&amp;nid=54539&amp;context=search</t>
  </si>
  <si>
    <t>https://market.yandex.ru/product--monitor-aoc-g2590px-24-5/1967909190?show-uid=15895389731974710874716815&amp;nid=54539&amp;context=search</t>
  </si>
  <si>
    <t>https://market.yandex.ru/product--monitor-acer-et430kwmiippx-43/1717349680?show-uid=15895389731974710874716816&amp;nid=54539&amp;context=search</t>
  </si>
  <si>
    <t>https://market.yandex.ru/product--monitor-lg-34um69g-34/1723530882?show-uid=15895389771498968647216817&amp;nid=54539&amp;context=search</t>
  </si>
  <si>
    <t>https://market.yandex.ru/product--monitor-lenovo-thinkvision-x24-23-8/12481980?show-uid=15895389771498968647216818&amp;nid=54539&amp;context=search</t>
  </si>
  <si>
    <t>https://market.yandex.ru/product--monitor-hp-27f-5zp65aa-27/518218304?show-uid=15895389771498968647216819&amp;nid=54539&amp;context=search</t>
  </si>
  <si>
    <t>https://market.yandex.ru/product--monitor-acer-v193dob-19/6301263?show-uid=15895389771498968647216820&amp;nid=54539&amp;context=search</t>
  </si>
  <si>
    <t>https://market.yandex.ru/product--monitor-acer-nitro-xz272pbmiiphx-27/660779414?show-uid=15895389771498968647216821&amp;nid=54539&amp;context=search</t>
  </si>
  <si>
    <t>https://market.yandex.ru/product--monitor-asus-vp228qg-21-5/153068173?show-uid=15895389771498968647216822&amp;nid=54539&amp;context=search</t>
  </si>
  <si>
    <t>https://market.yandex.ru/product--monitor-lenovo-l24e-20-23-8/322553178?show-uid=15895389771498968647216823&amp;nid=54539&amp;context=search</t>
  </si>
  <si>
    <t>https://market.yandex.ru/product--monitor-aoc-22p1d-21-5/82979491?show-uid=15895389771498968647216824&amp;nid=54539&amp;context=search</t>
  </si>
  <si>
    <t>https://market.yandex.ru/product--monitor-aoc-q2778vqe-27/12176309?show-uid=15895389771498968647216825&amp;nid=54539&amp;context=search</t>
  </si>
  <si>
    <t>https://market.yandex.ru/product--monitor-lenovo-thinkvision-e24-23-8/1732330166?show-uid=15895389771498968647216826&amp;nid=54539&amp;context=search</t>
  </si>
  <si>
    <t>https://market.yandex.ru/product--monitor-acer-predator-xb281hkbmiprz-28/13341778?show-uid=15895389771498968647216827&amp;nid=54539&amp;context=search</t>
  </si>
  <si>
    <t>https://market.yandex.ru/product--monitor-asus-vs228ne-21-5/10444805?show-uid=15895389771498968647216828&amp;nid=54539&amp;context=search</t>
  </si>
  <si>
    <t>https://market.yandex.ru/product--monitor-hp-z43-42-5/1930902362?show-uid=15895389771498968647216829&amp;nid=54539&amp;context=search</t>
  </si>
  <si>
    <t>https://market.yandex.ru/product--monitor-lg-22mp58d-21-5/13537195?show-uid=15895389771498968647216830&amp;nid=54539&amp;context=search</t>
  </si>
  <si>
    <t>https://market.yandex.ru/product--monitor-philips-242v8a-23-8/518203347?show-uid=15895389771498968647216831&amp;nid=54539&amp;context=search</t>
  </si>
  <si>
    <t>https://market.yandex.ru/product--monitor-lenovo-tiny-in-one-22-gen3-touch-21-5/658382364?show-uid=15895389771498968647216832&amp;nid=54539&amp;context=search</t>
  </si>
  <si>
    <t>https://market.yandex.ru/product--monitor-acer-ed273urpbidpx-27/455745438?show-uid=15895389771498968647216833&amp;nid=54539&amp;context=search</t>
  </si>
  <si>
    <t>https://market.yandex.ru/product--monitor-asus-vt168h-15-6/14141329?show-uid=15895389771498968647216834&amp;nid=54539&amp;context=search</t>
  </si>
  <si>
    <t>https://market.yandex.ru/product--monitor-acer-v226hqlab-21-5/10376580?show-uid=15895389771498968647216835&amp;nid=54539&amp;context=search</t>
  </si>
  <si>
    <t>https://market.yandex.ru/product--monitor-acer-dm431kbmiiipx-43/493209169?show-uid=15895389771498968647216836&amp;nid=54539&amp;context=search</t>
  </si>
  <si>
    <t>https://market.yandex.ru/product--monitor-hp-z24n-24/12612605?show-uid=15895389771498968647216837&amp;nid=54539&amp;context=search</t>
  </si>
  <si>
    <t>https://market.yandex.ru/product--monitor-philips-439p9h-00-43-4/662138033?show-uid=15895389771498968647216838&amp;nid=54539&amp;context=search</t>
  </si>
  <si>
    <t>https://market.yandex.ru/product--monitor-dell-e2318h-23/1732134779?show-uid=15895389771498968647216839&amp;nid=54539&amp;context=search</t>
  </si>
  <si>
    <t>https://market.yandex.ru/product--monitor-nec-accusync-as222wi-22/1732174558?show-uid=15895389771498968647216840&amp;nid=54539&amp;context=search</t>
  </si>
  <si>
    <t>https://market.yandex.ru/product--monitor-aoc-e2260swdan-21-5/1973865513?show-uid=15895389771498968647216841&amp;nid=54539&amp;context=search</t>
  </si>
  <si>
    <t>https://market.yandex.ru/product--monitor-philips-226e9qdsb-21-5/133624389?show-uid=15895389771498968647216842&amp;nid=54539&amp;context=search</t>
  </si>
  <si>
    <t>https://market.yandex.ru/product--monitor-samsung-s27r650fdi-27/655873139?show-uid=15895389771498968647216843&amp;nid=54539&amp;context=search</t>
  </si>
  <si>
    <t>https://market.yandex.ru/product--monitor-aoc-agon-ag273qx-27/662142017?show-uid=15895389771498968647216844&amp;nid=54539&amp;context=search</t>
  </si>
  <si>
    <t>https://market.yandex.ru/product--monitor-acer-k242hqlbbid-23-6/12676144?show-uid=15895389771498968647216845&amp;nid=54539&amp;context=search</t>
  </si>
  <si>
    <t>https://market.yandex.ru/product--monitor-lenovo-tiny-in-one-22-gen3-21-5/1851731172?show-uid=15895389771498968647216846&amp;nid=54539&amp;context=search</t>
  </si>
  <si>
    <t>https://market.yandex.ru/product--monitor-acer-eb192qb-18-5/1712277176?show-uid=15895389771498968647216847&amp;nid=54539&amp;context=search</t>
  </si>
  <si>
    <t>https://market.yandex.ru/product--monitor-asus-rog-strix-xg49vq-49/428093216?show-uid=15895389771498968647216848&amp;nid=54539&amp;context=search</t>
  </si>
  <si>
    <t>https://market.yandex.ru/product--monitor-hp-n246v-23-8/91705469?show-uid=15895389771498968647216849&amp;nid=54539&amp;context=search</t>
  </si>
  <si>
    <t>https://market.yandex.ru/product--monitor-philips-221b8ljeb-21-5/418966328?show-uid=15895389771498968647216850&amp;nid=54539&amp;context=search</t>
  </si>
  <si>
    <t>https://market.yandex.ru/product--monitor-acer-predator-xb241yubmiprz-23-8/1716809130?show-uid=15895389771498968647216851&amp;nid=54539&amp;context=search</t>
  </si>
  <si>
    <t>https://market.yandex.ru/product--monitor-asus-vw22atl-22/8525119?show-uid=15895389771498968647216852&amp;nid=54539&amp;context=search</t>
  </si>
  <si>
    <t>https://market.yandex.ru/product--monitor-samsung-c27h800fci-27/1731630171?show-uid=15895389771498968647216853&amp;nid=54539&amp;context=search</t>
  </si>
  <si>
    <t>https://market.yandex.ru/product--monitor-acer-xr342ckpbmiiqphuzx-34/417301230?show-uid=15895389771498968647216854&amp;nid=54539&amp;context=search</t>
  </si>
  <si>
    <t>https://market.yandex.ru/product--monitor-acer-eb243ybbirx-24/518203342?show-uid=15895389771498968647216855&amp;nid=54539&amp;context=search</t>
  </si>
  <si>
    <t>https://market.yandex.ru/product--monitor-lenovo-l27m-28-27/299702158?show-uid=15895389771498968647216856&amp;nid=54539&amp;context=search</t>
  </si>
  <si>
    <t>https://market.yandex.ru/product--monitor-acer-v246hylb-23-8/103390324?show-uid=15895389771498968647216857&amp;nid=54539&amp;context=search</t>
  </si>
  <si>
    <t>https://market.yandex.ru/product--monitor-aoc-i960srda-19/13459550?show-uid=15895389771498968647216858&amp;nid=54539&amp;context=search</t>
  </si>
  <si>
    <t>https://market.yandex.ru/product--monitor-alienware-aw3418dw-34-1/1731730459?show-uid=15895389771498968647216859&amp;nid=54539&amp;context=search</t>
  </si>
  <si>
    <t>https://market.yandex.ru/product--monitor-asus-vs248hr-24/12939319?show-uid=15895389771498968647216860&amp;nid=54539&amp;context=search</t>
  </si>
  <si>
    <t>https://market.yandex.ru/product--monitor-lenovo-thinkvision-t22v-21-5/1810534131?show-uid=15895389771498968647216861&amp;nid=54539&amp;context=search</t>
  </si>
  <si>
    <t>https://market.yandex.ru/product--monitor-hp-p204-19-5/486116088?show-uid=15895389771498968647216862&amp;nid=54539&amp;context=search</t>
  </si>
  <si>
    <t>https://market.yandex.ru/product--monitor-acer-v193hqlhb-18-5/8454862?show-uid=15895389771498968647216863&amp;nid=54539&amp;context=search</t>
  </si>
  <si>
    <t>https://market.yandex.ru/product--monitor-philips-220v4lsb-22/8428265?show-uid=15895389771498968647216864&amp;nid=54539&amp;context=search</t>
  </si>
  <si>
    <t>https://market.yandex.ru/product--monitor-acer-kg271cbmidpx-27/47667124?show-uid=15895389823708656885816869&amp;nid=54539&amp;context=search</t>
  </si>
  <si>
    <t>https://market.yandex.ru/product--monitor-philips-224e5qsb-w-21-5/10433471?show-uid=15895389823708656885816871&amp;nid=54539&amp;context=search</t>
  </si>
  <si>
    <t>https://market.yandex.ru/product--monitor-acer-eb222qb-21-5/1712277202?show-uid=15895389823708656885816877&amp;nid=54539&amp;context=search</t>
  </si>
  <si>
    <t>https://market.yandex.ru/product--monitor-asus-ve248hr-24/12911166?show-uid=15895389823708656885816880&amp;nid=54539&amp;context=search</t>
  </si>
  <si>
    <t>https://market.yandex.ru/product--monitor-iiyama-prolite-xu2395wsu-1-22-5/163585786?show-uid=15895389823708656885816881&amp;nid=54539&amp;context=search</t>
  </si>
  <si>
    <t>https://market.yandex.ru/product--monitor-aoc-e2775sj-27/13545448?show-uid=15895389823708656885816882&amp;nid=54539&amp;context=search</t>
  </si>
  <si>
    <t>https://market.yandex.ru/product--monitor-iiyama-prolite-x2474hv-1-23-6/1730351472?show-uid=15895389823708656885816883&amp;nid=54539&amp;context=search</t>
  </si>
  <si>
    <t>https://market.yandex.ru/product--monitor-aoc-e2475pwj-23-6/13544746?show-uid=15895389823708656885816884&amp;nid=54539&amp;context=search</t>
  </si>
  <si>
    <t>https://market.yandex.ru/product--monitor-aoc-e2270swn-21-5/10467339?show-uid=15895389823708656885816885&amp;nid=54539&amp;context=search</t>
  </si>
  <si>
    <t>https://market.yandex.ru/product--monitor-acer-cb271hbbmidr-27/521433050?show-uid=15895389823708656885816886&amp;nid=54539&amp;context=search</t>
  </si>
  <si>
    <t>https://market.yandex.ru/product--monitor-hp-elitedisplay-e243p-23-8/520710023?show-uid=15895389823708656885816887&amp;nid=54539&amp;context=search</t>
  </si>
  <si>
    <t>https://market.yandex.ru/product--monitor-acer-h277hksmipuz-27/1718733413?show-uid=15895389823708656885816888&amp;nid=54539&amp;context=search</t>
  </si>
  <si>
    <t>https://market.yandex.ru/product--monitor-acer-k202hqlab-19-5/12902308?show-uid=15895389823708656885816889&amp;nid=54539&amp;context=search</t>
  </si>
  <si>
    <t>https://market.yandex.ru/product--monitor-hp-elitedisplay-e223d-21-5/518216348?show-uid=15895389823708656885816890&amp;nid=54539&amp;context=search</t>
  </si>
  <si>
    <t>https://market.yandex.ru/product--monitor-acer-r241ybid-wid-23-8/1851693128?show-uid=15895389823708656885816891&amp;nid=54539&amp;context=search</t>
  </si>
  <si>
    <t>https://market.yandex.ru/product--monitor-dell-up2718q-27/1730346321?show-uid=15895389823708656885816892&amp;nid=54539&amp;context=search</t>
  </si>
  <si>
    <t>https://market.yandex.ru/product--monitor-asus-vp248h-24/133625299?show-uid=15895389823708656885816893&amp;nid=54539&amp;context=search</t>
  </si>
  <si>
    <t>https://market.yandex.ru/product--monitor-acer-ka220hqbid-21-5/12902138?show-uid=15895389823708656885816894&amp;nid=54539&amp;context=search</t>
  </si>
  <si>
    <t>https://market.yandex.ru/product--monitor-philips-193v5lsb2-18-5/9387316?show-uid=15895389823708656885816895&amp;nid=54539&amp;context=search</t>
  </si>
  <si>
    <t>https://market.yandex.ru/product--monitor-acer-v226hqlbid-21-5/13212700?show-uid=15895389823708656885816896&amp;nid=54539&amp;context=search</t>
  </si>
  <si>
    <t>https://market.yandex.ru/product--monitor-eizo-flexscan-ev2750-27/12906504?show-uid=15895389823708656885816897&amp;nid=54539&amp;context=search</t>
  </si>
  <si>
    <t>https://market.yandex.ru/product--monitor-dell-e1916h-18-51/12835576?show-uid=15895389823708656885816898&amp;nid=54539&amp;context=search</t>
  </si>
  <si>
    <t>https://market.yandex.ru/product--monitor-benq-gl2760h-27/10750180?show-uid=15895389823708656885816899&amp;nid=54539&amp;context=search</t>
  </si>
  <si>
    <t>https://market.yandex.ru/product--monitor-asus-mg248qe-24/153089214?show-uid=15895389823708656885816900&amp;nid=54539&amp;context=search</t>
  </si>
  <si>
    <t>https://market.yandex.ru/product--monitor-asus-vb199t-19/11552753?show-uid=15895389823708656885816901&amp;nid=54539&amp;context=search</t>
  </si>
  <si>
    <t>https://market.yandex.ru/product--monitor-acer-v196lbb-19/1719349023?show-uid=15895389823708656885816902&amp;nid=54539&amp;context=search</t>
  </si>
  <si>
    <t>https://market.yandex.ru/product--monitor-benq-gl2250hm-21-5/7721785?show-uid=15895389823708656885816903&amp;nid=54539&amp;context=search</t>
  </si>
  <si>
    <t>https://market.yandex.ru/product--monitor-lenovo-tiny-in-one-24-23-8/1716428071?show-uid=15895389823708656885816904&amp;nid=54539&amp;context=search</t>
  </si>
  <si>
    <t>https://market.yandex.ru/product--monitor-acer-ha240ybid-23-8/273770131?show-uid=15895389823708656885816905&amp;nid=54539&amp;context=search</t>
  </si>
  <si>
    <t>https://market.yandex.ru/product--monitor-acer-r221qbmid-21-5/13792725?show-uid=15895389823708656885816906&amp;nid=54539&amp;context=search</t>
  </si>
  <si>
    <t>https://market.yandex.ru/product--monitor-asus-vp279qgl-27/428587071?show-uid=15895389823708656885816907&amp;nid=54539&amp;context=search</t>
  </si>
  <si>
    <t>https://market.yandex.ru/product--monitor-philips-326m6vjrmb-31-5/418965313?show-uid=15895389823708656885816908&amp;nid=54539&amp;context=search</t>
  </si>
  <si>
    <t>https://market.yandex.ru/product--monitor-lenovo-tiny-in-one-24-gen3-touch-23-8/1809239527?show-uid=15895389823708656885816909&amp;nid=54539&amp;context=search</t>
  </si>
  <si>
    <t>https://market.yandex.ru/product--monitor-asus-vn279ql-27/10499747?show-uid=15895389823708656885816910&amp;nid=54539&amp;context=search</t>
  </si>
  <si>
    <t>https://market.yandex.ru/product--monitor-benq-gw2280-21-5/76645892?show-uid=15895389823708656885816911&amp;nid=54539&amp;context=search</t>
  </si>
  <si>
    <t>https://market.yandex.ru/product--monitor-acer-ed322qrpbmiipx-31-5/417635032?show-uid=15895389823708656885816912&amp;nid=54539&amp;context=search</t>
  </si>
  <si>
    <t>https://market.yandex.ru/product--monitor-philips-241s4lcs-b-24/7754036?show-uid=15895389862307642018416913&amp;nid=54539&amp;context=search</t>
  </si>
  <si>
    <t>https://market.yandex.ru/product--monitor-asus-vs207t-19-5/10444819?show-uid=15895389862307642018416914&amp;nid=54539&amp;context=search</t>
  </si>
  <si>
    <t>https://market.yandex.ru/product--monitor-msi-optix-mpg27cq-27/47837105?show-uid=15895389862307642018416915&amp;nid=54539&amp;context=search</t>
  </si>
  <si>
    <t>https://market.yandex.ru/product--monitor-philips-223v5lsb2-21-5/10461527?show-uid=15895389862307642018416916&amp;nid=54539&amp;context=search</t>
  </si>
  <si>
    <t>https://market.yandex.ru/product--monitor-hp-omen-x-25f-24-5/518216349?show-uid=15895389862307642018416917&amp;nid=54539&amp;context=search</t>
  </si>
  <si>
    <t>https://market.yandex.ru/product--monitor-acer-ut241ybmiuzx-23-8/234805197?show-uid=15895389862307642018416918&amp;nid=54539&amp;context=search</t>
  </si>
  <si>
    <t>https://market.yandex.ru/product--monitor-viewsonic-td2760-27/662136011?show-uid=15895389862307642018416919&amp;nid=54539&amp;context=search</t>
  </si>
  <si>
    <t>https://market.yandex.ru/product--monitor-asus-rog-swift-pg248q-24/14048346?show-uid=15895389862307642018416920&amp;nid=54539&amp;context=search</t>
  </si>
  <si>
    <t>https://market.yandex.ru/product--monitor-philips-243v5lsb-23-6/10505747?show-uid=15895389862307642018416921&amp;nid=54539&amp;context=search</t>
  </si>
  <si>
    <t>https://market.yandex.ru/product--monitor-viewsonic-vg2719-2k-27/1767043920?show-uid=15895389862307642018416922&amp;nid=54539&amp;context=search</t>
  </si>
  <si>
    <t>https://market.yandex.ru/product--monitor-viewsonic-vx3216-scmh-31-5/133629288?show-uid=15895389862307642018416923&amp;nid=54539&amp;context=search</t>
  </si>
  <si>
    <t>https://market.yandex.ru/product--monitor-hp-v270-27/91707457?show-uid=15895389862307642018416924&amp;nid=54539&amp;context=search</t>
  </si>
  <si>
    <t>https://market.yandex.ru/product--monitor-asus-rog-swift-pg258q-24-5/1720258418?show-uid=15895389862307642018416926&amp;nid=54539&amp;context=search</t>
  </si>
  <si>
    <t>https://market.yandex.ru/product--monitor-dell-e190s-19/4749060?show-uid=15895389862307642018416927&amp;nid=54539&amp;context=search</t>
  </si>
  <si>
    <t>https://market.yandex.ru/product--monitor-dell-c8618qt-85-6/545463355?show-uid=15895389862307642018416928&amp;nid=54539&amp;context=search</t>
  </si>
  <si>
    <t>https://market.yandex.ru/product--monitor-acer-al1916w-19/1012046?show-uid=15895389862307642018416929&amp;nid=54539&amp;context=search</t>
  </si>
  <si>
    <t>https://market.yandex.ru/product--monitor-hp-z24i-g2-24/1787133946?show-uid=15895389862307642018416930&amp;nid=54539&amp;context=search</t>
  </si>
  <si>
    <t>https://market.yandex.ru/product--monitor-dell-2209wa-22/4646803?show-uid=15895389862307642018416931&amp;nid=54539&amp;context=search</t>
  </si>
  <si>
    <t>https://market.yandex.ru/product--monitor-acer-xf270hbbmiiprzx-27/1964517675?show-uid=15895389862307642018416932&amp;nid=54539&amp;context=search</t>
  </si>
  <si>
    <t>https://market.yandex.ru/product--monitor-hp-v214a-20-7/1731602849?show-uid=15895389862307642018416933&amp;nid=54539&amp;context=search</t>
  </si>
  <si>
    <t>https://market.yandex.ru/product--monitor-samsung-s19c200n-18-5/8488092?show-uid=15895389862307642018416934&amp;nid=54539&amp;context=search</t>
  </si>
  <si>
    <t>https://market.yandex.ru/product--monitor-philips-241b7qpteb-23-8/1716428451?show-uid=15895389862307642018416935&amp;nid=54539&amp;context=search</t>
  </si>
  <si>
    <t>https://market.yandex.ru/product--monitor-aoc-agon-ag251fz-24-5/1715494417?show-uid=15895389862307642018416936&amp;nid=54539&amp;context=search</t>
  </si>
  <si>
    <t>https://market.yandex.ru/product--monitor-acer-ed323qurabidpx-31-5/339963395?show-uid=15895389862307642018416937&amp;nid=54539&amp;context=search</t>
  </si>
  <si>
    <t>https://market.yandex.ru/product--monitor-asus-vg278q-27/1773762938?show-uid=15895389862307642018416938&amp;nid=54539&amp;context=search</t>
  </si>
  <si>
    <t>https://market.yandex.ru/product--monitor-hp-22f-21-5/91705471?show-uid=15895389862307642018416939&amp;nid=54539&amp;context=search</t>
  </si>
  <si>
    <t>https://market.yandex.ru/product--monitor-samsung-s24d332h-24/163583913?show-uid=15895389862307642018416940&amp;nid=54539&amp;context=search</t>
  </si>
  <si>
    <t>https://market.yandex.ru/product--monitor-hp-omen-x-emperium-65-4jf30aa-64-5/442424127?show-uid=15895389862307642018416941&amp;nid=54539&amp;context=search</t>
  </si>
  <si>
    <t>https://market.yandex.ru/product--monitor-lg-32gk850f-31-5/133625324?show-uid=15895389862307642018416942&amp;nid=54539&amp;context=search</t>
  </si>
  <si>
    <t>https://market.yandex.ru/product--monitor-benq-gl2780-27/545536082?show-uid=15895389862307642018416943&amp;nid=54539&amp;context=search</t>
  </si>
  <si>
    <t>https://market.yandex.ru/product--monitor-hp-27wm-27/518218307?show-uid=15895389862307642018416944&amp;nid=54539&amp;context=search</t>
  </si>
  <si>
    <t>https://market.yandex.ru/product--monitor-viewsonic-xg2702-27/1767043921?show-uid=15895389862307642018416945&amp;nid=54539&amp;context=search</t>
  </si>
  <si>
    <t>https://market.yandex.ru/product--monitor-fujitsu-e24-8-ts-pro-23-8/1728843712?show-uid=15895389862307642018416946&amp;nid=54539&amp;context=search</t>
  </si>
  <si>
    <t>https://market.yandex.ru/product--monitor-dell-up2716d-27/12906873?show-uid=15895389862307642018416947&amp;nid=54539&amp;context=search</t>
  </si>
  <si>
    <t>https://market.yandex.ru/product--monitor-benq-gl2460bh-24/197640151?show-uid=15895389862307642018416948&amp;nid=54539&amp;context=search</t>
  </si>
  <si>
    <t>https://market.yandex.ru/product--monitor-lg-27mk400h-27/1964859270?show-uid=15895389862307642018416949&amp;nid=54539&amp;context=search</t>
  </si>
  <si>
    <t>https://market.yandex.ru/product--monitor-philips-222b9t-21-5/418966330?show-uid=15895389862307642018416950&amp;nid=54539&amp;context=search</t>
  </si>
  <si>
    <t>https://market.yandex.ru/product--monitor-asus-vs208dr-20/8292778?show-uid=15895389862307642018416951&amp;nid=54539&amp;context=search</t>
  </si>
  <si>
    <t>https://market.yandex.ru/product--monitor-hp-27fh-27/163583890?show-uid=15895389862307642018416952&amp;nid=54539&amp;context=search</t>
  </si>
  <si>
    <t>https://market.yandex.ru/product--monitor-philips-243v5lhab-23-6/10505744?show-uid=15895389862307642018416953&amp;nid=54539&amp;context=search</t>
  </si>
  <si>
    <t>https://market.yandex.ru/product--monitor-asus-mx34vq-34/13922788?show-uid=15895389862307642018416954&amp;nid=54539&amp;context=search</t>
  </si>
  <si>
    <t>https://market.yandex.ru/product--monitor-lenovo-thinkvision-t25d-10-25/498934034?show-uid=15895389862307642018416955&amp;nid=54539&amp;context=search</t>
  </si>
  <si>
    <t>https://market.yandex.ru/product--monitor-eizo-foris-fs2434-23-8/10993331?show-uid=15895389862307642018416956&amp;nid=54539&amp;context=search</t>
  </si>
  <si>
    <t>https://market.yandex.ru/product--monitor-hp-19k-18-5/34528323?show-uid=15895389862307642018416957&amp;nid=54539&amp;context=search</t>
  </si>
  <si>
    <t>https://market.yandex.ru/product--monitor-benq-gl2580hm-24-5/1730044351?show-uid=15895389862307642018416958&amp;nid=54539&amp;context=search</t>
  </si>
  <si>
    <t>https://market.yandex.ru/product--monitor-hp-elitedisplay-e231-23/9383480?show-uid=15895389862307642018416959&amp;nid=54539&amp;context=search</t>
  </si>
  <si>
    <t>https://market.yandex.ru/product--monitor-hp-v197-18-5/13958418?show-uid=15895389862307642018416960&amp;nid=54539&amp;context=search</t>
  </si>
  <si>
    <t>https://market.yandex.ru/product--monitor-asus-vz279q-27/1721737235?show-uid=15895389903766801445416961&amp;nid=54539&amp;context=search</t>
  </si>
  <si>
    <t>https://market.yandex.ru/product--monitor-acer-v246hylbd-23-8/14051510?show-uid=15895389903766801445416962&amp;nid=54539&amp;context=search</t>
  </si>
  <si>
    <t>https://market.yandex.ru/product--monitor-acer-cb241hybmdpr-23-8/1732312310?show-uid=15895389903766801445416963&amp;nid=54539&amp;context=search</t>
  </si>
  <si>
    <t>https://market.yandex.ru/product--monitor-msi-oculux-nxg251r-24-5/412389371?show-uid=15895389903766801445416964&amp;nid=54539&amp;context=search</t>
  </si>
  <si>
    <t>https://market.yandex.ru/product--monitor-samsung-s32d850t-32/10888382?show-uid=15895389903766801445416965&amp;nid=54539&amp;context=search</t>
  </si>
  <si>
    <t>https://market.yandex.ru/product--monitor-aoc-m2060swda2-19-53/12663141?show-uid=15895389903766801445416966&amp;nid=54539&amp;context=search</t>
  </si>
  <si>
    <t>https://market.yandex.ru/product--monitor-samsung-s22e200ny-21-5/12835656?show-uid=15895389903766801445416967&amp;nid=54539&amp;context=search</t>
  </si>
  <si>
    <t>https://market.yandex.ru/product--monitor-asus-rog-swift-pg35vq-35/428585086?show-uid=15895389903766801445416968&amp;nid=54539&amp;context=search</t>
  </si>
  <si>
    <t>https://market.yandex.ru/product--monitor-acer-xf250qabmiidprzx-24-5/1766321268?show-uid=15895389903766801445416969&amp;nid=54539&amp;context=search</t>
  </si>
  <si>
    <t>https://market.yandex.ru/product--monitor-philips-247e6ldad-23-6/13086691?show-uid=15895389903766801445416970&amp;nid=54539&amp;context=search</t>
  </si>
  <si>
    <t>https://market.yandex.ru/product--monitor-acer-k242hldbid-24/13904972?show-uid=15895389903766801445416971&amp;nid=54539&amp;context=search</t>
  </si>
  <si>
    <t>https://market.yandex.ru/product--monitor-hp-z27s-27/11928199?show-uid=15895389903766801445416972&amp;nid=54539&amp;context=search</t>
  </si>
  <si>
    <t>https://market.yandex.ru/product--monitor-acer-b246wlaymdprx-24/1732312291?show-uid=15895389903766801445416974&amp;nid=54539&amp;context=search</t>
  </si>
  <si>
    <t>https://market.yandex.ru/product--monitor-hp-v201a-19-45/10821963?show-uid=15895389903766801445416975&amp;nid=54539&amp;context=search</t>
  </si>
  <si>
    <t>https://market.yandex.ru/product--monitor-samsung-syncmaster-151s-15/178080?show-uid=15895389903766801445416976&amp;nid=54539&amp;context=search</t>
  </si>
  <si>
    <t>https://market.yandex.ru/product--monitor-aoc-u2879vf-28/13459519?show-uid=15895389903766801445416977&amp;nid=54539&amp;context=search</t>
  </si>
  <si>
    <t>https://market.yandex.ru/product--monitor-asus-vg255h-24-5/76643342?show-uid=15895389903766801445416978&amp;nid=54539&amp;context=search</t>
  </si>
  <si>
    <t>https://market.yandex.ru/product--monitor-asus-vg275q-27/1730595419?show-uid=15895389903766801445416979&amp;nid=54539&amp;context=search</t>
  </si>
  <si>
    <t>https://market.yandex.ru/product--monitor-hp-elitedisplay-e324q-31-5/519515092?show-uid=15895389903766801445416980&amp;nid=54539&amp;context=search</t>
  </si>
  <si>
    <t>https://market.yandex.ru/product--monitor-philips-241b7qgjeb-23-8/418964282?show-uid=15895389903766801445416981&amp;nid=54539&amp;context=search</t>
  </si>
  <si>
    <t>https://market.yandex.ru/product--monitor-aoc-agon-ag271qx-27/13877615?show-uid=15895389903766801445416982&amp;nid=54539&amp;context=search</t>
  </si>
  <si>
    <t>https://market.yandex.ru/product--monitor-philips-272b7qpjeb-27/14225504?show-uid=15895389903766801445416983&amp;nid=54539&amp;context=search</t>
  </si>
  <si>
    <t>https://market.yandex.ru/product--monitor-viewsonic-vx2757-mhd-27/13536580?show-uid=15895389903766801445416984&amp;nid=54539&amp;context=search</t>
  </si>
  <si>
    <t>https://market.yandex.ru/product--monitor-hp-elitedisplay-e273d-27/518218303?show-uid=15895389903766801445416985&amp;nid=54539&amp;context=search</t>
  </si>
  <si>
    <t>https://market.yandex.ru/product--monitor-acer-v196hqlab-18-5/10378072?show-uid=15895389903766801445416987&amp;nid=54539&amp;context=search</t>
  </si>
  <si>
    <t>https://market.yandex.ru/product--monitor-acer-b277ubmiipprzx-27/455745663?show-uid=15895389903766801445416988&amp;nid=54539&amp;context=search</t>
  </si>
  <si>
    <t>https://market.yandex.ru/product--monitor-hp-omen-x-25-24-5/518203346?show-uid=15895389903766801445416989&amp;nid=54539&amp;context=search</t>
  </si>
  <si>
    <t>https://market.yandex.ru/product--monitor-msi-optix-mag322cqrv-31-5/648462062?show-uid=15895389903766801445416990&amp;nid=54539&amp;context=search</t>
  </si>
  <si>
    <t>https://market.yandex.ru/product--monitor-benq-gl2706pq-27/14015970?show-uid=15895389903766801445416991&amp;nid=54539&amp;context=search</t>
  </si>
  <si>
    <t>https://market.yandex.ru/product--monitor-aoc-e2470swh-23-6/13069888?show-uid=15895389903766801445416992&amp;nid=54539&amp;context=search</t>
  </si>
  <si>
    <t>https://market.yandex.ru/product--monitor-philips-196v3lsb-18-5/7686211?show-uid=15895389903766801445416993&amp;nid=54539&amp;context=search</t>
  </si>
  <si>
    <t>https://market.yandex.ru/product--monitor-acer-ka240hbid-23-6/13904973?show-uid=15895389903766801445416994&amp;nid=54539&amp;context=search</t>
  </si>
  <si>
    <t>https://market.yandex.ru/product--monitor-asus-ms208n-20/6129806?show-uid=15895389903766801445416995&amp;nid=54539&amp;context=search</t>
  </si>
  <si>
    <t>https://market.yandex.ru/product--monitor-acer-v206hqlbb-19-5/11031759?show-uid=15895389903766801445416996&amp;nid=54539&amp;context=search</t>
  </si>
  <si>
    <t>https://market.yandex.ru/product--monitor-acer-predator-x34p-34/1969395250?show-uid=15895389903766801445416997&amp;nid=54539&amp;context=search</t>
  </si>
  <si>
    <t>https://market.yandex.ru/product--monitor-asus-vp248qg-24/195384341?show-uid=15895389903766801445416998&amp;nid=54539&amp;context=search</t>
  </si>
  <si>
    <t>https://market.yandex.ru/product--monitor-hp-n223-21-5/150334188?show-uid=15895389903766801445416999&amp;nid=54539&amp;context=search</t>
  </si>
  <si>
    <t>https://market.yandex.ru/product--monitor-nec-multisync-e223w-22/9347297?show-uid=158953899037668014454161000&amp;nid=54539&amp;context=search</t>
  </si>
  <si>
    <t>https://market.yandex.ru/product--monitor-acer-predator-z321qubmiphzx-31-5/76644364?show-uid=158953899037668014454161001&amp;nid=54539&amp;context=search</t>
  </si>
  <si>
    <t>https://market.yandex.ru/product--monitor-aoc-agon-ag251fg-24-5/1731730475?show-uid=158953899037668014454161002&amp;nid=54539&amp;context=search</t>
  </si>
  <si>
    <t>https://market.yandex.ru/product--monitor-dell-u3818dw-37-5/1730127626?show-uid=158953899037668014454161003&amp;nid=54539&amp;context=search</t>
  </si>
  <si>
    <t>https://market.yandex.ru/product--monitor-aoc-e2050s-20/7763157?show-uid=158953899037668014454161004&amp;nid=54539&amp;context=search</t>
  </si>
  <si>
    <t>https://market.yandex.ru/product--monitor-acer-predator-xb241hbmipr-24/13792958?show-uid=158953899037668014454161005&amp;nid=54539&amp;context=search</t>
  </si>
  <si>
    <t>https://market.yandex.ru/product--monitor-hp-z23i-23/10482463?show-uid=158953899037668014454161006&amp;nid=54539&amp;context=search</t>
  </si>
  <si>
    <t>https://market.yandex.ru/product--monitor-viewsonic-vp2768-4k-27/251676352?show-uid=158953899037668014454161007&amp;nid=54539&amp;context=search</t>
  </si>
  <si>
    <t>https://market.yandex.ru/product--monitor-lg-27uk850-27/1953762681?show-uid=158953899037668014454161008&amp;nid=54539&amp;context=search</t>
  </si>
  <si>
    <t>https://market.yandex.ru/product--monitor-benq-gl2250-21-5/7721781?show-uid=158953899425059338386161009&amp;nid=54539&amp;context=search</t>
  </si>
  <si>
    <t>https://market.yandex.ru/product--monitor-philips-221s8ldab-21-5/133625397?show-uid=158953899425059338386161010&amp;nid=54539&amp;context=search</t>
  </si>
  <si>
    <t>https://market.yandex.ru/product--monitor-viewsonic-td2220-21-5/9262006?show-uid=158953899425059338386161011&amp;nid=54539&amp;context=search</t>
  </si>
  <si>
    <t>https://market.yandex.ru/product--monitor-philips-272b7qubheb-27/519621097?show-uid=158953899425059338386161012&amp;nid=54539&amp;context=search</t>
  </si>
  <si>
    <t>https://market.yandex.ru/product--monitor-viewsonic-vg2233-led-21-5/10396810?show-uid=158953899425059338386161013&amp;nid=54539&amp;context=search</t>
  </si>
  <si>
    <t>https://market.yandex.ru/product--monitor-dell-up3214q-31-5/10606355?show-uid=158953899425059338386161014&amp;nid=54539&amp;context=search</t>
  </si>
  <si>
    <t>https://market.yandex.ru/product--monitor-iiyama-prolite-xub2790hs-1-27/10692236?show-uid=158953899425059338386161015&amp;nid=54539&amp;context=search</t>
  </si>
  <si>
    <t>https://market.yandex.ru/product--monitor-hp-elitedisplay-e202-20/13484424?show-uid=158953899425059338386161016&amp;nid=54539&amp;context=search</t>
  </si>
  <si>
    <t>https://market.yandex.ru/product--monitor-iiyama-prolite-t2453mts-b1-23-6/240777004?show-uid=158953899425059338386161017&amp;nid=54539&amp;context=search</t>
  </si>
  <si>
    <t>https://market.yandex.ru/product--monitor-philips-223s7ehmb-21-5/1729623180?show-uid=158953899425059338386161018&amp;nid=54539&amp;context=search</t>
  </si>
  <si>
    <t>https://market.yandex.ru/product--monitor-hp-s2031a-20/6234130?show-uid=158953899425059338386161019&amp;nid=54539&amp;context=search</t>
  </si>
  <si>
    <t>https://market.yandex.ru/product--monitor-asus-pb287q-28/10865227?show-uid=158953899425059338386161020&amp;nid=54539&amp;context=search</t>
  </si>
  <si>
    <t>https://market.yandex.ru/product--monitor-hp-w2072a-20/8516014?show-uid=158953899425059338386161021&amp;nid=54539&amp;context=search</t>
  </si>
  <si>
    <t>https://market.yandex.ru/product--monitor-philips-243v5lsb5-23-6/1729623198?show-uid=158953899425059338386161022&amp;nid=54539&amp;context=search</t>
  </si>
  <si>
    <t>https://market.yandex.ru/product--monitor-benq-ex3501r-35/1809238064?show-uid=158953899425059338386161023&amp;nid=54539&amp;context=search</t>
  </si>
  <si>
    <t>https://market.yandex.ru/product--monitor-aoc-e2770sh-27/13280904?show-uid=158953899425059338386161024&amp;nid=54539&amp;context=search</t>
  </si>
  <si>
    <t>https://market.yandex.ru/product--monitor-asus-va279hal-27/428587068?show-uid=158953899425059338386161025&amp;nid=54539&amp;context=search</t>
  </si>
  <si>
    <t>https://market.yandex.ru/product--monitor-lg-24mp59g-23-8/1723530879?show-uid=158953899425059338386161026&amp;nid=54539&amp;context=search</t>
  </si>
  <si>
    <t>https://market.yandex.ru/product--monitor-aoc-agon-ag271qg-27/13974813?show-uid=158953899425059338386161027&amp;nid=54539&amp;context=search</t>
  </si>
  <si>
    <t>https://market.yandex.ru/product--monitor-hp-z27n-27/12612606?show-uid=158953899425059338386161028&amp;nid=54539&amp;context=search</t>
  </si>
  <si>
    <t>https://market.yandex.ru/product--monitor-nec-multisync-pa243w-24/1969039591?show-uid=158953899425059338386161029&amp;nid=54539&amp;context=search</t>
  </si>
  <si>
    <t>https://market.yandex.ru/product--monitor-acer-k272hlbid-27/10862025?show-uid=158953899425059338386161030&amp;nid=54539&amp;context=search</t>
  </si>
  <si>
    <t>https://market.yandex.ru/product--monitor-samsung-c32jg51fdi-31-5/265356464?show-uid=158953899425059338386161031&amp;nid=54539&amp;context=search</t>
  </si>
  <si>
    <t>https://market.yandex.ru/product--monitor-hp-pavilion-27-quantum-dot-display-27/438830002?show-uid=158953899425059338386161032&amp;nid=54539&amp;context=search</t>
  </si>
  <si>
    <t>https://market.yandex.ru/product--monitor-acer-xf240hbmjdpr-24/13212636?show-uid=158953899425059338386161033&amp;nid=54539&amp;context=search</t>
  </si>
  <si>
    <t>https://market.yandex.ru/product--monitor-dell-p1913s-19/8356376?show-uid=158953899425059338386161034&amp;nid=54539&amp;context=search</t>
  </si>
  <si>
    <t>https://market.yandex.ru/product--monitor-viewsonic-vg2433-led-23-6/10392255?show-uid=158953899425059338386161035&amp;nid=54539&amp;context=search</t>
  </si>
  <si>
    <t>https://market.yandex.ru/product--monitor-hp-elitedisplay-e241i-24/10712429?show-uid=158953899425059338386161036&amp;nid=54539&amp;context=search</t>
  </si>
  <si>
    <t>https://market.yandex.ru/product--monitor-philips-19s4qab-19/12358808?show-uid=158953899425059338386161037&amp;nid=54539&amp;context=search</t>
  </si>
  <si>
    <t>https://market.yandex.ru/product--monitor-lg-24bk550y-23-8/1723388368?show-uid=158953899425059338386161038&amp;nid=54539&amp;context=search</t>
  </si>
  <si>
    <t>https://market.yandex.ru/product--monitor-hp-v243-24/13957747?show-uid=158953899425059338386161039&amp;nid=54539&amp;context=search</t>
  </si>
  <si>
    <t>https://market.yandex.ru/product--monitor-aoc-e2280swn-21-5/1712213863?show-uid=158953899425059338386161040&amp;nid=54539&amp;context=search</t>
  </si>
  <si>
    <t>https://market.yandex.ru/product--monitor-benq-gl2760he-27/1711314139?show-uid=158953899425059338386161041&amp;nid=54539&amp;context=search</t>
  </si>
  <si>
    <t>https://market.yandex.ru/product--monitor-aoc-e2270swdn-21-5/13011239?show-uid=158953899425059338386161042&amp;nid=54539&amp;context=search</t>
  </si>
  <si>
    <t>https://market.yandex.ru/product--monitor-benq-gw2455h-23-6/12744273?show-uid=158953899425059338386161043&amp;nid=54539&amp;context=search</t>
  </si>
  <si>
    <t>https://market.yandex.ru/product--monitor-viewsonic-vg2239smh-2-21-5/62470851?show-uid=158953899425059338386161044&amp;nid=54539&amp;context=search</t>
  </si>
  <si>
    <t>https://market.yandex.ru/product--monitor-hp-prodisplay-p202-20/12481899?show-uid=158953899425059338386161045&amp;nid=54539&amp;context=search</t>
  </si>
  <si>
    <t>https://market.yandex.ru/product--monitor-hp-z24nf-23-8/12890884?show-uid=158953899425059338386161046&amp;nid=54539&amp;context=search</t>
  </si>
  <si>
    <t>https://market.yandex.ru/product--monitor-philips-243s5lhmb-23-6/34060320?show-uid=158953899425059338386161047&amp;nid=54539&amp;context=search</t>
  </si>
  <si>
    <t>https://market.yandex.ru/product--monitor-aoc-e719sd-17/10693630?show-uid=158953899425059338386161048&amp;nid=54539&amp;context=search</t>
  </si>
  <si>
    <t>https://market.yandex.ru/product--monitor-acer-et322qkwmiipx-31-5/38460097?show-uid=158953899425059338386161049&amp;nid=54539&amp;context=search</t>
  </si>
  <si>
    <t>https://market.yandex.ru/product--monitor-fujitsu-b24-8-te-pro-23-8/14213313?show-uid=158953899425059338386161050&amp;nid=54539&amp;context=search</t>
  </si>
  <si>
    <t>https://market.yandex.ru/product--monitor-asus-mg279q-27/12410920?show-uid=158953899425059338386161051&amp;nid=54539&amp;context=search</t>
  </si>
  <si>
    <t>https://market.yandex.ru/product--monitor-acer-kg271ubmiippx-27/1934166466?show-uid=158953899425059338386161052&amp;nid=54539&amp;context=search</t>
  </si>
  <si>
    <t>https://market.yandex.ru/product--monitor-acer-be270uabmipruzx-27/1717059098?show-uid=158953899425059338386161053&amp;nid=54539&amp;context=search</t>
  </si>
  <si>
    <t>https://market.yandex.ru/product--monitor-benq-zowie-rl2460s-24/417635838?show-uid=158953899425059338386161054&amp;nid=54539&amp;context=search</t>
  </si>
  <si>
    <t>https://market.yandex.ru/product--monitor-acer-prodesigner-pe270kbmiipruzx-27/91707447?show-uid=158953899425059338386161055&amp;nid=54539&amp;context=search</t>
  </si>
  <si>
    <t>https://market.yandex.ru/product--monitor-viewsonic-xg2730-27/1766316851?show-uid=158953899425059338386161056&amp;nid=54539&amp;context=search</t>
  </si>
  <si>
    <t>https://market.yandex.ru/product--monitor-hp-pavilion-27-3tn79aa-27/428084358?show-uid=158953899837689764437161057&amp;nid=54539&amp;context=search</t>
  </si>
  <si>
    <t>https://market.yandex.ru/product--monitor-nec-multisync-ea271f-27/82977485?show-uid=158953899837689764437161058&amp;nid=54539&amp;context=search</t>
  </si>
  <si>
    <t>https://market.yandex.ru/product--monitor-acer-k222hqlb-21-5/14242252?show-uid=158953899837689764437161059&amp;nid=54539&amp;context=search</t>
  </si>
  <si>
    <t>https://market.yandex.ru/product--monitor-philips-271e1ca-27/519515095?show-uid=158953899837689764437161060&amp;nid=54539&amp;context=search</t>
  </si>
  <si>
    <t>https://market.yandex.ru/product--monitor-samsung-c27h711qei-26-9/1727845038?show-uid=158953899837689764437161061&amp;nid=54539&amp;context=search</t>
  </si>
  <si>
    <t>https://market.yandex.ru/product--monitor-aoc-24b1xh-23-8/133629371?show-uid=158953899837689764437161062&amp;nid=54539&amp;context=search</t>
  </si>
  <si>
    <t>https://market.yandex.ru/product--monitor-acer-h277hksmidppx-27/14221192?show-uid=158953899837689764437161063&amp;nid=54539&amp;context=search</t>
  </si>
  <si>
    <t>https://market.yandex.ru/product--monitor-samsung-u28h750uqi-27-9/1729139761?show-uid=158953899837689764437161064&amp;nid=54539&amp;context=search</t>
  </si>
  <si>
    <t>https://market.yandex.ru/product--monitor-asus-vs238nr-23/10624894?show-uid=158953899837689764437161065&amp;nid=54539&amp;context=search</t>
  </si>
  <si>
    <t>https://market.yandex.ru/product--monitor-samsung-syncmaster-740n-17/902717?show-uid=158953899837689764437161066&amp;nid=54539&amp;context=search</t>
  </si>
  <si>
    <t>https://market.yandex.ru/product--monitor-acer-xf250qbbmiiprx-24-5/562088200?show-uid=158953899837689764437161067&amp;nid=54539&amp;context=search</t>
  </si>
  <si>
    <t>https://market.yandex.ru/product--monitor-asus-pb328q-32/12505404?show-uid=158953899837689764437161068&amp;nid=54539&amp;context=search</t>
  </si>
  <si>
    <t>https://market.yandex.ru/product--monitor-acer-predator-xn253qpbmiprzx-24-5/455745680?show-uid=158953899837689764437161069&amp;nid=54539&amp;context=search</t>
  </si>
  <si>
    <t>https://market.yandex.ru/product--monitor-aoc-u3277fwq-31-5/1716426995?show-uid=158953899837689764437161070&amp;nid=54539&amp;context=search</t>
  </si>
  <si>
    <t>https://market.yandex.ru/product--monitor-philips-246v5ldsb-24/1716428515?show-uid=158953899837689764437161071&amp;nid=54539&amp;context=search</t>
  </si>
  <si>
    <t>https://market.yandex.ru/product--monitor-lg-22mk400a-21-5/171707699?show-uid=158953899837689764437161072&amp;nid=54539&amp;context=search</t>
  </si>
  <si>
    <t>https://market.yandex.ru/product--monitor-iiyama-prolite-t2252msc-1-21-5/1712335789?show-uid=158953899837689764437161073&amp;nid=54539&amp;context=search</t>
  </si>
  <si>
    <t>https://market.yandex.ru/product--monitor-viewsonic-vg2455-23-8/413265702?show-uid=158953899837689764437161074&amp;nid=54539&amp;context=search</t>
  </si>
  <si>
    <t>https://market.yandex.ru/product--monitor-hp-pavilion-32-qhd-31-5/418377029?show-uid=158953899837689764437161075&amp;nid=54539&amp;context=search</t>
  </si>
  <si>
    <t>https://market.yandex.ru/product--monitor-nec-multisync-ea271u-27/241614479?show-uid=158953899837689764437161076&amp;nid=54539&amp;context=search</t>
  </si>
  <si>
    <t>https://market.yandex.ru/product--monitor-viewsonic-td2430-23-6/413265763?show-uid=158953899837689764437161077&amp;nid=54539&amp;context=search</t>
  </si>
  <si>
    <t>https://market.yandex.ru/product--monitor-samsung-c24fg70fqi-23-5/1716519569?show-uid=158953899837689764437161078&amp;nid=54539&amp;context=search</t>
  </si>
  <si>
    <t>https://market.yandex.ru/product--monitor-hp-elitedisplay-e230t-23/1716427209?show-uid=158953899837689764437161079&amp;nid=54539&amp;context=search</t>
  </si>
  <si>
    <t>https://market.yandex.ru/product--monitor-philips-241p6epjeb-23-8/12709760?show-uid=158953899837689764437161080&amp;nid=54539&amp;context=search</t>
  </si>
  <si>
    <t>https://market.yandex.ru/product--monitor-iiyama-prolite-x2283hs-3-21-5/1964132298?show-uid=158953899837689764437161081&amp;nid=54539&amp;context=search</t>
  </si>
  <si>
    <t>https://market.yandex.ru/product--monitor-acer-t232hlabmjjcz-23/1723417112?show-uid=158953899837689764437161082&amp;nid=54539&amp;context=search</t>
  </si>
  <si>
    <t>https://market.yandex.ru/product--monitor-lg-38wk95c-37-5/1964859269?show-uid=158953899837689764437161083&amp;nid=54539&amp;context=search</t>
  </si>
  <si>
    <t>https://market.yandex.ru/product--monitor-samsung-syncmaster-943n-19/1612753?show-uid=158953899837689764437161084&amp;nid=54539&amp;context=search</t>
  </si>
  <si>
    <t>https://market.yandex.ru/product--monitor-viewsonic-vx2758-p-mhd-27/518216354?show-uid=158953899837689764437161085&amp;nid=54539&amp;context=search</t>
  </si>
  <si>
    <t>https://market.yandex.ru/product--monitor-acer-t232hlabmjjz-23/10767837?show-uid=158953899837689764437161086&amp;nid=54539&amp;context=search</t>
  </si>
  <si>
    <t>https://market.yandex.ru/product--monitor-aoc-agon-ag273qcx-27/371946865?show-uid=158953899837689764437161087&amp;nid=54539&amp;context=search</t>
  </si>
  <si>
    <t>https://market.yandex.ru/product--monitor-iiyama-prolite-xb2483hsu-b2dp-23-8/13791408?show-uid=158953899837689764437161088&amp;nid=54539&amp;context=search</t>
  </si>
  <si>
    <t>https://market.yandex.ru/product--monitor-aoc-e960srd-19/9237374?show-uid=158953899837689764437161089&amp;nid=54539&amp;context=search</t>
  </si>
  <si>
    <t>https://market.yandex.ru/product--monitor-iiyama-prolite-e2282hs-1-21-5/10506678?show-uid=158953899837689764437161090&amp;nid=54539&amp;context=search</t>
  </si>
  <si>
    <t>https://market.yandex.ru/product--monitor-iiyama-prolite-xb2474hs-2-23-6/439496917?show-uid=158953899837689764437161091&amp;nid=54539&amp;context=search</t>
  </si>
  <si>
    <t>https://market.yandex.ru/product--monitor-acer-predator-xb272bmiprzx-27/1729139389?show-uid=158953899837689764437161092&amp;nid=54539&amp;context=search</t>
  </si>
  <si>
    <t>https://market.yandex.ru/product--monitor-lg-22mk600m-21-5/133624334?show-uid=158953899837689764437161093&amp;nid=54539&amp;context=search</t>
  </si>
  <si>
    <t>https://market.yandex.ru/product--monitor-samsung-syncmaster-173p-17/431352?show-uid=158953899837689764437161094&amp;nid=54539&amp;context=search</t>
  </si>
  <si>
    <t>https://market.yandex.ru/product--monitor-aoc-g2460fq-24/10984551?show-uid=158953899837689764437161095&amp;nid=54539&amp;context=search</t>
  </si>
  <si>
    <t>https://market.yandex.ru/product--monitor-acer-predator-xb321hkbmiphz-32/13341779?show-uid=158953899837689764437161096&amp;nid=54539&amp;context=search</t>
  </si>
  <si>
    <t>https://market.yandex.ru/product--monitor-viewsonic-va2261h-9-21-5/133624316?show-uid=158953899837689764437161097&amp;nid=54539&amp;context=search</t>
  </si>
  <si>
    <t>https://market.yandex.ru/product--monitor-viewsonic-vx2753mh-led-27/6986970?show-uid=158953899837689764437161098&amp;nid=54539&amp;context=search</t>
  </si>
  <si>
    <t>https://market.yandex.ru/product--monitor-philips-247e6qdad-23-6/12358811?show-uid=158953899837689764437161099&amp;nid=54539&amp;context=search</t>
  </si>
  <si>
    <t>https://market.yandex.ru/product--monitor-philips-274e5qsb-27/9387321?show-uid=158953899837689764437161100&amp;nid=54539&amp;context=search</t>
  </si>
  <si>
    <t>https://market.yandex.ru/product--monitor-viewsonic-xg3240c-31-6/1963924108?show-uid=158953899837689764437161101&amp;nid=54539&amp;context=search</t>
  </si>
  <si>
    <t>https://market.yandex.ru/product--monitor-philips-202e2sb-10-20/6448122?show-uid=158953899837689764437161102&amp;nid=54539&amp;context=search</t>
  </si>
  <si>
    <t>https://market.yandex.ru/product--monitor-acer-kg281kbmiipx-28/1883203777?show-uid=158953899837689764437161103&amp;nid=54539&amp;context=search</t>
  </si>
  <si>
    <t>https://market.yandex.ru/product--monitor-viewsonic-vx2476-smhd-23-8/14015923?show-uid=158953899837689764437161104&amp;nid=54539&amp;context=search</t>
  </si>
  <si>
    <t>https://market.yandex.ru/product--monitor-philips-246v5lsb-24/9383207?show-uid=158953900219894310796161105&amp;nid=54539&amp;context=search</t>
  </si>
  <si>
    <t>https://market.yandex.ru/product--monitor-acer-predator-z35-35/13223129?show-uid=158953900219894310796161106&amp;nid=54539&amp;context=search</t>
  </si>
  <si>
    <t>https://market.yandex.ru/product--monitor-eizo-coloredge-cs2420-24-1/13479478?show-uid=158953900219894310796161107&amp;nid=54539&amp;context=search</t>
  </si>
  <si>
    <t>https://market.yandex.ru/product--monitor-philips-bdm3470up-34/12221540?show-uid=158953900219894310796161108&amp;nid=54539&amp;context=search</t>
  </si>
  <si>
    <t>https://market.yandex.ru/product--monitor-acer-v196lbd-19/10467368?show-uid=158953900219894310796161109&amp;nid=54539&amp;context=search</t>
  </si>
  <si>
    <t>https://market.yandex.ru/product--monitor-iiyama-prolite-xb2283hsu-b1dp-21-5/13137808?show-uid=158953900219894310796161110&amp;nid=54539&amp;context=search</t>
  </si>
  <si>
    <t>https://market.yandex.ru/product--monitor-iiyama-prolite-xub2292hs-1-21-5/463967116?show-uid=158953900219894310796161111&amp;nid=54539&amp;context=search</t>
  </si>
  <si>
    <t>https://market.yandex.ru/product--monitor-hp-p17a-17/10712240?show-uid=158953900219894310796161112&amp;nid=54539&amp;context=search</t>
  </si>
  <si>
    <t>https://market.yandex.ru/product--monitor-viewsonic-vp2785-4k-27/1730127932?show-uid=158953900219894310796161113&amp;nid=54539&amp;context=search</t>
  </si>
  <si>
    <t>https://market.yandex.ru/product--monitor-lg-22bk55wy-22/1727598973?show-uid=158953900219894310796161114&amp;nid=54539&amp;context=search</t>
  </si>
  <si>
    <t>https://market.yandex.ru/product--monitor-philips-241b7qubheb-23-8/518216352?show-uid=158953900219894310796161115&amp;nid=54539&amp;context=search</t>
  </si>
  <si>
    <t>https://market.yandex.ru/product--monitor-lg-34gk950g-34/251676272?show-uid=158953900219894310796161116&amp;nid=54539&amp;context=search</t>
  </si>
  <si>
    <t>https://market.yandex.ru/product--monitor-lg-24m37a-23-5/12262204?show-uid=158953900219894310796161117&amp;nid=54539&amp;context=search</t>
  </si>
  <si>
    <t>https://market.yandex.ru/product--monitor-iiyama-prolite-b2283hs-3-21-5/1883284469?show-uid=158953900219894310796161118&amp;nid=54539&amp;context=search</t>
  </si>
  <si>
    <t>https://market.yandex.ru/product--monitor-philips-224e5qhsb-21-5/10435256?show-uid=158953900219894310796161119&amp;nid=54539&amp;context=search</t>
  </si>
  <si>
    <t>https://market.yandex.ru/product--monitor-benq-zowie-rl2455s-24/417637894?show-uid=158953900219894310796161120&amp;nid=54539&amp;context=search</t>
  </si>
  <si>
    <t>https://market.yandex.ru/product--monitor-iiyama-prolite-xub2294hsu-1-21-5/463967118?show-uid=158953900219894310796161121&amp;nid=54539&amp;context=search</t>
  </si>
  <si>
    <t>https://market.yandex.ru/product--monitor-iiyama-prolite-b2282hs-b1-21-5/163584807?show-uid=158953900219894310796161122&amp;nid=54539&amp;context=search</t>
  </si>
  <si>
    <t>https://market.yandex.ru/product--monitor-iiyama-g-master-gb2760hsu-1-27/299702131?show-uid=158953900219894310796161123&amp;nid=54539&amp;context=search</t>
  </si>
  <si>
    <t>https://market.yandex.ru/product--monitor-iiyama-prolite-x2481hs-1-23-6/12585319?show-uid=158953900219894310796161124&amp;nid=54539&amp;context=search</t>
  </si>
  <si>
    <t>https://market.yandex.ru/product--monitor-viewsonic-vg2439m-led-23-6/8454770?show-uid=158953900219894310796161125&amp;nid=54539&amp;context=search</t>
  </si>
  <si>
    <t>https://market.yandex.ru/product--monitor-asus-rog-swift-pg27vq-27/1778274120?show-uid=158953900219894310796161126&amp;nid=54539&amp;context=search</t>
  </si>
  <si>
    <t>https://market.yandex.ru/product--monitor-samsung-s27f350fhu-27/14149521?show-uid=158953900219894310796161127&amp;nid=54539&amp;context=search</t>
  </si>
  <si>
    <t>https://market.yandex.ru/product--monitor-viewsonic-vx3258-pc-mhd-31-5/518218309?show-uid=158953900219894310796161128&amp;nid=54539&amp;context=search</t>
  </si>
  <si>
    <t>https://market.yandex.ru/product--monitor-viewsonic-va2261-21-5/12299346?show-uid=158953900219894310796161129&amp;nid=54539&amp;context=search</t>
  </si>
  <si>
    <t>https://market.yandex.ru/product--monitor-acer-cz350ckbmiiphx-35/1883203594?show-uid=158953900219894310796161130&amp;nid=54539&amp;context=search</t>
  </si>
  <si>
    <t>https://market.yandex.ru/product--monitor-aoc-i2476vw-23-6/10858622?show-uid=158953900219894310796161131&amp;nid=54539&amp;context=search</t>
  </si>
  <si>
    <t>https://market.yandex.ru/product--monitor-viewsonic-xg2402-24/1767044278?show-uid=158953900219894310796161132&amp;nid=54539&amp;context=search</t>
  </si>
  <si>
    <t>https://market.yandex.ru/product--monitor-lenovo-thinkvision-p27u-10-27/150333196?show-uid=158953900219894310796161133&amp;nid=54539&amp;context=search</t>
  </si>
  <si>
    <t>https://market.yandex.ru/product--monitor-viewsonic-vg2233mh-21-5/1721117648?show-uid=158953900219894310796161134&amp;nid=54539&amp;context=search</t>
  </si>
  <si>
    <t>https://market.yandex.ru/product--monitor-philips-200v4lab2-19-5/13429299?show-uid=158953900219894310796161135&amp;nid=54539&amp;context=search</t>
  </si>
  <si>
    <t>https://market.yandex.ru/product--monitor-dell-c7017t-69-51/596907001?show-uid=158953900219894310796161136&amp;nid=54539&amp;context=search</t>
  </si>
  <si>
    <t>https://market.yandex.ru/product--monitor-acer-xr382cqkbmijqphuzx-37-5/1723681334?show-uid=158953900219894310796161137&amp;nid=54539&amp;context=search</t>
  </si>
  <si>
    <t>https://market.yandex.ru/product--monitor-philips-223s5lsb-21-5/1718743695?show-uid=158953900219894310796161138&amp;nid=54539&amp;context=search</t>
  </si>
  <si>
    <t>https://market.yandex.ru/product--monitor-iiyama-prolite-t2253mts-b1-21-5/10562883?show-uid=158953900219894310796161139&amp;nid=54539&amp;context=search</t>
  </si>
  <si>
    <t>https://market.yandex.ru/product--monitor-nec-multisync-e243wmi-23-8/10737708?show-uid=158953900219894310796161140&amp;nid=54539&amp;context=search</t>
  </si>
  <si>
    <t>https://market.yandex.ru/product--monitor-benq-el2870u-27-9/1974949512?show-uid=158953900219894310796161141&amp;nid=54539&amp;context=search</t>
  </si>
  <si>
    <t>https://market.yandex.ru/product--monitor-iiyama-prolite-b2483hsu-b1dp-24/1759129997?show-uid=158953900219894310796161142&amp;nid=54539&amp;context=search</t>
  </si>
  <si>
    <t>https://market.yandex.ru/product--monitor-acer-al1716fs-17/1028176?show-uid=158953900219894310796161143&amp;nid=54539&amp;context=search</t>
  </si>
  <si>
    <t>https://market.yandex.ru/product--monitor-viewsonic-vg2755-27/413273671?show-uid=158953900219894310796161144&amp;nid=54539&amp;context=search</t>
  </si>
  <si>
    <t>https://market.yandex.ru/product--monitor-acer-predator-xb252qbmiprz-24-5/1724357834?show-uid=158953900219894310796161145&amp;nid=54539&amp;context=search</t>
  </si>
  <si>
    <t>https://market.yandex.ru/product--monitor-doffler-m2490ha-23-8/33224129?show-uid=158953900219894310796161146&amp;nid=54539&amp;context=search</t>
  </si>
  <si>
    <t>https://market.yandex.ru/product--monitor-hp-elitedisplay-s270c-27/11917908?show-uid=158953900219894310796161147&amp;nid=54539&amp;context=search</t>
  </si>
  <si>
    <t>https://market.yandex.ru/product--monitor-philips-220s2s-22/6216334?show-uid=158953900219894310796161148&amp;nid=54539&amp;context=search</t>
  </si>
  <si>
    <t>https://market.yandex.ru/product--monitor-iiyama-prolite-t2235msc-b1-21-5/13203335?show-uid=158953900219894310796161149&amp;nid=54539&amp;context=search</t>
  </si>
  <si>
    <t>https://market.yandex.ru/product--monitor-iiyama-g-master-gb2760qsu-1-27/1729179280?show-uid=158953900219894310796161150&amp;nid=54539&amp;context=search</t>
  </si>
  <si>
    <t>https://market.yandex.ru/product--monitor-benq-gl2023a-19-5/9267952?show-uid=158953900219894310796161151&amp;nid=54539&amp;context=search</t>
  </si>
  <si>
    <t>https://market.yandex.ru/product--monitor-benq-bl2205pt-21-5/12744126?show-uid=158953900219894310796161152&amp;nid=54539&amp;context=search</t>
  </si>
  <si>
    <t>https://market.yandex.ru/product--monitor-acer-g236hlbbid-23/8484808?show-uid=158953900734945913958161153&amp;nid=54539&amp;context=search</t>
  </si>
  <si>
    <t>https://market.yandex.ru/product--monitor-viewsonic-vg2748-27/103388340?show-uid=158953900734945913958161154&amp;nid=54539&amp;context=search</t>
  </si>
  <si>
    <t>https://market.yandex.ru/product--monitor-acer-predator-x35-35/531801025?show-uid=158953900734945913958161155&amp;nid=54539&amp;context=search</t>
  </si>
  <si>
    <t>https://market.yandex.ru/product--monitor-lg-19m38a-18-5/13474750?show-uid=158953900734945913958161156&amp;nid=54539&amp;context=search</t>
  </si>
  <si>
    <t>https://market.yandex.ru/product--monitor-viewsonic-vg2439smh-2-23-6/62470848?show-uid=158953900734945913958161157&amp;nid=54539&amp;context=search</t>
  </si>
  <si>
    <t>https://market.yandex.ru/product--monitor-nec-multisync-ea245wmi-2-24/662047025?show-uid=158953900734945913958161158&amp;nid=54539&amp;context=search</t>
  </si>
  <si>
    <t>https://market.yandex.ru/product--monitor-iiyama-prolite-b2791qsu-b1-27/1942147904?show-uid=158953900734945913958161159&amp;nid=54539&amp;context=search</t>
  </si>
  <si>
    <t>https://market.yandex.ru/product--monitor-iiyama-prolite-b2483hs-3-24/1732928466?show-uid=158953900734945913958161160&amp;nid=54539&amp;context=search</t>
  </si>
  <si>
    <t>https://market.yandex.ru/product--monitor-nec-multisync-ea223wm-22/8351604?show-uid=158953900734945913958161161&amp;nid=54539&amp;context=search</t>
  </si>
  <si>
    <t>https://market.yandex.ru/product--monitor-viewsonic-td2220-2-21-5/10506633?show-uid=158953900734945913958161162&amp;nid=54539&amp;context=search</t>
  </si>
  <si>
    <t>https://market.yandex.ru/product--monitor-lg-32ul750-31-5/493205184?show-uid=158953900734945913958161163&amp;nid=54539&amp;context=search</t>
  </si>
  <si>
    <t>https://market.yandex.ru/product--monitor-hp-prodisplay-v196-18-5/12890885?show-uid=158953900734945913958161164&amp;nid=54539&amp;context=search</t>
  </si>
  <si>
    <t>https://market.yandex.ru/product--monitor-iiyama-prolite-xu2390hs-1-23/10690923?show-uid=158953900734945913958161165&amp;nid=54539&amp;context=search</t>
  </si>
  <si>
    <t>https://market.yandex.ru/product--monitor-viewsonic-vx2778-smhd-27/14014033?show-uid=158953900734945913958161166&amp;nid=54539&amp;context=search</t>
  </si>
  <si>
    <t>https://market.yandex.ru/product--monitor-aoc-e2460sd2-24/13108035?show-uid=158953900734945913958161167&amp;nid=54539&amp;context=search</t>
  </si>
  <si>
    <t>https://market.yandex.ru/product--monitor-iiyama-prolite-b2483hsu-b1-24/12588076?show-uid=158953900734945913958161168&amp;nid=54539&amp;context=search</t>
  </si>
  <si>
    <t>https://market.yandex.ru/product--monitor-samsung-c27h580fdi-27/1729139757?show-uid=158953900734945913958161169&amp;nid=54539&amp;context=search</t>
  </si>
  <si>
    <t>https://market.yandex.ru/product--monitor-philips-237e7qdsb-23/12761072?show-uid=158953900734945913958161170&amp;nid=54539&amp;context=search</t>
  </si>
  <si>
    <t>https://market.yandex.ru/product--monitor-hp-p174-17/519515093?show-uid=158953900734945913958161171&amp;nid=54539&amp;context=search</t>
  </si>
  <si>
    <t>https://market.yandex.ru/product--monitor-samsung-s27h650fdi-27/1732338336?show-uid=158953900734945913958161172&amp;nid=54539&amp;context=search</t>
  </si>
  <si>
    <t>https://market.yandex.ru/product--monitor-viewsonic-vp3881-37-5/1732949113?show-uid=158953900734945913958161173&amp;nid=54539&amp;context=search</t>
  </si>
  <si>
    <t>https://market.yandex.ru/product--monitor-philips-231p4qryeb-s-23/8428269?show-uid=158953900734945913958161174&amp;nid=54539&amp;context=search</t>
  </si>
  <si>
    <t>https://market.yandex.ru/product--monitor-acer-pe320qkbmiipruzx-31-5/150951507?show-uid=158953900734945913958161175&amp;nid=54539&amp;context=search</t>
  </si>
  <si>
    <t>https://market.yandex.ru/product--monitor-nec-multisync-p242w-24-1/10411901?show-uid=158953900734945913958161176&amp;nid=54539&amp;context=search</t>
  </si>
  <si>
    <t>https://market.yandex.ru/product--monitor-lg-24mb37pm-23-8/1715518568?show-uid=158953900734945913958161177&amp;nid=54539&amp;context=search</t>
  </si>
  <si>
    <t>https://market.yandex.ru/product--monitor-dell-e1913s-19/8364699?show-uid=158953900734945913958161178&amp;nid=54539&amp;context=search</t>
  </si>
  <si>
    <t>https://market.yandex.ru/product--monitor-lg-27bk550y-27/1723402985?show-uid=158953900734945913958161179&amp;nid=54539&amp;context=search</t>
  </si>
  <si>
    <t>https://market.yandex.ru/product--monitor-viewsonic-vg2233smh-21-5/11027867?show-uid=158953900734945913958161180&amp;nid=54539&amp;context=search</t>
  </si>
  <si>
    <t>https://market.yandex.ru/product--monitor-iiyama-prolite-xb2483hsu-b2-23-8/13370351?show-uid=158953900734945913958161181&amp;nid=54539&amp;context=search</t>
  </si>
  <si>
    <t>https://market.yandex.ru/product--monitor-hp-z38c-37-5/1864143260?show-uid=158953900734945913958161182&amp;nid=54539&amp;context=search</t>
  </si>
  <si>
    <t>https://market.yandex.ru/product--monitor-nec-multisync-e245wmi-24/14051521?show-uid=158953900734945913958161183&amp;nid=54539&amp;context=search</t>
  </si>
  <si>
    <t>https://market.yandex.ru/product--monitor-aoc-e719sda-17/10693631?show-uid=158953900734945913958161184&amp;nid=54539&amp;context=search</t>
  </si>
  <si>
    <t>https://market.yandex.ru/product--monitor-iiyama-prolite-xb2481hs-1-23-6/12585328?show-uid=158953900734945913958161185&amp;nid=54539&amp;context=search</t>
  </si>
  <si>
    <t>https://market.yandex.ru/product--monitor-lg-32ud59-31-5/1733331773?show-uid=158953900734945913958161186&amp;nid=54539&amp;context=search</t>
  </si>
  <si>
    <t>https://market.yandex.ru/product--monitor-iiyama-prolite-x2783hsu-1-27/10506672?show-uid=158953900734945913958161187&amp;nid=54539&amp;context=search</t>
  </si>
  <si>
    <t>https://market.yandex.ru/product--monitor-samsung-s24e650pl-23-6/12807742?show-uid=158953900734945913958161188&amp;nid=54539&amp;context=search</t>
  </si>
  <si>
    <t>https://market.yandex.ru/product--monitor-hp-p720-17/204828?show-uid=158953900734945913958161189&amp;nid=54539&amp;context=search</t>
  </si>
  <si>
    <t>https://market.yandex.ru/product--monitor-nec-multisync-ea243wm-24/7882573?show-uid=158953900734945913958161190&amp;nid=54539&amp;context=search</t>
  </si>
  <si>
    <t>https://market.yandex.ru/product--monitor-hp-elitedisplay-e242e-24/13484474?show-uid=158953900734945913958161191&amp;nid=54539&amp;context=search</t>
  </si>
  <si>
    <t>https://market.yandex.ru/product--monitor-philips-328p6vubreb-31-5/133629375?show-uid=158953900734945913958161192&amp;nid=54539&amp;context=search</t>
  </si>
  <si>
    <t>https://market.yandex.ru/product--monitor-iiyama-t1531sr-5-15/42167208?show-uid=158953900734945913958161193&amp;nid=54539&amp;context=search</t>
  </si>
  <si>
    <t>https://market.yandex.ru/product--monitor-iiyama-prolite-xb2472hsuc-1-23-6/1717059127?show-uid=158953900734945913958161194&amp;nid=54539&amp;context=search</t>
  </si>
  <si>
    <t>https://market.yandex.ru/product--monitor-asus-vg245q-24/1730044325?show-uid=158953900734945913958161195&amp;nid=54539&amp;context=search</t>
  </si>
  <si>
    <t>https://market.yandex.ru/product--monitor-aoc-e2275swqe-21-5/1731629606?show-uid=158953900734945913958161196&amp;nid=54539&amp;context=search</t>
  </si>
  <si>
    <t>https://market.yandex.ru/product--monitor-lg-32mp58hq-31-5/13876722?show-uid=158953900734945913958161197&amp;nid=54539&amp;context=search</t>
  </si>
  <si>
    <t>https://market.yandex.ru/product--monitor-asus-rog-swift-pg348q-34/12853586?show-uid=158953900734945913958161198&amp;nid=54539&amp;context=search</t>
  </si>
  <si>
    <t>https://www.eldorado.ru/cat/detail/monitor-hp-27o-1ca81aa/</t>
  </si>
  <si>
    <t>https://www.eldorado.ru/cat/detail/monitor-hp-22w-1ca83aa/</t>
  </si>
  <si>
    <t>https://www.eldorado.ru/cat/detail/monitor-acer-r241ybwmix/</t>
  </si>
  <si>
    <t>https://www.eldorado.ru/cat/detail/monitor-acer-r221qbmid-black/</t>
  </si>
  <si>
    <t>https://www.eldorado.ru/cat/detail/monitor-hp-24w-1ca86aa/</t>
  </si>
  <si>
    <t>https://www.eldorado.ru/cat/detail/monitor-lg-24gl600f-b/</t>
  </si>
  <si>
    <t>https://www.eldorado.ru/cat/detail/monitor-samsung-s24d300h/</t>
  </si>
  <si>
    <t>https://www.eldorado.ru/cat/detail/monitor-hp-27w-1jj98aa/</t>
  </si>
  <si>
    <t>https://www.eldorado.ru/cat/detail/monitor-lg-27mk430h-b/</t>
  </si>
  <si>
    <t>https://www.eldorado.ru/cat/detail/monitor-lg-24mk430h-b/</t>
  </si>
  <si>
    <t>https://www.eldorado.ru/cat/detail/monitor-acer-k192hqlb-black/</t>
  </si>
  <si>
    <t>https://www.eldorado.ru/cat/detail/monitor-acer-v226hqlbbd-black/</t>
  </si>
  <si>
    <t>https://www.eldorado.ru/cat/detail/monitor-lg-22mp48d-p/</t>
  </si>
  <si>
    <t>https://www.eldorado.ru/cat/detail/monitor-samsung-c32f391fwi-glossy-white/</t>
  </si>
  <si>
    <t>https://www.eldorado.ru/cat/detail/monitor-samsung-c24f390fhi-glossy-black/</t>
  </si>
  <si>
    <t>https://www.eldorado.ru/cat/detail/igrovoy-monitor-lg-24mp58vq-p/</t>
  </si>
  <si>
    <t>https://www.eldorado.ru/cat/detail/igrovoj-monitor-samsung-c27f390fhi/</t>
  </si>
  <si>
    <t>https://www.eldorado.ru/cat/detail/igrovoy-monitor-samsung-lu28e590ds-ru/</t>
  </si>
  <si>
    <t>https://www.eldorado.ru/cat/detail/monitor-hp-19ka-t3u81aa/</t>
  </si>
  <si>
    <t>https://www.eldorado.ru/cat/detail/monitor-samsung-c27r500fhi/</t>
  </si>
  <si>
    <t>https://www.eldorado.ru/cat/detail/monitor-acer-vg240yubmiipx/</t>
  </si>
  <si>
    <t>https://www.eldorado.ru/cat/detail/igrovoj-monitor-samsung-c27jg50qqi/</t>
  </si>
  <si>
    <t>https://www.eldorado.ru/cat/detail/monitor-lg-27mk600m-b/</t>
  </si>
  <si>
    <t>https://www.eldorado.ru/cat/detail/monitor-lg-24mk600m-b/</t>
  </si>
  <si>
    <t>https://www.eldorado.ru/cat/detail/monitor-acer-v226hqlb-black-um-wv6ee-002/</t>
  </si>
  <si>
    <t>https://www.eldorado.ru/cat/detail/igrovoy-monitor-viewsonic-vx2457-mhd-black-vs16263/</t>
  </si>
  <si>
    <t>https://www.eldorado.ru/cat/detail/monitor-samsung-c27f396fhi-black/</t>
  </si>
  <si>
    <t>https://www.eldorado.ru/cat/detail/igrovoy-monitor-acer-kg271cbmidpx/</t>
  </si>
  <si>
    <t>https://www.eldorado.ru/cat/detail/igrovoy-monitor-hp-25mx-4jf31aa/</t>
  </si>
  <si>
    <t>https://www.eldorado.ru/cat/detail/monitor-acer-kg241qpbiip/</t>
  </si>
  <si>
    <t>https://www.eldorado.ru/cat/detail/igrovoj-monitor-samsung-c32jg50qqi/</t>
  </si>
  <si>
    <t>https://www.eldorado.ru/cat/detail/monitor-samsung-s24f350fhi-glossy-black/</t>
  </si>
  <si>
    <t>https://www.eldorado.ru/cat/detail/igrovoy-monitor-hp-27mx-4kk74aa/</t>
  </si>
  <si>
    <t>https://www.eldorado.ru/cat/detail/monitor-lg-27ul650-w/</t>
  </si>
  <si>
    <t>https://www.eldorado.ru/cat/detail/monitor-samsung-s24r350fhi/</t>
  </si>
  <si>
    <t>https://www.eldorado.ru/cat/detail/igrovoy-monitor-acer-nitro-qg241ybii/</t>
  </si>
  <si>
    <t>https://www.eldorado.ru/cat/detail/monitor-acer-ed242qrwi/</t>
  </si>
  <si>
    <t>https://www.eldorado.ru/cat/detail/igrovoy-monitor-hp-omen-25-z7y57aa/</t>
  </si>
  <si>
    <t>https://www.eldorado.ru/cat/detail/monitor-philips-276e9qjab-00/</t>
  </si>
  <si>
    <t>https://www.eldorado.ru/cat/detail/monitor-acer-r271bid/</t>
  </si>
  <si>
    <t>https://www.eldorado.ru/cat/detail/igrovoy-monitor-msi-optix-mag241cp/</t>
  </si>
  <si>
    <t>https://www.eldorado.ru/cat/detail/monitor-lg-29wk500-p/</t>
  </si>
  <si>
    <t>https://www.eldorado.ru/cat/detail/igrovoj-monitor-benq-xl2430-gray-9h-lf1lb-qbe/</t>
  </si>
  <si>
    <t>https://www.eldorado.ru/cat/detail/monitor-acer-nitro-rg270bmiix/</t>
  </si>
  <si>
    <t>https://www.eldorado.ru/cat/detail/igrovoj-monitor-msi-optix-mag27cq/</t>
  </si>
  <si>
    <t>https://www.eldorado.ru/cat/detail/monitor-benq-gw2480/</t>
  </si>
  <si>
    <t>https://www.eldorado.ru/cat/detail/monitor-aopen-24hc1qr-pbidpx/</t>
  </si>
  <si>
    <t>https://www.eldorado.ru/cat/detail/monitor-asus-va279hae/</t>
  </si>
  <si>
    <t>https://www.eldorado.ru/cat/detail/monitor-samsung-s24f354fhi/</t>
  </si>
  <si>
    <t>https://www.eldorado.ru/cat/detail/igrovoy-monitor-viewsonic-vx2458-mhd/</t>
  </si>
  <si>
    <t>https://www.eldorado.ru/cat/detail/monitor-philips-243v7qjabf-00/</t>
  </si>
  <si>
    <t>https://www.eldorado.ru/cat/detail/monitor-lg-24ud58-b-black/</t>
  </si>
  <si>
    <t>https://www.eldorado.ru/cat/detail/monitor-hp-32s-2ud96aa/</t>
  </si>
  <si>
    <t>https://www.eldorado.ru/cat/detail/monitor-aopen-27hc1r-pbidpx/</t>
  </si>
  <si>
    <t>https://www.eldorado.ru/cat/detail/igrovoy-monitor-asus-vz249he-w/</t>
  </si>
  <si>
    <t>https://www.eldorado.ru/cat/detail/igrovoy-monitor-asus-vx279hg/</t>
  </si>
  <si>
    <t>https://www.eldorado.ru/cat/detail/monitor-hp-27fw-3ks64aa/</t>
  </si>
  <si>
    <t>https://www.eldorado.ru/cat/detail/monitor-philips-223v5lsb-62/</t>
  </si>
  <si>
    <t>https://www.eldorado.ru/cat/detail/monitor-acer-rt240ybmid/</t>
  </si>
  <si>
    <t>https://www.eldorado.ru/cat/detail/monitor-acer-ka240hqbbid-black/</t>
  </si>
  <si>
    <t>https://www.eldorado.ru/cat/detail/monitor-philips-243v7qdsb-00/</t>
  </si>
  <si>
    <t>https://www.eldorado.ru/cat/detail/monitor-benq-gw2780/</t>
  </si>
  <si>
    <t>https://www.eldorado.ru/cat/detail/mon-philips-322e1c-00-01/</t>
  </si>
  <si>
    <t>https://www.eldorado.ru/cat/detail/monitor-philips-278e9qjab-00/</t>
  </si>
  <si>
    <t>https://www.eldorado.ru/cat/detail/igrovoy-monitor-msi-optix-ag32cq/</t>
  </si>
  <si>
    <t>https://www.eldorado.ru/cat/detail/monitor-benq-ew2775zh-9h-leelb-qbe/</t>
  </si>
  <si>
    <t>https://www.eldorado.ru/cat/detail/monitor-samsung-s27f354fhi/</t>
  </si>
  <si>
    <t>https://www.eldorado.ru/cat/detail/monitor-acer-v226hqlbd-black-um-wv6ee-006/</t>
  </si>
  <si>
    <t>https://www.eldorado.ru/cat/detail/igrovoy-monitor-asus-vx279c/</t>
  </si>
  <si>
    <t>https://www.eldorado.ru/cat/detail/igrovoy-monitor-hp-omen-27-z4d33aa/</t>
  </si>
  <si>
    <t>https://www.eldorado.ru/cat/detail/monitor-asus-vp247hae/</t>
  </si>
  <si>
    <t>https://www.eldorado.ru/cat/detail/monitor-asus-pb277q-black-90lm02i1-b01170/</t>
  </si>
  <si>
    <t>https://www.eldorado.ru/cat/detail/monitor-asus-vz27aq/</t>
  </si>
  <si>
    <t>https://www.eldorado.ru/cat/detail/monitor-hp-27x-curved-1at01aa/</t>
  </si>
  <si>
    <t>https://www.eldorado.ru/cat/detail/monitor-aoc-i2790vq/</t>
  </si>
  <si>
    <t>https://www.eldorado.ru/cat/detail/monitor-acer-k242hlbid-black-um-fx3ee-003/</t>
  </si>
  <si>
    <t>https://www.eldorado.ru/cat/detail/monitor-samsung-s27r350fhi/</t>
  </si>
  <si>
    <t>https://www.eldorado.ru/cat/detail/mon-philips-276e8vjsb-00-01/</t>
  </si>
  <si>
    <t>https://www.eldorado.ru/cat/detail/mon-philips-271e1sca-00-01/</t>
  </si>
  <si>
    <t>https://www.eldorado.ru/cat/detail/monitor-benq-bl2480/</t>
  </si>
  <si>
    <t>https://www.eldorado.ru/cat/detail/monitor-acer-rt270bmid/</t>
  </si>
  <si>
    <t>https://www.eldorado.ru/cat/detail/monitor-philips-243v5qhaba-00/</t>
  </si>
  <si>
    <t>https://www.eldorado.ru/cat/detail/monitor-hp-27-curved-z4n74aa/</t>
  </si>
  <si>
    <t>https://www.eldorado.ru/cat/detail/igrovoy-monitor-aoc-c32g1/</t>
  </si>
  <si>
    <t>https://www.eldorado.ru/cat/detail/monitor-samsung-c27rg50fqi/</t>
  </si>
  <si>
    <t>https://www.eldorado.ru/cat/detail/igrovoy-monitor-samsung-qled-c49hg90dmi/</t>
  </si>
  <si>
    <t>https://www.eldorado.ru/cat/detail/mon-philips-328e1ca-00-01/</t>
  </si>
  <si>
    <t>https://www.eldorado.ru/cat/detail/igrovoy-monitor-aopen-24hx2qpbmiiipx/</t>
  </si>
  <si>
    <t>https://www.eldorado.ru/cat/detail/monitor-acer-v226hqlbid/</t>
  </si>
  <si>
    <t>https://www.eldorado.ru/cat/detail/monitor-iiyama-xub2792qsu-b1/</t>
  </si>
  <si>
    <t>https://www.eldorado.ru/cat/detail/monitor-philips-243v7qsb-00/</t>
  </si>
  <si>
    <t>https://www.eldorado.ru/cat/detail/monitor-philips-241e1sca-00/</t>
  </si>
  <si>
    <t>https://www.eldorado.ru/cat/detail/monitor-asus-vs229na-black-90lme9001q02211c-/</t>
  </si>
  <si>
    <t>https://www.eldorado.ru/cat/detail/monitor-asus-va249na/</t>
  </si>
  <si>
    <t>https://www.eldorado.ru/cat/detail/monitor-aoc-i2790pqu/</t>
  </si>
  <si>
    <t>https://www.eldorado.ru/cat/detail/igrovoy-monitor-hp-27x-7mw42aa/</t>
  </si>
  <si>
    <t>https://www.eldorado.ru/cat/detail/mon-aopen-27hc2rpbmiiphx/</t>
  </si>
  <si>
    <t>https://www.eldorado.ru/cat/detail/monitor-viewsonic-vx3211-2k-mhd/</t>
  </si>
  <si>
    <t>https://www.eldorado.ru/cat/detail/igrovoj-monitor-hp-pavilion-gaming-32-hdr-3bz12aa/</t>
  </si>
  <si>
    <t>https://www.eldorado.ru/cat/detail/monitor-philips-273v7qjab-00/</t>
  </si>
  <si>
    <t>https://www.eldorado.ru/cat/detail/monitor-asus-vg279q/</t>
  </si>
  <si>
    <t>https://www.eldorado.ru/cat/detail/monitor-acer-et322qubmipx/</t>
  </si>
  <si>
    <t>https://www.eldorado.ru/cat/detail/igrovoj-monitor-hp-27xq-3wl54aa/</t>
  </si>
  <si>
    <t>https://www.eldorado.ru/cat/detail/monitor-benq-ew277hdr/</t>
  </si>
  <si>
    <t>https://www.eldorado.ru/cat/detail/monitor-philips-243s7ejmb-00/</t>
  </si>
  <si>
    <t>https://www.eldorado.ru/cat/detail/monitor-philips-273v7qdsb-00/</t>
  </si>
  <si>
    <t>https://www.eldorado.ru/cat/detail/monitor-aopen-32hc1qur-pbidpx/</t>
  </si>
  <si>
    <t>https://www.eldorado.ru/cat/detail/mon-philips-272e1ca-00-01/</t>
  </si>
  <si>
    <t>https://www.eldorado.ru/cat/detail/monitor-acer-vg270ubmiipx/</t>
  </si>
  <si>
    <t>https://www.eldorado.ru/cat/detail/monitor-aoc-u2879vf-black/</t>
  </si>
  <si>
    <t>https://www.eldorado.ru/cat/detail/igrovoy-monitor-msi-optix-ag32c/</t>
  </si>
  <si>
    <t>https://www.eldorado.ru/cat/detail/igrovoy-monitor-aoc-agon-ag352qcx-silver-black/</t>
  </si>
  <si>
    <t>https://www.eldorado.ru/cat/detail/igrovoy-monitor-benq-ex3501r/</t>
  </si>
  <si>
    <t>https://www.eldorado.ru/cat/detail/monitor-philips-223v5lhsb2-00/</t>
  </si>
  <si>
    <t>https://www.eldorado.ru/cat/detail/monitor-acer-cb242ybmiprx/</t>
  </si>
  <si>
    <t>https://www.eldorado.ru/cat/detail/monitor-philips-243s7ehmb-00/</t>
  </si>
  <si>
    <t>https://www.eldorado.ru/cat/detail/igrovoy-monitor-aopen-27ml1ubmiipx/</t>
  </si>
  <si>
    <t>https://www.eldorado.ru/cat/detail/monitor-aoc-22v2q/</t>
  </si>
  <si>
    <t>https://www.eldorado.ru/cat/detail/monitor-aoc-agon-ag241qx-black-red/</t>
  </si>
  <si>
    <t>https://www.eldorado.ru/cat/detail/monitor-samsung-u28r550uqi/</t>
  </si>
  <si>
    <t>https://www.eldorado.ru/cat/detail/monitor-philips-226e9qsb-00/</t>
  </si>
  <si>
    <t>https://www.eldorado.ru/cat/detail/monitor-benq-bl2405ht-black-9h-laxlb-hbe/</t>
  </si>
  <si>
    <t>https://www.eldorado.ru/cat/detail/igrovoy-monitor-acer-predator-x34-pbmiphzx/</t>
  </si>
  <si>
    <t>https://www.eldorado.ru/cat/detail/monitor-philips-17s4lsb-62/</t>
  </si>
  <si>
    <t>https://www.eldorado.ru/cat/detail/igrovoy-monitor-viewsonic-vg2439smh-black-vs14782/</t>
  </si>
  <si>
    <t>https://www.eldorado.ru/cat/detail/monitor-acer-et221qbi/</t>
  </si>
  <si>
    <t>https://www.eldorado.ru/cat/detail/monitor-iiyama-xb3288uhsu-b1/</t>
  </si>
  <si>
    <t>https://www.eldorado.ru/cat/detail/monitor-benq-el2870u/</t>
  </si>
  <si>
    <t>https://www.eldorado.ru/cat/detail/monitor-iiyama-g2530hsu-b1/</t>
  </si>
  <si>
    <t>https://www.eldorado.ru/cat/detail/monitor-viewsonic-vx3211-4k-mhd/</t>
  </si>
  <si>
    <t>https://www.eldorado.ru/cat/detail/monitor-benq-bl2283/</t>
  </si>
  <si>
    <t>https://www.eldorado.ru/cat/detail/monitor-aoc-q27p1/</t>
  </si>
  <si>
    <t>https://www.eldorado.ru/cat/detail/monitor-hp-27wm-v9d84aa/</t>
  </si>
  <si>
    <t>https://www.eldorado.ru/cat/detail/monitor-iiyama-xub2792uhsu-b1/</t>
  </si>
  <si>
    <t>https://www.eldorado.ru/cat/detail/monitor-hp-27f-5zp65aa/</t>
  </si>
  <si>
    <t>https://www.eldorado.ru/cat/detail/monitor-asus-vs248hr-black-90lme3001q02231c/</t>
  </si>
  <si>
    <t>https://www.eldorado.ru/cat/detail/igrovoj-monitor-aoc-agon-ag251fz-black-red/</t>
  </si>
  <si>
    <t>https://www.eldorado.ru/cat/detail/monitor-philips-246e9qdsb-00/</t>
  </si>
  <si>
    <t>https://www.eldorado.ru/cat/detail/monitor-asus-vg275q/</t>
  </si>
  <si>
    <t>https://www.eldorado.ru/cat/detail/monitor-iiyama-gb2560hsu-b1/</t>
  </si>
  <si>
    <t>https://www.eldorado.ru/cat/detail/monitor-iiyama-g2730hsu-b1/</t>
  </si>
  <si>
    <t>https://www.eldorado.ru/cat/detail/monitor-iiyama-gb2760hsu-b1/</t>
  </si>
  <si>
    <t>https://www.eldorado.ru/cat/detail/monitor-iiyama-gb2730qsu-b1/</t>
  </si>
  <si>
    <t>https://www.eldorado.ru/cat/detail/igrovoy-monitor-acer-predator-xn253qxbmiprzx/</t>
  </si>
  <si>
    <t>https://www.eldorado.ru/cat/detail/monitor-acer-cb271hkabmidprx/</t>
  </si>
  <si>
    <t>https://www.eldorado.ru/cat/detail/monitor-benq-gl2580hm/</t>
  </si>
  <si>
    <t>https://www.eldorado.ru/cat/detail/monitor-philips-bdm3470up-00/</t>
  </si>
  <si>
    <t>https://www.eldorado.ru/cat/detail/monitor-asus-rog-strix-xg27vq/</t>
  </si>
  <si>
    <t>https://www.eldorado.ru/cat/detail/monitor-iiyama-xu2492hsu-b1/</t>
  </si>
  <si>
    <t>https://www.eldorado.ru/cat/detail/monitor-aoc-27v2q/</t>
  </si>
  <si>
    <t>https://www.eldorado.ru/cat/detail/igrovoy-monitor-aoc-c27g1/</t>
  </si>
  <si>
    <t>https://www.eldorado.ru/cat/detail/monitor-asus-mx279he/</t>
  </si>
  <si>
    <t>https://www.eldorado.ru/cat/detail/monitor-acer-k272hlebd-glossy-black-um-hx3ee-e02/</t>
  </si>
  <si>
    <t>https://www.eldorado.ru/cat/detail/monitor-iiyama-xub2390hs-b1/</t>
  </si>
  <si>
    <t>https://www.eldorado.ru/cat/detail/monitor-iiyama-xub2492hsu-b1/</t>
  </si>
  <si>
    <t>https://www.eldorado.ru/cat/detail/monitor-aoc-e2470swh-black/</t>
  </si>
  <si>
    <t>https://www.eldorado.ru/cat/detail/monitor-aoc-i960srda-black/</t>
  </si>
  <si>
    <t>https://www.eldorado.ru/cat/detail/monitor-benq-gw2480t/</t>
  </si>
  <si>
    <t>https://www.eldorado.ru/cat/detail/monitor-philips-221s8ldab-00/</t>
  </si>
  <si>
    <t>https://www.eldorado.ru/cat/detail/monitor-iiyama-x2474hv-b1/</t>
  </si>
  <si>
    <t>https://www.eldorado.ru/cat/detail/igrovoy-monitor-benq-gl2780/</t>
  </si>
  <si>
    <t>https://www.eldorado.ru/cat/detail/monitor-acer-k242hqlbbd/</t>
  </si>
  <si>
    <t>https://www.eldorado.ru/cat/detail/monitor-acer-ka220hqbid/</t>
  </si>
  <si>
    <t>https://www.eldorado.ru/cat/detail/monitor-acer-sa240ybid/</t>
  </si>
  <si>
    <t>https://www.eldorado.ru/cat/detail/monitor-asus-pb247q/</t>
  </si>
  <si>
    <t>https://www.eldorado.ru/cat/detail/monitor-acer-sa270abi/</t>
  </si>
  <si>
    <t>https://www.eldorado.ru/cat/detail/igrovoy-monitor-asus-pg279qe/</t>
  </si>
  <si>
    <t>https://www.eldorado.ru/cat/detail/monitor-benq-gl2480/</t>
  </si>
  <si>
    <t>https://www.eldorado.ru/cat/detail/monitor-aoc-22e1q/</t>
  </si>
  <si>
    <t>https://www.eldorado.ru/cat/detail/igrovoy-monitor-benq-rl2460s-zowie/</t>
  </si>
  <si>
    <t>https://www.eldorado.ru/cat/detail/igrovoy-monitor-aoc-ag273qcg/</t>
  </si>
  <si>
    <t>https://www.eldorado.ru/cat/detail/igrovoy-monitor-aoc-ag352ucg6/</t>
  </si>
  <si>
    <t>https://www.eldorado.ru/cat/detail/monitor-benq-gw2280/</t>
  </si>
  <si>
    <t>https://www.eldorado.ru/cat/detail/monitor-benq-pd2720u/</t>
  </si>
  <si>
    <t>https://www.eldorado.ru/cat/detail/igrovoy-monitor-asus-pg278qe/</t>
  </si>
  <si>
    <t>https://www.eldorado.ru/cat/detail/monitor-benq-pd3220u/</t>
  </si>
  <si>
    <t>https://www.eldorado.ru/cat/detail/igrovoy-monitor-asus-vg27vq/</t>
  </si>
  <si>
    <t>https://www.eldorado.ru/cat/detail/monitor-benq-pd2710qc/</t>
  </si>
  <si>
    <t>https://www.eldorado.ru/cat/detail/mon-philips-328e9qjab-00-01/</t>
  </si>
  <si>
    <t>https://www.eldorado.ru/cat/detail/monitor-acer-v277bi/</t>
  </si>
  <si>
    <t>https://www.eldorado.ru/cat/detail/igrovoy-monitor-benq-xl2546-zowie/</t>
  </si>
  <si>
    <t>https://www.eldorado.ru/cat/detail/monitor-aoc-24p1/</t>
  </si>
  <si>
    <t>https://www.eldorado.ru/cat/detail/igrovoy-monitor-viewsonic-vx2758-p-mhd/</t>
  </si>
  <si>
    <t>https://www.eldorado.ru/cat/detail/monitor-philips-241b7qupbeb-00/</t>
  </si>
  <si>
    <t>https://www.eldorado.ru/cat/detail/igrovoy-monitor-hp-omen-x-25-4nk94aa/</t>
  </si>
  <si>
    <t>https://www.eldorado.ru/cat/detail/monitor-viewsonic-td2220-2/</t>
  </si>
  <si>
    <t>https://www.eldorado.ru/cat/detail/igrovoy-monitor-asus-vg248qz/</t>
  </si>
  <si>
    <t>https://www.eldorado.ru/cat/detail/monitor-iiyama-gb2530hsu-b1/</t>
  </si>
  <si>
    <t>https://www.eldorado.ru/cat/detail/monitor-viewsonic-vx3211-mh/</t>
  </si>
  <si>
    <t>https://www.eldorado.ru/cat/detail/monitor-philips-223v7qdsb-00/</t>
  </si>
  <si>
    <t>https://www.eldorado.ru/cat/detail/monitor-nec-l244qz-as242w-bk/</t>
  </si>
  <si>
    <t>https://www.eldorado.ru/cat/detail/igrovoy-monitor-asus-vg27bq/</t>
  </si>
  <si>
    <t>https://www.eldorado.ru/cat/detail/igrovoy-monitor-benq-xl2740-zowie/</t>
  </si>
  <si>
    <t>https://www.eldorado.ru/cat/detail/monitor-aoc-u2777pqu/</t>
  </si>
  <si>
    <t>https://www.eldorado.ru/cat/detail/monitor-viewsonic-va2710-mh/</t>
  </si>
  <si>
    <t>https://www.eldorado.ru/cat/detail/monitor-alienware-aw2518h/</t>
  </si>
  <si>
    <t>https://www.eldorado.ru/cat/detail/monitor-benq-bl2480t/</t>
  </si>
  <si>
    <t>https://www.eldorado.ru/cat/detail/monitor-benq-bl2780/</t>
  </si>
  <si>
    <t>https://www.eldorado.ru/cat/detail/monitor-aoc-e2270swn/</t>
  </si>
  <si>
    <t>https://www.eldorado.ru/cat/detail/monitor-acer-v226hqlbmd/</t>
  </si>
  <si>
    <t>https://www.eldorado.ru/cat/detail/igrovoy-monitor-asus-va27ehe/</t>
  </si>
  <si>
    <t>https://www.eldorado.ru/cat/detail/monitor-benq-pv270-9h-lejlb-qbe/</t>
  </si>
  <si>
    <t>https://www.eldorado.ru/cat/detail/monitor-hp-pavilion-32-4wh45aa/</t>
  </si>
  <si>
    <t>https://www.eldorado.ru/cat/detail/monitor-acer-v246hylbd-black-um-qv6ee-002/</t>
  </si>
  <si>
    <t>https://www.eldorado.ru/cat/detail/monitor-benq-pd2700u/</t>
  </si>
  <si>
    <t>https://www.eldorado.ru/cat/detail/igrovoy-monitor-asus-be249qlb/</t>
  </si>
  <si>
    <t>https://www.eldorado.ru/cat/detail/monitor-asus-rog-strix-xg248q/</t>
  </si>
  <si>
    <t>https://www.eldorado.ru/cat/detail/monitor-benq-bl2780t/</t>
  </si>
  <si>
    <t>https://www.eldorado.ru/cat/detail/igrovoy-monitor-asus-vg278qf/</t>
  </si>
  <si>
    <t>https://www.eldorado.ru/cat/detail/igrovoy-monitor-benq-xl2731-zowie/</t>
  </si>
  <si>
    <t>https://www.eldorado.ru/cat/detail/igrovoy-monitor-iiyama-gb2760qsu-b1/</t>
  </si>
  <si>
    <t>https://www.eldorado.ru/cat/detail/igrovoy-monitor-asus-vt168n/</t>
  </si>
  <si>
    <t>https://www.eldorado.ru/cat/detail/monitor-aoc-22e1d/</t>
  </si>
  <si>
    <t>https://www.eldorado.ru/cat/detail/igrovoy-monitor-gigabyte-aorus-cv27f/</t>
  </si>
  <si>
    <t>https://www.eldorado.ru/cat/detail/monitor-benq-ew3270u/</t>
  </si>
  <si>
    <t>https://www.eldorado.ru/cat/detail/igrovoy-monitor-asus-mg248qe/</t>
  </si>
  <si>
    <t>https://www.eldorado.ru/cat/detail/monitor-samsung-c24rg50fqi/</t>
  </si>
  <si>
    <t>https://www.eldorado.ru/cat/detail/monitor-acer-r241ywid/</t>
  </si>
  <si>
    <t>https://www.eldorado.ru/cat/detail/monitor-acer-ed273wmidx-white/</t>
  </si>
  <si>
    <t>https://www.eldorado.ru/cat/detail/igrovoy-monitor-samsung-ls24e390hlo/</t>
  </si>
  <si>
    <t>https://www.eldorado.ru/cat/detail/igrovoy-monitor-lg-25um58-p-black/</t>
  </si>
  <si>
    <t>https://www.eldorado.ru/cat/detail/igrovoy-monitor-samsung-c27fg73fqi/</t>
  </si>
  <si>
    <t>https://www.eldorado.ru/cat/detail/monitor-lg-22mk400a-b/</t>
  </si>
  <si>
    <t>https://www.eldorado.ru/cat/detail/monitor-lg-29um69g-b/</t>
  </si>
  <si>
    <t>https://www.eldorado.ru/cat/detail/monitor-acer-k242hlbd/</t>
  </si>
  <si>
    <t>https://www.eldorado.ru/cat/detail/igrovoy-monitor-lg-27gl650f-b/</t>
  </si>
  <si>
    <t>https://www.eldorado.ru/cat/detail/monitor-hp-pavilion-22fw-3ks60aa/</t>
  </si>
  <si>
    <t>https://www.eldorado.ru/cat/detail/monitor-samsung-c27f591fdi/</t>
  </si>
  <si>
    <t>https://www.eldorado.ru/cat/detail/igrovoj-monitor-aoc-g2460vq6-black-red-g2460vq6/</t>
  </si>
  <si>
    <t>https://www.eldorado.ru/cat/detail/igrovoj-monitor-aoc-g2590fx/</t>
  </si>
  <si>
    <t>https://www.eldorado.ru/cat/detail/monitor-samsung-s24e391hl/</t>
  </si>
  <si>
    <t>https://www.eldorado.ru/cat/detail/monitor-philips-278e8qjab-00-01/</t>
  </si>
  <si>
    <t>https://www.eldorado.ru/cat/detail/monitor-philips-223v7qhsb-00/</t>
  </si>
  <si>
    <t>https://www.eldorado.ru/cat/detail/igrovoj-monitor-samsung-c24fg73fqi/</t>
  </si>
  <si>
    <t>https://www.eldorado.ru/cat/detail/monitor-samsung-s23e200b-black/</t>
  </si>
  <si>
    <t>https://www.eldorado.ru/cat/detail/monitor-viewsonic-va2261h-8/</t>
  </si>
  <si>
    <t>https://www.eldorado.ru/cat/detail/monitor-benq-bl2420pt-black-9h-lcwla-tbe/</t>
  </si>
  <si>
    <t>https://www.eldorado.ru/cat/detail/monitor-lg-34wl500-b/</t>
  </si>
  <si>
    <t>https://www.eldorado.ru/cat/detail/monitor-lg-22mk430h-b/</t>
  </si>
  <si>
    <t>https://www.eldorado.ru/cat/detail/monitor-benq-gw2406z-glossy-black-9h-lfdla-tbe/</t>
  </si>
  <si>
    <t>https://www.eldorado.ru/cat/detail/monitor-benq-pd3200q-glossy-black-9h-lfala-tbe/</t>
  </si>
  <si>
    <t>https://www.eldorado.ru/cat/detail/monitor-aoc-m2060swda2-black/</t>
  </si>
  <si>
    <t>https://www.eldorado.ru/cat/detail/monitor-lg-34wk650/</t>
  </si>
  <si>
    <t>https://www.eldorado.ru/cat/detail/monitor-acer-v246hlbmd/</t>
  </si>
  <si>
    <t>https://www.eldorado.ru/cat/detail/igrovoy-monitor-lg-24gl650-b/</t>
  </si>
  <si>
    <t>https://www.eldorado.ru/cat/detail/monitor-philips-273v5lsb-00/</t>
  </si>
  <si>
    <t>https://www.eldorado.ru/cat/detail/monitor-aoc-m2470swd2-black/</t>
  </si>
  <si>
    <t>https://www.eldorado.ru/cat/detail/monitor-benq-gl2580h/</t>
  </si>
  <si>
    <t>https://www.eldorado.ru/cat/detail/monitor-acer-v226hqlbb/</t>
  </si>
  <si>
    <t>https://www.eldorado.ru/cat/detail/igrovoy-monitor-asus-vp248qgl-p/</t>
  </si>
  <si>
    <t>https://www.eldorado.ru/cat/detail/monitor-philips-243v7qdab-00/</t>
  </si>
  <si>
    <t>https://www.eldorado.ru/cat/detail/igrovoj-monitor-samsung-c43j890dki/</t>
  </si>
  <si>
    <t>https://www.eldorado.ru/cat/detail/monitor-samsung-u32r590cwi/</t>
  </si>
  <si>
    <t>https://www.eldorado.ru/cat/detail/monitor-philips-246e9qsb-00/</t>
  </si>
  <si>
    <t>https://www.eldorado.ru/cat/detail/igrovoy-monitor-lg-32gk650f-b/</t>
  </si>
  <si>
    <t>https://www.eldorado.ru/cat/detail/igrovoy-monitor-benq-gc2870h-9h-lekla-tbe/</t>
  </si>
  <si>
    <t>https://www.eldorado.ru/cat/detail/monitor-acer-v206hqlbb-black-um-iv6ee-b02/</t>
  </si>
  <si>
    <t>https://www.eldorado.ru/cat/detail/monitor-philips-224e5qsw-00-01/</t>
  </si>
  <si>
    <t>https://www.eldorado.ru/cat/detail/monitor-samsung-s22e200n-black/</t>
  </si>
  <si>
    <t>https://www.eldorado.ru/cat/detail/monitor-philips-276e9qdsb-00/</t>
  </si>
  <si>
    <t>https://www.eldorado.ru/cat/detail/monitor-msi-optix-mag321cqr/</t>
  </si>
  <si>
    <t>https://www.eldorado.ru/cat/detail/monitor-aoc-q2577pwq-silver-black/</t>
  </si>
  <si>
    <t>https://www.eldorado.ru/cat/detail/monitor-viewsonic-vx3276-2k-mhd/</t>
  </si>
  <si>
    <t>https://www.eldorado.ru/cat/detail/igrovoj-monitor-aoc-g2460fq-black/</t>
  </si>
  <si>
    <t>https://www.eldorado.ru/cat/detail/monitor-viewsonic-va2719-2k-smhd/</t>
  </si>
  <si>
    <t>https://www.eldorado.ru/cat/detail/monitor-lg-27mp89hm-s-silver/</t>
  </si>
  <si>
    <t>https://www.eldorado.ru/cat/detail/monitor-hp-27q-3fv90aa/</t>
  </si>
  <si>
    <t>https://www.eldorado.ru/cat/detail/igrovoy-monitor-aoc-g2590vxq/</t>
  </si>
  <si>
    <t>https://www.eldorado.ru/cat/detail/monitor-philips-243v5lsb-62/</t>
  </si>
  <si>
    <t>https://www.eldorado.ru/cat/detail/igrovoy-monitor-viewsonic-xg2401-black-red/</t>
  </si>
  <si>
    <t>https://www.eldorado.ru/cat/detail/igrovoy-monitor-aoc-g2790px/</t>
  </si>
  <si>
    <t>https://www.eldorado.ru/cat/detail/monitor-aoc-agon-ag271qx-black-red/</t>
  </si>
  <si>
    <t>https://www.eldorado.ru/cat/detail/monitor-hp-pavilion-27-3tn79aa/</t>
  </si>
  <si>
    <t>https://www.eldorado.ru/cat/detail/monitor-aoc-e719sd-silver-black/</t>
  </si>
  <si>
    <t>https://www.eldorado.ru/cat/detail/igrovoy-monitor-aoc-g2590px/</t>
  </si>
  <si>
    <t>https://www.eldorado.ru/cat/detail/monitor-philips-273v7qdab-00/</t>
  </si>
  <si>
    <t>https://www.eldorado.ru/cat/detail/monitor-lg-32ml600m-b/</t>
  </si>
  <si>
    <t>https://www.eldorado.ru/cat/detail/monitor-philips-243s7eymb-00/</t>
  </si>
  <si>
    <t>https://www.eldorado.ru/cat/detail/monitor-aoc-e2270swdn-black/</t>
  </si>
  <si>
    <t>https://www.eldorado.ru/cat/detail/igrovoy-monitor-lg-29wl500-b/</t>
  </si>
  <si>
    <t>https://www.eldorado.ru/cat/detail/monitor-aoc-i2769v-silver/</t>
  </si>
  <si>
    <t>https://www.eldorado.ru/cat/detail/igrovoj-monitor-hp-omen-x-35-x3w57aa/</t>
  </si>
  <si>
    <t>https://www.eldorado.ru/cat/detail/igrovoy-monitor-benq-xl2735-gray-9h-lfhlb-qbe/</t>
  </si>
  <si>
    <t>https://www.eldorado.ru/cat/detail/igrovoy-monitor-hp-24x-5zu98aa/</t>
  </si>
  <si>
    <t>https://www.eldorado.ru/cat/detail/monitor-asus-rog-strix-xg258q/</t>
  </si>
  <si>
    <t>https://www.eldorado.ru/cat/detail/monitor-philips-276e8fjab-00/</t>
  </si>
  <si>
    <t>https://www.eldorado.ru/cat/detail/monitor-philips-246e9qjab-00/</t>
  </si>
  <si>
    <t>https://www.eldorado.ru/cat/detail/monitor-aoc-q2781pq-black/</t>
  </si>
  <si>
    <t>https://www.eldorado.ru/cat/detail/monitor-philips-243v5lab-00/</t>
  </si>
  <si>
    <t>https://www.eldorado.ru/cat/detail/monitor-asus-vx239h/</t>
  </si>
  <si>
    <t>https://www.eldorado.ru/cat/detail/monitor-samsung-u28h750uqi/</t>
  </si>
  <si>
    <t>https://www.eldorado.ru/cat/detail/igrovoy-monitor-acer-predator-xb271hubmiprz/</t>
  </si>
  <si>
    <t>https://www.eldorado.ru/cat/detail/monitor-philips-242b7qpteb-00/</t>
  </si>
  <si>
    <t>https://www.eldorado.ru/cat/detail/monitor-asus-rog-strix-xg32vq/</t>
  </si>
  <si>
    <t>https://www.eldorado.ru/cat/detail/igrovoy-monitor-acer-xf240hbmjdpr-black-um-fx0ee-002/</t>
  </si>
  <si>
    <t>https://www.eldorado.ru/cat/detail/monitor-asus-vx24ah-black/</t>
  </si>
  <si>
    <t>https://www.eldorado.ru/cat/detail/igrovoy-monitor-asus-vg245h-black/</t>
  </si>
  <si>
    <t>https://www.eldorado.ru/cat/detail/monitor-aoc-22b1hs/</t>
  </si>
  <si>
    <t>https://www.eldorado.ru/cat/detail/igrovoy-monitor-viewsonic-xg2702/</t>
  </si>
  <si>
    <t>https://www.eldorado.ru/cat/detail/monitor-benq-gl2460bh/</t>
  </si>
  <si>
    <t>https://www.eldorado.ru/cat/detail/igrovoy-monitor-acer-predator-xb271habmiprzx/</t>
  </si>
  <si>
    <t>https://www.eldorado.ru/cat/detail/monitor-aoc-e2470swda-black/</t>
  </si>
  <si>
    <t>https://www.eldorado.ru/cat/detail/monitor-philips-288p6ljeb-00/</t>
  </si>
  <si>
    <t>https://www.eldorado.ru/cat/detail/monitor-philips-240b7qpjeb-00/</t>
  </si>
  <si>
    <t>https://www.eldorado.ru/cat/detail/igrovoy-monitor-asus-va326h/</t>
  </si>
  <si>
    <t>https://www.eldorado.ru/cat/detail/monitor-acer-k272huldbmidpx/</t>
  </si>
  <si>
    <t>https://www.eldorado.ru/cat/detail/igrovoy-monitor-dell-s2716dg/</t>
  </si>
  <si>
    <t>https://www.eldorado.ru/cat/detail/monitor-philips-223s7eymb-00/</t>
  </si>
  <si>
    <t>https://www.eldorado.ru/cat/detail/monitor-acer-h277husmipuz-silver-black-um-hh7ee-019/</t>
  </si>
  <si>
    <t>https://www.eldorado.ru/cat/detail/igrovoy-monitor-asus-vg278qr/</t>
  </si>
  <si>
    <t>https://www.eldorado.ru/cat/detail/monitor-hp-27fw-s-audiosistemoy-4tb31aa/</t>
  </si>
  <si>
    <t>https://www.eldorado.ru/cat/detail/igrovoy-monitor-acer-predator-xb241yubmiprz/</t>
  </si>
  <si>
    <t>https://www.eldorado.ru/cat/detail/monitor-philips-272p7vptkeb-00-black/</t>
  </si>
  <si>
    <t>https://www.eldorado.ru/cat/detail/igrovoy-monitor-asus-rog-pg279q-black/</t>
  </si>
  <si>
    <t>https://www.eldorado.ru/cat/detail/igrovoy-monitor-acer-xb273kgpbmiipprzx/</t>
  </si>
  <si>
    <t>https://www.eldorado.ru/cat/detail/monitor-aoc-g2868pqu/</t>
  </si>
  <si>
    <t>https://www.eldorado.ru/cat/detail/monitor-lg-19m38a-b/</t>
  </si>
  <si>
    <t>https://www.eldorado.ru/cat/detail/igrovoy-monitor-acer-predator-z321qbmiphzx/</t>
  </si>
  <si>
    <t>https://www.eldorado.ru/cat/detail/monitor-aoc-e2470swhe-black/</t>
  </si>
  <si>
    <t>https://www.eldorado.ru/cat/detail/monitor-asus-rog-strix-xg35vq/</t>
  </si>
  <si>
    <t>https://www.eldorado.ru/cat/detail/monitor-benq-pv3200pt-9h-leflb-qbe/</t>
  </si>
  <si>
    <t>https://www.mvideo.ru/products/monitor-igrovoi-msi-optix-mag241cp-30046822</t>
  </si>
  <si>
    <t>https://www.mvideo.ru/products/monitor-igrovoi-samsung-u28e590d-30022726</t>
  </si>
  <si>
    <t>https://www.mvideo.ru/products/monitor-philips-271e1sca-00-30046608</t>
  </si>
  <si>
    <t>https://www.mvideo.ru/products/monitor-hp-27fw-3ks64aa--30038760</t>
  </si>
  <si>
    <t>https://www.mvideo.ru/products/monitor-samsung-u28r550uqi-30048375</t>
  </si>
  <si>
    <t>https://www.mvideo.ru/products/monitor-hp-24w-1ca86aa--30029584</t>
  </si>
  <si>
    <t>https://www.mvideo.ru/products/monitor-lg-22mk400a-b-30041556</t>
  </si>
  <si>
    <t>https://www.mvideo.ru/products/monitor-igrovoi-samsung-c27rg50fqi-30047041</t>
  </si>
  <si>
    <t>https://www.mvideo.ru/products/monitor-igrovoi-viewsonic-vx2457-mhd-30028188</t>
  </si>
  <si>
    <t>https://www.mvideo.ru/products/monitor-acer-rt240y-bmid-30025810</t>
  </si>
  <si>
    <t>https://www.mvideo.ru/products/monitor-acer-cb242ybmiprx-30048055</t>
  </si>
  <si>
    <t>https://www.mvideo.ru/products/monitor-lg-24mk600m-b-30039087</t>
  </si>
  <si>
    <t>https://www.mvideo.ru/products/monitor-samsung-s27r350fhi-30048779</t>
  </si>
  <si>
    <t>https://www.mvideo.ru/products/monitor-igrovoi-samsung-c32jg50qqi-30039451</t>
  </si>
  <si>
    <t>https://www.mvideo.ru/products/monitor-samsung-c32f391fwi-30025484</t>
  </si>
  <si>
    <t>https://www.mvideo.ru/products/monitor-igrovoi-msi-optix-mag271cp-30046821</t>
  </si>
  <si>
    <t>https://www.mvideo.ru/products/monitor-hp-19ka-t3u81aa--30036984</t>
  </si>
  <si>
    <t>https://www.mvideo.ru/products/monitor-lg-27ul850-w-30045928</t>
  </si>
  <si>
    <t>https://www.mvideo.ru/products/monitor-hp-24fw-3ks62aa--30038709</t>
  </si>
  <si>
    <t>https://www.mvideo.ru/products/monitor-igrovoi-aopen-24hx2qpbmiiipx-30046442</t>
  </si>
  <si>
    <t>https://www.mvideo.ru/products/monitor-lg-29um69g-b-30028503</t>
  </si>
  <si>
    <t>https://www.mvideo.ru/products/monitor-igrovoi-hp-25mx-4jf31aa--30045611</t>
  </si>
  <si>
    <t>https://www.mvideo.ru/products/monitor-igrovoi-samsung-qled-c49hg90dmi-30030233</t>
  </si>
  <si>
    <t>https://www.mvideo.ru/products/monitor-igrovoi-acer-vg240yubmiipx-30040212</t>
  </si>
  <si>
    <t>https://www.mvideo.ru/products/monitor-acer-rg270bmiix-30039349</t>
  </si>
  <si>
    <t>https://www.mvideo.ru/products/monitor-igrovoi-lg-29wk500-p-30042754</t>
  </si>
  <si>
    <t>https://www.mvideo.ru/products/monitor-igrovoi-acer-kg241qpbiip-30045325</t>
  </si>
  <si>
    <t>https://www.mvideo.ru/products/monitor-philips-278e9qjab-00-30042758</t>
  </si>
  <si>
    <t>https://www.mvideo.ru/products/monitor-benq-gw2780-30031169</t>
  </si>
  <si>
    <t>https://www.mvideo.ru/products/monitor-igrovoi-acer-kg271cbmidpx-30040211</t>
  </si>
  <si>
    <t>https://www.mvideo.ru/products/monitor-igrovoi-aopen-24hc1qr-pbidpx-30041167</t>
  </si>
  <si>
    <t>https://www.mvideo.ru/products/monitor-lg-25um58-p-30025650</t>
  </si>
  <si>
    <t>https://www.mvideo.ru/products/monitor-lg-24mk430h-b-30036986</t>
  </si>
  <si>
    <t>https://www.mvideo.ru/products/monitor-asus-vg279q-30044641</t>
  </si>
  <si>
    <t>https://www.mvideo.ru/products/monitor-philips-276e8vjsb-00-30046535</t>
  </si>
  <si>
    <t>https://www.mvideo.ru/products/monitor-igrovoi-asus-vx279hg-30043034</t>
  </si>
  <si>
    <t>https://www.mvideo.ru/products/monitor-lg-22mp48d-p-30028320</t>
  </si>
  <si>
    <t>https://www.mvideo.ru/products/monitor-igrovoi-hp-omen-25-z7y57aa--30029589</t>
  </si>
  <si>
    <t>https://www.mvideo.ru/products/monitor-igrovoi-lg-24gl600f-b-30044542</t>
  </si>
  <si>
    <t>https://www.mvideo.ru/products/monitor-philips-246e9qsb-00-30040310</t>
  </si>
  <si>
    <t>https://www.mvideo.ru/products/monitor-igrovoi-samsung-qled-c27fg73fqi-30029822</t>
  </si>
  <si>
    <t>https://www.mvideo.ru/products/monitor-hp-32s-2ud96aa-30032451</t>
  </si>
  <si>
    <t>https://www.mvideo.ru/products/monitor-philips-272e1ca-00-30046720</t>
  </si>
  <si>
    <t>https://www.mvideo.ru/products/monitor-lg-27ul650-w-30044543</t>
  </si>
  <si>
    <t>https://www.mvideo.ru/products/monitor-igrovoi-lg-24ud58-b-30028521</t>
  </si>
  <si>
    <t>https://www.mvideo.ru/products/monitor-lg-27mk430h-b-30040342</t>
  </si>
  <si>
    <t>https://www.mvideo.ru/products/monitor-igrovoi-aoc-c27g1-30042762</t>
  </si>
  <si>
    <t>https://www.mvideo.ru/products/monitor-igrovoi-hp-omen-x-25f-4wh47aa--30045613</t>
  </si>
  <si>
    <t>https://www.mvideo.ru/products/monitor-benq-bl2480t-30046994</t>
  </si>
  <si>
    <t>https://www.mvideo.ru/products/monitor-philips-328e1ca-00-30046724</t>
  </si>
  <si>
    <t>https://www.mvideo.ru/products/monitor-igrovoi-gigabyte-aorus-cv27q-30047895</t>
  </si>
  <si>
    <t>https://www.mvideo.ru/products/monitor-igrovoi-msi-optix-ag32cq-30043775</t>
  </si>
  <si>
    <t>https://www.mvideo.ru/products/monitor-aoc-c24g1-30046070</t>
  </si>
  <si>
    <t>https://www.mvideo.ru/products/monitor-viewsonic-vx3276-2k-mhd-30042968</t>
  </si>
  <si>
    <t>https://www.mvideo.ru/products/monitor-philips-223v5lhsb2-01-30028726</t>
  </si>
  <si>
    <t>https://www.mvideo.ru/products/monitor-lg-24mp58vq-p-30025241</t>
  </si>
  <si>
    <t>https://www.mvideo.ru/products/monitor-acer-ed242qrwi-30031846</t>
  </si>
  <si>
    <t>https://www.mvideo.ru/products/monitor-acer-et221qbi-30031550</t>
  </si>
  <si>
    <t>https://www.mvideo.ru/products/monitor-acer-v226hqlb-30027199</t>
  </si>
  <si>
    <t>https://www.mvideo.ru/products/monitor-acer-et322qubmipx-30045323</t>
  </si>
  <si>
    <t>https://www.mvideo.ru/products/monitor-acer-ka240hqbbid-30031548</t>
  </si>
  <si>
    <t>https://www.mvideo.ru/products/monitor-igrovoi-aoc-g2460vq6-30031415</t>
  </si>
  <si>
    <t>https://www.mvideo.ru/products/monitor-igrovoi-viewsonic-vx2458-mhd-30042752</t>
  </si>
  <si>
    <t>https://www.mvideo.ru/products/monitor-benq-ew277hdr-30041231</t>
  </si>
  <si>
    <t>https://www.mvideo.ru/products/monitor-philips-322e1c-00-30046721</t>
  </si>
  <si>
    <t>https://www.mvideo.ru/products/monitor-igrovoi-acer-nitro-qg241ybii-30045322</t>
  </si>
  <si>
    <t>https://www.mvideo.ru/products/monitor-acer-v226hqlbbd-30024462</t>
  </si>
  <si>
    <t>https://www.mvideo.ru/products/monitor-igrovoi-hp-27xq-3wl54aa--30038926</t>
  </si>
  <si>
    <t>https://www.mvideo.ru/products/monitor-benq-gw2480-30031165</t>
  </si>
  <si>
    <t>https://www.mvideo.ru/products/monitor-hp-27-curved-z4n74aa--30029568</t>
  </si>
  <si>
    <t>https://www.mvideo.ru/products/monitor-igrovoi-asus-va27ehe-30049207</t>
  </si>
  <si>
    <t>https://www.mvideo.ru/products/monitor-asus-xg27vq-30044626</t>
  </si>
  <si>
    <t>https://www.mvideo.ru/products/monitor-benq-pd2700u-30048822</t>
  </si>
  <si>
    <t>https://www.mvideo.ru/products/monitor-asus-va249na-30036826</t>
  </si>
  <si>
    <t>https://www.mvideo.ru/products/monitor-hp-27w-1jj98aa-30032452</t>
  </si>
  <si>
    <t>https://www.mvideo.ru/products/monitor-aoc-u2777pqu-30038841</t>
  </si>
  <si>
    <t>https://www.mvideo.ru/products/monitor-igrovoi-gigabyte-aorus-kd25f-30047130</t>
  </si>
  <si>
    <t>https://www.mvideo.ru/products/monitor-igrovoi-aopen-27hc2rpbmiiphx-30046443</t>
  </si>
  <si>
    <t>https://www.mvideo.ru/products/monitor-philips-243v7qsb-30036717</t>
  </si>
  <si>
    <t>https://www.mvideo.ru/products/monitor-philips-243v7qjabf-30036716</t>
  </si>
  <si>
    <t>https://www.mvideo.ru/products/monitor-asus-va279hae-30043152</t>
  </si>
  <si>
    <t>https://www.mvideo.ru/products/monitor-acer-rt270-bmid-30025811</t>
  </si>
  <si>
    <t>https://www.mvideo.ru/products/monitor-philips-243v7qdsb-30036715</t>
  </si>
  <si>
    <t>https://www.mvideo.ru/products/monitor-igrovoi-aoc-c32g1-30042763</t>
  </si>
  <si>
    <t>https://www.mvideo.ru/products/monitor-acer-r241ybwmix-30045324</t>
  </si>
  <si>
    <t>https://www.mvideo.ru/products/monitor-acer-k242hl-bid-30031423</t>
  </si>
  <si>
    <t>https://www.mvideo.ru/products/monitor-benq-bl2283--30046992</t>
  </si>
  <si>
    <t>https://www.mvideo.ru/products/monitor-igrovoi-asus-vg248qg-30049208</t>
  </si>
  <si>
    <t>https://www.mvideo.ru/products/monitor-igrovoi-aopen-27ml1ubmiipx-30048610</t>
  </si>
  <si>
    <t>https://www.mvideo.ru/products/monitor-iiyama-gb2560hsu-b1-30045679</t>
  </si>
  <si>
    <t>https://www.mvideo.ru/products/monitor-igrovoi-asus-vg278qf-30049210</t>
  </si>
  <si>
    <t>https://www.mvideo.ru/products/monitor-aoc-27v2q-30046071</t>
  </si>
  <si>
    <t>https://www.mvideo.ru/products/monitor-viewsonic-vx3211-4k-mhd-30043529</t>
  </si>
  <si>
    <t>https://www.mvideo.ru/products/monitor-igrovoi-viewsonic-xg240r-30045018</t>
  </si>
  <si>
    <t>https://www.mvideo.ru/products/monitor-benq-bl2780-30046996</t>
  </si>
  <si>
    <t>https://www.mvideo.ru/products/monitor-hp-pavilion-27-3tn79aa-30044849</t>
  </si>
  <si>
    <t>https://www.mvideo.ru/products/monitor-aoc-22v2q-30046077</t>
  </si>
  <si>
    <t>https://www.mvideo.ru/products/monitor-hp-27x-curved-1at01aa--30038762</t>
  </si>
  <si>
    <t>https://www.mvideo.ru/products/monitor-acer-cb271hkabmidprx-30031544</t>
  </si>
  <si>
    <t>https://www.mvideo.ru/products/monitor-samsung-s27f354fhi-30048081</t>
  </si>
  <si>
    <t>https://www.mvideo.ru/products/monitor-asus-vs229na-30027225</t>
  </si>
  <si>
    <t>https://www.mvideo.ru/products/monitor-igrovoi-aoc-ag251fz-30029924</t>
  </si>
  <si>
    <t>https://www.mvideo.ru/products/monitor-viewsonic-vx3211-2k-mhd-30036655</t>
  </si>
  <si>
    <t>https://www.mvideo.ru/products/monitor-philips-221s8ldab-00-30046214</t>
  </si>
  <si>
    <t>https://www.mvideo.ru/products/monitor-acer-v246hl-bmd-30031421</t>
  </si>
  <si>
    <t>https://www.mvideo.ru/products/monitor-aoc-x24p1-30046016</t>
  </si>
  <si>
    <t>https://www.mvideo.ru/products/monitor-igrovoi-gigabyte-aorus-fi27q-30047896</t>
  </si>
  <si>
    <t>https://www.mvideo.ru/products/monitor-philips-226e9qsb-00-30042757</t>
  </si>
  <si>
    <t>https://www.mvideo.ru/products/monitor-igrovoi-aoc-g2590px-30042266</t>
  </si>
  <si>
    <t>https://www.mvideo.ru/products/monitor-samsung-u32r590cwi-30044740</t>
  </si>
  <si>
    <t>https://www.mvideo.ru/products/monitor-igrovoi-lg-29wl500-b-30045929</t>
  </si>
  <si>
    <t>https://www.mvideo.ru/products/monitor-igrovoi-acer-predator-xb271hubmiprz-30026796</t>
  </si>
  <si>
    <t>https://www.mvideo.ru/products/monitor-samsung-c27f591fdi-30025152</t>
  </si>
  <si>
    <t>https://www.mvideo.ru/products/monitor-igrovoi-aopen-32hc1qur-pbidpx-30041168</t>
  </si>
  <si>
    <t>https://www.mvideo.ru/products/monitor-aoc-e2270swn-30025263</t>
  </si>
  <si>
    <t>https://www.mvideo.ru/products/monitor-igrovoi-asus-vp248qgl-p-30043032</t>
  </si>
  <si>
    <t>https://www.mvideo.ru/products/monitor-benq-gw2280-30048821</t>
  </si>
  <si>
    <t>https://www.mvideo.ru/products/monitor-igrovoi-benq-xl2740-zowie-30049130</t>
  </si>
  <si>
    <t>https://www.mvideo.ru/products/monitor-igrovoi-gigabyte-aorus-fi27q-p-30047897</t>
  </si>
  <si>
    <t>https://www.mvideo.ru/products/monitor-philips-224e5qsw-01-30028488</t>
  </si>
  <si>
    <t>https://www.mvideo.ru/products/monitor-igrovoi-hp-22x-6ml40aa--30049085</t>
  </si>
  <si>
    <t>https://www.mvideo.ru/products/monitor-asus-xg248q-30044629</t>
  </si>
  <si>
    <t>https://www.mvideo.ru/products/monitor-iiyama-gb2730hsu-b1-30045680</t>
  </si>
  <si>
    <t>https://www.mvideo.ru/products/monitor-aoc-i2490pxqu-30038834</t>
  </si>
  <si>
    <t>https://www.mvideo.ru/products/monitor-igrovoi-asus-vz249he-w-30044788</t>
  </si>
  <si>
    <t>https://www.mvideo.ru/products/monitor-viewsonic-xg2401-30033445</t>
  </si>
  <si>
    <t>https://www.mvideo.ru/products/monitor-philips-273v7qjab-30036720</t>
  </si>
  <si>
    <t>https://www.mvideo.ru/products/monitor-benq-pd2500q-30031173</t>
  </si>
  <si>
    <t>https://www.mvideo.ru/products/monitor-igrovoi-asus-vg27bq-30049211</t>
  </si>
  <si>
    <t>https://www.mvideo.ru/products/monitor-asus-vz27aq-30044639</t>
  </si>
  <si>
    <t>https://www.mvideo.ru/products/monitor-acer-sa270abi-30046436</t>
  </si>
  <si>
    <t>https://www.mvideo.ru/products/monitor-igrovoi-lg-24gl650-b-30045674</t>
  </si>
  <si>
    <t>https://www.mvideo.ru/products/monitor-philips-241b7qpjkeb-00-30029447</t>
  </si>
  <si>
    <t>https://www.mvideo.ru/products/monitor-philips-223v7qsb-10-30046606</t>
  </si>
  <si>
    <t>https://www.mvideo.ru/products/monitor-philips-243s7ehmb-30036712</t>
  </si>
  <si>
    <t>https://www.mvideo.ru/products/monitor-aoc-q27p1-30046018</t>
  </si>
  <si>
    <t>https://www.mvideo.ru/products/monitor-acer-k242hqlbbd-30043681</t>
  </si>
  <si>
    <t>https://www.mvideo.ru/products/monitor-igrovoi-alienware-aw2518h-30030639</t>
  </si>
  <si>
    <t>https://www.mvideo.ru/products/monitor-igrovoi-aoc-ag352ucg6-30042269</t>
  </si>
  <si>
    <t>https://www.mvideo.ru/products/monitor-acer-v226hqlbd-30027230</t>
  </si>
  <si>
    <t>https://www.mvideo.ru/products/monitor-acer-k272hlebid-30028514</t>
  </si>
  <si>
    <t>https://www.mvideo.ru/products/monitor-igrovoi-lg-32gk650f-b-30045676</t>
  </si>
  <si>
    <t>https://www.mvideo.ru/products/monitor-igrovoi-benq-xl2731-zowie-30049099</t>
  </si>
  <si>
    <t>https://www.mvideo.ru/products/monitor-igrovoi-asus-vg248qz-30049209</t>
  </si>
  <si>
    <t>https://www.mvideo.ru/products/monitor-iiyama-xub2492hsu-b1-30031857</t>
  </si>
  <si>
    <t>https://www.mvideo.ru/products/monitor-philips-17s4lsb-62-30024412</t>
  </si>
  <si>
    <t>https://www.mvideo.ru/products/monitor-igrovoi-aoc-g2460pf-30027651</t>
  </si>
  <si>
    <t>https://www.mvideo.ru/products/monitor-aoc-i2790vq-30038838</t>
  </si>
  <si>
    <t>https://www.mvideo.ru/products/monitor-aoc-i960srda-30024871</t>
  </si>
  <si>
    <t>https://www.mvideo.ru/products/monitor-viewsonic-va2719-2k-smhd-30040752</t>
  </si>
  <si>
    <t>https://www.mvideo.ru/products/monitor-samsung-c27h580fdi-30028687</t>
  </si>
  <si>
    <t>https://www.mvideo.ru/products/monitor-philips-240b7qpjeb-00-30028732</t>
  </si>
  <si>
    <t>https://www.mvideo.ru/products/monitor-hp-27q-3fv90aa-30044848</t>
  </si>
  <si>
    <t>https://www.mvideo.ru/products/monitor-acer-v276hl-cbid-30031418</t>
  </si>
  <si>
    <t>https://www.mvideo.ru/products/monitor-aoc-27e1h-30043489</t>
  </si>
  <si>
    <t>https://www.mvideo.ru/products/monitor-asus-mx259h-30024120</t>
  </si>
  <si>
    <t>https://www.mvideo.ru/products/monitor-philips-241b7qupbeb-30040304</t>
  </si>
  <si>
    <t>https://www.mvideo.ru/products/monitor-viewsonic-va2407h-30036674</t>
  </si>
  <si>
    <t>https://www.mvideo.ru/products/monitor-philips-273v7qdab-30036718</t>
  </si>
  <si>
    <t>https://www.mvideo.ru/products/monitor-philips-243s7ejmb-30036713</t>
  </si>
  <si>
    <t>https://www.mvideo.ru/products/monitor-igrovoi-aoc-agon-ag352qcx-30028838</t>
  </si>
  <si>
    <t>https://www.mvideo.ru/products/monitor-lg-34wl500-b-30045677</t>
  </si>
  <si>
    <t>https://www.mvideo.ru/products/monitor-asus-va326hr-30044787</t>
  </si>
  <si>
    <t>https://www.mvideo.ru/products/monitor-asus-pa328q-30024116</t>
  </si>
  <si>
    <t>https://www.mvideo.ru/products/monitor-igrovoi-msi-optix-mag27c-s15-000305r-hh5--30039296</t>
  </si>
  <si>
    <t>https://www.mvideo.ru/products/monitor-benq-gw2406z-30028196</t>
  </si>
  <si>
    <t>https://www.mvideo.ru/products/monitor-samsung-s24e391hl-30022278</t>
  </si>
  <si>
    <t>https://www.mvideo.ru/products/monitor-benq-ew2775zh-30031167</t>
  </si>
  <si>
    <t>https://www.mvideo.ru/products/monitor-asus-pb328q-30024117</t>
  </si>
  <si>
    <t>https://www.mvideo.ru/products/monitor-igrovoi-aoc-g2460fq-30027652</t>
  </si>
  <si>
    <t>https://www.mvideo.ru/products/monitor-benq-gc2870h-30028211</t>
  </si>
  <si>
    <t>https://www.mvideo.ru/products/monitor-samsung-s24e390hl-30022262</t>
  </si>
  <si>
    <t>https://www.mvideo.ru/products/monitor-igrovoi-asus-pg278qe-30049204</t>
  </si>
  <si>
    <t>https://www.mvideo.ru/products/monitor-aoc-i2475prqu-30028834</t>
  </si>
  <si>
    <t>https://www.mvideo.ru/products/monitor-philips-224e5qhsb-01-30028487</t>
  </si>
  <si>
    <t>https://www.mvideo.ru/products/monitor-igrovoi-asus-vg27vq-30049212</t>
  </si>
  <si>
    <t>https://www.mvideo.ru/products/monitor-samsung-lc27f396fhixci-30033444</t>
  </si>
  <si>
    <t>https://www.mvideo.ru/products/monitor-philips-328e9qjab-00-30046536</t>
  </si>
  <si>
    <t>https://www.mvideo.ru/products/monitor-igrovoi-benq-gl2780-30046998</t>
  </si>
  <si>
    <t>https://www.mvideo.ru/products/monitor-iiyama-gb2760qsu-b1-30045683</t>
  </si>
  <si>
    <t>https://www.mvideo.ru/products/monitor-igrovoi-asus-vx279c-30043035</t>
  </si>
  <si>
    <t>https://www.mvideo.ru/products/monitor-viewsonic-va2261h-8-30036672</t>
  </si>
  <si>
    <t>https://www.mvideo.ru/products/monitor-iiyama-g2730hsu-b1-30031689</t>
  </si>
  <si>
    <t>https://www.mvideo.ru/products/monitor-iiyama-g2530hsu-b1-30031688</t>
  </si>
  <si>
    <t>https://www.mvideo.ru/products/monitor-benq-bl2480-30041233</t>
  </si>
  <si>
    <t>https://www.mvideo.ru/products/monitor-asus-mx279he-30044565</t>
  </si>
  <si>
    <t>https://www.mvideo.ru/products/monitor-iiyama-b2791hsu-b1-30031687</t>
  </si>
  <si>
    <t>https://www.mvideo.ru/products/monitor-apple-pro-display-xdr-30047364</t>
  </si>
  <si>
    <t>https://www.mvideo.ru/products/monitor-aoc-27p1-30043970</t>
  </si>
  <si>
    <t>https://www.mvideo.ru/products/monitor-aoc-22e1d-30042272</t>
  </si>
  <si>
    <t>https://www.mvideo.ru/products/monitor-viewsonic-vx3211-mh-30040369</t>
  </si>
  <si>
    <t>https://www.mvideo.ru/products/monitor-acer-et221qbd-30031551</t>
  </si>
  <si>
    <t>https://www.mvideo.ru/products/monitor-acer-sa240ybid-30046435</t>
  </si>
  <si>
    <t>https://www.mvideo.ru/products/monitor-igrovoi-hp-omen-x-25-4nk94aa--30045614</t>
  </si>
  <si>
    <t>https://www.mvideo.ru/products/monitor-acer-ka220hqbid-30046433</t>
  </si>
  <si>
    <t>https://www.mvideo.ru/products/monitor-samsung-qled-u28h750uqi-30029250</t>
  </si>
  <si>
    <t>https://www.mvideo.ru/products/monitor-hp-pavilion-32-4wh45aa-30044861</t>
  </si>
  <si>
    <t>https://www.mvideo.ru/products/monitor-lg-34wk650-30036927</t>
  </si>
  <si>
    <t>https://www.mvideo.ru/products/monitor-benq-bl2423pt-30031164</t>
  </si>
  <si>
    <t>https://www.mvideo.ru/products/monitor-aoc-m2060swda2-30027174</t>
  </si>
  <si>
    <t>https://www.mvideo.ru/products/monitor-philips-243v5qhaba-01-30028492</t>
  </si>
  <si>
    <t>https://www.mvideo.ru/products/monitor-acer-r221qbmid-black-30036985</t>
  </si>
  <si>
    <t>https://www.mvideo.ru/products/monitor-igrovoi-viewsonic-vx3258-pc-mhd-30042750</t>
  </si>
  <si>
    <t>https://www.mvideo.ru/products/monitor-igrovoi-acer-predator-z35pbmiphz-30036675</t>
  </si>
  <si>
    <t>https://www.mvideo.ru/products/monitor-philips-288p6ljeb-00-30024448</t>
  </si>
  <si>
    <t>https://www.mvideo.ru/products/monitor-hp-pavilion-32-v1m69aa--30029582</t>
  </si>
  <si>
    <t>https://www.mvideo.ru/products/monitor-philips-328e9fjab-00-30042759</t>
  </si>
  <si>
    <t>https://www.mvideo.ru/products/monitor-acer-v246hylbd-30028512</t>
  </si>
  <si>
    <t>https://www.mvideo.ru/products/monitor-aoc-u3477pqu-30024481</t>
  </si>
  <si>
    <t>https://www.mvideo.ru/products/monitor-lg-32ml600m-b-30046010</t>
  </si>
  <si>
    <t>https://www.mvideo.ru/products/monitor-aoc-q2577pwq-30035745</t>
  </si>
  <si>
    <t>https://www.mvideo.ru/products/monitor-igrovoi-aoc-ag251fg-30038836</t>
  </si>
  <si>
    <t>https://www.mvideo.ru/products/monitor-acer-r271bid-30038714</t>
  </si>
  <si>
    <t>https://www.mvideo.ru/products/monitor-hp-pavilion-27-5dq99aa-30044860</t>
  </si>
  <si>
    <t>https://www.mvideo.ru/products/monitor-igrovoi-msi-optix-ag32c-30043774</t>
  </si>
  <si>
    <t>https://www.mvideo.ru/products/monitor-acer-v226hqlbmd-30046437</t>
  </si>
  <si>
    <t>https://www.mvideo.ru/products/monitor-igrovoi-acer-xr342ckbmijphuzx-30031264</t>
  </si>
  <si>
    <t>https://www.mvideo.ru/products/monitor-aoc-i2790pqu-30038837</t>
  </si>
  <si>
    <t>https://www.mvideo.ru/products/monitor-igrovoi-acer-predator-xb272bmiprzx-30031300</t>
  </si>
  <si>
    <t>https://www.mvideo.ru/products/monitor-hp-pavilion-27q-1hr73aa-30032453</t>
  </si>
  <si>
    <t>https://www.mvideo.ru/products/monitor-aoc-e2260swdan-30042268</t>
  </si>
  <si>
    <t>https://www.mvideo.ru/products/monitor-igrovoi-aoc-agon-ag241qx-30027639</t>
  </si>
  <si>
    <t>https://www.mvideo.ru/products/monitor-aoc-e2470swh-30028799</t>
  </si>
  <si>
    <t>https://www.mvideo.ru/products/monitor-benq-gl2460hm-30027129</t>
  </si>
  <si>
    <t>https://www.mvideo.ru/products/monitor-acer-k272hlebd-30028513</t>
  </si>
  <si>
    <t>https://www.mvideo.ru/products/monitor-igrovoi-acer-predator-xb271huabmiprz-30026797</t>
  </si>
  <si>
    <t>https://www.mvideo.ru/products/monitor-igrovoi-aopen-27hc1r-pbidpx-30041166</t>
  </si>
  <si>
    <t>https://www.mvideo.ru/products/monitor-igrovoi-viewsonic-xg3240c-30040363</t>
  </si>
  <si>
    <t>https://www.mvideo.ru/products/monitor-igrovoi-acer-predator-xb271hkbmiprz-30025003</t>
  </si>
  <si>
    <t>https://www.mvideo.ru/products/monitor-philips-242b7qpteb-30035758</t>
  </si>
  <si>
    <t>https://www.mvideo.ru/products/monitor-hp-envy-27s-y6k73aa--30029587</t>
  </si>
  <si>
    <t>https://www.mvideo.ru/products/monitor-igrovoi-samsung-c43j890dki-30041481</t>
  </si>
  <si>
    <t>https://www.mvideo.ru/products/monitor-philips-223s7ehmb-30038406</t>
  </si>
  <si>
    <t>https://www.mvideo.ru/products/monitor-igrovoi-aoc-u2879vf-30027650</t>
  </si>
  <si>
    <t>https://www.mvideo.ru/products/monitor-aoc-e2460pxda-30024478</t>
  </si>
  <si>
    <t>https://www.mvideo.ru/products/monitor-aoc-q2781pq-30031414</t>
  </si>
  <si>
    <t>https://www.mvideo.ru/products/monitor-igrovoi-benq-xl2430-zowie-30028220</t>
  </si>
  <si>
    <t>https://www.mvideo.ru/products/monitor-iiyama-xub2390hs-b1-30031868</t>
  </si>
  <si>
    <t>https://www.mvideo.ru/products/monitor-benq-ex3501r-30036678</t>
  </si>
  <si>
    <t>https://www.mvideo.ru/products/monitor-igrovoi-hp-pavilion-gaming-32-hdr-3bz12aa--30042196</t>
  </si>
  <si>
    <t>https://www.mvideo.ru/products/monitor-benq-gl2480-30048820</t>
  </si>
  <si>
    <t>https://www.mvideo.ru/products/monitor-aoc-e2470swhe-30028830</t>
  </si>
  <si>
    <t>https://www.mvideo.ru/products/monitor-igrovoi-viewsonic-vx2758-p-mhd-30048370</t>
  </si>
  <si>
    <t>https://www.mvideo.ru/products/monitor-iiyama-x2474hv-b1-30031852</t>
  </si>
  <si>
    <t>https://www.mvideo.ru/products/monitor-benq-gl2760h-30031168</t>
  </si>
  <si>
    <t>https://www.mvideo.ru/products/monitor-benq-pd2720u-30049096</t>
  </si>
  <si>
    <t>https://www.mvideo.ru/products/monitor-benq-pv270-30029493</t>
  </si>
  <si>
    <t>https://www.mvideo.ru/products/monitor-igrovoi-asus-vt168n-30049217</t>
  </si>
  <si>
    <t>https://www.mvideo.ru/products/monitor-igrovoi-hp-24x-5zu98aa--30049086</t>
  </si>
  <si>
    <t>https://www.mvideo.ru/products/monitor-dell-s2417dg-30029419</t>
  </si>
  <si>
    <t>https://www.mvideo.ru/products/monitor-benq-gl2580hm-30031172</t>
  </si>
  <si>
    <t>https://www.mvideo.ru/products/monitor-asus-mx27uc-30029601</t>
  </si>
  <si>
    <t>https://www.mvideo.ru/products/monitor-igrovoi-asus-pg279qe-30049205</t>
  </si>
  <si>
    <t>https://www.mvideo.ru/products/monitor-lg-43ud79-b-30036953</t>
  </si>
  <si>
    <t>https://www.mvideo.ru/products/monitor-nec-l244qz-as242w-bk-30024885</t>
  </si>
  <si>
    <t>https://www.mvideo.ru/products/monitor-benq-bl2405ht-30031174</t>
  </si>
  <si>
    <t>https://www.mvideo.ru/products/monitor-dell-p2217wh-30029970</t>
  </si>
  <si>
    <t>https://www.mvideo.ru/products/monitor-benq-el2870u-30041234</t>
  </si>
  <si>
    <t>https://www.mvideo.ru/products/monitor-igrovoi-asus-be249qlb-30049200</t>
  </si>
  <si>
    <t>https://www.mvideo.ru/products/monitor-iiyama-xub2792qsu-b1-30031853</t>
  </si>
  <si>
    <t>https://www.mvideo.ru/products/monitor-philips-274e5qsb-01-30027361</t>
  </si>
  <si>
    <t>https://www.mvideo.ru/products/monitor-iiyama-gb2760hsu-b1-30045682</t>
  </si>
  <si>
    <t>https://www.mvideo.ru/products/monitor-igrovoi-benq-rl2460s-zowie-30048823</t>
  </si>
  <si>
    <t>https://www.mvideo.ru/products/monitor-igrovoi-acer-predator-xn253qxbmiprzx-30044786</t>
  </si>
  <si>
    <t>https://www.mvideo.ru/products/monitor-asus-vp228qg-30044799</t>
  </si>
  <si>
    <t>https://www.mvideo.ru/products/monitor-benq-pd3220u-30049097</t>
  </si>
  <si>
    <t>https://www.mvideo.ru/products/monitor-benq-gw2480t-30047000</t>
  </si>
  <si>
    <t>https://www.mvideo.ru/products/monitor-iiyama-xb3288uhsu-b1-30045685</t>
  </si>
  <si>
    <t>https://www.mvideo.ru/products/monitor-iiyama-gb2730qsu-b1-30045681</t>
  </si>
  <si>
    <t>https://www.mvideo.ru/products/monitor-aoc-22p1-30046078</t>
  </si>
  <si>
    <t>https://www.mvideo.ru/products/monitor-viewsonic-vg2439smh-2-30034899</t>
  </si>
  <si>
    <t>https://www.mvideo.ru/products/monitor-nec-l232qa-ea234wmi-bk-30024807</t>
  </si>
  <si>
    <t>https://www.mvideo.ru/products/monitor-benq-bl2205pt-30031163</t>
  </si>
  <si>
    <t>https://www.mvideo.ru/products/monitor-benq-pd2710qc-30041138</t>
  </si>
  <si>
    <t>https://www.mvideo.ru/products/monitor-benq-ew3270u-30041235</t>
  </si>
  <si>
    <t>https://www.mvideo.ru/products/monitor-viewsonic-td2220-2-30043009</t>
  </si>
  <si>
    <t>https://www.mvideo.ru/products/monitor-viewsonic-va2710-mh-30043527</t>
  </si>
  <si>
    <t>https://www.mvideo.ru/products/monitor-benq-gl2460bh-30046997</t>
  </si>
  <si>
    <t>https://www.mvideo.ru/products/monitor-acer-k272hulebmidpx-30046432</t>
  </si>
  <si>
    <t>https://www.mvideo.ru/products/monitor-benq-bl2780t-30041232</t>
  </si>
  <si>
    <t>https://www.mvideo.ru/products/monitor-igrovoi-hp-omen-x-emperium-65-30043369</t>
  </si>
  <si>
    <t>https://www.mvideo.ru/products/monitor-igrovoi-aoc-ag273qcg-30048133</t>
  </si>
  <si>
    <t>https://www.mvideo.ru/products/monitor-igrovoi-asus-va326h-30031431</t>
  </si>
  <si>
    <t>https://www.mvideo.ru/products/monitor-iiyama-xub2792uhsu-b1-30045686</t>
  </si>
  <si>
    <t>https://www.mvideo.ru/products/monitor-aoc-22e1q-30042271</t>
  </si>
  <si>
    <t>https://www.mvideo.ru/products/monitor-asus-mb169b+-30044631</t>
  </si>
  <si>
    <t>https://www.mvideo.ru/products/monitor-igrovoi-aoc-g2590px-g2-30048137</t>
  </si>
  <si>
    <t>https://www.mvideo.ru/products/monitor-asus-vp247hae-30044620</t>
  </si>
  <si>
    <t>https://www.mvideo.ru/products/monitor-samsung-s24d300h-30020583</t>
  </si>
  <si>
    <t>https://www.mvideo.ru/products/monitor-samsung-c24f390fhi-30025150</t>
  </si>
  <si>
    <t>https://www.mvideo.ru/products/monitor-samsung-c27r500fhi-30044642</t>
  </si>
  <si>
    <t>https://www.mvideo.ru/products/monitor-hp-22w-1ca83aa-30029583</t>
  </si>
  <si>
    <t>https://www.mvideo.ru/products/monitor-igrovoi-samsung-c24rg50fqi-30043916</t>
  </si>
  <si>
    <t>https://www.mvideo.ru/products/monitor-samsung-s24r350fhi-30046156</t>
  </si>
  <si>
    <t>https://www.mvideo.ru/products/monitor-igrovoi-samsung-c27jg50qqi-30039450</t>
  </si>
  <si>
    <t>https://www.mvideo.ru/products/monitor-samsung-c27f390fhi-30025151</t>
  </si>
  <si>
    <t>https://www.mvideo.ru/products/monitor-hp-22fw-3ks60aa-30038708</t>
  </si>
  <si>
    <t>https://www.mvideo.ru/products/monitor-igrovoi-hp-27mx-4kk74aa-30045612</t>
  </si>
  <si>
    <t>https://www.mvideo.ru/products/monitor-samsung-s24f354fhi-30048147</t>
  </si>
  <si>
    <t>https://www.mvideo.ru/products/monitor-lg-27mk600m-b-30043975</t>
  </si>
  <si>
    <t>https://www.dns-shop.ru/product/fecb454808db3120/185-monitor-philips-193v5lsb2-193v5lsb26210/</t>
  </si>
  <si>
    <t>https://www.dns-shop.ru/product/b28e4945072e3330/185-monitor-hp-19ka-t3u81aa/</t>
  </si>
  <si>
    <t>https://www.dns-shop.ru/product/36fd296a15f13120/185-monitor-aoc-e970swn01-e970swn/</t>
  </si>
  <si>
    <t>https://www.dns-shop.ru/product/daae7887394e3330/195-monitor-dell-e2016hv-2016-4459/</t>
  </si>
  <si>
    <t>https://www.dns-shop.ru/product/7a903737a8558a5a/215-monitor-aoc-e2270swdn/</t>
  </si>
  <si>
    <t>https://www.dns-shop.ru/product/3f0ffc8428d14699/215-monitor-philips-223v5lsb2-223v5lsb262/</t>
  </si>
  <si>
    <t>https://www.dns-shop.ru/product/d03b12df3da43332/195-monitor-dell-e2020h-2020-0674/</t>
  </si>
  <si>
    <t>https://www.dns-shop.ru/product/d8ba4fa20c023332/215-monitor-philips-220v8l-220v8l62/</t>
  </si>
  <si>
    <t>https://www.dns-shop.ru/product/2b13e74e969c39f3/195-monitor-hp-20kd-t3u83aa/</t>
  </si>
  <si>
    <t>https://www.dns-shop.ru/product/b0b90fb007d53330/215-monitor-hp-22y-1px47aa2yv09aa/</t>
  </si>
  <si>
    <t>https://www.dns-shop.ru/product/7c2dacc8394c3330/22-monitor-dell-e2216hv-2216-4466/</t>
  </si>
  <si>
    <t>https://www.dns-shop.ru/product/add9703ca4153330/215-monitor-lg-22mk400a-b-22mk400a-baruz/</t>
  </si>
  <si>
    <t>https://www.dns-shop.ru/product/dc0cff3ba9b53330/215-monitor-lg-22mk400h-b-22mk400h-baruz/</t>
  </si>
  <si>
    <t>https://www.dns-shop.ru/product/25e0dcf0caaf3120/215-monitor-philips-223v5lsb0100/</t>
  </si>
  <si>
    <t>https://www.dns-shop.ru/product/5b2901c6d2d83330/236-monitor-asus-vp247na-90lm01l0-b06170/</t>
  </si>
  <si>
    <t>https://www.dns-shop.ru/product/f18d60b7281d3330/236-monitor-dexp-ff240h/</t>
  </si>
  <si>
    <t>https://www.dns-shop.ru/product/3659dab03b9a3330/215-monitor-aoc-e2260swdan0001/</t>
  </si>
  <si>
    <t>https://www.dns-shop.ru/product/aec9c2d0c39f3361/215-monitor-philips-223v5lhsb0001/</t>
  </si>
  <si>
    <t>https://www.dns-shop.ru/product/525c6c0e153f3330/215-monitor-viewsonic-va2261h-8-vs16217-va2261h-8/</t>
  </si>
  <si>
    <t>https://www.dns-shop.ru/product/2d5900eaecb33330/215-monitor-acer-v226hqlbbmd-umwv6eeb12umwv6eeb18/</t>
  </si>
  <si>
    <t>https://www.dns-shop.ru/product/8866e9943f283332/215-monitor-hp-22m-3wl44aa/</t>
  </si>
  <si>
    <t>https://www.dns-shop.ru/product/1d94783770a93330/236-monitor-aoc-m2470swd2/</t>
  </si>
  <si>
    <t>https://www.dns-shop.ru/product/9e38beefed2f3330/215-monitor-acer-v226hqlbid-umwv6ee015/</t>
  </si>
  <si>
    <t>https://www.dns-shop.ru/product/964c28ff0c043332/215-monitor-philips-220v8-220v801/</t>
  </si>
  <si>
    <t>https://www.dns-shop.ru/product/4a184923fcdd3330/215-monitor-philips-223v7qsb-223v7qsb-1062/</t>
  </si>
  <si>
    <t>https://www.dns-shop.ru/product/585eb4fd0c163330/236-monitor-aoc-m2470swda2/</t>
  </si>
  <si>
    <t>https://www.dns-shop.ru/product/1d94783b70a93330/236-monitor-philips-243v5qsba0001/</t>
  </si>
  <si>
    <t>https://www.dns-shop.ru/product/912d6d59822939f3/236-monitor-viewsonic-va2407h/</t>
  </si>
  <si>
    <t>https://www.dns-shop.ru/product/7a90371ba8558a5a/236-monitor-aoc-m2470swh/</t>
  </si>
  <si>
    <t>https://www.dns-shop.ru/product/342a1b7e47041b80/215-monitor-acer-v227qabi-umwv7eea01/</t>
  </si>
  <si>
    <t>https://www.dns-shop.ru/product/14d31e75742a3330/238-monitor-hp-24y-2yv10aa/</t>
  </si>
  <si>
    <t>https://www.dns-shop.ru/product/503bcd98e3103330/215-monitor-aoc-22b1hs0001-22b1hs0001/</t>
  </si>
  <si>
    <t>https://www.dns-shop.ru/product/4975e01f0c033332/215-monitor-philips-221v8-221v801/</t>
  </si>
  <si>
    <t>https://www.dns-shop.ru/product/bcaafd960c033332/215-monitor-philips-221v8a-221v8a01/</t>
  </si>
  <si>
    <t>https://www.dns-shop.ru/product/8bb0c208e55b3120/24-monitor-samsung-s24d300h-ls24d300hsiru/</t>
  </si>
  <si>
    <t>https://www.dns-shop.ru/product/39c6d97325bb3330/238-monitor-acer-ka241ybidx-umqx1ee005/</t>
  </si>
  <si>
    <t>https://www.dns-shop.ru/product/0f49a40f3da53332/238-monitor-dell-e2420h-2420-0698/</t>
  </si>
  <si>
    <t>https://www.dns-shop.ru/product/f30404f9e2843330/215-monitor-philips-226e9qsb-226e9qsb00/</t>
  </si>
  <si>
    <t>https://www.dns-shop.ru/product/c8908dcbea2e3330/236-monitor-dell-se2417hgx-2417-0186/</t>
  </si>
  <si>
    <t>https://www.dns-shop.ru/product/1d94783970a93330/236-monitor-philips-243v5qhaba0001/</t>
  </si>
  <si>
    <t>https://www.dns-shop.ru/product/d1c6472c1aea3330/238-monitor-acer-sa240yabi-umqs0eea01/</t>
  </si>
  <si>
    <t>https://www.dns-shop.ru/product/e32ac8e028014699/17-monitor-benq-bl702a-9hlarlbq8e/</t>
  </si>
  <si>
    <t>https://www.dns-shop.ru/product/a72c4bd2ca0f3332/235-monitor-samsung-s24f354fhi-ls24f354fhixci/</t>
  </si>
  <si>
    <t>https://www.dns-shop.ru/product/e4653b491be43330/238-monitor-asus-va24ehe-90lm0560-b01170/</t>
  </si>
  <si>
    <t>https://www.dns-shop.ru/product/5fa3f55a689c3361/238-monitor-dell-se2416h-416h-2078/</t>
  </si>
  <si>
    <t>https://www.dns-shop.ru/product/a8505937a44b3332/238-monitor-philips-242v8a/</t>
  </si>
  <si>
    <t>https://www.dns-shop.ru/product/0cdc1c637dae3330/215-monitor-lg-22mk600m-b-22mk600m-baruz/</t>
  </si>
  <si>
    <t>https://www.dns-shop.ru/product/892c1832e23b3330/238-monitor-viewsonic-va2410-mh/</t>
  </si>
  <si>
    <t>https://www.dns-shop.ru/product/1d9aba77f9953330/19-monitor-acer-v196lbb-umcv6eeb02umcv6eeb01/</t>
  </si>
  <si>
    <t>https://www.dns-shop.ru/product/0e302b19912539f3/207-monitor-hp-v214a-1fr84aa/</t>
  </si>
  <si>
    <t>https://www.dns-shop.ru/product/1297f285809f39f3/215-monitor-philips-223v7qhab00/</t>
  </si>
  <si>
    <t>https://www.dns-shop.ru/product/bf3004ea4a9c3120/24-monitor-philips-246v5lsb-246v5lsb0001/</t>
  </si>
  <si>
    <t>https://www.dns-shop.ru/product/1f7e65e8741b3330/215-monitor-hp-22f-2xn58aa/</t>
  </si>
  <si>
    <t>https://www.dns-shop.ru/product/9252a0d37e543330/236-monitor-iiyama-prolite-x2474hv-b1/</t>
  </si>
  <si>
    <t>https://www.dns-shop.ru/product/483fcc72d53b3332/238-monitor-acer-ka242ybi-umqx2ee005/</t>
  </si>
  <si>
    <t>https://www.dns-shop.ru/product/2e17631a47041b80/238-monitor-acer-v247ybip-umqv7ee004/</t>
  </si>
  <si>
    <t>https://www.dns-shop.ru/product/6fa526623f283332/238-monitor-hp-24m-3wl46aa/</t>
  </si>
  <si>
    <t>https://www.dns-shop.ru/product/2a97812b831c3330/24-monitor-samsung-s24d332h-ls24d332hsoru/</t>
  </si>
  <si>
    <t>https://www.dns-shop.ru/product/bf3004ed4a9c3120/236-monitor-philips-243v5lhab-243v5lhab0001/</t>
  </si>
  <si>
    <t>https://www.dns-shop.ru/product/3186397d3da53332/238-monitor-dell-e2420hs-2420-0704/</t>
  </si>
  <si>
    <t>https://www.dns-shop.ru/product/b7b8a8f791343330/215-monitor-acer-nitro-vg220qbmiix-umwv0ee006/</t>
  </si>
  <si>
    <t>https://www.dns-shop.ru/product/f453e12073da8a5a/215-monitor-iiyama-prolite-x2283hsu-b1dp/</t>
  </si>
  <si>
    <t>https://www.dns-shop.ru/product/4942593d49b83330/235-monitor-samsung-c24f390fhi-lc24f390fhixru/</t>
  </si>
  <si>
    <t>https://www.dns-shop.ru/product/c8908dceea2e3330/238-monitor-dell-se2419hr-2419-0193/</t>
  </si>
  <si>
    <t>https://www.dns-shop.ru/product/2ae0fcabeefe3361/19-monitor-philips-19s4qab-19s4qab0001/</t>
  </si>
  <si>
    <t>https://www.dns-shop.ru/product/e324133f25ad3330/215-monitor-iiyama-prolite-xb2283hs-b3/</t>
  </si>
  <si>
    <t>https://www.dns-shop.ru/product/8e91740ceebf3330/238-monitor-benq-gw2480e/</t>
  </si>
  <si>
    <t>https://www.dns-shop.ru/product/51a56905c3723330/24-monitor-iiyama-prolite-e2483hs-b3/</t>
  </si>
  <si>
    <t>https://www.dns-shop.ru/product/6c34850c4e7e3330/23-monitor-dell-s2319h-2319-2286/</t>
  </si>
  <si>
    <t>https://www.dns-shop.ru/product/7c4e40ac29578a5a/23-monitor-philips-237e7qdsb0001/</t>
  </si>
  <si>
    <t>https://www.dns-shop.ru/product/339069568bab39f3/236-monitor-acer-kg241qbmiix-umux1ee001/</t>
  </si>
  <si>
    <t>https://www.dns-shop.ru/product/5288cdd04df81b80/238-monitor-samsung-s24r358fhi-ls24r358fhixci/</t>
  </si>
  <si>
    <t>https://www.dns-shop.ru/product/cb5053baeba23330/24-monitor-asus-vp248h-90lm0480-b01170/</t>
  </si>
  <si>
    <t>https://www.dns-shop.ru/product/b8aeb03460ae3332/238-monitor-acer-ha240yabi-umqw0eea04/</t>
  </si>
  <si>
    <t>https://www.dns-shop.ru/product/4b58cf1c90c23332/238-monitor-samsung-s24r350fhi-ls24r350fhixci/</t>
  </si>
  <si>
    <t>https://www.dns-shop.ru/product/2e17631947041b80/238-monitor-acer-v247ybi-umqv7ee001/</t>
  </si>
  <si>
    <t>https://www.dns-shop.ru/product/0e302b37912539f3/245-monitor-benq-gl2580h-9hlgflbqbe/</t>
  </si>
  <si>
    <t>https://www.dns-shop.ru/product/7520b5b88c213330/215-monitor-philips-221s8ldab00/</t>
  </si>
  <si>
    <t>https://www.dns-shop.ru/product/7fd9c9d27db03330/238-monitor-lg-24mk600m-w-24mk600m-waruz/</t>
  </si>
  <si>
    <t>https://www.dns-shop.ru/product/8e917406eebf3330/24-monitor-iiyama-prolite-e2482hs-b1/</t>
  </si>
  <si>
    <t>https://www.dns-shop.ru/product/7a90374ba8558a5a/22-monitor-philips-220v4lsb/</t>
  </si>
  <si>
    <t>https://www.dns-shop.ru/product/7e5f844b741d3330/238-monitor-hp-24f-2xn60aa/</t>
  </si>
  <si>
    <t>https://www.dns-shop.ru/product/7e5f844c741d3330/238-monitor-hp-24fw-3ks62aa/</t>
  </si>
  <si>
    <t>https://www.dns-shop.ru/product/5eeafd5319be3330/238-monitor-lg-24mp59g-p-24mp59g-paruz/</t>
  </si>
  <si>
    <t>https://www.dns-shop.ru/product/3644f1473f278a5a/236-monitor-viewsonic-vx2457-mhd-vs16263/</t>
  </si>
  <si>
    <t>https://www.dns-shop.ru/product/503bcd9ae3103330/238-monitor-aoc-24b1xh0001-24b1xh0001/</t>
  </si>
  <si>
    <t>https://www.dns-shop.ru/product/57f7012c3a1c3120/23-monitor-iiyama-prolite-xu2390hs-b1/</t>
  </si>
  <si>
    <t>https://www.dns-shop.ru/product/80b9859b91353330/27-monitor-acer-sa270abi-umhs0eea01/</t>
  </si>
  <si>
    <t>https://www.dns-shop.ru/product/925c9ab793913330/215-monitor-dell-p2219h-2219-2354/</t>
  </si>
  <si>
    <t>https://www.dns-shop.ru/product/17fdd54c70a73330/236-monitor-iiyama-prolite-xb2474hs-b2/</t>
  </si>
  <si>
    <t>https://www.dns-shop.ru/product/ffdd153391343330/238-monitor-acer-nitro-vg240ybmiix-umqv0ee001/</t>
  </si>
  <si>
    <t>https://www.dns-shop.ru/product/31314404bf983330/238-monitor-hp-24fh-4hz37aa/</t>
  </si>
  <si>
    <t>https://www.dns-shop.ru/product/5dd2708ad03e1b80/27-monitor-aoc-27b1h-27b1h-0001/</t>
  </si>
  <si>
    <t>https://www.dns-shop.ru/product/eba8450e32a61b80/27-monitor-acer-ka272bi-umhx2ee009/</t>
  </si>
  <si>
    <t>https://www.dns-shop.ru/product/d2f9158c3ba43330/156-monitor-asus-vt168n/</t>
  </si>
  <si>
    <t>https://www.dns-shop.ru/product/f8ee7911c3b03330/24-monitor-iiyama-prolite-b2482hs-b1/</t>
  </si>
  <si>
    <t>https://www.dns-shop.ru/product/f3b69ab175ab3330/27-monitor-hp-27o-1ca81aa/</t>
  </si>
  <si>
    <t>https://www.dns-shop.ru/product/1d94784170a93330/27-monitor-acer-k272hlebid-umhx3eee05/</t>
  </si>
  <si>
    <t>https://www.dns-shop.ru/product/31834aa54a833330/215-monitor-aoc-22p10001/</t>
  </si>
  <si>
    <t>https://www.dns-shop.ru/product/e6af9b4ba44c3332/27-monitor-philips-272v8a/</t>
  </si>
  <si>
    <t>https://www.dns-shop.ru/product/503bcd9ee3103330/27-monitor-aoc-27e1h0001-27e1h0001/</t>
  </si>
  <si>
    <t>https://www.dns-shop.ru/product/f8a2ad5ea6bf3330/27-monitor-asus-va279hae-90lm04ji-b01370/</t>
  </si>
  <si>
    <t>https://www.dns-shop.ru/product/2e17630d47041b80/27-monitor-acer-v277bi-umhv7ee001/</t>
  </si>
  <si>
    <t>https://www.dns-shop.ru/product/ea9e7d2078663361/236-monitor-philips-247e6qdad0001/</t>
  </si>
  <si>
    <t>https://www.dns-shop.ru/product/6fcf64f0a44c3332/238-monitor-aoc-24g2u5bk/</t>
  </si>
  <si>
    <t>https://www.dns-shop.ru/product/a186fc3ede8b1b80/27-monitor-asus-va27ehe-90lm0550-b01170/</t>
  </si>
  <si>
    <t>https://www.dns-shop.ru/product/e837f83f47d21b80/27-monitor-samsung-s27f354fhi-ls27f354fhixci/</t>
  </si>
  <si>
    <t>https://www.dns-shop.ru/product/1d94784370a93330/27-monitor-acer-v276hlcbmdpx-umhv6eec02umhv6eec01/</t>
  </si>
  <si>
    <t>https://www.dns-shop.ru/product/6ec087d136ee3330/27-monitor-philips-273v7qdsb-0001/</t>
  </si>
  <si>
    <t>https://www.dns-shop.ru/product/37242f5cd36b1b80/27-monitor-philips-276e9qsb-276e9qsb0001/</t>
  </si>
  <si>
    <t>https://www.dns-shop.ru/product/7520b5ba8c213330/24-monitor-philips-241b4lpycs00/</t>
  </si>
  <si>
    <t>https://www.dns-shop.ru/product/fa77c84c60ad3332/27-monitor-acer-ha270abi-umhw0eea04/</t>
  </si>
  <si>
    <t>https://www.dns-shop.ru/product/4796ed3b35233330/27-monitor-acer-v276hlcbid-umhv6eec05umhv6eec06/</t>
  </si>
  <si>
    <t>https://www.dns-shop.ru/product/50b5805ab8d93332/236-monitor-philips-241e1sca/</t>
  </si>
  <si>
    <t>https://www.dns-shop.ru/product/912d6d61822939f3/27-monitor-benq-gw2780-9hlgelatbe/</t>
  </si>
  <si>
    <t>https://www.dns-shop.ru/product/611f01c636f03330/27-monitor-philips-273v7qdab-0001/</t>
  </si>
  <si>
    <t>https://www.dns-shop.ru/product/f8fc429e92631b80/215-monitor-hp-22x/</t>
  </si>
  <si>
    <t>https://www.dns-shop.ru/product/c681523b5b4e1b80/269-monitor-samsung-c27r500fhi-lc27r500fhixci/</t>
  </si>
  <si>
    <t>https://www.dns-shop.ru/product/1d9aba79f9953330/27-monitor-benq-bl2780-9hlgxlatbe/</t>
  </si>
  <si>
    <t>https://www.dns-shop.ru/product/9a06876a26723330/27-monitor-dexp-qf270k/</t>
  </si>
  <si>
    <t>https://www.dns-shop.ru/product/6d141d407db23330/27-monitor-lg-27mk600m-w-27mk600m-waruz/</t>
  </si>
  <si>
    <t>https://www.dns-shop.ru/product/326063dd26743330/315-monitor-dexp-qc321k/</t>
  </si>
  <si>
    <t>https://www.dns-shop.ru/product/7520b5b68c213330/215-monitor-philips-221b8ljeb00/</t>
  </si>
  <si>
    <t>https://www.dns-shop.ru/product/c0f8c0cd3da53332/27-monitor-dell-e2720hs-2720-0728/</t>
  </si>
  <si>
    <t>https://www.dns-shop.ru/product/5059f3f7617c3330/236-monitor-viewsonic-vg2439smh-2-vs17287/</t>
  </si>
  <si>
    <t>https://www.dns-shop.ru/product/52fa301c64da1b80/27-monitor-aoc-27b2h/</t>
  </si>
  <si>
    <t>https://www.dns-shop.ru/product/5b73bfcce67b3332/27-monitor-hp-27y-2yv11aa/</t>
  </si>
  <si>
    <t>https://www.dns-shop.ru/product/0912f51219c03330/27-monitor-lg-27mp59g-p-27mp59g-paruz/</t>
  </si>
  <si>
    <t>https://www.dns-shop.ru/product/1e12de70a44a3332/27-monitor-philips--271e1sca/</t>
  </si>
  <si>
    <t>https://www.dns-shop.ru/product/736f3497b4b53330/27-monitor-samsung-s27e332h-ls27e332hzoci/</t>
  </si>
  <si>
    <t>https://www.dns-shop.ru/product/77f796aa8c1f3330/215-monitor-asus-vp228qg-90lm01k0-b06170/</t>
  </si>
  <si>
    <t>https://www.dns-shop.ru/product/5f6cb46149bb3330/27-monitor-samsung-c27f390fhi-lc27f390fhixru/</t>
  </si>
  <si>
    <t>https://www.dns-shop.ru/product/8e9173fceebf3330/225-monitor-iiyama-prolite-xub2395wsu-b1/</t>
  </si>
  <si>
    <t>https://www.dns-shop.ru/product/bd79e88ed4e33330/315-monitor-dexp-fc320k-w3202s/</t>
  </si>
  <si>
    <t>https://www.dns-shop.ru/product/f78bbfaddc4b3330/215-monitor-dahua-dhl22-f600-dhl22-f600/</t>
  </si>
  <si>
    <t>https://www.dns-shop.ru/product/1d9aba89f9953330/238-monitor-philips-243s7ejmb0001/</t>
  </si>
  <si>
    <t>https://www.dns-shop.ru/product/e32ac8ea28014699/24-monitor-benq-bl2405ht-9hlaxlbhbe/</t>
  </si>
  <si>
    <t>https://www.dns-shop.ru/product/177b0a56a44d3332/27-monitor-aoc-27g2u5bk/</t>
  </si>
  <si>
    <t>https://www.dns-shop.ru/product/a1c34ce642753332/27-monitor-hp-27wm-v9d84aa/</t>
  </si>
  <si>
    <t>https://www.dns-shop.ru/product/078d34711c993332/27-monitor-samsung-s27r350fhi-ls27r350fhixci/</t>
  </si>
  <si>
    <t>https://www.dns-shop.ru/product/b934a69ae9a53330/238-monitor-lg-24mp88hv-s-24mp88hv-saruz/</t>
  </si>
  <si>
    <t>https://www.dns-shop.ru/product/2e17630e47041b80/27-monitor-acer-v277bip-umhv7ee004/</t>
  </si>
  <si>
    <t>https://www.dns-shop.ru/product/e7e7eb62a7143330/27-monitor-iiyama-prolite-x2783hsu-b3/</t>
  </si>
  <si>
    <t>https://www.dns-shop.ru/product/24d0a5b85d2b3330/20-monitor-hp-elitedisplay-e202/</t>
  </si>
  <si>
    <t>https://www.dns-shop.ru/product/3168a568aff53361/24-monitor-asus-vk248h-90lmf5001q01241c-/</t>
  </si>
  <si>
    <t>https://www.dns-shop.ru/product/51e06da274193330/27-monitor-hp-27f-2xn62aa/</t>
  </si>
  <si>
    <t>https://www.dns-shop.ru/product/a216492b3f283332/27-monitor-hp-27m-3wl48aa/</t>
  </si>
  <si>
    <t>https://www.dns-shop.ru/product/afc1482da1a439f3/27-monitor-philips-273v7qjab-0001/</t>
  </si>
  <si>
    <t>https://www.dns-shop.ru/product/f8ee790dc3b03330/27-monitor-viewsonic-va2756-mhd-vs17296/</t>
  </si>
  <si>
    <t>https://www.dns-shop.ru/product/fdf016b3bfdf1b80/315-monitor-dexp-fc320k-w3202s/</t>
  </si>
  <si>
    <t>https://www.dns-shop.ru/product/892c1834e23b3330/27-monitor-viewsonic-va2710-mh-vs17397/</t>
  </si>
  <si>
    <t>https://www.dns-shop.ru/product/8ac3734c62f039f3/27-monitor-iiyama-g-master-g2730hsu-b1/</t>
  </si>
  <si>
    <t>https://www.dns-shop.ru/product/66947f385b521b80/235-monitor-samsung-c24rg50fqi-lc24rg50fqixci/</t>
  </si>
  <si>
    <t>https://www.dns-shop.ru/product/76949939c54c3332/27-monitor-dexp-qf271k/</t>
  </si>
  <si>
    <t>https://www.dns-shop.ru/product/83debe8633bd3330/27-monitor-dexp-uf270i/</t>
  </si>
  <si>
    <t>https://www.dns-shop.ru/product/8b224890c8713330/27-monitor-hp-v270-3pl17aa/</t>
  </si>
  <si>
    <t>https://www.dns-shop.ru/product/4465aa30d6a03361/215-monitor-philips-221p3lpyes00/</t>
  </si>
  <si>
    <t>https://www.dns-shop.ru/product/cf521711e6783332/238-monitor-hp-24x-5zu98aa/</t>
  </si>
  <si>
    <t>https://www.dns-shop.ru/product/4f7ac9073bc1615e/215-monitor-nec-e224wi-bk-60003584/</t>
  </si>
  <si>
    <t>https://www.dns-shop.ru/product/fb87e1c6a7173330/215-monitor-nec-multisync-e224wi-60003583/</t>
  </si>
  <si>
    <t>https://www.dns-shop.ru/product/3aff9d18e0ca1b80/238-monitor-asus-vp249qgr-90lm03l0-b03170/</t>
  </si>
  <si>
    <t>https://www.dns-shop.ru/product/de0ad6fb56b31b80/236-monitor-lg-24gl650-b-24gl650-baruz/</t>
  </si>
  <si>
    <t>https://www.dns-shop.ru/product/cb5053b8eba23330/24-monitor-asus-vp248qg-90lm0480-b02170/</t>
  </si>
  <si>
    <t>https://www.dns-shop.ru/product/76feefb607bc3330/27-monitor-philips-276e7qdab-276e7qdab00/</t>
  </si>
  <si>
    <t>https://www.dns-shop.ru/product/930c864fbfe01b80/315-monitor-dexp-qf321k-q3202s/</t>
  </si>
  <si>
    <t>https://www.dns-shop.ru/product/16fa7367eb0f3330/315-monitor-samsung-c32f391fwi-lc32f391fwixci/</t>
  </si>
  <si>
    <t>https://www.dns-shop.ru/product/6838ea6bb8d83332/315-monitor-philips--322e1c/</t>
  </si>
  <si>
    <t>https://www.dns-shop.ru/product/ff407709622539f3/215-monitor-philips-221b7qpjkeb00/</t>
  </si>
  <si>
    <t>https://www.dns-shop.ru/product/ce18b4d390da3332/238-monitor-aoc-24g2ubk/</t>
  </si>
  <si>
    <t>https://www.dns-shop.ru/product/a89e2129bf9a3330/27-monitor-hp-27fh-4hz38aa/</t>
  </si>
  <si>
    <t>https://www.dns-shop.ru/product/7520b5b28c213330/27-monitor-philips-271b8qjkeb00/</t>
  </si>
  <si>
    <t>https://www.dns-shop.ru/product/cd419af896113330/24-monitor-aoc-c24g1/</t>
  </si>
  <si>
    <t>https://www.dns-shop.ru/product/2e17631447041b80/238-monitor-acer-b247yubmiipprx-umqb7ee013/</t>
  </si>
  <si>
    <t>https://www.dns-shop.ru/product/4f33d26cb56d3330/27-monitor-acer-nitro-vg270bmiix-umhv0ee001/</t>
  </si>
  <si>
    <t>https://www.dns-shop.ru/product/a61e0eda07d83330/315-monitor-hp-32s-2ud96aa/</t>
  </si>
  <si>
    <t>https://www.dns-shop.ru/product/4fb2950d1c993332/315-monitor-samsung-c32r500fhi-lc32r500fhixci/</t>
  </si>
  <si>
    <t>https://www.dns-shop.ru/product/3a0015f900523332/236-monitor-msi-optix-g24c4-3ba0/</t>
  </si>
  <si>
    <t>https://www.dns-shop.ru/product/6e161edba9bd3332/238-monitor-acer-nitro-vg240ypbiip-umqv0eep01/</t>
  </si>
  <si>
    <t>https://www.dns-shop.ru/product/1bee1ce990753330/245-monitor-hp-25x-3wl50aa/</t>
  </si>
  <si>
    <t>https://www.dns-shop.ru/product/a64dab7d9c0c3330/28-monitor-samsung-u28e590d-lu28e590dsru/</t>
  </si>
  <si>
    <t>https://www.dns-shop.ru/product/9d9deced32a81b80/245-monitor-acer-kg251qjbmidpx-umkx1eej01/</t>
  </si>
  <si>
    <t>https://www.dns-shop.ru/product/de1f300d04943330/27-monitor-acer-gaming-kg271ubmiippx-umhx1ee032/</t>
  </si>
  <si>
    <t>https://www.dns-shop.ru/product/7b0b3eb6e2ec1b80/236-monitor-msi-optix-mag241c/</t>
  </si>
  <si>
    <t>https://www.dns-shop.ru/product/0d80c17b32aa1b80/238-monitor-acer-nitro-vg240ysbmiipx-umqv0ees01/</t>
  </si>
  <si>
    <t>https://www.dns-shop.ru/product/5bc0d19300523332/238-monitor-msi-optix-g241-ms-3ba4/</t>
  </si>
  <si>
    <t>https://www.dns-shop.ru/product/2b8b8e7e90db3332/27-monitor-aoc-27g2ubk/</t>
  </si>
  <si>
    <t>https://www.dns-shop.ru/product/11e2f4303ba93330/27-monitor-benq-bl2780t/</t>
  </si>
  <si>
    <t>https://www.dns-shop.ru/product/67563516f7553330/238-monitor-nec-multisync-e241n-60004222/</t>
  </si>
  <si>
    <t>https://www.dns-shop.ru/product/e324134125ad3330/27-monitor-iiyama-prolite-e2783qsu-b1/</t>
  </si>
  <si>
    <t>https://www.dns-shop.ru/product/a43591235bb83330/315-monitor-philips-e-line-323e7qdab-323e7qdab01/</t>
  </si>
  <si>
    <t>https://www.dns-shop.ru/product/912d6d4d822939f3/238-monitor-dell-p2418d-2418-7100/</t>
  </si>
  <si>
    <t>https://www.dns-shop.ru/product/5db70b1bde413330/27-monitor-acer-xf270hbbmiiprzx-umhx0eeb09/</t>
  </si>
  <si>
    <t>https://www.dns-shop.ru/product/4572ba56d1b01b80/215-monitor-lenovo-thinkcentre-tio22gen3-10r1pat1eu/</t>
  </si>
  <si>
    <t>https://www.dns-shop.ru/product/1297f287809f39f3/27-monitor-aoc-professional-i2790pqubt-i2790pqubt0001/</t>
  </si>
  <si>
    <t>https://www.dns-shop.ru/product/1eb9dfe03bc53330/27-monitor-dell-s2719h-s2719h/</t>
  </si>
  <si>
    <t>https://www.dns-shop.ru/product/318711ef3e841b80/238-monitor-asus-tuf-gaming-vg249q-90lm05e0-b01170/</t>
  </si>
  <si>
    <t>https://www.dns-shop.ru/product/b290557d3b903330/27-monitor-viewsonic-vg2719-2k-vs16861-vg2719-2k/</t>
  </si>
  <si>
    <t>https://www.dns-shop.ru/product/bce5e258ba773332/156-monitor-asus-zenscreen-mb16ac-90lm0381-b01170/</t>
  </si>
  <si>
    <t>https://www.dns-shop.ru/product/7bc9191b31113361/215-monitor-viewsonic-td2220-2-vs14833/</t>
  </si>
  <si>
    <t>https://www.dns-shop.ru/product/342e5718aa4b3330/235-monitor-samsung-c24fg73fqi-lc24fg73fqixru/</t>
  </si>
  <si>
    <t>https://www.dns-shop.ru/product/0b765a5eba2a3330/27-monitor-aoc-gaming-c27g1/</t>
  </si>
  <si>
    <t>https://www.dns-shop.ru/product/5aacf6e9e67d3332/27-monitor-hp-27x-7mw42aa/</t>
  </si>
  <si>
    <t>https://www.dns-shop.ru/product/06cda1de76ed3330/238-monitor-lenovo-thinkvision-t24i-10-61cemat2eu/</t>
  </si>
  <si>
    <t>https://www.dns-shop.ru/product/82bc6c7c8f693330/27-monitor-asus-vp279qgl/</t>
  </si>
  <si>
    <t>https://www.dns-shop.ru/product/bd4c2ef7b2a33330/238-monitor-nec-ea241f-ea241f/</t>
  </si>
  <si>
    <t>https://www.dns-shop.ru/product/2b13e760969c39f3/27-monitor-asus-vz279q/</t>
  </si>
  <si>
    <t>https://www.dns-shop.ru/product/bd4c2ef5b2a33330/238-monitor-nec-ea241f-ea241f-bk/</t>
  </si>
  <si>
    <t>https://www.dns-shop.ru/product/a477b4ca8ad83330/24-monitor-lg-24ud58-b-24ud58-baruz/</t>
  </si>
  <si>
    <t>https://www.dns-shop.ru/product/c4d65672a1963330/27-monitor-samsung-c27fg73fqi-lc27fg73fqixru/</t>
  </si>
  <si>
    <t>https://www.dns-shop.ru/product/51690492f83c3361/23-monitor-nec-ea234wmi-60003587/</t>
  </si>
  <si>
    <t>https://www.dns-shop.ru/product/9a960914cfa53332/245-monitor-asus-tuf-gaming-vg259q-90lm0530-b01370/</t>
  </si>
  <si>
    <t>https://www.dns-shop.ru/product/06cda1dc76ed3330/215-monitor-lenovo-tio-22-10r0pat1eu/</t>
  </si>
  <si>
    <t>https://www.dns-shop.ru/product/aea94ad6b2a63330/236-monitor-viewsonic-td2430-vs16495/</t>
  </si>
  <si>
    <t>https://www.dns-shop.ru/product/9a35f45dd8143361/238-monitor-asus-vx24ah-90lm0110-b01370/</t>
  </si>
  <si>
    <t>https://www.dns-shop.ru/product/e467ed0b3eb23330/23-monitor-hp-elitedisplay-e230t-w2z50aa/</t>
  </si>
  <si>
    <t>https://www.dns-shop.ru/product/76e6e09000523332/27-monitor-msi-optix-g271-ms-3cb5/</t>
  </si>
  <si>
    <t>https://www.dns-shop.ru/product/9b0e9fbf00523332/27-monitor-msi-optix-g27c4-3ca9/</t>
  </si>
  <si>
    <t>https://www.dns-shop.ru/product/150ae1b77d131b80/27-monitor-samsung-c27jg54qqi-lc27jg54qqixci/</t>
  </si>
  <si>
    <t>https://www.dns-shop.ru/product/f650d5fe568d1b80/34-monitor-lg-34wl500-b-34wl500-baruz/</t>
  </si>
  <si>
    <t>https://www.dns-shop.ru/product/cb5053b2eba23330/238-monitor-asus-pb247q-90lm04c1-b01370/</t>
  </si>
  <si>
    <t>https://www.dns-shop.ru/product/b104012dea2f3330/27-monitor-viewsonic-vx2758-p-mhd-vs17801/</t>
  </si>
  <si>
    <t>https://www.dns-shop.ru/product/c0fc1491c80c615e/23-monitor-nec-ea234wmi-60003588/</t>
  </si>
  <si>
    <t>https://www.dns-shop.ru/product/6b8f2a3fb8d63332/27-monitor-aoc-cq27g2ubk/</t>
  </si>
  <si>
    <t>https://www.dns-shop.ru/product/2de01605b8d53332/27-monitor-aoc-q27g2ubk/</t>
  </si>
  <si>
    <t>https://www.dns-shop.ru/product/266486c999323330/27-monitor-samsung-c27jg50qqi-lc27jg50qqixci/</t>
  </si>
  <si>
    <t>https://www.dns-shop.ru/product/a4a60f9dba2b3330/315-monitor-aoc-gaming-c32g1/</t>
  </si>
  <si>
    <t>https://www.dns-shop.ru/product/a9e43fc225bb3330/238-monitor-acer-kg241yubmiipx-umqx1ee006/</t>
  </si>
  <si>
    <t>https://www.dns-shop.ru/product/d3bb8f2dcfa33332/27-monitor-asus-tuf-gaming-vg27vq/</t>
  </si>
  <si>
    <t>https://www.dns-shop.ru/product/e7e7eb80a7143330/23-monitor-nec-e232wmt-60003680/</t>
  </si>
  <si>
    <t>https://www.dns-shop.ru/product/178612fd90773330/27-monitor-hp-27xq-3wl54aa/</t>
  </si>
  <si>
    <t>https://www.dns-shop.ru/product/f3d810858bf51b80/27-monitor-samsung-c27rg50fqi-lc27rg50fqixci/</t>
  </si>
  <si>
    <t>https://www.dns-shop.ru/product/439a9991c94f3332/28-monitor-samsung-u28r550uqi-lu28r550uqixci/</t>
  </si>
  <si>
    <t>https://www.dns-shop.ru/product/48945bf47d131b80/315-monitor-samsung-c32jg54qqi-lc32jg54qqixci/</t>
  </si>
  <si>
    <t>https://www.dns-shop.ru/product/4c88df5a05293330/238-monitor-dell-p2418ht-2418-5128/</t>
  </si>
  <si>
    <t>https://www.dns-shop.ru/product/9e38bef1ed2f3330/238-monitor-hp-display-e243d-1tj76aa/</t>
  </si>
  <si>
    <t>https://www.dns-shop.ru/product/4f92f22830913330/27-monitor-philips-276e8fjab00/</t>
  </si>
  <si>
    <t>https://www.dns-shop.ru/product/90ddf9a0b8d83332/27-monitor-philips-278e1a/</t>
  </si>
  <si>
    <t>https://www.dns-shop.ru/product/3734027199333330/315-monitor-samsung-c32jg50qqi-lc32jg50qqixci/</t>
  </si>
  <si>
    <t>https://www.dns-shop.ru/product/d9e911cb91353330/27-monitor-acer-nitro-vg270upbmiipx-umhv0eep01/</t>
  </si>
  <si>
    <t>https://www.dns-shop.ru/product/ed2b2df342753332/27-monitor-hp-x27i-2k-gaming-8gc08aa/</t>
  </si>
  <si>
    <t>https://www.dns-shop.ru/product/2b83a0d751c41b80/315-monitor-aoc-gaming-cq32g1/</t>
  </si>
  <si>
    <t>https://www.dns-shop.ru/product/5574643a62153330/315-monitor-samsung-u32j590uqi-lu32j590uqixci/</t>
  </si>
  <si>
    <t>https://www.dns-shop.ru/product/8e9173f4eebf3330/27-monitor-iiyama-xub2792uhsu-b1/</t>
  </si>
  <si>
    <t>https://www.dns-shop.ru/product/1d36b8be32a61b80/27-monitor-acer-nitro-vg272xbmiipx-umhv2eex01/</t>
  </si>
  <si>
    <t>https://www.dns-shop.ru/product/7b59ee2692641b80/27-monitor-hp-27f-4k-5zp65aa/</t>
  </si>
  <si>
    <t>https://www.dns-shop.ru/product/72f83e4f245a1b80/315-monitor-lg-32gk650f-b-32gk650f-baruz/</t>
  </si>
  <si>
    <t>https://www.dns-shop.ru/product/2e04f952dca61b80/27-monitor-dell-ultrasharp-u2719d-2719-4876/</t>
  </si>
  <si>
    <t>https://www.dns-shop.ru/product/f0fc4f19c3433330/156-monitor-asus-mb16ahp-90lm04t0-b01170/</t>
  </si>
  <si>
    <t>https://www.dns-shop.ru/product/dff5ca8d46c11b80/245-monitor-acer-predator-xn253qpbmiprzx-umkx3eep01/</t>
  </si>
  <si>
    <t>https://www.dns-shop.ru/product/17b79b7500523332/27-monitor-msi-optix-g27cq4-3cb0/</t>
  </si>
  <si>
    <t>https://www.dns-shop.ru/product/24bfd83ef3723330/315-monitor-acer-et322qkwmiipx-umje2ee013/</t>
  </si>
  <si>
    <t>https://www.dns-shop.ru/product/9f54f45d15103330/34-monitor-lg-34wk650-w-34wk650-waruz/</t>
  </si>
  <si>
    <t>https://www.dns-shop.ru/product/9e38beeded2f3330/24-monitor-acer-ut241ybmiuzx-umqw1ee001-/</t>
  </si>
  <si>
    <t>https://www.dns-shop.ru/product/9e7489343ba53330/27-monitor-asus-mz27aq-90lm03c0-b01a70/</t>
  </si>
  <si>
    <t>https://www.dns-shop.ru/product/d1c6472e1aea3330/315-monitor-acer-ed323qurabidpx-umje3eea01/</t>
  </si>
  <si>
    <t>https://www.dns-shop.ru/product/b691cf5dd8c23330/24-monitor-nec-ea241wu-bk-ea241wu-bk/</t>
  </si>
  <si>
    <t>https://www.dns-shop.ru/product/328b41398e6d3332/27-monitor-aorus-cv27f/</t>
  </si>
  <si>
    <t>https://www.dns-shop.ru/product/0e302b2d912539f3/27-monitor-viewsonic-vg2765/</t>
  </si>
  <si>
    <t>https://www.dns-shop.ru/product/8ada51e75c9e3330/24-monitor-nec-multisync-ea245wmi-2-60004488/</t>
  </si>
  <si>
    <t>https://www.dns-shop.ru/product/1232c8913e831b80/28-monitor-asus-tuf-gaming-vg289q-90lm05b0-b01170/</t>
  </si>
  <si>
    <t>https://www.dns-shop.ru/product/df9a51f446ca3330/27-monitor-dell-s2719dm-2719-4890/</t>
  </si>
  <si>
    <t>https://www.dns-shop.ru/product/1aeb82c23e871b80/27-monitor-asus-tuf-gaming-vg279qm-90lm05h0-b01370/</t>
  </si>
  <si>
    <t>https://www.dns-shop.ru/product/3f1c31d7ae7f3332/27-monitor-asus-tuf-gaming-vg27aq/</t>
  </si>
  <si>
    <t>https://www.dns-shop.ru/product/7cba5f5d22a71b80/27-monitor-lg-ultrafine-27ul650-w-27ul650-waruz/</t>
  </si>
  <si>
    <t>https://www.dns-shop.ru/product/2b13e771969c39f3/27-monitor-asus-rog-strix-xg27vq/</t>
  </si>
  <si>
    <t>https://www.dns-shop.ru/product/bb28e99922a81b80/315-monitor-lg-ultrafine-32uk550-b-32uk550-baruz/</t>
  </si>
  <si>
    <t>https://www.dns-shop.ru/product/8cf510e2b8d43332/34-monitor-aoc-cu34g2bk/</t>
  </si>
  <si>
    <t>https://www.dns-shop.ru/product/7a903761a8558a5a/24-monitor-hp-dreamcolor-z24x/</t>
  </si>
  <si>
    <t>https://www.dns-shop.ru/product/0833ca34d8e73361/27-monitor-acer-xg270huomidpx-umhg0ee002/</t>
  </si>
  <si>
    <t>https://www.dns-shop.ru/product/0e302b15912539f3/17-monitor-iiyama-tf1734mc-b1x/</t>
  </si>
  <si>
    <t>https://www.dns-shop.ru/product/e7e7eb5ea7143330/27-monitor-samsung-c27hg70qqi-lc27hg70qqixci/</t>
  </si>
  <si>
    <t>https://www.dns-shop.ru/product/b691cf5bd8c23330/24-monitor-nec-ea241wu-sw-ea241wu-white/</t>
  </si>
  <si>
    <t>https://www.dns-shop.ru/product/3bc246e7ae803332/315-monitor-asus-tuf-gaming-vg32vq/</t>
  </si>
  <si>
    <t>https://www.dns-shop.ru/product/e90aad5f89573330/315-monitor-lg-ultragear-32gk850f-b-32gk850f-baruz/</t>
  </si>
  <si>
    <t>https://www.dns-shop.ru/product/8ac3733262f039f3/315-monitor-samsung-c32hg70qqi-lc32hg70qqixci/</t>
  </si>
  <si>
    <t>https://www.dns-shop.ru/product/d5714303b8d43332/34-monitor-aoc-cu34g2xbk/</t>
  </si>
  <si>
    <t>https://www.dns-shop.ru/product/f4cdb5b71c7c3332/34-monitor-msi-optix-mag341cq-9s6-3ma01h-003/</t>
  </si>
  <si>
    <t>https://www.dns-shop.ru/product/2e1762f847041b80/43-monitor-acer-dm431kbmiiipx-ummd1ee002/</t>
  </si>
  <si>
    <t>https://www.dns-shop.ru/product/3268558e8e6f3332/245-monitor-aorus-kd25f/</t>
  </si>
  <si>
    <t>https://www.dns-shop.ru/product/0c464c6f8e6e3332/27-monitor-aorus-cv27q/</t>
  </si>
  <si>
    <t>https://www.dns-shop.ru/product/4fab09f756a71b80/34-monitor-lg-34gl750-b-34gl750-b/</t>
  </si>
  <si>
    <t>https://www.dns-shop.ru/product/de1f300704943330/35-monitor-acer-prosumer-cz350ckbmiiphx-umcc0ee001/</t>
  </si>
  <si>
    <t>https://www.dns-shop.ru/product/ea55e66f11d63330/34-monitor-asus-vp348qgl-90lm04qi-b01170/</t>
  </si>
  <si>
    <t>https://www.dns-shop.ru/product/e148885cc53f3332/27-monitor-aorus-fi27q-fi27q-ek/</t>
  </si>
  <si>
    <t>https://www.dns-shop.ru/product/2e1762fb47041b80/32-monitor-acer-b326hulymiidphz-umjb6ee001/</t>
  </si>
  <si>
    <t>https://www.dns-shop.ru/product/51a56901c3723330/485-monitor-acer-eb490qkbmiiipx-umse0ee001/</t>
  </si>
  <si>
    <t>https://www.dns-shop.ru/product/e44911af43cf3332/27-monitor-aoc-gaming-ag273qx/</t>
  </si>
  <si>
    <t>https://www.dns-shop.ru/product/8380c27262263330/43-monitor-philips-436m6vbpab-436m6vbpab-0001/</t>
  </si>
  <si>
    <t>https://www.dns-shop.ru/product/9e38bef7ed2f3330/24-monitor-hp-dreamcolor-z24xg2-1jr59a4/</t>
  </si>
  <si>
    <t>https://www.dns-shop.ru/product/68fcc682a4573332/434-monitor-acer-nitro-ei431crpbmiiipx-umme1aap01/</t>
  </si>
  <si>
    <t>https://www.dns-shop.ru/product/2d0cd87925ad3330/27-monitor-asus-proart-pa27ac-90lm02n0-b01370/</t>
  </si>
  <si>
    <t>https://www.dns-shop.ru/product/36c715881be23330/34-monitor-acer-xr341ckbmijpphz-umcx1ee003/</t>
  </si>
  <si>
    <t>https://www.dns-shop.ru/product/2082679722a81b80/315-monitor-lg-ultrafine-32ul750-w-32ul750-waruz/</t>
  </si>
  <si>
    <t>https://www.dns-shop.ru/product/a18f782ea6963361/34-monitor-dell-ultrasharp-u3415w-3415-1750/</t>
  </si>
  <si>
    <t>https://www.dns-shop.ru/product/5f0a18223e831b80/27-monitor-asus-rog-strix-xg279q-90lm05d0-b01370/</t>
  </si>
  <si>
    <t>https://www.dns-shop.ru/product/a04bad89aa1239f3/213-monitor-nec-p212-bk-60003862/</t>
  </si>
  <si>
    <t>https://www.dns-shop.ru/product/303bac2238ff3332/2374-monitor-lg-24md4kl-b-24md4kl-baeu/</t>
  </si>
  <si>
    <t>https://www.dns-shop.ru/product/a83cbd6b99973330/34-monitor-asus-designo-mx34vq/</t>
  </si>
  <si>
    <t>https://www.dns-shop.ru/product/5f12d148ea2f3330/34-monitor-viewsonic-vp3481-vs17736/</t>
  </si>
  <si>
    <t>https://www.dns-shop.ru/product/a64cd3a804993330/27-monitor-iiyama-prolite-xb2779qqs-s1/</t>
  </si>
  <si>
    <t>https://www.dns-shop.ru/product/2e17630447041b80/27-monitor-acer-prodesigner-pe270k-umhp0ee001/</t>
  </si>
  <si>
    <t>https://www.dns-shop.ru/product/2b13e76f969c39f3/49-monitor-samsung-c49hg90dmi-lc49hg90dmixci/</t>
  </si>
  <si>
    <t>https://www.dns-shop.ru/product/89d057c2dbdd3330/34-monitor-dell-ultrasharp-u3419w-3419-2583/</t>
  </si>
  <si>
    <t>https://www.dns-shop.ru/product/78fbc9ecb8d73332/434-monitor-philips-439p9h/</t>
  </si>
  <si>
    <t>https://www.dns-shop.ru/product/ea55e66d11d63330/315-monitor-asus-cg32uq-90lm04f0-b01170/</t>
  </si>
  <si>
    <t>https://www.dns-shop.ru/product/8e917424eebf3330/546-monitor-acer-eb550kbmiiipx-umne0ee001/</t>
  </si>
  <si>
    <t>https://www.dns-shop.ru/product/00fb715c7aa43332/35-monitor-viewsonic-xg350r-c-vs17553/</t>
  </si>
  <si>
    <t>https://www.dns-shop.ru/product/8b22489cc8713330/55-monitor-hp-ld5512-2yd85aa/</t>
  </si>
  <si>
    <t>https://www.dns-shop.ru/product/5d9aefb51d661b80/488-monitor-philips-499p9h-499p9h00/</t>
  </si>
  <si>
    <t>https://www.dns-shop.ru/product/6fb25f791c7e3332/34-monitor-prestige-ps341wu/</t>
  </si>
  <si>
    <t>https://www.dns-shop.ru/product/c13910f701b11b80/27-monitor-nec-multisync-ea271u-60004302/</t>
  </si>
  <si>
    <t>https://www.dns-shop.ru/product/548af59e075d3330/34-monitor-asus-pg348q-90lm02a0-b01370/</t>
  </si>
  <si>
    <t>https://www.dns-shop.ru/product/77f796b08c1f3330/375-monitor-asus-mx38vc-90lm03b0-b01170/</t>
  </si>
  <si>
    <t>https://www.dns-shop.ru/product/e5244ea5a4563332/43-monitor-acer-predator-cg437kp-umhc7eep01/</t>
  </si>
  <si>
    <t>https://www.dns-shop.ru/product/9801c7e7172d3332/31-monitor-nec-multisync-pa311d/</t>
  </si>
  <si>
    <t>https://www.dns-shop.ru/product/e8c35aaf3f273332/645-monitor-hp-omen-x-emperium-65-4wy70aa/</t>
  </si>
  <si>
    <t>https://www.citilink.ru/https://www.citilink.ru/catalog/computers_and_notebooks/monitors/1015954/</t>
  </si>
  <si>
    <t>https://www.citilink.ru/https://www.citilink.ru/catalog/computers_and_notebooks/monitors/1208849/</t>
  </si>
  <si>
    <t>https://www.citilink.ru/https://www.citilink.ru/catalog/computers_and_notebooks/monitors/493014/</t>
  </si>
  <si>
    <t>https://www.citilink.ru/https://www.citilink.ru/catalog/computers_and_notebooks/monitors/1102001/</t>
  </si>
  <si>
    <t>https://www.citilink.ru/https://www.citilink.ru/catalog/computers_and_notebooks/monitors/1140460/</t>
  </si>
  <si>
    <t>https://www.citilink.ru/https://www.citilink.ru/catalog/computers_and_notebooks/monitors/472022/</t>
  </si>
  <si>
    <t>https://www.citilink.ru/https://www.citilink.ru/catalog/computers_and_notebooks/monitors/907110/</t>
  </si>
  <si>
    <t>https://www.citilink.ru/https://www.citilink.ru/catalog/computers_and_notebooks/monitors/1150640/</t>
  </si>
  <si>
    <t>https://www.citilink.ru/https://www.citilink.ru/catalog/computers_and_notebooks/monitors/1181929/</t>
  </si>
  <si>
    <t>https://www.citilink.ru/https://www.citilink.ru/catalog/computers_and_notebooks/monitors/1031953/</t>
  </si>
  <si>
    <t>https://www.citilink.ru/https://www.citilink.ru/catalog/computers_and_notebooks/monitors/465049/</t>
  </si>
  <si>
    <t>https://www.citilink.ru/https://www.citilink.ru/catalog/computers_and_notebooks/monitors/355057/</t>
  </si>
  <si>
    <t>https://www.citilink.ru/https://www.citilink.ru/catalog/computers_and_notebooks/monitors/1150648/</t>
  </si>
  <si>
    <t>https://www.citilink.ru/https://www.citilink.ru/catalog/computers_and_notebooks/monitors/1008789/</t>
  </si>
  <si>
    <t>https://www.citilink.ru/https://www.citilink.ru/catalog/computers_and_notebooks/monitors/418172/</t>
  </si>
  <si>
    <t>https://www.citilink.ru/https://www.citilink.ru/catalog/computers_and_notebooks/monitors/470952/</t>
  </si>
  <si>
    <t>https://www.citilink.ru/https://www.citilink.ru/catalog/computers_and_notebooks/monitors/478937/</t>
  </si>
  <si>
    <t>https://www.citilink.ru/https://www.citilink.ru/catalog/computers_and_notebooks/monitors/1184070/</t>
  </si>
  <si>
    <t>https://www.citilink.ru/https://www.citilink.ru/catalog/computers_and_notebooks/monitors/337673/</t>
  </si>
  <si>
    <t>https://www.citilink.ru/https://www.citilink.ru/catalog/computers_and_notebooks/monitors/489837/</t>
  </si>
  <si>
    <t>https://www.citilink.ru/https://www.citilink.ru/catalog/computers_and_notebooks/monitors/837250/</t>
  </si>
  <si>
    <t>https://www.citilink.ru/https://www.citilink.ru/catalog/computers_and_notebooks/monitors/1174884/</t>
  </si>
  <si>
    <t>https://www.citilink.ru/https://www.citilink.ru/catalog/computers_and_notebooks/monitors/1069632/</t>
  </si>
  <si>
    <t>https://www.citilink.ru/https://www.citilink.ru/catalog/computers_and_notebooks/monitors/873956/</t>
  </si>
  <si>
    <t>https://www.citilink.ru/https://www.citilink.ru/catalog/computers_and_notebooks/monitors/475867/</t>
  </si>
  <si>
    <t>https://www.citilink.ru/https://www.citilink.ru/catalog/computers_and_notebooks/monitors/1183868/</t>
  </si>
  <si>
    <t>https://www.citilink.ru/https://www.citilink.ru/catalog/computers_and_notebooks/monitors/1078250/</t>
  </si>
  <si>
    <t>https://www.citilink.ru/https://www.citilink.ru/catalog/computers_and_notebooks/monitors/1139117/</t>
  </si>
  <si>
    <t>https://www.citilink.ru/https://www.citilink.ru/catalog/computers_and_notebooks/monitors/497298/</t>
  </si>
  <si>
    <t>https://www.citilink.ru/https://www.citilink.ru/catalog/computers_and_notebooks/monitors/1027180/</t>
  </si>
  <si>
    <t>https://www.citilink.ru/https://www.citilink.ru/catalog/computers_and_notebooks/monitors/1003524/</t>
  </si>
  <si>
    <t>https://www.citilink.ru/https://www.citilink.ru/catalog/computers_and_notebooks/monitors/472026/</t>
  </si>
  <si>
    <t>https://www.citilink.ru/https://www.citilink.ru/catalog/computers_and_notebooks/monitors/472025/</t>
  </si>
  <si>
    <t>https://www.citilink.ru/https://www.citilink.ru/catalog/computers_and_notebooks/monitors/472023/</t>
  </si>
  <si>
    <t>https://www.citilink.ru/https://www.citilink.ru/catalog/computers_and_notebooks/monitors/327529/</t>
  </si>
  <si>
    <t>https://www.citilink.ru/https://www.citilink.ru/catalog/computers_and_notebooks/monitors/1014350/</t>
  </si>
  <si>
    <t>https://www.citilink.ru/https://www.citilink.ru/catalog/computers_and_notebooks/monitors/478941/</t>
  </si>
  <si>
    <t>https://www.citilink.ru/https://www.citilink.ru/catalog/computers_and_notebooks/monitors/409288/</t>
  </si>
  <si>
    <t>https://www.citilink.ru/https://www.citilink.ru/catalog/computers_and_notebooks/monitors/1119209/</t>
  </si>
  <si>
    <t>https://www.citilink.ru/https://www.citilink.ru/catalog/computers_and_notebooks/monitors/464736/</t>
  </si>
  <si>
    <t>https://www.citilink.ru/https://www.citilink.ru/catalog/computers_and_notebooks/monitors/493018/</t>
  </si>
  <si>
    <t>https://www.citilink.ru/https://www.citilink.ru/catalog/computers_and_notebooks/monitors/1184138/</t>
  </si>
  <si>
    <t>https://www.citilink.ru/https://www.citilink.ru/catalog/computers_and_notebooks/monitors/492879/</t>
  </si>
  <si>
    <t>https://www.citilink.ru/https://www.citilink.ru/catalog/computers_and_notebooks/monitors/1021435/</t>
  </si>
  <si>
    <t>https://www.citilink.ru/https://www.citilink.ru/catalog/computers_and_notebooks/monitors/1199713/</t>
  </si>
  <si>
    <t>https://www.citilink.ru/https://www.citilink.ru/catalog/computers_and_notebooks/monitors/1087776/</t>
  </si>
  <si>
    <t>https://www.citilink.ru/https://www.citilink.ru/catalog/computers_and_notebooks/monitors/845046/</t>
  </si>
  <si>
    <t>https://www.citilink.ru/https://www.citilink.ru/catalog/computers_and_notebooks/monitors/485698/</t>
  </si>
  <si>
    <t>https://www.citilink.ru/https://www.citilink.ru/catalog/computers_and_notebooks/monitors/888965/</t>
  </si>
  <si>
    <t>https://www.citilink.ru/https://www.citilink.ru/catalog/computers_and_notebooks/monitors/1087334/</t>
  </si>
  <si>
    <t>https://www.citilink.ru/https://www.citilink.ru/catalog/computers_and_notebooks/monitors/1013461/</t>
  </si>
  <si>
    <t>https://www.citilink.ru/https://www.citilink.ru/catalog/computers_and_notebooks/monitors/397671/</t>
  </si>
  <si>
    <t>https://www.citilink.ru/https://www.citilink.ru/catalog/computers_and_notebooks/monitors/1124152/</t>
  </si>
  <si>
    <t>https://www.citilink.ru/https://www.citilink.ru/catalog/computers_and_notebooks/monitors/1031956/</t>
  </si>
  <si>
    <t>https://www.citilink.ru/https://www.citilink.ru/catalog/computers_and_notebooks/monitors/383918/</t>
  </si>
  <si>
    <t>https://www.citilink.ru/https://www.citilink.ru/catalog/computers_and_notebooks/monitors/790158/</t>
  </si>
  <si>
    <t>https://www.citilink.ru/https://www.citilink.ru/catalog/computers_and_notebooks/monitors/879279/</t>
  </si>
  <si>
    <t>https://www.citilink.ru/https://www.citilink.ru/catalog/computers_and_notebooks/monitors/353619/</t>
  </si>
  <si>
    <t>https://www.citilink.ru/https://www.citilink.ru/catalog/computers_and_notebooks/monitors/382007/</t>
  </si>
  <si>
    <t>https://www.citilink.ru/https://www.citilink.ru/catalog/computers_and_notebooks/monitors/1070934/</t>
  </si>
  <si>
    <t>https://www.citilink.ru/https://www.citilink.ru/catalog/computers_and_notebooks/monitors/485701/</t>
  </si>
  <si>
    <t>https://www.citilink.ru/https://www.citilink.ru/catalog/computers_and_notebooks/monitors/1140996/</t>
  </si>
  <si>
    <t>https://www.citilink.ru/https://www.citilink.ru/catalog/computers_and_notebooks/monitors/1074862/</t>
  </si>
  <si>
    <t>https://www.citilink.ru/https://www.citilink.ru/catalog/computers_and_notebooks/monitors/1208851/</t>
  </si>
  <si>
    <t>https://www.citilink.ru/https://www.citilink.ru/catalog/computers_and_notebooks/monitors/465129/</t>
  </si>
  <si>
    <t>https://www.citilink.ru/https://www.citilink.ru/catalog/computers_and_notebooks/monitors/1049614/</t>
  </si>
  <si>
    <t>https://www.citilink.ru/https://www.citilink.ru/catalog/computers_and_notebooks/monitors/765075/</t>
  </si>
  <si>
    <t>https://www.citilink.ru/https://www.citilink.ru/catalog/computers_and_notebooks/monitors/1145006/</t>
  </si>
  <si>
    <t>https://www.citilink.ru/https://www.citilink.ru/catalog/computers_and_notebooks/monitors/765025/</t>
  </si>
  <si>
    <t>https://www.citilink.ru/https://www.citilink.ru/catalog/computers_and_notebooks/monitors/366675/</t>
  </si>
  <si>
    <t>https://www.citilink.ru/https://www.citilink.ru/catalog/computers_and_notebooks/monitors/1151536/</t>
  </si>
  <si>
    <t>https://www.citilink.ru/https://www.citilink.ru/catalog/computers_and_notebooks/monitors/1063109/</t>
  </si>
  <si>
    <t>https://www.citilink.ru/https://www.citilink.ru/catalog/computers_and_notebooks/monitors/1069638/</t>
  </si>
  <si>
    <t>https://www.citilink.ru/https://www.citilink.ru/catalog/computers_and_notebooks/monitors/780706/</t>
  </si>
  <si>
    <t>https://www.citilink.ru/https://www.citilink.ru/catalog/computers_and_notebooks/monitors/1155276/</t>
  </si>
  <si>
    <t>https://www.citilink.ru/https://www.citilink.ru/catalog/computers_and_notebooks/monitors/382011/</t>
  </si>
  <si>
    <t>https://www.citilink.ru/https://www.citilink.ru/catalog/computers_and_notebooks/monitors/1209856/</t>
  </si>
  <si>
    <t>https://www.citilink.ru/https://www.citilink.ru/catalog/computers_and_notebooks/monitors/383921/</t>
  </si>
  <si>
    <t>https://www.citilink.ru/https://www.citilink.ru/catalog/computers_and_notebooks/monitors/376858/</t>
  </si>
  <si>
    <t>https://www.citilink.ru/https://www.citilink.ru/catalog/computers_and_notebooks/monitors/968036/</t>
  </si>
  <si>
    <t>https://www.citilink.ru/https://www.citilink.ru/catalog/computers_and_notebooks/monitors/358807/</t>
  </si>
  <si>
    <t>https://www.citilink.ru/https://www.citilink.ru/catalog/computers_and_notebooks/monitors/391356/</t>
  </si>
  <si>
    <t>https://www.citilink.ru/https://www.citilink.ru/catalog/computers_and_notebooks/monitors/1099870/</t>
  </si>
  <si>
    <t>https://www.citilink.ru/https://www.citilink.ru/catalog/computers_and_notebooks/monitors/1120055/</t>
  </si>
  <si>
    <t>https://www.citilink.ru/https://www.citilink.ru/catalog/computers_and_notebooks/monitors/358390/</t>
  </si>
  <si>
    <t>https://www.citilink.ru/https://www.citilink.ru/catalog/computers_and_notebooks/monitors/1149791/</t>
  </si>
  <si>
    <t>https://www.citilink.ru/https://www.citilink.ru/catalog/computers_and_notebooks/monitors/480493/</t>
  </si>
  <si>
    <t>https://www.citilink.ru/https://www.citilink.ru/catalog/computers_and_notebooks/monitors/1200387/</t>
  </si>
  <si>
    <t>https://www.citilink.ru/https://www.citilink.ru/catalog/computers_and_notebooks/monitors/1155268/</t>
  </si>
  <si>
    <t>https://www.citilink.ru/https://www.citilink.ru/catalog/computers_and_notebooks/monitors/1087775/</t>
  </si>
  <si>
    <t>https://www.citilink.ru/https://www.citilink.ru/catalog/computers_and_notebooks/monitors/325194/</t>
  </si>
  <si>
    <t>https://www.citilink.ru/https://www.citilink.ru/catalog/computers_and_notebooks/monitors/1126900/</t>
  </si>
  <si>
    <t>https://www.citilink.ru/https://www.citilink.ru/catalog/computers_and_notebooks/monitors/1184134/</t>
  </si>
  <si>
    <t>https://www.citilink.ru/https://www.citilink.ru/catalog/computers_and_notebooks/monitors/1127861/</t>
  </si>
  <si>
    <t>https://www.citilink.ru/https://www.citilink.ru/catalog/computers_and_notebooks/monitors/1080506/</t>
  </si>
  <si>
    <t>https://www.citilink.ru/https://www.citilink.ru/catalog/computers_and_notebooks/monitors/1155275/</t>
  </si>
  <si>
    <t>https://www.citilink.ru/https://www.citilink.ru/catalog/computers_and_notebooks/monitors/392442/</t>
  </si>
  <si>
    <t>https://www.citilink.ru/https://www.citilink.ru/catalog/computers_and_notebooks/monitors/478694/</t>
  </si>
  <si>
    <t>https://www.citilink.ru/https://www.citilink.ru/catalog/computers_and_notebooks/monitors/1150105/</t>
  </si>
  <si>
    <t>https://www.citilink.ru/https://www.citilink.ru/catalog/computers_and_notebooks/monitors/746584/</t>
  </si>
  <si>
    <t>https://www.citilink.ru/https://www.citilink.ru/catalog/computers_and_notebooks/monitors/1000461/</t>
  </si>
  <si>
    <t>https://www.citilink.ru/https://www.citilink.ru/catalog/computers_and_notebooks/monitors/1001280/</t>
  </si>
  <si>
    <t>https://www.citilink.ru/https://www.citilink.ru/catalog/computers_and_notebooks/monitors/1004081/</t>
  </si>
  <si>
    <t>https://www.citilink.ru/https://www.citilink.ru/catalog/computers_and_notebooks/monitors/1006041/</t>
  </si>
  <si>
    <t>https://www.citilink.ru/https://www.citilink.ru/catalog/computers_and_notebooks/monitors/1007927/</t>
  </si>
  <si>
    <t>https://www.citilink.ru/https://www.citilink.ru/catalog/computers_and_notebooks/monitors/1008003/</t>
  </si>
  <si>
    <t>https://www.citilink.ru/https://www.citilink.ru/catalog/computers_and_notebooks/monitors/1008352/</t>
  </si>
  <si>
    <t>https://www.citilink.ru/https://www.citilink.ru/catalog/computers_and_notebooks/monitors/1008452/</t>
  </si>
  <si>
    <t>https://www.citilink.ru/https://www.citilink.ru/catalog/computers_and_notebooks/monitors/1009759/</t>
  </si>
  <si>
    <t>https://www.citilink.ru/https://www.citilink.ru/catalog/computers_and_notebooks/monitors/1010600/</t>
  </si>
  <si>
    <t>https://www.citilink.ru/https://www.citilink.ru/catalog/computers_and_notebooks/monitors/1010606/</t>
  </si>
  <si>
    <t>https://www.citilink.ru/https://www.citilink.ru/catalog/computers_and_notebooks/monitors/1012303/</t>
  </si>
  <si>
    <t>https://www.citilink.ru/https://www.citilink.ru/catalog/computers_and_notebooks/monitors/1012334/</t>
  </si>
  <si>
    <t>https://www.citilink.ru/https://www.citilink.ru/catalog/computers_and_notebooks/monitors/1013853/</t>
  </si>
  <si>
    <t>https://www.citilink.ru/https://www.citilink.ru/catalog/computers_and_notebooks/monitors/1013857/</t>
  </si>
  <si>
    <t>https://www.citilink.ru/https://www.citilink.ru/catalog/computers_and_notebooks/monitors/1014351/</t>
  </si>
  <si>
    <t>https://www.citilink.ru/https://www.citilink.ru/catalog/computers_and_notebooks/monitors/1015091/</t>
  </si>
  <si>
    <t>https://www.citilink.ru/https://www.citilink.ru/catalog/computers_and_notebooks/monitors/1016448/</t>
  </si>
  <si>
    <t>https://www.citilink.ru/https://www.citilink.ru/catalog/computers_and_notebooks/monitors/1019116/</t>
  </si>
  <si>
    <t>https://www.citilink.ru/https://www.citilink.ru/catalog/computers_and_notebooks/monitors/1021482/</t>
  </si>
  <si>
    <t>https://www.citilink.ru/https://www.citilink.ru/catalog/computers_and_notebooks/monitors/1022153/</t>
  </si>
  <si>
    <t>https://www.citilink.ru/https://www.citilink.ru/catalog/computers_and_notebooks/monitors/1024134/</t>
  </si>
  <si>
    <t>https://www.citilink.ru/https://www.citilink.ru/catalog/computers_and_notebooks/monitors/1027183/</t>
  </si>
  <si>
    <t>https://www.citilink.ru/https://www.citilink.ru/catalog/computers_and_notebooks/monitors/1027193/</t>
  </si>
  <si>
    <t>https://www.citilink.ru/https://www.citilink.ru/catalog/computers_and_notebooks/monitors/1027199/</t>
  </si>
  <si>
    <t>https://www.citilink.ru/https://www.citilink.ru/catalog/computers_and_notebooks/monitors/1027236/</t>
  </si>
  <si>
    <t>https://www.citilink.ru/https://www.citilink.ru/catalog/computers_and_notebooks/monitors/1027681/</t>
  </si>
  <si>
    <t>https://www.citilink.ru/https://www.citilink.ru/catalog/computers_and_notebooks/monitors/1027684/</t>
  </si>
  <si>
    <t>https://www.citilink.ru/https://www.citilink.ru/catalog/computers_and_notebooks/monitors/1027948/</t>
  </si>
  <si>
    <t>https://www.citilink.ru/https://www.citilink.ru/catalog/computers_and_notebooks/monitors/1029572/</t>
  </si>
  <si>
    <t>https://www.citilink.ru/https://www.citilink.ru/catalog/computers_and_notebooks/monitors/1029730/</t>
  </si>
  <si>
    <t>https://www.citilink.ru/https://www.citilink.ru/catalog/computers_and_notebooks/monitors/1031007/</t>
  </si>
  <si>
    <t>https://www.citilink.ru/https://www.citilink.ru/catalog/computers_and_notebooks/monitors/1033204/</t>
  </si>
  <si>
    <t>https://www.citilink.ru/https://www.citilink.ru/catalog/computers_and_notebooks/monitors/1033207/</t>
  </si>
  <si>
    <t>https://www.citilink.ru/https://www.citilink.ru/catalog/computers_and_notebooks/monitors/1033219/</t>
  </si>
  <si>
    <t>https://www.citilink.ru/https://www.citilink.ru/catalog/computers_and_notebooks/monitors/1035248/</t>
  </si>
  <si>
    <t>https://www.citilink.ru/https://www.citilink.ru/catalog/computers_and_notebooks/monitors/1035255/</t>
  </si>
  <si>
    <t>https://www.citilink.ru/https://www.citilink.ru/catalog/computers_and_notebooks/monitors/1035267/</t>
  </si>
  <si>
    <t>https://www.citilink.ru/https://www.citilink.ru/catalog/computers_and_notebooks/monitors/1035282/</t>
  </si>
  <si>
    <t>https://www.citilink.ru/https://www.citilink.ru/catalog/computers_and_notebooks/monitors/1037312/</t>
  </si>
  <si>
    <t>https://www.citilink.ru/https://www.citilink.ru/catalog/computers_and_notebooks/monitors/1044999/</t>
  </si>
  <si>
    <t>https://www.citilink.ru/https://www.citilink.ru/catalog/computers_and_notebooks/monitors/1047034/</t>
  </si>
  <si>
    <t>https://www.citilink.ru/https://www.citilink.ru/catalog/computers_and_notebooks/monitors/1048352/</t>
  </si>
  <si>
    <t>https://www.citilink.ru/https://www.citilink.ru/catalog/computers_and_notebooks/monitors/1048547/</t>
  </si>
  <si>
    <t>https://www.citilink.ru/https://www.citilink.ru/catalog/computers_and_notebooks/monitors/1048553/</t>
  </si>
  <si>
    <t>https://www.citilink.ru/https://www.citilink.ru/catalog/computers_and_notebooks/monitors/1049305/</t>
  </si>
  <si>
    <t>https://www.citilink.ru/https://www.citilink.ru/catalog/computers_and_notebooks/monitors/1050642/</t>
  </si>
  <si>
    <t>https://www.citilink.ru/https://www.citilink.ru/catalog/computers_and_notebooks/monitors/1050660/</t>
  </si>
  <si>
    <t>https://www.citilink.ru/https://www.citilink.ru/catalog/computers_and_notebooks/monitors/1052280/</t>
  </si>
  <si>
    <t>https://www.citilink.ru/https://www.citilink.ru/catalog/computers_and_notebooks/monitors/1053158/</t>
  </si>
  <si>
    <t>https://www.citilink.ru/https://www.citilink.ru/catalog/computers_and_notebooks/monitors/1053162/</t>
  </si>
  <si>
    <t>https://www.citilink.ru/https://www.citilink.ru/catalog/computers_and_notebooks/monitors/1055200/</t>
  </si>
  <si>
    <t>https://www.citilink.ru/https://www.citilink.ru/catalog/computers_and_notebooks/monitors/1059618/</t>
  </si>
  <si>
    <t>https://www.citilink.ru/https://www.citilink.ru/catalog/computers_and_notebooks/monitors/1059634/</t>
  </si>
  <si>
    <t>https://www.citilink.ru/https://www.citilink.ru/catalog/computers_and_notebooks/monitors/1059637/</t>
  </si>
  <si>
    <t>https://www.citilink.ru/https://www.citilink.ru/catalog/computers_and_notebooks/monitors/1059675/</t>
  </si>
  <si>
    <t>https://www.citilink.ru/https://www.citilink.ru/catalog/computers_and_notebooks/monitors/1059688/</t>
  </si>
  <si>
    <t>https://www.citilink.ru/https://www.citilink.ru/catalog/computers_and_notebooks/monitors/1059696/</t>
  </si>
  <si>
    <t>https://www.citilink.ru/https://www.citilink.ru/catalog/computers_and_notebooks/monitors/1059703/</t>
  </si>
  <si>
    <t>https://www.citilink.ru/https://www.citilink.ru/catalog/computers_and_notebooks/monitors/1059709/</t>
  </si>
  <si>
    <t>https://www.citilink.ru/https://www.citilink.ru/catalog/computers_and_notebooks/monitors/1059710/</t>
  </si>
  <si>
    <t>https://www.citilink.ru/https://www.citilink.ru/catalog/computers_and_notebooks/monitors/1059714/</t>
  </si>
  <si>
    <t>https://www.citilink.ru/https://www.citilink.ru/catalog/computers_and_notebooks/monitors/1060138/</t>
  </si>
  <si>
    <t>https://www.citilink.ru/https://www.citilink.ru/catalog/computers_and_notebooks/monitors/1060384/</t>
  </si>
  <si>
    <t>https://www.citilink.ru/https://www.citilink.ru/catalog/computers_and_notebooks/monitors/1060385/</t>
  </si>
  <si>
    <t>https://www.citilink.ru/https://www.citilink.ru/catalog/computers_and_notebooks/monitors/1060982/</t>
  </si>
  <si>
    <t>https://www.citilink.ru/https://www.citilink.ru/catalog/computers_and_notebooks/monitors/1061448/</t>
  </si>
  <si>
    <t>https://www.citilink.ru/https://www.citilink.ru/catalog/computers_and_notebooks/monitors/1062778/</t>
  </si>
  <si>
    <t>https://www.citilink.ru/https://www.citilink.ru/catalog/computers_and_notebooks/monitors/1063082/</t>
  </si>
  <si>
    <t>https://www.citilink.ru/https://www.citilink.ru/catalog/computers_and_notebooks/monitors/1063090/</t>
  </si>
  <si>
    <t>https://www.citilink.ru/https://www.citilink.ru/catalog/computers_and_notebooks/monitors/1063093/</t>
  </si>
  <si>
    <t>https://www.citilink.ru/https://www.citilink.ru/catalog/computers_and_notebooks/monitors/1063098/</t>
  </si>
  <si>
    <t>https://www.citilink.ru/https://www.citilink.ru/catalog/computers_and_notebooks/monitors/1063100/</t>
  </si>
  <si>
    <t>https://www.citilink.ru/https://www.citilink.ru/catalog/computers_and_notebooks/monitors/1063108/</t>
  </si>
  <si>
    <t>https://www.citilink.ru/https://www.citilink.ru/catalog/computers_and_notebooks/monitors/1063152/</t>
  </si>
  <si>
    <t>https://www.citilink.ru/https://www.citilink.ru/catalog/computers_and_notebooks/monitors/1063153/</t>
  </si>
  <si>
    <t>https://www.citilink.ru/https://www.citilink.ru/catalog/computers_and_notebooks/monitors/1063917/</t>
  </si>
  <si>
    <t>https://www.citilink.ru/https://www.citilink.ru/catalog/computers_and_notebooks/monitors/1063936/</t>
  </si>
  <si>
    <t>https://www.citilink.ru/https://www.citilink.ru/catalog/computers_and_notebooks/monitors/1064161/</t>
  </si>
  <si>
    <t>https://www.citilink.ru/https://www.citilink.ru/catalog/computers_and_notebooks/monitors/1064894/</t>
  </si>
  <si>
    <t>https://www.citilink.ru/https://www.citilink.ru/catalog/computers_and_notebooks/monitors/1064909/</t>
  </si>
  <si>
    <t>https://www.citilink.ru/https://www.citilink.ru/catalog/computers_and_notebooks/monitors/1064962/</t>
  </si>
  <si>
    <t>https://www.citilink.ru/https://www.citilink.ru/catalog/computers_and_notebooks/monitors/1064970/</t>
  </si>
  <si>
    <t>https://www.citilink.ru/https://www.citilink.ru/catalog/computers_and_notebooks/monitors/1067379/</t>
  </si>
  <si>
    <t>https://www.citilink.ru/https://www.citilink.ru/catalog/computers_and_notebooks/monitors/1068522/</t>
  </si>
  <si>
    <t>https://www.citilink.ru/https://www.citilink.ru/catalog/computers_and_notebooks/monitors/1069347/</t>
  </si>
  <si>
    <t>https://www.citilink.ru/https://www.citilink.ru/catalog/computers_and_notebooks/monitors/1069426/</t>
  </si>
  <si>
    <t>https://www.citilink.ru/https://www.citilink.ru/catalog/computers_and_notebooks/monitors/1069671/</t>
  </si>
  <si>
    <t>https://www.citilink.ru/https://www.citilink.ru/catalog/computers_and_notebooks/monitors/1069703/</t>
  </si>
  <si>
    <t>https://www.citilink.ru/https://www.citilink.ru/catalog/computers_and_notebooks/monitors/1069708/</t>
  </si>
  <si>
    <t>https://www.citilink.ru/https://www.citilink.ru/catalog/computers_and_notebooks/monitors/1070324/</t>
  </si>
  <si>
    <t>https://www.citilink.ru/https://www.citilink.ru/catalog/computers_and_notebooks/monitors/1071746/</t>
  </si>
  <si>
    <t>https://www.citilink.ru/https://www.citilink.ru/catalog/computers_and_notebooks/monitors/1071757/</t>
  </si>
  <si>
    <t>https://www.citilink.ru/https://www.citilink.ru/catalog/computers_and_notebooks/monitors/1071761/</t>
  </si>
  <si>
    <t>https://www.citilink.ru/https://www.citilink.ru/catalog/computers_and_notebooks/monitors/1071770/</t>
  </si>
  <si>
    <t>https://www.citilink.ru/https://www.citilink.ru/catalog/computers_and_notebooks/monitors/1071774/</t>
  </si>
  <si>
    <t>https://www.citilink.ru/https://www.citilink.ru/catalog/computers_and_notebooks/monitors/1071812/</t>
  </si>
  <si>
    <t>https://www.citilink.ru/https://www.citilink.ru/catalog/computers_and_notebooks/monitors/1073254/</t>
  </si>
  <si>
    <t>https://www.citilink.ru/https://www.citilink.ru/catalog/computers_and_notebooks/monitors/1074860/</t>
  </si>
  <si>
    <t>https://www.citilink.ru/https://www.citilink.ru/catalog/computers_and_notebooks/monitors/1074867/</t>
  </si>
  <si>
    <t>https://www.citilink.ru/https://www.citilink.ru/catalog/computers_and_notebooks/monitors/1075411/</t>
  </si>
  <si>
    <t>https://www.citilink.ru/https://www.citilink.ru/catalog/computers_and_notebooks/monitors/1076173/</t>
  </si>
  <si>
    <t>https://www.citilink.ru/https://www.citilink.ru/catalog/computers_and_notebooks/monitors/1077553/</t>
  </si>
  <si>
    <t>https://www.citilink.ru/https://www.citilink.ru/catalog/computers_and_notebooks/monitors/1078957/</t>
  </si>
  <si>
    <t>https://www.citilink.ru/https://www.citilink.ru/catalog/computers_and_notebooks/monitors/1079099/</t>
  </si>
  <si>
    <t>https://www.citilink.ru/https://www.citilink.ru/catalog/computers_and_notebooks/monitors/1079239/</t>
  </si>
  <si>
    <t>https://www.citilink.ru/https://www.citilink.ru/catalog/computers_and_notebooks/monitors/1079240/</t>
  </si>
  <si>
    <t>https://www.citilink.ru/https://www.citilink.ru/catalog/computers_and_notebooks/monitors/1079250/</t>
  </si>
  <si>
    <t>https://www.citilink.ru/https://www.citilink.ru/catalog/computers_and_notebooks/monitors/1080693/</t>
  </si>
  <si>
    <t>https://www.citilink.ru/https://www.citilink.ru/catalog/computers_and_notebooks/monitors/1080696/</t>
  </si>
  <si>
    <t>https://www.citilink.ru/https://www.citilink.ru/catalog/computers_and_notebooks/monitors/1080700/</t>
  </si>
  <si>
    <t>https://www.citilink.ru/https://www.citilink.ru/catalog/computers_and_notebooks/monitors/1080858/</t>
  </si>
  <si>
    <t>https://www.citilink.ru/https://www.citilink.ru/catalog/computers_and_notebooks/monitors/1080938/</t>
  </si>
  <si>
    <t>https://www.citilink.ru/https://www.citilink.ru/catalog/computers_and_notebooks/monitors/1081983/</t>
  </si>
  <si>
    <t>https://www.citilink.ru/https://www.citilink.ru/catalog/computers_and_notebooks/monitors/1081987/</t>
  </si>
  <si>
    <t>https://www.citilink.ru/https://www.citilink.ru/catalog/computers_and_notebooks/monitors/1083358/</t>
  </si>
  <si>
    <t>https://www.citilink.ru/https://www.citilink.ru/catalog/computers_and_notebooks/monitors/1083960/</t>
  </si>
  <si>
    <t>https://www.citilink.ru/https://www.citilink.ru/catalog/computers_and_notebooks/monitors/1083962/</t>
  </si>
  <si>
    <t>https://www.citilink.ru/https://www.citilink.ru/catalog/computers_and_notebooks/monitors/1084247/</t>
  </si>
  <si>
    <t>https://www.citilink.ru/https://www.citilink.ru/catalog/computers_and_notebooks/monitors/1084477/</t>
  </si>
  <si>
    <t>https://www.citilink.ru/https://www.citilink.ru/catalog/computers_and_notebooks/monitors/1086921/</t>
  </si>
  <si>
    <t>https://www.citilink.ru/https://www.citilink.ru/catalog/computers_and_notebooks/monitors/1088279/</t>
  </si>
  <si>
    <t>https://www.citilink.ru/https://www.citilink.ru/catalog/computers_and_notebooks/monitors/1088734/</t>
  </si>
  <si>
    <t>https://www.citilink.ru/https://www.citilink.ru/catalog/computers_and_notebooks/monitors/1088870/</t>
  </si>
  <si>
    <t>https://www.citilink.ru/https://www.citilink.ru/catalog/computers_and_notebooks/monitors/1088877/</t>
  </si>
  <si>
    <t>https://www.citilink.ru/https://www.citilink.ru/catalog/computers_and_notebooks/monitors/1089295/</t>
  </si>
  <si>
    <t>https://www.citilink.ru/https://www.citilink.ru/catalog/computers_and_notebooks/monitors/1089371/</t>
  </si>
  <si>
    <t>https://www.citilink.ru/https://www.citilink.ru/catalog/computers_and_notebooks/monitors/1090790/</t>
  </si>
  <si>
    <t>https://www.citilink.ru/https://www.citilink.ru/catalog/computers_and_notebooks/monitors/1091535/</t>
  </si>
  <si>
    <t>https://www.citilink.ru/https://www.citilink.ru/catalog/computers_and_notebooks/monitors/1091784/</t>
  </si>
  <si>
    <t>https://www.citilink.ru/https://www.citilink.ru/catalog/computers_and_notebooks/monitors/1091796/</t>
  </si>
  <si>
    <t>https://www.citilink.ru/https://www.citilink.ru/catalog/computers_and_notebooks/monitors/1091800/</t>
  </si>
  <si>
    <t>https://www.citilink.ru/https://www.citilink.ru/catalog/computers_and_notebooks/monitors/1091834/</t>
  </si>
  <si>
    <t>https://www.citilink.ru/https://www.citilink.ru/catalog/computers_and_notebooks/monitors/1096556/</t>
  </si>
  <si>
    <t>https://www.citilink.ru/https://www.citilink.ru/catalog/computers_and_notebooks/monitors/1096849/</t>
  </si>
  <si>
    <t>https://www.citilink.ru/https://www.citilink.ru/catalog/computers_and_notebooks/monitors/1096852/</t>
  </si>
  <si>
    <t>https://www.citilink.ru/https://www.citilink.ru/catalog/computers_and_notebooks/monitors/1096856/</t>
  </si>
  <si>
    <t>https://www.citilink.ru/https://www.citilink.ru/catalog/computers_and_notebooks/monitors/1096857/</t>
  </si>
  <si>
    <t>https://www.citilink.ru/https://www.citilink.ru/catalog/computers_and_notebooks/monitors/1099874/</t>
  </si>
  <si>
    <t>https://www.citilink.ru/https://www.citilink.ru/catalog/computers_and_notebooks/monitors/1101570/</t>
  </si>
  <si>
    <t>https://www.citilink.ru/https://www.citilink.ru/catalog/computers_and_notebooks/monitors/1101682/</t>
  </si>
  <si>
    <t>https://www.citilink.ru/https://www.citilink.ru/catalog/computers_and_notebooks/monitors/1101690/</t>
  </si>
  <si>
    <t>https://www.citilink.ru/https://www.citilink.ru/catalog/computers_and_notebooks/monitors/1102030/</t>
  </si>
  <si>
    <t>https://www.citilink.ru/https://www.citilink.ru/catalog/computers_and_notebooks/monitors/1102559/</t>
  </si>
  <si>
    <t>https://www.citilink.ru/https://www.citilink.ru/catalog/computers_and_notebooks/monitors/1103097/</t>
  </si>
  <si>
    <t>https://www.citilink.ru/https://www.citilink.ru/catalog/computers_and_notebooks/monitors/1104526/</t>
  </si>
  <si>
    <t>https://www.citilink.ru/https://www.citilink.ru/catalog/computers_and_notebooks/monitors/1104562/</t>
  </si>
  <si>
    <t>https://www.citilink.ru/https://www.citilink.ru/catalog/computers_and_notebooks/monitors/1105746/</t>
  </si>
  <si>
    <t>https://www.citilink.ru/https://www.citilink.ru/catalog/computers_and_notebooks/monitors/1106091/</t>
  </si>
  <si>
    <t>https://www.citilink.ru/https://www.citilink.ru/catalog/computers_and_notebooks/monitors/1110055/</t>
  </si>
  <si>
    <t>https://www.citilink.ru/https://www.citilink.ru/catalog/computers_and_notebooks/monitors/1112114/</t>
  </si>
  <si>
    <t>https://www.citilink.ru/https://www.citilink.ru/catalog/computers_and_notebooks/monitors/1115951/</t>
  </si>
  <si>
    <t>https://www.citilink.ru/https://www.citilink.ru/catalog/computers_and_notebooks/monitors/1118963/</t>
  </si>
  <si>
    <t>https://www.citilink.ru/https://www.citilink.ru/catalog/computers_and_notebooks/monitors/1119275/</t>
  </si>
  <si>
    <t>https://www.citilink.ru/https://www.citilink.ru/catalog/computers_and_notebooks/monitors/1121813/</t>
  </si>
  <si>
    <t>https://www.citilink.ru/https://www.citilink.ru/catalog/computers_and_notebooks/monitors/1125343/</t>
  </si>
  <si>
    <t>https://www.citilink.ru/https://www.citilink.ru/catalog/computers_and_notebooks/monitors/1125369/</t>
  </si>
  <si>
    <t>https://www.citilink.ru/https://www.citilink.ru/catalog/computers_and_notebooks/monitors/1125531/</t>
  </si>
  <si>
    <t>https://www.citilink.ru/https://www.citilink.ru/catalog/computers_and_notebooks/monitors/1125544/</t>
  </si>
  <si>
    <t>https://www.citilink.ru/https://www.citilink.ru/catalog/computers_and_notebooks/monitors/1126905/</t>
  </si>
  <si>
    <t>https://www.citilink.ru/https://www.citilink.ru/catalog/computers_and_notebooks/monitors/484894/</t>
  </si>
  <si>
    <t>https://www.citilink.ru/https://www.citilink.ru/catalog/computers_and_notebooks/monitors/1140468/</t>
  </si>
  <si>
    <t>https://www.citilink.ru/https://www.citilink.ru/catalog/computers_and_notebooks/monitors/1172736/</t>
  </si>
  <si>
    <t>https://www.citilink.ru/https://www.citilink.ru/catalog/computers_and_notebooks/monitors/292155/</t>
  </si>
  <si>
    <t>https://www.citilink.ru/https://www.citilink.ru/catalog/computers_and_notebooks/monitors/358383/</t>
  </si>
  <si>
    <t>https://www.citilink.ru/https://www.citilink.ru/catalog/computers_and_notebooks/monitors/387154/</t>
  </si>
  <si>
    <t>https://www.citilink.ru/https://www.citilink.ru/catalog/computers_and_notebooks/monitors/1197905/</t>
  </si>
  <si>
    <t>https://www.citilink.ru/https://www.citilink.ru/catalog/computers_and_notebooks/monitors/1206920/</t>
  </si>
  <si>
    <t>https://www.citilink.ru/https://www.citilink.ru/catalog/computers_and_notebooks/monitors/1208252/</t>
  </si>
  <si>
    <t>https://www.citilink.ru/https://www.citilink.ru/catalog/computers_and_notebooks/monitors/1361748/</t>
  </si>
  <si>
    <t>https://www.citilink.ru/https://www.citilink.ru/catalog/computers_and_notebooks/monitors/1144731/</t>
  </si>
  <si>
    <t>https://www.citilink.ru/https://www.citilink.ru/catalog/computers_and_notebooks/monitors/1144993/</t>
  </si>
  <si>
    <t>https://www.citilink.ru/https://www.citilink.ru/catalog/computers_and_notebooks/monitors/1145001/</t>
  </si>
  <si>
    <t>https://www.citilink.ru/https://www.citilink.ru/catalog/computers_and_notebooks/monitors/1145015/</t>
  </si>
  <si>
    <t>https://www.citilink.ru/https://www.citilink.ru/catalog/computers_and_notebooks/monitors/1145029/</t>
  </si>
  <si>
    <t>https://www.citilink.ru/https://www.citilink.ru/catalog/computers_and_notebooks/monitors/1145295/</t>
  </si>
  <si>
    <t>https://www.citilink.ru/https://www.citilink.ru/catalog/computers_and_notebooks/monitors/1147454/</t>
  </si>
  <si>
    <t>https://www.citilink.ru/https://www.citilink.ru/catalog/computers_and_notebooks/monitors/1147468/</t>
  </si>
  <si>
    <t>https://www.citilink.ru/https://www.citilink.ru/catalog/computers_and_notebooks/monitors/1147687/</t>
  </si>
  <si>
    <t>https://www.citilink.ru/https://www.citilink.ru/catalog/computers_and_notebooks/monitors/1148104/</t>
  </si>
  <si>
    <t>https://www.citilink.ru/https://www.citilink.ru/catalog/computers_and_notebooks/monitors/1149810/</t>
  </si>
  <si>
    <t>https://www.citilink.ru/https://www.citilink.ru/catalog/computers_and_notebooks/monitors/1150106/</t>
  </si>
  <si>
    <t>https://www.citilink.ru/https://www.citilink.ru/catalog/computers_and_notebooks/monitors/1151699/</t>
  </si>
  <si>
    <t>https://www.citilink.ru/https://www.citilink.ru/catalog/computers_and_notebooks/monitors/1151718/</t>
  </si>
  <si>
    <t>https://www.citilink.ru/https://www.citilink.ru/catalog/computers_and_notebooks/monitors/1151761/</t>
  </si>
  <si>
    <t>https://www.citilink.ru/https://www.citilink.ru/catalog/computers_and_notebooks/monitors/1155272/</t>
  </si>
  <si>
    <t>https://www.citilink.ru/https://www.citilink.ru/catalog/computers_and_notebooks/monitors/1159959/</t>
  </si>
  <si>
    <t>https://www.citilink.ru/https://www.citilink.ru/catalog/computers_and_notebooks/monitors/1160339/</t>
  </si>
  <si>
    <t>https://www.citilink.ru/https://www.citilink.ru/catalog/computers_and_notebooks/monitors/1160353/</t>
  </si>
  <si>
    <t>https://www.citilink.ru/https://www.citilink.ru/catalog/computers_and_notebooks/monitors/1160361/</t>
  </si>
  <si>
    <t>https://www.citilink.ru/https://www.citilink.ru/catalog/computers_and_notebooks/monitors/1160594/</t>
  </si>
  <si>
    <t>https://www.citilink.ru/https://www.citilink.ru/catalog/computers_and_notebooks/monitors/1161585/</t>
  </si>
  <si>
    <t>https://www.citilink.ru/https://www.citilink.ru/catalog/computers_and_notebooks/monitors/1161901/</t>
  </si>
  <si>
    <t>https://www.citilink.ru/https://www.citilink.ru/catalog/computers_and_notebooks/monitors/1161927/</t>
  </si>
  <si>
    <t>https://www.citilink.ru/https://www.citilink.ru/catalog/computers_and_notebooks/monitors/1162001/</t>
  </si>
  <si>
    <t>https://www.citilink.ru/https://www.citilink.ru/catalog/computers_and_notebooks/monitors/1162488/</t>
  </si>
  <si>
    <t>https://www.citilink.ru/https://www.citilink.ru/catalog/computers_and_notebooks/monitors/1162500/</t>
  </si>
  <si>
    <t>https://www.citilink.ru/https://www.citilink.ru/catalog/computers_and_notebooks/monitors/1162518/</t>
  </si>
  <si>
    <t>https://www.citilink.ru/https://www.citilink.ru/catalog/computers_and_notebooks/monitors/1169034/</t>
  </si>
  <si>
    <t>https://www.citilink.ru/https://www.citilink.ru/catalog/computers_and_notebooks/monitors/1169411/</t>
  </si>
  <si>
    <t>https://www.citilink.ru/https://www.citilink.ru/catalog/computers_and_notebooks/monitors/1169999/</t>
  </si>
  <si>
    <t>https://www.citilink.ru/https://www.citilink.ru/catalog/computers_and_notebooks/monitors/1170589/</t>
  </si>
  <si>
    <t>https://www.citilink.ru/https://www.citilink.ru/catalog/computers_and_notebooks/monitors/1172531/</t>
  </si>
  <si>
    <t>https://www.citilink.ru/https://www.citilink.ru/catalog/computers_and_notebooks/monitors/1172775/</t>
  </si>
  <si>
    <t>https://www.citilink.ru/https://www.citilink.ru/catalog/computers_and_notebooks/monitors/1173761/</t>
  </si>
  <si>
    <t>https://www.citilink.ru/https://www.citilink.ru/catalog/computers_and_notebooks/monitors/1173794/</t>
  </si>
  <si>
    <t>https://www.citilink.ru/https://www.citilink.ru/catalog/computers_and_notebooks/monitors/1173795/</t>
  </si>
  <si>
    <t>https://www.citilink.ru/https://www.citilink.ru/catalog/computers_and_notebooks/monitors/1173796/</t>
  </si>
  <si>
    <t>https://www.citilink.ru/https://www.citilink.ru/catalog/computers_and_notebooks/monitors/1175817/</t>
  </si>
  <si>
    <t>https://www.citilink.ru/https://www.citilink.ru/catalog/computers_and_notebooks/monitors/1178265/</t>
  </si>
  <si>
    <t>https://www.citilink.ru/https://www.citilink.ru/catalog/computers_and_notebooks/monitors/1178465/</t>
  </si>
  <si>
    <t>https://www.citilink.ru/https://www.citilink.ru/catalog/computers_and_notebooks/monitors/1180091/</t>
  </si>
  <si>
    <t>https://www.citilink.ru/https://www.citilink.ru/catalog/computers_and_notebooks/monitors/1180104/</t>
  </si>
  <si>
    <t>https://www.citilink.ru/https://www.citilink.ru/catalog/computers_and_notebooks/monitors/1180399/</t>
  </si>
  <si>
    <t>https://www.citilink.ru/https://www.citilink.ru/catalog/computers_and_notebooks/monitors/1181014/</t>
  </si>
  <si>
    <t>https://www.citilink.ru/https://www.citilink.ru/catalog/computers_and_notebooks/monitors/1181311/</t>
  </si>
  <si>
    <t>https://www.citilink.ru/https://www.citilink.ru/catalog/computers_and_notebooks/monitors/1181599/</t>
  </si>
  <si>
    <t>https://www.citilink.ru/https://www.citilink.ru/catalog/computers_and_notebooks/monitors/1181600/</t>
  </si>
  <si>
    <t>https://www.citilink.ru/https://www.citilink.ru/catalog/computers_and_notebooks/monitors/1181602/</t>
  </si>
  <si>
    <t>https://www.citilink.ru/https://www.citilink.ru/catalog/computers_and_notebooks/monitors/1181701/</t>
  </si>
  <si>
    <t>https://www.citilink.ru/https://www.citilink.ru/catalog/computers_and_notebooks/monitors/1181703/</t>
  </si>
  <si>
    <t>https://www.citilink.ru/https://www.citilink.ru/catalog/computers_and_notebooks/monitors/1181705/</t>
  </si>
  <si>
    <t>https://www.citilink.ru/https://www.citilink.ru/catalog/computers_and_notebooks/monitors/1183999/</t>
  </si>
  <si>
    <t>https://www.citilink.ru/https://www.citilink.ru/catalog/computers_and_notebooks/monitors/1184535/</t>
  </si>
  <si>
    <t>https://www.citilink.ru/https://www.citilink.ru/catalog/computers_and_notebooks/monitors/1184883/</t>
  </si>
  <si>
    <t>https://www.citilink.ru/https://www.citilink.ru/catalog/computers_and_notebooks/monitors/1185219/</t>
  </si>
  <si>
    <t>https://www.citilink.ru/https://www.citilink.ru/catalog/computers_and_notebooks/monitors/1186369/</t>
  </si>
  <si>
    <t>https://www.citilink.ru/https://www.citilink.ru/catalog/computers_and_notebooks/monitors/1187148/</t>
  </si>
  <si>
    <t>https://www.citilink.ru/https://www.citilink.ru/catalog/computers_and_notebooks/monitors/1188128/</t>
  </si>
  <si>
    <t>https://www.citilink.ru/https://www.citilink.ru/catalog/computers_and_notebooks/monitors/1188171/</t>
  </si>
  <si>
    <t>https://www.citilink.ru/https://www.citilink.ru/catalog/computers_and_notebooks/monitors/1194121/</t>
  </si>
  <si>
    <t>https://www.citilink.ru/https://www.citilink.ru/catalog/computers_and_notebooks/monitors/1194134/</t>
  </si>
  <si>
    <t>https://www.citilink.ru/https://www.citilink.ru/catalog/computers_and_notebooks/monitors/1196228/</t>
  </si>
  <si>
    <t>https://www.citilink.ru/https://www.citilink.ru/catalog/computers_and_notebooks/monitors/1196653/</t>
  </si>
  <si>
    <t>https://www.citilink.ru/https://www.citilink.ru/catalog/computers_and_notebooks/monitors/1196657/</t>
  </si>
  <si>
    <t>https://www.citilink.ru/https://www.citilink.ru/catalog/computers_and_notebooks/monitors/1197718/</t>
  </si>
  <si>
    <t>https://www.citilink.ru/https://www.citilink.ru/catalog/computers_and_notebooks/monitors/1197852/</t>
  </si>
  <si>
    <t>https://www.citilink.ru/https://www.citilink.ru/catalog/computers_and_notebooks/monitors/1199858/</t>
  </si>
  <si>
    <t>https://www.citilink.ru/https://www.citilink.ru/catalog/computers_and_notebooks/monitors/1199936/</t>
  </si>
  <si>
    <t>https://www.citilink.ru/https://www.citilink.ru/catalog/computers_and_notebooks/monitors/1199963/</t>
  </si>
  <si>
    <t>https://www.citilink.ru/https://www.citilink.ru/catalog/computers_and_notebooks/monitors/1202455/</t>
  </si>
  <si>
    <t>https://www.citilink.ru/https://www.citilink.ru/catalog/computers_and_notebooks/monitors/1203667/</t>
  </si>
  <si>
    <t>https://www.citilink.ru/https://www.citilink.ru/catalog/computers_and_notebooks/monitors/1208225/</t>
  </si>
  <si>
    <t>https://www.citilink.ru/https://www.citilink.ru/catalog/computers_and_notebooks/monitors/1208229/</t>
  </si>
  <si>
    <t>https://www.citilink.ru/https://www.citilink.ru/catalog/computers_and_notebooks/monitors/1208231/</t>
  </si>
  <si>
    <t>https://www.citilink.ru/https://www.citilink.ru/catalog/computers_and_notebooks/monitors/1208235/</t>
  </si>
  <si>
    <t>https://www.citilink.ru/https://www.citilink.ru/catalog/computers_and_notebooks/monitors/1208239/</t>
  </si>
  <si>
    <t>https://www.citilink.ru/https://www.citilink.ru/catalog/computers_and_notebooks/monitors/1208241/</t>
  </si>
  <si>
    <t>https://www.citilink.ru/https://www.citilink.ru/catalog/computers_and_notebooks/monitors/1208246/</t>
  </si>
  <si>
    <t>https://www.citilink.ru/https://www.citilink.ru/catalog/computers_and_notebooks/monitors/1208251/</t>
  </si>
  <si>
    <t>https://www.citilink.ru/https://www.citilink.ru/catalog/computers_and_notebooks/monitors/1208254/</t>
  </si>
  <si>
    <t>https://www.citilink.ru/https://www.citilink.ru/catalog/computers_and_notebooks/monitors/1210178/</t>
  </si>
  <si>
    <t>https://www.citilink.ru/https://www.citilink.ru/catalog/computers_and_notebooks/monitors/1210182/</t>
  </si>
  <si>
    <t>https://www.citilink.ru/https://www.citilink.ru/catalog/computers_and_notebooks/monitors/1210557/</t>
  </si>
  <si>
    <t>https://www.citilink.ru/https://www.citilink.ru/catalog/computers_and_notebooks/monitors/1210871/</t>
  </si>
  <si>
    <t>https://www.citilink.ru/https://www.citilink.ru/catalog/computers_and_notebooks/monitors/1211096/</t>
  </si>
  <si>
    <t>https://www.citilink.ru/https://www.citilink.ru/catalog/computers_and_notebooks/monitors/1212290/</t>
  </si>
  <si>
    <t>https://www.citilink.ru/https://www.citilink.ru/catalog/computers_and_notebooks/monitors/1212641/</t>
  </si>
  <si>
    <t>https://www.citilink.ru/https://www.citilink.ru/catalog/computers_and_notebooks/monitors/1214622/</t>
  </si>
  <si>
    <t>https://www.citilink.ru/https://www.citilink.ru/catalog/computers_and_notebooks/monitors/1214914/</t>
  </si>
  <si>
    <t>https://www.citilink.ru/https://www.citilink.ru/catalog/computers_and_notebooks/monitors/1215420/</t>
  </si>
  <si>
    <t>https://www.citilink.ru/https://www.citilink.ru/catalog/computers_and_notebooks/monitors/1215423/</t>
  </si>
  <si>
    <t>https://www.citilink.ru/https://www.citilink.ru/catalog/computers_and_notebooks/monitors/1217950/</t>
  </si>
  <si>
    <t>https://www.citilink.ru/https://www.citilink.ru/catalog/computers_and_notebooks/monitors/1358650/</t>
  </si>
  <si>
    <t>https://www.citilink.ru/https://www.citilink.ru/catalog/computers_and_notebooks/monitors/1358664/</t>
  </si>
  <si>
    <t>https://www.citilink.ru/https://www.citilink.ru/catalog/computers_and_notebooks/monitors/1358703/</t>
  </si>
  <si>
    <t>https://www.citilink.ru/https://www.citilink.ru/catalog/computers_and_notebooks/monitors/1358767/</t>
  </si>
  <si>
    <t>https://www.citilink.ru/https://www.citilink.ru/catalog/computers_and_notebooks/monitors/1359262/</t>
  </si>
  <si>
    <t>https://www.citilink.ru/https://www.citilink.ru/catalog/computers_and_notebooks/monitors/1359271/</t>
  </si>
  <si>
    <t>https://www.citilink.ru/https://www.citilink.ru/catalog/computers_and_notebooks/monitors/1359283/</t>
  </si>
  <si>
    <t>https://www.citilink.ru/https://www.citilink.ru/catalog/computers_and_notebooks/monitors/1359560/</t>
  </si>
  <si>
    <t>https://www.citilink.ru/https://www.citilink.ru/catalog/computers_and_notebooks/monitors/1359563/</t>
  </si>
  <si>
    <t>https://www.citilink.ru/https://www.citilink.ru/catalog/computers_and_notebooks/monitors/1359565/</t>
  </si>
  <si>
    <t>https://www.citilink.ru/https://www.citilink.ru/catalog/computers_and_notebooks/monitors/1359566/</t>
  </si>
  <si>
    <t>https://www.citilink.ru/https://www.citilink.ru/catalog/computers_and_notebooks/monitors/1359568/</t>
  </si>
  <si>
    <t>https://www.citilink.ru/https://www.citilink.ru/catalog/computers_and_notebooks/monitors/1361815/</t>
  </si>
  <si>
    <t>https://www.citilink.ru/https://www.citilink.ru/catalog/computers_and_notebooks/monitors/1361818/</t>
  </si>
  <si>
    <t>https://www.citilink.ru/https://www.citilink.ru/catalog/computers_and_notebooks/monitors/1361832/</t>
  </si>
  <si>
    <t>https://www.citilink.ru/https://www.citilink.ru/catalog/computers_and_notebooks/monitors/1363552/</t>
  </si>
  <si>
    <t>https://www.citilink.ru/https://www.citilink.ru/catalog/computers_and_notebooks/monitors/1363553/</t>
  </si>
  <si>
    <t>https://www.citilink.ru/https://www.citilink.ru/catalog/computers_and_notebooks/monitors/1363568/</t>
  </si>
  <si>
    <t>https://www.citilink.ru/https://www.citilink.ru/catalog/computers_and_notebooks/monitors/1363577/</t>
  </si>
  <si>
    <t>https://www.citilink.ru/https://www.citilink.ru/catalog/computers_and_notebooks/monitors/1364910/</t>
  </si>
  <si>
    <t>https://www.citilink.ru/https://www.citilink.ru/catalog/computers_and_notebooks/monitors/1364911/</t>
  </si>
  <si>
    <t>https://www.citilink.ru/https://www.citilink.ru/catalog/computers_and_notebooks/monitors/1366619/</t>
  </si>
  <si>
    <t>https://www.citilink.ru/https://www.citilink.ru/catalog/computers_and_notebooks/monitors/1366625/</t>
  </si>
  <si>
    <t>https://www.citilink.ru/https://www.citilink.ru/catalog/computers_and_notebooks/monitors/1366627/</t>
  </si>
  <si>
    <t>https://www.citilink.ru/https://www.citilink.ru/catalog/computers_and_notebooks/monitors/1366628/</t>
  </si>
  <si>
    <t>https://www.citilink.ru/https://www.citilink.ru/catalog/computers_and_notebooks/monitors/1366630/</t>
  </si>
  <si>
    <t>https://www.citilink.ru/https://www.citilink.ru/catalog/computers_and_notebooks/monitors/1366642/</t>
  </si>
  <si>
    <t>https://www.citilink.ru/https://www.citilink.ru/catalog/computers_and_notebooks/monitors/1366643/</t>
  </si>
  <si>
    <t>https://www.citilink.ru/https://www.citilink.ru/catalog/computers_and_notebooks/monitors/1368643/</t>
  </si>
  <si>
    <t>https://www.citilink.ru/https://www.citilink.ru/catalog/computers_and_notebooks/monitors/1368664/</t>
  </si>
  <si>
    <t>https://www.citilink.ru/https://www.citilink.ru/catalog/computers_and_notebooks/monitors/1368666/</t>
  </si>
  <si>
    <t>https://www.citilink.ru/https://www.citilink.ru/catalog/computers_and_notebooks/monitors/1374046/</t>
  </si>
  <si>
    <t>https://www.citilink.ru/https://www.citilink.ru/catalog/computers_and_notebooks/monitors/1374047/</t>
  </si>
  <si>
    <t>https://www.citilink.ru/https://www.citilink.ru/catalog/computers_and_notebooks/monitors/1374048/</t>
  </si>
  <si>
    <t>https://www.citilink.ru/https://www.citilink.ru/catalog/computers_and_notebooks/monitors/1374051/</t>
  </si>
  <si>
    <t>https://www.citilink.ru/https://www.citilink.ru/catalog/computers_and_notebooks/monitors/1374057/</t>
  </si>
  <si>
    <t>https://www.citilink.ru/https://www.citilink.ru/catalog/computers_and_notebooks/monitors/1374060/</t>
  </si>
  <si>
    <t>https://www.citilink.ru/https://www.citilink.ru/catalog/computers_and_notebooks/monitors/1374061/</t>
  </si>
  <si>
    <t>https://www.citilink.ru/https://www.citilink.ru/catalog/computers_and_notebooks/monitors/1374075/</t>
  </si>
  <si>
    <t>https://www.citilink.ru/https://www.citilink.ru/catalog/computers_and_notebooks/monitors/1374077/</t>
  </si>
  <si>
    <t>https://www.citilink.ru/https://www.citilink.ru/catalog/computers_and_notebooks/monitors/1374079/</t>
  </si>
  <si>
    <t>https://www.citilink.ru/https://www.citilink.ru/catalog/computers_and_notebooks/monitors/1374082/</t>
  </si>
  <si>
    <t>https://www.citilink.ru/https://www.citilink.ru/catalog/computers_and_notebooks/monitors/1374135/</t>
  </si>
  <si>
    <t>https://www.citilink.ru/https://www.citilink.ru/catalog/computers_and_notebooks/monitors/1374138/</t>
  </si>
  <si>
    <t>https://www.citilink.ru/https://www.citilink.ru/catalog/computers_and_notebooks/monitors/276290/</t>
  </si>
  <si>
    <t>https://www.citilink.ru/https://www.citilink.ru/catalog/computers_and_notebooks/monitors/282573/</t>
  </si>
  <si>
    <t>https://www.citilink.ru/https://www.citilink.ru/catalog/computers_and_notebooks/monitors/294996/</t>
  </si>
  <si>
    <t>https://www.citilink.ru/https://www.citilink.ru/catalog/computers_and_notebooks/monitors/299687/</t>
  </si>
  <si>
    <t>https://www.citilink.ru/https://www.citilink.ru/catalog/computers_and_notebooks/monitors/300195/</t>
  </si>
  <si>
    <t>https://www.citilink.ru/https://www.citilink.ru/catalog/computers_and_notebooks/monitors/303598/</t>
  </si>
  <si>
    <t>https://www.citilink.ru/https://www.citilink.ru/catalog/computers_and_notebooks/monitors/303980/</t>
  </si>
  <si>
    <t>https://www.citilink.ru/https://www.citilink.ru/catalog/computers_and_notebooks/monitors/304000/</t>
  </si>
  <si>
    <t>https://www.citilink.ru/https://www.citilink.ru/catalog/computers_and_notebooks/monitors/306504/</t>
  </si>
  <si>
    <t>https://www.citilink.ru/https://www.citilink.ru/catalog/computers_and_notebooks/monitors/318453/</t>
  </si>
  <si>
    <t>https://www.citilink.ru/https://www.citilink.ru/catalog/computers_and_notebooks/monitors/318462/</t>
  </si>
  <si>
    <t>https://www.citilink.ru/https://www.citilink.ru/catalog/computers_and_notebooks/monitors/318464/</t>
  </si>
  <si>
    <t>https://www.citilink.ru/https://www.citilink.ru/catalog/computers_and_notebooks/monitors/318471/</t>
  </si>
  <si>
    <t>https://www.citilink.ru/https://www.citilink.ru/catalog/computers_and_notebooks/monitors/318477/</t>
  </si>
  <si>
    <t>https://www.citilink.ru/https://www.citilink.ru/catalog/computers_and_notebooks/monitors/318501/</t>
  </si>
  <si>
    <t>https://www.citilink.ru/https://www.citilink.ru/catalog/computers_and_notebooks/monitors/318516/</t>
  </si>
  <si>
    <t>https://www.citilink.ru/https://www.citilink.ru/catalog/computers_and_notebooks/monitors/318588/</t>
  </si>
  <si>
    <t>https://www.citilink.ru/https://www.citilink.ru/catalog/computers_and_notebooks/monitors/319432/</t>
  </si>
  <si>
    <t>https://www.citilink.ru/https://www.citilink.ru/catalog/computers_and_notebooks/monitors/319434/</t>
  </si>
  <si>
    <t>https://www.citilink.ru/https://www.citilink.ru/catalog/computers_and_notebooks/monitors/320370/</t>
  </si>
  <si>
    <t>https://www.citilink.ru/https://www.citilink.ru/catalog/computers_and_notebooks/monitors/320373/</t>
  </si>
  <si>
    <t>https://www.citilink.ru/https://www.citilink.ru/catalog/computers_and_notebooks/monitors/320721/</t>
  </si>
  <si>
    <t>https://www.citilink.ru/https://www.citilink.ru/catalog/computers_and_notebooks/monitors/321137/</t>
  </si>
  <si>
    <t>https://www.citilink.ru/https://www.citilink.ru/catalog/computers_and_notebooks/monitors/326093/</t>
  </si>
  <si>
    <t>https://www.citilink.ru/https://www.citilink.ru/catalog/computers_and_notebooks/monitors/326120/</t>
  </si>
  <si>
    <t>https://www.citilink.ru/https://www.citilink.ru/catalog/computers_and_notebooks/monitors/327525/</t>
  </si>
  <si>
    <t>https://www.citilink.ru/https://www.citilink.ru/catalog/computers_and_notebooks/monitors/331473/</t>
  </si>
  <si>
    <t>https://www.citilink.ru/https://www.citilink.ru/catalog/computers_and_notebooks/monitors/332263/</t>
  </si>
  <si>
    <t>https://www.citilink.ru/https://www.citilink.ru/catalog/computers_and_notebooks/monitors/333653/</t>
  </si>
  <si>
    <t>https://www.citilink.ru/https://www.citilink.ru/catalog/computers_and_notebooks/monitors/334555/</t>
  </si>
  <si>
    <t>https://www.citilink.ru/https://www.citilink.ru/catalog/computers_and_notebooks/monitors/334624/</t>
  </si>
  <si>
    <t>https://www.citilink.ru/https://www.citilink.ru/catalog/computers_and_notebooks/monitors/334629/</t>
  </si>
  <si>
    <t>https://www.citilink.ru/https://www.citilink.ru/catalog/computers_and_notebooks/monitors/335568/</t>
  </si>
  <si>
    <t>https://www.citilink.ru/https://www.citilink.ru/catalog/computers_and_notebooks/monitors/337659/</t>
  </si>
  <si>
    <t>https://www.citilink.ru/https://www.citilink.ru/catalog/computers_and_notebooks/monitors/337689/</t>
  </si>
  <si>
    <t>https://www.citilink.ru/https://www.citilink.ru/catalog/computers_and_notebooks/monitors/343715/</t>
  </si>
  <si>
    <t>https://www.citilink.ru/https://www.citilink.ru/catalog/computers_and_notebooks/monitors/343717/</t>
  </si>
  <si>
    <t>https://www.citilink.ru/https://www.citilink.ru/catalog/computers_and_notebooks/monitors/348964/</t>
  </si>
  <si>
    <t>https://www.citilink.ru/https://www.citilink.ru/catalog/computers_and_notebooks/monitors/351697/</t>
  </si>
  <si>
    <t>https://www.citilink.ru/https://www.citilink.ru/catalog/computers_and_notebooks/monitors/352256/</t>
  </si>
  <si>
    <t>https://www.citilink.ru/https://www.citilink.ru/catalog/computers_and_notebooks/monitors/353623/</t>
  </si>
  <si>
    <t>https://www.citilink.ru/https://www.citilink.ru/catalog/computers_and_notebooks/monitors/353625/</t>
  </si>
  <si>
    <t>https://www.citilink.ru/https://www.citilink.ru/catalog/computers_and_notebooks/monitors/354316/</t>
  </si>
  <si>
    <t>https://www.citilink.ru/https://www.citilink.ru/catalog/computers_and_notebooks/monitors/358716/</t>
  </si>
  <si>
    <t>https://www.citilink.ru/https://www.citilink.ru/catalog/computers_and_notebooks/monitors/358813/</t>
  </si>
  <si>
    <t>https://www.citilink.ru/https://www.citilink.ru/catalog/computers_and_notebooks/monitors/361357/</t>
  </si>
  <si>
    <t>https://www.citilink.ru/https://www.citilink.ru/catalog/computers_and_notebooks/monitors/361762/</t>
  </si>
  <si>
    <t>https://www.citilink.ru/https://www.citilink.ru/catalog/computers_and_notebooks/monitors/362233/</t>
  </si>
  <si>
    <t>https://www.citilink.ru/https://www.citilink.ru/catalog/computers_and_notebooks/monitors/363584/</t>
  </si>
  <si>
    <t>https://www.citilink.ru/https://www.citilink.ru/catalog/computers_and_notebooks/monitors/371360/</t>
  </si>
  <si>
    <t>https://www.citilink.ru/https://www.citilink.ru/catalog/computers_and_notebooks/monitors/372820/</t>
  </si>
  <si>
    <t>https://www.citilink.ru/https://www.citilink.ru/catalog/computers_and_notebooks/monitors/374173/</t>
  </si>
  <si>
    <t>https://www.citilink.ru/https://www.citilink.ru/catalog/computers_and_notebooks/monitors/374206/</t>
  </si>
  <si>
    <t>https://www.citilink.ru/https://www.citilink.ru/catalog/computers_and_notebooks/monitors/374210/</t>
  </si>
  <si>
    <t>https://www.citilink.ru/https://www.citilink.ru/catalog/computers_and_notebooks/monitors/374553/</t>
  </si>
  <si>
    <t>https://www.citilink.ru/https://www.citilink.ru/catalog/computers_and_notebooks/monitors/376210/</t>
  </si>
  <si>
    <t>https://www.citilink.ru/https://www.citilink.ru/catalog/computers_and_notebooks/monitors/422186/</t>
  </si>
  <si>
    <t>https://www.citilink.ru/https://www.citilink.ru/catalog/computers_and_notebooks/monitors/441211/</t>
  </si>
  <si>
    <t>https://www.citilink.ru/https://www.citilink.ru/catalog/computers_and_notebooks/monitors/389594/</t>
  </si>
  <si>
    <t>https://www.citilink.ru/https://www.citilink.ru/catalog/computers_and_notebooks/monitors/488394/</t>
  </si>
  <si>
    <t>https://www.citilink.ru/https://www.citilink.ru/catalog/computers_and_notebooks/monitors/409056/</t>
  </si>
  <si>
    <t>https://www.citilink.ru/https://www.citilink.ru/catalog/computers_and_notebooks/monitors/497442/</t>
  </si>
  <si>
    <t>https://www.citilink.ru/https://www.citilink.ru/catalog/computers_and_notebooks/monitors/397668/</t>
  </si>
  <si>
    <t>https://www.citilink.ru/https://www.citilink.ru/catalog/computers_and_notebooks/monitors/401759/</t>
  </si>
  <si>
    <t>https://www.citilink.ru/https://www.citilink.ru/catalog/computers_and_notebooks/monitors/404238/</t>
  </si>
  <si>
    <t>https://www.citilink.ru/https://www.citilink.ru/catalog/computers_and_notebooks/monitors/407270/</t>
  </si>
  <si>
    <t>https://www.citilink.ru/https://www.citilink.ru/catalog/computers_and_notebooks/monitors/408408/</t>
  </si>
  <si>
    <t>https://www.citilink.ru/https://www.citilink.ru/catalog/computers_and_notebooks/monitors/409054/</t>
  </si>
  <si>
    <t>https://www.citilink.ru/https://www.citilink.ru/catalog/computers_and_notebooks/monitors/409063/</t>
  </si>
  <si>
    <t>https://www.citilink.ru/https://www.citilink.ru/catalog/computers_and_notebooks/monitors/409075/</t>
  </si>
  <si>
    <t>https://www.citilink.ru/https://www.citilink.ru/catalog/computers_and_notebooks/monitors/409282/</t>
  </si>
  <si>
    <t>https://www.citilink.ru/https://www.citilink.ru/catalog/computers_and_notebooks/monitors/411285/</t>
  </si>
  <si>
    <t>https://www.citilink.ru/https://www.citilink.ru/catalog/computers_and_notebooks/monitors/411655/</t>
  </si>
  <si>
    <t>https://www.citilink.ru/https://www.citilink.ru/catalog/computers_and_notebooks/monitors/413607/</t>
  </si>
  <si>
    <t>https://www.citilink.ru/https://www.citilink.ru/catalog/computers_and_notebooks/monitors/413608/</t>
  </si>
  <si>
    <t>https://www.citilink.ru/https://www.citilink.ru/catalog/computers_and_notebooks/monitors/414196/</t>
  </si>
  <si>
    <t>https://www.citilink.ru/https://www.citilink.ru/catalog/computers_and_notebooks/monitors/417932/</t>
  </si>
  <si>
    <t>https://www.citilink.ru/https://www.citilink.ru/catalog/computers_and_notebooks/monitors/417940/</t>
  </si>
  <si>
    <t>https://www.citilink.ru/https://www.citilink.ru/catalog/computers_and_notebooks/monitors/420214/</t>
  </si>
  <si>
    <t>https://www.citilink.ru/https://www.citilink.ru/catalog/computers_and_notebooks/monitors/420572/</t>
  </si>
  <si>
    <t>https://www.citilink.ru/https://www.citilink.ru/catalog/computers_and_notebooks/monitors/420745/</t>
  </si>
  <si>
    <t>https://www.citilink.ru/https://www.citilink.ru/catalog/computers_and_notebooks/monitors/422605/</t>
  </si>
  <si>
    <t>https://www.citilink.ru/https://www.citilink.ru/catalog/computers_and_notebooks/monitors/428690/</t>
  </si>
  <si>
    <t>https://www.citilink.ru/https://www.citilink.ru/catalog/computers_and_notebooks/monitors/431379/</t>
  </si>
  <si>
    <t>https://www.citilink.ru/https://www.citilink.ru/catalog/computers_and_notebooks/monitors/433419/</t>
  </si>
  <si>
    <t>https://www.citilink.ru/https://www.citilink.ru/catalog/computers_and_notebooks/monitors/440309/</t>
  </si>
  <si>
    <t>https://www.citilink.ru/https://www.citilink.ru/catalog/computers_and_notebooks/monitors/442660/</t>
  </si>
  <si>
    <t>https://www.citilink.ru/https://www.citilink.ru/catalog/computers_and_notebooks/monitors/457716/</t>
  </si>
  <si>
    <t>https://www.citilink.ru/https://www.citilink.ru/catalog/computers_and_notebooks/monitors/459801/</t>
  </si>
  <si>
    <t>https://www.citilink.ru/https://www.citilink.ru/catalog/computers_and_notebooks/monitors/459805/</t>
  </si>
  <si>
    <t>https://www.citilink.ru/https://www.citilink.ru/catalog/computers_and_notebooks/monitors/459812/</t>
  </si>
  <si>
    <t>https://www.citilink.ru/https://www.citilink.ru/catalog/computers_and_notebooks/monitors/464921/</t>
  </si>
  <si>
    <t>https://www.citilink.ru/https://www.citilink.ru/catalog/computers_and_notebooks/monitors/465265/</t>
  </si>
  <si>
    <t>https://www.citilink.ru/https://www.citilink.ru/catalog/computers_and_notebooks/monitors/470212/</t>
  </si>
  <si>
    <t>https://www.citilink.ru/https://www.citilink.ru/catalog/computers_and_notebooks/monitors/470949/</t>
  </si>
  <si>
    <t>https://www.citilink.ru/https://www.citilink.ru/catalog/computers_and_notebooks/monitors/472021/</t>
  </si>
  <si>
    <t>https://www.citilink.ru/https://www.citilink.ru/catalog/computers_and_notebooks/monitors/472027/</t>
  </si>
  <si>
    <t>https://www.citilink.ru/https://www.citilink.ru/catalog/computers_and_notebooks/monitors/474773/</t>
  </si>
  <si>
    <t>https://www.citilink.ru/https://www.citilink.ru/catalog/computers_and_notebooks/monitors/475853/</t>
  </si>
  <si>
    <t>https://www.citilink.ru/https://www.citilink.ru/catalog/computers_and_notebooks/monitors/478058/</t>
  </si>
  <si>
    <t>https://www.citilink.ru/https://www.citilink.ru/catalog/computers_and_notebooks/monitors/478690/</t>
  </si>
  <si>
    <t>https://www.citilink.ru/https://www.citilink.ru/catalog/computers_and_notebooks/monitors/479556/</t>
  </si>
  <si>
    <t>https://www.citilink.ru/https://www.citilink.ru/catalog/computers_and_notebooks/monitors/480407/</t>
  </si>
  <si>
    <t>https://www.citilink.ru/https://www.citilink.ru/catalog/computers_and_notebooks/monitors/480484/</t>
  </si>
  <si>
    <t>https://www.citilink.ru/https://www.citilink.ru/catalog/computers_and_notebooks/monitors/480502/</t>
  </si>
  <si>
    <t>https://www.citilink.ru/https://www.citilink.ru/catalog/computers_and_notebooks/monitors/481565/</t>
  </si>
  <si>
    <t>https://www.citilink.ru/https://www.citilink.ru/catalog/computers_and_notebooks/monitors/484891/</t>
  </si>
  <si>
    <t>https://www.citilink.ru/https://www.citilink.ru/catalog/computers_and_notebooks/monitors/485414/</t>
  </si>
  <si>
    <t>https://www.citilink.ru/https://www.citilink.ru/catalog/computers_and_notebooks/monitors/485693/</t>
  </si>
  <si>
    <t>https://www.citilink.ru/https://www.citilink.ru/catalog/computers_and_notebooks/monitors/485699/</t>
  </si>
  <si>
    <t>https://www.citilink.ru/https://www.citilink.ru/catalog/computers_and_notebooks/monitors/485892/</t>
  </si>
  <si>
    <t>https://www.citilink.ru/https://www.citilink.ru/catalog/computers_and_notebooks/monitors/486701/</t>
  </si>
  <si>
    <t>https://www.citilink.ru/https://www.citilink.ru/catalog/computers_and_notebooks/monitors/486934/</t>
  </si>
  <si>
    <t>https://www.citilink.ru/https://www.citilink.ru/catalog/computers_and_notebooks/monitors/487451/</t>
  </si>
  <si>
    <t>https://www.citilink.ru/https://www.citilink.ru/catalog/computers_and_notebooks/monitors/488366/</t>
  </si>
  <si>
    <t>https://www.citilink.ru/https://www.citilink.ru/catalog/computers_and_notebooks/monitors/489151/</t>
  </si>
  <si>
    <t>https://www.citilink.ru/https://www.citilink.ru/catalog/computers_and_notebooks/monitors/489154/</t>
  </si>
  <si>
    <t>https://www.citilink.ru/https://www.citilink.ru/catalog/computers_and_notebooks/monitors/489351/</t>
  </si>
  <si>
    <t>https://www.citilink.ru/https://www.citilink.ru/catalog/computers_and_notebooks/monitors/491540/</t>
  </si>
  <si>
    <t>https://www.citilink.ru/https://www.citilink.ru/catalog/computers_and_notebooks/monitors/492357/</t>
  </si>
  <si>
    <t>https://www.citilink.ru/https://www.citilink.ru/catalog/computers_and_notebooks/monitors/492464/</t>
  </si>
  <si>
    <t>https://www.citilink.ru/https://www.citilink.ru/catalog/computers_and_notebooks/monitors/492745/</t>
  </si>
  <si>
    <t>https://www.citilink.ru/https://www.citilink.ru/catalog/computers_and_notebooks/monitors/492972/</t>
  </si>
  <si>
    <t>https://www.citilink.ru/https://www.citilink.ru/catalog/computers_and_notebooks/monitors/493032/</t>
  </si>
  <si>
    <t>https://www.citilink.ru/https://www.citilink.ru/catalog/computers_and_notebooks/monitors/497353/</t>
  </si>
  <si>
    <t>https://www.citilink.ru/https://www.citilink.ru/catalog/computers_and_notebooks/monitors/497355/</t>
  </si>
  <si>
    <t>https://www.citilink.ru/https://www.citilink.ru/catalog/computers_and_notebooks/monitors/497357/</t>
  </si>
  <si>
    <t>https://www.citilink.ru/https://www.citilink.ru/catalog/computers_and_notebooks/monitors/627240/</t>
  </si>
  <si>
    <t>https://www.citilink.ru/https://www.citilink.ru/catalog/computers_and_notebooks/monitors/748195/</t>
  </si>
  <si>
    <t>https://www.citilink.ru/https://www.citilink.ru/catalog/computers_and_notebooks/monitors/750330/</t>
  </si>
  <si>
    <t>https://www.citilink.ru/https://www.citilink.ru/catalog/computers_and_notebooks/monitors/753997/</t>
  </si>
  <si>
    <t>https://www.citilink.ru/https://www.citilink.ru/catalog/computers_and_notebooks/monitors/757770/</t>
  </si>
  <si>
    <t>https://www.citilink.ru/https://www.citilink.ru/catalog/computers_and_notebooks/monitors/765084/</t>
  </si>
  <si>
    <t>https://www.citilink.ru/https://www.citilink.ru/catalog/computers_and_notebooks/monitors/768432/</t>
  </si>
  <si>
    <t>https://www.citilink.ru/https://www.citilink.ru/catalog/computers_and_notebooks/monitors/774848/</t>
  </si>
  <si>
    <t>https://www.citilink.ru/https://www.citilink.ru/catalog/computers_and_notebooks/monitors/790171/</t>
  </si>
  <si>
    <t>https://www.citilink.ru/https://www.citilink.ru/catalog/computers_and_notebooks/monitors/791238/</t>
  </si>
  <si>
    <t>https://www.citilink.ru/https://www.citilink.ru/catalog/computers_and_notebooks/monitors/797028/</t>
  </si>
  <si>
    <t>https://www.citilink.ru/https://www.citilink.ru/catalog/computers_and_notebooks/monitors/805676/</t>
  </si>
  <si>
    <t>https://www.citilink.ru/https://www.citilink.ru/catalog/computers_and_notebooks/monitors/805678/</t>
  </si>
  <si>
    <t>https://www.citilink.ru/https://www.citilink.ru/catalog/computers_and_notebooks/monitors/835300/</t>
  </si>
  <si>
    <t>https://www.citilink.ru/https://www.citilink.ru/catalog/computers_and_notebooks/monitors/849416/</t>
  </si>
  <si>
    <t>https://www.citilink.ru/https://www.citilink.ru/catalog/computers_and_notebooks/monitors/849433/</t>
  </si>
  <si>
    <t>https://www.citilink.ru/https://www.citilink.ru/catalog/computers_and_notebooks/monitors/850096/</t>
  </si>
  <si>
    <t>https://www.citilink.ru/https://www.citilink.ru/catalog/computers_and_notebooks/monitors/851333/</t>
  </si>
  <si>
    <t>https://www.citilink.ru/https://www.citilink.ru/catalog/computers_and_notebooks/monitors/868776/</t>
  </si>
  <si>
    <t>https://www.citilink.ru/https://www.citilink.ru/catalog/computers_and_notebooks/monitors/869928/</t>
  </si>
  <si>
    <t>https://www.citilink.ru/https://www.citilink.ru/catalog/computers_and_notebooks/monitors/874233/</t>
  </si>
  <si>
    <t>https://www.citilink.ru/https://www.citilink.ru/catalog/computers_and_notebooks/monitors/888929/</t>
  </si>
  <si>
    <t>https://www.citilink.ru/https://www.citilink.ru/catalog/computers_and_notebooks/monitors/888963/</t>
  </si>
  <si>
    <t>https://www.citilink.ru/https://www.citilink.ru/catalog/computers_and_notebooks/monitors/907977/</t>
  </si>
  <si>
    <t>https://www.citilink.ru/https://www.citilink.ru/catalog/computers_and_notebooks/monitors/917405/</t>
  </si>
  <si>
    <t>https://www.citilink.ru/https://www.citilink.ru/catalog/computers_and_notebooks/monitors/932350/</t>
  </si>
  <si>
    <t>https://www.citilink.ru/https://www.citilink.ru/catalog/computers_and_notebooks/monitors/963021/</t>
  </si>
  <si>
    <t>https://www.citilink.ru/https://www.citilink.ru/catalog/computers_and_notebooks/monitors/965936/</t>
  </si>
  <si>
    <t>https://www.citilink.ru/https://www.citilink.ru/catalog/computers_and_notebooks/monitors/971697/</t>
  </si>
  <si>
    <t>https://www.citilink.ru/https://www.citilink.ru/catalog/computers_and_notebooks/monitors/975942/</t>
  </si>
  <si>
    <t>https://www.citilink.ru/https://www.citilink.ru/catalog/computers_and_notebooks/monitors/995777/</t>
  </si>
  <si>
    <t>na</t>
  </si>
  <si>
    <t>yama</t>
  </si>
  <si>
    <t>eldorado</t>
  </si>
  <si>
    <t>mvideo</t>
  </si>
  <si>
    <t>dns</t>
  </si>
  <si>
    <t>citilink</t>
  </si>
  <si>
    <t>игровой монитор</t>
  </si>
  <si>
    <t>монитор игровой</t>
  </si>
  <si>
    <t>Ok</t>
  </si>
  <si>
    <t>Названия строк</t>
  </si>
  <si>
    <t>(пусто)</t>
  </si>
  <si>
    <t>Общий итог</t>
  </si>
  <si>
    <t>Названия столбцов</t>
  </si>
  <si>
    <t>Среднее по полю Modification_price</t>
  </si>
  <si>
    <t>(несколько элементов)</t>
  </si>
  <si>
    <t>mm</t>
  </si>
  <si>
    <t>Model</t>
  </si>
  <si>
    <t>Vendor model</t>
  </si>
  <si>
    <t>Units</t>
  </si>
  <si>
    <t>Units, th</t>
  </si>
  <si>
    <t>Price</t>
  </si>
  <si>
    <t>Type</t>
  </si>
  <si>
    <t>Report Type</t>
  </si>
  <si>
    <t>Resolution</t>
  </si>
  <si>
    <t>Revenue, USD</t>
  </si>
  <si>
    <t>Revenue, M$</t>
  </si>
  <si>
    <t>Res type</t>
  </si>
  <si>
    <t>Matrix</t>
  </si>
  <si>
    <t>Curved</t>
  </si>
  <si>
    <t>Game</t>
  </si>
  <si>
    <t>Responce</t>
  </si>
  <si>
    <t>march</t>
  </si>
  <si>
    <t>24HC1QR</t>
  </si>
  <si>
    <t>Acer 24HC1QR</t>
  </si>
  <si>
    <t>23,6" 16:9</t>
  </si>
  <si>
    <t>24" 16:9</t>
  </si>
  <si>
    <t>1920x1080</t>
  </si>
  <si>
    <t>FHD</t>
  </si>
  <si>
    <t>*VA</t>
  </si>
  <si>
    <t>Yes</t>
  </si>
  <si>
    <t>4 ms</t>
  </si>
  <si>
    <t>Acer 24HX2QPbmiiipx</t>
  </si>
  <si>
    <t>TN</t>
  </si>
  <si>
    <t>No</t>
  </si>
  <si>
    <t xml:space="preserve">1 ms </t>
  </si>
  <si>
    <t>27HC1R</t>
  </si>
  <si>
    <t>Acer 27HC1R</t>
  </si>
  <si>
    <t>27" 16:9</t>
  </si>
  <si>
    <t>Acer 27HC2RPbmiiphx</t>
  </si>
  <si>
    <t>2560x1440</t>
  </si>
  <si>
    <t>2K</t>
  </si>
  <si>
    <t>IPS</t>
  </si>
  <si>
    <t>1 ms</t>
  </si>
  <si>
    <t>Acer 27ML1Ubmiipx</t>
  </si>
  <si>
    <t>32HC1QURP</t>
  </si>
  <si>
    <t>Acer 32HC1QURP</t>
  </si>
  <si>
    <t>32" 16:9</t>
  </si>
  <si>
    <t>31,5-35 inch</t>
  </si>
  <si>
    <t>5 ms</t>
  </si>
  <si>
    <t>Acer B226HQLAYMDR</t>
  </si>
  <si>
    <t>21,5" 16:9</t>
  </si>
  <si>
    <t>Acer B227QAbmiprx</t>
  </si>
  <si>
    <t>Acer B246HYLAYMDPR</t>
  </si>
  <si>
    <t>23,8" 16:9</t>
  </si>
  <si>
    <t xml:space="preserve">6 ms </t>
  </si>
  <si>
    <t>B246HYLAYMDR</t>
  </si>
  <si>
    <t>Acer B246HYLAYMDR</t>
  </si>
  <si>
    <t>B246HYLAymidr</t>
  </si>
  <si>
    <t>Acer B246HYLAymidr</t>
  </si>
  <si>
    <t>B246HYLbymiprx</t>
  </si>
  <si>
    <t>Acer B246HYLbymiprx</t>
  </si>
  <si>
    <t>Acer B246WLAYMDPRX</t>
  </si>
  <si>
    <t>Acer B247YBMIPRX</t>
  </si>
  <si>
    <t xml:space="preserve">4 ms </t>
  </si>
  <si>
    <t>Acer B247YBMIPRZX</t>
  </si>
  <si>
    <t>Acer B247YUbmiipprx</t>
  </si>
  <si>
    <t>B277bmiprczx</t>
  </si>
  <si>
    <t>Acer B277bmiprczx</t>
  </si>
  <si>
    <t>BM320bmidpphzx</t>
  </si>
  <si>
    <t>Acer BM320bmidpphzx</t>
  </si>
  <si>
    <t>3840x2160</t>
  </si>
  <si>
    <t>4K</t>
  </si>
  <si>
    <t>Acer CB241HYbmdpr</t>
  </si>
  <si>
    <t>Acer CB271HBbmidr</t>
  </si>
  <si>
    <t>Acer CB271HUbmidprx</t>
  </si>
  <si>
    <t>Acer CG437KP</t>
  </si>
  <si>
    <t>42,5" 16:9</t>
  </si>
  <si>
    <t>40+ inch</t>
  </si>
  <si>
    <t>Acer CP7271KP</t>
  </si>
  <si>
    <t>Acer CZ350CKbmiiphx</t>
  </si>
  <si>
    <t>35" 21:9</t>
  </si>
  <si>
    <t>2560x1080</t>
  </si>
  <si>
    <t>Acer DM431Kbmiiipx</t>
  </si>
  <si>
    <t xml:space="preserve">5 ms </t>
  </si>
  <si>
    <t>Acer EB192Qb</t>
  </si>
  <si>
    <t>18,5" 16:9</t>
  </si>
  <si>
    <t>1366x768</t>
  </si>
  <si>
    <t>HD</t>
  </si>
  <si>
    <t>Acer EB243YBbirx</t>
  </si>
  <si>
    <t>EB275Kbmiiiprx</t>
  </si>
  <si>
    <t>Acer EB275Kbmiiiprx</t>
  </si>
  <si>
    <t>Acer EB275Ubmiiiprx</t>
  </si>
  <si>
    <t>Acer EB321HQUCbidpx</t>
  </si>
  <si>
    <t>31,5" 16:9</t>
  </si>
  <si>
    <t>EB321QURWIDP</t>
  </si>
  <si>
    <t>Acer EB321QURWIDP</t>
  </si>
  <si>
    <t>Acer EB490QKbmiiipx</t>
  </si>
  <si>
    <t>48,5" 16:9</t>
  </si>
  <si>
    <t>Acer EB550Kbmiiipx</t>
  </si>
  <si>
    <t>54,6" 16:9</t>
  </si>
  <si>
    <t>Acer ED242QRAbidpx</t>
  </si>
  <si>
    <t>Acer ED245Qabi</t>
  </si>
  <si>
    <t>Acer ED246Ybix</t>
  </si>
  <si>
    <t>PLS</t>
  </si>
  <si>
    <t>Acer ED273Awidpx</t>
  </si>
  <si>
    <t>Acer ED273URPbidpx</t>
  </si>
  <si>
    <t>Acer ED322QRPbmiipx</t>
  </si>
  <si>
    <t>Acer ED323QURAbidpx</t>
  </si>
  <si>
    <t>Acer EI431CRPbmiiipx</t>
  </si>
  <si>
    <t>43,4" 32:10</t>
  </si>
  <si>
    <t>3840x1200</t>
  </si>
  <si>
    <t>Acer EI491CRPbmiiipx</t>
  </si>
  <si>
    <t>48,9" 32:9</t>
  </si>
  <si>
    <t>3840x1080</t>
  </si>
  <si>
    <t>Acer ET241Ybd</t>
  </si>
  <si>
    <t>Acer ET241Ybi</t>
  </si>
  <si>
    <t>Acer ET271bi</t>
  </si>
  <si>
    <t>Acer ET322QKwmiipx</t>
  </si>
  <si>
    <t>ET430KWMIIQPPX</t>
  </si>
  <si>
    <t>Acer ET430KWMIIQPPX</t>
  </si>
  <si>
    <t>G246HYLbd</t>
  </si>
  <si>
    <t>Acer G246HYLbd</t>
  </si>
  <si>
    <t>Acer H277HKsmidppx</t>
  </si>
  <si>
    <t>Acer K192HQLb</t>
  </si>
  <si>
    <t>Acer K222HQLB</t>
  </si>
  <si>
    <t>Acer K222HQLbd</t>
  </si>
  <si>
    <t>Acer K222HQLBid</t>
  </si>
  <si>
    <t>Acer K222HQLCbid</t>
  </si>
  <si>
    <t>K222HQLDb</t>
  </si>
  <si>
    <t>Acer K222HQLDb</t>
  </si>
  <si>
    <t>K222HQLDbd</t>
  </si>
  <si>
    <t>Acer K222HQLDbd</t>
  </si>
  <si>
    <t>Acer K242HLbid</t>
  </si>
  <si>
    <t>Acer K242HLDbid</t>
  </si>
  <si>
    <t>Acer K242HQLBbid</t>
  </si>
  <si>
    <t>Acer K242HQLbid</t>
  </si>
  <si>
    <t>Acer K242HYLAbi</t>
  </si>
  <si>
    <t>MVA</t>
  </si>
  <si>
    <t>Acer KA220HQEbd</t>
  </si>
  <si>
    <t>KA221QBID</t>
  </si>
  <si>
    <t>Acer KA221QBID</t>
  </si>
  <si>
    <t>Acer KA240Hbid</t>
  </si>
  <si>
    <t>Acer KA242Ybi</t>
  </si>
  <si>
    <t>Acer KG221Qbmix</t>
  </si>
  <si>
    <t>Acer KG241Qbii</t>
  </si>
  <si>
    <t>Acer KG241QBMIIX</t>
  </si>
  <si>
    <t>Acer KG241YUbmiipx</t>
  </si>
  <si>
    <t>Acer KG251Qbmiix</t>
  </si>
  <si>
    <t>25" 16:9</t>
  </si>
  <si>
    <t>25" inch</t>
  </si>
  <si>
    <t>Acer KG251QDbmiipx</t>
  </si>
  <si>
    <t>Acer KG251QFbmidpx</t>
  </si>
  <si>
    <t>Acer KG271Bbmiipx</t>
  </si>
  <si>
    <t>Acer KG271CBMIDPX</t>
  </si>
  <si>
    <t>KG271UAbmiipx</t>
  </si>
  <si>
    <t>Acer KG271UAbmiipx</t>
  </si>
  <si>
    <t>Acer KG271Ubmiippx</t>
  </si>
  <si>
    <t>Acer KG281KBMIIPX</t>
  </si>
  <si>
    <t>28" 16:9</t>
  </si>
  <si>
    <t>28-30 inch</t>
  </si>
  <si>
    <t>Acer PE270KBMIIPRUZX</t>
  </si>
  <si>
    <t>PE320QK</t>
  </si>
  <si>
    <t>Acer PE320QK</t>
  </si>
  <si>
    <t>Acer QG221Qbii</t>
  </si>
  <si>
    <t>Acer QG241Ybii</t>
  </si>
  <si>
    <t>Acer QG271bii</t>
  </si>
  <si>
    <t>Acer R221Qbmid</t>
  </si>
  <si>
    <t>R240Ysmipx</t>
  </si>
  <si>
    <t>Acer R240Ysmipx</t>
  </si>
  <si>
    <t>Acer RG240Ybmiix</t>
  </si>
  <si>
    <t>Acer SA230Abi</t>
  </si>
  <si>
    <t>23" 16:9</t>
  </si>
  <si>
    <t>Acer SA240YAbi</t>
  </si>
  <si>
    <t>Acer SA240Ybid</t>
  </si>
  <si>
    <t>Acer T232HLAbmjjcz</t>
  </si>
  <si>
    <t>Acer T232HLABMJJZ</t>
  </si>
  <si>
    <t>Acer UT241YBMIUZX</t>
  </si>
  <si>
    <t>Acer V176Lb</t>
  </si>
  <si>
    <t>17" 5:4</t>
  </si>
  <si>
    <t>Other</t>
  </si>
  <si>
    <t>1280x1024</t>
  </si>
  <si>
    <t>Acer V196HQLAb</t>
  </si>
  <si>
    <t>Acer V196LBb</t>
  </si>
  <si>
    <t>19" 5:4</t>
  </si>
  <si>
    <t>Acer V196LBbd</t>
  </si>
  <si>
    <t>Acer V206HQLAb</t>
  </si>
  <si>
    <t>19,5" 16:9</t>
  </si>
  <si>
    <t>1600x900</t>
  </si>
  <si>
    <t>Acer V206HQLBb</t>
  </si>
  <si>
    <t>Acer V206HQLBmd</t>
  </si>
  <si>
    <t>Acer V206HQLCbi</t>
  </si>
  <si>
    <t>Acer V226HQLAB</t>
  </si>
  <si>
    <t>Acer V226HQLABd</t>
  </si>
  <si>
    <t xml:space="preserve">8 ms </t>
  </si>
  <si>
    <t>Acer V226HQLAbmd</t>
  </si>
  <si>
    <t>Acer V226HQLB</t>
  </si>
  <si>
    <t>Acer V226HQLBb</t>
  </si>
  <si>
    <t>Acer V227QAbi</t>
  </si>
  <si>
    <t>Acer V246HLbd</t>
  </si>
  <si>
    <t>Acer V246HLbid</t>
  </si>
  <si>
    <t>Acer V246HQLbi</t>
  </si>
  <si>
    <t>Acer V246HYLb</t>
  </si>
  <si>
    <t>Acer V246HYLbdp</t>
  </si>
  <si>
    <t>Acer V247Ybi</t>
  </si>
  <si>
    <t>Acer V247Ybip</t>
  </si>
  <si>
    <t>Acer V276HLCbid</t>
  </si>
  <si>
    <t>Acer V276HLCbmdpx</t>
  </si>
  <si>
    <t>Acer V277bi</t>
  </si>
  <si>
    <t>Acer V277bip</t>
  </si>
  <si>
    <t>Acer VG220Qbmiix</t>
  </si>
  <si>
    <t>Acer VG240Ybmiix</t>
  </si>
  <si>
    <t>Acer VG240Ybmipcx</t>
  </si>
  <si>
    <t>Acer VG240Ybmipx</t>
  </si>
  <si>
    <t>Acer VG240YPbiip</t>
  </si>
  <si>
    <t>VG252QPbmiipx</t>
  </si>
  <si>
    <t>Acer VG252QPbmiipx</t>
  </si>
  <si>
    <t>VG252QXbmiipx</t>
  </si>
  <si>
    <t>Acer VG252QXbmiipx</t>
  </si>
  <si>
    <t>Acer VG270bmipx</t>
  </si>
  <si>
    <t>Acer VG270Kbmiipx</t>
  </si>
  <si>
    <t>Acer VG270UPbmiipx</t>
  </si>
  <si>
    <t>Acer VG271Pbmiipx</t>
  </si>
  <si>
    <t>Acer VG271UPbmiipx</t>
  </si>
  <si>
    <t>X27P</t>
  </si>
  <si>
    <t>Acer X27P</t>
  </si>
  <si>
    <t>X34P</t>
  </si>
  <si>
    <t>Acer X34P</t>
  </si>
  <si>
    <t>34" 21:9</t>
  </si>
  <si>
    <t>3440x1440</t>
  </si>
  <si>
    <t>Acer X34Pbmiphzx</t>
  </si>
  <si>
    <t>X35</t>
  </si>
  <si>
    <t>Acer X35</t>
  </si>
  <si>
    <t>Acer XB241Hbmipr</t>
  </si>
  <si>
    <t>Acer XB241YUbmiprz</t>
  </si>
  <si>
    <t>Acer XB252Qbmiprz</t>
  </si>
  <si>
    <t>Acer XB252Qbmiprzx</t>
  </si>
  <si>
    <t>XB253QGPbmiiprzx</t>
  </si>
  <si>
    <t>Acer XB253QGPbmiiprzx</t>
  </si>
  <si>
    <t>Acer XB271HAbmiprzx</t>
  </si>
  <si>
    <t>Acer XB271HKbmiprz</t>
  </si>
  <si>
    <t>Acer XB271HUAbmiprz</t>
  </si>
  <si>
    <t>Acer XB271HUbmiprz</t>
  </si>
  <si>
    <t>Acer XB272bmiprzx</t>
  </si>
  <si>
    <t>XB273KSbmiprzx</t>
  </si>
  <si>
    <t>Acer XB273KSbmiprzx</t>
  </si>
  <si>
    <t>XB273Pbmiprzx</t>
  </si>
  <si>
    <t>Acer XB273Pbmiprzx</t>
  </si>
  <si>
    <t>Acer XB281HKbmiprz</t>
  </si>
  <si>
    <t>Acer XB321HKbmiphz</t>
  </si>
  <si>
    <t>Acer XF240Hbmjdpr</t>
  </si>
  <si>
    <t>XF240QPbiipr</t>
  </si>
  <si>
    <t>Acer XF240QPbiipr</t>
  </si>
  <si>
    <t>Acer XF250QAbmiidprzx</t>
  </si>
  <si>
    <t>Acer XF250QBbmiiprx</t>
  </si>
  <si>
    <t>XF250QCbmiiprx</t>
  </si>
  <si>
    <t>Acer XF250QCbmiiprx</t>
  </si>
  <si>
    <t>Acer XF252QXbmiiprzx</t>
  </si>
  <si>
    <t>XF270HABMIDPRZ</t>
  </si>
  <si>
    <t>Acer XF270HABMIDPRZ</t>
  </si>
  <si>
    <t>Acer XF270HBbmiiprzx</t>
  </si>
  <si>
    <t>XF270HUAbmiidprzx</t>
  </si>
  <si>
    <t>Acer XF270HUAbmiidprzx</t>
  </si>
  <si>
    <t>XF270HUCbmiiprzx</t>
  </si>
  <si>
    <t>Acer XF270HUCbmiiprzx</t>
  </si>
  <si>
    <t>XF272UPBMIIPRZ</t>
  </si>
  <si>
    <t>Acer XF272UPBMIIPRZ</t>
  </si>
  <si>
    <t>Acer XF272Xbmiiprzx</t>
  </si>
  <si>
    <t>Acer XN253QPbmiprzx</t>
  </si>
  <si>
    <t>Acer XN253QXbmiprzx</t>
  </si>
  <si>
    <t>XR342CKP</t>
  </si>
  <si>
    <t>Acer XR342CKP</t>
  </si>
  <si>
    <t>Acer XR342CKPbmiiqphuzx</t>
  </si>
  <si>
    <t>Acer XR382CQKbmijqphuzx</t>
  </si>
  <si>
    <t>37,5" 24:10</t>
  </si>
  <si>
    <t>3840x1600</t>
  </si>
  <si>
    <t>Acer XV272Pbmiiprzx</t>
  </si>
  <si>
    <t>Acer XV272UPbmiiprzx</t>
  </si>
  <si>
    <t>XV273KPbmiipphzx</t>
  </si>
  <si>
    <t>Acer XV273KPbmiipphzx</t>
  </si>
  <si>
    <t>Acer XZ271Abmiiphzx</t>
  </si>
  <si>
    <t>XZ271UAbmiiphzx</t>
  </si>
  <si>
    <t>Acer XZ271UAbmiiphzx</t>
  </si>
  <si>
    <t>Acer XZ272Pbmiiphx</t>
  </si>
  <si>
    <t>Acer XZ272UPBMIIPHX</t>
  </si>
  <si>
    <t>Acer XZ321QUbmijpphzx</t>
  </si>
  <si>
    <t>Z271Ubmiphzx</t>
  </si>
  <si>
    <t>Acer Z271Ubmiphzx</t>
  </si>
  <si>
    <t>Acer Z321Qbmiphzx</t>
  </si>
  <si>
    <t>Acer Z321QUbmiphzx</t>
  </si>
  <si>
    <t>Z35P</t>
  </si>
  <si>
    <t>Acer Z35P</t>
  </si>
  <si>
    <t>AOC 22B1H</t>
  </si>
  <si>
    <t xml:space="preserve">2 ms </t>
  </si>
  <si>
    <t>AOC 22P1D</t>
  </si>
  <si>
    <t>AOC 24B1H</t>
  </si>
  <si>
    <t>AOC 24B1XH</t>
  </si>
  <si>
    <t>AOC 24B1XHS</t>
  </si>
  <si>
    <t>AOC 24E1Q</t>
  </si>
  <si>
    <t>AOC 24G2U/BK</t>
  </si>
  <si>
    <t>AOC 24G2U5/BK</t>
  </si>
  <si>
    <t>AOC 24V2Q</t>
  </si>
  <si>
    <t>AOC 27B1H</t>
  </si>
  <si>
    <t>AOC 27G2U/BK</t>
  </si>
  <si>
    <t>AOC 27G2U5/BK</t>
  </si>
  <si>
    <t>27P1/GR</t>
  </si>
  <si>
    <t>AOC 27P1/GR</t>
  </si>
  <si>
    <t>AOC AG241QG</t>
  </si>
  <si>
    <t>AOC AG241QX</t>
  </si>
  <si>
    <t>AOC AG271QG</t>
  </si>
  <si>
    <t>AOC AG271QX</t>
  </si>
  <si>
    <t>AOC AG272FCX6</t>
  </si>
  <si>
    <t>AOC AG273QX</t>
  </si>
  <si>
    <t>AOC AG322QC4</t>
  </si>
  <si>
    <t>AOC AG352QCX</t>
  </si>
  <si>
    <t>AOC CQ27G2U/BK</t>
  </si>
  <si>
    <t>AOC CQ32G1</t>
  </si>
  <si>
    <t>AOC CU34G2/BK</t>
  </si>
  <si>
    <t>AOC CU34G2X/BK</t>
  </si>
  <si>
    <t>AOC E2070SWN</t>
  </si>
  <si>
    <t>AOC E2270SWDN</t>
  </si>
  <si>
    <t>AOC E2270SWHN</t>
  </si>
  <si>
    <t>AOC E2460SD2</t>
  </si>
  <si>
    <t>AOC E2460SH</t>
  </si>
  <si>
    <t>AOC E2470SWDA</t>
  </si>
  <si>
    <t>AOC E2470Swh</t>
  </si>
  <si>
    <t>AOC E2475SWJ</t>
  </si>
  <si>
    <t>AOC E2775SJ</t>
  </si>
  <si>
    <t>AOC e719sd</t>
  </si>
  <si>
    <t>AOC E719SDA</t>
  </si>
  <si>
    <t>AOC E970SWN</t>
  </si>
  <si>
    <t>AOC G2260VWQ6</t>
  </si>
  <si>
    <t>AOC G2778VQ</t>
  </si>
  <si>
    <t>AOC I2280SWD</t>
  </si>
  <si>
    <t>AOC I2281FWH</t>
  </si>
  <si>
    <t>AH-IPS</t>
  </si>
  <si>
    <t>AOC I2369V</t>
  </si>
  <si>
    <t>AOC I2369VM</t>
  </si>
  <si>
    <t>AOC I2381FH</t>
  </si>
  <si>
    <t>AOC I2460PXQU</t>
  </si>
  <si>
    <t>24" 16:10</t>
  </si>
  <si>
    <t>1920x1200</t>
  </si>
  <si>
    <t>AOC I2480SX</t>
  </si>
  <si>
    <t>AOC I2481FXH</t>
  </si>
  <si>
    <t>AOC I2490PXQU/BT</t>
  </si>
  <si>
    <t>I2490VXQ</t>
  </si>
  <si>
    <t>AOC I2490VXQ</t>
  </si>
  <si>
    <t>AOC I2490VXQ/BT</t>
  </si>
  <si>
    <t>AOC I2769V</t>
  </si>
  <si>
    <t>AOC I2781FH</t>
  </si>
  <si>
    <t>AOC I2790PQU/BT</t>
  </si>
  <si>
    <t>AOC I2790VQ/BT</t>
  </si>
  <si>
    <t>I960PRDA</t>
  </si>
  <si>
    <t>AOC I960PRDA</t>
  </si>
  <si>
    <t>m2060swd</t>
  </si>
  <si>
    <t>AOC m2060swd</t>
  </si>
  <si>
    <t>AOC m2060swd2</t>
  </si>
  <si>
    <t>AOC M2470SWD2</t>
  </si>
  <si>
    <t>AOC M2470SWDA2</t>
  </si>
  <si>
    <t>AOC M2470SWH</t>
  </si>
  <si>
    <t>AOC Q2778VQE</t>
  </si>
  <si>
    <t>AOC Q27G2U/BK</t>
  </si>
  <si>
    <t>AOC Q3277PQU</t>
  </si>
  <si>
    <t>A-MVA</t>
  </si>
  <si>
    <t>AOC Q3279VWF</t>
  </si>
  <si>
    <t>AOC Q3279VWFD8</t>
  </si>
  <si>
    <t>AOC U2790PQU</t>
  </si>
  <si>
    <t>AOC U3277FWQ</t>
  </si>
  <si>
    <t>AOC U3277PWQU</t>
  </si>
  <si>
    <t>X24P1/GR</t>
  </si>
  <si>
    <t>AOC X24P1/GR</t>
  </si>
  <si>
    <t>Asus BE239QLBH</t>
  </si>
  <si>
    <t>Asus BE249QLB</t>
  </si>
  <si>
    <t>Asus BE249QLBH</t>
  </si>
  <si>
    <t>Asus BE24AQLB</t>
  </si>
  <si>
    <t>Asus BE24AQLBH</t>
  </si>
  <si>
    <t>BE24WQLB</t>
  </si>
  <si>
    <t>Asus BE24WQLB</t>
  </si>
  <si>
    <t>Asus BE27AQLB</t>
  </si>
  <si>
    <t>Asus CG32UQ</t>
  </si>
  <si>
    <t>Asus MG248QE</t>
  </si>
  <si>
    <t>Asus MG248QR</t>
  </si>
  <si>
    <t>Asus MG278Q</t>
  </si>
  <si>
    <t>Asus MG279Q</t>
  </si>
  <si>
    <t>Asus MG28UQ</t>
  </si>
  <si>
    <t>Asus MX25AQ</t>
  </si>
  <si>
    <t>Asus MX279HE</t>
  </si>
  <si>
    <t>Asus MX27UC</t>
  </si>
  <si>
    <t>Asus MX32VQ</t>
  </si>
  <si>
    <t>Asus MX34VQ</t>
  </si>
  <si>
    <t>Asus MX38VC</t>
  </si>
  <si>
    <t>Asus MZ27AQ</t>
  </si>
  <si>
    <t>Asus PA248Q</t>
  </si>
  <si>
    <t>Asus PA24AC</t>
  </si>
  <si>
    <t>PA27AC</t>
  </si>
  <si>
    <t>Asus PA27AC</t>
  </si>
  <si>
    <t>Asus PA328Q</t>
  </si>
  <si>
    <t>PA329C</t>
  </si>
  <si>
    <t>Asus PA329C</t>
  </si>
  <si>
    <t>PA32UC</t>
  </si>
  <si>
    <t>Asus PA32UC</t>
  </si>
  <si>
    <t>PA32UCX</t>
  </si>
  <si>
    <t>Asus PA32UCX</t>
  </si>
  <si>
    <t>PA34VC</t>
  </si>
  <si>
    <t>Asus PA34VC</t>
  </si>
  <si>
    <t>Asus PB247Q</t>
  </si>
  <si>
    <t>Asus PB278QV</t>
  </si>
  <si>
    <t>Asus PB27UQ</t>
  </si>
  <si>
    <t>Asus PB287Q</t>
  </si>
  <si>
    <t>Asus PB328Q</t>
  </si>
  <si>
    <t>Asus PG248Q</t>
  </si>
  <si>
    <t>Asus PG258Q</t>
  </si>
  <si>
    <t>Asus PG278QE</t>
  </si>
  <si>
    <t>Asus PG278QR</t>
  </si>
  <si>
    <t>Asus PG279Q</t>
  </si>
  <si>
    <t>Asus PG279QE</t>
  </si>
  <si>
    <t>Asus PG27UQ</t>
  </si>
  <si>
    <t>Asus PG27VQ</t>
  </si>
  <si>
    <t>Asus PG348Q</t>
  </si>
  <si>
    <t>PG349Q</t>
  </si>
  <si>
    <t>Asus PG349Q</t>
  </si>
  <si>
    <t>Asus PG35VQ</t>
  </si>
  <si>
    <t>Asus VA229HR</t>
  </si>
  <si>
    <t>VA229N</t>
  </si>
  <si>
    <t>Asus VA229N</t>
  </si>
  <si>
    <t>Asus VA229NR</t>
  </si>
  <si>
    <t>Asus VA249HE</t>
  </si>
  <si>
    <t>Asus VA249NA</t>
  </si>
  <si>
    <t>Asus VA24DQLB</t>
  </si>
  <si>
    <t>Asus VA24EHE</t>
  </si>
  <si>
    <t>Asus VA279HAE</t>
  </si>
  <si>
    <t>Asus VA279HAL</t>
  </si>
  <si>
    <t>Asus VA27EHE</t>
  </si>
  <si>
    <t>Asus VA326HR</t>
  </si>
  <si>
    <t>Asus VC239HE</t>
  </si>
  <si>
    <t>Asus VG248QE</t>
  </si>
  <si>
    <t>Asus VG248QG</t>
  </si>
  <si>
    <t>Asus VG248QZ</t>
  </si>
  <si>
    <t>Asus VG249Q</t>
  </si>
  <si>
    <t>Asus VG24VQ</t>
  </si>
  <si>
    <t>Asus VG258Q</t>
  </si>
  <si>
    <t>Asus VG258QR</t>
  </si>
  <si>
    <t>Asus VG275Q</t>
  </si>
  <si>
    <t>Asus VG278Q</t>
  </si>
  <si>
    <t>Asus VG278QF</t>
  </si>
  <si>
    <t>Asus VG278QR</t>
  </si>
  <si>
    <t>Asus VG279Q</t>
  </si>
  <si>
    <t xml:space="preserve">3 ms </t>
  </si>
  <si>
    <t>Asus VG27AQ</t>
  </si>
  <si>
    <t>Asus VG27BQ</t>
  </si>
  <si>
    <t>Asus VG27VQ</t>
  </si>
  <si>
    <t>Asus VG27WQ</t>
  </si>
  <si>
    <t>Asus VG289Q</t>
  </si>
  <si>
    <t>Asus VG32VQ</t>
  </si>
  <si>
    <t>Asus VK248H</t>
  </si>
  <si>
    <t>VK278Q</t>
  </si>
  <si>
    <t>Asus VK278Q</t>
  </si>
  <si>
    <t>Asus VL249HE</t>
  </si>
  <si>
    <t>Asus VL279HE</t>
  </si>
  <si>
    <t>Asus VN279QLB</t>
  </si>
  <si>
    <t>Asus VP228DE</t>
  </si>
  <si>
    <t>Asus VP228HE</t>
  </si>
  <si>
    <t>Asus VP228QG</t>
  </si>
  <si>
    <t>Asus VP239H</t>
  </si>
  <si>
    <t>Asus VP247HAE</t>
  </si>
  <si>
    <t>Asus VP247NA</t>
  </si>
  <si>
    <t>Asus VP248H</t>
  </si>
  <si>
    <t>Asus VP248QG</t>
  </si>
  <si>
    <t>Asus VP249HE</t>
  </si>
  <si>
    <t>Asus VP249HR</t>
  </si>
  <si>
    <t>Asus VP278H</t>
  </si>
  <si>
    <t>Asus VP278QG</t>
  </si>
  <si>
    <t>Asus VP279QGL</t>
  </si>
  <si>
    <t>Asus VP348QGL</t>
  </si>
  <si>
    <t>Asus VS197DE</t>
  </si>
  <si>
    <t>Asus VS228NE</t>
  </si>
  <si>
    <t>Asus VS229NA</t>
  </si>
  <si>
    <t>Asus VS247HR</t>
  </si>
  <si>
    <t>Asus VS247NR</t>
  </si>
  <si>
    <t>Asus VS248HR</t>
  </si>
  <si>
    <t>Asus VS278H</t>
  </si>
  <si>
    <t>Asus VT229H</t>
  </si>
  <si>
    <t>Asus VX24AH</t>
  </si>
  <si>
    <t>Asus VX279C</t>
  </si>
  <si>
    <t>Asus VX279HG</t>
  </si>
  <si>
    <t>Asus VZ229HE</t>
  </si>
  <si>
    <t>Asus VZ239HE</t>
  </si>
  <si>
    <t>Asus VZ249HE</t>
  </si>
  <si>
    <t>Asus VZ249Q</t>
  </si>
  <si>
    <t>VZ279HE</t>
  </si>
  <si>
    <t>Asus VZ279HE</t>
  </si>
  <si>
    <t>Asus VZ279Q</t>
  </si>
  <si>
    <t>Asus VZ27AQ</t>
  </si>
  <si>
    <t>Asus VZ27VQ</t>
  </si>
  <si>
    <t>Asus XG248Q</t>
  </si>
  <si>
    <t>Asus XG258Q</t>
  </si>
  <si>
    <t>Asus XG279Q</t>
  </si>
  <si>
    <t>Asus XG27UQ</t>
  </si>
  <si>
    <t>Asus XG27VQ</t>
  </si>
  <si>
    <t>Asus XG32VQ</t>
  </si>
  <si>
    <t>Asus XG32VQR</t>
  </si>
  <si>
    <t>Asus XG35VQ</t>
  </si>
  <si>
    <t>Asus XG438Q</t>
  </si>
  <si>
    <t>Asus XG49VQ</t>
  </si>
  <si>
    <t>BenQ</t>
  </si>
  <si>
    <t>BenQ BL2381T</t>
  </si>
  <si>
    <t>BenQ BL2405PT</t>
  </si>
  <si>
    <t>BenQ BL2420PT</t>
  </si>
  <si>
    <t>BenQ BL2483</t>
  </si>
  <si>
    <t>BL2483T</t>
  </si>
  <si>
    <t>BenQ BL2483T</t>
  </si>
  <si>
    <t>BenQ BL2581T</t>
  </si>
  <si>
    <t>BenQ BL2783</t>
  </si>
  <si>
    <t>BenQ BL702A</t>
  </si>
  <si>
    <t>BenQ EW2480</t>
  </si>
  <si>
    <t>EW2770QZ</t>
  </si>
  <si>
    <t>BenQ EW2770QZ</t>
  </si>
  <si>
    <t>BenQ EW2780</t>
  </si>
  <si>
    <t>BenQ EW2780Q</t>
  </si>
  <si>
    <t>BenQ EW2780U</t>
  </si>
  <si>
    <t>EW3280U</t>
  </si>
  <si>
    <t>BenQ EW3280U</t>
  </si>
  <si>
    <t>BenQ EX2780Q</t>
  </si>
  <si>
    <t>BenQ EX3203R</t>
  </si>
  <si>
    <t>BenQ GL2250</t>
  </si>
  <si>
    <t>BenQ GL2460</t>
  </si>
  <si>
    <t>BenQ GL2706PQ</t>
  </si>
  <si>
    <t>BenQ GW2270H</t>
  </si>
  <si>
    <t>BenQ GW2283</t>
  </si>
  <si>
    <t>BenQ GW2470HL</t>
  </si>
  <si>
    <t>GW2470ML</t>
  </si>
  <si>
    <t>BenQ GW2470ML</t>
  </si>
  <si>
    <t>BenQ GW2480E</t>
  </si>
  <si>
    <t>GW2765HT</t>
  </si>
  <si>
    <t>BenQ GW2765HT</t>
  </si>
  <si>
    <t>BenQ GW2780E</t>
  </si>
  <si>
    <t>BenQ PD2700Q</t>
  </si>
  <si>
    <t xml:space="preserve">12 ms </t>
  </si>
  <si>
    <t>BenQ PD3200Q</t>
  </si>
  <si>
    <t>BenQ PD3200U</t>
  </si>
  <si>
    <t>BenQ PV3200PT</t>
  </si>
  <si>
    <t>BenQ RL2455S</t>
  </si>
  <si>
    <t>RL2455T</t>
  </si>
  <si>
    <t>BenQ RL2455T</t>
  </si>
  <si>
    <t>BenQ RL2460S</t>
  </si>
  <si>
    <t>BenQ RL2755</t>
  </si>
  <si>
    <t>SW240</t>
  </si>
  <si>
    <t>BenQ SW240</t>
  </si>
  <si>
    <t>BenQ SW2700PT</t>
  </si>
  <si>
    <t>AHVA</t>
  </si>
  <si>
    <t>BenQ SW270C</t>
  </si>
  <si>
    <t>BenQ SW271</t>
  </si>
  <si>
    <t>SW321C</t>
  </si>
  <si>
    <t>BenQ SW321C</t>
  </si>
  <si>
    <t>BenQ XL2411P</t>
  </si>
  <si>
    <t>BenQ XL2430</t>
  </si>
  <si>
    <t>BenQ XL2536</t>
  </si>
  <si>
    <t>XL2540</t>
  </si>
  <si>
    <t>BenQ XL2540</t>
  </si>
  <si>
    <t>BenQ XL2546</t>
  </si>
  <si>
    <t>BenQ XL2731</t>
  </si>
  <si>
    <t>BenQ XL2740</t>
  </si>
  <si>
    <t>BenQ XL2746S</t>
  </si>
  <si>
    <t>Dell AW2518H</t>
  </si>
  <si>
    <t>Dell AW2518HF</t>
  </si>
  <si>
    <t>Dell AW2720HF</t>
  </si>
  <si>
    <t>Dell AW3418DW</t>
  </si>
  <si>
    <t>Dell AW3420DW</t>
  </si>
  <si>
    <t>2 ms</t>
  </si>
  <si>
    <t>Dell E1715S</t>
  </si>
  <si>
    <t>Dell E1916H</t>
  </si>
  <si>
    <t>Dell E1916He</t>
  </si>
  <si>
    <t>Dell E1920H</t>
  </si>
  <si>
    <t>Dell E2016H</t>
  </si>
  <si>
    <t>Dell E2016HV</t>
  </si>
  <si>
    <t>Dell E2020H</t>
  </si>
  <si>
    <t>Dell E2216H</t>
  </si>
  <si>
    <t>Dell E2216Hv</t>
  </si>
  <si>
    <t>Dell E2218HN</t>
  </si>
  <si>
    <t>Dell E2220H</t>
  </si>
  <si>
    <t>Dell E2318H</t>
  </si>
  <si>
    <t>Dell E2417H</t>
  </si>
  <si>
    <t>Dell E2418HN</t>
  </si>
  <si>
    <t>Dell E2420H</t>
  </si>
  <si>
    <t>Dell E2420HS</t>
  </si>
  <si>
    <t>Dell E2720H</t>
  </si>
  <si>
    <t>Dell E2720HS</t>
  </si>
  <si>
    <t>Dell P1917S</t>
  </si>
  <si>
    <t>Dell P2018H</t>
  </si>
  <si>
    <t>Dell P2217</t>
  </si>
  <si>
    <t>22" 16:10</t>
  </si>
  <si>
    <t>1680x1050</t>
  </si>
  <si>
    <t>Dell P2217H</t>
  </si>
  <si>
    <t>Dell P2219H</t>
  </si>
  <si>
    <t>Dell P2219HC</t>
  </si>
  <si>
    <t>Dell P2317H</t>
  </si>
  <si>
    <t>Dell P2319H</t>
  </si>
  <si>
    <t>Dell P2415Q</t>
  </si>
  <si>
    <t>Dell P2417H</t>
  </si>
  <si>
    <t>Dell P2418D</t>
  </si>
  <si>
    <t>Dell P2418HT</t>
  </si>
  <si>
    <t>Dell P2418HZm</t>
  </si>
  <si>
    <t>Dell P2419H</t>
  </si>
  <si>
    <t>Dell P2419HC</t>
  </si>
  <si>
    <t>P2419HEMEA</t>
  </si>
  <si>
    <t>Dell P2419HEMEA</t>
  </si>
  <si>
    <t>P2717H</t>
  </si>
  <si>
    <t>Dell P2717H</t>
  </si>
  <si>
    <t>Dell P2719H</t>
  </si>
  <si>
    <t>Dell P2719HC</t>
  </si>
  <si>
    <t>Dell P2720D</t>
  </si>
  <si>
    <t>Dell P2720DC</t>
  </si>
  <si>
    <t>Dell P4317Q</t>
  </si>
  <si>
    <t>Dell S2319H</t>
  </si>
  <si>
    <t>S2319H </t>
  </si>
  <si>
    <t>Dell S2319H </t>
  </si>
  <si>
    <t>Dell S2319HN</t>
  </si>
  <si>
    <t>S2319HN </t>
  </si>
  <si>
    <t>Dell S2319HN </t>
  </si>
  <si>
    <t>Dell S2419H</t>
  </si>
  <si>
    <t>Dell S2419HGF</t>
  </si>
  <si>
    <t>Dell S2419HM</t>
  </si>
  <si>
    <t>Dell S2419HN</t>
  </si>
  <si>
    <t>Dell S2719DC</t>
  </si>
  <si>
    <t>Dell S2719DGF</t>
  </si>
  <si>
    <t>Dell S2719DM</t>
  </si>
  <si>
    <t>Dell S2719H</t>
  </si>
  <si>
    <t>S2719H </t>
  </si>
  <si>
    <t>Dell S2719H </t>
  </si>
  <si>
    <t>Dell S3220DGF</t>
  </si>
  <si>
    <t>Dell SE2216H</t>
  </si>
  <si>
    <t>SE2216H </t>
  </si>
  <si>
    <t>Dell SE2216H </t>
  </si>
  <si>
    <t>Dell SE2219H</t>
  </si>
  <si>
    <t>SE2219H </t>
  </si>
  <si>
    <t>Dell SE2219H </t>
  </si>
  <si>
    <t>Dell SE2416H</t>
  </si>
  <si>
    <t>Dell SE2417HG</t>
  </si>
  <si>
    <t>Dell SE2417HGX</t>
  </si>
  <si>
    <t>SE2419H</t>
  </si>
  <si>
    <t>Dell SE2419H</t>
  </si>
  <si>
    <t>Dell SE2419HR</t>
  </si>
  <si>
    <t>SE2719H</t>
  </si>
  <si>
    <t>Dell SE2719H</t>
  </si>
  <si>
    <t>SE2719H </t>
  </si>
  <si>
    <t>Dell SE2719H </t>
  </si>
  <si>
    <t>Dell SE2719HR</t>
  </si>
  <si>
    <t>SE2719HR </t>
  </si>
  <si>
    <t>Dell SE2719HR </t>
  </si>
  <si>
    <t>Dell U2412M</t>
  </si>
  <si>
    <t>E-IPS</t>
  </si>
  <si>
    <t>U2412MWH</t>
  </si>
  <si>
    <t>Dell U2412MWH</t>
  </si>
  <si>
    <t>Dell U2415</t>
  </si>
  <si>
    <t>Dell U2417H</t>
  </si>
  <si>
    <t>Dell U2417HWI</t>
  </si>
  <si>
    <t>Dell U2419H</t>
  </si>
  <si>
    <t>Dell U2419HC</t>
  </si>
  <si>
    <t>Dell U2518D</t>
  </si>
  <si>
    <t>Dell U2520D</t>
  </si>
  <si>
    <t>Dell U2717D</t>
  </si>
  <si>
    <t>U2717DA</t>
  </si>
  <si>
    <t>Dell U2717DA</t>
  </si>
  <si>
    <t>Dell U2718Q</t>
  </si>
  <si>
    <t>Dell U2719D</t>
  </si>
  <si>
    <t>Dell U2719DC</t>
  </si>
  <si>
    <t>Dell U2720Q</t>
  </si>
  <si>
    <t>Dell U3219Q</t>
  </si>
  <si>
    <t>Dell U3415W</t>
  </si>
  <si>
    <t>Dell U3419W</t>
  </si>
  <si>
    <t>Dell U3818DW</t>
  </si>
  <si>
    <t>Dell U4320Q</t>
  </si>
  <si>
    <t>Dell U4919DW</t>
  </si>
  <si>
    <t>5120x1440</t>
  </si>
  <si>
    <t>Dell UP2516D</t>
  </si>
  <si>
    <t>Dell UP2716D</t>
  </si>
  <si>
    <t>Dell UP2718Q</t>
  </si>
  <si>
    <t>Dell UP3017</t>
  </si>
  <si>
    <t>30" 16:10</t>
  </si>
  <si>
    <t>2560x1600</t>
  </si>
  <si>
    <t>Dell UP3216Q</t>
  </si>
  <si>
    <t>HP 19k</t>
  </si>
  <si>
    <t>HP 19ka</t>
  </si>
  <si>
    <t>HP 20kd</t>
  </si>
  <si>
    <t>1440x900</t>
  </si>
  <si>
    <t>HP 22f</t>
  </si>
  <si>
    <t>HP 22fw</t>
  </si>
  <si>
    <t>HP 22w</t>
  </si>
  <si>
    <t>HP 22x</t>
  </si>
  <si>
    <t>HP 22y</t>
  </si>
  <si>
    <t>HP 24f</t>
  </si>
  <si>
    <t>HP 24fh</t>
  </si>
  <si>
    <t>HP 24fw</t>
  </si>
  <si>
    <t>HP 24m</t>
  </si>
  <si>
    <t>HP 24o</t>
  </si>
  <si>
    <t>HP 24w</t>
  </si>
  <si>
    <t>HP 24x</t>
  </si>
  <si>
    <t>HP 24y</t>
  </si>
  <si>
    <t>HP 25mx</t>
  </si>
  <si>
    <t>HP 25x</t>
  </si>
  <si>
    <t>HP 27 Curved Display</t>
  </si>
  <si>
    <t>27ea</t>
  </si>
  <si>
    <t>HP 27ea</t>
  </si>
  <si>
    <t>HP 27f</t>
  </si>
  <si>
    <t>HP 27fh</t>
  </si>
  <si>
    <t>HP 27fw</t>
  </si>
  <si>
    <t>HP 27m</t>
  </si>
  <si>
    <t>HP 27mx</t>
  </si>
  <si>
    <t>HP 27o</t>
  </si>
  <si>
    <t>HP 27q</t>
  </si>
  <si>
    <t>HP 27w</t>
  </si>
  <si>
    <t>HP 27x</t>
  </si>
  <si>
    <t>HP 27xq</t>
  </si>
  <si>
    <t>HP 32s</t>
  </si>
  <si>
    <t>E190i</t>
  </si>
  <si>
    <t>HP E190i</t>
  </si>
  <si>
    <t>E202</t>
  </si>
  <si>
    <t>HP E202</t>
  </si>
  <si>
    <t>E223</t>
  </si>
  <si>
    <t>HP E223</t>
  </si>
  <si>
    <t>E223d</t>
  </si>
  <si>
    <t>HP E223d</t>
  </si>
  <si>
    <t>E230t</t>
  </si>
  <si>
    <t>HP E230t</t>
  </si>
  <si>
    <t>E233</t>
  </si>
  <si>
    <t>HP E233</t>
  </si>
  <si>
    <t>E243</t>
  </si>
  <si>
    <t>HP E243</t>
  </si>
  <si>
    <t>E243d</t>
  </si>
  <si>
    <t>HP E243d</t>
  </si>
  <si>
    <t>E243i</t>
  </si>
  <si>
    <t>HP E243i</t>
  </si>
  <si>
    <t>E243m</t>
  </si>
  <si>
    <t>HP E243m</t>
  </si>
  <si>
    <t>E243p</t>
  </si>
  <si>
    <t>HP E243p</t>
  </si>
  <si>
    <t xml:space="preserve">14 ms </t>
  </si>
  <si>
    <t>E273</t>
  </si>
  <si>
    <t>HP E273</t>
  </si>
  <si>
    <t>E273d</t>
  </si>
  <si>
    <t>HP E273d</t>
  </si>
  <si>
    <t>E273m</t>
  </si>
  <si>
    <t>HP E273m</t>
  </si>
  <si>
    <t>E273q</t>
  </si>
  <si>
    <t>HP E273q</t>
  </si>
  <si>
    <t>E324q</t>
  </si>
  <si>
    <t>HP E324q</t>
  </si>
  <si>
    <t>E344c</t>
  </si>
  <si>
    <t>HP E344c</t>
  </si>
  <si>
    <t>ENVY 27s</t>
  </si>
  <si>
    <t>HP ENVY 27s</t>
  </si>
  <si>
    <t>ENVY 34</t>
  </si>
  <si>
    <t>HP ENVY 34</t>
  </si>
  <si>
    <t>N223</t>
  </si>
  <si>
    <t>HP N223</t>
  </si>
  <si>
    <t>N246v</t>
  </si>
  <si>
    <t>HP N246v</t>
  </si>
  <si>
    <t>HP Omen 25</t>
  </si>
  <si>
    <t>Omen 27</t>
  </si>
  <si>
    <t>HP Omen 27</t>
  </si>
  <si>
    <t>Omen X 25</t>
  </si>
  <si>
    <t>HP Omen X 25</t>
  </si>
  <si>
    <t>HP Omen X 25f</t>
  </si>
  <si>
    <t>HP P174</t>
  </si>
  <si>
    <t>HP P204</t>
  </si>
  <si>
    <t>HP P224</t>
  </si>
  <si>
    <t>P232</t>
  </si>
  <si>
    <t>HP P232</t>
  </si>
  <si>
    <t>HP P244</t>
  </si>
  <si>
    <t>P24h</t>
  </si>
  <si>
    <t>HP P24h</t>
  </si>
  <si>
    <t>HP Pavilion 27</t>
  </si>
  <si>
    <t>Pavilion 27q</t>
  </si>
  <si>
    <t>HP Pavilion 27q</t>
  </si>
  <si>
    <t>Pavilion 32</t>
  </si>
  <si>
    <t>HP Pavilion 32</t>
  </si>
  <si>
    <t>HP Pavilion 32 QHD</t>
  </si>
  <si>
    <t xml:space="preserve">20 ms </t>
  </si>
  <si>
    <t>HP Pavilion Gaming 32 HDR</t>
  </si>
  <si>
    <t>S270n</t>
  </si>
  <si>
    <t>HP S270n</t>
  </si>
  <si>
    <t>S340c</t>
  </si>
  <si>
    <t>HP S340c</t>
  </si>
  <si>
    <t>S430c</t>
  </si>
  <si>
    <t>HP S430c</t>
  </si>
  <si>
    <t>HP V197</t>
  </si>
  <si>
    <t>HP V214a</t>
  </si>
  <si>
    <t>20,7" 16:9</t>
  </si>
  <si>
    <t>HP V270</t>
  </si>
  <si>
    <t>HP VH22</t>
  </si>
  <si>
    <t>HP VH240a</t>
  </si>
  <si>
    <t>HP VH27</t>
  </si>
  <si>
    <t>HP Z22n G2</t>
  </si>
  <si>
    <t>HP Z23n G2</t>
  </si>
  <si>
    <t>HP Z24i G2</t>
  </si>
  <si>
    <t>HP Z24n G2</t>
  </si>
  <si>
    <t>HP Z24nf G2</t>
  </si>
  <si>
    <t>Z24x G2</t>
  </si>
  <si>
    <t>HP Z24x G2</t>
  </si>
  <si>
    <t>HP Z27</t>
  </si>
  <si>
    <t>HP Z27n G2</t>
  </si>
  <si>
    <t>Z32</t>
  </si>
  <si>
    <t>HP Z32</t>
  </si>
  <si>
    <t>HP Z38c</t>
  </si>
  <si>
    <t>HP Z43</t>
  </si>
  <si>
    <t>LG 19M38A</t>
  </si>
  <si>
    <t>LG 20M37A</t>
  </si>
  <si>
    <t>20M38A</t>
  </si>
  <si>
    <t>LG 20M38A</t>
  </si>
  <si>
    <t>20M47D</t>
  </si>
  <si>
    <t>LG 20M47D</t>
  </si>
  <si>
    <t>LG 22BK55WY</t>
  </si>
  <si>
    <t>22M38A</t>
  </si>
  <si>
    <t>LG 22M38A</t>
  </si>
  <si>
    <t>LG 22MD4KA</t>
  </si>
  <si>
    <t>4096x2304</t>
  </si>
  <si>
    <t>LG 22MK400A</t>
  </si>
  <si>
    <t>LG 22MK400H</t>
  </si>
  <si>
    <t>LG 22MK430H</t>
  </si>
  <si>
    <t>LG 22mk600m</t>
  </si>
  <si>
    <t>LG 22MP48A</t>
  </si>
  <si>
    <t>LG 22MP48D</t>
  </si>
  <si>
    <t>LG 22MP58D</t>
  </si>
  <si>
    <t>LG 22MP58VQ</t>
  </si>
  <si>
    <t>23MP68VQ</t>
  </si>
  <si>
    <t>LG 23MP68VQ</t>
  </si>
  <si>
    <t>LG 24BK550Y</t>
  </si>
  <si>
    <t>LG 24GL600F</t>
  </si>
  <si>
    <t>LG 24GL650</t>
  </si>
  <si>
    <t>LG 24GM79G</t>
  </si>
  <si>
    <t>LG 24MB37PM</t>
  </si>
  <si>
    <t>LG 24MK430H</t>
  </si>
  <si>
    <t>LG 24MK600M</t>
  </si>
  <si>
    <t>LG 24mk600m-w</t>
  </si>
  <si>
    <t>LG 24MP58D</t>
  </si>
  <si>
    <t>LG 24MP58VQ</t>
  </si>
  <si>
    <t>LG 24MP59G-P</t>
  </si>
  <si>
    <t>LG 24MP88HV</t>
  </si>
  <si>
    <t>LG 24UD58</t>
  </si>
  <si>
    <t>LG 25UM58</t>
  </si>
  <si>
    <t>25" 21:9</t>
  </si>
  <si>
    <t>LG 27BK550Y</t>
  </si>
  <si>
    <t>LG 27GK750F</t>
  </si>
  <si>
    <t>LG 27GL650F</t>
  </si>
  <si>
    <t>LG 27GL850</t>
  </si>
  <si>
    <t>27gl850f</t>
  </si>
  <si>
    <t>LG 27gl850f</t>
  </si>
  <si>
    <t>LG 27MK430H</t>
  </si>
  <si>
    <t>LG 27MK600M</t>
  </si>
  <si>
    <t>LG 27MK600M-W</t>
  </si>
  <si>
    <t>LG 27mp59g</t>
  </si>
  <si>
    <t>LG 27MP89HM</t>
  </si>
  <si>
    <t>27UK650</t>
  </si>
  <si>
    <t>LG 27UK650</t>
  </si>
  <si>
    <t>LG 27UK850</t>
  </si>
  <si>
    <t>LG 27UL500</t>
  </si>
  <si>
    <t>LG 27UL650</t>
  </si>
  <si>
    <t>LG 27ul650-w</t>
  </si>
  <si>
    <t>LG 27UL850</t>
  </si>
  <si>
    <t>29um59g</t>
  </si>
  <si>
    <t>LG 29um59g</t>
  </si>
  <si>
    <t>29" 21:9</t>
  </si>
  <si>
    <t>LG 29UM69G</t>
  </si>
  <si>
    <t>LG 29WK500</t>
  </si>
  <si>
    <t>29WK600</t>
  </si>
  <si>
    <t>LG 29WK600</t>
  </si>
  <si>
    <t>29wk600-w</t>
  </si>
  <si>
    <t>LG 29wk600-w</t>
  </si>
  <si>
    <t>LG 29WL500</t>
  </si>
  <si>
    <t>LG 32GK650F</t>
  </si>
  <si>
    <t>LG 32GK850F</t>
  </si>
  <si>
    <t>32GK850G</t>
  </si>
  <si>
    <t>LG 32GK850G</t>
  </si>
  <si>
    <t>LG 32ML600M</t>
  </si>
  <si>
    <t>LG 32UK550</t>
  </si>
  <si>
    <t>LG 32UL750</t>
  </si>
  <si>
    <t>32UL950</t>
  </si>
  <si>
    <t>LG 32UL950</t>
  </si>
  <si>
    <t>LG 34GK950G</t>
  </si>
  <si>
    <t>34GL750</t>
  </si>
  <si>
    <t>LG 34GL750</t>
  </si>
  <si>
    <t>LG 34GL750-B</t>
  </si>
  <si>
    <t>LG 34UC79G</t>
  </si>
  <si>
    <t>34UC89G</t>
  </si>
  <si>
    <t>LG 34UC89G</t>
  </si>
  <si>
    <t>34UM88C</t>
  </si>
  <si>
    <t>LG 34UM88C</t>
  </si>
  <si>
    <t>34WK500</t>
  </si>
  <si>
    <t>LG 34WK500</t>
  </si>
  <si>
    <t>LG 34WK95C</t>
  </si>
  <si>
    <t>LG 34WL500</t>
  </si>
  <si>
    <t>LG 34WL85C</t>
  </si>
  <si>
    <t>LG 38WK95C</t>
  </si>
  <si>
    <t>LG 43UD79</t>
  </si>
  <si>
    <t>LG 49WL95C</t>
  </si>
  <si>
    <t>Philips 17S4LSB</t>
  </si>
  <si>
    <t>Philips 193V5LSB2</t>
  </si>
  <si>
    <t>Philips 19S4QAB</t>
  </si>
  <si>
    <t>Philips 203V5LSB26</t>
  </si>
  <si>
    <t>Philips 206V6QSB6</t>
  </si>
  <si>
    <t>Philips 221B7QPJKEB</t>
  </si>
  <si>
    <t>Philips 221B8LJEB</t>
  </si>
  <si>
    <t>Philips 221S8LDAB</t>
  </si>
  <si>
    <t>Philips 222B9T</t>
  </si>
  <si>
    <t>Philips 223S7EYMB</t>
  </si>
  <si>
    <t>Philips 223V5LHSB</t>
  </si>
  <si>
    <t>Philips 223V5LHSB2</t>
  </si>
  <si>
    <t>Philips 223V5LSB</t>
  </si>
  <si>
    <t>Philips 223V5LSB2</t>
  </si>
  <si>
    <t>Philips 223V7QDSB</t>
  </si>
  <si>
    <t>Philips 223V7QHAB</t>
  </si>
  <si>
    <t>Philips 223V7QHSB</t>
  </si>
  <si>
    <t>Philips 223V7QSB</t>
  </si>
  <si>
    <t>Philips 224E5QHSB</t>
  </si>
  <si>
    <t>Philips 224E5QSB</t>
  </si>
  <si>
    <t>Philips 224E5QSW</t>
  </si>
  <si>
    <t>Philips 226E9QDSB</t>
  </si>
  <si>
    <t>Philips 226E9QHAB</t>
  </si>
  <si>
    <t>Philips 226E9QSB</t>
  </si>
  <si>
    <t>Philips 234E5QHSB</t>
  </si>
  <si>
    <t>Philips 234E5QSB</t>
  </si>
  <si>
    <t>Philips 237E7QDSB</t>
  </si>
  <si>
    <t>240B7QPTEB</t>
  </si>
  <si>
    <t>Philips 240B7QPTEB</t>
  </si>
  <si>
    <t>Philips 241B7QPJEB</t>
  </si>
  <si>
    <t>Philips 241B7QPTEB</t>
  </si>
  <si>
    <t>Philips 241B7QUBHEB</t>
  </si>
  <si>
    <t>241B7QUPEB</t>
  </si>
  <si>
    <t>Philips 241B7QUPEB</t>
  </si>
  <si>
    <t>Philips 241B8QJEB</t>
  </si>
  <si>
    <t>Philips 241E1SCA</t>
  </si>
  <si>
    <t>Philips 241S4LCB</t>
  </si>
  <si>
    <t>Philips 242B9T</t>
  </si>
  <si>
    <t>Philips 242V8A</t>
  </si>
  <si>
    <t>Philips 243S7EYMB</t>
  </si>
  <si>
    <t>Philips 243V5LHAB</t>
  </si>
  <si>
    <t>Philips 243V5LSB</t>
  </si>
  <si>
    <t>Philips 243V5QHABA</t>
  </si>
  <si>
    <t>Philips 243V5QHSBA</t>
  </si>
  <si>
    <t>Philips 243V5QSBA</t>
  </si>
  <si>
    <t>Philips 243V7QDAB</t>
  </si>
  <si>
    <t>Philips 245E1S</t>
  </si>
  <si>
    <t>Philips 246E9QDSB</t>
  </si>
  <si>
    <t>Philips 246E9QJAB</t>
  </si>
  <si>
    <t>Philips 246E9QSB</t>
  </si>
  <si>
    <t>Philips 246V5LDSB</t>
  </si>
  <si>
    <t>Philips 246V5LSB</t>
  </si>
  <si>
    <t>Philips 247E6LDAD</t>
  </si>
  <si>
    <t>Philips 247E6QDAD</t>
  </si>
  <si>
    <t>Philips 248E9QHSB</t>
  </si>
  <si>
    <t>Philips 252B9</t>
  </si>
  <si>
    <t>Philips 258B6QUEB</t>
  </si>
  <si>
    <t>Philips 271B8QJKEB</t>
  </si>
  <si>
    <t>Philips 271E1SCA</t>
  </si>
  <si>
    <t>Philips 271E1SD</t>
  </si>
  <si>
    <t>Philips 272B7QPJEB</t>
  </si>
  <si>
    <t>Philips 272B7QPTKEB</t>
  </si>
  <si>
    <t>Philips 272B7QUBHEB</t>
  </si>
  <si>
    <t>Philips 272E1CA</t>
  </si>
  <si>
    <t>Philips 272E1SA</t>
  </si>
  <si>
    <t>Philips 273V5LHAB</t>
  </si>
  <si>
    <t>Philips 273V5LHSB</t>
  </si>
  <si>
    <t>Philips 273V5LSB</t>
  </si>
  <si>
    <t>Philips 273V7QDSB</t>
  </si>
  <si>
    <t>Philips 273V7QSB</t>
  </si>
  <si>
    <t>275E1S</t>
  </si>
  <si>
    <t>Philips 275E1S</t>
  </si>
  <si>
    <t>Philips 276C8</t>
  </si>
  <si>
    <t>Philips 276E7QDAB</t>
  </si>
  <si>
    <t>Philips 276E8FJAB</t>
  </si>
  <si>
    <t>Philips 276E8VJSB</t>
  </si>
  <si>
    <t>Philips 276E9QDSB</t>
  </si>
  <si>
    <t>Philips 276E9QJAB</t>
  </si>
  <si>
    <t>Philips 276E9QSB</t>
  </si>
  <si>
    <t>Philips 278E1A</t>
  </si>
  <si>
    <t>Philips 278E9QJAB</t>
  </si>
  <si>
    <t>Philips 322E1C</t>
  </si>
  <si>
    <t>Philips 323E7QDAB</t>
  </si>
  <si>
    <t>Philips 325E1C</t>
  </si>
  <si>
    <t>Philips 326M6VJRMB</t>
  </si>
  <si>
    <t>Philips 327E8QJAB</t>
  </si>
  <si>
    <t>328B6QJEB</t>
  </si>
  <si>
    <t>Philips 328B6QJEB</t>
  </si>
  <si>
    <t>Philips 328E1CA</t>
  </si>
  <si>
    <t>Philips 328E9QJAB</t>
  </si>
  <si>
    <t>Philips 328P6AUBREB</t>
  </si>
  <si>
    <t>Philips 328P6VUBREB</t>
  </si>
  <si>
    <t>329P9H</t>
  </si>
  <si>
    <t>Philips 329P9H</t>
  </si>
  <si>
    <t>Philips 342B1C</t>
  </si>
  <si>
    <t>Philips 345B1C</t>
  </si>
  <si>
    <t>Philips 346B1C</t>
  </si>
  <si>
    <t>349P7FUBEB</t>
  </si>
  <si>
    <t>Philips 349P7FUBEB</t>
  </si>
  <si>
    <t>Philips 436M6VBPAB</t>
  </si>
  <si>
    <t>Philips 439P9H</t>
  </si>
  <si>
    <t>Philips 499P9H</t>
  </si>
  <si>
    <t>Philips BDM3470UP</t>
  </si>
  <si>
    <t>Philips BDM4350UC</t>
  </si>
  <si>
    <t>Samsung C24F396FHI</t>
  </si>
  <si>
    <t>Samsung C27F396FHI</t>
  </si>
  <si>
    <t>Samsung C27H711QEI</t>
  </si>
  <si>
    <t>Samsung C27HG70QQI</t>
  </si>
  <si>
    <t>Samsung C27JG54QQI</t>
  </si>
  <si>
    <t>C32H711QEI</t>
  </si>
  <si>
    <t>Samsung C32H711QEI</t>
  </si>
  <si>
    <t>Samsung C32HG70QQI</t>
  </si>
  <si>
    <t>Samsung C32JG50FQI</t>
  </si>
  <si>
    <t>Samsung C32JG51FDI</t>
  </si>
  <si>
    <t>Samsung C32JG54QQI</t>
  </si>
  <si>
    <t>Samsung C34H890WJI</t>
  </si>
  <si>
    <t>Samsung C34J791WTI</t>
  </si>
  <si>
    <t>Samsung C49HG90DMI</t>
  </si>
  <si>
    <t>Samsung C49J890DKI</t>
  </si>
  <si>
    <t>Samsung C49RG90SSI</t>
  </si>
  <si>
    <t>Samsung S22E200B</t>
  </si>
  <si>
    <t>S22E390H</t>
  </si>
  <si>
    <t>Samsung S22E390H</t>
  </si>
  <si>
    <t>Samsung S24D332H</t>
  </si>
  <si>
    <t>Samsung S24E650DW</t>
  </si>
  <si>
    <t>Samsung S24E650PL</t>
  </si>
  <si>
    <t>Samsung S24F350FHI</t>
  </si>
  <si>
    <t>Samsung S24F356FHI</t>
  </si>
  <si>
    <t>Samsung S24H850QFI</t>
  </si>
  <si>
    <t>Samsung S24R356FHI</t>
  </si>
  <si>
    <t>Samsung S24R650FDI</t>
  </si>
  <si>
    <t>S27D590CS</t>
  </si>
  <si>
    <t>Samsung S27D590CS</t>
  </si>
  <si>
    <t>Samsung S27E332H</t>
  </si>
  <si>
    <t>Samsung S27E390H</t>
  </si>
  <si>
    <t>Samsung S27E391H</t>
  </si>
  <si>
    <t>Samsung S27E510C</t>
  </si>
  <si>
    <t>Samsung S27F358FWI</t>
  </si>
  <si>
    <t>Samsung S27H850QFI</t>
  </si>
  <si>
    <t>Samsung S27R650FDI</t>
  </si>
  <si>
    <t>Samsung S27R750QEI</t>
  </si>
  <si>
    <t>Samsung S32D850T</t>
  </si>
  <si>
    <t>Samsung S32R750QEI</t>
  </si>
  <si>
    <t>Samsung S32R750UEI</t>
  </si>
  <si>
    <t>Samsung S34J550WQI</t>
  </si>
  <si>
    <t>Samsung U32H850UMI</t>
  </si>
  <si>
    <t>Samsung U32J590UQI</t>
  </si>
  <si>
    <t>ViewSonic TD2220</t>
  </si>
  <si>
    <t>ViewSonic TD2230</t>
  </si>
  <si>
    <t>ViewSonic TD2421</t>
  </si>
  <si>
    <t>ViewSonic TD2430</t>
  </si>
  <si>
    <t>ViewSonic TD2760</t>
  </si>
  <si>
    <t>VA1903a</t>
  </si>
  <si>
    <t>ViewSonic VA1903a</t>
  </si>
  <si>
    <t>ViewSonic VA2210</t>
  </si>
  <si>
    <t>ViewSonic VA2261</t>
  </si>
  <si>
    <t>ViewSonic VA2261H</t>
  </si>
  <si>
    <t>ViewSonic VA2403</t>
  </si>
  <si>
    <t>ViewSonic VA2410</t>
  </si>
  <si>
    <t>VA2419</t>
  </si>
  <si>
    <t>ViewSonic VA2419</t>
  </si>
  <si>
    <t>ViewSonic VA2419SH</t>
  </si>
  <si>
    <t>ViewSonic VA2456</t>
  </si>
  <si>
    <t>ViewSonic VA2710</t>
  </si>
  <si>
    <t>ViewSonic VA2719</t>
  </si>
  <si>
    <t>ViewSonic VA2719SH</t>
  </si>
  <si>
    <t>ViewSonic VA2756</t>
  </si>
  <si>
    <t>ViewSonic VG2233MH</t>
  </si>
  <si>
    <t>ViewSonic VG2437SMC</t>
  </si>
  <si>
    <t>ViewSonic VG2439SMH</t>
  </si>
  <si>
    <t>ViewSonic VG2448</t>
  </si>
  <si>
    <t>ViewSonic VG2455</t>
  </si>
  <si>
    <t>ViewSonic VG2719</t>
  </si>
  <si>
    <t>ViewSonic VG2755</t>
  </si>
  <si>
    <t>ViewSonic VG3448</t>
  </si>
  <si>
    <t>ViewSonic VP2458</t>
  </si>
  <si>
    <t>ViewSonic VP2768</t>
  </si>
  <si>
    <t>ViewSonic VP2785</t>
  </si>
  <si>
    <t>ViewSonic VP3268</t>
  </si>
  <si>
    <t>ViewSonic VP3481</t>
  </si>
  <si>
    <t>VX2363SMHL</t>
  </si>
  <si>
    <t>ViewSonic VX2363SMHL</t>
  </si>
  <si>
    <t>ViewSonic VX2452MH</t>
  </si>
  <si>
    <t>ViewSonic VX2457</t>
  </si>
  <si>
    <t>ViewSonic VX2458</t>
  </si>
  <si>
    <t>ViewSonic VX2476</t>
  </si>
  <si>
    <t>ViewSonic VX2757</t>
  </si>
  <si>
    <t>ViewSonic VX2758</t>
  </si>
  <si>
    <t>ViewSonic VX2776</t>
  </si>
  <si>
    <t>ViewSonic VX3211</t>
  </si>
  <si>
    <t>ViewSonic VX3216</t>
  </si>
  <si>
    <t>ViewSonic VX3258</t>
  </si>
  <si>
    <t>ViewSonic VX3276</t>
  </si>
  <si>
    <t>ViewSonic XG350R</t>
  </si>
  <si>
    <t>february</t>
  </si>
  <si>
    <t>B246HYLAymdpr</t>
  </si>
  <si>
    <t>Acer B246HYLAymdpr</t>
  </si>
  <si>
    <t>CP3271KP</t>
  </si>
  <si>
    <t>Acer CP3271KP</t>
  </si>
  <si>
    <t>Acer EB222Qb</t>
  </si>
  <si>
    <t>Acer G246HYLbid</t>
  </si>
  <si>
    <t>G247HYLbidx</t>
  </si>
  <si>
    <t>Acer G247HYLbidx</t>
  </si>
  <si>
    <t>G277HLbid</t>
  </si>
  <si>
    <t>Acer G277HLbid</t>
  </si>
  <si>
    <t>Acer H277HKSMIPUZ</t>
  </si>
  <si>
    <t>Acer H277HUsmipuz</t>
  </si>
  <si>
    <t>Acer K202HQLB</t>
  </si>
  <si>
    <t>Acer KG241bmiix</t>
  </si>
  <si>
    <t>Acer T272HULBMIDPCZ</t>
  </si>
  <si>
    <t>UT241Ybmiuzx</t>
  </si>
  <si>
    <t>Acer UT241Ybmiuzx</t>
  </si>
  <si>
    <t>V227Qbip</t>
  </si>
  <si>
    <t>Acer V227Qbip</t>
  </si>
  <si>
    <t>Acer XB273KPbmiphzx</t>
  </si>
  <si>
    <t>Acer XF270HAbmidprzx</t>
  </si>
  <si>
    <t>XF270HBBMIIPRZ</t>
  </si>
  <si>
    <t>Acer XF270HBBMIIPRZ</t>
  </si>
  <si>
    <t>Acer XG270HUomidpx</t>
  </si>
  <si>
    <t>XV253QXbmiiprzx</t>
  </si>
  <si>
    <t>Acer XV253QXbmiiprzx</t>
  </si>
  <si>
    <t>XZ272UPbmiiphx</t>
  </si>
  <si>
    <t>Acer XZ272UPbmiiphx</t>
  </si>
  <si>
    <t>Z301Cbmiphzx</t>
  </si>
  <si>
    <t>Acer Z301Cbmiphzx</t>
  </si>
  <si>
    <t>29,5" 21:9</t>
  </si>
  <si>
    <t>AOC AG273QCX</t>
  </si>
  <si>
    <t>AOC AG352UCG</t>
  </si>
  <si>
    <t>E2070Swn</t>
  </si>
  <si>
    <t>AOC E2070Swn</t>
  </si>
  <si>
    <t>E2270Swdn</t>
  </si>
  <si>
    <t>AOC E2270Swdn</t>
  </si>
  <si>
    <t>e2270Swn</t>
  </si>
  <si>
    <t>AOC e2270Swn</t>
  </si>
  <si>
    <t>E2470Swda</t>
  </si>
  <si>
    <t>AOC E2470Swda</t>
  </si>
  <si>
    <t>E2470Swhe</t>
  </si>
  <si>
    <t>AOC E2470Swhe</t>
  </si>
  <si>
    <t>AOC E2475PWJ</t>
  </si>
  <si>
    <t>AOC E2770SH</t>
  </si>
  <si>
    <t>E719SD</t>
  </si>
  <si>
    <t>AOC E719SD</t>
  </si>
  <si>
    <t>g2460Fq</t>
  </si>
  <si>
    <t>AOC g2460Fq</t>
  </si>
  <si>
    <t>AOC I2080SW</t>
  </si>
  <si>
    <t>AOC I2269VWM</t>
  </si>
  <si>
    <t>i2280swd</t>
  </si>
  <si>
    <t>AOC i2280swd</t>
  </si>
  <si>
    <t>I2775PQU/GR</t>
  </si>
  <si>
    <t>AOC I2775PQU/GR</t>
  </si>
  <si>
    <t>M2060swda2</t>
  </si>
  <si>
    <t>AOC M2060swda2</t>
  </si>
  <si>
    <t>M2470swd2</t>
  </si>
  <si>
    <t>AOC M2470swd2</t>
  </si>
  <si>
    <t>M2470swda2</t>
  </si>
  <si>
    <t>AOC M2470swda2</t>
  </si>
  <si>
    <t>m2470swh</t>
  </si>
  <si>
    <t>AOC m2470swh</t>
  </si>
  <si>
    <t>Q2790PQU</t>
  </si>
  <si>
    <t>AOC Q2790PQU</t>
  </si>
  <si>
    <t>AOC Q2790PQU/BT</t>
  </si>
  <si>
    <t>PA329Q</t>
  </si>
  <si>
    <t>Asus PA329Q</t>
  </si>
  <si>
    <t>Asus VA326H</t>
  </si>
  <si>
    <t>Asus VB199T</t>
  </si>
  <si>
    <t>VC279HE</t>
  </si>
  <si>
    <t>Asus VC279HE</t>
  </si>
  <si>
    <t>Asus VG35VQ</t>
  </si>
  <si>
    <t>VS207DF</t>
  </si>
  <si>
    <t>Asus VS207DF</t>
  </si>
  <si>
    <t>Asus VX239H</t>
  </si>
  <si>
    <t>BL2706HT</t>
  </si>
  <si>
    <t>BenQ BL2706HT</t>
  </si>
  <si>
    <t>BL2711U</t>
  </si>
  <si>
    <t>BenQ BL2711U</t>
  </si>
  <si>
    <t>BL912</t>
  </si>
  <si>
    <t>BenQ BL912</t>
  </si>
  <si>
    <t>BenQ EX3200R</t>
  </si>
  <si>
    <t>GL2450HT</t>
  </si>
  <si>
    <t>BenQ GL2450HT</t>
  </si>
  <si>
    <t>BenQ GL2760HE</t>
  </si>
  <si>
    <t>BenQ GW2270</t>
  </si>
  <si>
    <t>GW2270HM</t>
  </si>
  <si>
    <t>BenQ GW2270HM</t>
  </si>
  <si>
    <t>P2719HС</t>
  </si>
  <si>
    <t>Dell P2719HС</t>
  </si>
  <si>
    <t>S2718H</t>
  </si>
  <si>
    <t>Dell S2718H</t>
  </si>
  <si>
    <t>S2719DС</t>
  </si>
  <si>
    <t>Dell S2719DС</t>
  </si>
  <si>
    <t>SE2717H </t>
  </si>
  <si>
    <t>Dell SE2717H </t>
  </si>
  <si>
    <t>Dell U2417HA</t>
  </si>
  <si>
    <t>U2417HWi</t>
  </si>
  <si>
    <t>Dell U2417HWi</t>
  </si>
  <si>
    <t>U2419HWOS</t>
  </si>
  <si>
    <t>Dell U2419HWOS</t>
  </si>
  <si>
    <t>HP 27 Curved</t>
  </si>
  <si>
    <t>HP 27x Curved</t>
  </si>
  <si>
    <t>Envy 27</t>
  </si>
  <si>
    <t>HP Envy 27</t>
  </si>
  <si>
    <t>HP Pavilion 27 Quantum Dot</t>
  </si>
  <si>
    <t>HP Pavilion 32 HDR</t>
  </si>
  <si>
    <t>20MK400A</t>
  </si>
  <si>
    <t>LG 20MK400A</t>
  </si>
  <si>
    <t>22MK600M</t>
  </si>
  <si>
    <t>LG 22MK600M</t>
  </si>
  <si>
    <t>27gl650f</t>
  </si>
  <si>
    <t>LG 27gl650f</t>
  </si>
  <si>
    <t>27uk650</t>
  </si>
  <si>
    <t>LG 27uk650</t>
  </si>
  <si>
    <t>LG 32MP58HQ</t>
  </si>
  <si>
    <t>LG 34WK95U</t>
  </si>
  <si>
    <t>5120x2160</t>
  </si>
  <si>
    <t>221S6QYMB</t>
  </si>
  <si>
    <t>Philips 221S6QYMB</t>
  </si>
  <si>
    <t>Philips 223S5LSB</t>
  </si>
  <si>
    <t>Philips 223S7EJMB</t>
  </si>
  <si>
    <t>240B4QPYEB</t>
  </si>
  <si>
    <t>Philips 240B4QPYEB</t>
  </si>
  <si>
    <t>Philips 241B4LPYCS</t>
  </si>
  <si>
    <t>Philips 241B7QGJEB</t>
  </si>
  <si>
    <t>Philips 241B7QPJKEB</t>
  </si>
  <si>
    <t>Philips 243V5LHSB</t>
  </si>
  <si>
    <t>Philips 245C7QJSB</t>
  </si>
  <si>
    <t>Philips 246E7QDAB</t>
  </si>
  <si>
    <t>271S7QJMB</t>
  </si>
  <si>
    <t>Philips 271S7QJMB</t>
  </si>
  <si>
    <t>272B7QUPBEB</t>
  </si>
  <si>
    <t>Philips 272B7QUPBEB</t>
  </si>
  <si>
    <t>Philips 272P7VPTKEB</t>
  </si>
  <si>
    <t>Philips 272V8A</t>
  </si>
  <si>
    <t>Philips 276E7QDSW</t>
  </si>
  <si>
    <t>Philips 278E8QJAB</t>
  </si>
  <si>
    <t>Philips 288P6LJEB</t>
  </si>
  <si>
    <t>328P6VJEB</t>
  </si>
  <si>
    <t>Philips 328P6VJEB</t>
  </si>
  <si>
    <t>349X7FJEW</t>
  </si>
  <si>
    <t>Philips 349X7FJEW</t>
  </si>
  <si>
    <t>S22D300NY</t>
  </si>
  <si>
    <t>Samsung S22D300NY</t>
  </si>
  <si>
    <t>Samsung S27H650FDI</t>
  </si>
  <si>
    <t>ViewSonic VG2748</t>
  </si>
  <si>
    <t>ViewSonic XG2402</t>
  </si>
  <si>
    <t>ViewSonic XG2530</t>
  </si>
  <si>
    <t>XG2703</t>
  </si>
  <si>
    <t>ViewSonic XG2703</t>
  </si>
  <si>
    <t>January</t>
  </si>
  <si>
    <t>EB321HQUAwidp</t>
  </si>
  <si>
    <t>Acer EB321HQUAwidp</t>
  </si>
  <si>
    <t>Acer G236HLBbid</t>
  </si>
  <si>
    <t>H257HUsmidpx</t>
  </si>
  <si>
    <t>Acer H257HUsmidpx</t>
  </si>
  <si>
    <t>Acer H277Hsmidx</t>
  </si>
  <si>
    <t>KG281Kbmiipx</t>
  </si>
  <si>
    <t>Acer KG281Kbmiipx</t>
  </si>
  <si>
    <t>Acer UT220HQLBMJZ</t>
  </si>
  <si>
    <t>V206HQLbd</t>
  </si>
  <si>
    <t>Acer V206HQLbd</t>
  </si>
  <si>
    <t>XB240H</t>
  </si>
  <si>
    <t>Acer XB240H</t>
  </si>
  <si>
    <t>XF272UPbmiiprzx</t>
  </si>
  <si>
    <t>Acer XF272UPbmiiprzx</t>
  </si>
  <si>
    <t>XZ321QBMIJPPHZX</t>
  </si>
  <si>
    <t>Acer XZ321QBMIJPPHZX</t>
  </si>
  <si>
    <t>XZ350CUBMIJPHZ</t>
  </si>
  <si>
    <t>Acer XZ350CUBMIJPHZ</t>
  </si>
  <si>
    <t>G2460PG</t>
  </si>
  <si>
    <t>AOC G2460PG</t>
  </si>
  <si>
    <t>AOC I2375PQU</t>
  </si>
  <si>
    <t>Q2775PQU</t>
  </si>
  <si>
    <t>AOC Q2775PQU</t>
  </si>
  <si>
    <t>C624BQ</t>
  </si>
  <si>
    <t>Asus C624BQ</t>
  </si>
  <si>
    <t>Asus PB277Q</t>
  </si>
  <si>
    <t>VK228H</t>
  </si>
  <si>
    <t>Asus VK228H</t>
  </si>
  <si>
    <t>Asus VP249H</t>
  </si>
  <si>
    <t>BenQ GL2250HM</t>
  </si>
  <si>
    <t>BenQ RL2460</t>
  </si>
  <si>
    <t>BenQ RL2755T</t>
  </si>
  <si>
    <t>XL2411</t>
  </si>
  <si>
    <t>BenQ XL2411</t>
  </si>
  <si>
    <t>S2216H</t>
  </si>
  <si>
    <t>Dell S2216H</t>
  </si>
  <si>
    <t>SE2717H</t>
  </si>
  <si>
    <t>Dell SE2717H</t>
  </si>
  <si>
    <t>U2715H</t>
  </si>
  <si>
    <t>Dell U2715H</t>
  </si>
  <si>
    <t>U3417W</t>
  </si>
  <si>
    <t>Dell U3417W</t>
  </si>
  <si>
    <t>UP3017Q</t>
  </si>
  <si>
    <t>Dell UP3017Q</t>
  </si>
  <si>
    <t>HP 22m</t>
  </si>
  <si>
    <t>Envy 27s</t>
  </si>
  <si>
    <t>HP Envy 27s</t>
  </si>
  <si>
    <t>Envy 34</t>
  </si>
  <si>
    <t>HP Envy 34</t>
  </si>
  <si>
    <t>Envy 34c</t>
  </si>
  <si>
    <t>HP Envy 34c</t>
  </si>
  <si>
    <t>P223</t>
  </si>
  <si>
    <t>HP P223</t>
  </si>
  <si>
    <t>P240va</t>
  </si>
  <si>
    <t>HP P240va</t>
  </si>
  <si>
    <t>P24h G4</t>
  </si>
  <si>
    <t>HP P24h G4</t>
  </si>
  <si>
    <t>P27h G4</t>
  </si>
  <si>
    <t>HP P27h G4</t>
  </si>
  <si>
    <t>Z27x G2</t>
  </si>
  <si>
    <t>HP Z27x G2</t>
  </si>
  <si>
    <t>Z31x</t>
  </si>
  <si>
    <t>HP Z31x</t>
  </si>
  <si>
    <t>22mk400a</t>
  </si>
  <si>
    <t>LG 22mk400a</t>
  </si>
  <si>
    <t>22mk400h</t>
  </si>
  <si>
    <t>LG 22mk400h</t>
  </si>
  <si>
    <t>24CAV37K</t>
  </si>
  <si>
    <t>LG 24CAV37K</t>
  </si>
  <si>
    <t>24mk430h</t>
  </si>
  <si>
    <t>LG 24mk430h</t>
  </si>
  <si>
    <t>24MK600M-W</t>
  </si>
  <si>
    <t>LG 24MK600M-W</t>
  </si>
  <si>
    <t>24mp88hv</t>
  </si>
  <si>
    <t>LG 24mp88hv</t>
  </si>
  <si>
    <t>24ud58</t>
  </si>
  <si>
    <t>LG 24ud58</t>
  </si>
  <si>
    <t>25um58</t>
  </si>
  <si>
    <t>LG 25um58</t>
  </si>
  <si>
    <t>LG 27MP58VQ</t>
  </si>
  <si>
    <t>27UD58</t>
  </si>
  <si>
    <t>LG 27UD58</t>
  </si>
  <si>
    <t>27UD88</t>
  </si>
  <si>
    <t>LG 27UD88</t>
  </si>
  <si>
    <t>29WK600-W</t>
  </si>
  <si>
    <t>LG 29WK600-W</t>
  </si>
  <si>
    <t>32gk650f</t>
  </si>
  <si>
    <t>LG 32gk650f</t>
  </si>
  <si>
    <t>LG 32UD59</t>
  </si>
  <si>
    <t>34wk650</t>
  </si>
  <si>
    <t>LG 34wk650</t>
  </si>
  <si>
    <t>34wl500</t>
  </si>
  <si>
    <t>LG 34wl500</t>
  </si>
  <si>
    <t>Philips 200V4LAB2</t>
  </si>
  <si>
    <t>200V4QSBR</t>
  </si>
  <si>
    <t>Philips 200V4QSBR</t>
  </si>
  <si>
    <t>Philips 220V8</t>
  </si>
  <si>
    <t>Philips 220V8L</t>
  </si>
  <si>
    <t>Philips 221V8</t>
  </si>
  <si>
    <t>Philips 221V8A</t>
  </si>
  <si>
    <t>Philips 240B7QPJEB</t>
  </si>
  <si>
    <t>240V5QDSB</t>
  </si>
  <si>
    <t>Philips 240V5QDSB</t>
  </si>
  <si>
    <t>241B4LPYCB</t>
  </si>
  <si>
    <t>Philips 241B4LPYCB</t>
  </si>
  <si>
    <t>Philips 243S5LHMB</t>
  </si>
  <si>
    <t>246V5LHAB</t>
  </si>
  <si>
    <t>Philips 246V5LHAB</t>
  </si>
  <si>
    <t>Philips 328E9FJAB</t>
  </si>
  <si>
    <t>VA1901a</t>
  </si>
  <si>
    <t>ViewSonic VA1901a</t>
  </si>
  <si>
    <t>ViewSonic VG2233</t>
  </si>
  <si>
    <t>VP2468</t>
  </si>
  <si>
    <t>ViewSonic VP2468</t>
  </si>
  <si>
    <t>VX2263SMHL</t>
  </si>
  <si>
    <t>ViewSonic VX2263SMHL</t>
  </si>
  <si>
    <t>Q1 2020</t>
  </si>
  <si>
    <t>Dexp FF320K</t>
  </si>
  <si>
    <t>Dexp QF271K</t>
  </si>
  <si>
    <t>Dexp QF321K</t>
  </si>
  <si>
    <t>EIZO</t>
  </si>
  <si>
    <t>CG2420</t>
  </si>
  <si>
    <t>EIZO CG2420</t>
  </si>
  <si>
    <t>CG247X</t>
  </si>
  <si>
    <t>EIZO CG247X</t>
  </si>
  <si>
    <t>24,1" 16:10</t>
  </si>
  <si>
    <t>CG248-4K</t>
  </si>
  <si>
    <t>EIZO CG248-4K</t>
  </si>
  <si>
    <t>EIZO CG2730</t>
  </si>
  <si>
    <t>CG279X</t>
  </si>
  <si>
    <t>EIZO CG279X</t>
  </si>
  <si>
    <t>CG319X</t>
  </si>
  <si>
    <t>EIZO CG319X</t>
  </si>
  <si>
    <t>31,1" 16:9</t>
  </si>
  <si>
    <t>4096x2160</t>
  </si>
  <si>
    <t>EIZO CS2420</t>
  </si>
  <si>
    <t>EV2216WFS3</t>
  </si>
  <si>
    <t>EIZO EV2216WFS3</t>
  </si>
  <si>
    <t>EV2430</t>
  </si>
  <si>
    <t>EIZO EV2430</t>
  </si>
  <si>
    <t>EIZO EV2451</t>
  </si>
  <si>
    <t>EV2456</t>
  </si>
  <si>
    <t>EIZO EV2456</t>
  </si>
  <si>
    <t>EV2457</t>
  </si>
  <si>
    <t>EIZO EV2457</t>
  </si>
  <si>
    <t>EIZO EV2750</t>
  </si>
  <si>
    <t>EV2780</t>
  </si>
  <si>
    <t>EIZO EV2780</t>
  </si>
  <si>
    <t>EV2785</t>
  </si>
  <si>
    <t>EIZO EV2785</t>
  </si>
  <si>
    <t>EV3285</t>
  </si>
  <si>
    <t>EIZO EV3285</t>
  </si>
  <si>
    <t>EIZO FS2735</t>
  </si>
  <si>
    <t>S1934SH</t>
  </si>
  <si>
    <t>EIZO S1934SH</t>
  </si>
  <si>
    <t>S2133</t>
  </si>
  <si>
    <t>EIZO S2133</t>
  </si>
  <si>
    <t>21,3" 5:4</t>
  </si>
  <si>
    <t>1600x1200</t>
  </si>
  <si>
    <t>iiYama</t>
  </si>
  <si>
    <t>iiYama B2282HS</t>
  </si>
  <si>
    <t>B2283HS</t>
  </si>
  <si>
    <t>iiYama B2283HS</t>
  </si>
  <si>
    <t>iiYama B2482HS</t>
  </si>
  <si>
    <t>B2483HS</t>
  </si>
  <si>
    <t>iiYama B2483HS</t>
  </si>
  <si>
    <t>iiYama B2483HSU</t>
  </si>
  <si>
    <t>iiYama B2791HSU</t>
  </si>
  <si>
    <t>iiYama B2791QSU</t>
  </si>
  <si>
    <t>iiYama B2875UHSU</t>
  </si>
  <si>
    <t>iiYama E2083HSD</t>
  </si>
  <si>
    <t>iiYama E2282HS</t>
  </si>
  <si>
    <t>E2283HS</t>
  </si>
  <si>
    <t>iiYama E2283HS</t>
  </si>
  <si>
    <t>E2482HD</t>
  </si>
  <si>
    <t>iiYama E2482HD</t>
  </si>
  <si>
    <t>iiYama E2482HS</t>
  </si>
  <si>
    <t>E2483HS</t>
  </si>
  <si>
    <t>iiYama E2483HS</t>
  </si>
  <si>
    <t>iiYama E2483HSU</t>
  </si>
  <si>
    <t>iiYama E2591HSU</t>
  </si>
  <si>
    <t>iiYama E2783QSU</t>
  </si>
  <si>
    <t>iiYama G2530HSU</t>
  </si>
  <si>
    <t>iiYama G2730HSU</t>
  </si>
  <si>
    <t>iiYama GB2530HSU</t>
  </si>
  <si>
    <t>iiYama GB2560HSU</t>
  </si>
  <si>
    <t>iiYama GB2730HSU</t>
  </si>
  <si>
    <t>iiYama GB2730QSU</t>
  </si>
  <si>
    <t>iiYama GB2760HSU</t>
  </si>
  <si>
    <t>iiYama GB2760QSU</t>
  </si>
  <si>
    <t>iiYama X2283HS</t>
  </si>
  <si>
    <t>iiYama X2283HSU</t>
  </si>
  <si>
    <t>iiYama X2474HS</t>
  </si>
  <si>
    <t>iiYama X2474HV</t>
  </si>
  <si>
    <t>iiYama X2481HS</t>
  </si>
  <si>
    <t>iiYama X2483HSU</t>
  </si>
  <si>
    <t>iiYama X2783HSU</t>
  </si>
  <si>
    <t>iiYama X2888HS</t>
  </si>
  <si>
    <t>X4372UHSU</t>
  </si>
  <si>
    <t>iiYama X4372UHSU</t>
  </si>
  <si>
    <t>iiYama XB2283HS</t>
  </si>
  <si>
    <t>iiYama XB2283HSU</t>
  </si>
  <si>
    <t>XB2380HS</t>
  </si>
  <si>
    <t>iiYama XB2380HS</t>
  </si>
  <si>
    <t>iiYama XB2474HS</t>
  </si>
  <si>
    <t>iiYama XB2481HS</t>
  </si>
  <si>
    <t>iiYama XB2483HSU</t>
  </si>
  <si>
    <t>iiYama XB2783HSU</t>
  </si>
  <si>
    <t>iiYama XB3270QS</t>
  </si>
  <si>
    <t>iiYama XB3288UHSU</t>
  </si>
  <si>
    <t>iiYama XU2292HS</t>
  </si>
  <si>
    <t>iiYama XU2294HSU</t>
  </si>
  <si>
    <t>iiYama XU2390HS</t>
  </si>
  <si>
    <t>iiYama XU2395WSU</t>
  </si>
  <si>
    <t>iiYama XU2492HSU</t>
  </si>
  <si>
    <t>iiYama XU2493HS</t>
  </si>
  <si>
    <t>iiYama XU2595WSU</t>
  </si>
  <si>
    <t>iiYama XU2792HSU</t>
  </si>
  <si>
    <t>iiYama XUB2292HS</t>
  </si>
  <si>
    <t>iiYama XUB2294HSU</t>
  </si>
  <si>
    <t>iiYama XUB2390HS</t>
  </si>
  <si>
    <t>iiYama XUB2395WSU</t>
  </si>
  <si>
    <t>iiYama XUB2492HSU</t>
  </si>
  <si>
    <t>iiYama XUB2493HS</t>
  </si>
  <si>
    <t>iiYama XUB2495WSU</t>
  </si>
  <si>
    <t>iiYama XUB2595WSU</t>
  </si>
  <si>
    <t>iiYama XUB2790HS</t>
  </si>
  <si>
    <t>iiYama XUB2792HSU</t>
  </si>
  <si>
    <t>iiYama XUB2792QSU</t>
  </si>
  <si>
    <t>iiYama XUB2792UHSU</t>
  </si>
  <si>
    <t>iiYama XUB3493WQSU</t>
  </si>
  <si>
    <t>D24f</t>
  </si>
  <si>
    <t>Lenovo D24f</t>
  </si>
  <si>
    <t>D32q</t>
  </si>
  <si>
    <t>Lenovo D32q</t>
  </si>
  <si>
    <t>E24</t>
  </si>
  <si>
    <t>Lenovo E24</t>
  </si>
  <si>
    <t>G25</t>
  </si>
  <si>
    <t>Lenovo G25</t>
  </si>
  <si>
    <t>L22E</t>
  </si>
  <si>
    <t>Lenovo L22E</t>
  </si>
  <si>
    <t>Lenovo L24e</t>
  </si>
  <si>
    <t>L24i</t>
  </si>
  <si>
    <t>Lenovo L24i</t>
  </si>
  <si>
    <t>L24q</t>
  </si>
  <si>
    <t>Lenovo L24q</t>
  </si>
  <si>
    <t>Lenovo L27i</t>
  </si>
  <si>
    <t>L28u</t>
  </si>
  <si>
    <t>Lenovo L28u</t>
  </si>
  <si>
    <t>Lenovo P24h</t>
  </si>
  <si>
    <t>P24q</t>
  </si>
  <si>
    <t>Lenovo P24q</t>
  </si>
  <si>
    <t>P27h</t>
  </si>
  <si>
    <t>Lenovo P27h</t>
  </si>
  <si>
    <t>P27q</t>
  </si>
  <si>
    <t>Lenovo P27q</t>
  </si>
  <si>
    <t>P27u</t>
  </si>
  <si>
    <t>Lenovo P27u</t>
  </si>
  <si>
    <t>Lenovo P32u</t>
  </si>
  <si>
    <t>Lenovo P44w</t>
  </si>
  <si>
    <t>43,4" 32:9</t>
  </si>
  <si>
    <t>Q24i</t>
  </si>
  <si>
    <t>Lenovo Q24i</t>
  </si>
  <si>
    <t>Q27q</t>
  </si>
  <si>
    <t>Lenovo Q27q</t>
  </si>
  <si>
    <t>S22e</t>
  </si>
  <si>
    <t>Lenovo S22e</t>
  </si>
  <si>
    <t>S24e</t>
  </si>
  <si>
    <t>Lenovo S24e</t>
  </si>
  <si>
    <t>S24q</t>
  </si>
  <si>
    <t>Lenovo S24q</t>
  </si>
  <si>
    <t>S27i</t>
  </si>
  <si>
    <t>Lenovo S27i</t>
  </si>
  <si>
    <t>S27q</t>
  </si>
  <si>
    <t>Lenovo S27q</t>
  </si>
  <si>
    <t>S28u</t>
  </si>
  <si>
    <t>Lenovo S28u</t>
  </si>
  <si>
    <t>Lenovo T2224d</t>
  </si>
  <si>
    <t>T22i</t>
  </si>
  <si>
    <t>Lenovo T22i</t>
  </si>
  <si>
    <t>T22v</t>
  </si>
  <si>
    <t>Lenovo T22v</t>
  </si>
  <si>
    <t>Lenovo T23d</t>
  </si>
  <si>
    <t>T23i</t>
  </si>
  <si>
    <t>Lenovo T23i</t>
  </si>
  <si>
    <t>T24d</t>
  </si>
  <si>
    <t>Lenovo T24d</t>
  </si>
  <si>
    <t>T24i</t>
  </si>
  <si>
    <t>Lenovo T24i</t>
  </si>
  <si>
    <t>T24m</t>
  </si>
  <si>
    <t>Lenovo T24m</t>
  </si>
  <si>
    <t>T24v</t>
  </si>
  <si>
    <t>Lenovo T24v</t>
  </si>
  <si>
    <t>Lenovo T25d</t>
  </si>
  <si>
    <t>Lenovo T25m</t>
  </si>
  <si>
    <t>T27h</t>
  </si>
  <si>
    <t>Lenovo T27h</t>
  </si>
  <si>
    <t>T27i</t>
  </si>
  <si>
    <t>Lenovo T27i</t>
  </si>
  <si>
    <t>T27p</t>
  </si>
  <si>
    <t>Lenovo T27p</t>
  </si>
  <si>
    <t>T27q</t>
  </si>
  <si>
    <t>Lenovo T27q</t>
  </si>
  <si>
    <t>T32h</t>
  </si>
  <si>
    <t>Lenovo T32h</t>
  </si>
  <si>
    <t>Lenovo Tiny-in-One 22</t>
  </si>
  <si>
    <t>Lenovo Tiny-in-One 22 Gen3</t>
  </si>
  <si>
    <t>Lenovo Tiny-in-One 23</t>
  </si>
  <si>
    <t>Lenovo Tiny-in-One 24</t>
  </si>
  <si>
    <t>Lenovo Tiny-in-One 24 Gen3</t>
  </si>
  <si>
    <t>Lenovo Tiny-in-One 27</t>
  </si>
  <si>
    <t>X1</t>
  </si>
  <si>
    <t>Lenovo X1</t>
  </si>
  <si>
    <t>X24</t>
  </si>
  <si>
    <t>Lenovo X24</t>
  </si>
  <si>
    <t>Y25f</t>
  </si>
  <si>
    <t>Lenovo Y25f</t>
  </si>
  <si>
    <t>Y27gq</t>
  </si>
  <si>
    <t>Lenovo Y27gq</t>
  </si>
  <si>
    <t>Y44w</t>
  </si>
  <si>
    <t>Lenovo Y44w</t>
  </si>
  <si>
    <t>AG32C</t>
  </si>
  <si>
    <t>MSI AG32C</t>
  </si>
  <si>
    <t>MSI AG32CQ</t>
  </si>
  <si>
    <t>MSI G24C</t>
  </si>
  <si>
    <t>MSI G27C2</t>
  </si>
  <si>
    <t>MSI G27C4</t>
  </si>
  <si>
    <t>MSI MAG241C</t>
  </si>
  <si>
    <t>MSI MAG241CP</t>
  </si>
  <si>
    <t>MSI MAG271C</t>
  </si>
  <si>
    <t>MSI MAG271CP</t>
  </si>
  <si>
    <t>MSI MAG271CQR</t>
  </si>
  <si>
    <t>MSI MAG271R</t>
  </si>
  <si>
    <t>MSI MAG272</t>
  </si>
  <si>
    <t>MAG272CQR</t>
  </si>
  <si>
    <t>MSI MAG272CQR</t>
  </si>
  <si>
    <t>MSI MAG272QP</t>
  </si>
  <si>
    <t>MSI MAG321CURV</t>
  </si>
  <si>
    <t>MAG321CURVVA</t>
  </si>
  <si>
    <t>MSI MAG321CURVVA</t>
  </si>
  <si>
    <t>MSI MAG322CQRV</t>
  </si>
  <si>
    <t>MAG322CQRVVA</t>
  </si>
  <si>
    <t>MSI MAG322CQRVVA</t>
  </si>
  <si>
    <t>MSI MAG341CQ</t>
  </si>
  <si>
    <t>MSI MPG27CQ2</t>
  </si>
  <si>
    <t>MSI NXG251R</t>
  </si>
  <si>
    <t>PS341WU</t>
  </si>
  <si>
    <t>MSI PS341WU</t>
  </si>
  <si>
    <t>VA1903A</t>
  </si>
  <si>
    <t>ViewSonic VA1903A</t>
  </si>
  <si>
    <t>KA220HQEBD</t>
  </si>
  <si>
    <t>Acer KA220HQEBD</t>
  </si>
  <si>
    <t>BE229QLB</t>
  </si>
  <si>
    <t>Asus BE229QLB</t>
  </si>
  <si>
    <t>B227QBMIPRX</t>
  </si>
  <si>
    <t>Acer B227QBMIPRX</t>
  </si>
  <si>
    <t>E2275PWJ</t>
  </si>
  <si>
    <t>AOC E2275PWJ</t>
  </si>
  <si>
    <t>K222HQLb</t>
  </si>
  <si>
    <t>Acer K222HQLb</t>
  </si>
  <si>
    <t>E2275PWQU</t>
  </si>
  <si>
    <t>AOC E2275PWQU</t>
  </si>
  <si>
    <t>I220SWH</t>
  </si>
  <si>
    <t>AOC I220SWH</t>
  </si>
  <si>
    <t>I2269VW</t>
  </si>
  <si>
    <t>AOC I2269VW</t>
  </si>
  <si>
    <t>221B8LHEB</t>
  </si>
  <si>
    <t>Philips 221B8LHEB</t>
  </si>
  <si>
    <t>226V4LAB</t>
  </si>
  <si>
    <t>Philips 226V4LAB</t>
  </si>
  <si>
    <t>BL2411PT</t>
  </si>
  <si>
    <t>BenQ BL2411PT</t>
  </si>
  <si>
    <t>240S4QYMB</t>
  </si>
  <si>
    <t>Philips 240S4QYMB</t>
  </si>
  <si>
    <t>K242HYLABI</t>
  </si>
  <si>
    <t>Acer K242HYLABI</t>
  </si>
  <si>
    <t>243V5LHAB5</t>
  </si>
  <si>
    <t>Philips 243V5LHAB5</t>
  </si>
  <si>
    <t>XF240YUbmiidprzx</t>
  </si>
  <si>
    <t>Acer XF240YUbmiidprzx</t>
  </si>
  <si>
    <t>I2475PXJ</t>
  </si>
  <si>
    <t>AOC I2475PXJ</t>
  </si>
  <si>
    <t>Acer VG270bmiix</t>
  </si>
  <si>
    <t>27MP59G</t>
  </si>
  <si>
    <t>LG 27MP59G</t>
  </si>
  <si>
    <t>Acer HA270Abi</t>
  </si>
  <si>
    <t>27HC1RPBIDPX</t>
  </si>
  <si>
    <t>Acer 27HC1RPBIDPX</t>
  </si>
  <si>
    <t>B277BMIPRX</t>
  </si>
  <si>
    <t>Acer B277BMIPRX</t>
  </si>
  <si>
    <t>HP 27wm</t>
  </si>
  <si>
    <t>T272HLBMJJZ</t>
  </si>
  <si>
    <t>Acer T272HLBMJJZ</t>
  </si>
  <si>
    <t>AOC I2769VM</t>
  </si>
  <si>
    <t>Acer BE270UABMIPRUZX</t>
  </si>
  <si>
    <t>Z271Tbmiphzx</t>
  </si>
  <si>
    <t>Acer Z271Tbmiphzx</t>
  </si>
  <si>
    <t>AG271UG</t>
  </si>
  <si>
    <t>AOC AG271UG</t>
  </si>
  <si>
    <t>XL2730</t>
  </si>
  <si>
    <t>BenQ XL2730</t>
  </si>
  <si>
    <t>LG 27MD5KA</t>
  </si>
  <si>
    <t>5120x2880</t>
  </si>
  <si>
    <t>27MP68VQ</t>
  </si>
  <si>
    <t>LG 27MP68VQ</t>
  </si>
  <si>
    <t>VG2739</t>
  </si>
  <si>
    <t>ViewSonic VG2739</t>
  </si>
  <si>
    <t>272B8QJEB</t>
  </si>
  <si>
    <t>Philips 272B8QJEB</t>
  </si>
  <si>
    <t>S2817Q</t>
  </si>
  <si>
    <t>Dell S2817Q</t>
  </si>
  <si>
    <t>ENVY34</t>
  </si>
  <si>
    <t>HP ENVY34</t>
  </si>
  <si>
    <t>Z35</t>
  </si>
  <si>
    <t>Acer Z35</t>
  </si>
  <si>
    <t>ED322Qwmidx</t>
  </si>
  <si>
    <t>Acer ED322Qwmidx</t>
  </si>
  <si>
    <t>328E8QJAB5</t>
  </si>
  <si>
    <t>Philips 328E8QJAB5</t>
  </si>
  <si>
    <t>SW320</t>
  </si>
  <si>
    <t>BenQ SW320</t>
  </si>
  <si>
    <t>34UM59</t>
  </si>
  <si>
    <t>LG 34UM59</t>
  </si>
  <si>
    <t>ViewSonic VX3217</t>
  </si>
  <si>
    <t>VX4380</t>
  </si>
  <si>
    <t>ViewSonic VX4380</t>
  </si>
  <si>
    <t>HP P17a</t>
  </si>
  <si>
    <t>e719sda</t>
  </si>
  <si>
    <t>AOC e719sda</t>
  </si>
  <si>
    <t>Philips 220V4LSB</t>
  </si>
  <si>
    <t>XR382CQKBMIJQPHUZX</t>
  </si>
  <si>
    <t>Acer XR382CQKBMIJQPHUZX</t>
  </si>
  <si>
    <t>XR382CQK</t>
  </si>
  <si>
    <t>Acer XR382CQK</t>
  </si>
  <si>
    <t>ViewSonic VP3881</t>
  </si>
  <si>
    <t>Acer B247YBMIPRCZX</t>
  </si>
  <si>
    <t>B276HLCYMIPRX</t>
  </si>
  <si>
    <t>Acer B276HLCYMIPRX</t>
  </si>
  <si>
    <t>BE270UBMJJPPRZ</t>
  </si>
  <si>
    <t>Acer BE270UBMJJPPRZ</t>
  </si>
  <si>
    <t>BM270BMIIPPHUZX</t>
  </si>
  <si>
    <t>Acer BM270BMIIPPHUZX</t>
  </si>
  <si>
    <t>BX340CKbmijphzx</t>
  </si>
  <si>
    <t>Acer BX340CKbmijphzx</t>
  </si>
  <si>
    <t>KG241BMIIX</t>
  </si>
  <si>
    <t>Acer KG241BMIIX</t>
  </si>
  <si>
    <t>Acer PE320QKBMIIPRUZX</t>
  </si>
  <si>
    <t>V276HL</t>
  </si>
  <si>
    <t>Acer V276HL</t>
  </si>
  <si>
    <t>X27</t>
  </si>
  <si>
    <t>Acer X27</t>
  </si>
  <si>
    <t>Acer X35BMIPHZ</t>
  </si>
  <si>
    <t>XZ321Qbmijpphzx</t>
  </si>
  <si>
    <t>Acer XZ321Qbmijpphzx</t>
  </si>
  <si>
    <t>E2770Sh</t>
  </si>
  <si>
    <t>AOC E2770Sh</t>
  </si>
  <si>
    <t>i2460Pxqu</t>
  </si>
  <si>
    <t>AOC i2460Pxqu</t>
  </si>
  <si>
    <t>I2475PXQU</t>
  </si>
  <si>
    <t>AOC I2475PXQU</t>
  </si>
  <si>
    <t>MX299Q</t>
  </si>
  <si>
    <t>Asus MX299Q</t>
  </si>
  <si>
    <t>Asus PB278QR</t>
  </si>
  <si>
    <t>VC239H</t>
  </si>
  <si>
    <t>Asus VC239H</t>
  </si>
  <si>
    <t>Asus VG245H</t>
  </si>
  <si>
    <t>Asus VP248QGL</t>
  </si>
  <si>
    <t>Asus VS229DA</t>
  </si>
  <si>
    <t>VZ239Q</t>
  </si>
  <si>
    <t>Asus VZ239Q</t>
  </si>
  <si>
    <t>RL2455</t>
  </si>
  <si>
    <t>BenQ RL2455</t>
  </si>
  <si>
    <t>RL2455TS</t>
  </si>
  <si>
    <t>BenQ RL2455TS</t>
  </si>
  <si>
    <t>S2415H</t>
  </si>
  <si>
    <t>Dell S2415H</t>
  </si>
  <si>
    <t>24ea</t>
  </si>
  <si>
    <t>HP 24ea</t>
  </si>
  <si>
    <t>Omen 32</t>
  </si>
  <si>
    <t>HP Omen 32</t>
  </si>
  <si>
    <t>23mp48d</t>
  </si>
  <si>
    <t>LG 23mp48d</t>
  </si>
  <si>
    <t>23MP67HQ</t>
  </si>
  <si>
    <t>LG 23MP67HQ</t>
  </si>
  <si>
    <t>LG 24MP48HQ</t>
  </si>
  <si>
    <t>24MP57HQ</t>
  </si>
  <si>
    <t>LG 24MP57HQ</t>
  </si>
  <si>
    <t>27mk600m-w</t>
  </si>
  <si>
    <t>LG 27mk600m-w</t>
  </si>
  <si>
    <t>27MP68HM</t>
  </si>
  <si>
    <t>LG 27MP68HM</t>
  </si>
  <si>
    <t>27uk850</t>
  </si>
  <si>
    <t>LG 27uk850</t>
  </si>
  <si>
    <t>LG 29UM59</t>
  </si>
  <si>
    <t>34UC97</t>
  </si>
  <si>
    <t>LG 34UC97</t>
  </si>
  <si>
    <t>216V6LSB2</t>
  </si>
  <si>
    <t>Philips 216V6LSB2</t>
  </si>
  <si>
    <t>240V5QDAB</t>
  </si>
  <si>
    <t>Philips 240V5QDAB</t>
  </si>
  <si>
    <t>243S5LJMB</t>
  </si>
  <si>
    <t>Philips 243S5LJMB</t>
  </si>
  <si>
    <t>Philips 271B8QJEB</t>
  </si>
  <si>
    <t>BDM4037UW</t>
  </si>
  <si>
    <t>Philips BDM4037UW</t>
  </si>
  <si>
    <t>40" 16:9</t>
  </si>
  <si>
    <t>C34F791WQI</t>
  </si>
  <si>
    <t>Samsung C34F791WQI</t>
  </si>
  <si>
    <t>S27E330H</t>
  </si>
  <si>
    <t>Samsung S27E330H</t>
  </si>
  <si>
    <t>U28D590D</t>
  </si>
  <si>
    <t>Samsung U28D590D</t>
  </si>
  <si>
    <t>VX2257</t>
  </si>
  <si>
    <t>ViewSonic VX2257</t>
  </si>
  <si>
    <t>VA1901</t>
  </si>
  <si>
    <t>ViewSonic VA1901</t>
  </si>
  <si>
    <t>K202HQLb</t>
  </si>
  <si>
    <t>Acer K202HQLb</t>
  </si>
  <si>
    <t>22es</t>
  </si>
  <si>
    <t>HP 22es</t>
  </si>
  <si>
    <t>AOC E2260SWDAN/86</t>
  </si>
  <si>
    <t>I2275PWQU</t>
  </si>
  <si>
    <t>AOC I2275PWQU</t>
  </si>
  <si>
    <t>GW2280E</t>
  </si>
  <si>
    <t>BenQ GW2280E</t>
  </si>
  <si>
    <t>N220</t>
  </si>
  <si>
    <t>HP N220</t>
  </si>
  <si>
    <t>226V4LSB</t>
  </si>
  <si>
    <t>Philips 226V4LSB</t>
  </si>
  <si>
    <t>234E5QHAW</t>
  </si>
  <si>
    <t>Philips 234E5QHAW</t>
  </si>
  <si>
    <t>E2318HN</t>
  </si>
  <si>
    <t>Dell E2318HN</t>
  </si>
  <si>
    <t>HP S231d</t>
  </si>
  <si>
    <t>S240uj</t>
  </si>
  <si>
    <t>HP S240uj</t>
  </si>
  <si>
    <t>24es</t>
  </si>
  <si>
    <t>HP 24es</t>
  </si>
  <si>
    <t>24er</t>
  </si>
  <si>
    <t>HP 24er</t>
  </si>
  <si>
    <t>Samsung S24F350FH</t>
  </si>
  <si>
    <t>E2460PQ/BK</t>
  </si>
  <si>
    <t>AOC E2460PQ/BK</t>
  </si>
  <si>
    <t>B246HLYMDPR</t>
  </si>
  <si>
    <t>Acer B246HLYMDPR</t>
  </si>
  <si>
    <t>KG241Qbmix</t>
  </si>
  <si>
    <t>Acer KG241Qbmix</t>
  </si>
  <si>
    <t>ED246YBIX</t>
  </si>
  <si>
    <t>Acer ED246YBIX</t>
  </si>
  <si>
    <t>B246WLYMDPRX</t>
  </si>
  <si>
    <t>Acer B246WLYMDPRX</t>
  </si>
  <si>
    <t>24M38D</t>
  </si>
  <si>
    <t>LG 24M38D</t>
  </si>
  <si>
    <t>246E7QDSW</t>
  </si>
  <si>
    <t>Philips 246E7QDSW</t>
  </si>
  <si>
    <t>E2475SWQE</t>
  </si>
  <si>
    <t>AOC E2475SWQE</t>
  </si>
  <si>
    <t>24M38A</t>
  </si>
  <si>
    <t>LG 24M38A</t>
  </si>
  <si>
    <t>XF250Qbmidprx</t>
  </si>
  <si>
    <t>Acer XF250Qbmidprx</t>
  </si>
  <si>
    <t>27er</t>
  </si>
  <si>
    <t>HP 27er</t>
  </si>
  <si>
    <t>Acer ED273wmidx</t>
  </si>
  <si>
    <t>GF276bmipx</t>
  </si>
  <si>
    <t>Acer GF276bmipx</t>
  </si>
  <si>
    <t>GN276HLbid</t>
  </si>
  <si>
    <t>Acer GN276HLbid</t>
  </si>
  <si>
    <t>Asus VS278Q</t>
  </si>
  <si>
    <t>ViewSonic XG2730</t>
  </si>
  <si>
    <t>27HC1RP</t>
  </si>
  <si>
    <t>Acer 27HC1RP</t>
  </si>
  <si>
    <t>BE270UABMIPRUZ</t>
  </si>
  <si>
    <t>Acer BE270UABMIPRUZ</t>
  </si>
  <si>
    <t>G276HLJbid</t>
  </si>
  <si>
    <t>Acer G276HLJbid</t>
  </si>
  <si>
    <t>V277BIP</t>
  </si>
  <si>
    <t>Acer V277BIP</t>
  </si>
  <si>
    <t>Z271bmiphzx</t>
  </si>
  <si>
    <t>Acer Z271bmiphzx</t>
  </si>
  <si>
    <t>E271i</t>
  </si>
  <si>
    <t>HP E271i</t>
  </si>
  <si>
    <t>32UD99</t>
  </si>
  <si>
    <t>LG 32UD99</t>
  </si>
  <si>
    <t>Acer B326HULymiidphz</t>
  </si>
  <si>
    <t>VA327H</t>
  </si>
  <si>
    <t>Asus VA327H</t>
  </si>
  <si>
    <t>C49HG90DM</t>
  </si>
  <si>
    <t>Samsung C49HG90DM</t>
  </si>
  <si>
    <t>P17A</t>
  </si>
  <si>
    <t>HP P17A</t>
  </si>
  <si>
    <t>HP N223 21</t>
  </si>
  <si>
    <t>I2269Vw</t>
  </si>
  <si>
    <t>AOC I2269Vw</t>
  </si>
  <si>
    <t>AOC e2280Swn</t>
  </si>
  <si>
    <t>VA229H</t>
  </si>
  <si>
    <t>Asus VA229H</t>
  </si>
  <si>
    <t>VS228DE</t>
  </si>
  <si>
    <t>Asus VS228DE</t>
  </si>
  <si>
    <t>S2218M </t>
  </si>
  <si>
    <t>Dell S2218M </t>
  </si>
  <si>
    <t>BE239QLB</t>
  </si>
  <si>
    <t>Asus BE239QLB</t>
  </si>
  <si>
    <t>S2318HN </t>
  </si>
  <si>
    <t>Dell S2318HN </t>
  </si>
  <si>
    <t>23CAV42K</t>
  </si>
  <si>
    <t>LG 23CAV42K</t>
  </si>
  <si>
    <t>23MP48HQ</t>
  </si>
  <si>
    <t>LG 23MP48HQ</t>
  </si>
  <si>
    <t>HP N246v 23</t>
  </si>
  <si>
    <t>I2475PXQU/GR</t>
  </si>
  <si>
    <t>AOC I2475PXQU/GR</t>
  </si>
  <si>
    <t>e2460Pq/bk</t>
  </si>
  <si>
    <t>AOC e2460Pq/bk</t>
  </si>
  <si>
    <t>GF246bmipx</t>
  </si>
  <si>
    <t>Acer GF246bmipx</t>
  </si>
  <si>
    <t>Acer K242HYLBID</t>
  </si>
  <si>
    <t>XF240YUBMIIDPR</t>
  </si>
  <si>
    <t>Acer XF240YUBMIIDPR</t>
  </si>
  <si>
    <t>KA240HBD</t>
  </si>
  <si>
    <t>Acer KA240HBD</t>
  </si>
  <si>
    <t>AOC I2476VW</t>
  </si>
  <si>
    <t>i2475Pxqu</t>
  </si>
  <si>
    <t>AOC i2475Pxqu</t>
  </si>
  <si>
    <t>e2460Pda</t>
  </si>
  <si>
    <t>AOC e2460Pda</t>
  </si>
  <si>
    <t>GL2450</t>
  </si>
  <si>
    <t>BenQ GL2450</t>
  </si>
  <si>
    <t>XF270HUCBMIIPR</t>
  </si>
  <si>
    <t>Acer XF270HUCBMIIPR</t>
  </si>
  <si>
    <t>AOC I2775PQU</t>
  </si>
  <si>
    <t>Samsung C27H800FCI</t>
  </si>
  <si>
    <t>P3418HW</t>
  </si>
  <si>
    <t>Dell P3418HW</t>
  </si>
  <si>
    <t xml:space="preserve">Pavilion 32 </t>
  </si>
  <si>
    <t xml:space="preserve">HP Pavilion 32 </t>
  </si>
  <si>
    <t>Acer XR342CKBMIJPHUZX</t>
  </si>
  <si>
    <t>Dell AW3418HW</t>
  </si>
  <si>
    <t>34UC88</t>
  </si>
  <si>
    <t>LG 34UC88</t>
  </si>
  <si>
    <t>XZ350CUbmijphz</t>
  </si>
  <si>
    <t>Acer XZ350CUbmijphz</t>
  </si>
  <si>
    <t>P17</t>
  </si>
  <si>
    <t>HP P17</t>
  </si>
  <si>
    <t>Asus VW22ATL</t>
  </si>
  <si>
    <t>S22E200BW</t>
  </si>
  <si>
    <t>Samsung S22E200BW</t>
  </si>
  <si>
    <t>17S4SB</t>
  </si>
  <si>
    <t>Philips 17S4SB</t>
  </si>
  <si>
    <t>B326HULYMIIDPHZ</t>
  </si>
  <si>
    <t>Acer B326HULYMIIDPHZ</t>
  </si>
  <si>
    <t>CB271HKABMIDPR</t>
  </si>
  <si>
    <t>Acer CB271HKABMIDPR</t>
  </si>
  <si>
    <t>G246HLFbid</t>
  </si>
  <si>
    <t>Acer G246HLFbid</t>
  </si>
  <si>
    <t>RT280Kbmjdpx</t>
  </si>
  <si>
    <t>Acer RT280Kbmjdpx</t>
  </si>
  <si>
    <t>Acer S230HLBb</t>
  </si>
  <si>
    <t>SA270bid</t>
  </si>
  <si>
    <t>Acer SA270bid</t>
  </si>
  <si>
    <t>XV272UPBMIIPRZ</t>
  </si>
  <si>
    <t>Acer XV272UPBMIIPRZ</t>
  </si>
  <si>
    <t>AOC 27B1H/01</t>
  </si>
  <si>
    <t>AOC E2275SWJ</t>
  </si>
  <si>
    <t>AOC E2275SWQE</t>
  </si>
  <si>
    <t>E2460PHU</t>
  </si>
  <si>
    <t>AOC E2460PHU</t>
  </si>
  <si>
    <t>Asus VE248HR</t>
  </si>
  <si>
    <t>VP247HA</t>
  </si>
  <si>
    <t>Asus VP247HA</t>
  </si>
  <si>
    <t>VX24АH</t>
  </si>
  <si>
    <t>Asus VX24АH</t>
  </si>
  <si>
    <t>EW3270ZL</t>
  </si>
  <si>
    <t>BenQ EW3270ZL</t>
  </si>
  <si>
    <t>GW2765HE</t>
  </si>
  <si>
    <t>BenQ GW2765HE</t>
  </si>
  <si>
    <t>27 Quantum</t>
  </si>
  <si>
    <t>HP 27 Quantum</t>
  </si>
  <si>
    <t>HP P203</t>
  </si>
  <si>
    <t>HP V243</t>
  </si>
  <si>
    <t>221S6LCB</t>
  </si>
  <si>
    <t>Philips 221S6LCB</t>
  </si>
  <si>
    <t>BDM3270QP2</t>
  </si>
  <si>
    <t>Philips BDM3270QP2</t>
  </si>
  <si>
    <t>S22F350FHI</t>
  </si>
  <si>
    <t>Samsung S22F350FHI</t>
  </si>
  <si>
    <t>ViewSonic VG2239Smh</t>
  </si>
  <si>
    <t>VG2433MH</t>
  </si>
  <si>
    <t>ViewSonic VG2433MH</t>
  </si>
  <si>
    <t>VG2753</t>
  </si>
  <si>
    <t>ViewSonic VG2753</t>
  </si>
  <si>
    <t>ViewSonic VG2765</t>
  </si>
  <si>
    <t>KA190HQb</t>
  </si>
  <si>
    <t>Acer KA190HQb</t>
  </si>
  <si>
    <t>GL955A</t>
  </si>
  <si>
    <t>BenQ GL955A</t>
  </si>
  <si>
    <t>KA200HQBb</t>
  </si>
  <si>
    <t>Acer KA200HQBb</t>
  </si>
  <si>
    <t>V226HQLGbd</t>
  </si>
  <si>
    <t>Acer V226HQLGbd</t>
  </si>
  <si>
    <t>VA220HQbd</t>
  </si>
  <si>
    <t>Acer VA220HQbd</t>
  </si>
  <si>
    <t>221B6LPCB</t>
  </si>
  <si>
    <t>Philips 221B6LPCB</t>
  </si>
  <si>
    <t>221B7QPJEB</t>
  </si>
  <si>
    <t>Philips 221B7QPJEB</t>
  </si>
  <si>
    <t>227E6LDSD</t>
  </si>
  <si>
    <t>Philips 227E6LDSD</t>
  </si>
  <si>
    <t>Philips 243V5LSB/00</t>
  </si>
  <si>
    <t>e2460sd2</t>
  </si>
  <si>
    <t>AOC e2460sd2</t>
  </si>
  <si>
    <t>XL2411Z</t>
  </si>
  <si>
    <t>BenQ XL2411Z</t>
  </si>
  <si>
    <t>Asus VG255H</t>
  </si>
  <si>
    <t>CB271HKBMJDPRX</t>
  </si>
  <si>
    <t>Acer CB271HKBMJDPRX</t>
  </si>
  <si>
    <t>KA270HKbmjdppx</t>
  </si>
  <si>
    <t>Acer KA270HKbmjdppx</t>
  </si>
  <si>
    <t>GW2760HS</t>
  </si>
  <si>
    <t>BenQ GW2760HS</t>
  </si>
  <si>
    <t>ViewSonic VX2778</t>
  </si>
  <si>
    <t>LG 34UM69G</t>
  </si>
  <si>
    <t>DM431KBMIIIPX</t>
  </si>
  <si>
    <t>Acer DM431KBMIIIPX</t>
  </si>
  <si>
    <t>200S4LYMB</t>
  </si>
  <si>
    <t>Philips 200S4LYMB</t>
  </si>
  <si>
    <t>K222HQLbid</t>
  </si>
  <si>
    <t>Acer K222HQLbid</t>
  </si>
  <si>
    <t>S2218M</t>
  </si>
  <si>
    <t>Dell S2218M</t>
  </si>
  <si>
    <t>E2280SWHN</t>
  </si>
  <si>
    <t>AOC E2280SWHN</t>
  </si>
  <si>
    <t>VX228H</t>
  </si>
  <si>
    <t>Asus VX228H</t>
  </si>
  <si>
    <t>S22D300HY</t>
  </si>
  <si>
    <t>Samsung S22D300HY</t>
  </si>
  <si>
    <t>SA230bid</t>
  </si>
  <si>
    <t>Acer SA230bid</t>
  </si>
  <si>
    <t>234E5QDAB</t>
  </si>
  <si>
    <t>Philips 234E5QDAB</t>
  </si>
  <si>
    <t>K242HYLbid</t>
  </si>
  <si>
    <t>Acer K242HYLbid</t>
  </si>
  <si>
    <t>N240</t>
  </si>
  <si>
    <t>HP N240</t>
  </si>
  <si>
    <t>Dell U2414H</t>
  </si>
  <si>
    <t>B246Hlymdr</t>
  </si>
  <si>
    <t>Acer B246Hlymdr</t>
  </si>
  <si>
    <t>241S6QYMB</t>
  </si>
  <si>
    <t>Philips 241S6QYMB</t>
  </si>
  <si>
    <t>Acer K272HLbd</t>
  </si>
  <si>
    <t>VC279H</t>
  </si>
  <si>
    <t>Asus VC279H</t>
  </si>
  <si>
    <t>34UC99</t>
  </si>
  <si>
    <t>LG 34UC99</t>
  </si>
  <si>
    <t>BDM3270QP</t>
  </si>
  <si>
    <t>Philips BDM3270QP</t>
  </si>
  <si>
    <t>OMEN by HP 32</t>
  </si>
  <si>
    <t>HP OMEN by HP 32</t>
  </si>
  <si>
    <t>XG3220</t>
  </si>
  <si>
    <t>ViewSonic XG3220</t>
  </si>
  <si>
    <t>e970Swn</t>
  </si>
  <si>
    <t>AOC e970Swn</t>
  </si>
  <si>
    <t>e2070Swn</t>
  </si>
  <si>
    <t>AOC e2070Swn</t>
  </si>
  <si>
    <t>m2060swda2</t>
  </si>
  <si>
    <t>AOC m2060swda2</t>
  </si>
  <si>
    <t>e2270swn</t>
  </si>
  <si>
    <t>AOC e2270swn</t>
  </si>
  <si>
    <t>E2260swdan</t>
  </si>
  <si>
    <t>AOC E2260swdan</t>
  </si>
  <si>
    <t>S2218H </t>
  </si>
  <si>
    <t>Dell S2218H </t>
  </si>
  <si>
    <t>224E5QDAB</t>
  </si>
  <si>
    <t>Philips 224E5QDAB</t>
  </si>
  <si>
    <t>VG2239SMH</t>
  </si>
  <si>
    <t>ViewSonic VG2239SMH</t>
  </si>
  <si>
    <t>E242e</t>
  </si>
  <si>
    <t>HP E242e</t>
  </si>
  <si>
    <t>S24H650GDI</t>
  </si>
  <si>
    <t>Samsung S24H650GDI</t>
  </si>
  <si>
    <t>e2460Sh</t>
  </si>
  <si>
    <t>AOC e2460Sh</t>
  </si>
  <si>
    <t>KG241PBMIDPX</t>
  </si>
  <si>
    <t>Acer KG241PBMIDPX</t>
  </si>
  <si>
    <t>24MP68VQ</t>
  </si>
  <si>
    <t>LG 24MP68VQ</t>
  </si>
  <si>
    <t>GL2450HM</t>
  </si>
  <si>
    <t>BenQ GL2450HM</t>
  </si>
  <si>
    <t>LG 24MP59G</t>
  </si>
  <si>
    <t>Philips 243V5LAB</t>
  </si>
  <si>
    <t>AOC I240SXH</t>
  </si>
  <si>
    <t>AOC I2475SXJ</t>
  </si>
  <si>
    <t>VA2445</t>
  </si>
  <si>
    <t>ViewSonic VA2445</t>
  </si>
  <si>
    <t>U2515H</t>
  </si>
  <si>
    <t>Dell U2515H</t>
  </si>
  <si>
    <t>S25HG50FQI</t>
  </si>
  <si>
    <t>Samsung S25HG50FQI</t>
  </si>
  <si>
    <t>27mp59d</t>
  </si>
  <si>
    <t>LG 27mp59d</t>
  </si>
  <si>
    <t>HP Pavilion27q</t>
  </si>
  <si>
    <t>VG271UPBMIIPX</t>
  </si>
  <si>
    <t>Acer VG271UPBMIIPX</t>
  </si>
  <si>
    <t>BE270Ubmjjpprzx</t>
  </si>
  <si>
    <t>Acer BE270Ubmjjpprzx</t>
  </si>
  <si>
    <t>LG 27MK400H</t>
  </si>
  <si>
    <t>XL2720</t>
  </si>
  <si>
    <t>BenQ XL2720</t>
  </si>
  <si>
    <t>VG270BMIIX</t>
  </si>
  <si>
    <t>Acer VG270BMIIX</t>
  </si>
  <si>
    <t>K272HLDbid</t>
  </si>
  <si>
    <t>Acer K272HLDbid</t>
  </si>
  <si>
    <t>PA279Q</t>
  </si>
  <si>
    <t>Asus PA279Q</t>
  </si>
  <si>
    <t>VZ2770H</t>
  </si>
  <si>
    <t>BenQ VZ2770H</t>
  </si>
  <si>
    <t>P2715Q</t>
  </si>
  <si>
    <t>Dell P2715Q</t>
  </si>
  <si>
    <t>EB321HQUAWIDP</t>
  </si>
  <si>
    <t>Acer EB321HQUAWIDP</t>
  </si>
  <si>
    <t>OMEN X by HP 35</t>
  </si>
  <si>
    <t>HP OMEN X by HP 35</t>
  </si>
  <si>
    <t>CB351CBMIDPHZX</t>
  </si>
  <si>
    <t>Acer CB351CBMIDPHZX</t>
  </si>
  <si>
    <t>S34E790C</t>
  </si>
  <si>
    <t>Samsung S34E790C</t>
  </si>
  <si>
    <t>EB321QURwidp</t>
  </si>
  <si>
    <t>Acer EB321QURwidp</t>
  </si>
  <si>
    <t>XR342CKBMIJQPHUZX</t>
  </si>
  <si>
    <t>Acer XR342CKBMIJQPHUZX</t>
  </si>
  <si>
    <t>Envy34c</t>
  </si>
  <si>
    <t>HP Envy34c</t>
  </si>
  <si>
    <t>VW22AT</t>
  </si>
  <si>
    <t>Asus VW22AT</t>
  </si>
  <si>
    <t>S19F350HNI</t>
  </si>
  <si>
    <t>Samsung S19F350HNI</t>
  </si>
  <si>
    <t>V226HQLBID</t>
  </si>
  <si>
    <t>Acer V226HQLBID</t>
  </si>
  <si>
    <t>I2269Vwm</t>
  </si>
  <si>
    <t>AOC I2269Vwm</t>
  </si>
  <si>
    <t>P223a</t>
  </si>
  <si>
    <t>HP P223a</t>
  </si>
  <si>
    <t>B227Qbmiprczx</t>
  </si>
  <si>
    <t>Acer B227Qbmiprczx</t>
  </si>
  <si>
    <t>VP229HAL</t>
  </si>
  <si>
    <t>Asus VP229HAL</t>
  </si>
  <si>
    <t>HP P222va</t>
  </si>
  <si>
    <t>Philips 243V5LSB5</t>
  </si>
  <si>
    <t>VN247HA</t>
  </si>
  <si>
    <t>Asus VN247HA</t>
  </si>
  <si>
    <t>PDS241</t>
  </si>
  <si>
    <t>AOC PDS241</t>
  </si>
  <si>
    <t>B246HYLAymdr</t>
  </si>
  <si>
    <t>Acer B246HYLAymdr</t>
  </si>
  <si>
    <t>GN246HLBbid</t>
  </si>
  <si>
    <t>Acer GN246HLBbid</t>
  </si>
  <si>
    <t>i2769V</t>
  </si>
  <si>
    <t>AOC i2769V</t>
  </si>
  <si>
    <t>Asus ProArt</t>
  </si>
  <si>
    <t>G276HLJbidx</t>
  </si>
  <si>
    <t>Acer G276HLJbidx</t>
  </si>
  <si>
    <t>S277HKwmidpp</t>
  </si>
  <si>
    <t>Acer S277HKwmidpp</t>
  </si>
  <si>
    <t>XB271HUTbmiprz</t>
  </si>
  <si>
    <t>Acer XB271HUTbmiprz</t>
  </si>
  <si>
    <t>27UD69P</t>
  </si>
  <si>
    <t>LG 27UD69P</t>
  </si>
  <si>
    <t>29UM67</t>
  </si>
  <si>
    <t>LG 29UM67</t>
  </si>
  <si>
    <t>Z34c</t>
  </si>
  <si>
    <t>HP Z34c</t>
  </si>
  <si>
    <t>e2280swn</t>
  </si>
  <si>
    <t>AOC e2280swn</t>
  </si>
  <si>
    <t>S22E391H</t>
  </si>
  <si>
    <t>Samsung S22E391H</t>
  </si>
  <si>
    <t>E2260PWHU</t>
  </si>
  <si>
    <t>AOC E2260PWHU</t>
  </si>
  <si>
    <t>22M38D</t>
  </si>
  <si>
    <t>LG 22M38D</t>
  </si>
  <si>
    <t>S22E650D</t>
  </si>
  <si>
    <t>Samsung S22E650D</t>
  </si>
  <si>
    <t>SA230BID</t>
  </si>
  <si>
    <t>Acer SA230BID</t>
  </si>
  <si>
    <t>PA238Q</t>
  </si>
  <si>
    <t>Asus PA238Q</t>
  </si>
  <si>
    <t>PA238QR</t>
  </si>
  <si>
    <t>Asus PA238QR</t>
  </si>
  <si>
    <t>VC239HЕ</t>
  </si>
  <si>
    <t>Asus VC239HЕ</t>
  </si>
  <si>
    <t>Asus PA249Q</t>
  </si>
  <si>
    <t>HP Z24nf</t>
  </si>
  <si>
    <t>V246HLBD</t>
  </si>
  <si>
    <t>Acer V246HLBD</t>
  </si>
  <si>
    <t>K242HLDBID</t>
  </si>
  <si>
    <t>Acer K242HLDBID</t>
  </si>
  <si>
    <t>VX248H</t>
  </si>
  <si>
    <t>Asus VX248H</t>
  </si>
  <si>
    <t>Samsung C24FG70FQI</t>
  </si>
  <si>
    <t>ViewSonic VG2433</t>
  </si>
  <si>
    <t>Asus MX259H</t>
  </si>
  <si>
    <t>RC271Usmidpx</t>
  </si>
  <si>
    <t>Acer RC271Usmidpx</t>
  </si>
  <si>
    <t>PB278Q</t>
  </si>
  <si>
    <t>Asus PB278Q</t>
  </si>
  <si>
    <t>Philips 274E5QSB</t>
  </si>
  <si>
    <t>X34</t>
  </si>
  <si>
    <t>Acer X34</t>
  </si>
  <si>
    <t>38UC99</t>
  </si>
  <si>
    <t>LG 38UC99</t>
  </si>
  <si>
    <t>E975SWDA</t>
  </si>
  <si>
    <t>AOC E975SWDA</t>
  </si>
  <si>
    <t>P2016</t>
  </si>
  <si>
    <t>Dell P2016</t>
  </si>
  <si>
    <t>Asus VS207T</t>
  </si>
  <si>
    <t>20MP48A</t>
  </si>
  <si>
    <t>LG 20MP48A</t>
  </si>
  <si>
    <t>GL2070</t>
  </si>
  <si>
    <t>BenQ GL2070</t>
  </si>
  <si>
    <t>22MP58A-P</t>
  </si>
  <si>
    <t>LG 22MP58A-P</t>
  </si>
  <si>
    <t>22er</t>
  </si>
  <si>
    <t>HP 22er</t>
  </si>
  <si>
    <t>VA2265S</t>
  </si>
  <si>
    <t>ViewSonic VA2265S</t>
  </si>
  <si>
    <t>i2269Vwm</t>
  </si>
  <si>
    <t>AOC i2269Vwm</t>
  </si>
  <si>
    <t>S2218H</t>
  </si>
  <si>
    <t>Dell S2218H</t>
  </si>
  <si>
    <t>i2269Vw</t>
  </si>
  <si>
    <t>AOC i2269Vw</t>
  </si>
  <si>
    <t>E2260SWDA</t>
  </si>
  <si>
    <t>AOC E2260SWDA</t>
  </si>
  <si>
    <t>ET221Q</t>
  </si>
  <si>
    <t>Acer ET221Q</t>
  </si>
  <si>
    <t>I2276VWM</t>
  </si>
  <si>
    <t>AOC I2276VWM</t>
  </si>
  <si>
    <t>Acer V226HQL</t>
  </si>
  <si>
    <t>22kd</t>
  </si>
  <si>
    <t>HP 22kd</t>
  </si>
  <si>
    <t>i2276Vw</t>
  </si>
  <si>
    <t>AOC i2276Vw</t>
  </si>
  <si>
    <t>VP229DA</t>
  </si>
  <si>
    <t>Asus VP229DA</t>
  </si>
  <si>
    <t>22MP48HQ</t>
  </si>
  <si>
    <t>LG 22MP48HQ</t>
  </si>
  <si>
    <t>VP228H</t>
  </si>
  <si>
    <t>Asus VP228H</t>
  </si>
  <si>
    <t>HP Z22n</t>
  </si>
  <si>
    <t>23MP48D-P</t>
  </si>
  <si>
    <t>LG 23MP48D-P</t>
  </si>
  <si>
    <t>i2369V</t>
  </si>
  <si>
    <t>AOC i2369V</t>
  </si>
  <si>
    <t>i2369Vm</t>
  </si>
  <si>
    <t>AOC i2369Vm</t>
  </si>
  <si>
    <t>E232</t>
  </si>
  <si>
    <t>HP E232</t>
  </si>
  <si>
    <t>Samsung S23E200B</t>
  </si>
  <si>
    <t>G237HLAbid</t>
  </si>
  <si>
    <t>Acer G237HLAbid</t>
  </si>
  <si>
    <t>MX239H</t>
  </si>
  <si>
    <t>Asus MX239H</t>
  </si>
  <si>
    <t>S2318M</t>
  </si>
  <si>
    <t>Dell S2318M</t>
  </si>
  <si>
    <t>AOC I2476VWM</t>
  </si>
  <si>
    <t>243V5LHSB5</t>
  </si>
  <si>
    <t>Philips 243V5LHSB5</t>
  </si>
  <si>
    <t>243S5LSB5</t>
  </si>
  <si>
    <t>Philips 243S5LSB5</t>
  </si>
  <si>
    <t>VA2465S</t>
  </si>
  <si>
    <t>ViewSonic VA2465S</t>
  </si>
  <si>
    <t>VP247QG</t>
  </si>
  <si>
    <t>Asus VP247QG</t>
  </si>
  <si>
    <t>VP247TA</t>
  </si>
  <si>
    <t>Asus VP247TA</t>
  </si>
  <si>
    <t>VP247H</t>
  </si>
  <si>
    <t>Asus VP247H</t>
  </si>
  <si>
    <t>VP247T</t>
  </si>
  <si>
    <t>Asus VP247T</t>
  </si>
  <si>
    <t>U24E590D</t>
  </si>
  <si>
    <t>Samsung U24E590D</t>
  </si>
  <si>
    <t>B247Ybmiprzx</t>
  </si>
  <si>
    <t>Acer B247Ybmiprzx</t>
  </si>
  <si>
    <t>GW2470HE</t>
  </si>
  <si>
    <t>BenQ GW2470HE</t>
  </si>
  <si>
    <t>24MP59HT-P</t>
  </si>
  <si>
    <t>LG 24MP59HT-P</t>
  </si>
  <si>
    <t>Acer KA241Ybidx</t>
  </si>
  <si>
    <t>VZ2470H</t>
  </si>
  <si>
    <t>BenQ VZ2470H</t>
  </si>
  <si>
    <t>R240HYAbmidx</t>
  </si>
  <si>
    <t>Acer R240HYAbmidx</t>
  </si>
  <si>
    <t>GW2470HM</t>
  </si>
  <si>
    <t>BenQ GW2470HM</t>
  </si>
  <si>
    <t>GW2470H</t>
  </si>
  <si>
    <t>BenQ GW2470H</t>
  </si>
  <si>
    <t>R240HYAbidx</t>
  </si>
  <si>
    <t>Acer R240HYAbidx</t>
  </si>
  <si>
    <t>Dell P2418HZ</t>
  </si>
  <si>
    <t>S2418HN</t>
  </si>
  <si>
    <t>Dell S2418HN</t>
  </si>
  <si>
    <t>24mb67pm</t>
  </si>
  <si>
    <t>LG 24mb67pm</t>
  </si>
  <si>
    <t>HC240</t>
  </si>
  <si>
    <t>HP HC240</t>
  </si>
  <si>
    <t>S24D330H</t>
  </si>
  <si>
    <t>Samsung S24D330H</t>
  </si>
  <si>
    <t>24gm79</t>
  </si>
  <si>
    <t>LG 24gm79</t>
  </si>
  <si>
    <t>XB240HBMJDPR</t>
  </si>
  <si>
    <t>Acer XB240HBMJDPR</t>
  </si>
  <si>
    <t>VG248QE3D</t>
  </si>
  <si>
    <t>Asus VG248QE3D</t>
  </si>
  <si>
    <t>CB271HU</t>
  </si>
  <si>
    <t>Acer CB271HU</t>
  </si>
  <si>
    <t>LG 27MP59G-P</t>
  </si>
  <si>
    <t>27es</t>
  </si>
  <si>
    <t>HP 27es</t>
  </si>
  <si>
    <t>27MP59HT-P</t>
  </si>
  <si>
    <t>LG 27MP59HT-P</t>
  </si>
  <si>
    <t>274E5QHSB</t>
  </si>
  <si>
    <t>Philips 274E5QHSB</t>
  </si>
  <si>
    <t>i2769Vm</t>
  </si>
  <si>
    <t>AOC i2769Vm</t>
  </si>
  <si>
    <t>Q2775Pqu</t>
  </si>
  <si>
    <t>AOC Q2775Pqu</t>
  </si>
  <si>
    <t>S2718D</t>
  </si>
  <si>
    <t>Dell S2718D</t>
  </si>
  <si>
    <t>27" Canvas</t>
  </si>
  <si>
    <t>Dell 27" Canvas</t>
  </si>
  <si>
    <t>P270SH</t>
  </si>
  <si>
    <t>AOC P270SH</t>
  </si>
  <si>
    <t>MX279H</t>
  </si>
  <si>
    <t>Asus MX279H</t>
  </si>
  <si>
    <t>BenQ XL2735</t>
  </si>
  <si>
    <t>HP Z27n</t>
  </si>
  <si>
    <t>Z27x</t>
  </si>
  <si>
    <t>HP Z27x</t>
  </si>
  <si>
    <t>XF270Hbmjdprz</t>
  </si>
  <si>
    <t>Acer XF270Hbmjdprz</t>
  </si>
  <si>
    <t>ED273WMIDX</t>
  </si>
  <si>
    <t>Acer ED273WMIDX</t>
  </si>
  <si>
    <t>PG278Q</t>
  </si>
  <si>
    <t>Asus PG278Q</t>
  </si>
  <si>
    <t>S2718D </t>
  </si>
  <si>
    <t>Dell S2718D </t>
  </si>
  <si>
    <t>SE2716H</t>
  </si>
  <si>
    <t>Dell SE2716H</t>
  </si>
  <si>
    <t>HP Envy27s</t>
  </si>
  <si>
    <t>Asus VP28UQG</t>
  </si>
  <si>
    <t>29UM59-P</t>
  </si>
  <si>
    <t>LG 29UM59-P</t>
  </si>
  <si>
    <t>29UC88</t>
  </si>
  <si>
    <t>LG 29UC88</t>
  </si>
  <si>
    <t>U2917W</t>
  </si>
  <si>
    <t>Dell U2917W</t>
  </si>
  <si>
    <t>Z301CTbmiphzx</t>
  </si>
  <si>
    <t>Acer Z301CTbmiphzx</t>
  </si>
  <si>
    <t>XG3240</t>
  </si>
  <si>
    <t>ViewSonic XG3240</t>
  </si>
  <si>
    <t>VA32AQ</t>
  </si>
  <si>
    <t>Asus VA32AQ</t>
  </si>
  <si>
    <t>XG3202</t>
  </si>
  <si>
    <t>ViewSonic XG3202</t>
  </si>
  <si>
    <t>6 ms</t>
  </si>
  <si>
    <t>Pavilion 32g</t>
  </si>
  <si>
    <t>HP Pavilion 32g</t>
  </si>
  <si>
    <t>34dc89d</t>
  </si>
  <si>
    <t>LG 34dc89d</t>
  </si>
  <si>
    <t>34UM95</t>
  </si>
  <si>
    <t>LG 34UM95</t>
  </si>
  <si>
    <t>VA190HQb</t>
  </si>
  <si>
    <t>Acer VA190HQb</t>
  </si>
  <si>
    <t>V206HQLBd</t>
  </si>
  <si>
    <t>Acer V206HQLBd</t>
  </si>
  <si>
    <t>P2017H</t>
  </si>
  <si>
    <t>Dell P2017H</t>
  </si>
  <si>
    <t>V213a</t>
  </si>
  <si>
    <t>HP V213a</t>
  </si>
  <si>
    <t>E2216HV</t>
  </si>
  <si>
    <t>Dell E2216HV</t>
  </si>
  <si>
    <t>R221Qbid</t>
  </si>
  <si>
    <t>Acer R221Qbid</t>
  </si>
  <si>
    <t>Dell S2240T</t>
  </si>
  <si>
    <t>P2214H</t>
  </si>
  <si>
    <t>Dell P2214H</t>
  </si>
  <si>
    <t>Philips 221B6QPYEB</t>
  </si>
  <si>
    <t>P223a </t>
  </si>
  <si>
    <t>HP P223a </t>
  </si>
  <si>
    <t>S2318HN</t>
  </si>
  <si>
    <t>Dell S2318HN</t>
  </si>
  <si>
    <t>231B4QPYCB</t>
  </si>
  <si>
    <t>Philips 231B4QPYCB</t>
  </si>
  <si>
    <t>S2318H</t>
  </si>
  <si>
    <t>Dell S2318H</t>
  </si>
  <si>
    <t>I2476Vw</t>
  </si>
  <si>
    <t>AOC I2476Vw</t>
  </si>
  <si>
    <t>I2476VXM</t>
  </si>
  <si>
    <t>AOC I2476VXM</t>
  </si>
  <si>
    <t>U24E850R</t>
  </si>
  <si>
    <t>Samsung U24E850R</t>
  </si>
  <si>
    <t>247E6EDAW</t>
  </si>
  <si>
    <t>Philips 247E6EDAW</t>
  </si>
  <si>
    <t>VA2465SMH</t>
  </si>
  <si>
    <t>ViewSonic VA2465SMH</t>
  </si>
  <si>
    <t>Philips 241P6EPJEB</t>
  </si>
  <si>
    <t>S2418H</t>
  </si>
  <si>
    <t>Dell S2418H</t>
  </si>
  <si>
    <t>E240</t>
  </si>
  <si>
    <t>HP E240</t>
  </si>
  <si>
    <t>P2416D</t>
  </si>
  <si>
    <t>Dell P2416D</t>
  </si>
  <si>
    <t>24MB67PY</t>
  </si>
  <si>
    <t>LG 24MB67PY</t>
  </si>
  <si>
    <t>HP Z24n</t>
  </si>
  <si>
    <t>E242</t>
  </si>
  <si>
    <t>HP E242</t>
  </si>
  <si>
    <t>E2460phu</t>
  </si>
  <si>
    <t>AOC E2460phu</t>
  </si>
  <si>
    <t>XB240Hbmjdpr</t>
  </si>
  <si>
    <t>Acer XB240Hbmjdpr</t>
  </si>
  <si>
    <t>g2460pqu</t>
  </si>
  <si>
    <t>AOC g2460pqu</t>
  </si>
  <si>
    <t>HP Omen25</t>
  </si>
  <si>
    <t>R271bmid</t>
  </si>
  <si>
    <t>Acer R271bmid</t>
  </si>
  <si>
    <t>27mk600m</t>
  </si>
  <si>
    <t>LG 27mk600m</t>
  </si>
  <si>
    <t>HP Z27s</t>
  </si>
  <si>
    <t>KG271Abmidpx</t>
  </si>
  <si>
    <t>Acer KG271Abmidpx</t>
  </si>
  <si>
    <t>27MP48HQ</t>
  </si>
  <si>
    <t>LG 27MP48HQ</t>
  </si>
  <si>
    <t>PDS271</t>
  </si>
  <si>
    <t>AOC PDS271</t>
  </si>
  <si>
    <t>HP Omen27</t>
  </si>
  <si>
    <t>XB271Hbmiprz</t>
  </si>
  <si>
    <t>Acer XB271Hbmiprz</t>
  </si>
  <si>
    <t>VX278Q</t>
  </si>
  <si>
    <t>Asus VX278Q</t>
  </si>
  <si>
    <t>HC270</t>
  </si>
  <si>
    <t>HP HC270</t>
  </si>
  <si>
    <t>Asus VN279QL</t>
  </si>
  <si>
    <t>C27FG70FQI</t>
  </si>
  <si>
    <t>Samsung C27FG70FQI</t>
  </si>
  <si>
    <t>AG322QCX</t>
  </si>
  <si>
    <t>AOC AG322QCX</t>
  </si>
  <si>
    <t>HP Pavilion32</t>
  </si>
  <si>
    <t>Omen32</t>
  </si>
  <si>
    <t>HP Omen32</t>
  </si>
  <si>
    <t>Pavilion32g</t>
  </si>
  <si>
    <t>HP Pavilion32g</t>
  </si>
  <si>
    <t>BX340Cbmjdphzx</t>
  </si>
  <si>
    <t>Acer BX340Cbmjdphzx</t>
  </si>
  <si>
    <t>Envy34</t>
  </si>
  <si>
    <t>HP Envy34</t>
  </si>
  <si>
    <t>i2276Vwm</t>
  </si>
  <si>
    <t>AOC i2276Vwm</t>
  </si>
  <si>
    <t>SA220Qbid</t>
  </si>
  <si>
    <t>Acer SA220Qbid</t>
  </si>
  <si>
    <t>GW2270HE</t>
  </si>
  <si>
    <t>BenQ GW2270HE</t>
  </si>
  <si>
    <t>P2217wh</t>
  </si>
  <si>
    <t>Dell P2217wh</t>
  </si>
  <si>
    <t>227E6LDAD</t>
  </si>
  <si>
    <t>Philips 227E6LDAD</t>
  </si>
  <si>
    <t>VP228T</t>
  </si>
  <si>
    <t>Asus VP228T</t>
  </si>
  <si>
    <t>22M37A</t>
  </si>
  <si>
    <t>LG 22M37A</t>
  </si>
  <si>
    <t>227E6EDSD</t>
  </si>
  <si>
    <t>Philips 227E6EDSD</t>
  </si>
  <si>
    <t>Samsung S22E200N</t>
  </si>
  <si>
    <t>Samsung S22E200NY</t>
  </si>
  <si>
    <t>HP Z23n</t>
  </si>
  <si>
    <t>Philips 231P4QUPES</t>
  </si>
  <si>
    <t>S230HLb</t>
  </si>
  <si>
    <t>Acer S230HLb</t>
  </si>
  <si>
    <t>Dell E2316H</t>
  </si>
  <si>
    <t>VN248QA</t>
  </si>
  <si>
    <t>Asus VN248QA</t>
  </si>
  <si>
    <t>G246HYLBBID</t>
  </si>
  <si>
    <t>Acer G246HYLBBID</t>
  </si>
  <si>
    <t>Z24i</t>
  </si>
  <si>
    <t>HP Z24i</t>
  </si>
  <si>
    <t>HP Z24xG2</t>
  </si>
  <si>
    <t>VG2438SM</t>
  </si>
  <si>
    <t>ViewSonic VG2438SM</t>
  </si>
  <si>
    <t>VG245HE</t>
  </si>
  <si>
    <t>Asus VG245HE</t>
  </si>
  <si>
    <t>ET241Y</t>
  </si>
  <si>
    <t>Acer ET241Y</t>
  </si>
  <si>
    <t>AG272FCX</t>
  </si>
  <si>
    <t>AOC AG272FCX</t>
  </si>
  <si>
    <t>E272q</t>
  </si>
  <si>
    <t>HP E272q</t>
  </si>
  <si>
    <t>OMEN by 27</t>
  </si>
  <si>
    <t>HP OMEN by 27</t>
  </si>
  <si>
    <t>273E3LHSB</t>
  </si>
  <si>
    <t>Philips 273E3LHSB</t>
  </si>
  <si>
    <t>BE270UBMJJPPRZX</t>
  </si>
  <si>
    <t>Acer BE270UBMJJPPRZX</t>
  </si>
  <si>
    <t>S2715H</t>
  </si>
  <si>
    <t>Dell S2715H</t>
  </si>
  <si>
    <t>XB270HBMJDPRZ</t>
  </si>
  <si>
    <t>Acer XB270HBMJDPRZ</t>
  </si>
  <si>
    <t>BenQ GC2870HE</t>
  </si>
  <si>
    <t>Z30i</t>
  </si>
  <si>
    <t>HP Z30i</t>
  </si>
  <si>
    <t>Z32x</t>
  </si>
  <si>
    <t>HP Z32x</t>
  </si>
  <si>
    <t xml:space="preserve">Omen32 </t>
  </si>
  <si>
    <t xml:space="preserve">HP Omen32 </t>
  </si>
  <si>
    <t xml:space="preserve">OMEN X by HP 35
</t>
  </si>
  <si>
    <t xml:space="preserve">HP OMEN X by HP 35
</t>
  </si>
  <si>
    <t>e2180swn</t>
  </si>
  <si>
    <t>AOC e2180swn</t>
  </si>
  <si>
    <t>VP229HA</t>
  </si>
  <si>
    <t>Asus VP229HA</t>
  </si>
  <si>
    <t>VX229H</t>
  </si>
  <si>
    <t>Asus VX229H</t>
  </si>
  <si>
    <t>S2318H </t>
  </si>
  <si>
    <t>Dell S2318H </t>
  </si>
  <si>
    <t>G236HLBbd</t>
  </si>
  <si>
    <t>Acer G236HLBbd</t>
  </si>
  <si>
    <t>G237HLAwi</t>
  </si>
  <si>
    <t>Acer G237HLAwi</t>
  </si>
  <si>
    <t>VP239T</t>
  </si>
  <si>
    <t>Asus VP239T</t>
  </si>
  <si>
    <t>i2476Vwm</t>
  </si>
  <si>
    <t>AOC i2476Vwm</t>
  </si>
  <si>
    <t>VE247H</t>
  </si>
  <si>
    <t>Asus VE247H</t>
  </si>
  <si>
    <t>VN247H</t>
  </si>
  <si>
    <t>Asus VN247H</t>
  </si>
  <si>
    <t>E240c</t>
  </si>
  <si>
    <t>HP E240c</t>
  </si>
  <si>
    <t>G246HLBBID</t>
  </si>
  <si>
    <t>Acer G246HLBBID</t>
  </si>
  <si>
    <t xml:space="preserve">K272HULDbmidpx </t>
  </si>
  <si>
    <t xml:space="preserve">Acer K272HULDbmidpx </t>
  </si>
  <si>
    <t>MX27AQ</t>
  </si>
  <si>
    <t>Asus MX27AQ</t>
  </si>
  <si>
    <t>S2718HN</t>
  </si>
  <si>
    <t>Dell S2718HN</t>
  </si>
  <si>
    <t>S2718HN </t>
  </si>
  <si>
    <t>Dell S2718HN </t>
  </si>
  <si>
    <t>Asus VZ279HE27</t>
  </si>
  <si>
    <t>S2718H </t>
  </si>
  <si>
    <t>Dell S2718H </t>
  </si>
  <si>
    <t>VX279H</t>
  </si>
  <si>
    <t>Asus VX279H</t>
  </si>
  <si>
    <t xml:space="preserve">EB321HQUAwidp </t>
  </si>
  <si>
    <t xml:space="preserve">Acer EB321HQUAwidp </t>
  </si>
  <si>
    <t xml:space="preserve">ET322QKwmiipx </t>
  </si>
  <si>
    <t xml:space="preserve">Acer ET322QKwmiipx </t>
  </si>
  <si>
    <t>Omen35</t>
  </si>
  <si>
    <t>HP Omen35</t>
  </si>
  <si>
    <t xml:space="preserve">XR382CQKbmijqphuzx </t>
  </si>
  <si>
    <t xml:space="preserve">Acer XR382CQKbmijqphuzx </t>
  </si>
  <si>
    <t>171M</t>
  </si>
  <si>
    <t>NEC 171M</t>
  </si>
  <si>
    <t>E171M</t>
  </si>
  <si>
    <t>NEC E171M</t>
  </si>
  <si>
    <t>Acer Viseo193DXB</t>
  </si>
  <si>
    <t>NEC EA193Mi</t>
  </si>
  <si>
    <t>VS207T-P</t>
  </si>
  <si>
    <t>Asus VS207T-P</t>
  </si>
  <si>
    <t>Asus VT207N</t>
  </si>
  <si>
    <t>BenQ GL2023A</t>
  </si>
  <si>
    <t>KA210HQbd</t>
  </si>
  <si>
    <t>Acer KA210HQbd</t>
  </si>
  <si>
    <t>NEC P212</t>
  </si>
  <si>
    <t>G227HQLawi</t>
  </si>
  <si>
    <t>Acer G227HQLawi</t>
  </si>
  <si>
    <t>NEC EA224WMI</t>
  </si>
  <si>
    <t>NEC E224Wi</t>
  </si>
  <si>
    <t>NEC E221N</t>
  </si>
  <si>
    <t>i2276VWm</t>
  </si>
  <si>
    <t>AOC i2276VWm</t>
  </si>
  <si>
    <t>NEC AS222Wi</t>
  </si>
  <si>
    <t>22MP58A</t>
  </si>
  <si>
    <t>LG 22MP58A</t>
  </si>
  <si>
    <t>Asus VE228TL</t>
  </si>
  <si>
    <t>VA220HQb</t>
  </si>
  <si>
    <t>Acer VA220HQb</t>
  </si>
  <si>
    <t>VP228TE</t>
  </si>
  <si>
    <t>Asus VP228TE</t>
  </si>
  <si>
    <t>VP229TA</t>
  </si>
  <si>
    <t>Asus VP229TA</t>
  </si>
  <si>
    <t>VA2265SM</t>
  </si>
  <si>
    <t>ViewSonic VA2265SM</t>
  </si>
  <si>
    <t>NEC EA223WM</t>
  </si>
  <si>
    <t>NEC E223W</t>
  </si>
  <si>
    <t>NEC EA234WMi</t>
  </si>
  <si>
    <t>NEC E233WMi</t>
  </si>
  <si>
    <t>NEC E232WMT</t>
  </si>
  <si>
    <t>S230HLBbd</t>
  </si>
  <si>
    <t>Acer S230HLBbd</t>
  </si>
  <si>
    <t>VX238H</t>
  </si>
  <si>
    <t>Asus VX238H</t>
  </si>
  <si>
    <t>I2476Vwm</t>
  </si>
  <si>
    <t>AOC I2476Vwm</t>
  </si>
  <si>
    <t>SA240YBIDBlack</t>
  </si>
  <si>
    <t>Acer SA240YBIDBlack</t>
  </si>
  <si>
    <t>NEC E243WMi</t>
  </si>
  <si>
    <t>NEC E245WMi</t>
  </si>
  <si>
    <t>NEC E241N</t>
  </si>
  <si>
    <t>NEC EX241UN</t>
  </si>
  <si>
    <t>NEC EA244WMi</t>
  </si>
  <si>
    <t>NEC EA245WMi</t>
  </si>
  <si>
    <t>NEC P242W</t>
  </si>
  <si>
    <t>PA242W</t>
  </si>
  <si>
    <t>NEC PA242W</t>
  </si>
  <si>
    <t>NEC PA243W</t>
  </si>
  <si>
    <t>SVRef.242</t>
  </si>
  <si>
    <t>NEC SVRef.242</t>
  </si>
  <si>
    <t>G2460PQU</t>
  </si>
  <si>
    <t>AOC G2460PQU</t>
  </si>
  <si>
    <t>NEC AS242W</t>
  </si>
  <si>
    <t>PA272W</t>
  </si>
  <si>
    <t>NEC PA272W</t>
  </si>
  <si>
    <t>NEC EA273WMi</t>
  </si>
  <si>
    <t>EA275UHD</t>
  </si>
  <si>
    <t>NEC EA275UHD</t>
  </si>
  <si>
    <t>G2770PF</t>
  </si>
  <si>
    <t>AOC G2770PF</t>
  </si>
  <si>
    <t>EA275WMi</t>
  </si>
  <si>
    <t>NEC EA275WMi</t>
  </si>
  <si>
    <t>S2715H </t>
  </si>
  <si>
    <t>Dell S2715H </t>
  </si>
  <si>
    <t>GF276Abmipx</t>
  </si>
  <si>
    <t>Acer GF276Abmipx</t>
  </si>
  <si>
    <t>VP2770</t>
  </si>
  <si>
    <t>ViewSonic VP2770</t>
  </si>
  <si>
    <t>S271HLDBID</t>
  </si>
  <si>
    <t>Acer S271HLDBID</t>
  </si>
  <si>
    <t>VP2772</t>
  </si>
  <si>
    <t>ViewSonic VP2772</t>
  </si>
  <si>
    <t>XG2700</t>
  </si>
  <si>
    <t>ViewSonic XG2700</t>
  </si>
  <si>
    <t>NEC PA302W</t>
  </si>
  <si>
    <t>PA322UHD</t>
  </si>
  <si>
    <t>NEC PA322UHD</t>
  </si>
  <si>
    <t>B326HKymjdpphz</t>
  </si>
  <si>
    <t>Acer B326HKymjdpphz</t>
  </si>
  <si>
    <t>Acer ET430KWMIIPPX</t>
  </si>
  <si>
    <t>E2016</t>
  </si>
  <si>
    <t>Dell E2016</t>
  </si>
  <si>
    <t>E203Wi</t>
  </si>
  <si>
    <t>NEC E203Wi</t>
  </si>
  <si>
    <t>AOC E2050SW</t>
  </si>
  <si>
    <t>203V5LSB2</t>
  </si>
  <si>
    <t>Philips 203V5LSB2</t>
  </si>
  <si>
    <t>K222HQLCbd</t>
  </si>
  <si>
    <t>Acer K222HQLCbd</t>
  </si>
  <si>
    <t>EA224WMi</t>
  </si>
  <si>
    <t>NEC EA224WMi</t>
  </si>
  <si>
    <t>VA2265SMH</t>
  </si>
  <si>
    <t>ViewSonic VA2265SMH</t>
  </si>
  <si>
    <t>VE228TLB</t>
  </si>
  <si>
    <t>Asus VE228TLB</t>
  </si>
  <si>
    <t>226V6QSB6</t>
  </si>
  <si>
    <t>Philips 226V6QSB6</t>
  </si>
  <si>
    <t>227E7QDSB</t>
  </si>
  <si>
    <t>Philips 227E7QDSB</t>
  </si>
  <si>
    <t>E233WM</t>
  </si>
  <si>
    <t>NEC E233WM</t>
  </si>
  <si>
    <t>S23E650D</t>
  </si>
  <si>
    <t>Samsung S23E650D</t>
  </si>
  <si>
    <t>B236HLymdpr</t>
  </si>
  <si>
    <t>Acer B236HLymdpr</t>
  </si>
  <si>
    <t>PB238Q</t>
  </si>
  <si>
    <t>Asus PB238Q</t>
  </si>
  <si>
    <t>K242HQLCbid</t>
  </si>
  <si>
    <t>Acer K242HQLCbid</t>
  </si>
  <si>
    <t>KG241Qbmiix</t>
  </si>
  <si>
    <t>Acer KG241Qbmiix</t>
  </si>
  <si>
    <t>243S5LSB</t>
  </si>
  <si>
    <t>Philips 243S5LSB</t>
  </si>
  <si>
    <t>VA2465SH</t>
  </si>
  <si>
    <t>ViewSonic VA2465SH</t>
  </si>
  <si>
    <t>VA2465SM</t>
  </si>
  <si>
    <t>ViewSonic VA2465SM</t>
  </si>
  <si>
    <t>E2476VWM6</t>
  </si>
  <si>
    <t>AOC E2476VWM6</t>
  </si>
  <si>
    <t>S27E370D</t>
  </si>
  <si>
    <t>Samsung S27E370D</t>
  </si>
  <si>
    <t>SVRef.272</t>
  </si>
  <si>
    <t>NEC SVRef.272</t>
  </si>
  <si>
    <t>276E6ADSS</t>
  </si>
  <si>
    <t>Philips 276E6ADSS</t>
  </si>
  <si>
    <t>S27D390H</t>
  </si>
  <si>
    <t>Samsung S27D390H</t>
  </si>
  <si>
    <t>S27E500C</t>
  </si>
  <si>
    <t>Samsung S27E500C</t>
  </si>
  <si>
    <t>S27E650D</t>
  </si>
  <si>
    <t>Samsung S27E650D</t>
  </si>
  <si>
    <t>VX279Q</t>
  </si>
  <si>
    <t>Asus VX279Q</t>
  </si>
  <si>
    <t>27MB35PH</t>
  </si>
  <si>
    <t>LG 27MB35PH</t>
  </si>
  <si>
    <t>272S4LPJCB</t>
  </si>
  <si>
    <t>Philips 272S4LPJCB</t>
  </si>
  <si>
    <t>S27D850T</t>
  </si>
  <si>
    <t>Samsung S27D850T</t>
  </si>
  <si>
    <t>SVRef.322UHD</t>
  </si>
  <si>
    <t>NEC SVRef.322UHD</t>
  </si>
  <si>
    <t>EX341R</t>
  </si>
  <si>
    <t>NEC EX341R</t>
  </si>
  <si>
    <t>VA</t>
  </si>
  <si>
    <t>ET430Kwmiippx</t>
  </si>
  <si>
    <t>Acer ET430Kwmiippx</t>
  </si>
  <si>
    <t>VA200HQb</t>
  </si>
  <si>
    <t>Acer VA200HQb</t>
  </si>
  <si>
    <t>M2060PWDA2</t>
  </si>
  <si>
    <t>AOC M2060PWDA2</t>
  </si>
  <si>
    <t>Asus VS229HA</t>
  </si>
  <si>
    <t>S2316H</t>
  </si>
  <si>
    <t>Dell S2316H</t>
  </si>
  <si>
    <t>VZ249QI</t>
  </si>
  <si>
    <t>Asus VZ249QI</t>
  </si>
  <si>
    <t>BE240YBMJJPPRZX</t>
  </si>
  <si>
    <t>Acer BE240YBMJJPPRZX</t>
  </si>
  <si>
    <t>G246HLBbid</t>
  </si>
  <si>
    <t>Acer G246HLBbid</t>
  </si>
  <si>
    <t>g2460Pqu</t>
  </si>
  <si>
    <t>AOC g2460Pqu</t>
  </si>
  <si>
    <t>EA273WMI</t>
  </si>
  <si>
    <t>NEC EA273WMI</t>
  </si>
  <si>
    <t>H277HUsmidpx</t>
  </si>
  <si>
    <t>Acer H277HUsmidpx</t>
  </si>
  <si>
    <t>S277HKwmidppalum</t>
  </si>
  <si>
    <t>Acer S277HKwmidppalum</t>
  </si>
  <si>
    <t>XG270HUAomidpx</t>
  </si>
  <si>
    <t>Acer XG270HUAomidpx</t>
  </si>
  <si>
    <t>ЕА305WMi</t>
  </si>
  <si>
    <t>NEC ЕА305WMi</t>
  </si>
  <si>
    <t>X34Аbmiphz</t>
  </si>
  <si>
    <t>Acer X34Аbmiphz</t>
  </si>
  <si>
    <t>XR382CQKBMIJPHUZX</t>
  </si>
  <si>
    <t>Acer XR382CQKBMIJPHUZX</t>
  </si>
  <si>
    <t>G227HQLABID</t>
  </si>
  <si>
    <t>Acer G227HQLABID</t>
  </si>
  <si>
    <t>Acer K222HQLBbid</t>
  </si>
  <si>
    <t>KA220HQDbid</t>
  </si>
  <si>
    <t>Acer KA220HQDbid</t>
  </si>
  <si>
    <t>S230HLBbii</t>
  </si>
  <si>
    <t>Acer S230HLBbii</t>
  </si>
  <si>
    <t>S271HLbid</t>
  </si>
  <si>
    <t>Acer S271HLbid</t>
  </si>
  <si>
    <t>XZ271bmijpphzx</t>
  </si>
  <si>
    <t>Acer XZ271bmijpphzx</t>
  </si>
  <si>
    <t>E2180SWN</t>
  </si>
  <si>
    <t>AOC E2180SWN</t>
  </si>
  <si>
    <t>AOC E2460PQ</t>
  </si>
  <si>
    <t>I2276VW</t>
  </si>
  <si>
    <t>AOC I2276VW</t>
  </si>
  <si>
    <t>PB248Q</t>
  </si>
  <si>
    <t>Asus PB248Q</t>
  </si>
  <si>
    <t>S2817QS</t>
  </si>
  <si>
    <t>Dell S2817QS</t>
  </si>
  <si>
    <t>EX241N</t>
  </si>
  <si>
    <t>NEC EX241N</t>
  </si>
  <si>
    <t>277E6LDAD</t>
  </si>
  <si>
    <t>Philips 277E6LDAD</t>
  </si>
  <si>
    <t>S27B970D</t>
  </si>
  <si>
    <t>Samsung S27B970D</t>
  </si>
  <si>
    <t>VA2055SA</t>
  </si>
  <si>
    <t>ViewSonic VA2055SA</t>
  </si>
  <si>
    <t>VA2201A</t>
  </si>
  <si>
    <t>ViewSonic VA2201A</t>
  </si>
  <si>
    <t>E222</t>
  </si>
  <si>
    <t>HP E222</t>
  </si>
  <si>
    <t>HP OmenX 35</t>
  </si>
  <si>
    <t>P202</t>
  </si>
  <si>
    <t>HP P202</t>
  </si>
  <si>
    <t>V196</t>
  </si>
  <si>
    <t>HP V196</t>
  </si>
  <si>
    <t>Z4N74AA</t>
  </si>
  <si>
    <t>HP Z4N74AA</t>
  </si>
  <si>
    <t>DNS</t>
  </si>
  <si>
    <t>Asus VC239HE-W</t>
  </si>
  <si>
    <t>KA240HBID</t>
  </si>
  <si>
    <t>Acer KA240HBID</t>
  </si>
  <si>
    <t>ViewSonic VG2439M</t>
  </si>
  <si>
    <t>KG271UBMIIPPX</t>
  </si>
  <si>
    <t>Acer KG271UBMIIPPX</t>
  </si>
  <si>
    <t>34UM68</t>
  </si>
  <si>
    <t>LG 34UM68</t>
  </si>
  <si>
    <t>OMEN X 35</t>
  </si>
  <si>
    <t>HP OMEN X 35</t>
  </si>
  <si>
    <t>QLED</t>
  </si>
  <si>
    <t>USB-концентратор</t>
  </si>
  <si>
    <t>Блок питания</t>
  </si>
  <si>
    <t>Версия USB</t>
  </si>
  <si>
    <t>Время отклика</t>
  </si>
  <si>
    <t>Время отклика MPRT</t>
  </si>
  <si>
    <t>Встроенная веб-камера</t>
  </si>
  <si>
    <t>Входы</t>
  </si>
  <si>
    <t>Выходы</t>
  </si>
  <si>
    <t>Гарантийный срок</t>
  </si>
  <si>
    <t>Диагональ</t>
  </si>
  <si>
    <t>Динамическая контрастность</t>
  </si>
  <si>
    <t>Интерфейсы</t>
  </si>
  <si>
    <t>Комплектация</t>
  </si>
  <si>
    <t>Контрастность</t>
  </si>
  <si>
    <t>Макс. частота обновления кадров</t>
  </si>
  <si>
    <t>Максимальное количество цветов</t>
  </si>
  <si>
    <t>Мультимедиа</t>
  </si>
  <si>
    <t>Настенное крепление</t>
  </si>
  <si>
    <t>Область обзора</t>
  </si>
  <si>
    <t>Ослабление синего цвета</t>
  </si>
  <si>
    <t>Особенности</t>
  </si>
  <si>
    <t>Переменная частота обновления</t>
  </si>
  <si>
    <t>Поворот на 90 градусов</t>
  </si>
  <si>
    <t>Поддержка 3D</t>
  </si>
  <si>
    <t>Поддержка HDR</t>
  </si>
  <si>
    <t>Поддержка MHL</t>
  </si>
  <si>
    <t>Подсветка</t>
  </si>
  <si>
    <t>Подсветка без мерцания (Flicker-Free)</t>
  </si>
  <si>
    <t>Покрытие sRGB</t>
  </si>
  <si>
    <t>Покрытие экрана</t>
  </si>
  <si>
    <t>Полное время отклика</t>
  </si>
  <si>
    <t>Полоса пропускания</t>
  </si>
  <si>
    <t>Потребляемая мощность</t>
  </si>
  <si>
    <t>Размеры</t>
  </si>
  <si>
    <t>Размеры, вес</t>
  </si>
  <si>
    <t>Разрешение</t>
  </si>
  <si>
    <t>Регулировка по высоте</t>
  </si>
  <si>
    <t>Сенсорный экран</t>
  </si>
  <si>
    <t>Срок службы</t>
  </si>
  <si>
    <t>Стандарты</t>
  </si>
  <si>
    <t>Тип</t>
  </si>
  <si>
    <t>Тип матрицы экрана</t>
  </si>
  <si>
    <t>Устройство для чтения карт памяти</t>
  </si>
  <si>
    <t>Функциональность</t>
  </si>
  <si>
    <t>Цвет товара</t>
  </si>
  <si>
    <t>Цветовая температура</t>
  </si>
  <si>
    <t>Цветовой охват sRGB</t>
  </si>
  <si>
    <t>Частота обновления</t>
  </si>
  <si>
    <t>Шаг точки по вертикали</t>
  </si>
  <si>
    <t>Шаг точки по горизонтали</t>
  </si>
  <si>
    <t>Шаг точки по диагонали</t>
  </si>
  <si>
    <t>Яркость</t>
  </si>
  <si>
    <t>Воспроизведение с USB</t>
  </si>
  <si>
    <t>Кинескоп</t>
  </si>
  <si>
    <t>LG 29WK600 29"</t>
  </si>
  <si>
    <t>внешний</t>
  </si>
  <si>
    <t>5 мс</t>
  </si>
  <si>
    <t>HDMI x2, DisplayPort 1.2</t>
  </si>
  <si>
    <t>на наушники</t>
  </si>
  <si>
    <t>29"</t>
  </si>
  <si>
    <t>1000:1</t>
  </si>
  <si>
    <t>75 Гц</t>
  </si>
  <si>
    <t>16.7 млн.</t>
  </si>
  <si>
    <t>стереоколонки (2x5 Вт)</t>
  </si>
  <si>
    <t>есть</t>
  </si>
  <si>
    <t>по горизонтали: 178°, по вертикали: 178°</t>
  </si>
  <si>
    <t>FreeSync</t>
  </si>
  <si>
    <t>WLED</t>
  </si>
  <si>
    <t>антибликовое</t>
  </si>
  <si>
    <t>при работе: 32 Вт, в режиме ожидания: 0.30 Вт, в спящем режиме: 0.30 Вт</t>
  </si>
  <si>
    <t>698x411x209 мм, 5.20 кг</t>
  </si>
  <si>
    <t>2560x1080 (21:9)</t>
  </si>
  <si>
    <t>Plug&amp;Play: VESA DDC/CI; энергосбережения: Energy Star 7.0</t>
  </si>
  <si>
    <t xml:space="preserve">ЖК-монитор, широкоформатный
</t>
  </si>
  <si>
    <t>калибровка цвета</t>
  </si>
  <si>
    <t>строк: 30-90 кГц; кадров: 56-75 Гц</t>
  </si>
  <si>
    <t>0.2628 мм</t>
  </si>
  <si>
    <t>300 кд/м²</t>
  </si>
  <si>
    <t>ASUS VP249HE 23.8"</t>
  </si>
  <si>
    <t>встроенный</t>
  </si>
  <si>
    <t>HDMI, VGA (D-Sub)</t>
  </si>
  <si>
    <t>23.8"</t>
  </si>
  <si>
    <t>100000000:1</t>
  </si>
  <si>
    <t>есть, 100x100 мм</t>
  </si>
  <si>
    <t>при работе: 18 Вт, в режиме ожидания: 0.50 Вт, в спящем режиме: 0.50 Вт</t>
  </si>
  <si>
    <t>541x389x204 мм, 3.61 кг</t>
  </si>
  <si>
    <t>1920x1080 (16:9)</t>
  </si>
  <si>
    <t>энергосбережения: Energy Star</t>
  </si>
  <si>
    <t>строк: 24-84 кГц; кадров: 50-75 Гц</t>
  </si>
  <si>
    <t>0.2745 мм</t>
  </si>
  <si>
    <t>250 кд/м²</t>
  </si>
  <si>
    <t>LG 49WL95C 49"</t>
  </si>
  <si>
    <t>есть, количество портов: 4</t>
  </si>
  <si>
    <t>USB 3.0</t>
  </si>
  <si>
    <t>HDMI 2.0 x2, DisplayPort 1.4, USB (видео)</t>
  </si>
  <si>
    <t>49"</t>
  </si>
  <si>
    <t>USB Type A x4, USB Type-C</t>
  </si>
  <si>
    <t>61 Гц</t>
  </si>
  <si>
    <t>более 1 млрд.</t>
  </si>
  <si>
    <t>стереоколонки (2x10 Вт)</t>
  </si>
  <si>
    <t>изогнутый экран</t>
  </si>
  <si>
    <t>есть, HDR10</t>
  </si>
  <si>
    <t>LED</t>
  </si>
  <si>
    <t>при работе: 80 Вт, в режиме ожидания: 1 Вт, в спящем режиме: 0.30 Вт</t>
  </si>
  <si>
    <t>1215x434x307 мм, 15.20 кг</t>
  </si>
  <si>
    <t>5120x1440 (32:9)</t>
  </si>
  <si>
    <t>датчик освещенности</t>
  </si>
  <si>
    <t>по горизонтали: 178°кадров: 48-61 Гц</t>
  </si>
  <si>
    <t>0.234 мм</t>
  </si>
  <si>
    <t>430 кд/м²</t>
  </si>
  <si>
    <t>MSI Optix MAG241CR 23.6"</t>
  </si>
  <si>
    <t>есть, количество портов: 2</t>
  </si>
  <si>
    <t>USB 2.0</t>
  </si>
  <si>
    <t>1 мс</t>
  </si>
  <si>
    <t>HDMI 1.4 x2, DisplayPort 1.2</t>
  </si>
  <si>
    <t>23.6"</t>
  </si>
  <si>
    <t>USB Type A x2, USB Type B</t>
  </si>
  <si>
    <t>3000:1</t>
  </si>
  <si>
    <t>144 Гц</t>
  </si>
  <si>
    <t>подсветка Mystic Light</t>
  </si>
  <si>
    <t>100%</t>
  </si>
  <si>
    <t>536x531x231 мм, 5.10 кг</t>
  </si>
  <si>
    <t>1920x1080@144 Гц (16:9)</t>
  </si>
  <si>
    <t xml:space="preserve">игровой ЖК-монитор, широкоформатный
</t>
  </si>
  <si>
    <t>строк: 55-162 кГц; кадров: 48-144 Гц</t>
  </si>
  <si>
    <t>0.2716 мм</t>
  </si>
  <si>
    <t>GIGABYTE AORUS AD27QD 27"</t>
  </si>
  <si>
    <t>HDMI 2.0 x2, DisplayPort 1.2</t>
  </si>
  <si>
    <t>27"</t>
  </si>
  <si>
    <t>12000000:1</t>
  </si>
  <si>
    <t>в режиме ожидания: 0.50 Вт, в спящем режиме: 0.30 Вт, максимальное потребление: 75 Вт</t>
  </si>
  <si>
    <t>615x485x237 мм, 8 кг</t>
  </si>
  <si>
    <t>2560x1440@144 Гц (16:9)</t>
  </si>
  <si>
    <t>0.2331 мм</t>
  </si>
  <si>
    <t>350 кд/м²</t>
  </si>
  <si>
    <t>DELL SE2419H 23.81"</t>
  </si>
  <si>
    <t>HDMI 1.4, VGA (D-Sub)</t>
  </si>
  <si>
    <t>23.81"</t>
  </si>
  <si>
    <t>при работе: 17 Вт, в режиме ожидания: 0.50 Вт, в спящем режиме: 0.30 Вт, максимальное потребление: 22 Вт</t>
  </si>
  <si>
    <t>539x414x153 мм, 3.65 кг</t>
  </si>
  <si>
    <t>ASUS VP249H 23.8"</t>
  </si>
  <si>
    <t>HDMI, VGA (D-Sub), аудио стерео</t>
  </si>
  <si>
    <t>стереоколонки (2x1.50 Вт)</t>
  </si>
  <si>
    <t>при работе: 25 Вт, в режиме ожидания: 0.50 Вт, в спящем режиме: 0.50 Вт</t>
  </si>
  <si>
    <t>541x393x215 мм, 3.58 кг</t>
  </si>
  <si>
    <t>экологический: MPR-II, TCO 7.0; энергосбережения: Energy Star 7.0</t>
  </si>
  <si>
    <t>строк: 53-83 кГц; кадров: 48-75 Гц</t>
  </si>
  <si>
    <t>0.275 мм</t>
  </si>
  <si>
    <t>Acer Nitro VG270bmiix 27"</t>
  </si>
  <si>
    <t>HDMI x2, VGA (D-Sub)</t>
  </si>
  <si>
    <t>стереоколонки (2x4 Вт)</t>
  </si>
  <si>
    <t>при работе: 20 Вт, в режиме ожидания: 0.45 Вт, в спящем режиме: 0.35 Вт</t>
  </si>
  <si>
    <t>614x475x240 мм, 5.41 кг</t>
  </si>
  <si>
    <t>1920x1080@75 Гц (16:9)</t>
  </si>
  <si>
    <t>экологический: MPR-II</t>
  </si>
  <si>
    <t>строк: 30-85 кГц; кадров: 48-75 Гц</t>
  </si>
  <si>
    <t>0.311 мм</t>
  </si>
  <si>
    <t>ASUS MX27UC 27"</t>
  </si>
  <si>
    <t>USB 3.1</t>
  </si>
  <si>
    <t>HDMI 2.0, DisplayPort, USB (видео), VGA (D-Sub), аудио стерео</t>
  </si>
  <si>
    <t>USB Type A x2, USB Type-C</t>
  </si>
  <si>
    <t>1300:1</t>
  </si>
  <si>
    <t>76 Гц</t>
  </si>
  <si>
    <t>стереоколонки (2x3 Вт)</t>
  </si>
  <si>
    <t>при работе: 35 Вт, в режиме ожидания: 0.50 Вт, в спящем режиме: 0.50 Вт</t>
  </si>
  <si>
    <t>614x430x225 мм, 5.50 кг</t>
  </si>
  <si>
    <t>3840x2160 (16:9)</t>
  </si>
  <si>
    <t>строк: 24-94 кГц; кадров: 40-76 Гц</t>
  </si>
  <si>
    <t>0.155 мм</t>
  </si>
  <si>
    <t>ASUS ProArt PA24AC 24.1"</t>
  </si>
  <si>
    <t>HDMI 2.0a x2, DisplayPort 1.2, USB (видео)</t>
  </si>
  <si>
    <t>24.1"</t>
  </si>
  <si>
    <t>70 Гц</t>
  </si>
  <si>
    <t>стереоколонки (2x2 Вт)</t>
  </si>
  <si>
    <t>при работе: 21 Вт, в режиме ожидания: 0.50 Вт</t>
  </si>
  <si>
    <t>532x378x202 мм, 6.50 кг</t>
  </si>
  <si>
    <t>1920x1200 (16:10)</t>
  </si>
  <si>
    <t>экологический: MPR-II, TCO 7.0; энергосбережения: Energy Star</t>
  </si>
  <si>
    <t>калибровка цвета, компенсация неравномерности подсветки</t>
  </si>
  <si>
    <t>строк: 30-85 кГц; кадров: 48-70 Гц</t>
  </si>
  <si>
    <t>400 кд/м²</t>
  </si>
  <si>
    <t>ASUS ROG Swift PG279Q 27"</t>
  </si>
  <si>
    <t>4 мс</t>
  </si>
  <si>
    <t>HDMI, DisplayPort</t>
  </si>
  <si>
    <t>165 Гц</t>
  </si>
  <si>
    <t>G-Sync</t>
  </si>
  <si>
    <t>при работе: 90 Вт, в режиме ожидания: 0.50 Вт</t>
  </si>
  <si>
    <t>620x553x238 мм, 7 кг</t>
  </si>
  <si>
    <t>2560x1440@165 Гц (16:9)</t>
  </si>
  <si>
    <t>строк: 34-209 кГц; кадров: 30-165 Гц</t>
  </si>
  <si>
    <t>0.233 мм</t>
  </si>
  <si>
    <t>BenQ ZOWIE XL2540 24.5"</t>
  </si>
  <si>
    <t>есть, количество портов: 3</t>
  </si>
  <si>
    <t>DVI-D (HDCP), HDMI 2.0 x2, DisplayPort</t>
  </si>
  <si>
    <t>24.5"</t>
  </si>
  <si>
    <t>USB Type A x3, USB Type B</t>
  </si>
  <si>
    <t>240 Гц</t>
  </si>
  <si>
    <t>по горизонтали: 170°, по вертикали: 160°</t>
  </si>
  <si>
    <t>микрофонный аудиовход</t>
  </si>
  <si>
    <t>при работе: 55 Вт</t>
  </si>
  <si>
    <t>570x446x226 мм, 7.50 кг</t>
  </si>
  <si>
    <t>1920x1080@240 Гц (16:9)</t>
  </si>
  <si>
    <t>0.28 мм</t>
  </si>
  <si>
    <t>Iiyama ProLite X2483HSU-B3 23.8"</t>
  </si>
  <si>
    <t>HDMI, DisplayPort, VGA (D-Sub), аудио стерео</t>
  </si>
  <si>
    <t>1095 дн.</t>
  </si>
  <si>
    <t>80000000:1</t>
  </si>
  <si>
    <t>при работе: 26 Вт, в спящем режиме: 0.50 Вт</t>
  </si>
  <si>
    <t>553x407x203 мм, 3.90 кг</t>
  </si>
  <si>
    <t>Plug&amp;Play: VESA DDC2B; энергосбережения: VESA DPMS</t>
  </si>
  <si>
    <t>строк: 30-80 кГц; кадров: 55-75 Гц</t>
  </si>
  <si>
    <t>Lenovo L24q-10 23.8"</t>
  </si>
  <si>
    <t>HDMI 1.4, DisplayPort</t>
  </si>
  <si>
    <t>540x423x220 мм, 3.55 кг</t>
  </si>
  <si>
    <t>2560x1440 (16:9)</t>
  </si>
  <si>
    <t>энергосбережения: Energy Star 7.0</t>
  </si>
  <si>
    <t>Philips 243V5QSBA 23.6"</t>
  </si>
  <si>
    <t>8 мс</t>
  </si>
  <si>
    <t>DVI-D (HDCP), VGA (D-Sub)</t>
  </si>
  <si>
    <t>10000000:1</t>
  </si>
  <si>
    <t>при работе: 22 Вт, в режиме ожидания: 0.50 Вт, в спящем режиме: 0.30 Вт</t>
  </si>
  <si>
    <t>551x420x220 мм, 3.66 кг</t>
  </si>
  <si>
    <t>Plug&amp;Play: DDC/CI; энергосбережения: Energy Star 6.0</t>
  </si>
  <si>
    <t>строк: 30-83 кГц; кадров: 56-75 Гц</t>
  </si>
  <si>
    <t>0.272 мм</t>
  </si>
  <si>
    <t>Acer KG271UAbmiipx 27"</t>
  </si>
  <si>
    <t>3 г., актуальная информация о гарантийном сроке — на официальном сайте производителя</t>
  </si>
  <si>
    <t>при работе: 50 Вт, в режиме ожидания: 0.50 Вт, в спящем режиме: 0.50 Вт</t>
  </si>
  <si>
    <t>614x463x232 мм, 4.50 кг</t>
  </si>
  <si>
    <t>131400 дн.</t>
  </si>
  <si>
    <t>Plug&amp;Play: VESA DDC2B/CI</t>
  </si>
  <si>
    <t>строк: 31-222 кГц; кадров: 40-144 Гц</t>
  </si>
  <si>
    <t>LG 34UC89G 34"</t>
  </si>
  <si>
    <t>HDMI 1.4, DisplayPort 1.2</t>
  </si>
  <si>
    <t>34"</t>
  </si>
  <si>
    <t>при работе: 70 Вт, в режиме ожидания: 1.20 Вт, в спящем режиме: 0.30 Вт</t>
  </si>
  <si>
    <t>820x445x280 мм, 8.30 кг</t>
  </si>
  <si>
    <t>2560x1080@144 Гц (21:9)</t>
  </si>
  <si>
    <t>Plug&amp;Play: DDC/CI</t>
  </si>
  <si>
    <t>строк: 30-194 кГц; кадров: 24-144 Гц</t>
  </si>
  <si>
    <t>0.312 мм</t>
  </si>
  <si>
    <t>Philips 276E8FJAB 27"</t>
  </si>
  <si>
    <t>HDMI 1.4, DisplayPort, VGA (D-Sub), аудио стерео</t>
  </si>
  <si>
    <t>20000000:1</t>
  </si>
  <si>
    <t>при работе: 23 Вт, в режиме ожидания: 0.50 Вт, в спящем режиме: 0.30 Вт</t>
  </si>
  <si>
    <t>613x466x189 мм, 4.69 кг</t>
  </si>
  <si>
    <t>Plug&amp;Play: DDC/CI; энергосбережения: Energy Star 7.0</t>
  </si>
  <si>
    <t>строк: 24-84 кГц; кадров: 46-75 Гц</t>
  </si>
  <si>
    <t>ASUS ROG Swift PG27UQ 27"</t>
  </si>
  <si>
    <t>HDMI 2.0, DisplayPort 1.4</t>
  </si>
  <si>
    <t>50000:1</t>
  </si>
  <si>
    <t>есть, DisplayHDR 1000</t>
  </si>
  <si>
    <t>при работе: 180 Вт</t>
  </si>
  <si>
    <t>634x437x268 мм, 9.20 кг</t>
  </si>
  <si>
    <t>3840x2160@144 Гц (16:9)</t>
  </si>
  <si>
    <t>строк: 52-322 кГц; кадров: 24-144 Гц</t>
  </si>
  <si>
    <t>1000 кд/м²</t>
  </si>
  <si>
    <t>Acer KG221Qbmix 21.5"</t>
  </si>
  <si>
    <t>HDMI 1.4, VGA (D-Sub), аудио стерео</t>
  </si>
  <si>
    <t>21.5"</t>
  </si>
  <si>
    <t>стереоколонки</t>
  </si>
  <si>
    <t>при работе: 17 Вт, в режиме ожидания: 0.40 Вт, в спящем режиме: 0.35 Вт</t>
  </si>
  <si>
    <t>508x406x188 мм, 3.36 кг</t>
  </si>
  <si>
    <t>экологический: MPR-II; энергосбережения: Energy Star</t>
  </si>
  <si>
    <t>BenQ ZOWIE RL2455 24"</t>
  </si>
  <si>
    <t>DVI-D (HDCP), HDMI x2, VGA (D-Sub), аудио стерео</t>
  </si>
  <si>
    <t>24"</t>
  </si>
  <si>
    <t>при работе: 45 Вт</t>
  </si>
  <si>
    <t>579x435x189 мм, 4.10 кг</t>
  </si>
  <si>
    <t>экологический: MPR-II, TCO 5.2; энергосбережения: Energy Star 6.0</t>
  </si>
  <si>
    <t>0.276 мм</t>
  </si>
  <si>
    <t>Lenovo L27q-10 27"</t>
  </si>
  <si>
    <t>при работе: 32 Вт, в режиме ожидания: 0.50 Вт, в спящем режиме: 0.30 Вт</t>
  </si>
  <si>
    <t>611x466x237 мм, 4.95 кг</t>
  </si>
  <si>
    <t>Philips 240B7QPJEB 24.1"</t>
  </si>
  <si>
    <t>при работе: 16 Вт, в режиме ожидания: 0.30 Вт</t>
  </si>
  <si>
    <t>533x514x257 мм, 6.37 кг</t>
  </si>
  <si>
    <t>Plug&amp;Play: DDC CI; энергосбережения: Energy Star 7.0</t>
  </si>
  <si>
    <t>калибровка цвета, датчик присутствия</t>
  </si>
  <si>
    <t>строк: 30-83 кГц; кадров: 56-76 Гц</t>
  </si>
  <si>
    <t>0.27 мм</t>
  </si>
  <si>
    <t>ASUS MX299Q 29"</t>
  </si>
  <si>
    <t>DVI-D (HDCP), HDMI, DisplayPort, аудио стерео</t>
  </si>
  <si>
    <t>при работе: 22 Вт, в режиме ожидания: 0.50 Вт, в спящем режиме: 0.50 Вт</t>
  </si>
  <si>
    <t>700x391x215 мм, 5.50 кг</t>
  </si>
  <si>
    <t>строк: 30-83 кГц; кадров: 50-61 Гц</t>
  </si>
  <si>
    <t>Philips 328B6QJEB 31.5"</t>
  </si>
  <si>
    <t>DVI-D (HDCP), HDMI 2.0, DisplayPort, VGA (D-Sub), аудио стерео</t>
  </si>
  <si>
    <t>31.5"</t>
  </si>
  <si>
    <t>50000000:1</t>
  </si>
  <si>
    <t>USB Type A x4, USB Type B</t>
  </si>
  <si>
    <t>1200:1</t>
  </si>
  <si>
    <t>USB 2.0 x 2, USB 3.0 x 2</t>
  </si>
  <si>
    <t>при работе: 37 Вт, в режиме ожидания: 0.50 Вт</t>
  </si>
  <si>
    <t>742x657x270 мм, 9.50 кг</t>
  </si>
  <si>
    <t>строк: 30-99 кГц; кадров: 56-76 Гц</t>
  </si>
  <si>
    <t>0.2727 мм</t>
  </si>
  <si>
    <t>Acer G246HYLbd 24"</t>
  </si>
  <si>
    <t>6 мс</t>
  </si>
  <si>
    <t>при работе: 31 Вт, в режиме ожидания: 0.49 Вт, в спящем режиме: 0.45 Вт</t>
  </si>
  <si>
    <t>533x387x169 мм</t>
  </si>
  <si>
    <t>ASUS VC279H 27"</t>
  </si>
  <si>
    <t>DVI-D (HDCP), HDMI, VGA (D-Sub), аудио стерео</t>
  </si>
  <si>
    <t>при работе: 29 Вт, в режиме ожидания: 0.50 Вт, в спящем режиме: 0.50 Вт</t>
  </si>
  <si>
    <t>623x442x200 мм, 4.40 кг</t>
  </si>
  <si>
    <t>энергосбережения: Energy Star 6.0</t>
  </si>
  <si>
    <t>строк: 30-80 кГц; кадров: 56-76 Гц</t>
  </si>
  <si>
    <t>BenQ GW2765HT 27"</t>
  </si>
  <si>
    <t>DVI-D (HDCP), HDMI 1.4, DisplayPort 1.2, VGA (D-Sub), аудио стерео</t>
  </si>
  <si>
    <t>стереоколонки (2x1 Вт)</t>
  </si>
  <si>
    <t>12 мс</t>
  </si>
  <si>
    <t>270 МГц</t>
  </si>
  <si>
    <t>при работе: 55 Вт, в режиме ожидания: 0.50 Вт, в спящем режиме: 0.50 Вт</t>
  </si>
  <si>
    <t>641x555x244 мм, 6.90 кг</t>
  </si>
  <si>
    <t>730 дн.</t>
  </si>
  <si>
    <t>экологический: MPR-II, TCO 6.0; энергосбережения: Energy Star 6.0</t>
  </si>
  <si>
    <t>строк: 30-89 кГц; кадров: 50-76 Гц</t>
  </si>
  <si>
    <t>ASUS ZenScreen Touch MB16AMT 15.6"</t>
  </si>
  <si>
    <t>HDMI, USB (видео)</t>
  </si>
  <si>
    <t>15.6"</t>
  </si>
  <si>
    <t>USB Type-C</t>
  </si>
  <si>
    <t>700:1</t>
  </si>
  <si>
    <t>встроенный аккумулятор 7800 мА·ч, до 4 часов работы в автономном режиме; складной чехол в комплекте</t>
  </si>
  <si>
    <t>при работе: 12 Вт</t>
  </si>
  <si>
    <t>360x227x9 мм, 0.90 кг</t>
  </si>
  <si>
    <t>черный</t>
  </si>
  <si>
    <t>AOC I2475PXQU 23.8"</t>
  </si>
  <si>
    <t>DVI-D (HDCP), HDMI, DisplayPort, VGA (D-Sub), аудио стерео</t>
  </si>
  <si>
    <t>200000000:1</t>
  </si>
  <si>
    <t>170 МГц</t>
  </si>
  <si>
    <t>при работе: 23 Вт, в режиме ожидания: 0.30 Вт, в спящем режиме: 0.30 Вт</t>
  </si>
  <si>
    <t>554x489x213 мм, 5.53 кг</t>
  </si>
  <si>
    <t>строк: 30-83 кГц; кадров: 50-76 Гц</t>
  </si>
  <si>
    <t>Lenovo ThinkVision P24h 23.8"</t>
  </si>
  <si>
    <t>HDMI 1.4 x2, DisplayPort 1.2, USB (видео)</t>
  </si>
  <si>
    <t>3000000:1</t>
  </si>
  <si>
    <t>выход DisplayPort</t>
  </si>
  <si>
    <t>при работе: 24 Вт, в режиме ожидания: 0.50 Вт, в спящем режиме: 0.50 Вт, максимальное потребление: 120 Вт</t>
  </si>
  <si>
    <t>540x373x262 мм, 5.69 кг</t>
  </si>
  <si>
    <t>0.2058 мм</t>
  </si>
  <si>
    <t>LG 34GL750 34"</t>
  </si>
  <si>
    <t>HDMI 2.0 x2, DisplayPort 1.4</t>
  </si>
  <si>
    <t>24 мес.</t>
  </si>
  <si>
    <t>820x565x280 мм, 8.30 кг</t>
  </si>
  <si>
    <t>0.31 мм</t>
  </si>
  <si>
    <t>Acer H257HUsmidpx 25"</t>
  </si>
  <si>
    <t>DVI-D (HDCP), HDMI 2.0, DisplayPort, аудио стерео</t>
  </si>
  <si>
    <t>25"</t>
  </si>
  <si>
    <t>в режиме ожидания: 0.45 Вт, в спящем режиме: 0.40 Вт</t>
  </si>
  <si>
    <t>570x425x217 мм, 3.70 кг</t>
  </si>
  <si>
    <t>серебристый</t>
  </si>
  <si>
    <t>BenQ BL2480T 23.8"</t>
  </si>
  <si>
    <t>HDMI 1.4, DisplayPort 1.2, VGA (D-Sub), аудио стерео</t>
  </si>
  <si>
    <t>при работе: 27 Вт, в режиме ожидания: 0.50 Вт, в спящем режиме: 0.50 Вт</t>
  </si>
  <si>
    <t>540x428x230 мм, 5.70 кг</t>
  </si>
  <si>
    <t>0.274 мм</t>
  </si>
  <si>
    <t>Viewsonic VP2768 27"</t>
  </si>
  <si>
    <t>HDMI 1.4 x2, DisplayPort 1.2a, Mini DisplayPort</t>
  </si>
  <si>
    <t>при работе: 32 Вт</t>
  </si>
  <si>
    <t>613x540x215 мм, 6.88 кг</t>
  </si>
  <si>
    <t>строк: 15-90 кГц; кадров: 59-61 Гц</t>
  </si>
  <si>
    <t>Viewsonic VA1903a 18.5"</t>
  </si>
  <si>
    <t>VGA (D-Sub)</t>
  </si>
  <si>
    <t>18.5"</t>
  </si>
  <si>
    <t>600:1</t>
  </si>
  <si>
    <t>есть, 75x75 мм</t>
  </si>
  <si>
    <t>по горизонтали: 90°, по вертикали: 65°</t>
  </si>
  <si>
    <t>при работе: 15 Вт</t>
  </si>
  <si>
    <t>438x344x170 мм, 2 кг</t>
  </si>
  <si>
    <t>1366x768 (16:9)</t>
  </si>
  <si>
    <t>строк: 24-82 кГц; кадров: 50-75 Гц</t>
  </si>
  <si>
    <t>200 кд/м²</t>
  </si>
  <si>
    <t>LG 27MK430H 27"</t>
  </si>
  <si>
    <t>при работе: 30 Вт, в режиме ожидания: 0.30 Вт, в спящем режиме: 0.30 Вт</t>
  </si>
  <si>
    <t>626x469x204 мм, 4.60 кг</t>
  </si>
  <si>
    <t>Plug&amp;Play: VESA DDC/CI</t>
  </si>
  <si>
    <t>строк: 30-83 кГц; кадров: 48-75 Гц</t>
  </si>
  <si>
    <t>Viewsonic VX2776-smhd 27"</t>
  </si>
  <si>
    <t>при работе: 24 Вт</t>
  </si>
  <si>
    <t>621x463x209 мм, 3.71 кг</t>
  </si>
  <si>
    <t>Eizo FlexScan EV2456 24.1"</t>
  </si>
  <si>
    <t>при работе: 11 Вт, в режиме ожидания: 0.50 Вт</t>
  </si>
  <si>
    <t>531x351x190 мм, 5.70 кг</t>
  </si>
  <si>
    <t>экологический: MPR-II, TCO 7.0; энергосбережения: Energy Star, VESA DPM, DisplayPort Rev. 1.1a, DVI DMPM</t>
  </si>
  <si>
    <t>калибровка цвета, датчик освещенности</t>
  </si>
  <si>
    <t>строк: 15-81 кГц; кадров: 55-76 Гц</t>
  </si>
  <si>
    <t>DELL SE2717H 27"</t>
  </si>
  <si>
    <t>8000000:1</t>
  </si>
  <si>
    <t>149 МГц</t>
  </si>
  <si>
    <t>при работе: 20 Вт, в режиме ожидания: 0.30 Вт, в спящем режиме: 0.30 Вт, максимальное потребление: 31 Вт</t>
  </si>
  <si>
    <t>621x459x185 мм, 6.10 кг</t>
  </si>
  <si>
    <t>строк: 30-83 кГц; кадров: 48-76 Гц</t>
  </si>
  <si>
    <t>0.3114 мм</t>
  </si>
  <si>
    <t>Philips 223V7QSB/62 21.5"</t>
  </si>
  <si>
    <t>при работе: 13 Вт, в режиме ожидания: 0.50 Вт, в спящем режиме: 0.50 Вт</t>
  </si>
  <si>
    <t>490x368x195 мм, 2.80 кг</t>
  </si>
  <si>
    <t>0.248 мм</t>
  </si>
  <si>
    <t>Samsung C43J890DKI 43.4"</t>
  </si>
  <si>
    <t>HDMI, DisplayPort 1.2, USB (видео)</t>
  </si>
  <si>
    <t>43.4"</t>
  </si>
  <si>
    <t>USB Type A x3, USB Type-C</t>
  </si>
  <si>
    <t>120 Гц</t>
  </si>
  <si>
    <t>при работе: 59 Вт, в режиме ожидания: 0.50 Вт, в спящем режиме: 0.30 Вт, максимальное потребление: 220 Вт</t>
  </si>
  <si>
    <t>1063x525x314 мм, 13 кг</t>
  </si>
  <si>
    <t>3840x1200 (32:10)</t>
  </si>
  <si>
    <t>Plug&amp;Play: DDC 2B</t>
  </si>
  <si>
    <t>Acer Nitro XV273KPbmiipphzx 27"</t>
  </si>
  <si>
    <t>HDMI x2, DisplayPort,  x2</t>
  </si>
  <si>
    <t>при работе: 55 Вт, в режиме ожидания: 0.45 Вт, в спящем режиме: 0.35 Вт</t>
  </si>
  <si>
    <t>629x541x307 мм, 6.59 кг</t>
  </si>
  <si>
    <t>строк: 30-317 кГц; кадров: 40-144 Гц</t>
  </si>
  <si>
    <t>Philips 329P9H 31.5"</t>
  </si>
  <si>
    <t>есть (2 Мп)</t>
  </si>
  <si>
    <t>HDMI 2.0 x2, DisplayPort 1.2, USB (видео)</t>
  </si>
  <si>
    <t>Ethernet, USB Type A x4, USB Type-C</t>
  </si>
  <si>
    <t>80 Гц</t>
  </si>
  <si>
    <t>стереоколонки (2x3 Вт), микрофон</t>
  </si>
  <si>
    <t>при работе: 33 Вт, в режиме ожидания: 0.50 Вт</t>
  </si>
  <si>
    <t>715x636x246 мм, 10.63 кг</t>
  </si>
  <si>
    <t>калибровка цвета, датчик освещенности, датчик присутствия, компенсация неравномерности подсветки</t>
  </si>
  <si>
    <t>строк: 30-160 кГц; кадров: 23-80 Гц</t>
  </si>
  <si>
    <t>0.182 мм</t>
  </si>
  <si>
    <t>Acer V277bip 27"</t>
  </si>
  <si>
    <t>HDMI, DisplayPort, VGA (D-Sub)</t>
  </si>
  <si>
    <t>при работе: 17 Вт, в режиме ожидания: 0.42 Вт, в спящем режиме: 0.37 Вт</t>
  </si>
  <si>
    <t>614x464x207 мм, 8.88 кг</t>
  </si>
  <si>
    <t>ASUS VS197DE 18.5"</t>
  </si>
  <si>
    <t>по горизонтали: 90°, по вертикали: 50°</t>
  </si>
  <si>
    <t>при работе: 17 Вт, в режиме ожидания: 0.50 Вт, в спящем режиме: 0.50 Вт</t>
  </si>
  <si>
    <t>447x346x185 мм, 2.60 кг</t>
  </si>
  <si>
    <t>0.3 мм</t>
  </si>
  <si>
    <t>HP ENVY 27 27"</t>
  </si>
  <si>
    <t>7 мс</t>
  </si>
  <si>
    <t>аудио стерео, аудио оптический, на наушники</t>
  </si>
  <si>
    <t>стереоколонки (2x6 Вт)</t>
  </si>
  <si>
    <t>при работе: 65 Вт, в режиме ожидания: 0.50 Вт</t>
  </si>
  <si>
    <t>622x454x140 мм, 6.90 кг</t>
  </si>
  <si>
    <t>Samsung S23E650D 23"</t>
  </si>
  <si>
    <t>DVI-D (HDCP), DisplayPort, VGA (D-Sub)</t>
  </si>
  <si>
    <t>23"</t>
  </si>
  <si>
    <t>при работе: 22 Вт</t>
  </si>
  <si>
    <t>543x350x224 мм, 5.37 кг</t>
  </si>
  <si>
    <t>DELL P2418HT 23.8"</t>
  </si>
  <si>
    <t>есть (2.1 Мп)</t>
  </si>
  <si>
    <t>стереоколонки (2x5 Вт), микрофон</t>
  </si>
  <si>
    <t>2 порта USB 3.0 и 2 порта USB 2.0</t>
  </si>
  <si>
    <t>при работе: 18 Вт, в режиме ожидания: 0.30 Вт</t>
  </si>
  <si>
    <t>538x323x235 мм, 7.42 кг</t>
  </si>
  <si>
    <t>Philips 271B8QJKEB 27"</t>
  </si>
  <si>
    <t>стереоколонки (2x2 Вт), микрофон</t>
  </si>
  <si>
    <t>USB 3.0 x 2, USB 2.0 x 1</t>
  </si>
  <si>
    <t>при работе: 17 Вт, в режиме ожидания: 0.50 Вт</t>
  </si>
  <si>
    <t>625x552x224 мм, 6.91 кг</t>
  </si>
  <si>
    <t>ASUS VK278Q 27"</t>
  </si>
  <si>
    <t>2 мс</t>
  </si>
  <si>
    <t>USB Type B</t>
  </si>
  <si>
    <t>85 Гц</t>
  </si>
  <si>
    <t>при работе: 45 Вт, в режиме ожидания: 2 Вт</t>
  </si>
  <si>
    <t>643x460x220 мм, 6.50 кг</t>
  </si>
  <si>
    <t>строк: 24-92 кГц; кадров: 50-85 Гц</t>
  </si>
  <si>
    <t>BenQ GW2470ML 23.8"</t>
  </si>
  <si>
    <t>DVI-D (HDCP), HDMI 1.4, VGA (D-Sub), аудио стерео</t>
  </si>
  <si>
    <t>16 мс</t>
  </si>
  <si>
    <t>205 МГц</t>
  </si>
  <si>
    <t>553x425x189 мм, 4.10 кг</t>
  </si>
  <si>
    <t>экологический: MPR-II, TCO 6.0</t>
  </si>
  <si>
    <t>HP EliteDisplay E232 23"</t>
  </si>
  <si>
    <t>5000000:1</t>
  </si>
  <si>
    <t>60 Гц</t>
  </si>
  <si>
    <t>при работе: 35 Вт, в режиме ожидания: 0.25 Вт, в спящем режиме: 0.23 Вт</t>
  </si>
  <si>
    <t>544x545x189 мм, 5.70 кг</t>
  </si>
  <si>
    <t>строк: 30-80 кГц; кадров: 50-60 Гц</t>
  </si>
  <si>
    <t>0.265 мм</t>
  </si>
  <si>
    <t>Acer EB321HQUAwidp 31.5"</t>
  </si>
  <si>
    <t>DVI-D (HDCP), HDMI, DisplayPort</t>
  </si>
  <si>
    <t>730x490x180 мм, 9 кг</t>
  </si>
  <si>
    <t>Philips 271S7QJMB 27"</t>
  </si>
  <si>
    <t>614x513x257 мм, 7.18 кг</t>
  </si>
  <si>
    <t>Aopen 32HC1QUR Pbidpx 31.5"</t>
  </si>
  <si>
    <t>при работе: 40 Вт, в режиме ожидания: 0.50 Вт, в спящем режиме: 0.50 Вт</t>
  </si>
  <si>
    <t>613x466x168 мм, 4.60 кг</t>
  </si>
  <si>
    <t>Philips 240B7QPTEB 24.1"</t>
  </si>
  <si>
    <t>HDMI 1.4, DisplayPort, Mini DisplayPort, VGA (D-Sub), аудио стерео</t>
  </si>
  <si>
    <t>533x549x257 мм, 6.57 кг</t>
  </si>
  <si>
    <t>ASUS MB169C+ 15.6"</t>
  </si>
  <si>
    <t>USB (видео)</t>
  </si>
  <si>
    <t>при работе: 7 Вт</t>
  </si>
  <si>
    <t>379x236x9 мм, 0.80 кг</t>
  </si>
  <si>
    <t>0.179 мм</t>
  </si>
  <si>
    <t>220 кд/м²</t>
  </si>
  <si>
    <t>Acer XF270HUAbmiidprzx 27"</t>
  </si>
  <si>
    <t>DVI-D (HDCP), HDMI x2, DisplayPort, аудио стерео</t>
  </si>
  <si>
    <t>при работе: 30 Вт, в режиме ожидания: 0.50 Вт, в спящем режиме: 0.45 Вт</t>
  </si>
  <si>
    <t>623x401x241 мм, 8.04 кг</t>
  </si>
  <si>
    <t>ASUS VC239H 23"</t>
  </si>
  <si>
    <t>533x383x200 мм, 3.40 кг</t>
  </si>
  <si>
    <t>0.2652 мм</t>
  </si>
  <si>
    <t>ASUS BE24AQLBH 24.1"</t>
  </si>
  <si>
    <t>561x381x211 мм, 6.20 кг</t>
  </si>
  <si>
    <t>ASUS VX238H(W) 23"</t>
  </si>
  <si>
    <t>HDMI x2, VGA (D-Sub), аудио стерео</t>
  </si>
  <si>
    <t>при работе: 34 Вт, в режиме ожидания: 0.50 Вт, в спящем режиме: 0.50 Вт</t>
  </si>
  <si>
    <t>548x403x210 мм, 2.60 кг</t>
  </si>
  <si>
    <t>Philips 328E8QJAB5 31.5"</t>
  </si>
  <si>
    <t>2 г., актуальная информация о гарантийном сроке — на официальном сайте производителя</t>
  </si>
  <si>
    <t>72 Гц</t>
  </si>
  <si>
    <t>при работе: 44 Вт, в режиме ожидания: 0.50 Вт, в спящем режиме: 0.30 Вт</t>
  </si>
  <si>
    <t>721x525x223 мм, 7.20 кг</t>
  </si>
  <si>
    <t>720 дн.</t>
  </si>
  <si>
    <t>Plug&amp;Play: DDC CI</t>
  </si>
  <si>
    <t>строк: 54-84 кГц; кадров: 49-72 Гц</t>
  </si>
  <si>
    <t>0.364 мм</t>
  </si>
  <si>
    <t>AOC AGON AG352QCX 35"</t>
  </si>
  <si>
    <t>35"</t>
  </si>
  <si>
    <t>2000:1</t>
  </si>
  <si>
    <t>200 Гц</t>
  </si>
  <si>
    <t>при работе: 60 Вт, в режиме ожидания: 0.50 Вт, в спящем режиме: 0.50 Вт</t>
  </si>
  <si>
    <t>847x587x266 мм, 11.80 кг</t>
  </si>
  <si>
    <t>2560x1080@200 Гц (21:9)</t>
  </si>
  <si>
    <t>экологический: MPR-II, TCO 7.0; энергосбережения: Energy Star 7</t>
  </si>
  <si>
    <t>строк: 30-170 кГц; кадров: 30-200 Гц</t>
  </si>
  <si>
    <t>0.3203 мм</t>
  </si>
  <si>
    <t>Viewsonic VG2437mc-LED 23.6"</t>
  </si>
  <si>
    <t>DVI-D (HDCP), DisplayPort, VGA (D-Sub), аудио стерео</t>
  </si>
  <si>
    <t>557x451x340 мм, 5.20 кг</t>
  </si>
  <si>
    <t>sRGB, 9300K, 7500K, 6500K, 5000K</t>
  </si>
  <si>
    <t>ASUS VE276Q 27"</t>
  </si>
  <si>
    <t>DVI-D (HDCP), HDMI, DisplayPort, VGA (D-Sub)</t>
  </si>
  <si>
    <t>100000:1</t>
  </si>
  <si>
    <t>при работе: 75 Вт, в спящем режиме: 1 Вт</t>
  </si>
  <si>
    <t>643x446x220 мм, 7.20 кг</t>
  </si>
  <si>
    <t>энергосбережения: EPA Energy Star</t>
  </si>
  <si>
    <t>ASUS VZ239Q 23"</t>
  </si>
  <si>
    <t>531x387x211 мм, 2.70 кг</t>
  </si>
  <si>
    <t>строк: 54-86 кГц; кадров: 48-76 Гц</t>
  </si>
  <si>
    <t>Philips 499P9H 48.8"</t>
  </si>
  <si>
    <t>48.8"</t>
  </si>
  <si>
    <t>Ethernet, USB Type A x3, USB Type B, USB Type-C</t>
  </si>
  <si>
    <t>есть, DisplayHDR 400</t>
  </si>
  <si>
    <t>при работе: 45 Вт, в режиме ожидания: 0.30 Вт</t>
  </si>
  <si>
    <t>1194x568x303 мм, 15.30 кг</t>
  </si>
  <si>
    <t xml:space="preserve">ЖК-монитор
</t>
  </si>
  <si>
    <t>строк: 30-230 кГц; кадров: 48-70 Гц</t>
  </si>
  <si>
    <t>450 кд/м²</t>
  </si>
  <si>
    <t>BenQ SW240 24.1"</t>
  </si>
  <si>
    <t>DVI-D (HDCP), HDMI 1.4, DisplayPort 1.2</t>
  </si>
  <si>
    <t>533x429x231 мм, 6.70 кг</t>
  </si>
  <si>
    <t>5000K, 6500K, 9300K</t>
  </si>
  <si>
    <t>NEC MultiSync PA271W 27"</t>
  </si>
  <si>
    <t>DVI-D x2 (HDCP), DisplayPort</t>
  </si>
  <si>
    <t>87 Гц</t>
  </si>
  <si>
    <t>есть, 100x200 мм</t>
  </si>
  <si>
    <t>при работе: 131 Вт, в режиме ожидания: 1.40 Вт</t>
  </si>
  <si>
    <t>640x396x236 мм, 13.60 кг</t>
  </si>
  <si>
    <t>экологический: MPR-II, TCO 5.0</t>
  </si>
  <si>
    <t>P-IPS</t>
  </si>
  <si>
    <t>строк: 32-93 кГц; кадров: 50-87 Гц</t>
  </si>
  <si>
    <t>HP LP2065 20.1"</t>
  </si>
  <si>
    <t>DVI-I x2</t>
  </si>
  <si>
    <t>20.1"</t>
  </si>
  <si>
    <t>800:1</t>
  </si>
  <si>
    <t>антистатическое, антибликовое</t>
  </si>
  <si>
    <t>202 МГц</t>
  </si>
  <si>
    <t>при работе: 75 Вт, в режиме ожидания: 1.10 Вт, в спящем режиме: 1.10 Вт</t>
  </si>
  <si>
    <t>443x425x220 мм, 9.20 кг</t>
  </si>
  <si>
    <t>1600x1200 (4:3)</t>
  </si>
  <si>
    <t>экологический: MPR-II, TCO''03; энергосбережения: EPA Energy Star; ISO 13406-2</t>
  </si>
  <si>
    <t>6500K, 9300K</t>
  </si>
  <si>
    <t>строк: 30-94 кГц; кадров: 48-85 Гц</t>
  </si>
  <si>
    <t>0.255 мм</t>
  </si>
  <si>
    <t>ASUS VC279HE 27"</t>
  </si>
  <si>
    <t>при работе: 20 Вт, в режиме ожидания: 0.50 Вт, в спящем режиме: 0.50 Вт</t>
  </si>
  <si>
    <t>ASUS PQ321QE 31.5"</t>
  </si>
  <si>
    <t>DisplayPort, аудио стерео</t>
  </si>
  <si>
    <t>есть, 200x200 мм</t>
  </si>
  <si>
    <t>по горизонтали: 176°, по вертикали: 176°</t>
  </si>
  <si>
    <t>при работе: 93 Вт, в режиме ожидания: 1 Вт, в спящем режиме: 1 Вт</t>
  </si>
  <si>
    <t>750x489x256 мм, 13 кг</t>
  </si>
  <si>
    <t>IGZO</t>
  </si>
  <si>
    <t>HP Pavilion 32 32"</t>
  </si>
  <si>
    <t>HDMI x2, DisplayPort</t>
  </si>
  <si>
    <t>32"</t>
  </si>
  <si>
    <t>при работе: 54 Вт, в режиме ожидания: 0.50 Вт, в спящем режиме: 0.35 Вт, максимальное потребление: 72 Вт</t>
  </si>
  <si>
    <t>740x522x179 мм, 9.80 кг</t>
  </si>
  <si>
    <t>Iiyama ProLite B2875UHSU-1 28"</t>
  </si>
  <si>
    <t>28"</t>
  </si>
  <si>
    <t>стереоколонки (2x2.50 Вт)</t>
  </si>
  <si>
    <t>при работе: 44 Вт, в спящем режиме: 0.50 Вт</t>
  </si>
  <si>
    <t>660x411x230 мм, 7.50 кг</t>
  </si>
  <si>
    <t>строк: 30-135 кГц; кадров: 30-75 Гц</t>
  </si>
  <si>
    <t>0.16 мм</t>
  </si>
  <si>
    <t>HP ENVY 27s 27"</t>
  </si>
  <si>
    <t>при работе: 42 Вт, в режиме ожидания: 0.50 Вт, в спящем режиме: 0.30 Вт</t>
  </si>
  <si>
    <t>614x429x155 мм, 5.51 кг</t>
  </si>
  <si>
    <t>0.1554 мм</t>
  </si>
  <si>
    <t>Acer K222HQLDb 21.5"</t>
  </si>
  <si>
    <t>508x391x208 мм, 3.60 кг</t>
  </si>
  <si>
    <t>0.247 мм</t>
  </si>
  <si>
    <t>Acer Predator GN276HLbid 27"</t>
  </si>
  <si>
    <t>DVI-D (HDCP), HDMI, VGA (D-Sub)</t>
  </si>
  <si>
    <t>есть, затворная технология</t>
  </si>
  <si>
    <t>при работе: 27 Вт, в режиме ожидания: 0.45 Вт, в спящем режиме: 0.35 Вт</t>
  </si>
  <si>
    <t>639x442x179 мм, 4.60 кг</t>
  </si>
  <si>
    <t>DELL UP3216Q 31.5"</t>
  </si>
  <si>
    <t>HDMI 2.0, DisplayPort, Mini DisplayPort</t>
  </si>
  <si>
    <t>аудио стерео</t>
  </si>
  <si>
    <t>2000000:1</t>
  </si>
  <si>
    <t>при работе: 93 Вт, в режиме ожидания: 0.30 Вт</t>
  </si>
  <si>
    <t>750x483x214 мм</t>
  </si>
  <si>
    <t>Samsung S27E370D 27"</t>
  </si>
  <si>
    <t>беспроводное зарядное устройство Qi для смартфона в подставке</t>
  </si>
  <si>
    <t>при работе: 20 Вт, в спящем режиме: 0.30 Вт</t>
  </si>
  <si>
    <t>626x461x197 мм, 5.20 кг</t>
  </si>
  <si>
    <t>Acer K222HQLDbd 21.5"</t>
  </si>
  <si>
    <t>508x391x208 мм, 3.58 кг</t>
  </si>
  <si>
    <t>Acer Predator Z35P 35"</t>
  </si>
  <si>
    <t>2500:1</t>
  </si>
  <si>
    <t>100 Гц</t>
  </si>
  <si>
    <t>стереоколонки (2x9 Вт)</t>
  </si>
  <si>
    <t>при работе: 65 Вт, в режиме ожидания: 0.47 Вт, в спящем режиме: 0.42 Вт</t>
  </si>
  <si>
    <t>844x579x309 мм, 12.50 кг</t>
  </si>
  <si>
    <t>3440x1440@120 Гц (21:9)</t>
  </si>
  <si>
    <t>строк: 30-151 кГц; кадров: 24-100 Гц</t>
  </si>
  <si>
    <t>Iiyama ProLite XU2595WSU-1 25"</t>
  </si>
  <si>
    <t>при работе: 28 Вт, в режиме ожидания: 0.50 Вт, в спящем режиме: 0.50 Вт</t>
  </si>
  <si>
    <t>547x439x180 мм, 3.90 кг</t>
  </si>
  <si>
    <t>Plug&amp;Play: DDC/CI, DDC2B; энергосбережения: Energy Star</t>
  </si>
  <si>
    <t>0.282 мм</t>
  </si>
  <si>
    <t>0.279 мм</t>
  </si>
  <si>
    <t>Philips 349X7FJEW 34"</t>
  </si>
  <si>
    <t>HDMI 2.0 x2, DisplayPort, аудио стерео</t>
  </si>
  <si>
    <t>при работе: 70 Вт, в режиме ожидания: 0.30 Вт, в спящем режиме: 0.30 Вт</t>
  </si>
  <si>
    <t>810x444x292 мм, 8.21 кг</t>
  </si>
  <si>
    <t>3440x1440 (21:9)</t>
  </si>
  <si>
    <t>строк: 58-148 кГц; кадров: 40-100 Гц</t>
  </si>
  <si>
    <t>0.232 мм</t>
  </si>
  <si>
    <t>HP 22y 21.5"</t>
  </si>
  <si>
    <t>при работе: 18 Вт, в режиме ожидания: 0.50 Вт, максимальное потребление: 20 Вт</t>
  </si>
  <si>
    <t>504x383x170 мм, 2.60 кг</t>
  </si>
  <si>
    <t>DELL E2318HN 23"</t>
  </si>
  <si>
    <t>при работе: 20 Вт, в режиме ожидания: 0.30 Вт, максимальное потребление: 25 Вт</t>
  </si>
  <si>
    <t>545x415x180 мм, 5.47 кг</t>
  </si>
  <si>
    <t>HP 27m 27"</t>
  </si>
  <si>
    <t>при работе: 31 Вт, в режиме ожидания: 0.27 Вт, максимальное потребление: 35 Вт</t>
  </si>
  <si>
    <t>615x461x189 мм, 3.48 кг</t>
  </si>
  <si>
    <t>Lenovo ThinkVision T24d 24"</t>
  </si>
  <si>
    <t>при работе: 22 Вт, максимальное потребление: 64 Вт</t>
  </si>
  <si>
    <t>533x497x260 мм, 5.63 кг</t>
  </si>
  <si>
    <t>Acer Predator XB271HUAbmiprz 27"</t>
  </si>
  <si>
    <t>при работе: 45 Вт, в режиме ожидания: 0.47 Вт, в спящем режиме: 0.43 Вт</t>
  </si>
  <si>
    <t>614x551x268 мм, 7 кг</t>
  </si>
  <si>
    <t>экологический: MPR-II, TCO 6.0; энергосбережения: Energy Star</t>
  </si>
  <si>
    <t>строк: 30-209 кГц; кадров: 24-144 Гц</t>
  </si>
  <si>
    <t>HP ProDisplay P223 21.5"</t>
  </si>
  <si>
    <t>DisplayPort, VGA (D-Sub)</t>
  </si>
  <si>
    <t>при работе: 20 Вт, в спящем режиме: 0.50 Вт</t>
  </si>
  <si>
    <t>515x389x191 мм, 3.50 кг</t>
  </si>
  <si>
    <t>строк: 24-80 кГц; кадров: 50-60 Гц</t>
  </si>
  <si>
    <t>Acer EB275Kbmiiiprx 27"</t>
  </si>
  <si>
    <t>HDMI x3, DisplayPort</t>
  </si>
  <si>
    <t>при работе: 55 Вт, в режиме ожидания: 0.29 Вт, в спящем режиме: 0.25 Вт</t>
  </si>
  <si>
    <t>631x404x208 мм, 7.20 кг</t>
  </si>
  <si>
    <t>строк: 15-136 кГц; кадров: 23-76 Гц</t>
  </si>
  <si>
    <t>Lenovo Legion Y25f 24.5"</t>
  </si>
  <si>
    <t>при работе: 24 Вт, в режиме ожидания: 0.50 Вт, в спящем режиме: 0.50 Вт, максимальное потребление: 34 Вт</t>
  </si>
  <si>
    <t>557x495x235 мм, 6.35 кг</t>
  </si>
  <si>
    <t>экологический: MPR-II, TCO 7.0; энергосбережения: Energy Star 7.1</t>
  </si>
  <si>
    <t>BenQ GL2460HM 24"</t>
  </si>
  <si>
    <t>при работе: 23 Вт, в режиме ожидания: 0.30 Вт</t>
  </si>
  <si>
    <t>565x434x194 мм, 4.30 кг</t>
  </si>
  <si>
    <t>Reddish, Normal, Bluish</t>
  </si>
  <si>
    <t>Viewsonic VG2755-2K 27"</t>
  </si>
  <si>
    <t>HDMI 1.4, DisplayPort, USB (видео), VGA (D-Sub)</t>
  </si>
  <si>
    <t>USB Type A x3, USB Type B, USB Type-C</t>
  </si>
  <si>
    <t>15 мс</t>
  </si>
  <si>
    <t>при работе: 28 Вт, в режиме ожидания: 0.50 Вт, максимальное потребление: 58 Вт</t>
  </si>
  <si>
    <t>613x533x202 мм, 7.50 кг</t>
  </si>
  <si>
    <t>строк: 15-90 кГц; кадров: 49-75 Гц</t>
  </si>
  <si>
    <t>HP ProDisplay P232 23"</t>
  </si>
  <si>
    <t>при работе: 30 Вт, в режиме ожидания: 0.50 Вт</t>
  </si>
  <si>
    <t>549x408x185 мм, 4 кг</t>
  </si>
  <si>
    <t>Eizo RadiForce GX340CLP 21.3"</t>
  </si>
  <si>
    <t>DVI-D, DisplayPort</t>
  </si>
  <si>
    <t>21.3"</t>
  </si>
  <si>
    <t>1400:1</t>
  </si>
  <si>
    <t>62 Гц</t>
  </si>
  <si>
    <t>комплект из двух мониторов</t>
  </si>
  <si>
    <t>40 мс</t>
  </si>
  <si>
    <t>при работе: 36 Вт, в режиме ожидания: 1.60 Вт, максимальное потребление: 90 Вт</t>
  </si>
  <si>
    <t>10.20 кг</t>
  </si>
  <si>
    <t>2048x1536 (4:3)</t>
  </si>
  <si>
    <t>датчик освещенности, датчик присутствия, компенсация неравномерности подсветки</t>
  </si>
  <si>
    <t>строк: 31-127 кГц; кадров: 29-62 Гц</t>
  </si>
  <si>
    <t>0.2115 мм</t>
  </si>
  <si>
    <t>1200 кд/м²</t>
  </si>
  <si>
    <t>LG 32UK550 31.5"</t>
  </si>
  <si>
    <t>при работе: 50 Вт, в режиме ожидания: 0.50 Вт, в спящем режиме: 0.30 Вт</t>
  </si>
  <si>
    <t>728x492x230 мм, 7 кг</t>
  </si>
  <si>
    <t>0.181 мм</t>
  </si>
  <si>
    <t>Samsung C32H711QEI 31.5"</t>
  </si>
  <si>
    <t>HDMI, Mini DisplayPort</t>
  </si>
  <si>
    <t>в спящем режиме: 0.30 Вт, максимальное потребление: 59 Вт</t>
  </si>
  <si>
    <t>713x519x276 мм, 6.80 кг</t>
  </si>
  <si>
    <t>Lenovo Legion Y27gq-20 27"</t>
  </si>
  <si>
    <t>при работе: 48 Вт, в режиме ожидания: 0.50 Вт, в спящем режиме: 0.50 Вт, максимальное потребление: 96 Вт</t>
  </si>
  <si>
    <t>614x469x284 мм, 6.65 кг</t>
  </si>
  <si>
    <t>BenQ SW270C 27"</t>
  </si>
  <si>
    <t>USB Type A x2, USB Type B, USB Type-C</t>
  </si>
  <si>
    <t>600 МГц</t>
  </si>
  <si>
    <t>при работе: 36 Вт, в режиме ожидания: 0.50 Вт, в спящем режиме: 0.50 Вт</t>
  </si>
  <si>
    <t>614x505x213 мм, 9.50 кг</t>
  </si>
  <si>
    <t>2560x1440@60 Гц (16:9)</t>
  </si>
  <si>
    <t>строк: 24-140 кГц; кадров: 24-76 Гц</t>
  </si>
  <si>
    <t>Iiyama ProLite XU2292HS-1 21.5"</t>
  </si>
  <si>
    <t>при работе: 18 Вт, в режиме ожидания: 0.50 Вт, в спящем режиме: 0.26 Вт</t>
  </si>
  <si>
    <t>489x376x187 мм, 3.20 кг</t>
  </si>
  <si>
    <t>строк: 30-85 кГц; кадров: 55-75 Гц</t>
  </si>
  <si>
    <t>ASUS ROG Swift PG278QE 27"</t>
  </si>
  <si>
    <t>620x378x211 мм, 5.90 кг</t>
  </si>
  <si>
    <t>строк: 30-240 кГц; кадров: 50-165 Гц</t>
  </si>
  <si>
    <t>Acer XZ271UAbmiiphzx 27"</t>
  </si>
  <si>
    <t>HDMI 2.0 x2, DisplayPort</t>
  </si>
  <si>
    <t>стереоколонки (2x7 Вт)</t>
  </si>
  <si>
    <t>при работе: 29 Вт, в режиме ожидания: 0.40 Вт, в спящем режиме: 0.30 Вт</t>
  </si>
  <si>
    <t>614x512x268 мм, 8.35 кг</t>
  </si>
  <si>
    <t>Acer EB321QURwidp 31.5"</t>
  </si>
  <si>
    <t>по горизонтали: 160°, по вертикали: 90°</t>
  </si>
  <si>
    <t>при работе: 75 Вт, в режиме ожидания: 0.50 Вт, в спящем режиме: 0.50 Вт</t>
  </si>
  <si>
    <t>730x604x267 мм, 10.61 кг</t>
  </si>
  <si>
    <t>белый</t>
  </si>
  <si>
    <t>при работе: 24 Вт, в режиме ожидания: 0.50 Вт</t>
  </si>
  <si>
    <t>566x412x203 мм, 3.40 кг</t>
  </si>
  <si>
    <t>Plug&amp;Play: VESA DDC2B; энергосбережения: VESA DPMS, Energy Star</t>
  </si>
  <si>
    <t>0.277 мм</t>
  </si>
  <si>
    <t>AOC i960Prda 19"</t>
  </si>
  <si>
    <t>DVI-D (HDCP), VGA (D-Sub), аудио стерео</t>
  </si>
  <si>
    <t>19"</t>
  </si>
  <si>
    <t>409x432x210 мм, 4.77 кг</t>
  </si>
  <si>
    <t>1280x1024 (5:4)</t>
  </si>
  <si>
    <t>экологический: MPR-II, TCO 6.0; энергосбережения: Energy Star 6</t>
  </si>
  <si>
    <t>строк: 30-80 кГц; кадров: 50-76 Гц</t>
  </si>
  <si>
    <t>0.294 мм</t>
  </si>
  <si>
    <t>AOC g2460Pqu 24"</t>
  </si>
  <si>
    <t>165 МГц</t>
  </si>
  <si>
    <t>при работе: 25 Вт, в режиме ожидания: 0.50 Вт, в спящем режиме: 0.30 Вт</t>
  </si>
  <si>
    <t>565x394x245 мм, 6.54 кг</t>
  </si>
  <si>
    <t>экологический: MPR-II, TCO 5.0; энергосбережения: Energy Star 5.0</t>
  </si>
  <si>
    <t>строк: 30-140 кГц; кадров: 55-144 Гц</t>
  </si>
  <si>
    <t>BenQ EW2420 24"</t>
  </si>
  <si>
    <t>аудио стерео, на наушники</t>
  </si>
  <si>
    <t>при работе: 40 Вт, в режиме ожидания: 1 Вт</t>
  </si>
  <si>
    <t>582x440x179 мм, 6 кг</t>
  </si>
  <si>
    <t>Reddish; Normal; Bluish</t>
  </si>
  <si>
    <t>LG 32UL950 31.5"</t>
  </si>
  <si>
    <t>HDMI, DisplayPort 1.4, Thunderbolt</t>
  </si>
  <si>
    <t>USB Type A x2</t>
  </si>
  <si>
    <t>есть, DisplayHDR 600</t>
  </si>
  <si>
    <t>при работе: 70 Вт, в режиме ожидания: 1.20 Вт, в спящем режиме: 0.30 Вт, максимальное потребление: 200 Вт</t>
  </si>
  <si>
    <t>718x488x231 мм, 7.30 кг</t>
  </si>
  <si>
    <t>0.1816 мм</t>
  </si>
  <si>
    <t>AOC AGON AG352UCG6 35"</t>
  </si>
  <si>
    <t>стереоколонки (2x3.50 Вт)</t>
  </si>
  <si>
    <t>при работе: 70 Вт, в режиме ожидания: 0.50 Вт, в спящем режиме: 0.50 Вт</t>
  </si>
  <si>
    <t>0.2382 мм</t>
  </si>
  <si>
    <t>DELL C5519Q 54.6"</t>
  </si>
  <si>
    <t>HDMI 2.0 x2, DisplayPort 1.2, VGA (D-Sub), аудио стерео</t>
  </si>
  <si>
    <t>54.6"</t>
  </si>
  <si>
    <t>Ethernet, USB Type A x3, USB Type B</t>
  </si>
  <si>
    <t>4000:1</t>
  </si>
  <si>
    <t>есть, 400x400 мм</t>
  </si>
  <si>
    <t>возможность удаленного управления через порты RS232 и RJ45</t>
  </si>
  <si>
    <t>при работе: 120 Вт, в спящем режиме: 0.50 Вт, максимальное потребление: 200 Вт</t>
  </si>
  <si>
    <t>1241x722x65 мм, 20.50 кг</t>
  </si>
  <si>
    <t>3840x2160@60 Гц (16:9)</t>
  </si>
  <si>
    <t>0.315 мм</t>
  </si>
  <si>
    <t>HDMI x3, DisplayPort,  x2</t>
  </si>
  <si>
    <t>аудио оптический, на наушники</t>
  </si>
  <si>
    <t>при работе: 60 Вт, в спящем режиме: 0.50 Вт</t>
  </si>
  <si>
    <t>650x435x230 мм, 8.20 кг</t>
  </si>
  <si>
    <t>5120x2880 (16:9)</t>
  </si>
  <si>
    <t>строк: 30-180 кГц; кадров: 55-75 Гц</t>
  </si>
  <si>
    <t>0.116 мм</t>
  </si>
  <si>
    <t>440 кд/м²</t>
  </si>
  <si>
    <t>ASUS VE198S 19"</t>
  </si>
  <si>
    <t>при работе: 25 Вт, в режиме ожидания: 1 Вт, в спящем режиме: 1 Вт</t>
  </si>
  <si>
    <t>445x366x182 мм, 3.20 кг</t>
  </si>
  <si>
    <t>1440x900 (16:10)</t>
  </si>
  <si>
    <t>0.2835 мм</t>
  </si>
  <si>
    <t>ASUS ProArt PA32UCX 32"</t>
  </si>
  <si>
    <t>HDMI 2.0b x3, DisplayPort 1.2, Thunderbolt</t>
  </si>
  <si>
    <t>выход Thunderbolt 3 USB-C</t>
  </si>
  <si>
    <t>есть, Dolby Vision, HDR10</t>
  </si>
  <si>
    <t>при работе: 59 Вт, в режиме ожидания: 0.50 Вт</t>
  </si>
  <si>
    <t>14.64 кг</t>
  </si>
  <si>
    <t>0.1845 мм</t>
  </si>
  <si>
    <t>600 кд/м²</t>
  </si>
  <si>
    <t>HP EliteDisplay E221c 21.5"</t>
  </si>
  <si>
    <t>стереоколонки, микрофон</t>
  </si>
  <si>
    <t>при работе: 42 Вт, в режиме ожидания: 0.40 Вт</t>
  </si>
  <si>
    <t>509x460x237 мм, 5.40 кг</t>
  </si>
  <si>
    <t>строк: 24-94 кГц; кадров: 50-76 Гц</t>
  </si>
  <si>
    <t>MSI Optix MAG341CQ 34"</t>
  </si>
  <si>
    <t>DVI-D (HDCP), HDMI 2.0, DisplayPort</t>
  </si>
  <si>
    <t>818x452x198 мм, 7.10 кг</t>
  </si>
  <si>
    <t>3440x1440@100 Гц (21:9)</t>
  </si>
  <si>
    <t>строк: 30-144 кГц; кадров: 48-100 Гц</t>
  </si>
  <si>
    <t>0.2318 мм</t>
  </si>
  <si>
    <t>BenQ PD3200U 32"</t>
  </si>
  <si>
    <t>DVI-D (HDCP), HDMI 2.0, DisplayPort, Mini DisplayPort, аудио стерео</t>
  </si>
  <si>
    <t>при работе: 110 Вт, в режиме ожидания: 0.50 Вт</t>
  </si>
  <si>
    <t>740x492x224 мм, 8.50 кг</t>
  </si>
  <si>
    <t>экологический: MPR-II, TCO 7.0; энергосбережения: Energy Star‎ 7.0</t>
  </si>
  <si>
    <t>калибровка цвета, датчик освещенности, датчик присутствия</t>
  </si>
  <si>
    <t>BenQ FP71G 17"</t>
  </si>
  <si>
    <t>17"</t>
  </si>
  <si>
    <t>500:1</t>
  </si>
  <si>
    <t>16.2 млн.</t>
  </si>
  <si>
    <t>135 МГц</t>
  </si>
  <si>
    <t>378x362x135 мм, 3.80 кг</t>
  </si>
  <si>
    <t>экологический: MPR-II, TCO''03</t>
  </si>
  <si>
    <t>0.264 мм</t>
  </si>
  <si>
    <t>260 кд/м²</t>
  </si>
  <si>
    <t>Iiyama ProLite T2735MSC-2 27"</t>
  </si>
  <si>
    <t>673x419x50 мм, 8.20 кг</t>
  </si>
  <si>
    <t>строк: 24-80 кГц; кадров: 55-75 Гц</t>
  </si>
  <si>
    <t>255 кд/м²</t>
  </si>
  <si>
    <t>HP Z32 31.5"</t>
  </si>
  <si>
    <t>14 мс</t>
  </si>
  <si>
    <t>HDMI 2.0, DisplayPort 1.2, Mini DisplayPort, USB (видео)</t>
  </si>
  <si>
    <t>533 МГц</t>
  </si>
  <si>
    <t>при работе: 70 Вт, в режиме ожидания: 0.50 Вт, максимальное потребление: 185 Вт</t>
  </si>
  <si>
    <t>715x564x248 мм, 12.16 кг</t>
  </si>
  <si>
    <t>строк: 18-135 кГц; кадров: 29-60 Гц</t>
  </si>
  <si>
    <t>BenQ PV270 27"</t>
  </si>
  <si>
    <t>DVI-D (HDCP), HDMI 1.4, DisplayPort, Mini DisplayPort</t>
  </si>
  <si>
    <t>DCI-P3 96%, Rec.709 100%, Adobe RGB 99%, sRGB 100%</t>
  </si>
  <si>
    <t>300 МГц</t>
  </si>
  <si>
    <t>при работе: 73 Вт, в режиме ожидания: 0.50 Вт, в спящем режиме: 0.50 Вт</t>
  </si>
  <si>
    <t>639x418x254 мм, 7.80 кг</t>
  </si>
  <si>
    <t>2800K, 3700K, 5000K, 5500K, 6500K, 7500K, 8200K, 9300K</t>
  </si>
  <si>
    <t>Philips 233V5QHABP 23"</t>
  </si>
  <si>
    <t>при работе: 31 Вт, в режиме ожидания: 0.50 Вт, в спящем режиме: 0.50 Вт</t>
  </si>
  <si>
    <t>547x416x219 мм, 3.82 кг</t>
  </si>
  <si>
    <t>sRGB, 6500K, 9300K</t>
  </si>
  <si>
    <t>Viewsonic VP2365wb 23"</t>
  </si>
  <si>
    <t>20000:1</t>
  </si>
  <si>
    <t>USB Type A x4</t>
  </si>
  <si>
    <t>при работе: 45 Вт, в режиме ожидания: 1 Вт</t>
  </si>
  <si>
    <t>548x434x250 мм, 6.80 кг</t>
  </si>
  <si>
    <t>sRGB, 5000K, 6500K, 7500K, 9300K</t>
  </si>
  <si>
    <t>строк: 22-82 кГц; кадров: 50-75 Гц</t>
  </si>
  <si>
    <t>DELL U3417W 34.14"</t>
  </si>
  <si>
    <t>HDMI 1.4 x2, DisplayPort, Mini DisplayPort</t>
  </si>
  <si>
    <t>34.14"</t>
  </si>
  <si>
    <t>при работе: 130 Вт, в режиме ожидания: 0.50 Вт</t>
  </si>
  <si>
    <t>814x417x226 мм</t>
  </si>
  <si>
    <t>Doffler M226HA 21.5"</t>
  </si>
  <si>
    <t>в режиме ожидания: 0.50 Вт</t>
  </si>
  <si>
    <t>BenQ SW2700PT 27"</t>
  </si>
  <si>
    <t>DVI-D (HDCP), HDMI 1.4, DisplayPort</t>
  </si>
  <si>
    <t>при работе: 37 Вт, в режиме ожидания: 0.50 Вт, в спящем режиме: 0.30 Вт</t>
  </si>
  <si>
    <t>653x445x323 мм, 8.30 кг</t>
  </si>
  <si>
    <t>6500K; 5000K; 9300K</t>
  </si>
  <si>
    <t>HP LA1956x 19"</t>
  </si>
  <si>
    <t>1000000:1</t>
  </si>
  <si>
    <t>при работе: 35 Вт, в режиме ожидания: 0.50 Вт</t>
  </si>
  <si>
    <t>417x486x192 мм, 4.50 кг</t>
  </si>
  <si>
    <t>экологический: MPR-II, TCO 5.0; энергосбережения: Energy Star 6.0</t>
  </si>
  <si>
    <t>строк: 24-83 кГц; кадров: 50-76 Гц</t>
  </si>
  <si>
    <t>DELL P4317Q 42.51"</t>
  </si>
  <si>
    <t>HDMI 1.4 x2, DisplayPort 1.2, Mini DisplayPort, VGA (D-Sub), аудио стерео</t>
  </si>
  <si>
    <t>42.51"</t>
  </si>
  <si>
    <t>стереоколонки (2x8 Вт)</t>
  </si>
  <si>
    <t>возможность одновременного отображения изображения с четырех источников</t>
  </si>
  <si>
    <t>594 МГц</t>
  </si>
  <si>
    <t>при работе: 70 Вт, в режиме ожидания: 0.30 Вт, в спящем режиме: 0.30 Вт, максимальное потребление: 160 Вт</t>
  </si>
  <si>
    <t>973x658x250 мм, 17.93 кг</t>
  </si>
  <si>
    <t>0.2451 мм</t>
  </si>
  <si>
    <t>Iiyama ProLite E2083HSD-1 19.5"</t>
  </si>
  <si>
    <t>19.5"</t>
  </si>
  <si>
    <t>при работе: 15 Вт, в режиме ожидания: 0.50 Вт</t>
  </si>
  <si>
    <t>470x360x203 мм, 2.70 кг</t>
  </si>
  <si>
    <t>1600x900 (16:9)</t>
  </si>
  <si>
    <t>экологический: MPR-II, TCO 6.0; энергосбережения: VESA DPMS, Energy Star</t>
  </si>
  <si>
    <t>0.271 мм</t>
  </si>
  <si>
    <t>Acer V226HQLAbd 21.5"</t>
  </si>
  <si>
    <t>при работе: 20 Вт, в режиме ожидания: 0.35 Вт, в спящем режиме: 0.25 Вт</t>
  </si>
  <si>
    <t>508x390x207 мм, 3.66 кг</t>
  </si>
  <si>
    <t>экологический: MPR-II, TCO 6.0; Plug&amp;Play: DDC/CI; энергосбережения: Energy Star 6.0</t>
  </si>
  <si>
    <t>ASUS ROG Strix XG35VQ 35"</t>
  </si>
  <si>
    <t>подсветка Aura Sync</t>
  </si>
  <si>
    <t>при работе: 43 Вт, в режиме ожидания: 0.50 Вт, в спящем режиме: 0.50 Вт</t>
  </si>
  <si>
    <t>835x468x317 мм, 12.20 кг</t>
  </si>
  <si>
    <t>строк: 30-175 кГц; кадров: 48-100 Гц</t>
  </si>
  <si>
    <t>Viewsonic VP3268-4K 31.5"</t>
  </si>
  <si>
    <t>HDMI 2.0 x2, DisplayPort 1.2a, Mini DisplayPort, аудио стерео</t>
  </si>
  <si>
    <t>при работе: 51 Вт</t>
  </si>
  <si>
    <t>714x636x265 мм, 10.33 кг</t>
  </si>
  <si>
    <t>строк: 15-135 кГц; кадров: 24-75 Гц</t>
  </si>
  <si>
    <t>Philips 223V5LHSB 21.5"</t>
  </si>
  <si>
    <t>при работе: 16 Вт, в режиме ожидания: 0.50 Вт, в спящем режиме: 0.50 Вт</t>
  </si>
  <si>
    <t>503x376x216 мм, 2.61 кг</t>
  </si>
  <si>
    <t>Plug&amp;Play: DDC CI; энергосбережения: Energy Star 6.0</t>
  </si>
  <si>
    <t>BenQ GW2280E 21.5"</t>
  </si>
  <si>
    <t>HDMI 1.4 x2, VGA (D-Sub), аудио стерео</t>
  </si>
  <si>
    <t>при работе: 25 Вт</t>
  </si>
  <si>
    <t>490x392x183 мм, 3.50 кг</t>
  </si>
  <si>
    <t>Acer B246HYLAymidr 23.8"</t>
  </si>
  <si>
    <t>при работе: 23 Вт, в режиме ожидания: 0.45 Вт, в спящем режиме: 0.35 Вт</t>
  </si>
  <si>
    <t>554x379x221 мм, 6.40 кг</t>
  </si>
  <si>
    <t>Iiyama ProLite T2235MSC-1 21.5"</t>
  </si>
  <si>
    <t>при работе: 21 Вт, в спящем режиме: 0.50 Вт</t>
  </si>
  <si>
    <t>523x321x49 мм, 5 кг</t>
  </si>
  <si>
    <t>225 кд/м²</t>
  </si>
  <si>
    <t>BenQ GW2250 21.5"</t>
  </si>
  <si>
    <t>5000:1</t>
  </si>
  <si>
    <t>при работе: 25 Вт, в режиме ожидания: 0.30 Вт</t>
  </si>
  <si>
    <t>525x400x174 мм, 3.70 кг</t>
  </si>
  <si>
    <t>экологический: MPR-II, TCO 5.0; энергосбережения: Energy Star 5.1</t>
  </si>
  <si>
    <t>строк: 30-83 кГц; кадров: 50-75 Гц</t>
  </si>
  <si>
    <t>BenQ GL2450HT 24"</t>
  </si>
  <si>
    <t>580x392x213 мм, 5.10 кг</t>
  </si>
  <si>
    <t>экологический: MPR-II, TCO 5.2</t>
  </si>
  <si>
    <t>Viewsonic VG3448 34"</t>
  </si>
  <si>
    <t>при работе: 41 Вт, в режиме ожидания: 0.50 Вт, максимальное потребление: 76 Вт</t>
  </si>
  <si>
    <t>825x408x236 мм, 8.60 кг</t>
  </si>
  <si>
    <t>Philips 243V5LHAB5 23.6"</t>
  </si>
  <si>
    <t>при работе: 16 Вт, в режиме ожидания: 0.50 Вт, в спящем режиме: 0.30 Вт</t>
  </si>
  <si>
    <t>560x424x219 мм, 3.41 кг</t>
  </si>
  <si>
    <t>Iiyama ProLite B2282HS-1 21.5"</t>
  </si>
  <si>
    <t>505x372x230 мм, 4.80 кг</t>
  </si>
  <si>
    <t>Plug&amp;Play: DDC/CI, DDC2B</t>
  </si>
  <si>
    <t>NEC MultiSync P212 21.3"</t>
  </si>
  <si>
    <t>1500:1</t>
  </si>
  <si>
    <t>при работе: 57 Вт, в режиме ожидания: 0.50 Вт</t>
  </si>
  <si>
    <t>466x375x228 мм, 8 кг</t>
  </si>
  <si>
    <t>экологический: MPR-II, MPR-III; Plug&amp;Play: EDID Standard; VESA DDC/CI; VESA DDC2B</t>
  </si>
  <si>
    <t>калибровка цвета, датчик освещенности, компенсация неравномерности подсветки</t>
  </si>
  <si>
    <t>строк: 32-99 кГц; кадров: 50-85 Гц</t>
  </si>
  <si>
    <t>HP DreamColor Z24x G2 24"</t>
  </si>
  <si>
    <t>при работе: 14 Вт, в режиме ожидания: 0.50 Вт, максимальное потребление: 24 Вт</t>
  </si>
  <si>
    <t>559x525x238 мм, 6.98 кг</t>
  </si>
  <si>
    <t>строк: 24-80 кГц; кадров: 24-60 Гц</t>
  </si>
  <si>
    <t>DELL E2016 19.45"</t>
  </si>
  <si>
    <t>19.45"</t>
  </si>
  <si>
    <t>при работе: 14 Вт, в режиме ожидания: 0.30 Вт</t>
  </si>
  <si>
    <t>454x391x180 мм, 3.05 кг</t>
  </si>
  <si>
    <t>0.2915 мм</t>
  </si>
  <si>
    <t>Philips 240S4QYMB 24"</t>
  </si>
  <si>
    <t>DVI-D (HDCP), DisplayPort 1.2, VGA (D-Sub), аудио стерео</t>
  </si>
  <si>
    <t>при работе: 18 Вт, в режиме ожидания: 0.30 Вт, в спящем режиме: 0.30 Вт</t>
  </si>
  <si>
    <t>555x543x227 мм, 6.34 кг</t>
  </si>
  <si>
    <t>Viewsonic VE510B 15"</t>
  </si>
  <si>
    <t>15"</t>
  </si>
  <si>
    <t>400:1</t>
  </si>
  <si>
    <t>по горизонтали: 130°, по вертикали: 110°</t>
  </si>
  <si>
    <t>при работе: 30 Вт</t>
  </si>
  <si>
    <t>343x326x169 мм, 3 кг</t>
  </si>
  <si>
    <t>1024x768 (4:3)</t>
  </si>
  <si>
    <t>экологический: MPR-II, TCO''99; энергосбережения: ENERGY; ISO 13406-2</t>
  </si>
  <si>
    <t>9300K, 6500K, 5400K, пользовательская</t>
  </si>
  <si>
    <t>строк: 30-62 кГц; кадров: 50-85 Гц</t>
  </si>
  <si>
    <t>0.297 мм</t>
  </si>
  <si>
    <t>Viewsonic VX3276-mhd 31.5"</t>
  </si>
  <si>
    <t>при работе: 36 Вт</t>
  </si>
  <si>
    <t>713x504x230 мм, 6.20 кг</t>
  </si>
  <si>
    <t>Plug&amp;Play: DDC/2B, DDC/CI</t>
  </si>
  <si>
    <t>строк: 24-83 кГц; кадров: 50-75 Гц</t>
  </si>
  <si>
    <t>BenQ PD2720U 27"</t>
  </si>
  <si>
    <t>HDMI 2.0 x2, DisplayPort 1.4, Thunderbolt</t>
  </si>
  <si>
    <t>при работе: 42 Вт, в режиме ожидания: 0.50 Вт, максимальное потребление: 200 Вт</t>
  </si>
  <si>
    <t>614x594x186 мм, 8.30 кг</t>
  </si>
  <si>
    <t>HP LE1711 17"</t>
  </si>
  <si>
    <t>по горизонтали: 160°, по вертикали: 160°</t>
  </si>
  <si>
    <t>140 МГц</t>
  </si>
  <si>
    <t>при работе: 28 Вт, в режиме ожидания: 2 Вт</t>
  </si>
  <si>
    <t>377x386x206 мм, 3.90 кг</t>
  </si>
  <si>
    <t>экологический: MPR-II, TCO 5.0; Plug&amp;Play: DDC/CI; энергосбережения: EPA Energy Star</t>
  </si>
  <si>
    <t>6500k, 9300k, sRGB</t>
  </si>
  <si>
    <t>Acer XF270HAbmidprzx 27"</t>
  </si>
  <si>
    <t>242 Гц</t>
  </si>
  <si>
    <t>при работе: 38 Вт, в режиме ожидания: 0.50 Вт, в спящем режиме: 0.45 Вт</t>
  </si>
  <si>
    <t>614x547x245 мм, 8.08 кг</t>
  </si>
  <si>
    <t>строк: 30-255 кГц; кадров: 30-242 Гц</t>
  </si>
  <si>
    <t>BenQ GW2765HE 27"</t>
  </si>
  <si>
    <t>Iiyama ProLite T2453MTS-1 23.6"</t>
  </si>
  <si>
    <t>12000:1</t>
  </si>
  <si>
    <t>при работе: 18 Вт, в режиме ожидания: 0.50 Вт</t>
  </si>
  <si>
    <t>517x388x221 мм, 6 кг</t>
  </si>
  <si>
    <t>Philips 17S4LSB 17"</t>
  </si>
  <si>
    <t>при работе: 12 Вт, в режиме ожидания: 0.20 Вт, в спящем режиме: 0.20 Вт</t>
  </si>
  <si>
    <t>367x393x194 мм, 3.54 кг</t>
  </si>
  <si>
    <t>экологический: MPR-II, TCO 6.0; Plug&amp;Play: DDC CI; энергосбережения: Energy Star 6.0</t>
  </si>
  <si>
    <t>Eizo FlexScan S2133 21.3"</t>
  </si>
  <si>
    <t>465x453x209 мм, 8.60 кг</t>
  </si>
  <si>
    <t>экологический: MPR-II, TCO 6.0; Plug&amp;Play: DDC/CI; энергосбережения: Energy Star; VESA DPM; DVI DMPM</t>
  </si>
  <si>
    <t>строк: 24-80 кГц; кадров: 49-76 Гц</t>
  </si>
  <si>
    <t>420 кд/м²</t>
  </si>
  <si>
    <t>Acer XZ321Qbmijpphzx 31.5"</t>
  </si>
  <si>
    <t>HDMI x2, DisplayPort, Mini DisplayPort</t>
  </si>
  <si>
    <t>при работе: 40 Вт</t>
  </si>
  <si>
    <t>722x458x300 мм, 10.50 кг</t>
  </si>
  <si>
    <t>строк: 30-180 кГц; кадров: 23-144 Гц</t>
  </si>
  <si>
    <t>BenQ RL2240H 21.5"</t>
  </si>
  <si>
    <t>при работе: 30 Вт, в режиме ожидания: 0.30 Вт</t>
  </si>
  <si>
    <t>525x401x183 мм, 3.20 кг</t>
  </si>
  <si>
    <t>энергосбережения: ENERGY STAR 5.1</t>
  </si>
  <si>
    <t>Eizo ColorEdge CG2730 27"</t>
  </si>
  <si>
    <t>13 мс</t>
  </si>
  <si>
    <t>71 Гц</t>
  </si>
  <si>
    <t>при работе: 33 Вт, в режиме ожидания: 0.60 Вт, в спящем режиме: 0.60 Вт</t>
  </si>
  <si>
    <t>638x404x245 мм, 9.50 кг</t>
  </si>
  <si>
    <t>энергосбережения: DisplayPort Version 1.2a, DVI DMPM</t>
  </si>
  <si>
    <t>строк: 15-89 кГц; кадров: 23-71 Гц</t>
  </si>
  <si>
    <t>Eizo FlexScan EV2780 27"</t>
  </si>
  <si>
    <t>HDMI, DisplayPort, USB (видео)</t>
  </si>
  <si>
    <t>при работе: 23 Вт, в режиме ожидания: 0.50 Вт</t>
  </si>
  <si>
    <t>612x390x245 мм, 8.10 кг</t>
  </si>
  <si>
    <t>строк: 31-89 кГц; кадров: 29-61 Гц</t>
  </si>
  <si>
    <t>NEC MultiSync LCD1970NX 19"</t>
  </si>
  <si>
    <t>18 мс</t>
  </si>
  <si>
    <t>DVI-D, VGA (D-Sub)</t>
  </si>
  <si>
    <t>при работе: 38 Вт, в режиме ожидания: 2 Вт</t>
  </si>
  <si>
    <t>413x387x220 мм, 7.50 кг</t>
  </si>
  <si>
    <t>экологический: MPR-II, TCO''03; Plug&amp;Play: VESA DDC/CI, DDC2B/2Bi, EDID Standart; ISO 13406-2</t>
  </si>
  <si>
    <t>S-IPS</t>
  </si>
  <si>
    <t>строк: 31-81 кГц; кадров: 56-75 Гц</t>
  </si>
  <si>
    <t>Acer Predator XN253QXbmiprzx 24.5"</t>
  </si>
  <si>
    <t>HDMI, DisplayPort, Mini DisplayPort</t>
  </si>
  <si>
    <t>558x236x398 мм, 6.17 кг</t>
  </si>
  <si>
    <t>строк: 30-255 кГц; кадров: 24-240 Гц</t>
  </si>
  <si>
    <t>Lenovo Tiny-in-One 22 21.5"</t>
  </si>
  <si>
    <t>DisplayPort</t>
  </si>
  <si>
    <t>стыковочная станция для подключения мини-ПК Lenovo M Tiny; 2 x USB 3.0, 2 x USB 2.0</t>
  </si>
  <si>
    <t>489x466x251 мм, 5.11 кг</t>
  </si>
  <si>
    <t>экологический: MPR-II, TCO 7.0</t>
  </si>
  <si>
    <t>0.2479 мм</t>
  </si>
  <si>
    <t>Acer Predator XB252Qbmiprzx 24.5"</t>
  </si>
  <si>
    <t>при работе: 26 Вт, в режиме ожидания: 0.46 Вт, в спящем режиме: 0.43 Вт</t>
  </si>
  <si>
    <t>558x506x268 мм, 6.20 кг</t>
  </si>
  <si>
    <t>Doffler M248HA 23.8"</t>
  </si>
  <si>
    <t>энергосбережения: VESA DPMS</t>
  </si>
  <si>
    <t>0.2767 мм</t>
  </si>
  <si>
    <t>Eizo FlexScan EV2457 24.1"</t>
  </si>
  <si>
    <t>при работе: 11 Вт, в режиме ожидания: 0.50 Вт, максимальное потребление: 59 Вт</t>
  </si>
  <si>
    <t>531x353x190 мм, 5.80 кг</t>
  </si>
  <si>
    <t>экологический: MPR-II, TCO 8.0; энергосбережения: Energy Star</t>
  </si>
  <si>
    <t>строк: 15-76 кГц; кадров: 49-61 Гц</t>
  </si>
  <si>
    <t>Iiyama ProLite X2474HS-1 23.6"</t>
  </si>
  <si>
    <t>1068 дн.</t>
  </si>
  <si>
    <t>при работе: 19 Вт, в спящем режиме: 0.50 Вт</t>
  </si>
  <si>
    <t>548x406x177 мм, 3.20 кг</t>
  </si>
  <si>
    <t>Eizo FlexScan EV2785 27"</t>
  </si>
  <si>
    <t>HDMI x2, DisplayPort 1.2, USB (видео)</t>
  </si>
  <si>
    <t>при работе: 31 Вт, в режиме ожидания: 0.50 Вт, максимальное потребление: 163 Вт</t>
  </si>
  <si>
    <t>611x367x230 мм, 8.20 кг</t>
  </si>
  <si>
    <t>экологический: MPR-II, TCO 7.0; энергосбережения: DMPM, DisplayPort 1.2a</t>
  </si>
  <si>
    <t>строк: 31-135 кГц; кадров: 29-71 Гц</t>
  </si>
  <si>
    <t>Acer AL1511 15"</t>
  </si>
  <si>
    <t>25 мс</t>
  </si>
  <si>
    <t>350:1</t>
  </si>
  <si>
    <t>по горизонтали: 140°, по вертикали: 125°</t>
  </si>
  <si>
    <t>при работе: 30 Вт, в режиме ожидания: 3 Вт</t>
  </si>
  <si>
    <t>338x347x154 мм, 3.70 кг</t>
  </si>
  <si>
    <t>экологический: MPR-II, TCO''99; Plug&amp;Play: DDC1 &amp; DDC2B; ISO 13406-2</t>
  </si>
  <si>
    <t>строк: 24-60 кГц; кадров: 56-75 Гц</t>
  </si>
  <si>
    <t>Iiyama ProLite T1521MSC-1 15"</t>
  </si>
  <si>
    <t>VGA (D-Sub), аудио стерео</t>
  </si>
  <si>
    <t>соответствие стандарту IP54</t>
  </si>
  <si>
    <t>при работе: 20 Вт, в режиме ожидания: 0.50 Вт</t>
  </si>
  <si>
    <t>341x308x198 мм, 3.50 кг</t>
  </si>
  <si>
    <t>строк: 31-60 кГц; кадров: 56-75 Гц</t>
  </si>
  <si>
    <t>370 кд/м²</t>
  </si>
  <si>
    <t>Iiyama ProLite T2435MSC-2 23.6"</t>
  </si>
  <si>
    <t>стереоколонки (2x1 Вт), микрофон</t>
  </si>
  <si>
    <t>673x419x50 мм, 8.30 кг</t>
  </si>
  <si>
    <t>Iiyama ProLite E2483HS-1 24"</t>
  </si>
  <si>
    <t>Plug&amp;Play: VESA DDC2B; энергосбережения: VESA DPMS, ENERGY STAR</t>
  </si>
  <si>
    <t>Viewsonic V3D245 23.6"</t>
  </si>
  <si>
    <t>3D очки в комплекте</t>
  </si>
  <si>
    <t>при работе: 33 Вт, в режиме ожидания: 1 Вт</t>
  </si>
  <si>
    <t>566x442x240 мм, 4.37 кг</t>
  </si>
  <si>
    <t>Lenovo Legion Y27gq-25 27"</t>
  </si>
  <si>
    <t>при работе: 68 Вт, в режиме ожидания: 0.50 Вт, в спящем режиме: 0.50 Вт, максимальное потребление: 110 Вт</t>
  </si>
  <si>
    <t>614x469x284 мм, 7.72 кг</t>
  </si>
  <si>
    <t>2560x1440@240 Гц (16:9)</t>
  </si>
  <si>
    <t>LG 23MP48HQ 23"</t>
  </si>
  <si>
    <t>при работе: 24 Вт, в режиме ожидания: 0.30 Вт, в спящем режиме: 0.30 Вт</t>
  </si>
  <si>
    <t>544x407x181 мм, 3 кг</t>
  </si>
  <si>
    <t>экологический: MPR-II, TCO 6.0; Plug&amp;Play: DDC / CI; энергосбережения: Energy Star 6.0</t>
  </si>
  <si>
    <t>LG 34UB67 34"</t>
  </si>
  <si>
    <t>при работе: 46 Вт, в режиме ожидания: 0.50 Вт, в спящем режиме: 0.50 Вт</t>
  </si>
  <si>
    <t>830x436x252 мм, 8.30 кг</t>
  </si>
  <si>
    <t>ASUS ProArt PA329C 32"</t>
  </si>
  <si>
    <t>есть, количество портов: 5</t>
  </si>
  <si>
    <t>HDMI 2.0 x3, DisplayPort 1.2, USB (видео)</t>
  </si>
  <si>
    <t>USB Type A x5, USB Type-C</t>
  </si>
  <si>
    <t>цветовой охват 98% DCI-P3, 100% Adobe RGB, 84% Rec. 2020</t>
  </si>
  <si>
    <t>есть, DisplayHDR 600, HDR10</t>
  </si>
  <si>
    <t>735x615x240 мм, 12.32 кг</t>
  </si>
  <si>
    <t>строк: 30-135 кГц; кадров: 24-76 Гц</t>
  </si>
  <si>
    <t>ASUS VP28UQG 28"</t>
  </si>
  <si>
    <t>660x446x229 мм, 5.40 кг</t>
  </si>
  <si>
    <t>строк: 24-99 кГц; кадров: 40-60 Гц</t>
  </si>
  <si>
    <t>Philips 216V6LSB2 20.7"</t>
  </si>
  <si>
    <t>20.7"</t>
  </si>
  <si>
    <t>при работе: 30 Вт, в режиме ожидания: 0.50 Вт, в спящем режиме: 0.50 Вт</t>
  </si>
  <si>
    <t>488x365x200 мм, 2.10 кг</t>
  </si>
  <si>
    <t>0.2385 мм</t>
  </si>
  <si>
    <t>AOC G2590PX/G2 Esports 24.5"</t>
  </si>
  <si>
    <t>HDMI 1.4 x2, DisplayPort 1.2, VGA (D-Sub)</t>
  </si>
  <si>
    <t>146 Гц</t>
  </si>
  <si>
    <t>при работе: 23 Вт, в режиме ожидания: 0.50 Вт, в спящем режиме: 0.50 Вт</t>
  </si>
  <si>
    <t>559x513x200 мм, 5.43 кг</t>
  </si>
  <si>
    <t>строк: 30-160 кГц; кадров: 30-146 Гц</t>
  </si>
  <si>
    <t>0.2832 мм</t>
  </si>
  <si>
    <t>Lenovo Legion Y44w-10 43.4"</t>
  </si>
  <si>
    <t>при работе: 70 Вт, в режиме ожидания: 0.50 Вт, в спящем режиме: 0.50 Вт, максимальное потребление: 250 Вт</t>
  </si>
  <si>
    <t>1058x591x314 мм, 13.33 кг</t>
  </si>
  <si>
    <t>экологический: MPR-II, TCO 8.0; энергосбережения: Energy Star 7.1</t>
  </si>
  <si>
    <t>BenQ ZOWIE RL2455T 24"</t>
  </si>
  <si>
    <t>при работе: 23 Вт</t>
  </si>
  <si>
    <t>579x394x214 мм, 3.50 кг</t>
  </si>
  <si>
    <t>Eizo FlexScan EV3237 31.5"</t>
  </si>
  <si>
    <t>DVI-D (HDCP), HDMI, DisplayPort,  x2, аудио стерео</t>
  </si>
  <si>
    <t>при работе: 105 Вт, в режиме ожидания: 0.50 Вт</t>
  </si>
  <si>
    <t>731x439x245 мм, 10.60 кг</t>
  </si>
  <si>
    <t>экологический: MPR-II, TCO 6.0; энергосбережения: EPA Energy Star, VESA DPM, DisplayPort Rev. 1.1a, DVI DMPM</t>
  </si>
  <si>
    <t>строк: 31-134 кГц; кадров: 29-61 Гц</t>
  </si>
  <si>
    <t>0.1815 мм</t>
  </si>
  <si>
    <t>ASUS PB27UQ 27"</t>
  </si>
  <si>
    <t>HDMI 2.0 x2, DisplayPort 1.2, аудио стерео</t>
  </si>
  <si>
    <t>625x558x220 мм, 7.70 кг</t>
  </si>
  <si>
    <t>строк: 24-160 кГц; кадров: 23-80 Гц</t>
  </si>
  <si>
    <t>Acer EB550Kbmiiipx 54.6"</t>
  </si>
  <si>
    <t>HDMI 2.0 x3, DisplayPort 1.2, VGA (D-Sub), аудио стерео</t>
  </si>
  <si>
    <t>пульт ДУ в комплекте</t>
  </si>
  <si>
    <t>при работе: 130 Вт, в режиме ожидания: 0.50 Вт, в спящем режиме: 0.45 Вт</t>
  </si>
  <si>
    <t>1242x780x237 мм, 14.40 кг</t>
  </si>
  <si>
    <t>экологический: MPR-II; Plug&amp;Play: VESA DDC2B/CI</t>
  </si>
  <si>
    <t>Iiyama ProLite X2380HS-1 23"</t>
  </si>
  <si>
    <t>при работе: 26 Вт, в режиме ожидания: 0.50 Вт</t>
  </si>
  <si>
    <t>549x389x214 мм, 5.80 кг</t>
  </si>
  <si>
    <t>экологический: MPR-II, TCO 6.0; Plug&amp;Play: VESA DDC2B; энергосбережения: VESA DPMS, Energy Star</t>
  </si>
  <si>
    <t>строк: 24-80 кГц; кадров: 56-75 Гц</t>
  </si>
  <si>
    <t>Samsung SyncMaster S22A100N 21.5"</t>
  </si>
  <si>
    <t>при работе: 28 Вт, в спящем режиме: 0.30 Вт</t>
  </si>
  <si>
    <t>510x405x239 мм, 2.60 кг</t>
  </si>
  <si>
    <t>Fujitsu L20T-5 LED 19.5"</t>
  </si>
  <si>
    <t>180 МГц</t>
  </si>
  <si>
    <t>при работе: 16 Вт, в режиме ожидания: 0.20 Вт, в спящем режиме: 0.10 Вт</t>
  </si>
  <si>
    <t>470x361x203 мм, 2.50 кг</t>
  </si>
  <si>
    <t>экологический: MPR-II, TCO 6.0; Plug&amp;Play: VESA DDC/ CI; энергосбережения: ENERGY STAR 6.0</t>
  </si>
  <si>
    <t>6500K, 7500K, 9300K</t>
  </si>
  <si>
    <t>строк: 30-83 кГц; кадров: 55-76 Гц</t>
  </si>
  <si>
    <t>Acer ProDesigner BM320bmidpphzx 32"</t>
  </si>
  <si>
    <t>DVI-D (HDCP), HDMI 2.0, DisplayPort 1.2a, Mini DisplayPort</t>
  </si>
  <si>
    <t>728x616x201 мм, 11.14 кг</t>
  </si>
  <si>
    <t>строк: 31-135 кГц; кадров: 23-76 Гц</t>
  </si>
  <si>
    <t>Acer XF270HUCbmiiprzx 27"</t>
  </si>
  <si>
    <t>при работе: 30 Вт, в режиме ожидания: 0.40 Вт, в спящем режиме: 0.26 Вт</t>
  </si>
  <si>
    <t>612x545x241 мм, 10.60 кг</t>
  </si>
  <si>
    <t>Philips 241B7QUPEB 23.8"</t>
  </si>
  <si>
    <t>USB (видео), VGA (D-Sub)</t>
  </si>
  <si>
    <t>541x527x257 мм, 5.95 кг</t>
  </si>
  <si>
    <t>Neovo X-17 17"</t>
  </si>
  <si>
    <t>3 мс</t>
  </si>
  <si>
    <t>DVI-D, VGA (D-Sub), композитный, S-Video</t>
  </si>
  <si>
    <t>металлический корпус; ЖК-матрица защищена оптическим стеклом NeoV</t>
  </si>
  <si>
    <t>при работе: 42 Вт, в режиме ожидания: 2 Вт, в спящем режиме: 1 Вт</t>
  </si>
  <si>
    <t>408x398x175 мм, 6.80 кг</t>
  </si>
  <si>
    <t>Plug&amp;Play: VESA DCC 2B, DCC/CI</t>
  </si>
  <si>
    <t>строк: 30-80 кГц; кадров: 56-75 Гц</t>
  </si>
  <si>
    <t>ASUS VP348QGL 34"</t>
  </si>
  <si>
    <t>при работе: 38 Вт, в режиме ожидания: 0.50 Вт, в спящем режиме: 0.25 Вт</t>
  </si>
  <si>
    <t>828x547x233 мм, 9.59 кг</t>
  </si>
  <si>
    <t>строк: 30-151 кГц; кадров: 48-75 Гц</t>
  </si>
  <si>
    <t>Acer XF250Qbmidprx 24.5"</t>
  </si>
  <si>
    <t>при работе: 25 Вт, в режиме ожидания: 0.50 Вт, в спящем режиме: 0.45 Вт</t>
  </si>
  <si>
    <t>566x536x244 мм, 6.53 кг</t>
  </si>
  <si>
    <t>BenQ SW271 27"</t>
  </si>
  <si>
    <t>614x505x213 мм, 9.30 кг</t>
  </si>
  <si>
    <t>NEC AccuSync LCD73V 17"</t>
  </si>
  <si>
    <t>по горизонтали: 140°, по вертикали: 160°</t>
  </si>
  <si>
    <t>4 кг</t>
  </si>
  <si>
    <t>экологический: MPR-II, TCO''03; ISO 13406-2</t>
  </si>
  <si>
    <t>строк: 32-81 кГц; кадров: 55-76 Гц</t>
  </si>
  <si>
    <t>270 кд/м²</t>
  </si>
  <si>
    <t>Iiyama G-Master GB2788HS-1 27"</t>
  </si>
  <si>
    <t>145 Гц</t>
  </si>
  <si>
    <t>644x412x230 мм, 6.90 кг</t>
  </si>
  <si>
    <t>Plug&amp;Play: VESA DDC2B; энергосбережения: Energy Star, VESA DPMS</t>
  </si>
  <si>
    <t>строк: 30-160 кГц; кадров: 55-145 Гц</t>
  </si>
  <si>
    <t>NEC MultiSync EX201W 20.1"</t>
  </si>
  <si>
    <t>есть, количество портов: 1</t>
  </si>
  <si>
    <t>DVI-I (HDCP), DisplayPort</t>
  </si>
  <si>
    <t>25000:1</t>
  </si>
  <si>
    <t>USB Type A, USB Type B</t>
  </si>
  <si>
    <t>таймер отключения</t>
  </si>
  <si>
    <t>при работе: 21 Вт, в режиме ожидания: 0.37 Вт</t>
  </si>
  <si>
    <t>475x381x215 мм, 3.50 кг</t>
  </si>
  <si>
    <t>экологический: MPR-II, TCO 5.2; Plug&amp;Play: VESA DDC 2B, DDC/CI; энергосбережения: ENERGY STAR 5.0 , VESA DPMS</t>
  </si>
  <si>
    <t>датчик освещенности, датчик присутствия</t>
  </si>
  <si>
    <t>строк: 32-83 кГц; кадров: 56-75 Гц</t>
  </si>
  <si>
    <t>Philips 19S4LSB5 19"</t>
  </si>
  <si>
    <t>при работе: 14 Вт, в режиме ожидания: 0.10 Вт, в спящем режиме: 0.10 Вт</t>
  </si>
  <si>
    <t>404x418x194 мм, 3.20 кг</t>
  </si>
  <si>
    <t>Acer Predator XB271HAbmiprzx 27"</t>
  </si>
  <si>
    <t>при работе: 41 Вт, в режиме ожидания: 0.50 Вт, в спящем режиме: 0.45 Вт</t>
  </si>
  <si>
    <t>640x565x268 мм, 7.70 кг</t>
  </si>
  <si>
    <t>строк: 30-166 кГц; кадров: 24-144 Гц</t>
  </si>
  <si>
    <t>Philips 240B4QPYEB(G) 24"</t>
  </si>
  <si>
    <t>при работе: 22 Вт, в режиме ожидания: 0.30 Вт</t>
  </si>
  <si>
    <t>555x550x244 мм, 6.90 кг</t>
  </si>
  <si>
    <t>Lenovo ThinkVision P32u 32"</t>
  </si>
  <si>
    <t>HDMI 2.0 x2, DisplayPort 1.2, Thunderbolt</t>
  </si>
  <si>
    <t>выход Thunderbolt 3</t>
  </si>
  <si>
    <t>при работе: 70 Вт, в режиме ожидания: 0.50 Вт, в спящем режиме: 0.50 Вт, максимальное потребление: 200 Вт</t>
  </si>
  <si>
    <t>727x498x350 мм, 10.97 кг</t>
  </si>
  <si>
    <t>Acer AL2017 20"</t>
  </si>
  <si>
    <t>DVI, VGA (D-Sub)</t>
  </si>
  <si>
    <t>20"</t>
  </si>
  <si>
    <t>по горизонтали: 150°, по вертикали: 130°</t>
  </si>
  <si>
    <t>при работе: 55 Вт, в режиме ожидания: 2 Вт</t>
  </si>
  <si>
    <t>449x439x197 мм, 7 кг</t>
  </si>
  <si>
    <t>1400x1050 (4:3)</t>
  </si>
  <si>
    <t>экологический: MPR-II, TCO''99; Plug&amp;Play: VESA DDC2B ; ISO 13406-2</t>
  </si>
  <si>
    <t>строк: 30-82 кГц; кадров: 56-76 Гц</t>
  </si>
  <si>
    <t>0.29 мм</t>
  </si>
  <si>
    <t>NEC MultiSync E171M 17"</t>
  </si>
  <si>
    <t>DVI-D, VGA (D-Sub), аудио стерео</t>
  </si>
  <si>
    <t>при работе: 19 Вт, в режиме ожидания: 0.40 Вт, в спящем режиме: 0.40 Вт</t>
  </si>
  <si>
    <t>368x359x230 мм, 4.20 кг</t>
  </si>
  <si>
    <t>экологический: MPR-II, TCO 6.0; Plug&amp;Play: VESA DDC/CI, DDC2B/2Bi; энергосбережения: Energy Star 6.0</t>
  </si>
  <si>
    <t>строк: 31-81 кГц; кадров: 56-76 Гц</t>
  </si>
  <si>
    <t>NEC MultiSync EA294WMi 29.1"</t>
  </si>
  <si>
    <t>DVI-D x2 (HDCP), HDMI, DisplayPort, VGA (D-Sub) x2, аудио стерео</t>
  </si>
  <si>
    <t>29.1"</t>
  </si>
  <si>
    <t>при работе: 50 Вт, в режиме ожидания: 0.80 Вт</t>
  </si>
  <si>
    <t>706x410x230 мм, 9.60 кг</t>
  </si>
  <si>
    <t>экологический: MPR-II, TCO 5.1; энергосбережения: Energy Star 5.0</t>
  </si>
  <si>
    <t>0.262 мм</t>
  </si>
  <si>
    <t>DELL C5518QT 54.64"</t>
  </si>
  <si>
    <t>54.64"</t>
  </si>
  <si>
    <t>1299x785x91 мм, 53 кг</t>
  </si>
  <si>
    <t>LG 19MB15T 19"</t>
  </si>
  <si>
    <t>406x345x94 мм, 3.80 кг</t>
  </si>
  <si>
    <t>Iiyama ProLite T1731SR-5 17"</t>
  </si>
  <si>
    <t>при работе: 20 Вт, в режиме ожидания: 2 Вт</t>
  </si>
  <si>
    <t>387x342x201 мм, 5.80 кг</t>
  </si>
  <si>
    <t>строк: 31-80 кГц; кадров: 50-75 Гц</t>
  </si>
  <si>
    <t>Iiyama ProLite E2482HS-1 23.6"</t>
  </si>
  <si>
    <t>при работе: 22 Вт, в режиме ожидания: 0.50 Вт</t>
  </si>
  <si>
    <t>572x401x214 мм, 4.30 кг</t>
  </si>
  <si>
    <t>Iiyama ProLite B2482HS-1 24"</t>
  </si>
  <si>
    <t>566x387x230 мм, 5.10 кг</t>
  </si>
  <si>
    <t>Plug&amp;Play: DDC2B, DDC/CI</t>
  </si>
  <si>
    <t>ASUS ProArt PA34VC 34"</t>
  </si>
  <si>
    <t>HDMI 2.0b x2, DisplayPort, USB (видео), Thunderbolt</t>
  </si>
  <si>
    <t>815x418x223 мм, 11.40 кг</t>
  </si>
  <si>
    <t>строк: 30-151 кГц; кадров: 40-100 Гц</t>
  </si>
  <si>
    <t>0.2325 мм</t>
  </si>
  <si>
    <t>Eizo Foris FS2735 27"</t>
  </si>
  <si>
    <t>при работе: 87 Вт, в режиме ожидания: 0.50 Вт, в спящем режиме: 0.50 Вт</t>
  </si>
  <si>
    <t>619x394x198 мм, 7.10 кг</t>
  </si>
  <si>
    <t>энергосбережения: VESA DPM, DVI DMPM</t>
  </si>
  <si>
    <t>строк: 15-222 кГц; кадров: 23-144 Гц</t>
  </si>
  <si>
    <t>Iiyama ProLite T2454MSC-B1AG 23.8"</t>
  </si>
  <si>
    <t>стойкость к ударам по стандарту IPX1</t>
  </si>
  <si>
    <t>541x388x128 мм, 5.50 кг</t>
  </si>
  <si>
    <t>Plug&amp;Play: DDC2B</t>
  </si>
  <si>
    <t>Acer Predator XB271HKbmiprz 27"</t>
  </si>
  <si>
    <t>при работе: 51 Вт, в режиме ожидания: 0.42 Вт, в спящем режиме: 0.39 Вт</t>
  </si>
  <si>
    <t>7 кг</t>
  </si>
  <si>
    <t>строк: 30-140 кГц; кадров: 24-60 Гц</t>
  </si>
  <si>
    <t>Lenovo ThinkVision L171p 17"</t>
  </si>
  <si>
    <t>по горизонтали: 140°, по вертикали: 130°</t>
  </si>
  <si>
    <t>при работе: 35 Вт</t>
  </si>
  <si>
    <t>371x493x212 мм, 5.40 кг</t>
  </si>
  <si>
    <t>экологический: MPR-II, TCO''03; энергосбережения: VESA DPMS, Energy Star; ISO 13406-2</t>
  </si>
  <si>
    <t>строк: 30-81 кГц; кадров: 56-76 Гц</t>
  </si>
  <si>
    <t>Viewsonic XG350R-C 35"</t>
  </si>
  <si>
    <t>120000000:1</t>
  </si>
  <si>
    <t>подсветка Elite RGB</t>
  </si>
  <si>
    <t>при работе: 70 Вт, в режиме ожидания: 0.50 Вт, максимальное потребление: 100 Вт</t>
  </si>
  <si>
    <t>848x435x306 мм, 13.50 кг</t>
  </si>
  <si>
    <t>строк: 15-160 кГц; кадров: 48-100 Гц</t>
  </si>
  <si>
    <t>BenQ GL951AM 19"</t>
  </si>
  <si>
    <t>при работе: 26 Вт, в режиме ожидания: 0.30 Вт</t>
  </si>
  <si>
    <t>457x375x164 мм, 3.30 кг</t>
  </si>
  <si>
    <t>экологический: MPR-II, TCO 5.0; энергосбережения: ENERGY STAR 5.1</t>
  </si>
  <si>
    <t>0.283 мм</t>
  </si>
  <si>
    <t>505x383x193 мм, 2.80 кг</t>
  </si>
  <si>
    <t>экологический: MPR-II, TCO 6.0; Plug&amp;Play: VESA DDC2B; энергосбережения: Energy Star, VESA DPMS</t>
  </si>
  <si>
    <t>Philips 288P6LJEB 28"</t>
  </si>
  <si>
    <t>порты USB 2.0 x 2, USB 3.0 x 2</t>
  </si>
  <si>
    <t>при работе: 51 Вт, в режиме ожидания: 0.50 Вт</t>
  </si>
  <si>
    <t>659x573x273 мм, 8.04 кг</t>
  </si>
  <si>
    <t>строк: 30-83 кГц; кадров: 23-80 Гц</t>
  </si>
  <si>
    <t>Acer Predator Z271Ubmiphzx 27"</t>
  </si>
  <si>
    <t>частота обновления при ускорении 165 Гц</t>
  </si>
  <si>
    <t>при работе: 41 Вт, в режиме ожидания: 0.50 Вт, в спящем режиме: 0.50 Вт</t>
  </si>
  <si>
    <t>614x512x269 мм, 8.50 кг</t>
  </si>
  <si>
    <t>строк: 30-222 кГц; кадров: 24-144 Гц</t>
  </si>
  <si>
    <t>Neovo X-22 21.5"</t>
  </si>
  <si>
    <t>DVI-D (HDCP), HDMI, VGA (D-Sub), композитный, S-Video</t>
  </si>
  <si>
    <t>513x369x155 мм, 6.90 кг</t>
  </si>
  <si>
    <t>Iiyama ProLite T2253MTS-1 21.5"</t>
  </si>
  <si>
    <t>при работе: 19 Вт, в режиме ожидания: 0.50 Вт</t>
  </si>
  <si>
    <t>556x399x240 мм, 5.90 кг</t>
  </si>
  <si>
    <t>Iiyama ProLite B2888UHSU-1 28"</t>
  </si>
  <si>
    <t>DVI-D (HDCP), HDMI 1.4a x2, DisplayPort,  x2, VGA (D-Sub), аудио стерео</t>
  </si>
  <si>
    <t>663x412x230 мм, 7.70 кг</t>
  </si>
  <si>
    <t>Acer AL1715M 17"</t>
  </si>
  <si>
    <t>20 мс</t>
  </si>
  <si>
    <t>по горизонтали: 160°, по вертикали: 130°</t>
  </si>
  <si>
    <t>при работе: 54 Вт, в режиме ожидания: 3 Вт</t>
  </si>
  <si>
    <t>377x393x160 мм, 5 кг</t>
  </si>
  <si>
    <t>экологический: MPR-II, TCO''99; ISO 13406-2</t>
  </si>
  <si>
    <t>строк: 24-80 кГц; кадров: 49-75 Гц</t>
  </si>
  <si>
    <t>NEC MultiSync EX231W 23"</t>
  </si>
  <si>
    <t>DVI-I, DisplayPort</t>
  </si>
  <si>
    <t>при работе: 32 Вт, в режиме ожидания: 0.38 Вт</t>
  </si>
  <si>
    <t>540x401x215 мм, 4.10 кг</t>
  </si>
  <si>
    <t>экологический: MPR-II, TCO 5.0; Plug&amp;Play: VESA DDC/CI; EDID Standard; VESA DDC2B; энергосбережения: GEEA/Energy Label; Energy Star 5.0</t>
  </si>
  <si>
    <t>строк: 32-82 кГц; кадров: 56-75 Гц</t>
  </si>
  <si>
    <t>Philips 349P7FUBEB 34"</t>
  </si>
  <si>
    <t>HDMI 2.0, DisplayPort 1.2, USB (видео), аудио стерео</t>
  </si>
  <si>
    <t>102 Гц</t>
  </si>
  <si>
    <t>при работе: 67 Вт, в режиме ожидания: 0.50 Вт, в спящем режиме: 0.30 Вт</t>
  </si>
  <si>
    <t>810x621x311 мм, 9.60 кг</t>
  </si>
  <si>
    <t>строк: 30-160 кГц; кадров: 23-102 Гц</t>
  </si>
  <si>
    <t>AOC AGON AG273QCG 27"</t>
  </si>
  <si>
    <t>при работе: 45 Вт, в режиме ожидания: 0.50 Вт, в спящем режиме: 0.50 Вт</t>
  </si>
  <si>
    <t>623x433x218 мм, 8.16 кг</t>
  </si>
  <si>
    <t>ASUS PA329Q 32"</t>
  </si>
  <si>
    <t>HDMI 2.0 x4, DisplayPort 1.2, Mini DisplayPort</t>
  </si>
  <si>
    <t>USB Type A x5, USB Type B</t>
  </si>
  <si>
    <t>при работе: 138 Вт, в режиме ожидания: 1.40 Вт</t>
  </si>
  <si>
    <t>735x615x240 мм, 12.50 кг</t>
  </si>
  <si>
    <t>LG 23CAV42K 23"</t>
  </si>
  <si>
    <t>есть, количество портов: 6</t>
  </si>
  <si>
    <t>Ethernet, USB Type A x6</t>
  </si>
  <si>
    <t>микрофонный аудиовход; видеовыход DVI-I</t>
  </si>
  <si>
    <t>544x387x131 мм, 5.56 кг</t>
  </si>
  <si>
    <t>Lenovo ThinkVision X1 27"</t>
  </si>
  <si>
    <t>615x491x270 мм, 6.40 кг</t>
  </si>
  <si>
    <t>экологический: MPR-II, TCO 7.0; Plug&amp;Play: VESA DDC2B/CI; энергосбережения: Energy Star 7.0</t>
  </si>
  <si>
    <t>Eizo ColorEdge CG279X 27"</t>
  </si>
  <si>
    <t>DVI-D (HDCP), HDMI, DisplayPort, USB (видео)</t>
  </si>
  <si>
    <t>USB Type A x4, USB Type B, USB Type-C</t>
  </si>
  <si>
    <t>встроенный цветовой калибратор; 2 порта USB 3.1 и 2 порта USB 2.0</t>
  </si>
  <si>
    <t>при работе: 32 Вт, в режиме ожидания: 1 Вт, в спящем режиме: 1 Вт, максимальное потребление: 111 Вт</t>
  </si>
  <si>
    <t>638x416x265 мм, 10.30 кг</t>
  </si>
  <si>
    <t>строк: 15-137 кГц; кадров: 23-61 Гц</t>
  </si>
  <si>
    <t>NEC AccuSync AS242W 24"</t>
  </si>
  <si>
    <t>при работе: 24 Вт, в режиме ожидания: 0.35 Вт</t>
  </si>
  <si>
    <t>571x401x211 мм, 4 кг</t>
  </si>
  <si>
    <t>экологический: MPR-II, TCO 6.0; Plug&amp;Play: EDID Standard; VESA DDC2B; VESA DDC2Bi; энергосбережения: Energy Star 5.0</t>
  </si>
  <si>
    <t>строк: 32-81 кГц; кадров: 56-76 Гц</t>
  </si>
  <si>
    <t>HP Z27i 27"</t>
  </si>
  <si>
    <t>DVI-D (HDCP), HDMI 1.4, DisplayPort, VGA (D-Sub)</t>
  </si>
  <si>
    <t>при работе: 75 Вт, в режиме ожидания: 0.50 Вт</t>
  </si>
  <si>
    <t>641x420x242 мм, 7.60 кг</t>
  </si>
  <si>
    <t>Acer XR382CQKbmijphuzx 37.5"</t>
  </si>
  <si>
    <t>HDMI 2.0 x2, DisplayPort, Mini DisplayPort</t>
  </si>
  <si>
    <t>37.5"</t>
  </si>
  <si>
    <t>при работе: 54 Вт, в режиме ожидания: 0.50 Вт, в спящем режиме: 0.48 Вт</t>
  </si>
  <si>
    <t>897x458x309 мм, 10.72 кг</t>
  </si>
  <si>
    <t>строк: 30-130 кГц; кадров: 23-80 Гц</t>
  </si>
  <si>
    <t>ASUS BE239QLB 23"</t>
  </si>
  <si>
    <t>548x360x211 мм, 5.70 кг</t>
  </si>
  <si>
    <t>строк: 30-83 кГц; кадров: 49-76 Гц</t>
  </si>
  <si>
    <t>HP L2311c 23"</t>
  </si>
  <si>
    <t>USB (видео), VGA (D-Sub), аудио стерео</t>
  </si>
  <si>
    <t>Ethernet, USB Type A x4, USB Type B</t>
  </si>
  <si>
    <t>микрофон</t>
  </si>
  <si>
    <t>2 USB 3.0 и 2 USB 2.0 порта; микрофонный аудиовход</t>
  </si>
  <si>
    <t>при работе: 55 Вт, в режиме ожидания: 1 Вт</t>
  </si>
  <si>
    <t>551x437x249 мм, 6.30 кг</t>
  </si>
  <si>
    <t>экологический: MPR-II, TCO 5.2; энергосбережения: Energy Star</t>
  </si>
  <si>
    <t>Samsung SyncMaster 940UX 19"</t>
  </si>
  <si>
    <t>DVI-D, USB (видео), VGA (D-Sub)</t>
  </si>
  <si>
    <t>при работе: 38 Вт, в режиме ожидания: 1 Вт</t>
  </si>
  <si>
    <t>408x408x200 мм, 5.50 кг</t>
  </si>
  <si>
    <t>экологический: MPR-II, TCO''03; Plug&amp;Play: DDC 2B</t>
  </si>
  <si>
    <t>Iiyama ProLite T2234MSC-B6X 21.5"</t>
  </si>
  <si>
    <t>при работе: 21 Вт, в режиме ожидания: 1 Вт, в спящем режиме: 1 Вт</t>
  </si>
  <si>
    <t>518x352x219 мм, 4.40 кг</t>
  </si>
  <si>
    <t>Plug&amp;Play: VESA DDC2B</t>
  </si>
  <si>
    <t>строк: 30-84 кГц; кадров: 56-76 Гц</t>
  </si>
  <si>
    <t>305 кд/м²</t>
  </si>
  <si>
    <t>ASUS MS202D 20"</t>
  </si>
  <si>
    <t>при работе: 25 Вт, в режиме ожидания: 1 Вт</t>
  </si>
  <si>
    <t>497x362x151 мм, 3.10 кг</t>
  </si>
  <si>
    <t>LG Flatron L1530S 15"</t>
  </si>
  <si>
    <t>450:1</t>
  </si>
  <si>
    <t>по горизонтали: 160°, по вертикали: 140°</t>
  </si>
  <si>
    <t>при работе: 28 Вт, в режиме ожидания: 1 Вт, в спящем режиме: 1 Вт</t>
  </si>
  <si>
    <t>368x355x105 мм, 3.60 кг</t>
  </si>
  <si>
    <t>экологический: MPR-II, TCO''99; Plug&amp;Play: DDC 2B; энергосбережения: EPA Energy Star; ISO 13406-2</t>
  </si>
  <si>
    <t>строк: 31-63 кГц; кадров: 56-75 Гц</t>
  </si>
  <si>
    <t>Iiyama ProLite T2236MSC-2 21.5"</t>
  </si>
  <si>
    <t>523x367x254 мм, 5.80 кг</t>
  </si>
  <si>
    <t>213 кд/м²</t>
  </si>
  <si>
    <t>Eizo ColorEdge CG248-4K 23.8"</t>
  </si>
  <si>
    <t>при работе: 136 Вт, в режиме ожидания: 9 Вт, в спящем режиме: 9 Вт</t>
  </si>
  <si>
    <t>553x394x245 мм, 8.50 кг</t>
  </si>
  <si>
    <t>строк: 15-138 кГц; кадров: 23-71 Гц</t>
  </si>
  <si>
    <t>0.13725 мм</t>
  </si>
  <si>
    <t>Eizo RadiForce RX440 29.8"</t>
  </si>
  <si>
    <t>DVI-D x2, DisplayPort 1.1a</t>
  </si>
  <si>
    <t>29.8"</t>
  </si>
  <si>
    <t>1100:1</t>
  </si>
  <si>
    <t>при работе: 84 Вт, в режиме ожидания: 0.70 Вт, максимальное потребление: 167 Вт</t>
  </si>
  <si>
    <t>720x627x282 мм, 20.20 кг</t>
  </si>
  <si>
    <t>2560x1600 (16:10)</t>
  </si>
  <si>
    <t>энергосбережения: DVI DMPM, DisplayPort 1.1a</t>
  </si>
  <si>
    <t>строк: 31-159 кГц; кадров: 29-61 Гц</t>
  </si>
  <si>
    <t>0.2505 мм</t>
  </si>
  <si>
    <t>Philips 170S6F 17"</t>
  </si>
  <si>
    <t>по горизонтали: 160°, по вертикали: 155°</t>
  </si>
  <si>
    <t>SmartManage позволяет управлять оборудованием на основе локальных сетей (LAN). Держатель FlexiHolder.</t>
  </si>
  <si>
    <t>при работе: 30 Вт, в режиме ожидания: 1 Вт</t>
  </si>
  <si>
    <t>375x390x200 мм, 3.90 кг</t>
  </si>
  <si>
    <t>экологический: MPR-II, TCO''99; энергосбережения: E2000, Energy Star, NUTEK</t>
  </si>
  <si>
    <t>Eizo FlexScan EV2416W 24.1"</t>
  </si>
  <si>
    <t>553x368x233 мм, 6.10 кг</t>
  </si>
  <si>
    <t>экологический: MPR-II, TCO 6.0; энергосбережения: Energy Star; VESA DPM; DisplayPort Rev. 1.1a; DVI DMPM</t>
  </si>
  <si>
    <t>строк: 31-76 кГц; кадров: 59-61 Гц</t>
  </si>
  <si>
    <t>ASUS MX27UQ 27"</t>
  </si>
  <si>
    <t>воспроизведение звука через Bluetooth; USB-порт для зарядки</t>
  </si>
  <si>
    <t>при работе: 52 Вт, в режиме ожидания: 0.50 Вт, в спящем режиме: 0.50 Вт</t>
  </si>
  <si>
    <t>Lenovo L2363d 23"</t>
  </si>
  <si>
    <t>DVI-D, HDMI</t>
  </si>
  <si>
    <t>2 встроенные Web-камеры для съемки объемного изображения</t>
  </si>
  <si>
    <t>BenQ SW320 31.5"</t>
  </si>
  <si>
    <t>при работе: 50 Вт, в режиме ожидания: 0.70 Вт, в спящем режиме: 0.50 Вт</t>
  </si>
  <si>
    <t>747x502x224 мм, 14.50 кг</t>
  </si>
  <si>
    <t>строк: 30-140 кГц; кадров: 48-76 Гц</t>
  </si>
  <si>
    <t>Elo TouchSystems 2200L 22"</t>
  </si>
  <si>
    <t>22"</t>
  </si>
  <si>
    <t>при работе: 75 Вт</t>
  </si>
  <si>
    <t>513x401x343 мм, 10.10 кг</t>
  </si>
  <si>
    <t>1680x1050 (16:10)</t>
  </si>
  <si>
    <t>Acer RT280KAbmiipx 28"</t>
  </si>
  <si>
    <t>при работе: 44 Вт, в режиме ожидания: 0.49 Вт, в спящем режиме: 0.42 Вт</t>
  </si>
  <si>
    <t>659x482x210 мм, 5.64 кг</t>
  </si>
  <si>
    <t>строк: 30-160 кГц; кадров: 40-60 Гц</t>
  </si>
  <si>
    <t>Eizo FlexScan S1934H 19"</t>
  </si>
  <si>
    <t>при работе: 9 Вт, в режиме ожидания: 0.50 Вт, максимальное потребление: 21 Вт</t>
  </si>
  <si>
    <t>405x407x205 мм, 5.60 кг</t>
  </si>
  <si>
    <t>экологический: MPR-II, TCO 7.0; энергосбережения: Energy Star; VESA DPM; DVI DMPM</t>
  </si>
  <si>
    <t>строк: 31-64 кГц; кадров: 55-61 Гц</t>
  </si>
  <si>
    <t>0.293 мм</t>
  </si>
  <si>
    <t>Philips 221B6LPCB 21.5"</t>
  </si>
  <si>
    <t>при работе: 17 Вт, в режиме ожидания: 0.30 Вт</t>
  </si>
  <si>
    <t>511x483x227 мм, 4.83 кг</t>
  </si>
  <si>
    <t>Plug&amp;Play: DDC/CI; энергосбережения: EnergyStar 6.0</t>
  </si>
  <si>
    <t>датчик присутствия</t>
  </si>
  <si>
    <t>Iiyama ProLite T1932MSC-B5X 19"</t>
  </si>
  <si>
    <t>при работе: 25 Вт, в режиме ожидания: 2 Вт</t>
  </si>
  <si>
    <t>432x391x219 мм, 6.90 кг</t>
  </si>
  <si>
    <t>Plug&amp;Play: DDC2B; энергосбережения: VESA DPMS</t>
  </si>
  <si>
    <t>0.2928 мм</t>
  </si>
  <si>
    <t>HP Z34c 34"</t>
  </si>
  <si>
    <t>HDMI x2, DisplayPort, аудио стерео</t>
  </si>
  <si>
    <t>пульт Д/У в комплекте</t>
  </si>
  <si>
    <t>при работе: 150 Вт</t>
  </si>
  <si>
    <t>951x477x197 мм, 9.83 кг</t>
  </si>
  <si>
    <t>NEC MultiSync EA231WMi 23"</t>
  </si>
  <si>
    <t>таймер выключения</t>
  </si>
  <si>
    <t>при работе: 43 Вт, в режиме ожидания: 0.50 Вт</t>
  </si>
  <si>
    <t>550x379x220 мм</t>
  </si>
  <si>
    <t>экологический: MPR-II, TCO 5.0; Plug&amp;Play: DDC2B/2Bi; EDID Standard; VESA DDC/CI; энергосбережения: EPA Energy Star 5.0; ISO 13406-2</t>
  </si>
  <si>
    <t>Lenovo ThinkVision P27u 27"</t>
  </si>
  <si>
    <t>при работе: 50 Вт, в режиме ожидания: 0.50 Вт, в спящем режиме: 0.30 Вт, максимальное потребление: 160 Вт</t>
  </si>
  <si>
    <t>612x513x270 мм, 6.95 кг</t>
  </si>
  <si>
    <t>Elo TouchSystems 2402L 23.8"</t>
  </si>
  <si>
    <t>при работе: 26 Вт, в режиме ожидания: 0.33 Вт, в спящем режиме: 0.27 Вт</t>
  </si>
  <si>
    <t>575x433x233 мм, 8.70 кг</t>
  </si>
  <si>
    <t>240 кд/м²</t>
  </si>
  <si>
    <t>Neovo RX-24 23.6"</t>
  </si>
  <si>
    <t>DVI-D, HDMI, VGA (D-Sub), RGB (BNC), аудио стерео</t>
  </si>
  <si>
    <t>562x397x155 мм, 7.90 кг</t>
  </si>
  <si>
    <t>Eizo FlexScan EV2216WFS 22"</t>
  </si>
  <si>
    <t>при работе: 39 Вт, в режиме ожидания: 0.30 Вт</t>
  </si>
  <si>
    <t>500x360x246 мм, 5.80 кг</t>
  </si>
  <si>
    <t>экологический: MPR-II, TCO 6.0; энергосбережения: Energy Star, VESA DPM, DVI DMPM</t>
  </si>
  <si>
    <t>строк: 31-68 кГц; кадров: 55-61 Гц</t>
  </si>
  <si>
    <t>Iiyama ProLite XB2485WSU-3 24.1"</t>
  </si>
  <si>
    <t>561x416x245 мм, 6.60 кг</t>
  </si>
  <si>
    <t>строк: 30-94 кГц; кадров: 50-75 Гц</t>
  </si>
  <si>
    <t>Samsung SyncMaster 723N 17"</t>
  </si>
  <si>
    <t>8000:1</t>
  </si>
  <si>
    <t>при работе: 31 Вт, в спящем режиме: 1 Вт</t>
  </si>
  <si>
    <t>372x386x200 мм, 3.50 кг</t>
  </si>
  <si>
    <t>экологический: MPR-II, TCO''03; Plug&amp;Play: DDC 2B; энергосбережения: DPMS (Display Power Management Signaling)</t>
  </si>
  <si>
    <t>строк: 30-81 кГц; кадров: 56-75 Гц</t>
  </si>
  <si>
    <t>Lenovo ThinkVision P32u-10 32"</t>
  </si>
  <si>
    <t>выход Thunderbolt 3.0</t>
  </si>
  <si>
    <t>727x498x350 мм, 10 кг</t>
  </si>
  <si>
    <t>Philips 170S7F 17"</t>
  </si>
  <si>
    <t>SmartManage позволяет управлять оборудованием на основе локальных сетей (LAN).</t>
  </si>
  <si>
    <t>449x489x182 мм, 4.70 кг</t>
  </si>
  <si>
    <t>ASUS PA328Q 32"</t>
  </si>
  <si>
    <t>HDMI 2.0 x3, DisplayPort, Mini DisplayPort</t>
  </si>
  <si>
    <t>при работе: 138 Вт, в режиме ожидания: 0.50 Вт</t>
  </si>
  <si>
    <t>735x615x240 мм, 11.68 кг</t>
  </si>
  <si>
    <t>Acer Predator X34 34"</t>
  </si>
  <si>
    <t>825x456x309 мм, 9.90 кг</t>
  </si>
  <si>
    <t>ASUS VW199D 19"</t>
  </si>
  <si>
    <t>при работе: 27 Вт, в режиме ожидания: 0.10 Вт, в спящем режиме: 0.10 Вт</t>
  </si>
  <si>
    <t>444x364x210 мм, 4.20 кг</t>
  </si>
  <si>
    <t>экологический: MPR-II, TCO''03; энергосбережения: Energy Star</t>
  </si>
  <si>
    <t>Philips 243S5LJMB 23.6"</t>
  </si>
  <si>
    <t>560x520x232 мм, 5.30 кг</t>
  </si>
  <si>
    <t>Philips 224E5QDAB 21.5"</t>
  </si>
  <si>
    <t>при работе: 17 Вт, в режиме ожидания: 0.50 Вт, в спящем режиме: 0.30 Вт</t>
  </si>
  <si>
    <t>500x394x213 мм, 3.14 кг</t>
  </si>
  <si>
    <t>Viewsonic VP2030 20.1"</t>
  </si>
  <si>
    <t>DVI-I, VGA (D-Sub)</t>
  </si>
  <si>
    <t>по горизонтали: 170°, по вертикали: 170°</t>
  </si>
  <si>
    <t>при работе: 52 Вт, в режиме ожидания: 2 Вт</t>
  </si>
  <si>
    <t>468x403x315 мм, 9 кг</t>
  </si>
  <si>
    <t>экологический: MPR-II, TCO''99; энергосбережения: ENERGY STAR; ISO 13406-2</t>
  </si>
  <si>
    <t>Samsung SyncMaster 710N 17"</t>
  </si>
  <si>
    <t>при работе: 34 Вт, в режиме ожидания: 1 Вт</t>
  </si>
  <si>
    <t>370x381x175 мм, 4.35 кг</t>
  </si>
  <si>
    <t>экологический: MPR-II, TCO''99; Plug&amp;Play: DDC 2B</t>
  </si>
  <si>
    <t>HP EliteDisplay S340c 34"</t>
  </si>
  <si>
    <t>HDMI 2.0, DisplayPort 1.2, аудио стерео</t>
  </si>
  <si>
    <t>стереоколонки (2x7 Вт), микрофон</t>
  </si>
  <si>
    <t>320 МГц</t>
  </si>
  <si>
    <t>при работе: 65 Вт, в режиме ожидания: 0.50 Вт, максимальное потребление: 185 Вт</t>
  </si>
  <si>
    <t>810x477x198 мм, 11.14 кг</t>
  </si>
  <si>
    <t>строк: 30-90 кГц; кадров: 24-60 Гц</t>
  </si>
  <si>
    <t>LG Flatron L1510S 15"</t>
  </si>
  <si>
    <t>при работе: 28 Вт, в режиме ожидания: 3 Вт, в спящем режиме: 3 Вт</t>
  </si>
  <si>
    <t>359x356x152 мм, 4 кг</t>
  </si>
  <si>
    <t>экологический: MPR-II, TCO''99; Plug&amp;Play: DDC2B; энергосбережения: C-TICK/EPA Energy Star</t>
  </si>
  <si>
    <t>строк: 31-61 кГц; кадров: 56-75 Гц</t>
  </si>
  <si>
    <t>Acer ProDesigner BM270bmiipphuzx 27"</t>
  </si>
  <si>
    <t>HDMI 2.0 x2, DisplayPort 1.2,  x2</t>
  </si>
  <si>
    <t>при работе: 67 Вт, в режиме ожидания: 0.31 Вт, в спящем режиме: 0.27 Вт</t>
  </si>
  <si>
    <t>614x439x202 мм, 8.98 кг</t>
  </si>
  <si>
    <t>LG 23MP57A 23"</t>
  </si>
  <si>
    <t>545x431x195 мм, 3.10 кг</t>
  </si>
  <si>
    <t>экологический: MPR-II, TCO 6.0; Plug&amp;Play: DDC/CI</t>
  </si>
  <si>
    <t>Samsung SyncMaster 152B 15"</t>
  </si>
  <si>
    <t>по горизонтали: 160°, по вертикали: 150°</t>
  </si>
  <si>
    <t>80 МГц</t>
  </si>
  <si>
    <t>при работе: 41 Вт, в режиме ожидания: 2 Вт</t>
  </si>
  <si>
    <t>357x346x184 мм, 2.90 кг</t>
  </si>
  <si>
    <t>экологический: MPR-II, TCO''99; Plug&amp;Play: DCC 1/2B</t>
  </si>
  <si>
    <t>строк: 30-61 кГц; кадров: 56-75 Гц</t>
  </si>
  <si>
    <t>Eizo FlexScan EV2430 24.1"</t>
  </si>
  <si>
    <t>при работе: 12 Вт, в режиме ожидания: 0.30 Вт, максимальное потребление: 36 Вт</t>
  </si>
  <si>
    <t>553x368x233 мм, 6.70 кг</t>
  </si>
  <si>
    <t>экологический: MPR-II, TCO 7.0; энергосбережения: EPA Energy Star</t>
  </si>
  <si>
    <t>строк: 31-76 кГц; кадров: 55-61 Гц</t>
  </si>
  <si>
    <t>Acer V193HQVb 18.5"</t>
  </si>
  <si>
    <t>при работе: 21 Вт, в режиме ожидания: 0.67 Вт, в спящем режиме: 0.67 Вт</t>
  </si>
  <si>
    <t>444x335x177 мм, 3.50 кг</t>
  </si>
  <si>
    <t>экологический: MPR-II, TCO''03; энергосбережения: EPA Energy Star</t>
  </si>
  <si>
    <t>NEC MultiSync EA304WMi 29.8"</t>
  </si>
  <si>
    <t>GB LED</t>
  </si>
  <si>
    <t>при работе: 83 Вт, в режиме ожидания: 0.50 Вт</t>
  </si>
  <si>
    <t>687x473x230 мм, 11 кг</t>
  </si>
  <si>
    <t>экологический: MPR-II, TCO 6.0; Plug&amp;Play: DDC2B/2Bi; EDID Standard; VESA DDC/CI; энергосбережения: Energy Star 6.0</t>
  </si>
  <si>
    <t>0.251 мм</t>
  </si>
  <si>
    <t>Philips 172B9T 17"</t>
  </si>
  <si>
    <t>DVI-D, HDMI 1.4, DisplayPort 1.2, VGA (D-Sub), аудио стерео</t>
  </si>
  <si>
    <t>при работе: 10 Вт, в режиме ожидания: 0.50 Вт, в спящем режиме: 0.30 Вт</t>
  </si>
  <si>
    <t>376x399x227 мм, 6.24 кг</t>
  </si>
  <si>
    <t>Iiyama ProLite E2482HD-1 24"</t>
  </si>
  <si>
    <t>566x412x203 мм, 3.30 кг</t>
  </si>
  <si>
    <t>Plug&amp;Play: VESA DDC2B, DDC/CI; энергосбережения: VESA DPMS, Energy Star</t>
  </si>
  <si>
    <t>ASUS VP28UQGL 28"</t>
  </si>
  <si>
    <t>660x673x226 мм, 7.38 кг</t>
  </si>
  <si>
    <t>ASUS MM17TE 17"</t>
  </si>
  <si>
    <t>стереоколонки (2x1.20 Вт)</t>
  </si>
  <si>
    <t>Съемная подставка. 3 режима отображения оттенков кожи: Natural, Reddish и Yellowish.</t>
  </si>
  <si>
    <t>глянцевое</t>
  </si>
  <si>
    <t>при работе: 40 Вт, в режиме ожидания: 2 Вт</t>
  </si>
  <si>
    <t>380x390x180 мм, 4.25 кг</t>
  </si>
  <si>
    <t>Acer X163W 16"</t>
  </si>
  <si>
    <t>16"</t>
  </si>
  <si>
    <t>по горизонтали: 178°, по вертикали: 130°</t>
  </si>
  <si>
    <t>при работе: 55 Вт, в режиме ожидания: 1 Вт, в спящем режиме: 1 Вт</t>
  </si>
  <si>
    <t>381x296x155 мм, 3.70 кг</t>
  </si>
  <si>
    <t>строк: 24-80 кГц; кадров: 56-60 Гц</t>
  </si>
  <si>
    <t>0.252 мм</t>
  </si>
  <si>
    <t>Neovo X-19 19"</t>
  </si>
  <si>
    <t>при работе: 48 Вт, в режиме ожидания: 2 Вт, в спящем режиме: 1 Вт</t>
  </si>
  <si>
    <t>444x419x175 мм, 7.90 кг</t>
  </si>
  <si>
    <t>AOC 719Va+ 17"</t>
  </si>
  <si>
    <t>30000:1</t>
  </si>
  <si>
    <t>регулировка угла наклона монитора</t>
  </si>
  <si>
    <t>при работе: 37 Вт, в режиме ожидания: 2 Вт, в спящем режиме: 1 Вт</t>
  </si>
  <si>
    <t>372x327x59 мм, 3.86 кг</t>
  </si>
  <si>
    <t>экологический: MPR-II, TCO''03; Plug&amp;Play: VESA DDC2B; энергосбережения: EPA Energy Star; ISO 13406-2</t>
  </si>
  <si>
    <t>sRGB, 9300K, 7300K, 6500K</t>
  </si>
  <si>
    <t>строк: 31-80 кГц; кадров: 56-75 Гц</t>
  </si>
  <si>
    <t>Samsung SyncMaster 713N 17"</t>
  </si>
  <si>
    <t>370x386x195 мм, 4.40 кг</t>
  </si>
  <si>
    <t>Viewsonic VA2445m-LED 23.6"</t>
  </si>
  <si>
    <t>при работе: 22 Вт, в спящем режиме: 0.50 Вт</t>
  </si>
  <si>
    <t>571x401x211 мм, 4.10 кг</t>
  </si>
  <si>
    <t>0.2715 мм</t>
  </si>
  <si>
    <t>Acer ED323QURwidpx 31.5"</t>
  </si>
  <si>
    <t>713x510x169 мм, 6.10 кг</t>
  </si>
  <si>
    <t>по горизонтали: 178°; кадров: 48-75 Гц</t>
  </si>
  <si>
    <t>Viewsonic VG2239Smh 21.5"</t>
  </si>
  <si>
    <t>при работе: 21 Вт</t>
  </si>
  <si>
    <t>512x418x240 мм, 4.81 кг</t>
  </si>
  <si>
    <t>Eizo FlexScan EV3285 31.5"</t>
  </si>
  <si>
    <t>HDMI x2, DisplayPort, USB (видео)</t>
  </si>
  <si>
    <t>при работе: 32 Вт, в режиме ожидания: 0.50 Вт, максимальное потребление: 163 Вт</t>
  </si>
  <si>
    <t>717x427x230 мм, 11 кг</t>
  </si>
  <si>
    <t>строк: 31-135 кГц; кадров: 29-61 Гц</t>
  </si>
  <si>
    <t>Lenovo Tiny-in-One 23 23"</t>
  </si>
  <si>
    <t>Viewsonic VG1930wm 19"</t>
  </si>
  <si>
    <t>при работе: 35 Вт, в режиме ожидания: 1 Вт</t>
  </si>
  <si>
    <t>460x434x230 мм, 5.40 кг</t>
  </si>
  <si>
    <t>0.285 мм</t>
  </si>
  <si>
    <t>Eizo ColorEdge CG277 27"</t>
  </si>
  <si>
    <t>при работе: 99 Вт, в режиме ожидания: 0.70 Вт, в спящем режиме: 0.50 Вт</t>
  </si>
  <si>
    <t>646x425x282 мм, 12.80 кг</t>
  </si>
  <si>
    <t>BenQ G2420HD 24"</t>
  </si>
  <si>
    <t>40000:1</t>
  </si>
  <si>
    <t>при работе: 49 Вт, в режиме ожидания: 1 Вт</t>
  </si>
  <si>
    <t>570x413x184 мм, 4.90 кг</t>
  </si>
  <si>
    <t>Reddish / Normal / Bluish</t>
  </si>
  <si>
    <t>Samsung S24D300HL 24"</t>
  </si>
  <si>
    <t>при работе: 20 Вт, в режиме ожидания: 0.30 Вт</t>
  </si>
  <si>
    <t>569x417x197 мм, 3.55 кг</t>
  </si>
  <si>
    <t>NEC MultiSync EX341R 34"</t>
  </si>
  <si>
    <t>при работе: 29 Вт, максимальное потребление: 95 Вт</t>
  </si>
  <si>
    <t>808x419x230 мм, 10.50 кг</t>
  </si>
  <si>
    <t>290 кд/м²</t>
  </si>
  <si>
    <t>Philips 203V5LSB2 19.5"</t>
  </si>
  <si>
    <t>при работе: 15 Вт, в режиме ожидания: 0.50 Вт, в спящем режиме: 0.50 Вт</t>
  </si>
  <si>
    <t>465x345x170 мм, 2.33 кг</t>
  </si>
  <si>
    <t>0.26 мм</t>
  </si>
  <si>
    <t>LG Flatron W1934S 19"</t>
  </si>
  <si>
    <t>при работе: 36 Вт, в режиме ожидания: 1 Вт, в спящем режиме: 1 Вт</t>
  </si>
  <si>
    <t>448x376x183 мм, 3.20 кг</t>
  </si>
  <si>
    <t>экологический: MPR-II, TCO''03; Plug&amp;Play: DDC/CI; энергосбережения: Energy Star</t>
  </si>
  <si>
    <t>Samsung SyncMaster 213T 21.3"</t>
  </si>
  <si>
    <t>Мультимедийный.</t>
  </si>
  <si>
    <t>162 МГц</t>
  </si>
  <si>
    <t>при работе: 75 Вт, в режиме ожидания: 3 Вт</t>
  </si>
  <si>
    <t>473x458x220 мм, 5.10 кг</t>
  </si>
  <si>
    <t>экологический: MPR-II, TCO''03; Plug&amp;Play: DCC 2B+; энергосбережения: Energy Star</t>
  </si>
  <si>
    <t>PVA</t>
  </si>
  <si>
    <t>строк: 30-81 кГц; кадров: 56-85 Гц</t>
  </si>
  <si>
    <t>Eizo ColorEdge CS230 23"</t>
  </si>
  <si>
    <t>11 мс</t>
  </si>
  <si>
    <t>DVI-I (HDCP), HDMI, DisplayPort</t>
  </si>
  <si>
    <t>при работе: 54 Вт, в режиме ожидания: 0.50 Вт, в спящем режиме: 0.50 Вт</t>
  </si>
  <si>
    <t>544x373x246 мм, 7.50 кг</t>
  </si>
  <si>
    <t>экологический: MPR-II, TCO 6.0; энергосбережения: VESA DPM, DisplayPort Version 1.1a, DVI DMPM</t>
  </si>
  <si>
    <t>строк: 15-68 кГц; кадров: 24-61 Гц</t>
  </si>
  <si>
    <t>Iiyama ProLite T1931SR-5 19"</t>
  </si>
  <si>
    <t>432x391x219 мм, 6.60 кг</t>
  </si>
  <si>
    <t>Plug&amp;Play: VESA DDC 2B; энергосбережения: VESA DPMS</t>
  </si>
  <si>
    <t>AOC AGON AG352UCG 35"</t>
  </si>
  <si>
    <t>DELL P2210 22"</t>
  </si>
  <si>
    <t>146 МГц</t>
  </si>
  <si>
    <t>при работе: 22 Вт, в режиме ожидания: 0.35 Вт, в спящем режиме: 0.35 Вт</t>
  </si>
  <si>
    <t>512x362x184 мм, 6.45 кг</t>
  </si>
  <si>
    <t>экологический: MPR-II, TCO''03; энергосбережения: EPA Energy Star; VESA DPM</t>
  </si>
  <si>
    <t>Eizo RadiForce RX430 29.8"</t>
  </si>
  <si>
    <t>DVI-D, DisplayPort 1.1a</t>
  </si>
  <si>
    <t>269 МГц</t>
  </si>
  <si>
    <t>максимальное потребление: 200 Вт</t>
  </si>
  <si>
    <t>720x627x282 мм</t>
  </si>
  <si>
    <t>компенсация неравномерности подсветки</t>
  </si>
  <si>
    <t>строк: 31-100 кГц; кадров: 30-61 Гц</t>
  </si>
  <si>
    <t>Samsung SyncMaster 152S 15"</t>
  </si>
  <si>
    <t>330:1</t>
  </si>
  <si>
    <t>по горизонтали: 140°, по вертикали: 120°</t>
  </si>
  <si>
    <t>при работе: 31 Вт, в режиме ожидания: 2 Вт</t>
  </si>
  <si>
    <t>358x347x185 мм, 2.90 кг</t>
  </si>
  <si>
    <t>экологический: MPR-II, TCO''99; Plug&amp;Play: DDC 2B; энергосбережения: VESA/EPA/NUTEK/</t>
  </si>
  <si>
    <t>Iiyama ProLite T1531SAW-5 15"</t>
  </si>
  <si>
    <t>при работе: 16 Вт, в режиме ожидания: 3 Вт</t>
  </si>
  <si>
    <t>351x306x201 мм, 4.80 кг</t>
  </si>
  <si>
    <t>Plug&amp;Play: VESA DDC 2B</t>
  </si>
  <si>
    <t>строк: 32-60 кГц; кадров: 56-75 Гц</t>
  </si>
  <si>
    <t>340 кд/м²</t>
  </si>
  <si>
    <t>Eizo RadiForce MX242W 24.1"</t>
  </si>
  <si>
    <t>при работе: 31 Вт, в режиме ожидания: 0.50 Вт, максимальное потребление: 68 Вт</t>
  </si>
  <si>
    <t>8.70 кг</t>
  </si>
  <si>
    <t>датчик освещенности, компенсация неравномерности подсветки</t>
  </si>
  <si>
    <t>строк: 26-76 кГц; кадров: 49-71 Гц</t>
  </si>
  <si>
    <t>Iiyama ProLite T2336MSC-2 23"</t>
  </si>
  <si>
    <t>561x379x254 мм, 6.30 кг</t>
  </si>
  <si>
    <t>LG Flatron L1730S 17"</t>
  </si>
  <si>
    <t>550:1</t>
  </si>
  <si>
    <t>при работе: 40 Вт, в режиме ожидания: 3 Вт, в спящем режиме: 3 Вт</t>
  </si>
  <si>
    <t>398x393x115 мм, 4.90 кг</t>
  </si>
  <si>
    <t>Neovo X-24 23.6"</t>
  </si>
  <si>
    <t>DELL E178FP 17"</t>
  </si>
  <si>
    <t>380x375x140 мм, 4.63 кг</t>
  </si>
  <si>
    <t>экологический: MPR-II, TCO''99</t>
  </si>
  <si>
    <t>Eizo ColorEdge CG2420 24.1"</t>
  </si>
  <si>
    <t>10 мс</t>
  </si>
  <si>
    <t>при работе: 79 Вт, в режиме ожидания: 0.70 Вт, в спящем режиме: 0.60 Вт</t>
  </si>
  <si>
    <t>554x396x245 мм, 7.80 кг</t>
  </si>
  <si>
    <t>энергосбережения: DisplayPort Version 1.1a, DVI DMPM</t>
  </si>
  <si>
    <t>строк: 15-78 кГц; кадров: 24-71 Гц</t>
  </si>
  <si>
    <t>Philips 221S3UCB(S) 21.5"</t>
  </si>
  <si>
    <t>при работе: 9 Вт, в режиме ожидания: 0.30 Вт</t>
  </si>
  <si>
    <t>507x402x201 мм, 3.85 кг</t>
  </si>
  <si>
    <t>150 кд/м²</t>
  </si>
  <si>
    <t>LG Flatron L192WS 19"</t>
  </si>
  <si>
    <t>строк: 30-66 кГц; кадров: 56-75 Гц</t>
  </si>
  <si>
    <t>LG AVS2400 24"</t>
  </si>
  <si>
    <t>есть (1.3 Мп)</t>
  </si>
  <si>
    <t>Ethernet</t>
  </si>
  <si>
    <t>пульт дистанционного управления</t>
  </si>
  <si>
    <t>при работе: 63 Вт</t>
  </si>
  <si>
    <t>600x499x131 мм, 8.10 кг</t>
  </si>
  <si>
    <t>Eizo Radiforce MX194 19"</t>
  </si>
  <si>
    <t>DVI-D, DisplayPort, VGA (D-Sub)</t>
  </si>
  <si>
    <t>405x406x205 мм, 6 кг</t>
  </si>
  <si>
    <t>строк: 31-64 кГц; кадров: 50-75 Гц</t>
  </si>
  <si>
    <t>HP L2035 20.1"</t>
  </si>
  <si>
    <t>DVI-I, VGA (D-Sub), композитный, S-Video</t>
  </si>
  <si>
    <t>при работе: 75 Вт, в режиме ожидания: 5 Вт</t>
  </si>
  <si>
    <t>452x363x81 мм, 9.20 кг</t>
  </si>
  <si>
    <t>HP DreamColor Z27x 27"</t>
  </si>
  <si>
    <t>HDMI 1.4, DisplayPort,  x2</t>
  </si>
  <si>
    <t>297 МГц</t>
  </si>
  <si>
    <t>при работе: 65 Вт, в режиме ожидания: 1.20 Вт, в спящем режиме: 0.50 Вт, максимальное потребление: 110 Вт</t>
  </si>
  <si>
    <t>641x420x242 мм, 8.80 кг</t>
  </si>
  <si>
    <t>строк: 24-113 кГц; кадров: 24-60 Гц</t>
  </si>
  <si>
    <t>видеовыход DisplayPort</t>
  </si>
  <si>
    <t>при работе: 84 Вт, в режиме ожидания: 0.50 Вт</t>
  </si>
  <si>
    <t>Iiyama ProLite T1732MSC-B1X 17"</t>
  </si>
  <si>
    <t>влагозащита соответствует стандарту IP54</t>
  </si>
  <si>
    <t>387x342x202 мм, 5.60 кг</t>
  </si>
  <si>
    <t>Eizo ColorEdge CX241 24.1"</t>
  </si>
  <si>
    <t>при работе: 81 Вт, в режиме ожидания: 0.50 Вт, в спящем режиме: 0.50 Вт</t>
  </si>
  <si>
    <t>575x417x246 мм, 9 кг</t>
  </si>
  <si>
    <t>энергосбережения: VESA DPM, DisplayPort Version 1.1a, DVI DMPM</t>
  </si>
  <si>
    <t>Viewsonic VA1916w 19"</t>
  </si>
  <si>
    <t>440x383x195 мм, 4 кг</t>
  </si>
  <si>
    <t>Iiyama ProLite T1931SAW-5 19"</t>
  </si>
  <si>
    <t>при работе: 20 Вт, в режиме ожидания: 3 Вт, в спящем режиме: 3 Вт</t>
  </si>
  <si>
    <t>230 кд/м²</t>
  </si>
  <si>
    <t>NEC MultiSync LCD1770NX 17"</t>
  </si>
  <si>
    <t>при работе: 36 Вт, в режиме ожидания: 2 Вт</t>
  </si>
  <si>
    <t>367x363x198 мм, 6.10 кг</t>
  </si>
  <si>
    <t>Iiyama ProLite T1633MC-1 15.6"</t>
  </si>
  <si>
    <t>при работе: 14 Вт, в режиме ожидания: 2 Вт, в спящем режиме: 2 Вт</t>
  </si>
  <si>
    <t>389x313x254 мм, 4.50 кг</t>
  </si>
  <si>
    <t>1366x768@60 Гц (16:9)</t>
  </si>
  <si>
    <t>Iiyama ProLite T1532MSC-B5AG 15"</t>
  </si>
  <si>
    <t>при работе: 16 Вт, в режиме ожидания: 2 Вт, в спящем режиме: 2 Вт</t>
  </si>
  <si>
    <t>351x307x202 мм, 4.50 кг</t>
  </si>
  <si>
    <t>315 кд/м²</t>
  </si>
  <si>
    <t>Iiyama ProLite T2336MSC-2AG 23"</t>
  </si>
  <si>
    <t>Elo TouchSystems 1523L 15"</t>
  </si>
  <si>
    <t>23 мс</t>
  </si>
  <si>
    <t>при работе: 11 Вт, в режиме ожидания: 1.20 Вт, в спящем режиме: 0.20 Вт</t>
  </si>
  <si>
    <t>358x319x199 мм, 4.20 кг</t>
  </si>
  <si>
    <t>Plug&amp;Play: VESA DDC</t>
  </si>
  <si>
    <t>Samsung SyncMaster 743N 17"</t>
  </si>
  <si>
    <t>7000:1</t>
  </si>
  <si>
    <t>при работе: 34 Вт, в спящем режиме: 1 Вт</t>
  </si>
  <si>
    <t>368x386x185 мм, 3.60 кг</t>
  </si>
  <si>
    <t>Iiyama ProLite T2236MSC-2AG 21.5"</t>
  </si>
  <si>
    <t>215 кд/м²</t>
  </si>
  <si>
    <t>Eizo ColorEdge CG247X 24.1"</t>
  </si>
  <si>
    <t>встроенный калибровочный сенсор</t>
  </si>
  <si>
    <t>при работе: 60 Вт, в режиме ожидания: 0.70 Вт, в спящем режиме: 0.50 Вт</t>
  </si>
  <si>
    <t>575x417x246 мм, 8.90 кг</t>
  </si>
  <si>
    <t>строк: 15-78 кГц; кадров: 23-71 Гц</t>
  </si>
  <si>
    <t>Viewsonic VG2239m-LED 21.5"</t>
  </si>
  <si>
    <t>512x418x240 мм, 4.70 кг</t>
  </si>
  <si>
    <t>экологический: MPR-II, TCO 5.2; энергосбережения: Energy Star 5.0</t>
  </si>
  <si>
    <t>Iiyama ProLite T1532SR-5 15"</t>
  </si>
  <si>
    <t>при работе: 16 Вт, в режиме ожидания: 2 Вт</t>
  </si>
  <si>
    <t>BenQ ZOWIE RL2455TS 24"</t>
  </si>
  <si>
    <t>Samsung SyncMaster 152N 15"</t>
  </si>
  <si>
    <t>по горизонтали: 150°, по вертикали: 120°</t>
  </si>
  <si>
    <t>при работе: 30 Вт, в режиме ожидания: 2 Вт, в спящем режиме: 2 Вт</t>
  </si>
  <si>
    <t>339x342x152 мм, 3.20 кг</t>
  </si>
  <si>
    <t>экологический: MPR-II, TCO''99; Plug&amp;Play: DDC 2B; энергосбережения: VESA/EPA/NUTEK/Energy Star</t>
  </si>
  <si>
    <t>Eizo RadiForce RX350 21.3"</t>
  </si>
  <si>
    <t>8.10 кг</t>
  </si>
  <si>
    <t>HP L1502 15"</t>
  </si>
  <si>
    <t>по горизонтали: 130°, по вертикали: 100°</t>
  </si>
  <si>
    <t>356x345x191 мм, 4.15 кг</t>
  </si>
  <si>
    <t>экологический: MPR-II, TCO''99; Plug&amp;Play: Yes; энергосбережения: Energy Star</t>
  </si>
  <si>
    <t>строк: 30-61 кГц; кадров: 56-76 Гц</t>
  </si>
  <si>
    <t>Samsung SyncMaster 510N 15"</t>
  </si>
  <si>
    <t>по горизонтали: 120°, по вертикали: 140°</t>
  </si>
  <si>
    <t>81 МГц</t>
  </si>
  <si>
    <t>338x337x175 мм, 3.10 кг</t>
  </si>
  <si>
    <t>экологический: MPR-II, TCO''99; Plug&amp;Play: DDC 2B; энергосбережения: Energy Star/NUTEC</t>
  </si>
  <si>
    <t>Iiyama ProLite T1731SAW-5 17"</t>
  </si>
  <si>
    <t>при работе: 20 Вт, в режиме ожидания: 3 Вт</t>
  </si>
  <si>
    <t>Sharp LL-P202V 19.5"</t>
  </si>
  <si>
    <t>USB Type A</t>
  </si>
  <si>
    <t>при работе: 41 Вт</t>
  </si>
  <si>
    <t>464x288x138 мм, 2.30 кг</t>
  </si>
  <si>
    <t>0.225 мм</t>
  </si>
  <si>
    <t>Eizo RadiForce GX240CL 21.3"</t>
  </si>
  <si>
    <t>при работе: 29 Вт, в режиме ожидания: 1.60 Вт, максимальное потребление: 76 Вт</t>
  </si>
  <si>
    <t>строк: 31-100 кГц; кадров: 59-61 Гц</t>
  </si>
  <si>
    <t>LG Flatron L1732S 17"</t>
  </si>
  <si>
    <t>при работе: 35 Вт, в режиме ожидания: 1 Вт, в спящем режиме: 1 Вт</t>
  </si>
  <si>
    <t>390x406x232 мм, 4.10 кг</t>
  </si>
  <si>
    <t>экологический: MPR-II, TCO''03; Plug&amp;Play: DDC 2B ; энергосбережения: CE, FCC-B, C-TICK, VCCI-2, EPA Energy Star ; ISO 13406-2</t>
  </si>
  <si>
    <t>Eizo RadiForce GX240CLP 21.3"</t>
  </si>
  <si>
    <t>Viewsonic VX510 15"</t>
  </si>
  <si>
    <t>по горизонтали: 135°, по вертикали: 150°</t>
  </si>
  <si>
    <t>при работе: 18 Вт</t>
  </si>
  <si>
    <t>354x170x388 мм, 3.40 кг</t>
  </si>
  <si>
    <t>строк: 30-60 кГц; кадров: 50-80 Гц</t>
  </si>
  <si>
    <t>Elo TouchSystems 2401LM 24"</t>
  </si>
  <si>
    <t>606x373x61 мм, 8.80 кг</t>
  </si>
  <si>
    <t>Samsung SyncMaster 710V 17"</t>
  </si>
  <si>
    <t>382x384x175 мм, 4.55 кг</t>
  </si>
  <si>
    <t>LG 24CAV37K 23.8"</t>
  </si>
  <si>
    <t>USB Type A x6</t>
  </si>
  <si>
    <t>63 Гц</t>
  </si>
  <si>
    <t>встроенный Zero Client TERA2; выход DVI; микрофонный аудиовход</t>
  </si>
  <si>
    <t>при работе: 24 Вт, в режиме ожидания: 0.50 Вт, в спящем режиме: 0.50 Вт</t>
  </si>
  <si>
    <t>572x391x259 мм, 5.53 кг</t>
  </si>
  <si>
    <t>строк: 30-68 кГц; кадров: 57-63 Гц</t>
  </si>
  <si>
    <t>Iiyama ProLite T1732MSC-B5X 17"</t>
  </si>
  <si>
    <t>Iiyama ProLite T1932MSC-W5AG 19"</t>
  </si>
  <si>
    <t>при работе: 25 Вт, в режиме ожидания: 2 Вт, в спящем режиме: 2 Вт</t>
  </si>
  <si>
    <t>Elo TouchSystems 1502L 15.6"</t>
  </si>
  <si>
    <t>при работе: 10 Вт, в режиме ожидания: 0.40 Вт, в спящем режиме: 0.20 Вт</t>
  </si>
  <si>
    <t>3.05 кг</t>
  </si>
  <si>
    <t>187 кд/м²</t>
  </si>
  <si>
    <t>Hitachi CML174 17"</t>
  </si>
  <si>
    <t>при работе: 48 Вт</t>
  </si>
  <si>
    <t>373x394x203 мм, 4.99 кг</t>
  </si>
  <si>
    <t>экологический: MPR-II, TCO''95; энергосбережения: Energy Star, VESA DPMS</t>
  </si>
  <si>
    <t>6500, 7500, 9300 K</t>
  </si>
  <si>
    <t>строк: 24-75 кГц; кадров: 56-80 Гц</t>
  </si>
  <si>
    <t>Iiyama ProLite T1732MSC-1AG 17"</t>
  </si>
  <si>
    <t>LG Flatron L1750S 17"</t>
  </si>
  <si>
    <t>368x389x230 мм, 4.90 кг</t>
  </si>
  <si>
    <t xml:space="preserve">экологический: MPR-II, TCO''03; Plug&amp;Play: DDC 2B ; энергосбережения: CE, FCC-B, C-TICK, VCCI-2, EPA Energy Star </t>
  </si>
  <si>
    <t>Belinea 10 17 15 17"</t>
  </si>
  <si>
    <t>по горизонтали: 160°, по вертикали: 145°</t>
  </si>
  <si>
    <t>при работе: 45 Вт, в режиме ожидания: 4 Вт</t>
  </si>
  <si>
    <t>408x418x183 мм, 5.10 кг</t>
  </si>
  <si>
    <t>экологический: MPR-II, TCO''99; Plug&amp;Play: DDC 2B™, DDC-CI; энергосбережения: Energy Star; ISO 13406-2</t>
  </si>
  <si>
    <t>Acer AL1716s 17"</t>
  </si>
  <si>
    <t>по горизонтали: 150°, по вертикали: 135°</t>
  </si>
  <si>
    <t>при работе: 44 Вт, в режиме ожидания: 1 Вт</t>
  </si>
  <si>
    <t>377x393x182 мм, 4.60 кг</t>
  </si>
  <si>
    <t>экологический: MPR-II, TCO''99; энергосбережения: VESA DPMS; ISO 13406-2</t>
  </si>
  <si>
    <t>Packard Bell Viseo 223DXbd 21.5"</t>
  </si>
  <si>
    <t>507x392x205 мм, 3.30 кг</t>
  </si>
  <si>
    <t>строк: 55-83 кГц; кадров: 50-75 Гц</t>
  </si>
  <si>
    <t>Proview SP-716KP 17"</t>
  </si>
  <si>
    <t>DVI (опционально)</t>
  </si>
  <si>
    <t>440x438x177 мм, 4.90 кг</t>
  </si>
  <si>
    <t>Lenovo ThinkVision L150 15"</t>
  </si>
  <si>
    <t>370x364x214 мм, 4.80 кг</t>
  </si>
  <si>
    <t>экологический: MPR-II, TCO''99; Plug&amp;Play: есть; энергосбережения: Energy Star</t>
  </si>
  <si>
    <t>строк: 30-63 кГц; кадров: 55-75 Гц</t>
  </si>
  <si>
    <t>HP L1706 17"</t>
  </si>
  <si>
    <t>при работе: 28 Вт, в режиме ожидания: 1.78 Вт, в спящем режиме: 0.47 Вт</t>
  </si>
  <si>
    <t>395x375x203 мм, 4.60 кг</t>
  </si>
  <si>
    <t>MAG LP-517 15"</t>
  </si>
  <si>
    <t>по горизонтали: 120°, по вертикали: 100°</t>
  </si>
  <si>
    <t>395x425x124 мм, 3.50 кг</t>
  </si>
  <si>
    <t>ASUS VB175D 17"</t>
  </si>
  <si>
    <t>при работе: 28 Вт, в режиме ожидания: 0.30 Вт</t>
  </si>
  <si>
    <t>377x386x210 мм, 3.90 кг</t>
  </si>
  <si>
    <t>Viewsonic VP201m 20"</t>
  </si>
  <si>
    <t>300:1</t>
  </si>
  <si>
    <t>107kHz 300:1 dual-input, digital, audio TCO'99 LCD (TFT-LuCID)</t>
  </si>
  <si>
    <t>при работе: 70 Вт</t>
  </si>
  <si>
    <t>510x239x550 мм</t>
  </si>
  <si>
    <t>Samsung SyncMaster 720N 17"</t>
  </si>
  <si>
    <t>370x387x195 мм, 4.40 кг</t>
  </si>
  <si>
    <t>LG 27MP67HQ 27"</t>
  </si>
  <si>
    <t>при работе: 26 Вт, в режиме ожидания: 0.30 Вт, в спящем режиме: 0.30 Вт</t>
  </si>
  <si>
    <t>614x470x205 мм, 4.60 кг</t>
  </si>
  <si>
    <t>Samsung SyncMaster E1720NR 17"</t>
  </si>
  <si>
    <t>программируемая кнопка управления; таймер выключения</t>
  </si>
  <si>
    <t>374x396x180 мм, 3.50 кг</t>
  </si>
  <si>
    <t>экологический: MPR-II, TCO 5.0; Plug&amp;Play: DDC 2B</t>
  </si>
  <si>
    <t>Iiyama ProLite T1634MC-3 15.6"</t>
  </si>
  <si>
    <t>при работе: 14 Вт, в режиме ожидания: 2 Вт</t>
  </si>
  <si>
    <t>381x286x202 мм, 4.30 кг</t>
  </si>
  <si>
    <t>Fujitsu-Siemens 5110FA 20.1"</t>
  </si>
  <si>
    <t>при работе: 58 Вт</t>
  </si>
  <si>
    <t>482x458x200 мм, 9.20 кг</t>
  </si>
  <si>
    <t>экологический: MPR-II, TCO''99; Plug&amp;Play: VESA DDC 2B; энергосбережения: 272</t>
  </si>
  <si>
    <t>строк: 30-82 кГц; кадров: 50-75 Гц</t>
  </si>
  <si>
    <t>HP L1506 15"</t>
  </si>
  <si>
    <t>при работе: 21 Вт, в режиме ожидания: 2 Вт</t>
  </si>
  <si>
    <t>340x203x335 мм, 3.20 кг</t>
  </si>
  <si>
    <t>BenQ G702AD 17"</t>
  </si>
  <si>
    <t>при работе: 35 Вт, в режиме ожидания: 2 Вт</t>
  </si>
  <si>
    <t>370x370x137 мм, 3.36 кг</t>
  </si>
  <si>
    <t>строк: 31-83 кГц; кадров: 55-76 Гц</t>
  </si>
  <si>
    <t>Viewsonic VA703M 17"</t>
  </si>
  <si>
    <t>при работе: 36 Вт, в режиме ожидания: 1 Вт</t>
  </si>
  <si>
    <t>379x400x210 мм, 3.60 кг</t>
  </si>
  <si>
    <t>sRGB, 9300K, 6500K, 5400K</t>
  </si>
  <si>
    <t>Sony Multiscan X202 20"</t>
  </si>
  <si>
    <t>при работе: 80 Вт, в режиме ожидания: 1 Вт, в спящем режиме: 1 Вт</t>
  </si>
  <si>
    <t>520x472x256 мм, 12 кг</t>
  </si>
  <si>
    <t>экологический: MPR-II, TCO''99; Plug&amp;Play: DDC 2 B, USB; энергосбережения: International Energy Star, VESA DPMS</t>
  </si>
  <si>
    <t>строк: 28-92 кГц; кадров: 48-85 Гц</t>
  </si>
  <si>
    <t>Lenovo ThinkVision L193p 19"</t>
  </si>
  <si>
    <t>458x437x300 мм, 7.50 кг</t>
  </si>
  <si>
    <t>Eizo RadiForce MX215 21.3"</t>
  </si>
  <si>
    <t>при работе: 19 Вт, в режиме ожидания: 0.50 Вт, максимальное потребление: 48 Вт</t>
  </si>
  <si>
    <t>8 кг</t>
  </si>
  <si>
    <t>энергосбережения: VESA DPM, DVI DMPM, DisplayPort 1.1a</t>
  </si>
  <si>
    <t>строк: 26-100 кГц; кадров: 49-76 Гц</t>
  </si>
  <si>
    <t>Philips 150P 15.1"</t>
  </si>
  <si>
    <t>15.1"</t>
  </si>
  <si>
    <t>250:1</t>
  </si>
  <si>
    <t>по горизонтали: 75°, по вертикали: 55°</t>
  </si>
  <si>
    <t>при работе: 30 Вт, в режиме ожидания: 3 Вт, в спящем режиме: 3 Вт</t>
  </si>
  <si>
    <t>387x400x165 мм, 5.40 кг</t>
  </si>
  <si>
    <t>экологический: MPR-II, TCO''99; Plug&amp;Play: DDC 1/2B (VESA); энергосбережения: VESA DPMS / Energy Star</t>
  </si>
  <si>
    <t>9300/6500K</t>
  </si>
  <si>
    <t>210 кд/м²</t>
  </si>
  <si>
    <t>LG Flatron L1511S 15"</t>
  </si>
  <si>
    <t>по горизонтали: 120°, по вертикали: 120°</t>
  </si>
  <si>
    <t>356x360x152 мм, 4 кг</t>
  </si>
  <si>
    <t>экологический: MPR-II, TCO''99; Plug&amp;Play: VESA DDC 2B; энергосбережения: EPA Energy Star</t>
  </si>
  <si>
    <t>Viewsonic VG730m 17"</t>
  </si>
  <si>
    <t>378x459x230 мм, 6.50 кг</t>
  </si>
  <si>
    <t>Roverscan Optima 170 17"</t>
  </si>
  <si>
    <t>387x374x190 мм, 5 кг</t>
  </si>
  <si>
    <t>экологический: MPR-II, TCO''99; энергосбережения: VESA DPMS, EPA Energy Star, Energy 2000</t>
  </si>
  <si>
    <t>HP L1730 17"</t>
  </si>
  <si>
    <t>при работе: 50 Вт, в режиме ожидания: 2 Вт, в спящем режиме: 2 Вт</t>
  </si>
  <si>
    <t>381x437x210 мм, 9.30 кг</t>
  </si>
  <si>
    <t>LG Flatron L1550S 15"</t>
  </si>
  <si>
    <t>334x345x190 мм, 2.70 кг</t>
  </si>
  <si>
    <t>HP L1702 17"</t>
  </si>
  <si>
    <t>Вход для микрофона.</t>
  </si>
  <si>
    <t>при работе: 40 Вт, в режиме ожидания: 2 Вт, в спящем режиме: 2 Вт</t>
  </si>
  <si>
    <t>379x405x190 мм, 6 кг</t>
  </si>
  <si>
    <t>экологический: MPR-II, TCO''99; Plug&amp;Play: есть; ISO 13406-2</t>
  </si>
  <si>
    <t>HP L1530 15"</t>
  </si>
  <si>
    <t>351x422x210 мм, 5.70 кг</t>
  </si>
  <si>
    <t>строк: 30-63 кГц; кадров: 56-76 Гц</t>
  </si>
  <si>
    <t>Philips 170C6F 17"</t>
  </si>
  <si>
    <t>403x392x171 мм, 4.50 кг</t>
  </si>
  <si>
    <t>LG Flatron W1943C 18.5"</t>
  </si>
  <si>
    <t>возможность отображения изображения формата 4:3 без искажения пропорций</t>
  </si>
  <si>
    <t>449x361x183 мм, 2.92 кг</t>
  </si>
  <si>
    <t>Plug&amp;Play: DDC/CI; энергосбережения: EPA Energy Star</t>
  </si>
  <si>
    <t>sRGB, 9300K, 6500K</t>
  </si>
  <si>
    <t>AOC n950Sw 18.5"</t>
  </si>
  <si>
    <t>60000:1</t>
  </si>
  <si>
    <t>85 МГц</t>
  </si>
  <si>
    <t>444x342x175 мм, 2.63 кг</t>
  </si>
  <si>
    <t>Plug&amp;Play: VESA DDC 1/2B / CI</t>
  </si>
  <si>
    <t>строк: 31-80 кГц; кадров: 55-75 Гц</t>
  </si>
  <si>
    <t>Samsung SyncMaster 172T 17"</t>
  </si>
  <si>
    <t>при работе: 42 Вт, в режиме ожидания: 2 Вт, в спящем режиме: 2 Вт</t>
  </si>
  <si>
    <t>385x405x216 мм, 4.70 кг</t>
  </si>
  <si>
    <t>экологический: MPR-II, TCO''99; Plug&amp;Play: DCC 2B+; энергосбережения: Energy star / NUTEK</t>
  </si>
  <si>
    <t>HP L1740 17"</t>
  </si>
  <si>
    <t>при работе: 33 Вт</t>
  </si>
  <si>
    <t>374x381x150 мм, 7 кг</t>
  </si>
  <si>
    <t>Iiyama ProLite E431S-B 17"</t>
  </si>
  <si>
    <t>при работе: 39 Вт, в режиме ожидания: 2 Вт</t>
  </si>
  <si>
    <t>368x379x188 мм, 4.10 кг</t>
  </si>
  <si>
    <t>экологический: MPR-II, TCO''99; Plug&amp;Play: VESA DDC 1/2B; энергосбережения: VESA DPMS, ENERGY STAR; ISO 13406-2</t>
  </si>
  <si>
    <t>Syscom MSC-535 15"</t>
  </si>
  <si>
    <t>строк: 31-60 кГц; кадров: 60-75 Гц</t>
  </si>
  <si>
    <t>Belinea 1705 S1 17"</t>
  </si>
  <si>
    <t>по горизонтали: 155°, по вертикали: 176°</t>
  </si>
  <si>
    <t>при работе: 37 Вт, в режиме ожидания: 2 Вт</t>
  </si>
  <si>
    <t>378x379x189 мм, 4.50 кг</t>
  </si>
  <si>
    <t>экологический: MPR-II, TCO''99; Plug&amp;Play: DDC 2B™, DDC-CI; ISO 13406-2</t>
  </si>
  <si>
    <t>280 кд/м²</t>
  </si>
  <si>
    <t>Viewsonic VA916g 19"</t>
  </si>
  <si>
    <t>412x435x195 мм, 4.10 кг</t>
  </si>
  <si>
    <t>экологический: MPR-II, TCO 5.0; энергосбережения: Energy Star; ISO 13406-2</t>
  </si>
  <si>
    <t>NEC AccuSync LCD93VM 19"</t>
  </si>
  <si>
    <t>405x405x205 мм, 5.60 кг</t>
  </si>
  <si>
    <t>строк: 31-81 кГц; кадров: 55-76 Гц</t>
  </si>
  <si>
    <t>Belinea 10 15 55 15"</t>
  </si>
  <si>
    <t>373x384x184 мм, 4 кг</t>
  </si>
  <si>
    <t>экологический: MPR-II, TCO''99; энергосбережения: Energy Star, Energy Label; ISO 13406-2</t>
  </si>
  <si>
    <t>строк: 30-61 кГц; кадров: 50-75 Гц</t>
  </si>
  <si>
    <t>Viewsonic VG720 17"</t>
  </si>
  <si>
    <t>при работе: 43 Вт, в режиме ожидания: 1 Вт</t>
  </si>
  <si>
    <t>392x425x214 мм, 6 кг</t>
  </si>
  <si>
    <t>Syscom MSC-521 15"</t>
  </si>
  <si>
    <t>по горизонтали: 120°, по вертикали: 90°</t>
  </si>
  <si>
    <t>цвет слоновая кость, крепление на стену VESA 75 мм</t>
  </si>
  <si>
    <t>при работе: 24 Вт, в спящем режиме: 2 Вт</t>
  </si>
  <si>
    <t>382x410x180 мм, 4.70 кг</t>
  </si>
  <si>
    <t>экологический: MPR-II, TCO''99; Plug&amp;Play: DDC 1/2; энергосбережения: Energy Star</t>
  </si>
  <si>
    <t>Philips 150S 15"</t>
  </si>
  <si>
    <t>при работе: 27 Вт, в режиме ожидания: 3 Вт, в спящем режиме: 3 Вт</t>
  </si>
  <si>
    <t>387x375x182 мм, 5 кг</t>
  </si>
  <si>
    <t>экологический: MPR-II, TCO''99; Plug&amp;Play: DDC 1/2B (VESA); энергосбережения: TCO99, E2000, NUTEK, EPA, FCC, CE, ISO9241</t>
  </si>
  <si>
    <t>Iiyama ProLite P1704S 17"</t>
  </si>
  <si>
    <t>160 МГц</t>
  </si>
  <si>
    <t>380x403x214 мм, 5.20 кг</t>
  </si>
  <si>
    <t>AOC 719Sa+ 17"</t>
  </si>
  <si>
    <t>при работе: 27 Вт, в режиме ожидания: 1 Вт</t>
  </si>
  <si>
    <t>372x327x29 мм, 3.86 кг</t>
  </si>
  <si>
    <t>Belinea 10 17 25 17"</t>
  </si>
  <si>
    <t>380x368x176 мм, 5.80 кг</t>
  </si>
  <si>
    <t>экологический: MPR-II, TCO''03; Plug&amp;Play: DDC1/2B; энергосбережения: Energy Star; ISO 13406-2</t>
  </si>
  <si>
    <t>Iiyama ProLite P1904S 19"</t>
  </si>
  <si>
    <t>при работе: 34 Вт, в режиме ожидания: 2 Вт</t>
  </si>
  <si>
    <t>426x436x214 мм, 5 кг</t>
  </si>
  <si>
    <t>экологический: MPR-II, TCO''03; Plug&amp;Play: VESA DDC2B; энергосбережения: Energy Star, VESA DPMS; ISO 13406-2</t>
  </si>
  <si>
    <t>AOC 931Swl 18.5"</t>
  </si>
  <si>
    <t>10000:1</t>
  </si>
  <si>
    <t>445x358x220 мм, 3.89 кг</t>
  </si>
  <si>
    <t>Plug&amp;Play: VESA DDC2B; VESA DDC2Bi; ISO 13406-2</t>
  </si>
  <si>
    <t>Belinea 10 17 10 17"</t>
  </si>
  <si>
    <t>при работе: 62 Вт, в режиме ожидания: 3 Вт, в спящем режиме: 3 Вт</t>
  </si>
  <si>
    <t>422x451x208 мм, 7.30 кг</t>
  </si>
  <si>
    <t>экологический: MPR-II, TCO''99; Plug&amp;Play: DDC1/2B; энергосбережения: VESA DPMS / Energy Star / TCO 99; ISO 13406-2</t>
  </si>
  <si>
    <t>9500/6000K</t>
  </si>
  <si>
    <t>DELL SE2719H 27"</t>
  </si>
  <si>
    <t>при работе: 23 Вт, в режиме ожидания: 0.50 Вт, в спящем режиме: 0.30 Вт, максимальное потребление: 29 Вт</t>
  </si>
  <si>
    <t>612x454x187 мм, 5.09 кг</t>
  </si>
  <si>
    <t>ASUS VE247H 23.6"</t>
  </si>
  <si>
    <t>569x410x201 мм, 4.40 кг</t>
  </si>
  <si>
    <t>энергосбережения: Energy Star 5.0</t>
  </si>
  <si>
    <t>Lenovo Legion Y27q-20 27"</t>
  </si>
  <si>
    <t>при работе: 50 Вт, в режиме ожидания: 0.50 Вт, в спящем режиме: 0.50 Вт, максимальное потребление: 90 Вт</t>
  </si>
  <si>
    <t>614x469x284 мм, 6.77 кг</t>
  </si>
  <si>
    <t>Iiyama ProLite XUB2495WSU-1 24.1"</t>
  </si>
  <si>
    <t>66 Гц</t>
  </si>
  <si>
    <t>532x397x230 мм, 5.88 кг</t>
  </si>
  <si>
    <t>строк: 24-82 кГц; кадров: 46-66 Гц</t>
  </si>
  <si>
    <t>DELL U2715H 27"</t>
  </si>
  <si>
    <t>HDMI 1.4 x2, DisplayPort 1.2, Mini DisplayPort</t>
  </si>
  <si>
    <t>86 Гц</t>
  </si>
  <si>
    <t>242 МГц</t>
  </si>
  <si>
    <t>при работе: 88 Вт, в режиме ожидания: 0.50 Вт, в спящем режиме: 0.50 Вт</t>
  </si>
  <si>
    <t>613x410x205 мм, 7.38 кг</t>
  </si>
  <si>
    <t>Plug&amp;Play: DDC/CI; энергосбережения: Energy Star</t>
  </si>
  <si>
    <t>строк: 30-113 кГц; кадров: 56-86 Гц</t>
  </si>
  <si>
    <t>Viewsonic M50 15"</t>
  </si>
  <si>
    <t>180 Гц</t>
  </si>
  <si>
    <t>встроенные динамики и микрофон, система экранных меню для настройки монитора</t>
  </si>
  <si>
    <t>110 МГц</t>
  </si>
  <si>
    <t>377x384x407 мм, 12.50 кг</t>
  </si>
  <si>
    <t>экологический: MPR-II, TCO''99; энергосбережения: DEMKO, Energy Star, FIMKO, MPR II, NUTEK, SEMKO, TСО'99, UL, VESA</t>
  </si>
  <si>
    <t xml:space="preserve">ЭЛТ-монитор
</t>
  </si>
  <si>
    <t>строк: 30-70 кГц; кадров: 50-180 Гц</t>
  </si>
  <si>
    <t>Philips 223S7EYMB 21.5"</t>
  </si>
  <si>
    <t>DisplayPort 1.2, VGA (D-Sub), аудио стерео</t>
  </si>
  <si>
    <t>1 г.</t>
  </si>
  <si>
    <t>при работе: 13 Вт, в режиме ожидания: 0.50 Вт, в спящем режиме: 0.30 Вт</t>
  </si>
  <si>
    <t>490x455x202 мм, 4.51 кг</t>
  </si>
  <si>
    <t>Viewsonic TD2230 21.5"</t>
  </si>
  <si>
    <t>490x299x130 мм, 3.60 кг</t>
  </si>
  <si>
    <t>энергосбережения: Enery Star 7.0</t>
  </si>
  <si>
    <t>строк: 24-82 кГц; кадров: 50-76 Гц</t>
  </si>
  <si>
    <t>Acer B247YUbmiipprx 23.8"</t>
  </si>
  <si>
    <t>540x379x193 мм, 5.59 кг</t>
  </si>
  <si>
    <t>2560x1440@75 Гц (16:9)</t>
  </si>
  <si>
    <t>0.205 мм</t>
  </si>
  <si>
    <t>BenQ BL2411PT 24"</t>
  </si>
  <si>
    <t>555x444x236 мм, 6.70 кг</t>
  </si>
  <si>
    <t>AOC M2470SWD 23.6"</t>
  </si>
  <si>
    <t>551x400x221 мм, 3.51 кг</t>
  </si>
  <si>
    <t>HP Z24i 24"</t>
  </si>
  <si>
    <t>при работе: 55 Вт, в режиме ожидания: 0.50 Вт</t>
  </si>
  <si>
    <t>559x525x238 мм, 6.96 кг</t>
  </si>
  <si>
    <t>ASUS VP248QGL-P 24"</t>
  </si>
  <si>
    <t>при работе: 16 Вт, в режиме ожидания: 0.50 Вт</t>
  </si>
  <si>
    <t>571x364x129 мм, 5.60 кг</t>
  </si>
  <si>
    <t>строк: 24-84 кГц; кадров: 48-75 Гц</t>
  </si>
  <si>
    <t>0.2768 мм</t>
  </si>
  <si>
    <t>Viewsonic XG3220 31.5"</t>
  </si>
  <si>
    <t>при работе: 50 Вт</t>
  </si>
  <si>
    <t>727x459x261 мм, 8.26 кг</t>
  </si>
  <si>
    <t>строк: 15-204 кГц; кадров: 40-60 Гц</t>
  </si>
  <si>
    <t>DELL E2016HV 19.5"</t>
  </si>
  <si>
    <t>при работе: 15 Вт, в режиме ожидания: 0.30 Вт</t>
  </si>
  <si>
    <t>472x369x167 мм, 3.02 кг</t>
  </si>
  <si>
    <t>0.269 мм</t>
  </si>
  <si>
    <t>AOC AGON AG241QX 23.8"</t>
  </si>
  <si>
    <t>DVI-D (HDCP), HDMI x2, DisplayPort, VGA (D-Sub), аудио стерео</t>
  </si>
  <si>
    <t>при работе: 37 Вт, в режиме ожидания: 0.50 Вт, в спящем режиме: 0.50 Вт</t>
  </si>
  <si>
    <t>HP ENVY 34 34"</t>
  </si>
  <si>
    <t>при работе: 70 Вт, в режиме ожидания: 0.50 Вт, в спящем режиме: 0.43 Вт, максимальное потребление: 185 Вт</t>
  </si>
  <si>
    <t>Samsung S27F354FHI 27"</t>
  </si>
  <si>
    <t>при работе: 24 Вт, в режиме ожидания: 0.30 Вт, в спящем режиме: 0.30 Вт, максимальное потребление: 25 Вт</t>
  </si>
  <si>
    <t>626x462x248 мм, 4.80 кг</t>
  </si>
  <si>
    <t>1920x1080@60 Гц (16:9)</t>
  </si>
  <si>
    <t>BenQ GL955A 18.5"</t>
  </si>
  <si>
    <t>при работе: 11 Вт, в режиме ожидания: 0.30 Вт</t>
  </si>
  <si>
    <t>459x362x164 мм, 2.80 кг</t>
  </si>
  <si>
    <t>Lenovo D24f-10 23.6"</t>
  </si>
  <si>
    <t>при работе: 32 Вт, максимальное потребление: 45 Вт</t>
  </si>
  <si>
    <t>566x444x210 мм, 3.96 кг</t>
  </si>
  <si>
    <t>DELL E2420H 23.8"</t>
  </si>
  <si>
    <t>DisplayPort 1.2, VGA (D-Sub)</t>
  </si>
  <si>
    <t>при работе: 15 Вт, в спящем режиме: 0.30 Вт, максимальное потребление: 22 Вт</t>
  </si>
  <si>
    <t>560.60x419.70x171 мм, 4.27 кг</t>
  </si>
  <si>
    <t>ASUS VB178TL 17"</t>
  </si>
  <si>
    <t>462x379x214 мм</t>
  </si>
  <si>
    <t>Lenovo Tiny-in-One 22 Gen3 Touch 21.5"</t>
  </si>
  <si>
    <t>Ethernet, USB Type B</t>
  </si>
  <si>
    <t>при работе: 19 Вт, в режиме ожидания: 0.50 Вт, максимальное потребление: 32 Вт</t>
  </si>
  <si>
    <t>489x371x273 мм, 5.34 кг</t>
  </si>
  <si>
    <t>экологический: MPR-II, TCO 7.0; Plug&amp;Play: VESA DDC2B/CI; энергосбережения: VESA DPMS, Energy Star</t>
  </si>
  <si>
    <t>Iiyama ProLite X2888HS-1 28"</t>
  </si>
  <si>
    <t>при работе: 32 Вт, в режиме ожидания: 0.50 Вт</t>
  </si>
  <si>
    <t>663x464x240 мм, 5.30 кг</t>
  </si>
  <si>
    <t>0.32 мм</t>
  </si>
  <si>
    <t>ASUS ProArt PA32UCX-K 32"</t>
  </si>
  <si>
    <t>калибратор X-rite i1 Display Pro в комплекте; выход Thunderbolt 3 USB-C</t>
  </si>
  <si>
    <t>MSI Optix MAG27C 27"</t>
  </si>
  <si>
    <t>619x451x239 мм, 5.83 кг</t>
  </si>
  <si>
    <t>строк: 30-160 кГц; кадров: 60-144 Гц</t>
  </si>
  <si>
    <t>Acer Nitro XF272UPbmiiprzx 27"</t>
  </si>
  <si>
    <t>при работе: 30 Вт, в режиме ожидания: 0.50 Вт, в спящем режиме: 0.35 Вт</t>
  </si>
  <si>
    <t>614x521x233 мм, 6 кг</t>
  </si>
  <si>
    <t>строк: 24-222 кГц; кадров: 48-144 Гц</t>
  </si>
  <si>
    <t>Viewsonic VA1901-A 19"</t>
  </si>
  <si>
    <t>при работе: 11 Вт</t>
  </si>
  <si>
    <t>442x348x182 мм, 2 кг</t>
  </si>
  <si>
    <t>NEC MultiSync EA295WMi 29"</t>
  </si>
  <si>
    <t>HDMI x2, DisplayPort, VGA (D-Sub), аудио стерео</t>
  </si>
  <si>
    <t>экологический: MPR-II, TCO 7.0; Plug&amp;Play: DDC2B/2Bi; EDID Standard; VESA DDC/CI; энергосбережения: Energy Star 7.0</t>
  </si>
  <si>
    <t>NEC MultiSync EA231WU 22.5"</t>
  </si>
  <si>
    <t>22.5"</t>
  </si>
  <si>
    <t>при работе: 15 Вт, в режиме ожидания: 0.31 Вт, максимальное потребление: 46 Вт</t>
  </si>
  <si>
    <t>499x337x250 мм, 5.90 кг</t>
  </si>
  <si>
    <t>экологический: MPR-II, TCO 7.0; Plug&amp;Play: DDC2B/2Bi; VESA DDC/CI; энергосбережения: Energy Star 7.1</t>
  </si>
  <si>
    <t>строк: 32-75 кГц; кадров: 50-60 Гц</t>
  </si>
  <si>
    <t>0.254 мм</t>
  </si>
  <si>
    <t>Viewsonic VA703B 17"</t>
  </si>
  <si>
    <t>6000:1</t>
  </si>
  <si>
    <t>экологический: MPR-II, TCO''03; энергосбережения: Energy Star; ISO 13406-2</t>
  </si>
  <si>
    <t>строк: 30-82 кГц; кадров: 50-85 Гц</t>
  </si>
  <si>
    <t>BenQ PD3220U 31.5"</t>
  </si>
  <si>
    <t>715x628x186 мм, 10.40 кг</t>
  </si>
  <si>
    <t>Viewsonic VG2439Smh 23.6"</t>
  </si>
  <si>
    <t>560x435x240 мм, 5.17 кг</t>
  </si>
  <si>
    <t>NEC MultiSync E232WMT 23"</t>
  </si>
  <si>
    <t>15000:1</t>
  </si>
  <si>
    <t>561x363x250 мм, 5.10 кг</t>
  </si>
  <si>
    <t>экологический: MPR-II, TCO 6.0; Plug&amp;Play: VESA DDC2B; энергосбережения: Energy Star 6.0</t>
  </si>
  <si>
    <t>Iiyama ProLite XB2380HS-1 23"</t>
  </si>
  <si>
    <t>при работе: 26 Вт, в режиме ожидания: 1 Вт</t>
  </si>
  <si>
    <t>549x416x245 мм, 5.80 кг</t>
  </si>
  <si>
    <t>HP DreamColor Z31x 31.1"</t>
  </si>
  <si>
    <t>HDMI 2.0 x2, DisplayPort 1.2,  x2, USB (видео)</t>
  </si>
  <si>
    <t>31.1"</t>
  </si>
  <si>
    <t>Ethernet, USB Type A x4, USB Type B, USB Type-C</t>
  </si>
  <si>
    <t>при работе: 120 Вт, в режиме ожидания: 0.50 Вт, максимальное потребление: 260 Вт</t>
  </si>
  <si>
    <t>738x566x248 мм, 15 кг</t>
  </si>
  <si>
    <t>строк: 30-135 кГц; кадров: 24-60 Гц</t>
  </si>
  <si>
    <t>0.1704 мм</t>
  </si>
  <si>
    <t>LG 34UC88 34"</t>
  </si>
  <si>
    <t>при работе: 65 Вт, в режиме ожидания: 1.20 Вт, в спящем режиме: 0.30 Вт</t>
  </si>
  <si>
    <t>818x448x252 мм, 8.30 кг</t>
  </si>
  <si>
    <t>строк: 30-90 кГц; кадров: 56-61 Гц</t>
  </si>
  <si>
    <t>Fujitsu-Siemens P19-3 19"</t>
  </si>
  <si>
    <t>NEC MD211C2 21.3"</t>
  </si>
  <si>
    <t>при работе: 45 Вт, в режиме ожидания: 2 Вт, максимальное потребление: 80 Вт</t>
  </si>
  <si>
    <t>473x394x236 мм, 11.80 кг</t>
  </si>
  <si>
    <t>Plug&amp;Play: VESA DDC/CI; VESA DDC2B</t>
  </si>
  <si>
    <t>Philips 243V5LHSB5 23.6"</t>
  </si>
  <si>
    <t>ASUS MX38VC 37.5"</t>
  </si>
  <si>
    <t>встроенная в подставку беспроводная зарядка Qi</t>
  </si>
  <si>
    <t>897x490x240 мм, 9.90 кг</t>
  </si>
  <si>
    <t>3840x1600 (21:9)</t>
  </si>
  <si>
    <t>строк: 30-160 кГц; кадров: 52-75 Гц</t>
  </si>
  <si>
    <t>0.229 мм</t>
  </si>
  <si>
    <t>Samsung S19C200BW 19"</t>
  </si>
  <si>
    <t>при работе: 19 Вт, в режиме ожидания: 0.10 Вт</t>
  </si>
  <si>
    <t>440x374x170 мм, 3.10 кг</t>
  </si>
  <si>
    <t>NEC MultiSync EA244WMi 24"</t>
  </si>
  <si>
    <t>при работе: 29 Вт, в режиме ожидания: 0.47 Вт</t>
  </si>
  <si>
    <t>556x409x230 мм, 7.60 кг</t>
  </si>
  <si>
    <t>экологический: MPR-II, TCO 6.0; Plug&amp;Play: VESA DDC2B, DDC/CI; энергосбережения: Energy Star 6.0, VESA DPMS</t>
  </si>
  <si>
    <t>строк: 32-77 кГц; кадров: 56-60 Гц</t>
  </si>
  <si>
    <t>ASUS ROG Swift PG349Q 34.14"</t>
  </si>
  <si>
    <t>при работе: 85 Вт, в режиме ожидания: 0.50 Вт</t>
  </si>
  <si>
    <t>816x460x307 мм, 9.90 кг</t>
  </si>
  <si>
    <t>строк: 30-180 кГц; кадров: 30-120 Гц</t>
  </si>
  <si>
    <t>DELL S2817Q 28"</t>
  </si>
  <si>
    <t>658x471x185 мм</t>
  </si>
  <si>
    <t>энергосбережения: Energy Star 6</t>
  </si>
  <si>
    <t>BenQ PV3200PT 32"</t>
  </si>
  <si>
    <t>HDMI 1.4, DisplayPort, Mini DisplayPort</t>
  </si>
  <si>
    <t>при работе: 44 Вт, в режиме ожидания: 0.50 Вт, в спящем режиме: 0.50 Вт</t>
  </si>
  <si>
    <t>740x490x234 мм, 12.20 кг</t>
  </si>
  <si>
    <t>строк: 30-140 кГц; кадров: 24-76 Гц</t>
  </si>
  <si>
    <t>0.185 мм</t>
  </si>
  <si>
    <t>Samsung MD230X6 23"</t>
  </si>
  <si>
    <t>150000:1</t>
  </si>
  <si>
    <t>монитор состоящий из 6-и экранов</t>
  </si>
  <si>
    <t>при работе: 276 Вт, в спящем режиме: 6 Вт</t>
  </si>
  <si>
    <t>1586x760x307 мм, 43.10 кг</t>
  </si>
  <si>
    <t>Plug&amp;Play: VESA DDC; энергосбережения: EPA Energy Star</t>
  </si>
  <si>
    <t>C-PVA</t>
  </si>
  <si>
    <t>Eizo ColorEdge CG319X 31.1"</t>
  </si>
  <si>
    <t>9 мс</t>
  </si>
  <si>
    <t>встроенный цветовой калибратор</t>
  </si>
  <si>
    <t>при работе: 52 Вт, в режиме ожидания: 1.20 Вт, в спящем режиме: 1.20 Вт, максимальное потребление: 140 Вт</t>
  </si>
  <si>
    <t>735x434x290 мм, 12.40 кг</t>
  </si>
  <si>
    <t>0.17 мм</t>
  </si>
  <si>
    <t>Iiyama G-Master GB2788HS-2 27"</t>
  </si>
  <si>
    <t>LG 22M38D 21.5"</t>
  </si>
  <si>
    <t>509x387x187 мм, 2.40 кг</t>
  </si>
  <si>
    <t>Acer Predator Z271Tbmiphzx 27"</t>
  </si>
  <si>
    <t>функция отслеживания движений глаз Tobii</t>
  </si>
  <si>
    <t>при работе: 27 Вт, в режиме ожидания: 0.50 Вт, в спящем режиме: 0.45 Вт</t>
  </si>
  <si>
    <t>619x519x268 мм, 7.60 кг</t>
  </si>
  <si>
    <t>AOC e2050Swnk 19.5"</t>
  </si>
  <si>
    <t>при работе: 21 Вт, в режиме ожидания: 0.30 Вт, в спящем режиме: 0.20 Вт</t>
  </si>
  <si>
    <t>478x361x175 мм, 2.80 кг</t>
  </si>
  <si>
    <t>Acer XF240QPbiipr 23.6"</t>
  </si>
  <si>
    <t>0.273 мм</t>
  </si>
  <si>
    <t>Acer B326HULymiidphz 32"</t>
  </si>
  <si>
    <t>при работе: 45 Вт, в режиме ожидания: 0.49 Вт, в спящем режиме: 0.40 Вт</t>
  </si>
  <si>
    <t>738x473x267 мм, 12 кг</t>
  </si>
  <si>
    <t>Acer B277bmiprx 27"</t>
  </si>
  <si>
    <t>614x527x207 мм, 7.14 кг</t>
  </si>
  <si>
    <t>NEC MultiSync EA241WM 24"</t>
  </si>
  <si>
    <t>559x547x272 мм, 10.50 кг</t>
  </si>
  <si>
    <t>экологический: MPR-II, TCO''03; Plug&amp;Play: DDC/CI, DDC2B/2Bi; энергосбережения: EPA Energy Star; ISO 13406-2</t>
  </si>
  <si>
    <t>HP DreamColor Z27x G2 27"</t>
  </si>
  <si>
    <t>встроенный колориметр</t>
  </si>
  <si>
    <t>250 МГц</t>
  </si>
  <si>
    <t>при работе: 65 Вт, в режиме ожидания: 0.50 Вт, максимальное потребление: 160 Вт</t>
  </si>
  <si>
    <t>642x573x248 мм, 12.10 кг</t>
  </si>
  <si>
    <t>по горизонтали: 178°кадров: 24-60 Гц</t>
  </si>
  <si>
    <t>LG Flatron L1734S 17"</t>
  </si>
  <si>
    <t>при работе: 30 Вт, в спящем режиме: 1 Вт</t>
  </si>
  <si>
    <t>3.31 кг</t>
  </si>
  <si>
    <t>Samsung S19C200BR 19"</t>
  </si>
  <si>
    <t>407x419x170 мм, 3.25 кг</t>
  </si>
  <si>
    <t>Iiyama ProLite T1731SR-1 17"</t>
  </si>
  <si>
    <t>900:1</t>
  </si>
  <si>
    <t>Kensington-lock</t>
  </si>
  <si>
    <t>5500K, 6500K, 7500K, 9300K</t>
  </si>
  <si>
    <t>NEC LCD19WV 19"</t>
  </si>
  <si>
    <t>по горизонтали: 176°, по вертикали: 170°</t>
  </si>
  <si>
    <t>замок Kensington</t>
  </si>
  <si>
    <t>440x363x210 мм, 4.50 кг</t>
  </si>
  <si>
    <t>экологический: MPR-II, TCO''03; Plug&amp;Play: VESA DDC2B, EDID Standard; энергосбережения: Energy Star; ISO 13406-2</t>
  </si>
  <si>
    <t>строк: 30-83 кГц; кадров: 55-75 Гц</t>
  </si>
  <si>
    <t>LG Flatron W1942T 19"</t>
  </si>
  <si>
    <t>448x383x198 мм, 4.10 кг</t>
  </si>
  <si>
    <t>экологический: MPR-II, TCO''03; Plug&amp;Play: DDC/CI; энергосбережения: EPA Energy Star</t>
  </si>
  <si>
    <t>Samsung MD230X3 23"</t>
  </si>
  <si>
    <t>монитор состоящий из 3-х экранов, возможно портретное расположение</t>
  </si>
  <si>
    <t>при работе: 138 Вт, в спящем режиме: 3 Вт</t>
  </si>
  <si>
    <t>1586x563x307 мм, 24.10 кг</t>
  </si>
  <si>
    <t>Eizo RadiForce RS340 21.3"</t>
  </si>
  <si>
    <t>при работе: 51 Вт, в режиме ожидания: 1.60 Вт</t>
  </si>
  <si>
    <t>376x599x246 мм, 9.90 кг</t>
  </si>
  <si>
    <t>строк: 31-127 кГц; кадров: 29-71 Гц</t>
  </si>
  <si>
    <t>0.211 мм</t>
  </si>
  <si>
    <t>Samsung SyncMaster E1920NW 19"</t>
  </si>
  <si>
    <t>70000:1</t>
  </si>
  <si>
    <t>при работе: 35 Вт, в спящем режиме: 0.30 Вт</t>
  </si>
  <si>
    <t>443x375x180 мм, 3.60 кг</t>
  </si>
  <si>
    <t>LG 32UD89 31.5"</t>
  </si>
  <si>
    <t>HDMI 2.0 x2, DisplayPort, USB (видео)</t>
  </si>
  <si>
    <t>714x485x259 мм, 8.80 кг</t>
  </si>
  <si>
    <t>строк: 30-135 кГц; кадров: 56-61 Гц</t>
  </si>
  <si>
    <t>Iiyama ProLite T1732MSC-5AG 17"</t>
  </si>
  <si>
    <t>HP L1750 17"</t>
  </si>
  <si>
    <t>77 Гц</t>
  </si>
  <si>
    <t>поддержка замка Kensington</t>
  </si>
  <si>
    <t>при работе: 30 Вт, в режиме ожидания: 2 Вт, в спящем режиме: 1 Вт</t>
  </si>
  <si>
    <t>377x351x301 мм, 7 кг</t>
  </si>
  <si>
    <t>экологический: MPR-II, TCO''03; Plug&amp;Play: VESA DDC2B, DDC/CI; энергосбережения: Energy Star; ISO 13406-2</t>
  </si>
  <si>
    <t>строк: 24-83 кГц; кадров: 50-77 Гц</t>
  </si>
  <si>
    <t>Iiyama ProLite T1721MSC-1 17"</t>
  </si>
  <si>
    <t>при работе: 20 Вт, в спящем режиме: 3 Вт</t>
  </si>
  <si>
    <t>393x364x198 мм, 4.40 кг</t>
  </si>
  <si>
    <t>Neovo MX-24 23.6"</t>
  </si>
  <si>
    <t>DVI-D, HDMI, DisplayPort 1.2, VGA (D-Sub), аудио стерео</t>
  </si>
  <si>
    <t>562x397x155 мм, 7.80 кг</t>
  </si>
  <si>
    <t>BenQ G950A 18.5"</t>
  </si>
  <si>
    <t>при работе: 24 Вт, в режиме ожидания: 0.30 Вт</t>
  </si>
  <si>
    <t>459x362x164 мм, 3 кг</t>
  </si>
  <si>
    <t>Samsung SyncMaster 720T 17"</t>
  </si>
  <si>
    <t>Динамики опционально</t>
  </si>
  <si>
    <t>388x406x216 мм, 6 кг</t>
  </si>
  <si>
    <t>экологический: MPR-II, TCO''03; Plug&amp;Play: DCC 2B+; энергосбережения: Energy Star/NUTEC</t>
  </si>
  <si>
    <t>Elo TouchSystems 2202L 21.5"</t>
  </si>
  <si>
    <t>при работе: 23 Вт, в режиме ожидания: 0.80 Вт, в спящем режиме: 0.35 Вт</t>
  </si>
  <si>
    <t>527x384x193 мм, 6.80 кг</t>
  </si>
  <si>
    <t>Iiyama ProLite T1634MC-4X 15.6"</t>
  </si>
  <si>
    <t>381x286x202 мм, 4.40 кг</t>
  </si>
  <si>
    <t>Iiyama ProLite T1932MSC-1 19"</t>
  </si>
  <si>
    <t>BenQ FP757 17"</t>
  </si>
  <si>
    <t>система безопасности Kensington Lock, возможно крепление к стене VESA 100 мм</t>
  </si>
  <si>
    <t>376x404x89 мм, 4.50 кг</t>
  </si>
  <si>
    <t>LG Flatron L1742S 17"</t>
  </si>
  <si>
    <t>при работе: 30 Вт, в режиме ожидания: 1 Вт, в спящем режиме: 1 Вт</t>
  </si>
  <si>
    <t>370x390x185 мм, 3 кг</t>
  </si>
  <si>
    <t>9300K, 6500K</t>
  </si>
  <si>
    <t>LG Flatron W1943SB 18.5"</t>
  </si>
  <si>
    <t>режим 4:3 in Wide позволяет отображать изображение с соотношением сторон 4:3 на широкоформатном экране без искажения пропорций</t>
  </si>
  <si>
    <t>449x361x183 мм, 3.30 кг</t>
  </si>
  <si>
    <t>LG Flatron L1942S 19"</t>
  </si>
  <si>
    <t>при работе: 34 Вт, в режиме ожидания: 1 Вт, в спящем режиме: 1 Вт</t>
  </si>
  <si>
    <t>406x420x185 мм, 3.40 кг</t>
  </si>
  <si>
    <t>экологический: MPR-II, TCO 5.0; Plug&amp;Play: DDC/CI, DDC2B; ISO 13406-2</t>
  </si>
  <si>
    <t>Viewsonic VE175 17"</t>
  </si>
  <si>
    <t>при работе: 36 Вт, в режиме ожидания: 5 Вт, в спящем режиме: 5 Вт</t>
  </si>
  <si>
    <t>415x417x230 мм, 6.20 кг</t>
  </si>
  <si>
    <t>экологический: MPR-II, TCO''99; Plug&amp;Play: DDC 1/2B; энергосбережения: EPA Energy Star</t>
  </si>
  <si>
    <t>калибровка цвета, функция подавления муара</t>
  </si>
  <si>
    <t>строк: 31-82 кГц; кадров: 50-75 Гц</t>
  </si>
  <si>
    <t>Viewsonic VA916 19"</t>
  </si>
  <si>
    <t>412x434x194 мм, 3.80 кг</t>
  </si>
  <si>
    <t>RGB, sRGB, 9300K, 6500K, 5400K</t>
  </si>
  <si>
    <t>LG Flatron L1752S 17"</t>
  </si>
  <si>
    <t>1600:1</t>
  </si>
  <si>
    <t>404x373x100 мм, 3.50 кг</t>
  </si>
  <si>
    <t>экологический: MPR-II, TCO''03; Plug&amp;Play: DDC 2B ; ISO 13406-2</t>
  </si>
  <si>
    <t>NEC MultiSync LCD190V 19"</t>
  </si>
  <si>
    <t>406x406x222 мм, 5.30 кг</t>
  </si>
  <si>
    <t>NEC AccuSync LCD73VM 17"</t>
  </si>
  <si>
    <t>368x382x205 мм, 4.30 кг</t>
  </si>
  <si>
    <t>Viewsonic VA503m 15"</t>
  </si>
  <si>
    <t>при работе: 23 Вт, в режиме ожидания: 1 Вт</t>
  </si>
  <si>
    <t>344x348x147 мм, 2.70 кг</t>
  </si>
  <si>
    <t>строк: 30-80 кГц; кадров: 50-85 Гц</t>
  </si>
  <si>
    <t>Samsung SyncMaster B1940W 19"</t>
  </si>
  <si>
    <t>443x337x190 мм, 4.20 кг</t>
  </si>
  <si>
    <t>при работе: 20 Вт, в режиме ожидания: 0.30 Вт, максимальное потребление: 62 Вт</t>
  </si>
  <si>
    <t>539x357x180 мм</t>
  </si>
  <si>
    <t>HDMI 1.4, DisplayPort 1.2, USB (видео)</t>
  </si>
  <si>
    <t>выход DisplayPort; 2 x USB 3.0, 2 x USB 2.0</t>
  </si>
  <si>
    <t>при работе: 18 Вт, в режиме ожидания: 0.30 Вт, максимальное потребление: 119 Вт</t>
  </si>
  <si>
    <t>538x356x166 мм</t>
  </si>
  <si>
    <t>HDMI 2.0 x2, DisplayPort 1.4,  x2</t>
  </si>
  <si>
    <t>экран крепится к подставке магнитным замком, что позволяет менять высоту и поворачивать экран в стороны; AMD Free-Sync, 121% sRGB; Blu-ray mode</t>
  </si>
  <si>
    <t>глянцевое, антибликовое</t>
  </si>
  <si>
    <t>810x520x242 мм, 8 кг</t>
  </si>
  <si>
    <t>3440x1440@144 Гц (21:9)</t>
  </si>
  <si>
    <t>HDMI 1.4, DisplayPort 1.2, VGA (D-Sub)</t>
  </si>
  <si>
    <t>при работе: 18 Вт, в режиме ожидания: 0.50 Вт, в спящем режиме: 0.30 Вт</t>
  </si>
  <si>
    <t>540x414x195 мм, 3.24 кг</t>
  </si>
  <si>
    <t>строк: 54-84 кГц; кадров: 49-75 Гц</t>
  </si>
  <si>
    <t>0.206 мм</t>
  </si>
  <si>
    <t>HDMI</t>
  </si>
  <si>
    <t>- подставка под монитор;
- кабель питания;
- кабель HDMI.</t>
  </si>
  <si>
    <t>538x418x18 мм, 4.20 кг</t>
  </si>
  <si>
    <t>537x423x180 мм, 3.15 кг</t>
  </si>
  <si>
    <t>при работе: 21 Вт, в режиме ожидания: 0.30 Вт, в спящем режиме: 0.30 Вт</t>
  </si>
  <si>
    <t>541x414x186 мм, 3.20 кг</t>
  </si>
  <si>
    <t>HDMI 1.4 x2</t>
  </si>
  <si>
    <t>в комплект поставки входит: диск с документацией и ПО, кабель HDMI</t>
  </si>
  <si>
    <t>при работе: 27 Вт, в режиме ожидания: 0.30 Вт, в спящем режиме: 0.30 Вт</t>
  </si>
  <si>
    <t>609x383x188 мм, 4 кг</t>
  </si>
  <si>
    <t>12 мес.</t>
  </si>
  <si>
    <t>0.2286 мм</t>
  </si>
  <si>
    <t>23.5"</t>
  </si>
  <si>
    <t>при работе: 25 Вт, в режиме ожидания: 0.30 Вт, в спящем режиме: 0.30 Вт</t>
  </si>
  <si>
    <t>548x418x207 мм, 3.30 кг</t>
  </si>
  <si>
    <t>5 лет</t>
  </si>
  <si>
    <t>строк: 30-81 кГц; кадров: 56-72 Гц</t>
  </si>
  <si>
    <t>537x513x245 мм, 4.46 кг</t>
  </si>
  <si>
    <t>строк: 30-160 кГц; кадров: 48-146 Гц</t>
  </si>
  <si>
    <t>26.9"</t>
  </si>
  <si>
    <t>HDMI 1.4x1, 2.0x1</t>
  </si>
  <si>
    <t>при работе: 46 Вт, в режиме ожидания: 0.50 Вт, в спящем режиме: 0.30 Вт, максимальное потребление: 48 Вт</t>
  </si>
  <si>
    <t>614x463x243 мм, 4.30 кг</t>
  </si>
  <si>
    <t>1424 дн.</t>
  </si>
  <si>
    <t>HDMI 2.0, DisplayPort 1.2, Mini DisplayPort</t>
  </si>
  <si>
    <t>при работе: 28 Вт, в режиме ожидания: 0.50 Вт, максимальное потребление: 110 Вт</t>
  </si>
  <si>
    <t>568x397x200 мм</t>
  </si>
  <si>
    <t>0.216 мм</t>
  </si>
  <si>
    <t>490x392x183 мм, 3.70 кг</t>
  </si>
  <si>
    <t>при работе: 37 Вт, в режиме ожидания: 0.35 Вт, в спящем режиме: 0.30 Вт</t>
  </si>
  <si>
    <t>612x453x240 мм, 5.60 кг</t>
  </si>
  <si>
    <t>541x378x230 мм, 5.40 кг</t>
  </si>
  <si>
    <t>541x424x213 мм, 3.86 кг</t>
  </si>
  <si>
    <t>611x454x209 мм, 4.80 кг</t>
  </si>
  <si>
    <t>черный/серебристый</t>
  </si>
  <si>
    <t>3 г.</t>
  </si>
  <si>
    <t>функция повышения четкости в динамичных сценах 1 ms Motion Blur Reduction</t>
  </si>
  <si>
    <t>при работе: 35 Вт, в режиме ожидания: 0.50 Вт, в спящем режиме: 0.30 Вт</t>
  </si>
  <si>
    <t>703x415x204 мм, 5.50 кг</t>
  </si>
  <si>
    <t>2560x1080@75 Гц (21:9)</t>
  </si>
  <si>
    <t>при работе: 38 Вт, в режиме ожидания: 0.30 Вт, в спящем режиме: 0.30 Вт</t>
  </si>
  <si>
    <t>557x448x274 мм, 4.90 кг</t>
  </si>
  <si>
    <t>по горизонтали: 170°кадров: 56-144 Гц</t>
  </si>
  <si>
    <t>режим Game Mode</t>
  </si>
  <si>
    <t>при работе: 22 Вт, максимальное потребление: 25 Вт</t>
  </si>
  <si>
    <t>540x425x236 мм, 3.40 кг</t>
  </si>
  <si>
    <t>- кабель питания;
- кабель DP 1.2;
- кабель USB Type-C;
- кабельная стяжка;
- документация.</t>
  </si>
  <si>
    <t>- выход DisplayPort.</t>
  </si>
  <si>
    <t>при работе: 25 Вт, в спящем режиме: 0.30 Вт, максимальное потребление: 130 Вт</t>
  </si>
  <si>
    <t>612x525x185 мм, 7.27 кг</t>
  </si>
  <si>
    <t>энергосбережения: ENERGY STAR</t>
  </si>
  <si>
    <t>строк: 29-113 кГц; кадров: 49-75 Гц</t>
  </si>
  <si>
    <t>HDMI 2.0, Mini DisplayPort</t>
  </si>
  <si>
    <t>при работе: 48 Вт, в режиме ожидания: 0.50 Вт, в спящем режиме: 0.30 Вт, максимальное потребление: 59 Вт</t>
  </si>
  <si>
    <t>615x730x116 мм, 5.80 кг</t>
  </si>
  <si>
    <t>при работе: 43 Вт, в режиме ожидания: 0.50 Вт, в спящем режиме: 0.42 Вт</t>
  </si>
  <si>
    <t>614x475x240 мм, 5.83 кг</t>
  </si>
  <si>
    <t>строк: 30-120 кГц; кадров: 48-75 Гц</t>
  </si>
  <si>
    <t>614x465x220 мм, 3.85 кг</t>
  </si>
  <si>
    <t>строк: 38-89 кГц; кадров: 50-75 Гц</t>
  </si>
  <si>
    <t>2 x USB 3.0, 2 x USB 2.0</t>
  </si>
  <si>
    <t>при работе: 19 Вт, в режиме ожидания: 0.30 Вт, максимальное потребление: 58 Вт</t>
  </si>
  <si>
    <t>610x394x185 мм</t>
  </si>
  <si>
    <t>при работе: 65 Вт, в режиме ожидания: 0.50 Вт, в спящем режиме: 0.50 Вт</t>
  </si>
  <si>
    <t>561x359x211 мм, 5.20 кг</t>
  </si>
  <si>
    <t>строк: 30-200 кГц; кадров: 40-165 Гц</t>
  </si>
  <si>
    <t>при работе: 20 Вт, в режиме ожидания: 0.50 Вт, в спящем режиме: 0.30 Вт, максимальное потребление: 42 Вт</t>
  </si>
  <si>
    <t>613x466x189 мм, 4.84 кг</t>
  </si>
  <si>
    <t>строк: 30-83 кГц; кадров: 59-61 Гц</t>
  </si>
  <si>
    <t>HDMI, DisplayPort 1.2, VGA (D-Sub), аудио стерео</t>
  </si>
  <si>
    <t>при работе: 14 Вт, в режиме ожидания: 0.50 Вт, в спящем режиме: 0.50 Вт</t>
  </si>
  <si>
    <t>540x415x209 мм, 3.50 кг</t>
  </si>
  <si>
    <t>DVI-D (HDCP), HDMI 1.4, DisplayPort 1.2, аудио стерео</t>
  </si>
  <si>
    <t>619x376x211 мм, 5.60 кг</t>
  </si>
  <si>
    <t>DVI-D (HDCP), HDMI 1.4, DisplayPort 1.2, VGA (D-Sub)</t>
  </si>
  <si>
    <t>730x426x153 мм, 7 кг</t>
  </si>
  <si>
    <t>есть, DisplayHDR 400, HDR10</t>
  </si>
  <si>
    <t>при работе: 36 Вт, в режиме ожидания: 0.50 Вт, в спящем режиме: 0.30 Вт, максимальное потребление: 43 Вт</t>
  </si>
  <si>
    <t>613x457x230 мм, 6.20 кг</t>
  </si>
  <si>
    <t>540x391x211 мм, 2.90 кг</t>
  </si>
  <si>
    <t>HDMI x2</t>
  </si>
  <si>
    <t>при работе: 25 Вт, в режиме ожидания: 0.50 Вт, в спящем режиме: 0.30 Вт, максимальное потребление: 27 Вт</t>
  </si>
  <si>
    <t>698x411x209 мм, 4.90 кг</t>
  </si>
  <si>
    <t>при работе: 6 Вт, в режиме ожидания: 0.30 Вт, в спящем режиме: 0.30 Вт, максимальное потребление: 8 Вт</t>
  </si>
  <si>
    <t>323x209x97 мм, 0.57 кг</t>
  </si>
  <si>
    <t>энергосбережения: Energy Star 7.1</t>
  </si>
  <si>
    <t>0.1611 мм</t>
  </si>
  <si>
    <t>HDMI 1.4, DisplayPort 1.4, USB (видео)</t>
  </si>
  <si>
    <t>при работе: 33 Вт, в режиме ожидания: 0.30 Вт, максимальное потребление: 160 Вт</t>
  </si>
  <si>
    <t>612x390x180 мм</t>
  </si>
  <si>
    <t>- шнур питания;
- документация.</t>
  </si>
  <si>
    <t>541x515x218 мм, 6.50 кг</t>
  </si>
  <si>
    <t>строк: 30-180 кГц; кадров: 48-144 Гц</t>
  </si>
  <si>
    <t>при работе: 33 Вт, в спящем режиме: 0.50 Вт</t>
  </si>
  <si>
    <t>611x397x230 мм, 6.10 кг</t>
  </si>
  <si>
    <t>строк: 30-89 кГц; кадров: 55-75 Гц</t>
  </si>
  <si>
    <t>19 мс</t>
  </si>
  <si>
    <t>при работе: 23 Вт, в режиме ожидания: 0.50 Вт, максимальное потребление: 75 Вт</t>
  </si>
  <si>
    <t>532x403x205 мм</t>
  </si>
  <si>
    <t>при работе: 32 Вт, в режиме ожидания: 0.50 Вт, в спящем режиме: 0.30 Вт, максимальное потребление: 35 Вт</t>
  </si>
  <si>
    <t>548x431x243 мм, 3.30 кг</t>
  </si>
  <si>
    <t>724x522x248 мм, 6.20 кг</t>
  </si>
  <si>
    <t>при работе: 17 Вт, в режиме ожидания: 0.50 Вт, максимальное потребление: 21 Вт</t>
  </si>
  <si>
    <t>490x381x176 мм, 3.11 кг</t>
  </si>
  <si>
    <t>энергосбережения: Energy Star‎ 7.0</t>
  </si>
  <si>
    <t>при работе: 38 Вт, в режиме ожидания: 0.30 Вт</t>
  </si>
  <si>
    <t>661x469x187 мм, 5.28 кг</t>
  </si>
  <si>
    <t>Plug&amp;Play: DDC 2B; энергосбережения: Energy Star 6.0</t>
  </si>
  <si>
    <t>0.161 мм</t>
  </si>
  <si>
    <t>HDMI 2.0, DisplayPort, USB (видео)</t>
  </si>
  <si>
    <t>- стойка;
- кабель питания;
- кабель DisplayPort;
- кабель USB Type-C;
- документация.</t>
  </si>
  <si>
    <t>при работе: 33 Вт, в режиме ожидания: 0.30 Вт, в спящем режиме: 0.30 Вт, максимальное потребление: 200 Вт</t>
  </si>
  <si>
    <t>611x525x185 мм, 6.60 кг</t>
  </si>
  <si>
    <t>строк: 30-140 кГц; кадров: 24-75 Гц</t>
  </si>
  <si>
    <t>490x396x213 мм, 3.38 кг</t>
  </si>
  <si>
    <t>HDMI 2.0 x2</t>
  </si>
  <si>
    <t>при работе: 38 Вт, в режиме ожидания: 0.50 Вт, в спящем режиме: 0.30 Вт, максимальное потребление: 40 Вт</t>
  </si>
  <si>
    <t>826x487x209 мм, 6.90 кг</t>
  </si>
  <si>
    <t>623x463x248 мм, 4.40 кг</t>
  </si>
  <si>
    <t>стереоколонки (2x2 Вт), сабвуфер (5 Вт)</t>
  </si>
  <si>
    <t>FreeSync, G-Sync</t>
  </si>
  <si>
    <t>614x459x196 мм, 5.93 кг</t>
  </si>
  <si>
    <t>570x500x231 мм, 5.50 кг</t>
  </si>
  <si>
    <t>строк: 30-140 кГц; кадров: 50-144 Гц</t>
  </si>
  <si>
    <t>при работе: 8 Вт</t>
  </si>
  <si>
    <t>360x226x8 мм, 0.78 кг</t>
  </si>
  <si>
    <t>HDMI x2, DisplayPort, Mini DisplayPort, аудио стерео</t>
  </si>
  <si>
    <t>48.9"</t>
  </si>
  <si>
    <t>при работе: 71 Вт, в режиме ожидания: 0.30 Вт, максимальное потребление: 113 Вт</t>
  </si>
  <si>
    <t>1203x526x382 мм, 15 кг</t>
  </si>
  <si>
    <t>3840x1080@144 Гц (32:9)</t>
  </si>
  <si>
    <t>при работе: 27 Вт, в режиме ожидания: 0.48 Вт, в спящем режиме: 0.40 Вт</t>
  </si>
  <si>
    <t>540x412x240 мм, 4.16 кг</t>
  </si>
  <si>
    <t>при работе: 24 Вт, в режиме ожидания: 0.30 Вт, в спящем режиме: 0.30 Вт, максимальное потребление: 33 Вт</t>
  </si>
  <si>
    <t>539x413x153 мм, 4.08 кг</t>
  </si>
  <si>
    <t>строк: 31-83 кГц; кадров: 56-76 Гц</t>
  </si>
  <si>
    <t>при работе: 16 Вт, в режиме ожидания: 0.30 Вт, максимальное потребление: 40 Вт</t>
  </si>
  <si>
    <t>539x356x166 мм</t>
  </si>
  <si>
    <t>612.60x453.20x199.70 мм, 4.70 кг</t>
  </si>
  <si>
    <t>HDMI 1.4 x2, VGA (D-Sub)</t>
  </si>
  <si>
    <t>612x453x239 мм, 4.64 кг</t>
  </si>
  <si>
    <t>USB 3.0 *2, USB2.0 *2</t>
  </si>
  <si>
    <t>при работе: 18 Вт, в режиме ожидания: 0.30 Вт, в спящем режиме: 0.30 Вт, максимальное потребление: 40 Вт</t>
  </si>
  <si>
    <t>539x474x201 мм, 5.10 кг</t>
  </si>
  <si>
    <t>498x380x210 мм, 2.50 кг</t>
  </si>
  <si>
    <t>строк: 54-85 кГц; кадров: 48-76 Гц</t>
  </si>
  <si>
    <t>DVI-D (HDCP), HDMI, DisplayPort 1.2</t>
  </si>
  <si>
    <t>570x429x219 мм, 5.80 кг</t>
  </si>
  <si>
    <t>USB Type A x5, USB Type B, USB Type-C</t>
  </si>
  <si>
    <t>при работе: 30 Вт, в режиме ожидания: 0.50 Вт, максимальное потребление: 230 Вт</t>
  </si>
  <si>
    <t>1215x459x253 мм, 26.43 кг</t>
  </si>
  <si>
    <t>- стойка и подставка;
- кабель питания;
- кабель HDMI 2.0;
- кабель DisplayPort 1.2; 
- кабель USB 3.0 для подключения к ПК; 
- диск с драйверами и документацией; 
- руководство по быстрой настройке; 
- информация о технике безопасности.</t>
  </si>
  <si>
    <t>FreeSync 2</t>
  </si>
  <si>
    <t>при работе: 30 Вт, в режиме ожидания: 0.30 Вт, в спящем режиме: 0.30 Вт, максимальное потребление: 100 Вт</t>
  </si>
  <si>
    <t>709x618x249 мм, 12 кг</t>
  </si>
  <si>
    <t>0.2724 мм</t>
  </si>
  <si>
    <t>при работе: 23 Вт, в режиме ожидания: 0.30 Вт, в спящем режиме: 0.50 Вт, максимальное потребление: 29 Вт</t>
  </si>
  <si>
    <t>612x454x187 мм, 4.76 кг</t>
  </si>
  <si>
    <t>при работе: 22 Вт, в режиме ожидания: 0.30 Вт, в спящем режиме: 0.30 Вт</t>
  </si>
  <si>
    <t>540x350x211 мм, 5.50 кг</t>
  </si>
  <si>
    <t>строк: 24-85 кГц; кадров: 48-75 Гц</t>
  </si>
  <si>
    <t>614x575x274 мм, 6.10 кг</t>
  </si>
  <si>
    <t>энергосбережения: 51</t>
  </si>
  <si>
    <t>- кабель питания;
- адаптер питания;
- документация.</t>
  </si>
  <si>
    <t>при работе: 21 Вт, в режиме ожидания: 0.50 Вт, в спящем режиме: 0.50 Вт</t>
  </si>
  <si>
    <t>538x527x218 мм, 5.66 кг</t>
  </si>
  <si>
    <t>строк: 30-185 кГц; кадров: 48-144 Гц</t>
  </si>
  <si>
    <t>HDMI 1.4, DisplayPort, VGA (D-Sub)</t>
  </si>
  <si>
    <t>при работе: 25 Вт, в режиме ожидания: 0.50 Вт, максимальное потребление: 57 Вт</t>
  </si>
  <si>
    <t>549x517x202 мм, 5.80 кг</t>
  </si>
  <si>
    <t>при работе: 43 Вт, в режиме ожидания: 0.45 Вт, в спящем режиме: 0.30 Вт</t>
  </si>
  <si>
    <t>614x475x240 мм, 5.31 кг</t>
  </si>
  <si>
    <t>DVI-D (HDCP), HDMI</t>
  </si>
  <si>
    <t>при работе: 15.70 Вт, в режиме ожидания: 0.50 Вт</t>
  </si>
  <si>
    <t>540.45x403.67x203.94 мм, 3.57 кг</t>
  </si>
  <si>
    <t>623x441x225 мм, 5.20 кг</t>
  </si>
  <si>
    <t>615x535x200 мм, 6.50 кг</t>
  </si>
  <si>
    <t>563x415x240 мм, 7 кг</t>
  </si>
  <si>
    <t>при работе: 38 Вт, в режиме ожидания: 0.50 Вт, в спящем режиме: 0.30 Вт, максимальное потребление: 100 Вт</t>
  </si>
  <si>
    <t>540x523x236 мм, 6.40 кг</t>
  </si>
  <si>
    <t>строк: 30-89 кГц; кадров: 50-75 Гц</t>
  </si>
  <si>
    <t>HDMI 2.0, DisplayPort 1.4,  x2</t>
  </si>
  <si>
    <t>- кабель питания;
- кабель DisplayPort (DP–DP);
- кабель USB-C (C-C);
- кабель USB-C (C-A).</t>
  </si>
  <si>
    <t>при работе: 24 Вт, в режиме ожидания: 0.30 Вт, максимальное потребление: 200 Вт</t>
  </si>
  <si>
    <t>568x383x185 мм, 4.20 кг</t>
  </si>
  <si>
    <t>155 Гц</t>
  </si>
  <si>
    <t>при работе: 35 Вт, в режиме ожидания: 0.30 Вт, максимальное потребление: 85 Вт</t>
  </si>
  <si>
    <t>612x385x154 мм</t>
  </si>
  <si>
    <t>2560x1440@155 Гц (16:9)</t>
  </si>
  <si>
    <t>613x456x210 мм, 4.80 кг</t>
  </si>
  <si>
    <t>1460 дн.</t>
  </si>
  <si>
    <t>- подставка;
- крышка для кабелей;
- кабель питания;
- кабель HDMI;
- кабель DisplayPort;
- кабель USB 3.0 для подключения к ПК;
- диск с драйверами и документацией;
- руководство по быстрой настройке;
- информация о технике безопасности.</t>
  </si>
  <si>
    <t>настраиваемая подсветка AlienFX</t>
  </si>
  <si>
    <t>при работе: 29 Вт, в режиме ожидания: 0.30 Вт, в спящем режиме: 0.30 Вт, максимальное потребление: 73 Вт</t>
  </si>
  <si>
    <t>613x559x216 мм, 7.14 кг</t>
  </si>
  <si>
    <t>sRGB</t>
  </si>
  <si>
    <t>строк: 30-255 кГц; кадров: 48-240 Гц</t>
  </si>
  <si>
    <t>0.3108 мм</t>
  </si>
  <si>
    <t>HDMI 1.4 x2, DisplayPort 1.2, аудио стерео</t>
  </si>
  <si>
    <t>536x412x225 мм, 4.20 кг</t>
  </si>
  <si>
    <t>при работе: 35 Вт, в режиме ожидания: 0.50 Вт, в спящем режиме: 0.20 Вт, максимальное потребление: 45 Вт</t>
  </si>
  <si>
    <t>532x362x214 мм, 6.36 кг</t>
  </si>
  <si>
    <t>при работе: 30 Вт, в режиме ожидания: 0.50 Вт, в спящем режиме: 0.30 Вт, максимальное потребление: 99 Вт</t>
  </si>
  <si>
    <t>611x410x200 мм, 6.55 кг</t>
  </si>
  <si>
    <t>строк: 10-137 кГц; кадров: 49-86 Гц</t>
  </si>
  <si>
    <t>при работе: 100 Вт, в режиме ожидания: 0.50 Вт, в спящем режиме: 0.30 Вт</t>
  </si>
  <si>
    <t>1200x523x350 мм, 14.60 кг</t>
  </si>
  <si>
    <t xml:space="preserve">игровой ЖК-монитор
</t>
  </si>
  <si>
    <t>490x368x195 мм, 2.85 кг</t>
  </si>
  <si>
    <t>506x398x180 мм</t>
  </si>
  <si>
    <t>при работе: 21 Вт, в режиме ожидания: 0.38 Вт, в спящем режиме: 0.33 Вт</t>
  </si>
  <si>
    <t>540x412x240 мм, 4.04 кг</t>
  </si>
  <si>
    <t>при работе: 58 Вт, в режиме ожидания: 0.50 Вт</t>
  </si>
  <si>
    <t>641x417x240 мм, 6.90 кг</t>
  </si>
  <si>
    <t>6500K, 5700K, 9300K</t>
  </si>
  <si>
    <t>HDMI 1.4, DisplayPort 1.4</t>
  </si>
  <si>
    <t>выход DisplayPort; масса монитора с упаковкой - 7,32 кг</t>
  </si>
  <si>
    <t>при работе: 17 Вт, в режиме ожидания: 0.30 Вт, максимальное потребление: 68 Вт</t>
  </si>
  <si>
    <t>539x348x165 мм</t>
  </si>
  <si>
    <t>при работе: 23 Вт, в режиме ожидания: 0.30 Вт, в спящем режиме: 0.30 Вт, максимальное потребление: 30 Вт</t>
  </si>
  <si>
    <t>622x508x187 мм, 6.11 кг</t>
  </si>
  <si>
    <t>энергосбережения: ENERGY STAR, EPEAT</t>
  </si>
  <si>
    <t>при работе: 38 Вт, в режиме ожидания: 0.50 Вт, в спящем режиме: 0.50 Вт</t>
  </si>
  <si>
    <t>556x514x180 мм, 6.24 кг</t>
  </si>
  <si>
    <t>экологический: MPR-II, TCO 5.0; энергосбережения: Energy Star  5.1</t>
  </si>
  <si>
    <t>541x403x150 мм, 3.10 кг</t>
  </si>
  <si>
    <t>1090 дн.</t>
  </si>
  <si>
    <t>экологический: MPR-II, TCO 6.0; энергосбережения: EnergyStar 6</t>
  </si>
  <si>
    <t>HDMI 1.4 x2, DisplayPort 1.2, VGA (D-Sub), аудио стерео</t>
  </si>
  <si>
    <t>при работе: 28 Вт, в режиме ожидания: 0.30 Вт, в спящем режиме: 0.30 Вт</t>
  </si>
  <si>
    <t>612x395x227 мм, 5.10 кг</t>
  </si>
  <si>
    <t>строк: 30-160 кГц; кадров: 48-144 Гц</t>
  </si>
  <si>
    <t>569x417x197 мм, 3.15 кг</t>
  </si>
  <si>
    <t>DVI-D (HDCP), HDMI 2.0 x2, DisplayPort 1.2, аудио стерео</t>
  </si>
  <si>
    <t>микрофонный аудиовход; поддержка технологии DyAc</t>
  </si>
  <si>
    <t>320 кд/м²</t>
  </si>
  <si>
    <t>при работе: 17 Вт, в режиме ожидания: 0.30 Вт, максимальное потребление: 118 Вт</t>
  </si>
  <si>
    <t>487x353x166 мм</t>
  </si>
  <si>
    <t>613x460x200 мм, 3.20 кг</t>
  </si>
  <si>
    <t>при работе: 47 Вт, в режиме ожидания: 0.50 Вт, в спящем режиме: 0.30 Вт, максимальное потребление: 59 Вт</t>
  </si>
  <si>
    <t>713x520x243 мм, 5.80 кг</t>
  </si>
  <si>
    <t>при работе: 25 Вт, в режиме ожидания: 0.30 Вт, максимальное потребление: 54 Вт</t>
  </si>
  <si>
    <t>565x369x177 мм</t>
  </si>
  <si>
    <t>520x351x166 мм</t>
  </si>
  <si>
    <t>- краткое руководство;
- гарантийный талон;
- адаптер питания;
- шнур питания.</t>
  </si>
  <si>
    <t>Кабель DisplayPort (покупается отдельно)
Кабель HDMI (покупается отдельно)
Кабель DVI (покупается отдельно)
Кабель VGA (покупается отдельно)</t>
  </si>
  <si>
    <t>614x438x208 мм, 5.30 кг</t>
  </si>
  <si>
    <t>при работе: 13 Вт, в режиме ожидания: 0.50 Вт</t>
  </si>
  <si>
    <t>строк: 15-81 кГц; кадров: 49-76 Гц</t>
  </si>
  <si>
    <t>533x386x230 мм, 5.40 кг</t>
  </si>
  <si>
    <t>210 МГц</t>
  </si>
  <si>
    <t>при работе: 16 Вт, в режиме ожидания: 0.50 Вт, в спящем режиме: 0.50 Вт, максимальное потребление: 27 Вт</t>
  </si>
  <si>
    <t>540x420x175 мм, 3.84 кг</t>
  </si>
  <si>
    <t>экологический: MPR-II, TCO 7.0; энергосбережения: Energy Star‎ 7.0‎</t>
  </si>
  <si>
    <t>при работе: 19 Вт, в режиме ожидания: 0.50 Вт, в спящем режиме: 0.50 Вт</t>
  </si>
  <si>
    <t>541x411x215 мм, 2.86 кг</t>
  </si>
  <si>
    <t>541x394x145 мм, 4 кг</t>
  </si>
  <si>
    <t>строк: 24-83 кГц; кадров: 48-75 Гц</t>
  </si>
  <si>
    <t>при работе: 35 Вт, в режиме ожидания: 0.30 Вт, в спящем режиме: 0.30 Вт</t>
  </si>
  <si>
    <t>614x466x251 мм, 4.30 кг</t>
  </si>
  <si>
    <t>при работе: 21 Вт, в режиме ожидания: 0.30 Вт, в спящем режиме: 0.30 Вт, максимальное потребление: 25 Вт</t>
  </si>
  <si>
    <t>548x409x182 мм, 4.02 кг</t>
  </si>
  <si>
    <t>1825 дн.</t>
  </si>
  <si>
    <t>при работе: 20 Вт, в режиме ожидания: 0.50 Вт, максимальное потребление: 23 Вт</t>
  </si>
  <si>
    <t>541x400x184 мм, 3.58 кг</t>
  </si>
  <si>
    <t>HDMI, DisplayPort 1.2, Mini DisplayPort</t>
  </si>
  <si>
    <t>при работе: 62 Вт, в режиме ожидания: 0.50 Вт</t>
  </si>
  <si>
    <t>570x402x240 мм, 7.20 кг</t>
  </si>
  <si>
    <t>строк: 30-90 кГц; кадров: 50-76 Гц</t>
  </si>
  <si>
    <t>612x444x220 мм, 4.76 кг</t>
  </si>
  <si>
    <t>487x395x180 мм, 2.74 кг</t>
  </si>
  <si>
    <t>614x457x270 мм, 4.40 кг</t>
  </si>
  <si>
    <t>554x421x202 мм, 4 кг</t>
  </si>
  <si>
    <t>экологический: MPR-II, TCO 7.0; Plug&amp;Play: DDC/CI; энергосбережения: Energy Star 7.0</t>
  </si>
  <si>
    <t>строк: 30-135 кГц; кадров: 40-61 Гц</t>
  </si>
  <si>
    <t>0.1369 мм</t>
  </si>
  <si>
    <t>540x417x187 мм, 2.60 кг</t>
  </si>
  <si>
    <t>при работе: 41 Вт, в режиме ожидания: 0.50 Вт, в спящем режиме: 0.30 Вт</t>
  </si>
  <si>
    <t>623x460x209 мм, 5.10 кг</t>
  </si>
  <si>
    <t>по горизонтали: 178°кадров: 56-61 Гц</t>
  </si>
  <si>
    <t>DVI-D (HDCP), HDMI 2.0, DisplayPort 1.2, аудио стерео</t>
  </si>
  <si>
    <t>609x507x211 мм, 6 кг</t>
  </si>
  <si>
    <t>1920x1080@165 Гц (16:9)</t>
  </si>
  <si>
    <t>при работе: 19 Вт, в режиме ожидания: 0.35 Вт</t>
  </si>
  <si>
    <t>544x375x214 мм, 2.70 кг</t>
  </si>
  <si>
    <t>экологический: MPR-II, TCO 6.0; Plug&amp;Play: VESA DDC2Bi; энергосбережения: Energy Star 6.0</t>
  </si>
  <si>
    <t>- кабель питания;
- кабель HDMI;
- кабель DP;
- кабель USB;
- документация.</t>
  </si>
  <si>
    <t>817x545x230 мм, 9.50 кг</t>
  </si>
  <si>
    <t>3440x1440@75 Гц (21:9)</t>
  </si>
  <si>
    <t>строк: 30-115 кГц; кадров: 48-75 Гц</t>
  </si>
  <si>
    <t>- кабель питания;
- кабель USB;
- документация.</t>
  </si>
  <si>
    <t>170 Гц</t>
  </si>
  <si>
    <t>611x542x270 мм, 7 кг</t>
  </si>
  <si>
    <t>2560x1440@170 Гц (16:9)</t>
  </si>
  <si>
    <t>строк: 23-230 кГц; кадров: 23-170 Гц</t>
  </si>
  <si>
    <t>по горизонтали: 65°, по вертикали: 60°</t>
  </si>
  <si>
    <t>445x359x171 мм, 2.93 кг</t>
  </si>
  <si>
    <t>HDMI 2.0, DisplayPort 1.2</t>
  </si>
  <si>
    <t>при работе: 28 Вт, в режиме ожидания: 0.37 Вт, в спящем режиме: 0.19 Вт</t>
  </si>
  <si>
    <t>614x510x216 мм, 6.78 кг</t>
  </si>
  <si>
    <t>при работе: 40 Вт, в режиме ожидания: 0.50 Вт, максимальное потребление: 30 Вт</t>
  </si>
  <si>
    <t>569x408x228 мм, 4.60 кг</t>
  </si>
  <si>
    <t>энергосбережения: Energy Star‎ 6.0</t>
  </si>
  <si>
    <t>при работе: 18 Вт, в режиме ожидания: 0.50 Вт, в спящем режиме: 0.50 Вт, максимальное потребление: 32 Вт</t>
  </si>
  <si>
    <t>612x463x183 мм, 4.82 кг</t>
  </si>
  <si>
    <t>при работе: 23 Вт, в режиме ожидания: 0.30 Вт, в спящем режиме: 0.30 Вт, максимальное потребление: 34 Вт</t>
  </si>
  <si>
    <t>522x404x153 мм, 3.90 кг</t>
  </si>
  <si>
    <t>623x441x210 мм, 4.60 кг</t>
  </si>
  <si>
    <t>строк: 24-94 кГц; кадров: 48-75 Гц</t>
  </si>
  <si>
    <t>559x424x200 мм, 4.27 кг</t>
  </si>
  <si>
    <t>при работе: 41 Вт, в спящем режиме: 0.30 Вт</t>
  </si>
  <si>
    <t>638.80x479.30x250.50 мм, 5.80 кг</t>
  </si>
  <si>
    <t>при работе: 12 Вт, в режиме ожидания: 0.45 Вт, в спящем режиме: 0.35 Вт</t>
  </si>
  <si>
    <t>441x352x192 мм, 2.60 кг</t>
  </si>
  <si>
    <t>при работе: 22 Вт, в режиме ожидания: 0.34 Вт, в спящем режиме: 0.20 Вт</t>
  </si>
  <si>
    <t>557x493x206 мм, 4.30 кг</t>
  </si>
  <si>
    <t>612x452x225 мм, 5.60 кг</t>
  </si>
  <si>
    <t>при работе: 19 Вт, в режиме ожидания: 0.30 Вт, в спящем режиме: 0.30 Вт, максимальное потребление: 25 Вт</t>
  </si>
  <si>
    <t>540x376x230 мм, 5.40 кг</t>
  </si>
  <si>
    <t>2 г.</t>
  </si>
  <si>
    <t>148 МГц</t>
  </si>
  <si>
    <t>547x424x219 мм, 3.30 кг</t>
  </si>
  <si>
    <t>540x499x233 мм, 4.29 кг</t>
  </si>
  <si>
    <t>при работе: 47 Вт, в режиме ожидания: 0.50 Вт, в спящем режиме: 0.30 Вт</t>
  </si>
  <si>
    <t>709x523x281 мм, 7.34 кг</t>
  </si>
  <si>
    <t>строк: 70-115 кГц; кадров: 48-75 Гц</t>
  </si>
  <si>
    <t>549x429x231 мм, 6.80 кг</t>
  </si>
  <si>
    <t>613x441x210 мм, 4.26 кг</t>
  </si>
  <si>
    <t>строк: 29-130 кГц; кадров: 49-76 Гц</t>
  </si>
  <si>
    <t>HDMI 1.4 x2, DisplayPort 1.2, Mini DisplayPort, аудио стерео</t>
  </si>
  <si>
    <t>при работе: 43 Вт</t>
  </si>
  <si>
    <t>строк: 15-113 кГц; кадров: 24-75 Гц</t>
  </si>
  <si>
    <t>аудиокабель, кабель HDMI, кабель питания</t>
  </si>
  <si>
    <t>613x368x192 мм, 4.78 кг</t>
  </si>
  <si>
    <t>Plug&amp;Play: DDC CI,Mac OS X, sRGB, Windows 10/8.1/8/7; энергосбережения: EnergyStar 8.0</t>
  </si>
  <si>
    <t xml:space="preserve">OLED-монитор, широкоформатный
</t>
  </si>
  <si>
    <t>по горизонтали: 178°кадров: 60-60 Гц</t>
  </si>
  <si>
    <t>- подставка;
- кабель питания;
- кабель HDMI;
- документация.</t>
  </si>
  <si>
    <t>при работе: 17 Вт, в режиме ожидания: 0.50 Вт, в спящем режиме: 0.50 Вт, максимальное потребление: 22 Вт</t>
  </si>
  <si>
    <t>539x414x153 мм, 3.91 кг</t>
  </si>
  <si>
    <t>620x507x211 мм, 5.80 кг</t>
  </si>
  <si>
    <t>347 МГц</t>
  </si>
  <si>
    <t>при работе: 34 Вт, в режиме ожидания: 0.50 Вт, в спящем режиме: 0.30 Вт, максимальное потребление: 59 Вт</t>
  </si>
  <si>
    <t>545x520x281 мм, 4.40 кг</t>
  </si>
  <si>
    <t>строк: 30-168 кГц; кадров: 48-144 Гц</t>
  </si>
  <si>
    <t>при работе: 20 Вт, максимальное потребление: 45 Вт</t>
  </si>
  <si>
    <t>3.07 кг</t>
  </si>
  <si>
    <t>при работе: 18 Вт, в режиме ожидания: 0.30 Вт, максимальное потребление: 140 Вт</t>
  </si>
  <si>
    <t>при работе: 21 Вт, в режиме ожидания: 0.50 Вт, максимальное потребление: 38 Вт</t>
  </si>
  <si>
    <t>539x463x205 мм, 5.59 кг</t>
  </si>
  <si>
    <t>504x385x170 мм, 3.37 кг</t>
  </si>
  <si>
    <t>514x387x201 мм, 3.50 кг</t>
  </si>
  <si>
    <t>HDMI 2.0 x3, DisplayPort 1.2</t>
  </si>
  <si>
    <t>43.5"</t>
  </si>
  <si>
    <t>при работе: 90 Вт, в режиме ожидания: 0.50 Вт, в спящем режиме: 0.50 Вт</t>
  </si>
  <si>
    <t>1060x462x248 мм, 10.12 кг</t>
  </si>
  <si>
    <t>3840x1200@120 Гц (32:10)</t>
  </si>
  <si>
    <t>строк: 58-173 кГц; кадров: 48-120 Гц</t>
  </si>
  <si>
    <t>490x385x190 мм, 2.53 кг</t>
  </si>
  <si>
    <t>при работе: 11 Вт, в режиме ожидания: 0.50 Вт, максимальное потребление: 15 Вт</t>
  </si>
  <si>
    <t>375x390x166 мм</t>
  </si>
  <si>
    <t>при работе: 31 Вт, в режиме ожидания: 0.30 Вт</t>
  </si>
  <si>
    <t>548x404x215 мм, 4 кг</t>
  </si>
  <si>
    <t>- крышка для площадки настенного крепления;
- кабель питания;
- кабель VGA;
- кабель DP;
- документация.</t>
  </si>
  <si>
    <t>при работе: 23 Вт, в спящем режиме: 0.30 Вт, максимальное потребление: 30 Вт</t>
  </si>
  <si>
    <t>622x458x175 мм, 5.88 кг</t>
  </si>
  <si>
    <t>строк: 30-84 кГц; кадров: 48-75 Гц</t>
  </si>
  <si>
    <t>при работе: 19 Вт, в режиме ожидания: 0.23 Вт, в спящем режиме: 0.17 Вт</t>
  </si>
  <si>
    <t>540x409x180 мм, 2.84 кг</t>
  </si>
  <si>
    <t>6000000:1</t>
  </si>
  <si>
    <t>455x376x194 мм, 2.87 кг</t>
  </si>
  <si>
    <t>546x541x206 мм, 5.09 кг</t>
  </si>
  <si>
    <t>строк: 30-96 кГц; кадров: 48-76 Гц</t>
  </si>
  <si>
    <t>в режиме ожидания: 0.50 Вт, в спящем режиме: 0.50 Вт</t>
  </si>
  <si>
    <t>610x464x200 мм, 4.22 кг</t>
  </si>
  <si>
    <t>0.5 мс</t>
  </si>
  <si>
    <t>при работе: 60 Вт, в режиме ожидания: 0.50 Вт, в спящем режиме: 0.30 Вт</t>
  </si>
  <si>
    <t>558x485x236 мм, 6.80 кг</t>
  </si>
  <si>
    <t>620x444x250 мм, 5.60 кг</t>
  </si>
  <si>
    <t>строк: 15-120 кГц; кадров: 24-75 Гц</t>
  </si>
  <si>
    <t>558x430x216 мм, 4.20 кг</t>
  </si>
  <si>
    <t>при работе: 40 Вт, в режиме ожидания: 0.50 Вт, в спящем режиме: 0.30 Вт, максимальное потребление: 130 Вт</t>
  </si>
  <si>
    <t>613x450x234 мм, 6.10 кг</t>
  </si>
  <si>
    <t>HDMI 2.0 x2, DisplayPort,  x2, VGA (D-Sub), аудио стерео</t>
  </si>
  <si>
    <t>при работе: 63 Вт, в режиме ожидания: 0.50 Вт</t>
  </si>
  <si>
    <t>968x630x259 мм, 9.72 кг</t>
  </si>
  <si>
    <t>628x549x203 мм, 6.10 кг</t>
  </si>
  <si>
    <t>623x431x195 мм, 4.60 кг</t>
  </si>
  <si>
    <t>строк: 30-85 кГц; кадров: 50-75 Гц</t>
  </si>
  <si>
    <t>0.3112 мм</t>
  </si>
  <si>
    <t>HDMI 2.0, DisplayPort 1.2, Thunderbolt</t>
  </si>
  <si>
    <t>при работе: 65 Вт, в режиме ожидания: 0.50 Вт, в спящем режиме: 0.30 Вт, максимальное потребление: 180 Вт</t>
  </si>
  <si>
    <t>809x516x309 мм, 7.70 кг</t>
  </si>
  <si>
    <t>при работе: 49 Вт, в режиме ожидания: 0.50 Вт, в спящем режиме: 0.30 Вт</t>
  </si>
  <si>
    <t>709x523x281 мм, 7.71 кг</t>
  </si>
  <si>
    <t>623x463x263 мм, 4.10 кг</t>
  </si>
  <si>
    <t>490x368x195 мм, 2.92 кг</t>
  </si>
  <si>
    <t>DVI-D (HDCP), HDMI 1.4, DisplayPort 1.2, Mini DisplayPort, USB (видео)</t>
  </si>
  <si>
    <t>310 МГц</t>
  </si>
  <si>
    <t>при работе: 48 Вт, в режиме ожидания: 0.50 Вт, максимальное потребление: 115 Вт</t>
  </si>
  <si>
    <t>613x509x214 мм, 8 кг</t>
  </si>
  <si>
    <t>строк: 27-112 кГц; кадров: 24-75 Гц</t>
  </si>
  <si>
    <t>730x446x230 мм, 8.90 кг</t>
  </si>
  <si>
    <t>строк: 30-90 кГц; кадров: 50-75 Гц</t>
  </si>
  <si>
    <t>при работе: 18 Вт, в режиме ожидания: 0.50 Вт, в спящем режиме: 0.45 Вт</t>
  </si>
  <si>
    <t>при работе: 32 Вт, в режиме ожидания: 0.43 Вт, в спящем режиме: 0.24 Вт</t>
  </si>
  <si>
    <t>614x450x242 мм, 5.20 кг</t>
  </si>
  <si>
    <t>поддержка USB Power Delivery 2.0</t>
  </si>
  <si>
    <t>550 МГц</t>
  </si>
  <si>
    <t>при работе: 57 Вт, в режиме ожидания: 0.30 Вт, максимальное потребление: 175 Вт</t>
  </si>
  <si>
    <t>811x539x299 мм, 8.30 кг</t>
  </si>
  <si>
    <t>строк: 30-152 кГц; кадров: 50-100 Гц</t>
  </si>
  <si>
    <t>533x387x204 мм, 3.50 кг</t>
  </si>
  <si>
    <t>при работе: 17 Вт, в режиме ожидания: 0.50 Вт, в спящем режиме: 0.30 Вт, максимальное потребление: 20 Вт</t>
  </si>
  <si>
    <t>489x385x153 мм, 3.19 кг</t>
  </si>
  <si>
    <t>614x465x220 мм, 3.99 кг</t>
  </si>
  <si>
    <t>строк: 30-243 кГц; кадров: 48-165 Гц</t>
  </si>
  <si>
    <t>при работе: 24 Вт, в спящем режиме: 0.30 Вт</t>
  </si>
  <si>
    <t>548x423x218 мм, 3.30 кг</t>
  </si>
  <si>
    <t>0.27156 мм</t>
  </si>
  <si>
    <t>539x514x214 мм, 6.60 кг</t>
  </si>
  <si>
    <t>при работе: 31 Вт, в режиме ожидания: 0.50 Вт, в спящем режиме: 0.30 Вт</t>
  </si>
  <si>
    <t>623x453x148 мм, 4.30 кг</t>
  </si>
  <si>
    <t>HDMI 2.0, DisplayPort 1.2, VGA (D-Sub), аудио стерео</t>
  </si>
  <si>
    <t>- кабель HDMI;
- кабель USB;
- кабель питания;
- документация.</t>
  </si>
  <si>
    <t>612x435x197 мм, 5.10 кг</t>
  </si>
  <si>
    <t>HDMI 2.0 x2, VGA (D-Sub), аудио стерео</t>
  </si>
  <si>
    <t>- 3-штырьковый разъем;
- кабель HDMI; 
- кабель питания; 
- краткое вводное руководство.</t>
  </si>
  <si>
    <t>при работе: 21 Вт, в режиме ожидания: 0.50 Вт, в спящем режиме: 0.50 Вт, максимальное потребление: 26 Вт</t>
  </si>
  <si>
    <t>611x437x192 мм, 4.30 кг</t>
  </si>
  <si>
    <t>строк: 15-166 кГц; кадров: 48-144 Гц</t>
  </si>
  <si>
    <t>при работе: 20 Вт, в режиме ожидания: 0.50 Вт, в спящем режиме: 0.30 Вт, максимальное потребление: 33 Вт</t>
  </si>
  <si>
    <t>538x412x158 мм, 3.60 кг</t>
  </si>
  <si>
    <t>HDMI 2.0 x3</t>
  </si>
  <si>
    <t>537x416x186 мм, 5.10 кг</t>
  </si>
  <si>
    <t>при работе: 37 Вт</t>
  </si>
  <si>
    <t>713x530x245 мм, 7.42 кг</t>
  </si>
  <si>
    <t>в режиме ожидания: 0.30 Вт, максимальное потребление: 25 Вт</t>
  </si>
  <si>
    <t>626x466x243 мм, 4.50 кг</t>
  </si>
  <si>
    <t>HDMI 1.4, DisplayPort, USB (видео), VGA (D-Sub), аудио стерео</t>
  </si>
  <si>
    <t>612x527x230 мм, 6.80 кг</t>
  </si>
  <si>
    <t>строк: 31-83 кГц; кадров: 55-75 Гц</t>
  </si>
  <si>
    <t>541x420x187 мм, 3.05 кг</t>
  </si>
  <si>
    <t>при работе: 23 Вт, в режиме ожидания: 0.30 Вт, максимальное потребление: 29 Вт</t>
  </si>
  <si>
    <t>540x409x187 мм, 3.05 кг</t>
  </si>
  <si>
    <t>2 x USB 2.0; 2 x USB 3.0</t>
  </si>
  <si>
    <t>при работе: 19 Вт, в режиме ожидания: 0.30 Вт, в спящем режиме: 0.30 Вт</t>
  </si>
  <si>
    <t>550x376x180 мм, 5.56 кг</t>
  </si>
  <si>
    <t>при работе: 42 Вт, в режиме ожидания: 0.50 Вт, в спящем режиме: 0.50 Вт</t>
  </si>
  <si>
    <t>614x461x181 мм, 4.28 кг</t>
  </si>
  <si>
    <t>при работе: 38 Вт, в режиме ожидания: 0.50 Вт, в спящем режиме: 0.30 Вт, максимальное потребление: 75 Вт</t>
  </si>
  <si>
    <t>614x513x270 мм, 7 кг</t>
  </si>
  <si>
    <t>подсветка Aura Sync; вес без подставки 3,5 кг</t>
  </si>
  <si>
    <t>557x386x254 мм, 6 кг</t>
  </si>
  <si>
    <t>строк: 30-275 кГц; кадров: 48-240 Гц</t>
  </si>
  <si>
    <t>функция уменьшения шлейфа изображения 1 мс Motion Blur Reduction</t>
  </si>
  <si>
    <t>в режиме ожидания: 0.30 Вт, в спящем режиме: 0.30 Вт</t>
  </si>
  <si>
    <t>строк: 30-86 кГц; кадров: 56-75 Гц</t>
  </si>
  <si>
    <t>при работе: 20 Вт, в режиме ожидания: 0.50 Вт, в спящем режиме: 0.30 Вт</t>
  </si>
  <si>
    <t>512x377x184 мм, 3.03 кг</t>
  </si>
  <si>
    <t>HDMI 1.4, DisplayPort 1.2, USB (видео), VGA (D-Sub)</t>
  </si>
  <si>
    <t>при работе: 47 Вт, в режиме ожидания: 0.50 Вт, максимальное потребление: 75 Вт</t>
  </si>
  <si>
    <t>613x523x214 мм, 7.40 кг</t>
  </si>
  <si>
    <t>строк: 30-90 кГц; кадров: 50-60 Гц</t>
  </si>
  <si>
    <t>34.1"</t>
  </si>
  <si>
    <t>при работе: 35 Вт, в режиме ожидания: 0.50 Вт, в спящем режиме: 0.30 Вт, максимальное потребление: 59 Вт</t>
  </si>
  <si>
    <t>828x471x243 мм, 6.90 кг</t>
  </si>
  <si>
    <t>710x510x262 мм, 7.30 кг</t>
  </si>
  <si>
    <t>строк: 55.30-162 кГц; кадров: 48-60 Гц</t>
  </si>
  <si>
    <t>0.18159 мм</t>
  </si>
  <si>
    <t>при работе: 12 Вт, в режиме ожидания: 0.50 Вт, в спящем режиме: 0.30 Вт</t>
  </si>
  <si>
    <t>540x416x190 мм, 3.01 кг</t>
  </si>
  <si>
    <t>при работе: 31 Вт, в режиме ожидания: 0.50 Вт, в спящем режиме: 0.50 Вт, максимальное потребление: 55 Вт</t>
  </si>
  <si>
    <t>637x459x240 мм, 5.50 кг</t>
  </si>
  <si>
    <t>при работе: 33 Вт, в режиме ожидания: 0.50 Вт, в спящем режиме: 0.30 Вт, максимальное потребление: 70 Вт</t>
  </si>
  <si>
    <t>370x540x180 мм</t>
  </si>
  <si>
    <t>при работе: 17 Вт, в режиме ожидания: 0.30 Вт, максимальное потребление: 37 Вт</t>
  </si>
  <si>
    <t>- кабель USB-C/USB-C;
- кабель USB-A/USB-C;
- документация.</t>
  </si>
  <si>
    <t>360x226x8 мм, 0.71 кг</t>
  </si>
  <si>
    <t>- кабель HDMI;
- аудиокабель;
- кабель питания.</t>
  </si>
  <si>
    <t>536x413x202 мм, 3.54 кг</t>
  </si>
  <si>
    <t>строк: 30-85 кГц; кадров: 48-76 Гц</t>
  </si>
  <si>
    <t>730x496x230 мм, 7.03 кг</t>
  </si>
  <si>
    <t>539x405x199 мм, 3.10 кг</t>
  </si>
  <si>
    <t>614x398x230 мм, 6.90 кг</t>
  </si>
  <si>
    <t>612x535x245 мм, 6.11 кг</t>
  </si>
  <si>
    <t>3.50 кг</t>
  </si>
  <si>
    <t>621x440x210 мм, 3.90 кг</t>
  </si>
  <si>
    <t>561x400x199 мм, 4 кг</t>
  </si>
  <si>
    <t>строк: 24-80 кГц; кадров: 50-75 Гц</t>
  </si>
  <si>
    <t>при работе: 19 Вт, в режиме ожидания: 0.50 Вт, максимальное потребление: 36 Вт</t>
  </si>
  <si>
    <t>521x458x218 мм, 5.64 кг</t>
  </si>
  <si>
    <t>-подставка;
-кабель питания;
-кабель DisplayPort (DisplayPort – DisplayPort);
-кабель USB 3.0 для подключения к ПК (позволяет использовать порты USB на мониторе);
-руководство по быстрой настройке;
-инструкции по технике безопасности и нормативная информация.</t>
  </si>
  <si>
    <t>при работе: 25 Вт, в режиме ожидания: 0.30 Вт, в спящем режиме: 0.30 Вт, максимальное потребление: 55 Вт</t>
  </si>
  <si>
    <t>537x486x166 мм, 7 кг</t>
  </si>
  <si>
    <t>- кабель питания;
- кабель HDMI;
- документация.</t>
  </si>
  <si>
    <t>613x461x195 мм, 3.96 кг</t>
  </si>
  <si>
    <t>строк: 30-160 кГц; кадров: 48-76 Гц</t>
  </si>
  <si>
    <t>- сетевой кабель питания;
- HDMI кабель;
- DP кабель;
- USB кабель;
- документация.</t>
  </si>
  <si>
    <t>в режиме ожидания: 0.30 Вт, в спящем режиме: 0.30 Вт, максимальное потребление: 90 Вт</t>
  </si>
  <si>
    <t>614x485x237 мм, 8 кг</t>
  </si>
  <si>
    <t>- кабель USB-C/USB-C;
- кабель USB-A/USB-C;
- стилус ZenScreen pen;
- документация.</t>
  </si>
  <si>
    <t>HDMI 2.0x1 и HDMI 1.4x1</t>
  </si>
  <si>
    <t>при работе: 47 Вт, в режиме ожидания: 0.30 Вт, в спящем режиме: 0.30 Вт, максимальное потребление: 59 Вт</t>
  </si>
  <si>
    <t>730x535x251 мм, 6.30 кг</t>
  </si>
  <si>
    <t>при работе: 53 Вт, в режиме ожидания: 0.50 Вт, в спящем режиме: 0.30 Вт</t>
  </si>
  <si>
    <t>715x757x116 мм, 7 кг</t>
  </si>
  <si>
    <t>при работе: 45 Вт, в режиме ожидания: 2 Вт, в спящем режиме: 1 Вт</t>
  </si>
  <si>
    <t>506x399x180 мм, 4.60 кг</t>
  </si>
  <si>
    <t>экологический: MPR-II, TCO 5.0; энергосбережения: EPA Energy Star 5.0</t>
  </si>
  <si>
    <t>566x432x231 мм, 6.56 кг</t>
  </si>
  <si>
    <t>строк: 15-180 кГц; кадров: 24-144 Гц</t>
  </si>
  <si>
    <t>721x494x174 мм, 8.10 кг</t>
  </si>
  <si>
    <t>строк: 24-180 кГц; кадров: 50-144 Гц</t>
  </si>
  <si>
    <t>при работе: 17 Вт, в режиме ожидания: 0.29 Вт</t>
  </si>
  <si>
    <t>488x360x214 мм, 5 кг</t>
  </si>
  <si>
    <t>экологический: MPR-II, TCO 7.0; Plug&amp;Play: VESA DDC2Bi; энергосбережения: Energy Star 7</t>
  </si>
  <si>
    <t>при работе: 80 Вт, в режиме ожидания: 0.50 Вт, в спящем режиме: 0.50 Вт</t>
  </si>
  <si>
    <t>614x428x231 мм, 7.70 кг</t>
  </si>
  <si>
    <t>при работе: 14 Вт, в режиме ожидания: 0.45 Вт, в спящем режиме: 0.35 Вт</t>
  </si>
  <si>
    <t>463x362x191 мм, 2.70 кг</t>
  </si>
  <si>
    <t>659x477x204 мм, 5.50 кг</t>
  </si>
  <si>
    <t>568x398x200 мм</t>
  </si>
  <si>
    <t>612x453x227 мм, 4.56 кг</t>
  </si>
  <si>
    <t>при работе: 17 Вт</t>
  </si>
  <si>
    <t>при работе: 60 Вт, в режиме ожидания: 0.50 Вт, в спящем режиме: 0.45 Вт</t>
  </si>
  <si>
    <t>540x424x196 мм, 4.40 кг</t>
  </si>
  <si>
    <t>558x401x197 мм, 4 кг</t>
  </si>
  <si>
    <t>5.30 кг</t>
  </si>
  <si>
    <t>730x496x230 мм, 6.60 кг</t>
  </si>
  <si>
    <t>0.1819 мм</t>
  </si>
  <si>
    <t>619x526x226 мм, 6.10 кг</t>
  </si>
  <si>
    <t>строк: 32-68 кГц; кадров: 56-75 Гц</t>
  </si>
  <si>
    <t>539x415x182 мм, 3.10 кг</t>
  </si>
  <si>
    <t>541x394x210 мм, 3.50 кг</t>
  </si>
  <si>
    <t>при работе: 18 Вт, в режиме ожидания: 0.23 Вт, в спящем режиме: 0.16 Вт</t>
  </si>
  <si>
    <t>490x380x180 мм, 2.33 кг</t>
  </si>
  <si>
    <t>Thunderbolt</t>
  </si>
  <si>
    <t>при работе: 140 Вт, в режиме ожидания: 1 Вт, в спящем режиме: 0.30 Вт, максимальное потребление: 200 Вт</t>
  </si>
  <si>
    <t>626x464x240 мм, 8.50 кг</t>
  </si>
  <si>
    <t>5120x2880@60 Гц (16:9)</t>
  </si>
  <si>
    <t>по горизонтали: 178°кадров: 48-60 Гц</t>
  </si>
  <si>
    <t>0.1169 мм</t>
  </si>
  <si>
    <t>540 кд/м²</t>
  </si>
  <si>
    <t>DVI-D (HDCP), HDMI, DisplayPort, Mini DisplayPort, аудио стерео</t>
  </si>
  <si>
    <t>615x382x226 мм, 7.72 кг</t>
  </si>
  <si>
    <t>при работе: 30 Вт, в режиме ожидания: 0.50 Вт, в спящем режиме: 0.40 Вт</t>
  </si>
  <si>
    <t>614x521x233 мм, 6.72 кг</t>
  </si>
  <si>
    <t>3.57 кг</t>
  </si>
  <si>
    <t>504x401x173 мм, 2.60 кг</t>
  </si>
  <si>
    <t>- кабель питания;
- DP кабель;
- USB типа A к типу B;
- руководство по быстрой установке.</t>
  </si>
  <si>
    <t>при работе: 23 Вт, в режиме ожидания: 0.50 Вт, в спящем режиме: 0.30 Вт, максимальное потребление: 65 Вт</t>
  </si>
  <si>
    <t>614x429x208 мм, 7.44 кг</t>
  </si>
  <si>
    <t>при работе: 29 Вт, в режиме ожидания: 0.30 Вт, в спящем режиме: 0.30 Вт</t>
  </si>
  <si>
    <t>510x396x182 мм, 2.80 кг</t>
  </si>
  <si>
    <t>при работе: 26 Вт, в режиме ожидания: 0.50 Вт, в спящем режиме: 0.50 Вт</t>
  </si>
  <si>
    <t>499x371x199 мм, 3.60 кг</t>
  </si>
  <si>
    <t>508x388x187 мм, 2.70 кг</t>
  </si>
  <si>
    <t>0.24795 мм</t>
  </si>
  <si>
    <t>при работе: 22 Вт, в режиме ожидания: 0.30 Вт, максимальное потребление: 25 Вт</t>
  </si>
  <si>
    <t>611.70x463x250.50 мм, 4.50 кг</t>
  </si>
  <si>
    <t>при работе: 11 Вт, в режиме ожидания: 0.14 Вт, в спящем режиме: 0.10 Вт</t>
  </si>
  <si>
    <t>2.15 кг</t>
  </si>
  <si>
    <t>1780 дн.</t>
  </si>
  <si>
    <t>строк: 30-60 кГц; кадров: 50-76 Гц</t>
  </si>
  <si>
    <t>строк: 30-160 кГц; кадров: 40-144 Гц</t>
  </si>
  <si>
    <t>615x465x274 мм, 6.40 кг</t>
  </si>
  <si>
    <t>по горизонтали: 178°кадров: 56-144 Гц</t>
  </si>
  <si>
    <t>0.3113 мм</t>
  </si>
  <si>
    <t>HDMI 1.4 x 1, HDMI 2.0 x 1</t>
  </si>
  <si>
    <t>при работе: 36 Вт, в режиме ожидания: 0.30 Вт, в спящем режиме: 0.30 Вт</t>
  </si>
  <si>
    <t>686x550x245 мм</t>
  </si>
  <si>
    <t>522x448x264 мм, 5.15 кг</t>
  </si>
  <si>
    <t>541x396x197 мм, 3.70 кг</t>
  </si>
  <si>
    <t>при работе: 18 Вт, в режиме ожидания: 0.30 Вт, в спящем режиме: 0.30 Вт, максимальное потребление: 24 Вт</t>
  </si>
  <si>
    <t>512x397x180 мм, 3.63 кг</t>
  </si>
  <si>
    <t>при работе: 32 Вт, в режиме ожидания: 0.50 Вт, в спящем режиме: 0.50 Вт</t>
  </si>
  <si>
    <t>612x463x183 мм, 4.85 кг</t>
  </si>
  <si>
    <t>при работе: 25 Вт, в режиме ожидания: 0.30 Вт, максимальное потребление: 42 Вт</t>
  </si>
  <si>
    <t>611x523x214 мм, 7.10 кг</t>
  </si>
  <si>
    <t>-монитор;
-механизм подъема подставки;
-основание подставки;
-VESA™ Screw Cover;
-кабель питания;
-кабель VGA;
-кабель DP;
-руководство по быстрой установке;
-безопасность, экологическая и
нормативная информация.</t>
  </si>
  <si>
    <t>при работе: 13 Вт, в спящем режиме: 0.30 Вт, максимальное потребление: 18 Вт</t>
  </si>
  <si>
    <t>512x397x171 мм, 3.51 кг</t>
  </si>
  <si>
    <t>0.2482 мм</t>
  </si>
  <si>
    <t>HDMI 2.0, USB (видео)</t>
  </si>
  <si>
    <t>при работе: 35 Вт, в режиме ожидания: 0.50 Вт, в спящем режиме: 0.30 Вт, максимальное потребление: 130 Вт</t>
  </si>
  <si>
    <t>611x453x158 мм, 5.16 кг</t>
  </si>
  <si>
    <t>при работе: 33 Вт, в режиме ожидания: 0.50 Вт, в спящем режиме: 0.30 Вт</t>
  </si>
  <si>
    <t>611x462x202 мм, 4.50 кг</t>
  </si>
  <si>
    <t>при работе: 14 Вт, в режиме ожидания: 0.50 Вт</t>
  </si>
  <si>
    <t>567x370x205 мм, 5.68 кг</t>
  </si>
  <si>
    <t>строк: 31-140 кГц; кадров: 29-76 Гц</t>
  </si>
  <si>
    <t>- подставка;
- кабель питания;
- кабель USB Type-C (кабель C–C);
- кабель HDMI;
- кабель DisplayPort (DP–DP);
- кабель USB Type-C — USB Type-A;
- комплект для монтажа VESA;
- документация.</t>
  </si>
  <si>
    <t>при работе: 75 Вт, в режиме ожидания: 0.50 Вт, в спящем режиме: 0.50 Вт, максимальное потребление: 260 Вт</t>
  </si>
  <si>
    <t>967x655x249 мм, 17.60 кг</t>
  </si>
  <si>
    <t>кабель питания, кабель HDMI</t>
  </si>
  <si>
    <t>при работе: 25 Вт, в спящем режиме: 0.30 Вт</t>
  </si>
  <si>
    <t>555x423x178 мм, 4.35 кг</t>
  </si>
  <si>
    <t>DVI-D, HDMI 1.4, VGA (D-Sub)</t>
  </si>
  <si>
    <t>565x433x175 мм, 3.90 кг</t>
  </si>
  <si>
    <t>энергосбережения: Energy Star, EPEAT</t>
  </si>
  <si>
    <t>при работе: 47 Вт, в спящем режиме: 0.30 Вт, максимальное потребление: 48 Вт</t>
  </si>
  <si>
    <t>712x520.60x261.70 мм, 5.90 кг</t>
  </si>
  <si>
    <t>563x425x180 мм</t>
  </si>
  <si>
    <t>543x403x192 мм, 4 кг</t>
  </si>
  <si>
    <t>612x465x220 мм, 4.95 кг</t>
  </si>
  <si>
    <t>540x508x206 мм, 4.97 кг</t>
  </si>
  <si>
    <t>при работе: 17 Вт, максимальное потребление: 55 Вт</t>
  </si>
  <si>
    <t>540x373x262 мм, 5.25 кг</t>
  </si>
  <si>
    <t>USB Type A x5</t>
  </si>
  <si>
    <t>614x521x233 мм, 6.75 кг</t>
  </si>
  <si>
    <t>500x366x185 мм, 2.90 кг</t>
  </si>
  <si>
    <t>19.53"</t>
  </si>
  <si>
    <t>478x358x180 мм, 2.75 кг</t>
  </si>
  <si>
    <t>0.22 мм</t>
  </si>
  <si>
    <t>0.227 мм</t>
  </si>
  <si>
    <t>614x510x230 мм, 9.38 кг</t>
  </si>
  <si>
    <t>энергосбережения: Energy Star 7</t>
  </si>
  <si>
    <t>при работе: 29 Вт, в режиме ожидания: 0.50 Вт, в спящем режиме: 0.45 Вт</t>
  </si>
  <si>
    <t>614x475x240 мм, 5.56 кг</t>
  </si>
  <si>
    <t>549x393x185 мм</t>
  </si>
  <si>
    <t>- кабель питания;
- кабель DP;
- кабель USB-C/USB-C;
- кабель USB-C/USB-A;
- документация.</t>
  </si>
  <si>
    <t>при работе: 23 Вт, в режиме ожидания: 0.50 Вт, в спящем режиме: 0.30 Вт, максимальное потребление: 122 Вт</t>
  </si>
  <si>
    <t>614x429x208 мм, 7.60 кг</t>
  </si>
  <si>
    <t>экологический: MPR-II, TCO 8.0; энергосбережения: Energy Star 8.0</t>
  </si>
  <si>
    <t>506x400x189 мм, 4 кг</t>
  </si>
  <si>
    <t>625x530x224 мм, 6.76 кг</t>
  </si>
  <si>
    <t>при работе: 40 Вт, в режиме ожидания: 0.48 Вт, в спящем режиме: 0.40 Вт</t>
  </si>
  <si>
    <t>640x462x249 мм, 7.17 кг</t>
  </si>
  <si>
    <t>экологический: MPR-II; энергосбережения: Energy Star 6</t>
  </si>
  <si>
    <t>522x404x153 мм, 3.84 кг</t>
  </si>
  <si>
    <t>функция 1ms Motion Blur Reduction</t>
  </si>
  <si>
    <t>716x493x272 мм, 8.30 кг</t>
  </si>
  <si>
    <t>при работе: 18 Вт, в режиме ожидания: 0.29 Вт</t>
  </si>
  <si>
    <t>539x374x214 мм, 5.50 кг</t>
  </si>
  <si>
    <t>4000000:1</t>
  </si>
  <si>
    <t>при работе: 37 Вт, в режиме ожидания: 0.30 Вт</t>
  </si>
  <si>
    <t>499x354x180 мм</t>
  </si>
  <si>
    <t>633x436x269 мм, 7.50 кг</t>
  </si>
  <si>
    <t>по горизонтали: 178°кадров: 30-144 Гц</t>
  </si>
  <si>
    <t>563x357x221 мм, 5.10 кг</t>
  </si>
  <si>
    <t>строк: 30-160 кГц; кадров: 40-165 Гц</t>
  </si>
  <si>
    <t>0.2802 мм</t>
  </si>
  <si>
    <t>при работе: 15 Вт, в режиме ожидания: 0.30 Вт, максимальное потребление: 18 Вт</t>
  </si>
  <si>
    <t>501x492x252 мм, 4.85 кг</t>
  </si>
  <si>
    <t>экологический: MPR-II, TCO 7.0; Plug&amp;Play: VESA DDC2B/C; энергосбережения: Energy Star 7.0</t>
  </si>
  <si>
    <t>0.25 мм</t>
  </si>
  <si>
    <t>при работе: 26 Вт, в режиме ожидания: 0.45 Вт, в спящем режиме: 0.40 Вт</t>
  </si>
  <si>
    <t>540x405x212 мм, 2.86 кг</t>
  </si>
  <si>
    <t>строк: 54-88 кГц; кадров: 48-75 Гц</t>
  </si>
  <si>
    <t>кабель HDMI, кабель USB Type-C, кабель питания</t>
  </si>
  <si>
    <t>611x455x185 мм, 4.26 кг</t>
  </si>
  <si>
    <t>Plug&amp;Play: DDC CI, Mac OS X, sRGB, Windows 10/8.1/8/7; энергосбережения: EnergyStar 7.0</t>
  </si>
  <si>
    <t>по горизонтали: 178°кадров: 75-75 Гц</t>
  </si>
  <si>
    <t>при работе: 27 Вт, в режиме ожидания: 0.30 Вт, максимальное потребление: 32 Вт</t>
  </si>
  <si>
    <t>612x449x204 мм, 3.74 кг</t>
  </si>
  <si>
    <t>611x437x192 мм, 4.25 кг</t>
  </si>
  <si>
    <t>строк: 15-160 кГц; кадров: 48-144 Гц</t>
  </si>
  <si>
    <t>при работе: 25 Вт, в режиме ожидания: 0.45 Вт, в спящем режиме: 0.40 Вт</t>
  </si>
  <si>
    <t>531x402x212 мм, 2.60 кг</t>
  </si>
  <si>
    <t>556x418x269 мм</t>
  </si>
  <si>
    <t>HDMI x2, DisplayPort 1.4, USB (видео)</t>
  </si>
  <si>
    <t>при работе: 76 Вт</t>
  </si>
  <si>
    <t>726x522x215 мм, 7.50 кг</t>
  </si>
  <si>
    <t>при работе: 38 Вт, в режиме ожидания: 0.50 Вт, в спящем режиме: 0.50 Вт, максимальное потребление: 140 Вт</t>
  </si>
  <si>
    <t>612x513x270 мм, 7 кг</t>
  </si>
  <si>
    <t>при работе: 20 Вт, в режиме ожидания: 0.43 Вт, в спящем режиме: 0.24 Вт</t>
  </si>
  <si>
    <t>614x460x181 мм, 3.60 кг</t>
  </si>
  <si>
    <t>499x380x176 мм, 3.69 кг</t>
  </si>
  <si>
    <t>571x405x225 мм, 4.20 кг</t>
  </si>
  <si>
    <t>строк: 28-83 кГц; кадров: 50-75 Гц</t>
  </si>
  <si>
    <t>при работе: 42 Вт, в режиме ожидания: 0.30 Вт, в спящем режиме: 0.30 Вт</t>
  </si>
  <si>
    <t>826x461x230 мм, 7.60 кг</t>
  </si>
  <si>
    <t>при работе: 18 Вт, в режиме ожидания: 0.45 Вт, в спящем режиме: 0.35 Вт</t>
  </si>
  <si>
    <t>470x362x192 мм, 2.97 кг</t>
  </si>
  <si>
    <t>экологический: MPR-II, TCO 6.0; Plug&amp;Play: VESA DDC2B; ISO 13406-2</t>
  </si>
  <si>
    <t>при работе: 48 Вт, в режиме ожидания: 0.30 Вт, в спящем режиме: 0.30 Вт, максимальное потребление: 59 Вт</t>
  </si>
  <si>
    <t>713x515x238 мм, 5.50 кг</t>
  </si>
  <si>
    <t>при работе: 20 Вт</t>
  </si>
  <si>
    <t>610x457x187 мм, 4.40 кг</t>
  </si>
  <si>
    <t>при работе: 52 Вт, в режиме ожидания: 0.30 Вт</t>
  </si>
  <si>
    <t>508x303x59 мм, 5.74 кг</t>
  </si>
  <si>
    <t>экологический: MPR-II, TCO 5.2; энергосбережения: Energy Star 5.1</t>
  </si>
  <si>
    <t>552x397x205 мм, 3.70 кг</t>
  </si>
  <si>
    <t>при работе: 22 Вт, в спящем режиме: 0.30 Вт</t>
  </si>
  <si>
    <t>544x407x199 мм, 3.20 кг</t>
  </si>
  <si>
    <t>строк: 15-83 кГц; кадров: 24-75 Гц</t>
  </si>
  <si>
    <t>при работе: 33 Вт, в режиме ожидания: 0.50 Вт, в спящем режиме: 0.35 Вт</t>
  </si>
  <si>
    <t>614x521x233 мм, 6.46 кг</t>
  </si>
  <si>
    <t>612x464x230 мм, 4.90 кг</t>
  </si>
  <si>
    <t>HDMI 1.4 x3, DisplayPort 1.2</t>
  </si>
  <si>
    <t>617x453x195 мм, 3.65 кг</t>
  </si>
  <si>
    <t>строк: 70-214 кГц; кадров: 48-144 Гц</t>
  </si>
  <si>
    <t>при работе: 27 Вт, в режиме ожидания: 0.43 Вт, в спящем режиме: 0.24 Вт</t>
  </si>
  <si>
    <t>640x462x249 мм</t>
  </si>
  <si>
    <t>2 x USB3.0 и 2 x USB2.0</t>
  </si>
  <si>
    <t>406x369x180 мм</t>
  </si>
  <si>
    <t>730x425x153 мм, 7 кг</t>
  </si>
  <si>
    <t>626x453x182 мм, 5.14 кг</t>
  </si>
  <si>
    <t>при работе: 26 Вт, в режиме ожидания: 0.30 Вт, в спящем режиме: 0.30 Вт, максимальное потребление: 36 Вт</t>
  </si>
  <si>
    <t>613x455x187 мм, 5.17 кг</t>
  </si>
  <si>
    <t>561x400x199 мм, 3.90 кг</t>
  </si>
  <si>
    <t>620x424x269 мм, 6.90 кг</t>
  </si>
  <si>
    <t>при работе: 29 Вт, в режиме ожидания: 0.50 Вт</t>
  </si>
  <si>
    <t>641x445x219 мм, 4.80 кг</t>
  </si>
  <si>
    <t>535x534x203 мм, 5.50 кг</t>
  </si>
  <si>
    <t>при работе: 30 Вт, в режиме ожидания: 0.45 Вт, в спящем режиме: 0.40 Вт</t>
  </si>
  <si>
    <t>621x454x212 мм, 3.56 кг</t>
  </si>
  <si>
    <t>строк: 55-83 кГц; кадров: 50-76 Гц</t>
  </si>
  <si>
    <t>при работе: 32 Вт, в режиме ожидания: 0.45 Вт, в спящем режиме: 0.40 Вт</t>
  </si>
  <si>
    <t>612x436x196 мм, 3.80 кг</t>
  </si>
  <si>
    <t>при работе: 22 Вт, в режиме ожидания: 0.21 Вт, в спящем режиме: 0.17 Вт</t>
  </si>
  <si>
    <t>611x449x204 мм, 3.68 кг</t>
  </si>
  <si>
    <t>614x398x230 мм, 6.40 кг</t>
  </si>
  <si>
    <t>строк: 31-90 кГц; кадров: 55-75 Гц</t>
  </si>
  <si>
    <t>537x412x190 мм, 3.07 кг</t>
  </si>
  <si>
    <t>HDMI 2.0, DisplayPort 1.2, USB (видео)</t>
  </si>
  <si>
    <t>при работе: 50 Вт, в режиме ожидания: 0.50 Вт, в спящем режиме: 0.30 Вт, максимальное потребление: 140 Вт</t>
  </si>
  <si>
    <t>612x403x210 мм, 6.95 кг</t>
  </si>
  <si>
    <t>614x449x248 мм, 6.80 кг</t>
  </si>
  <si>
    <t>при работе: 24 Вт, в режиме ожидания: 0.50 Вт, в спящем режиме: 0.50 Вт, максимальное потребление: 24 Вт</t>
  </si>
  <si>
    <t>557x426x175 мм, 4.40 кг</t>
  </si>
  <si>
    <t>при работе: 19 Вт, в режиме ожидания: 0.30 Вт</t>
  </si>
  <si>
    <t>550x376x180 мм</t>
  </si>
  <si>
    <t>по горизонтали: 178°кадров: 56-76 Гц</t>
  </si>
  <si>
    <t>при работе: 29 Вт, в спящем режиме: 0.35 Вт</t>
  </si>
  <si>
    <t>640x462x249 мм, 5 кг</t>
  </si>
  <si>
    <t>DVI-D (HDCP), HDMI 1.4, VGA (D-Sub)</t>
  </si>
  <si>
    <t>- кабель HDMI;
- кабель питания;
- документация.</t>
  </si>
  <si>
    <t>при работе: 24 Вт, в режиме ожидания: 0.50 Вт, в спящем режиме: 0.30 Вт</t>
  </si>
  <si>
    <t>613x416x195 мм, 3.95 кг</t>
  </si>
  <si>
    <t>при работе: 18 Вт, в режиме ожидания: 0.22 Вт, в спящем режиме: 0.15 Вт</t>
  </si>
  <si>
    <t>541x396x195 мм, 3.60 кг</t>
  </si>
  <si>
    <t>при работе: 24 Вт, в режиме ожидания: 0.45 Вт, в спящем режиме: 0.35 Вт</t>
  </si>
  <si>
    <t>554x415x226 мм, 3.72 кг</t>
  </si>
  <si>
    <t>при работе: 22 Вт, в режиме ожидания: 0.34 Вт, в спящем режиме: 0.20 Вт, максимальное потребление: 32 Вт</t>
  </si>
  <si>
    <t>557x493x206 мм, 5.72 кг</t>
  </si>
  <si>
    <t>при работе: 55 Вт, в режиме ожидания: 0.50 Вт, максимальное потребление: 126 Вт</t>
  </si>
  <si>
    <t>614x499x190 мм</t>
  </si>
  <si>
    <t>строк: 27-135 кГц; кадров: 24-60 Гц</t>
  </si>
  <si>
    <t>при работе: 18 Вт, в режиме ожидания: 0.37 Вт, в спящем режиме: 0.19 Вт</t>
  </si>
  <si>
    <t>612x453x227 мм, 4.40 кг</t>
  </si>
  <si>
    <t>при работе: 33 Вт, в режиме ожидания: 0.50 Вт, в спящем режиме: 0.30 Вт, максимальное потребление: 48 Вт</t>
  </si>
  <si>
    <t>617x472x251 мм, 4.60 кг</t>
  </si>
  <si>
    <t>613x466x168 мм, 4.58 кг</t>
  </si>
  <si>
    <t>при работе: 62 Вт, в режиме ожидания: 0.50 Вт, в спящем режиме: 0.50 Вт, максимальное потребление: 100 Вт</t>
  </si>
  <si>
    <t>625x557x391 мм, 6.30 кг</t>
  </si>
  <si>
    <t>при работе: 17 Вт, в режиме ожидания: 0.50 Вт, максимальное потребление: 30 Вт</t>
  </si>
  <si>
    <t>488x449x205 мм, 5.30 кг</t>
  </si>
  <si>
    <t>строк: 30-84 кГц; кадров: 50-75 Гц</t>
  </si>
  <si>
    <t>при работе: 17 Вт, в режиме ожидания: 0.30 Вт, максимальное потребление: 21 Вт</t>
  </si>
  <si>
    <t>539x398x200 мм, 3.10 кг</t>
  </si>
  <si>
    <t>при работе: 68 Вт, в режиме ожидания: 0.50 Вт, в спящем режиме: 0.30 Вт</t>
  </si>
  <si>
    <t>538x317x184 мм</t>
  </si>
  <si>
    <t>при работе: 14 Вт, в режиме ожидания: 0.30 Вт, в спящем режиме: 0.30 Вт</t>
  </si>
  <si>
    <t>541x412x197 мм, 2.87 кг</t>
  </si>
  <si>
    <t>- кабель питания;
- внешний блок питания;
- кабель DisplayPort;
- кабель HDMI;
- кабель USB для подключения к ПК;
- краткая инструкция по установке и настройке дисплея.</t>
  </si>
  <si>
    <t>620x507x211 мм, 5.90 кг</t>
  </si>
  <si>
    <t>при работе: 20 Вт, в режиме ожидания: 0.30 Вт, в спящем режиме: 0.30 Вт</t>
  </si>
  <si>
    <t>510x395x187 мм, 2.90 кг</t>
  </si>
  <si>
    <t>поддержка стандарта VESA DisplayHDR 600</t>
  </si>
  <si>
    <t>при работе: 80 Вт, в режиме ожидания: 1.20 Вт, в спящем режиме: 0.30 Вт</t>
  </si>
  <si>
    <t>817x559x234 мм, 7.50 кг</t>
  </si>
  <si>
    <t>строк: 30-135 кГц; кадров: 48-61 Гц</t>
  </si>
  <si>
    <t>612x453x227 мм, 4.50 кг</t>
  </si>
  <si>
    <t>при работе: 37 Вт, в режиме ожидания: 0.30 Вт, максимальное потребление: 40 Вт</t>
  </si>
  <si>
    <t>613x446x155 мм, 4.85 кг</t>
  </si>
  <si>
    <t>при работе: 22 Вт, в режиме ожидания: 0.45 Вт, в спящем режиме: 0.35 Вт</t>
  </si>
  <si>
    <t>567x421x208 мм, 4.24 кг</t>
  </si>
  <si>
    <t>546x404x194 мм, 3.36 кг</t>
  </si>
  <si>
    <t>553x381x230 мм, 5.60 кг</t>
  </si>
  <si>
    <t>552x397x205 мм, 5.20 кг</t>
  </si>
  <si>
    <t>при работе: 43 Вт, в режиме ожидания: 0.50 Вт, максимальное потребление: 44 Вт</t>
  </si>
  <si>
    <t>616x451x184 мм, 5.60 кг</t>
  </si>
  <si>
    <t>при работе: 38 Вт, в режиме ожидания: 0.50 Вт, в спящем режиме: 0.30 Вт</t>
  </si>
  <si>
    <t>713x525x236 мм, 6.78 кг</t>
  </si>
  <si>
    <t>строк: 53-84 кГц; кадров: 48-75 Гц</t>
  </si>
  <si>
    <t>562x362x211 мм, 5.80 кг</t>
  </si>
  <si>
    <t>613x442x210 мм, 4.30 кг</t>
  </si>
  <si>
    <t>при работе: 27 Вт</t>
  </si>
  <si>
    <t>613x466x168 мм, 4.47 кг</t>
  </si>
  <si>
    <t>539x424x215 мм, 5.50 кг</t>
  </si>
  <si>
    <t>строк: 55-90 кГц; кадров: 48-75 Гц</t>
  </si>
  <si>
    <t>максимальное потребление: 24 Вт</t>
  </si>
  <si>
    <t>330 МГц</t>
  </si>
  <si>
    <t>строк: 30-160 кГц; кадров: 50-146 Гц</t>
  </si>
  <si>
    <t>620x470x189 мм, 4.80 кг</t>
  </si>
  <si>
    <t>490x392x183 мм, 2.90 кг</t>
  </si>
  <si>
    <t>615x531x194 мм, 7.30 кг</t>
  </si>
  <si>
    <t>при работе: 19 Вт, в режиме ожидания: 0.50 Вт, в спящем режиме: 0.30 Вт</t>
  </si>
  <si>
    <t>616x468x179 мм, 4.33 кг</t>
  </si>
  <si>
    <t>539x519x203 мм, 4.60 кг</t>
  </si>
  <si>
    <t>562x429x235 мм, 7.60 кг</t>
  </si>
  <si>
    <t>экологический: MPR-II, TCO 5.2; энергосбережения: ENERGY STAR 5.0</t>
  </si>
  <si>
    <t>DVI-D (HDCP), HDMI 2.0, DisplayPort, Mini DisplayPort</t>
  </si>
  <si>
    <t>по горизонтали: 172°, по вертикали: 178°</t>
  </si>
  <si>
    <t>825x524x216 мм</t>
  </si>
  <si>
    <t>энергосбережения: ENERGY STAR 6</t>
  </si>
  <si>
    <t>615x536x200 мм, 6.46 кг</t>
  </si>
  <si>
    <t>546x403x192 мм, 3.37 кг</t>
  </si>
  <si>
    <t>строк: 15-180 кГц; кадров: 48-144 Гц</t>
  </si>
  <si>
    <t>при работе: 16 Вт, в режиме ожидания: 0.50 Вт, максимальное потребление: 74 Вт</t>
  </si>
  <si>
    <t>539x356x185 мм, 5.76 кг</t>
  </si>
  <si>
    <t>при работе: 28 Вт</t>
  </si>
  <si>
    <t>531x398x204 мм, 3.75 кг</t>
  </si>
  <si>
    <t>экологический: MPR-II, TCO 6.0; Plug&amp;Play: VESA DDC2B/CI; энергосбережения: Energy Star</t>
  </si>
  <si>
    <t>серебристый/черный</t>
  </si>
  <si>
    <t>при работе: 11 Вт, в режиме ожидания: 0.30 Вт, в спящем режиме: 0.30 Вт, максимальное потребление: 14 Вт</t>
  </si>
  <si>
    <t>472x369x171 мм, 2.94 кг</t>
  </si>
  <si>
    <t>1600x900@60 Гц (16:9)</t>
  </si>
  <si>
    <t>экологический: MPR-II, TCO''03; энергосбережения: ENERGYSTAR</t>
  </si>
  <si>
    <t>строк: 30-83 кГц; кадров: 50-60 Гц</t>
  </si>
  <si>
    <t>при работе: 16 Вт, в режиме ожидания: 0.26 Вт</t>
  </si>
  <si>
    <t>610x377x282 мм, 8.20 кг</t>
  </si>
  <si>
    <t>экологический: MPR-II, TCO 7.0; Plug&amp;Play: VESA DDC2B, DDC/CI; энергосбережения: Energy Star 7.0, VESA DPMS</t>
  </si>
  <si>
    <t>строк: 32-81 кГц; кадров: 56-75 Гц</t>
  </si>
  <si>
    <t>при работе: 7 Вт, в режиме ожидания: 0.50 Вт, в спящем режиме: 0.50 Вт</t>
  </si>
  <si>
    <t>378x281x189 мм, 1.40 кг</t>
  </si>
  <si>
    <t>экологический: MPR-II, TCO 6.0; энергосбережения: Energy Star 7.0</t>
  </si>
  <si>
    <t>при работе: 34 Вт, в спящем режиме: 0.50 Вт</t>
  </si>
  <si>
    <t>623x446x218 мм, 4.40 кг</t>
  </si>
  <si>
    <t>при работе: 29 Вт, в режиме ожидания: 0.50 Вт, в спящем режиме: 0.30 Вт</t>
  </si>
  <si>
    <t>532x414x213 мм, 3.46 кг</t>
  </si>
  <si>
    <t>713x481x233 мм, 9.13 кг</t>
  </si>
  <si>
    <t>строк: 22-222 кГц; кадров: 48-144 Гц</t>
  </si>
  <si>
    <t>при работе: 43 Вт, в режиме ожидания: 0.50 Вт, в спящем режиме: 0.45 Вт</t>
  </si>
  <si>
    <t>9.83 кг</t>
  </si>
  <si>
    <t>строк: 24-222 кГц; кадров: 23-144 Гц</t>
  </si>
  <si>
    <t>- кабель питания;
- кабель USB;
- кабель DP;
- документация.</t>
  </si>
  <si>
    <t>при работе: 33 Вт, в режиме ожидания: 0.50 Вт, в спящем режиме: 0.50 Вт</t>
  </si>
  <si>
    <t>614x415x236 мм</t>
  </si>
  <si>
    <t>по горизонтали: 178°кадров: 30-240 Гц</t>
  </si>
  <si>
    <t>при работе: 25 Вт, в режиме ожидания: 0.50 Вт</t>
  </si>
  <si>
    <t>540x350x211 мм, 5.70 кг</t>
  </si>
  <si>
    <t>при работе: 21 Вт, в режиме ожидания: 0.45 Вт, в спящем режиме: 0.35 Вт</t>
  </si>
  <si>
    <t>567x422x207 мм, 3.90 кг</t>
  </si>
  <si>
    <t>DVI-D (HDCP), HDMI x2, DisplayPort, VGA (D-Sub)</t>
  </si>
  <si>
    <t>568x520x199 мм, 7 кг</t>
  </si>
  <si>
    <t>558x380x230 мм, 5.60 кг</t>
  </si>
  <si>
    <t>строк: 30-167 кГц; кадров: 40-144 Гц</t>
  </si>
  <si>
    <t>567x422x207 мм, 3.57 кг</t>
  </si>
  <si>
    <t>DVI-D (HDCP), HDMI, DisplayPort 1.2, USB (видео)</t>
  </si>
  <si>
    <t>при работе: 37 Вт, в режиме ожидания: 0.29 Вт, максимальное потребление: 150 Вт</t>
  </si>
  <si>
    <t>612x378x150 мм, 9.10 кг</t>
  </si>
  <si>
    <t>экологический: MPR-II, TCO 7.0; Plug&amp;Play: VESA DDC2B; энергосбережения: Energy Star 7.0; VESA DPMS</t>
  </si>
  <si>
    <t>строк: 32-94 кГц; кадров: 56-75 Гц</t>
  </si>
  <si>
    <t>0.23 мм</t>
  </si>
  <si>
    <t>при работе: 19 Вт, в режиме ожидания: 0.50 Вт, в спящем режиме: 0.30 Вт, максимальное потребление: 27 Вт</t>
  </si>
  <si>
    <t>539x499x518 мм, 4.66 кг</t>
  </si>
  <si>
    <t>365 дн.</t>
  </si>
  <si>
    <t>при работе: 85 Вт, в режиме ожидания: 1.20 Вт, в спящем режиме: 0.30 Вт, максимальное потребление: 200 Вт</t>
  </si>
  <si>
    <t>819x451x252 мм, 7 кг</t>
  </si>
  <si>
    <t>HDMI 2.0 x2, DisplayPort 1.2, Mini DisplayPort</t>
  </si>
  <si>
    <t>- кабель питания;
- видеокабель;
- краткое руководство.</t>
  </si>
  <si>
    <t>при работе: 51 Вт, в режиме ожидания: 0.50 Вт, максимальное потребление: 52 Вт</t>
  </si>
  <si>
    <t>716x508x230 мм, 6.90 кг</t>
  </si>
  <si>
    <t>строк: 15-140 кГц; кадров: 24-75 Гц</t>
  </si>
  <si>
    <t>при работе: 17 Вт, в спящем режиме: 0.30 Вт, максимальное потребление: 25 Вт</t>
  </si>
  <si>
    <t>560.60x489.10x187 мм, 4.91 кг</t>
  </si>
  <si>
    <t>при работе: 26 Вт, в режиме ожидания: 0.35 Вт, в спящем режиме: 0.21 Вт</t>
  </si>
  <si>
    <t>614x441x217 мм, 4.30 кг</t>
  </si>
  <si>
    <t>512x397x180 мм, 3.35 кг</t>
  </si>
  <si>
    <t>Plug&amp;Play: VESA DDC/CI; энергосбережения: Energy Star</t>
  </si>
  <si>
    <t>614x441x197 мм, 5.30 кг</t>
  </si>
  <si>
    <t>DVI-D (HDCP), HDMI 1.4, DisplayPort 1.1a, VGA (D-Sub), аудио стерео</t>
  </si>
  <si>
    <t>532x365x250 мм</t>
  </si>
  <si>
    <t>строк: 32-77 кГц; кадров: 50-60 Гц</t>
  </si>
  <si>
    <t>при работе: 30 Вт, в режиме ожидания: 0.30 Вт, максимальное потребление: 74 Вт</t>
  </si>
  <si>
    <t>565x394x244 мм, 6.38 кг</t>
  </si>
  <si>
    <t>при работе: 39 Вт, в режиме ожидания: 1 Вт, в спящем режиме: 1 Вт</t>
  </si>
  <si>
    <t>448x378x190 мм, 4.80 кг</t>
  </si>
  <si>
    <t>0.284 мм</t>
  </si>
  <si>
    <t>492x391x169 мм, 2.40 кг</t>
  </si>
  <si>
    <t>при работе: 18 Вт, в режиме ожидания: 0.30 Вт, максимальное потребление: 45 Вт</t>
  </si>
  <si>
    <t>503x367x180 мм</t>
  </si>
  <si>
    <t>при работе: 39 Вт, в режиме ожидания: 0.50 Вт, в спящем режиме: 0.50 Вт</t>
  </si>
  <si>
    <t>625x428x218 мм, 7.30 кг</t>
  </si>
  <si>
    <t>при работе: 24 Вт, в режиме ожидания: 0.45 Вт, в спящем режиме: 0.40 Вт</t>
  </si>
  <si>
    <t>540x401x213 мм, 3.04 кг</t>
  </si>
  <si>
    <t>467x349x190 мм, 2.30 кг</t>
  </si>
  <si>
    <t>513x373x199 мм, 3.50 кг</t>
  </si>
  <si>
    <t>540x416x190 мм, 2.94 кг</t>
  </si>
  <si>
    <t>при работе: 23 Вт, в режиме ожидания: 0.20 Вт, в спящем режиме: 0.20 Вт</t>
  </si>
  <si>
    <t>565x412x203 мм, 3.39 кг</t>
  </si>
  <si>
    <t>при работе: 61 Вт, максимальное потребление: 100 Вт</t>
  </si>
  <si>
    <t>731x620x299 мм, 8.80 кг</t>
  </si>
  <si>
    <t>- подставка;
- инструкция;
- кабель питания;
- кабель HDMI.</t>
  </si>
  <si>
    <t>при работе: 24 Вт, максимальное потребление: 52 Вт</t>
  </si>
  <si>
    <t>614x461x196 мм, 6 кг</t>
  </si>
  <si>
    <t>sRGB,Reddish,Normal,Bluish</t>
  </si>
  <si>
    <t>561x359x211 мм, 5.10 кг</t>
  </si>
  <si>
    <t>490x473x220 мм, 5.08 кг</t>
  </si>
  <si>
    <t>502x428x230 мм, 5.90 кг</t>
  </si>
  <si>
    <t>200 МГц</t>
  </si>
  <si>
    <t>при работе: 40 Вт, в режиме ожидания: 0.50 Вт, максимальное потребление: 92 Вт</t>
  </si>
  <si>
    <t>532x503x214 мм, 7.20 кг</t>
  </si>
  <si>
    <t>строк: 24-94 кГц; кадров: 24-75 Гц</t>
  </si>
  <si>
    <t>при работе: 19 Вт, в режиме ожидания: 0.45 Вт, в спящем режиме: 0.40 Вт</t>
  </si>
  <si>
    <t>580x420x210 мм, 4 кг</t>
  </si>
  <si>
    <t>646x471x240 мм, 4.53 кг</t>
  </si>
  <si>
    <t>встроенный G-сенсор для автоматической смены ориентации изображения</t>
  </si>
  <si>
    <t>при работе: 6 Вт</t>
  </si>
  <si>
    <t>379x236x8 мм, 0.80 кг</t>
  </si>
  <si>
    <t>714x757.20x115.50 мм, 7 кг</t>
  </si>
  <si>
    <t>при работе: 15 Вт, в режиме ожидания: 0.31 Вт, максимальное потребление: 47 Вт</t>
  </si>
  <si>
    <t>538x337x250 мм, 6.10 кг</t>
  </si>
  <si>
    <t>экологический: MPR-II, TCO 7.0; Plug&amp;Play: DDC2B/2Bi; VESA DDC/CI; VESA DDC2Bi; энергосбережения: Energy Star 7.1</t>
  </si>
  <si>
    <t>строк: 32-83 кГц; кадров: 50-75 Гц</t>
  </si>
  <si>
    <t>USB (видео), Thunderbolt</t>
  </si>
  <si>
    <t>23.7"</t>
  </si>
  <si>
    <t>556x418x230 мм, 7 кг</t>
  </si>
  <si>
    <t>при работе: 23 Вт, в спящем режиме: 0.50 Вт</t>
  </si>
  <si>
    <t>623x401x230 мм, 6 кг</t>
  </si>
  <si>
    <t>490x358x252 мм, 4.92 кг</t>
  </si>
  <si>
    <t>кабель HDMI, документация, кабель питания, кабель DisplayPort, Y-кабель USB-C/A</t>
  </si>
  <si>
    <t>при работе: 47 Вт, в режиме ожидания: 0.30 Вт, максимальное потребление: 47 Вт</t>
  </si>
  <si>
    <t>807x601x250 мм, 11.49 кг</t>
  </si>
  <si>
    <t>Plug&amp;Play: DDC CI, Mac OS X, sRGB, Windows 10/8.1/8/7; энергосбережения: EnergyStar 8.0, LightSensor, PowerSensor</t>
  </si>
  <si>
    <t>по горизонтали: 178°кадров: 100-100 Гц</t>
  </si>
  <si>
    <t>по вертикали: 178°</t>
  </si>
  <si>
    <t>при работе: 20 Вт, в режиме ожидания: 0.50 Вт, максимальное потребление: 45 Вт</t>
  </si>
  <si>
    <t>540x501x262 мм, 5.07 кг</t>
  </si>
  <si>
    <t>экологический: MPR-II, TCO 7.0; Plug&amp;Play: VESA DDC2B/CI; энергосбережения: Energy Star</t>
  </si>
  <si>
    <t>при работе: 22 Вт, в режиме ожидания: 0.30 Вт, в спящем режиме: 0.30 Вт, максимальное потребление: 25 Вт</t>
  </si>
  <si>
    <t>подсветка Aura RGB</t>
  </si>
  <si>
    <t>564x384x254 мм, 5.50 кг</t>
  </si>
  <si>
    <t>стереоколонки (2x6 Вт), сабвуфер (5 Вт)</t>
  </si>
  <si>
    <t>614x433x225 мм, 4.30 кг</t>
  </si>
  <si>
    <t>строк: 30-90 кГц; кадров: 40-60 Гц</t>
  </si>
  <si>
    <t>625x614x279 мм</t>
  </si>
  <si>
    <t>6500K; 5700K; 9300K</t>
  </si>
  <si>
    <t>USB Type A x3</t>
  </si>
  <si>
    <t>максимальное потребление: 90 Вт</t>
  </si>
  <si>
    <t>612x555x252 мм, 7.14 кг</t>
  </si>
  <si>
    <t>2 x USB 3.0 и 2 x USB 2.0</t>
  </si>
  <si>
    <t>при работе: 14 Вт, в режиме ожидания: 0.30 Вт, максимальное потребление: 42 Вт</t>
  </si>
  <si>
    <t>462x339x180 мм</t>
  </si>
  <si>
    <t>0.263 мм</t>
  </si>
  <si>
    <t>552x404x197 мм, 3.10 кг</t>
  </si>
  <si>
    <t>при работе: 22 Вт, в режиме ожидания: 0.50 Вт, в спящем режиме: 0.30 Вт, максимальное потребление: 58 Вт</t>
  </si>
  <si>
    <t>612x403x270 мм, 6.55 кг</t>
  </si>
  <si>
    <t>DVI-D (HDCP), HDMI 2.0, DisplayPort 1.2</t>
  </si>
  <si>
    <t>при работе: 60 Вт</t>
  </si>
  <si>
    <t>723x512x209 мм, 6.63 кг</t>
  </si>
  <si>
    <t>строк: 56-215 кГц; кадров: 48-144 Гц</t>
  </si>
  <si>
    <t>546x404x193 мм, 3.36 кг</t>
  </si>
  <si>
    <t>490x455x202 мм, 4.65 кг</t>
  </si>
  <si>
    <t>HDMI 2.0, DisplayPort, Mini DisplayPort, VGA (D-Sub), аудио стерео</t>
  </si>
  <si>
    <t>при работе: 32 Вт, в режиме ожидания: 0.30 Вт</t>
  </si>
  <si>
    <t>614x458x252 мм, 7.86 кг</t>
  </si>
  <si>
    <t>при работе: 44 Вт, в режиме ожидания: 1 Вт, в спящем режиме: 0.50 Вт</t>
  </si>
  <si>
    <t>414x378x301 мм, 7.30 кг</t>
  </si>
  <si>
    <t>экологический: MPR-II, TCO 5.0; Plug&amp;Play: VESA DDC2B; DDC/CI; PC2001; энергосбережения: EPA Energy Star 5.0</t>
  </si>
  <si>
    <t>540x399x282 мм, 5.86 кг</t>
  </si>
  <si>
    <t>при работе: 28 Вт, в режиме ожидания: 0.50 Вт, в спящем режиме: 0.40 Вт</t>
  </si>
  <si>
    <t>558x503x234 мм, 5.51 кг</t>
  </si>
  <si>
    <t>строк: 30-255 кГц; кадров: 48-242 Гц</t>
  </si>
  <si>
    <t>553x387x169 мм, 3.30 кг</t>
  </si>
  <si>
    <t>по горизонтали: 178°кадров: 49-75 Гц</t>
  </si>
  <si>
    <t>567x421x208 мм, 3.92 кг</t>
  </si>
  <si>
    <t>в спящем режиме: 0.30 Вт</t>
  </si>
  <si>
    <t>555x423x180 мм, 4.51 кг</t>
  </si>
  <si>
    <t>строк: 30-195 кГц; кадров: 40-165 Гц</t>
  </si>
  <si>
    <t>DisplayPort x2</t>
  </si>
  <si>
    <t>при работе: 87 Вт</t>
  </si>
  <si>
    <t>721x617x216 мм, 17 кг</t>
  </si>
  <si>
    <t>7680x4320</t>
  </si>
  <si>
    <t>504x394x199 мм</t>
  </si>
  <si>
    <t>0.2483 мм</t>
  </si>
  <si>
    <t>HDMI 2.0, DisplayPort 1.4, USB (видео)</t>
  </si>
  <si>
    <t>при работе: 46 Вт, в режиме ожидания: 0.50 Вт, максимальное потребление: 230 Вт</t>
  </si>
  <si>
    <t>713x469x220 мм</t>
  </si>
  <si>
    <t>HDMI 2.0b x2, DisplayPort 1.4, USB (видео), аудио стерео</t>
  </si>
  <si>
    <t>810x563x324 мм, 9.60 кг</t>
  </si>
  <si>
    <t>578x414x224 мм, 4.30 кг</t>
  </si>
  <si>
    <t>0.288 мм</t>
  </si>
  <si>
    <t>742x659x171 мм, 11.55 кг</t>
  </si>
  <si>
    <t>строк: 30-99 кГц; кадров: 50-76 Гц</t>
  </si>
  <si>
    <t>при работе: 9 Вт</t>
  </si>
  <si>
    <t>360x227x9 мм, 0.86 кг</t>
  </si>
  <si>
    <t>HDMI 1.4, DisplayPort 1.2, Mini DisplayPort</t>
  </si>
  <si>
    <t>при работе: 19 Вт, в режиме ожидания: 0.50 Вт, в спящем режиме: 0.30 Вт, максимальное потребление: 68 Вт</t>
  </si>
  <si>
    <t>538x355x188 мм</t>
  </si>
  <si>
    <t>при работе: 32 Вт, в режиме ожидания: 0.50 Вт, максимальное потребление: 68 Вт</t>
  </si>
  <si>
    <t>611x534x214 мм, 7.90 кг</t>
  </si>
  <si>
    <t>строк: 56-215 кГц; кадров: 48-165 Гц</t>
  </si>
  <si>
    <t>0.3638 мм</t>
  </si>
  <si>
    <t>- подставка;
- шнур питания;
- кабель HDMI;
- кабель USB;
- кабель DP;
- кабельный держатель;
- документация.</t>
  </si>
  <si>
    <t>разъем для подключения микрофона</t>
  </si>
  <si>
    <t>в режиме ожидания: 0.30 Вт, максимальное потребление: 75 Вт</t>
  </si>
  <si>
    <t>строк: 30-222 кГц; кадров: 48-165 Гц</t>
  </si>
  <si>
    <t>567x455x207 мм, 3.90 кг</t>
  </si>
  <si>
    <t>при работе: 55 Вт, в режиме ожидания: 0.29 Вт, в спящем режиме: 0.24 Вт</t>
  </si>
  <si>
    <t>620x531x208 мм, 6.70 кг</t>
  </si>
  <si>
    <t>строк: 31-90 кГц; кадров: 48-75 Гц</t>
  </si>
  <si>
    <t>при работе: 39 Вт, в режиме ожидания: 0.50 Вт</t>
  </si>
  <si>
    <t>631x415x230 мм, 7.20 кг</t>
  </si>
  <si>
    <t>экологический: MPR-II, TCO 5.1; Plug&amp;Play: VESA DDC 1/2B / CI; энергосбережения: Energy Star 5.1, VESA DPMS</t>
  </si>
  <si>
    <t>566x434x239 мм, 6.78 кг</t>
  </si>
  <si>
    <t>строк: 15-255 кГц; кадров: 24-240 Гц</t>
  </si>
  <si>
    <t>533x488x213 мм, 4.92 кг</t>
  </si>
  <si>
    <t>504x381x180 мм, 2.64 кг</t>
  </si>
  <si>
    <t>кабель HDMI, кабель питания, кабель DisplayPort</t>
  </si>
  <si>
    <t>при работе: 45 Вт, в режиме ожидания: 0.30 Вт, максимальное потребление: 45 Вт</t>
  </si>
  <si>
    <t>807x601x250 мм, 11.32 кг</t>
  </si>
  <si>
    <t>при работе: 15 Вт, в режиме ожидания: 0.50 Вт, в спящем режиме: 0.30 Вт</t>
  </si>
  <si>
    <t>540x483x202 мм, 5.10 кг</t>
  </si>
  <si>
    <t>HDMI, DisplayPort 1.2a</t>
  </si>
  <si>
    <t>при работе: 39 Вт, в режиме ожидания: 0.50 Вт, максимальное потребление: 47 Вт</t>
  </si>
  <si>
    <t>613x439x179 мм, 5.20 кг</t>
  </si>
  <si>
    <t>730x498x219 мм, 7.72 кг</t>
  </si>
  <si>
    <t>0.363 мм</t>
  </si>
  <si>
    <t>500x373x200 мм, 2.42 кг</t>
  </si>
  <si>
    <t>Plug&amp;Play: VESA DDC2B, DDC2B/CI; энергосбережения: Energy Star 6</t>
  </si>
  <si>
    <t>при работе: 45 Вт, в режиме ожидания: 0.50 Вт</t>
  </si>
  <si>
    <t>649x470x225 мм, 5.10 кг</t>
  </si>
  <si>
    <t>HDMI x2, DisplayPort 1.2, аудио стерео</t>
  </si>
  <si>
    <t>713x501x240 мм, 8.60 кг</t>
  </si>
  <si>
    <t>строк: 30-112 кГц; кадров: 48-75 Гц</t>
  </si>
  <si>
    <t>при работе: 55 Вт, в режиме ожидания: 0.50 Вт, в спящем режиме: 0.30 Вт</t>
  </si>
  <si>
    <t>570x475x199 мм, 6.50 кг</t>
  </si>
  <si>
    <t>523x371x206 мм, 5.80 кг</t>
  </si>
  <si>
    <t>при работе: 60 Вт, в режиме ожидания: 0.50 Вт</t>
  </si>
  <si>
    <t>624x394x237 мм, 7.90 кг</t>
  </si>
  <si>
    <t>541x492x257 мм, 5.83 кг</t>
  </si>
  <si>
    <t>при работе: 17 Вт, в режиме ожидания: 0.24 Вт, в спящем режиме: 0.23 Вт</t>
  </si>
  <si>
    <t>508x405x211 мм, 3.37 кг</t>
  </si>
  <si>
    <t>при работе: 47 Вт, в режиме ожидания: 0.50 Вт, максимальное потребление: 90 Вт</t>
  </si>
  <si>
    <t>613x416x200 мм</t>
  </si>
  <si>
    <t>532x357x180 мм</t>
  </si>
  <si>
    <t>при работе: 18 Вт, в режиме ожидания: 0.30 Вт, в спящем режиме: 0.30 Вт, максимальное потребление: 21 Вт</t>
  </si>
  <si>
    <t>539x413x153 мм, 3.87 кг</t>
  </si>
  <si>
    <t>3 кг</t>
  </si>
  <si>
    <t>микрофонный аудиовход; микрофонный аудиовыход</t>
  </si>
  <si>
    <t>557x451x240 мм, 5.20 кг</t>
  </si>
  <si>
    <t>при работе: 75 Вт, в режиме ожидания: 0.50 Вт, в спящем режиме: 0.30 Вт</t>
  </si>
  <si>
    <t>614x532x260 мм, 7 кг</t>
  </si>
  <si>
    <t>при работе: 27 Вт, в режиме ожидания: 0.45 Вт, в спящем режиме: 0.40 Вт</t>
  </si>
  <si>
    <t>620x425x217 мм, 4.50 кг</t>
  </si>
  <si>
    <t>при работе: 5 Вт</t>
  </si>
  <si>
    <t>508x391x207 мм, 3.60 кг</t>
  </si>
  <si>
    <t>510x360x182 мм, 2.40 кг</t>
  </si>
  <si>
    <t>713x530x245 мм, 6.98 кг</t>
  </si>
  <si>
    <t>0.3637 мм</t>
  </si>
  <si>
    <t>614x465x220 мм, 3.97 кг</t>
  </si>
  <si>
    <t>HDMI x2, DisplayPort 1.4</t>
  </si>
  <si>
    <t>при работе: 70 Вт, в режиме ожидания: 0.50 Вт, в спящем режиме: 0.30 Вт</t>
  </si>
  <si>
    <t>814x570x251 мм, 8 кг</t>
  </si>
  <si>
    <t>при работе: 38 Вт, в режиме ожидания: 0.45 Вт, в спящем режиме: 0.35 Вт</t>
  </si>
  <si>
    <t>567x438x232 мм, 3.75 кг</t>
  </si>
  <si>
    <t>472x369x167 мм</t>
  </si>
  <si>
    <t>HDMI x2, DisplayPort, VGA (D-Sub)</t>
  </si>
  <si>
    <t>622x449x130 мм, 4.99 кг</t>
  </si>
  <si>
    <t>экологический: MPR-II, TCO 6.0; Plug&amp;Play: VESA DDC2B/CI; энергосбережения: Energy Star 6</t>
  </si>
  <si>
    <t>540x390x198 мм, 3.90 кг</t>
  </si>
  <si>
    <t>542x419x202 мм, 2.81 кг</t>
  </si>
  <si>
    <t>534x405x145 мм, 3.20 кг</t>
  </si>
  <si>
    <t>730x496x230 мм, 7.01 кг</t>
  </si>
  <si>
    <t>568x389x240 мм, 5.94 кг</t>
  </si>
  <si>
    <t>строк: 30-160 кГц; кадров: 56-144 Гц</t>
  </si>
  <si>
    <t>567x435x192 мм</t>
  </si>
  <si>
    <t>540x408x185 мм, 3.60 кг</t>
  </si>
  <si>
    <t>620x433x238 мм, 7 кг</t>
  </si>
  <si>
    <t>строк: 30-240 кГц; кадров: 24-165 Гц</t>
  </si>
  <si>
    <t>368x393x299 мм, 4.20 кг</t>
  </si>
  <si>
    <t>экологический: MPR-II, TCO''03; Plug&amp;Play: DDC 2B ; энергосбережения: EPA Energy Star; ISO 13406-2</t>
  </si>
  <si>
    <t>при работе: 34 Вт, в режиме ожидания: 0.50 Вт, в спящем режиме: 0.45 Вт</t>
  </si>
  <si>
    <t>615x465x231 мм, 5.80 кг</t>
  </si>
  <si>
    <t>551x400x221 мм, 3.58 кг</t>
  </si>
  <si>
    <t>при работе: 22 Вт, в режиме ожидания: 0.42 Вт, в спящем режиме: 0.30 Вт, максимальное потребление: 25 Вт</t>
  </si>
  <si>
    <t>547x405x210 мм, 3.65 кг</t>
  </si>
  <si>
    <t>при работе: 19 Вт, в спящем режиме: 0.30 Вт, максимальное потребление: 39 Вт</t>
  </si>
  <si>
    <t>550x362x180 мм</t>
  </si>
  <si>
    <t>при работе: 17 Вт, в режиме ожидания: 0.42 Вт</t>
  </si>
  <si>
    <t>614x464x207 мм, 5.85 кг</t>
  </si>
  <si>
    <t>HDMI, DisplayPort 1.2</t>
  </si>
  <si>
    <t>при работе: 65 Вт, в режиме ожидания: 0.50 Вт, максимальное потребление: 75 Вт</t>
  </si>
  <si>
    <t>614x534x273 мм, 6.48 кг</t>
  </si>
  <si>
    <t>562x411x200 мм, 4.20 кг</t>
  </si>
  <si>
    <t>при работе: 40 Вт, в спящем режиме: 0.30 Вт, максимальное потребление: 107 Вт</t>
  </si>
  <si>
    <t>612x544x236 мм, 8 кг</t>
  </si>
  <si>
    <t>HDMI 2.0 x2, VGA (D-Sub)</t>
  </si>
  <si>
    <t>при работе: 37 Вт, в режиме ожидания: 0.30 Вт, в спящем режиме: 0.30 Вт, максимальное потребление: 39 Вт</t>
  </si>
  <si>
    <t>729x513x209 мм, 6.60 кг</t>
  </si>
  <si>
    <t>547x399x210 мм, 5.20 кг</t>
  </si>
  <si>
    <t>при работе: 44 Вт, в режиме ожидания: 0.50 Вт</t>
  </si>
  <si>
    <t>623x446x218 мм, 4.50 кг</t>
  </si>
  <si>
    <t>строк: 30-90 кГц; кадров: 50-70 Гц</t>
  </si>
  <si>
    <t>3.58 кг</t>
  </si>
  <si>
    <t>703x522x216 мм, 6.90 кг</t>
  </si>
  <si>
    <t>0.36 мм</t>
  </si>
  <si>
    <t>DVI-D (HDCP), HDMI 1.4 x2, DisplayPort, VGA (D-Sub)</t>
  </si>
  <si>
    <t>строк: 15-140 кГц; кадров: 24-144 Гц</t>
  </si>
  <si>
    <t>при работе: 30 Вт, в спящем режиме: 0.50 Вт</t>
  </si>
  <si>
    <t>611x397x230 мм, 7.20 кг</t>
  </si>
  <si>
    <t>строк: 30-117 кГц; кадров: 48-75 Гц</t>
  </si>
  <si>
    <t>при работе: 26 Вт</t>
  </si>
  <si>
    <t>2.91 кг</t>
  </si>
  <si>
    <t>621x541x281 мм, 5.30 кг</t>
  </si>
  <si>
    <t>499x385x230 мм, 5.40 кг</t>
  </si>
  <si>
    <t>612x547x231 мм, 7.20 кг</t>
  </si>
  <si>
    <t>540x374x262 мм, 5.60 кг</t>
  </si>
  <si>
    <t>512x397x180 мм</t>
  </si>
  <si>
    <t>при работе: 39 Вт, в режиме ожидания: 0.42 Вт, в спящем режиме: 0.25 Вт</t>
  </si>
  <si>
    <t>614x510x216 мм, 6.20 кг</t>
  </si>
  <si>
    <t>48.5"</t>
  </si>
  <si>
    <t>при работе: 100 Вт, в режиме ожидания: 0.50 Вт, в спящем режиме: 0.50 Вт</t>
  </si>
  <si>
    <t>1109x700x237 мм, 12.10 кг</t>
  </si>
  <si>
    <t>строк: 30-136 кГц; кадров: 50-60 Гц</t>
  </si>
  <si>
    <t>строк: 23-83 кГц; кадров: 50-75 Гц</t>
  </si>
  <si>
    <t>612x434x205 мм, 4.89 кг</t>
  </si>
  <si>
    <t>при работе: 35 Вт, в режиме ожидания: 0.50 Вт, в спящем режиме: 0.45 Вт</t>
  </si>
  <si>
    <t>612x539x254 мм, 7.53 кг</t>
  </si>
  <si>
    <t>Plug&amp;Play: DDC CI, Mac OS X, sRGB, Windows 10/8.1/8/7</t>
  </si>
  <si>
    <t>строк: 54-84 кГц; кадров: 47-75 Гц</t>
  </si>
  <si>
    <t>713x490x299 мм, 9.60 кг</t>
  </si>
  <si>
    <t>строк: 30-222 кГц; кадров: 48-144 Гц</t>
  </si>
  <si>
    <t>встроенный аккумулятор для автономной работы со смартфонами</t>
  </si>
  <si>
    <t>360x226x8 мм, 0.85 кг</t>
  </si>
  <si>
    <t>в режиме ожидания: 0.50 Вт, в спящем режиме: 0.30 Вт</t>
  </si>
  <si>
    <t>554x413x227 мм, 8.15 кг</t>
  </si>
  <si>
    <t>HDMI, DisplayPort, Mini DisplayPort, VGA (D-Sub)</t>
  </si>
  <si>
    <t>488x477x189 мм, 4.75 кг</t>
  </si>
  <si>
    <t>625x563x233 мм, 7.65 кг</t>
  </si>
  <si>
    <t>строк: 51-222 кГц; кадров: 35-144 Гц</t>
  </si>
  <si>
    <t>612x528x237 мм, 8.48 кг</t>
  </si>
  <si>
    <t>при работе: 16 Вт, в режиме ожидания: 0.45 Вт, в спящем режиме: 0.35 Вт</t>
  </si>
  <si>
    <t>463x362x191 мм</t>
  </si>
  <si>
    <t>при работе: 17 Вт, в режиме ожидания: 0.50 Вт, в спящем режиме: 0.30 Вт, максимальное потребление: 59 Вт</t>
  </si>
  <si>
    <t>540x373x262 мм, 5.15 кг</t>
  </si>
  <si>
    <t>при работе: 35 Вт, в режиме ожидания: 0.50 Вт, в спящем режиме: 0.29 Вт</t>
  </si>
  <si>
    <t>521x487x189 мм, 5 кг</t>
  </si>
  <si>
    <t>DVI-D (HDCP), HDMI 2.0 x2, DisplayPort 1.2, USB (видео)</t>
  </si>
  <si>
    <t>- инструкция;
- провод питания;
- USB-кабель;
- DP-кабель;
- боковые щиты.</t>
  </si>
  <si>
    <t>HDMI 2.0 x 1, HDMI 1.4 x 1; разъём для подключения микрофона</t>
  </si>
  <si>
    <t>633x559x225 мм, 8.70 кг</t>
  </si>
  <si>
    <t>при работе: 17 Вт, в режиме ожидания: 0.45 Вт, в спящем режиме: 0.35 Вт</t>
  </si>
  <si>
    <t>508x391x207 мм, 3.24 кг</t>
  </si>
  <si>
    <t>при работе: 75 Вт, в режиме ожидания: 15 Вт, в спящем режиме: 8 Вт</t>
  </si>
  <si>
    <t>362x360x387 мм, 11.50 кг</t>
  </si>
  <si>
    <t>экологический: MPR-II; Plug&amp;Play: VESA DDC1/2b</t>
  </si>
  <si>
    <t>апертурная сетка</t>
  </si>
  <si>
    <t>555x387x224 мм, 5.80 кг</t>
  </si>
  <si>
    <t>HDMI 1.4 x2, DisplayPort</t>
  </si>
  <si>
    <t>при работе: 39 Вт, в режиме ожидания: 0.42 Вт, в спящем режиме: 0.39 Вт</t>
  </si>
  <si>
    <t>614x475x240 мм, 4.77 кг</t>
  </si>
  <si>
    <t>при работе: 145 Вт</t>
  </si>
  <si>
    <t>614x461x196 мм, 6.70 кг</t>
  </si>
  <si>
    <t>639x478x214 мм, 5.50 кг</t>
  </si>
  <si>
    <t>при работе: 75 Вт, в режиме ожидания: 1 Вт</t>
  </si>
  <si>
    <t>557x416x235 мм, 6.40 кг</t>
  </si>
  <si>
    <t>500x382x150 мм, 2.65 кг</t>
  </si>
  <si>
    <t>экологический: MPR-II, TCO 6.0; Plug&amp;Play: DDC2B; DDC2B/CI; энергосбережения: Energy Star 6</t>
  </si>
  <si>
    <t>490x396x186 мм, 3.40 кг</t>
  </si>
  <si>
    <t>при работе: 29 Вт, в режиме ожидания: 0.50 Вт, в спящем режиме: 0.30 Вт, максимальное потребление: 42 Вт</t>
  </si>
  <si>
    <t>611x453x158 мм, 4.50 кг</t>
  </si>
  <si>
    <t>- внешний блок питания с кабелем;
- кабель DisplayPort;
- кабель HDMI;
- кабель USB 3.0;
- краткая инструкция по установке и настройке дисплея.</t>
  </si>
  <si>
    <t>835x561x233 мм, 12 кг</t>
  </si>
  <si>
    <t>при работе: 27 Вт, в режиме ожидания: 0.50 Вт</t>
  </si>
  <si>
    <t>544x381x218 мм, 6.40 кг</t>
  </si>
  <si>
    <t>экологический: MPR-II, TCO 6.0; Plug&amp;Play: VESA DDCi; VESA DDC2B; энергосбережения: Energy Star 6.0</t>
  </si>
  <si>
    <t>при работе: 28 Вт, в режиме ожидания: 0.50 Вт, в спящем режиме: 0.30 Вт</t>
  </si>
  <si>
    <t>533x400x150 мм, 3 кг</t>
  </si>
  <si>
    <t>HDMI 1.4 x2, DisplayPort 1.1, VGA (D-Sub), аудио стерео</t>
  </si>
  <si>
    <t>531x398x204 мм, 3.80 кг</t>
  </si>
  <si>
    <t>экологический: MPR-II, TCO 6.0; Plug&amp;Play: VESA DDC2B/CI; энергосбережения: Energy Star 5.0</t>
  </si>
  <si>
    <t>532x398x204 мм, 6 кг</t>
  </si>
  <si>
    <t>строк: 32-95 кГц; кадров: 56-75 Гц</t>
  </si>
  <si>
    <t>при работе: 30 Вт, в режиме ожидания: 0.50 Вт, в спящем режиме: 0.30 Вт, максимальное потребление: 150 Вт</t>
  </si>
  <si>
    <t>549x400x260 мм, 5.50 кг</t>
  </si>
  <si>
    <t>0.2789 мм</t>
  </si>
  <si>
    <t>565x412x219 мм, 4.27 кг</t>
  </si>
  <si>
    <t>HDMI 1.4, Mini DisplayPort, USB (видео), VGA (D-Sub), аудио стерео</t>
  </si>
  <si>
    <t>при работе: 38 Вт, в режиме ожидания: 0.50 Вт, максимальное потребление: 155 Вт</t>
  </si>
  <si>
    <t>539x463x205 мм, 6.20 кг</t>
  </si>
  <si>
    <t>508x391x207 мм, 3.10 кг</t>
  </si>
  <si>
    <t>при работе: 64 Вт, в спящем режиме: 0.30 Вт, максимальное потребление: 78 Вт</t>
  </si>
  <si>
    <t>724x622x381 мм, 9.60 кг</t>
  </si>
  <si>
    <t>711x507x249 мм, 6.70 кг</t>
  </si>
  <si>
    <t>492x300x204 мм, 3.83 кг</t>
  </si>
  <si>
    <t>при работе: 30 Вт, в режиме ожидания: 0.46 Вт, в спящем режиме: 0.37 Вт</t>
  </si>
  <si>
    <t>660x493x50 мм, 7.20 кг</t>
  </si>
  <si>
    <t>710x510x213 мм, 6.63 кг</t>
  </si>
  <si>
    <t>500x372x200 мм, 3.60 кг</t>
  </si>
  <si>
    <t>энергосбережения: VA229N</t>
  </si>
  <si>
    <t>при работе: 15 Вт, в режиме ожидания: 0.39 Вт, в спящем режиме: 0.27 Вт</t>
  </si>
  <si>
    <t>540x384x193 мм, 5.59 кг</t>
  </si>
  <si>
    <t>при работе: 22 Вт, в режиме ожидания: 1 Вт, в спящем режиме: 0.50 Вт</t>
  </si>
  <si>
    <t>558x423x245 мм, 6.65 кг</t>
  </si>
  <si>
    <t>при работе: 17 Вт, в режиме ожидания: 0.50 Вт, максимальное потребление: 110 Вт</t>
  </si>
  <si>
    <t>540x483x262 мм, 5.60 кг</t>
  </si>
  <si>
    <t>493x388x163 мм, 3.50 кг</t>
  </si>
  <si>
    <t>513x386x202 мм, 4.10 кг</t>
  </si>
  <si>
    <t>при работе: 19 Вт, в режиме ожидания: 0.50 Вт, в спящем режиме: 0.26 Вт</t>
  </si>
  <si>
    <t>489x376x187 мм, 3 кг</t>
  </si>
  <si>
    <t>строк: 30-84 кГц; кадров: 40-75 Гц</t>
  </si>
  <si>
    <t>при работе: 11 Вт, в режиме ожидания: 0.50 Вт, в спящем режиме: 0.50 Вт</t>
  </si>
  <si>
    <t>452x371x200 мм, 2.28 кг</t>
  </si>
  <si>
    <t>0.291 мм</t>
  </si>
  <si>
    <t>при работе: 63 Вт, в режиме ожидания: 0.50 Вт, в спящем режиме: 0.50 Вт</t>
  </si>
  <si>
    <t>660x416x233 мм, 8 кг</t>
  </si>
  <si>
    <t>330 кд/м²</t>
  </si>
  <si>
    <t>503x376x213 мм, 2.61 кг</t>
  </si>
  <si>
    <t>HDMI 1.4</t>
  </si>
  <si>
    <t>USB Type A x4, USB Type B, Wi-Fi, WiDi</t>
  </si>
  <si>
    <t>при работе: 60 Вт, в режиме ожидания: 3 Вт, в спящем режиме: 0.30 Вт</t>
  </si>
  <si>
    <t>539x356x185 мм, 5.42 кг</t>
  </si>
  <si>
    <t>508x391x207 мм, 3.20 кг</t>
  </si>
  <si>
    <t>HDMI 2.0 x2, DisplayPort 1.2, VGA (D-Sub)</t>
  </si>
  <si>
    <t>612x574x267 мм, 4.90 кг</t>
  </si>
  <si>
    <t>490x385x190 мм, 2.59 кг</t>
  </si>
  <si>
    <t>при работе: 21 Вт, в режиме ожидания: 0.50 Вт, в спящем режиме: 0.45 Вт, максимальное потребление: 60 Вт</t>
  </si>
  <si>
    <t>559x420x180 мм, 4.30 кг</t>
  </si>
  <si>
    <t>строк: 30-83 кГц; кадров: 30-76 Гц</t>
  </si>
  <si>
    <t>504x381x180 мм, 2.60 кг</t>
  </si>
  <si>
    <t>при работе: 14 Вт, в режиме ожидания: 0.50 Вт, в спящем режиме: 0.30 Вт</t>
  </si>
  <si>
    <t>540x483x202 мм, 5 кг</t>
  </si>
  <si>
    <t>545x415x180 мм</t>
  </si>
  <si>
    <t>при работе: 72 Вт, в режиме ожидания: 1 Вт</t>
  </si>
  <si>
    <t>557x416x235 мм, 6.60 кг</t>
  </si>
  <si>
    <t>611x461x160 мм, 3.78 кг</t>
  </si>
  <si>
    <t>строк: 30-114 кГц; кадров: 48-75 Гц</t>
  </si>
  <si>
    <t>DVI-D, HDMI, VGA (D-Sub)</t>
  </si>
  <si>
    <t>поддержка Multi-touch</t>
  </si>
  <si>
    <t>при работе: 55 Вт, в режиме ожидания: 1 Вт, в спящем режиме: 0.50 Вт</t>
  </si>
  <si>
    <t>528x380x59 мм, 6.30 кг</t>
  </si>
  <si>
    <t>0.2475 мм</t>
  </si>
  <si>
    <t>504x394x199 мм, 2.72 кг</t>
  </si>
  <si>
    <t>white</t>
  </si>
  <si>
    <t>при работе: 72 Вт, в режиме ожидания: 0.42 Вт</t>
  </si>
  <si>
    <t>614x401x245 мм, 8 кг</t>
  </si>
  <si>
    <t>строк: 30-209 кГц; кадров: 30-165 Гц</t>
  </si>
  <si>
    <t>DVI-D (HDCP), HDMI 1.4, DisplayPort 1.2, Mini DisplayPort, аудио стерео</t>
  </si>
  <si>
    <t>740x490x213 мм, 12.50 кг</t>
  </si>
  <si>
    <t>по горизонтали: 90°, по вертикали: 60°</t>
  </si>
  <si>
    <t>379x247x37 мм, 1.32 кг</t>
  </si>
  <si>
    <t>190 кд/м²</t>
  </si>
  <si>
    <t>- адаптер питания;
- кабель HDMI;
- кабель DisplayPort;
- документация.</t>
  </si>
  <si>
    <t>614x521x233 мм, 5.20 кг</t>
  </si>
  <si>
    <t>при работе: 15 Вт, в режиме ожидания: 0.20 Вт, в спящем режиме: 0.20 Вт</t>
  </si>
  <si>
    <t>465x346x176 мм, 2.21 кг</t>
  </si>
  <si>
    <t>Plug&amp;Play: VESA DDC2B; DDC2B/CI</t>
  </si>
  <si>
    <t>0.2712 мм</t>
  </si>
  <si>
    <t>HDMI 1.3, VGA (D-Sub)</t>
  </si>
  <si>
    <t>557x423x180 мм, 4.30 кг</t>
  </si>
  <si>
    <t>540x396x174 мм, 3.35 кг</t>
  </si>
  <si>
    <t>при работе: 32 Вт, в спящем режиме: 0.50 Вт</t>
  </si>
  <si>
    <t>571x416x191 мм, 4.30 кг</t>
  </si>
  <si>
    <t>0.2739 мм</t>
  </si>
  <si>
    <t>615x452x197 мм, 5.23 кг</t>
  </si>
  <si>
    <t>при работе: 17 Вт, в режиме ожидания: 0.30 Вт, максимальное потребление: 22 Вт</t>
  </si>
  <si>
    <t>489x371x181 мм, 3 кг</t>
  </si>
  <si>
    <t>строк: 50-60 кГц; кадров: 30-80 Гц</t>
  </si>
  <si>
    <t>есть (1 Мп)</t>
  </si>
  <si>
    <t>5 кг</t>
  </si>
  <si>
    <t>628x459x204 мм, 4.62 кг</t>
  </si>
  <si>
    <t>DVI-D (HDCP), HDMI 1.4, DisplayPort, VGA (D-Sub), аудио стерео</t>
  </si>
  <si>
    <t>639x473x183 мм, 5.70 кг</t>
  </si>
  <si>
    <t>Ethernet, USB Type A x3, USB Type-C</t>
  </si>
  <si>
    <t>571x511x244 мм, 7 кг</t>
  </si>
  <si>
    <t>559x425x199 мм, 3.25 кг</t>
  </si>
  <si>
    <t>370x370x137 мм, 2.50 кг</t>
  </si>
  <si>
    <t>640x533x243 мм, 6.60 кг</t>
  </si>
  <si>
    <t>при работе: 90 Вт, в режиме ожидания: 0.45 Вт, в спящем режиме: 0.35 Вт</t>
  </si>
  <si>
    <t>1198x456x240 мм, 11.40 кг</t>
  </si>
  <si>
    <t>строк: 54-161 кГц; кадров: 48-120 Гц</t>
  </si>
  <si>
    <t>640x471x299 мм, 4.72 кг</t>
  </si>
  <si>
    <t>при работе: 27 Вт, в спящем режиме: 2 Вт</t>
  </si>
  <si>
    <t>408x384x220 мм, 7 кг</t>
  </si>
  <si>
    <t>экологический: MPR-II, TCO''03; Plug&amp;Play: VESA DDC/CI; DDC2B/2Bi; энергосбережения: Energy Star; ISO 13406-2</t>
  </si>
  <si>
    <t>при работе: 26 Вт, в режиме ожидания: 0.60 Вт, в спящем режиме: 0.53 Вт</t>
  </si>
  <si>
    <t>548x384x168 мм, 2.40 кг</t>
  </si>
  <si>
    <t>при работе: 22 Вт, в режиме ожидания: 0.40 Вт, в спящем режиме: 0.36 Вт</t>
  </si>
  <si>
    <t>546x403x200 мм, 3.70 кг</t>
  </si>
  <si>
    <t>540x416x190 мм, 2.90 кг</t>
  </si>
  <si>
    <t>при работе: 54 Вт, в режиме ожидания: 0.50 Вт, максимальное потребление: 250 Вт</t>
  </si>
  <si>
    <t>DVI-D (HDCP), HDMI 2.0 x2, DisplayPort 1.2</t>
  </si>
  <si>
    <t>633x420x237 мм, 7.70 кг</t>
  </si>
  <si>
    <t>HDMI 1.4, DisplayPort 1.1, VGA (D-Sub)</t>
  </si>
  <si>
    <t>при работе: 23 Вт, в режиме ожидания: 0.50 Вт, максимальное потребление: 32 Вт</t>
  </si>
  <si>
    <t>622x525x218 мм, 6.09 кг</t>
  </si>
  <si>
    <t>740x522x179 мм, 9.90 кг</t>
  </si>
  <si>
    <t>при работе: 40 Вт, в режиме ожидания: 0.50 Вт, в спящем режиме: 0.30 Вт, максимальное потребление: 45 Вт</t>
  </si>
  <si>
    <t>612x440x237 мм</t>
  </si>
  <si>
    <t>при работе: 55 Вт, в режиме ожидания: 0.40 Вт, в спящем режиме: 0.37 Вт</t>
  </si>
  <si>
    <t>526x479x180 мм, 6.40 кг</t>
  </si>
  <si>
    <t>при работе: 19 Вт, в режиме ожидания: 0.50 Вт, максимальное потребление: 35 Вт</t>
  </si>
  <si>
    <t>539x463x205 мм, 5.60 кг</t>
  </si>
  <si>
    <t>при работе: 25 Вт, в режиме ожидания: 0.40 Вт</t>
  </si>
  <si>
    <t>507x365x214 мм, 5.90 кг</t>
  </si>
  <si>
    <t>экологический: MPR-II, TCO 6.0; Plug&amp;Play: VESA DDC2B; энергосбережения: Energy Star 6.0; VESA DPMS</t>
  </si>
  <si>
    <t>108 МГц</t>
  </si>
  <si>
    <t>503x375x176 мм, 2.70 кг</t>
  </si>
  <si>
    <t>18.9"</t>
  </si>
  <si>
    <t>при работе: 28 Вт, в режиме ожидания: 0.50 Вт</t>
  </si>
  <si>
    <t>417x486x192 мм, 4.90 кг</t>
  </si>
  <si>
    <t>при работе: 14 Вт, в режиме ожидания: 0.28 Вт, в спящем режиме: 0.22 Вт</t>
  </si>
  <si>
    <t>506x504x199 мм, 4.31 кг</t>
  </si>
  <si>
    <t>при работе: 31 Вт, в режиме ожидания: 0.50 Вт</t>
  </si>
  <si>
    <t>509x460x237 мм, 5.82 кг</t>
  </si>
  <si>
    <t>625x466x272 мм, 6.35 кг</t>
  </si>
  <si>
    <t>558x380x230 мм, 5.20 кг</t>
  </si>
  <si>
    <t>611x429x233 мм, 4.90 кг</t>
  </si>
  <si>
    <t>551x419x187 мм, 3.20 кг</t>
  </si>
  <si>
    <t>Plug&amp;Play: DDC / CI; энергосбережения: Energy Star 6.0</t>
  </si>
  <si>
    <t>621x454x234 мм, 3.63 кг</t>
  </si>
  <si>
    <t>при работе: 22 Вт, в режиме ожидания: 0.50 Вт, максимальное потребление: 27 Вт</t>
  </si>
  <si>
    <t>632x464x216 мм, 5.13 кг</t>
  </si>
  <si>
    <t>USB 3.2 Gen1</t>
  </si>
  <si>
    <t>при работе: 44 Вт, в режиме ожидания: 0.50 Вт, в спящем режиме: 0.50 Вт, максимальное потребление: 230 Вт</t>
  </si>
  <si>
    <t>612x563x51 мм, 9.71 кг</t>
  </si>
  <si>
    <t>555x421x182 мм, 3.10 кг</t>
  </si>
  <si>
    <t>0.2744 мм</t>
  </si>
  <si>
    <t>при работе: 18 Вт, в режиме ожидания: 0.50 Вт, максимальное потребление: 32 Вт</t>
  </si>
  <si>
    <t>521x458x205 мм, 5.90 кг</t>
  </si>
  <si>
    <t>при работе: 40 Вт, в режиме ожидания: 0.50 Вт, максимальное потребление: 45 Вт</t>
  </si>
  <si>
    <t>559x422x230 мм, 4.10 кг</t>
  </si>
  <si>
    <t>строк: 15-180 кГц; кадров: 23-144 Гц</t>
  </si>
  <si>
    <t>498x379x189 мм, 3.50 кг</t>
  </si>
  <si>
    <t>Plug&amp;Play: VESA DDC2B/C1; энергосбережения: Energy Star 5.0</t>
  </si>
  <si>
    <t>при работе: 31 Вт, в режиме ожидания: 0.50 Вт, максимальное потребление: 42 Вт</t>
  </si>
  <si>
    <t>613x439x169 мм, 5.50 кг</t>
  </si>
  <si>
    <t>при работе: 26 Вт, в режиме ожидания: 0.50 Вт, в спящем режиме: 0.30 Вт, максимальное потребление: 74 Вт</t>
  </si>
  <si>
    <t>611x410x200 мм, 7.30 кг</t>
  </si>
  <si>
    <t>строк: 30-88 кГц; кадров: 24-70 Гц</t>
  </si>
  <si>
    <t>559x432x223 мм, 3.80 кг</t>
  </si>
  <si>
    <t>567x422x207 мм, 5.85 кг</t>
  </si>
  <si>
    <t>DVI-D (HDCP), HDMI 1.3, VGA (D-Sub)</t>
  </si>
  <si>
    <t>634x470x205 мм, 4.30 кг</t>
  </si>
  <si>
    <t>712 дн.</t>
  </si>
  <si>
    <t>640x417x240 мм, 7.90 кг</t>
  </si>
  <si>
    <t>DVI-D (HDCP), HDMI, DisplayPort,  x2, VGA (D-Sub), аудио стерео</t>
  </si>
  <si>
    <t>538x370x204 мм, 5.60 кг</t>
  </si>
  <si>
    <t>экологический: MPR-II, TCO 7.0; Plug&amp;Play: VESA DDC2B; DDC/CI; энергосбережения: Energy Star 7.0; VESA DPMS</t>
  </si>
  <si>
    <t>вход для подключения микрофона</t>
  </si>
  <si>
    <t>570x446x226 мм, 7.60 кг</t>
  </si>
  <si>
    <t>при работе: 52 Вт</t>
  </si>
  <si>
    <t>713x492x215 мм, 5.80 кг</t>
  </si>
  <si>
    <t>строк: 15-214 кГц; кадров: 48-144 Гц</t>
  </si>
  <si>
    <t>при работе: 18 Вт, в режиме ожидания: 0.45 Вт, в спящем режиме: 0.40 Вт</t>
  </si>
  <si>
    <t>406x423x191 мм, 3.10 кг</t>
  </si>
  <si>
    <t>при работе: 20 Вт, в режиме ожидания: 0.50 Вт, максимальное потребление: 25 Вт</t>
  </si>
  <si>
    <t>537x326x220 мм, 3.30 кг</t>
  </si>
  <si>
    <t>при работе: 19 Вт</t>
  </si>
  <si>
    <t>505x382x179 мм, 2.80 кг</t>
  </si>
  <si>
    <t>3 USB 3.0 + 2 USB 2.0</t>
  </si>
  <si>
    <t>6.16 кг</t>
  </si>
  <si>
    <t>- кабель питания;
- кабель USB;
- кабель HDMI;
- краткое руководство по началу работы.</t>
  </si>
  <si>
    <t>566x376x210 мм, 5.10 кг</t>
  </si>
  <si>
    <t>строк: 31-85 кГц; кадров: 56-75 Гц</t>
  </si>
  <si>
    <t>543x419x189 мм, 2.84 кг</t>
  </si>
  <si>
    <t>DisplayPort, USB (видео), VGA (D-Sub), аудио стерео</t>
  </si>
  <si>
    <t>2 порта USB 2.0 и 2 порта USB 3.0</t>
  </si>
  <si>
    <t>при работе: 60 Вт, в режиме ожидания: 2.20 Вт</t>
  </si>
  <si>
    <t>544x470x242 мм, 6.12 кг</t>
  </si>
  <si>
    <t>при работе: 20 Вт, в режиме ожидания: 0.20 Вт, в спящем режиме: 0.12 Вт</t>
  </si>
  <si>
    <t>подсветка Ambiglow; пульт ДУ Philips RC6 в комплекте</t>
  </si>
  <si>
    <t>976x661x264 мм, 14.71 кг</t>
  </si>
  <si>
    <t>0.245 мм</t>
  </si>
  <si>
    <t>функция 1ms Motion Blur Reduction для уменьшения шлейфа изображения</t>
  </si>
  <si>
    <t>при работе: 52 Вт, в режиме ожидания: 1.20 Вт, в спящем режиме: 0.30 Вт</t>
  </si>
  <si>
    <t>831x450x280 мм, 8.60 кг</t>
  </si>
  <si>
    <t>строк: 30-163 кГц; кадров: 60-144 Гц</t>
  </si>
  <si>
    <t>546x404x194 мм, 3.39 кг</t>
  </si>
  <si>
    <t>566x434x239 мм, 6.71 кг</t>
  </si>
  <si>
    <t>строк: 15-160 кГц; кадров: 24-146 Гц</t>
  </si>
  <si>
    <t>HDMI 2.0 x2, DisplayPort 1.2,  x2, аудио стерео</t>
  </si>
  <si>
    <t>FreeSync, FreeSync 2</t>
  </si>
  <si>
    <t>при работе: 53 Вт, в режиме ожидания: 0.50 Вт, в спящем режиме: 0.50 Вт</t>
  </si>
  <si>
    <t>615x562x289 мм, 8.40 кг</t>
  </si>
  <si>
    <t>строк: 30-350 кГц; кадров: 48-240 Гц</t>
  </si>
  <si>
    <t>713x536x224 мм, 8.10 кг</t>
  </si>
  <si>
    <t>при работе: 18 Вт, максимальное потребление: 22 Вт</t>
  </si>
  <si>
    <t>489x374x200 мм, 2.75 кг</t>
  </si>
  <si>
    <t>HDMI 2.0 x2, DisplayPort 1.2,  x2, VGA (D-Sub)</t>
  </si>
  <si>
    <t>при работе: 47 Вт, в режиме ожидания: 0.50 Вт, в спящем режиме: 0.50 Вт</t>
  </si>
  <si>
    <t>713x634x276 мм, 6.64 кг</t>
  </si>
  <si>
    <t>строк: 30-230 кГц; кадров: 48-146 Гц</t>
  </si>
  <si>
    <t>экологический: MPR-II, TCO 7.0; Plug&amp;Play: DDC 2B, DDC/CI, EDID1.3; энергосбережения: Energy Star 7.0</t>
  </si>
  <si>
    <t>при работе: 30 Вт, в режиме ожидания: 0.30 Вт, в спящем режиме: 0.30 Вт, максимальное потребление: 40 Вт</t>
  </si>
  <si>
    <t>557x420x181 мм, 3.70 кг</t>
  </si>
  <si>
    <t>по горизонтали: 170°кадров: 48-144 Гц</t>
  </si>
  <si>
    <t>506x400x178 мм, 3.40 кг</t>
  </si>
  <si>
    <t>663x464x242 мм, 5.40 кг</t>
  </si>
  <si>
    <t>455x375x190 мм, 2.14 кг</t>
  </si>
  <si>
    <t>0.2907 мм</t>
  </si>
  <si>
    <t>при работе: 62 Вт, в спящем режиме: 0.30 Вт, максимальное потребление: 220 Вт</t>
  </si>
  <si>
    <t>1203x526x382 мм, 15.10 кг</t>
  </si>
  <si>
    <t>3840x1080 (32:9)</t>
  </si>
  <si>
    <t>при работе: 15 Вт, в режиме ожидания: 0.60 Вт, в спящем режиме: 0.20 Вт</t>
  </si>
  <si>
    <t>551x400x221 мм, 3.90 кг</t>
  </si>
  <si>
    <t>при работе: 39 Вт, в режиме ожидания: 0.50 Вт, в спящем режиме: 0.30 Вт</t>
  </si>
  <si>
    <t>611x462x203 мм, 4.45 кг</t>
  </si>
  <si>
    <t>при работе: 45 Вт, в спящем режиме: 0.26 Вт</t>
  </si>
  <si>
    <t>619x451x239 мм, 5.80 кг</t>
  </si>
  <si>
    <t>при работе: 44 Вт, в режиме ожидания: 0.43 Вт</t>
  </si>
  <si>
    <t>507x370x218 мм, 6 кг</t>
  </si>
  <si>
    <t>экологический: MPR-II, TCO 5.2; Plug&amp;Play: VESA DDC2B, DDC / CI; энергосбережения: Energy Star, VESA DPM</t>
  </si>
  <si>
    <t>строк: 35-83 кГц; кадров: 56-75 Гц</t>
  </si>
  <si>
    <t>550x409x187 мм, 2.80 кг</t>
  </si>
  <si>
    <t>стереоколонки (2x12 Вт)</t>
  </si>
  <si>
    <t>подсветка Halo Sync</t>
  </si>
  <si>
    <t>730x606x269 мм, 9.10 кг</t>
  </si>
  <si>
    <t>строк: 30-134 кГц; кадров: 40-60 Гц</t>
  </si>
  <si>
    <t>при работе: 18 Вт, в режиме ожидания: 0.35 Вт</t>
  </si>
  <si>
    <t>408x386x214 мм, 6 кг</t>
  </si>
  <si>
    <t>экологический: MPR-II, TCO 6.0; Plug&amp;Play: VESA DDC/CI; DDC2B/2Bi; EDID Standard; энергосбережения: Energy Star 6.0</t>
  </si>
  <si>
    <t>614x548x257 мм, 7.86 кг</t>
  </si>
  <si>
    <t>463x362x191 мм, 2.90 кг</t>
  </si>
  <si>
    <t>HDMI 1.4, DisplayPort 1.2, USB (видео), VGA (D-Sub), аудио стерео</t>
  </si>
  <si>
    <t>Ethernet, USB Type A x2, USB Type-C</t>
  </si>
  <si>
    <t>при работе: 15 Вт, в режиме ожидания: 0.70 Вт, в спящем режиме: 0.30 Вт</t>
  </si>
  <si>
    <t>541x527x257 мм, 5.72 кг</t>
  </si>
  <si>
    <t>504x395x194 мм, 3.15 кг</t>
  </si>
  <si>
    <t>508x518x221 мм, 5.81 кг</t>
  </si>
  <si>
    <t>508x402x164 мм, 3.25 кг</t>
  </si>
  <si>
    <t>505x383x193 мм, 3 кг</t>
  </si>
  <si>
    <t>508x446x193 мм, 4.50 кг</t>
  </si>
  <si>
    <t>при работе: 25 Вт, в режиме ожидания: 0.10 Вт</t>
  </si>
  <si>
    <t>543x405x185 мм, 3.25 кг</t>
  </si>
  <si>
    <t>730x459x230 мм, 8.90 кг</t>
  </si>
  <si>
    <t>строк: 30-135 кГц; кадров: 55-75 Гц</t>
  </si>
  <si>
    <t>540x418x171 мм, 2.70 кг</t>
  </si>
  <si>
    <t>при работе: 65 Вт</t>
  </si>
  <si>
    <t>633x419x225 мм, 8.50 кг</t>
  </si>
  <si>
    <t>при работе: 36 Вт, в режиме ожидания: 0.50 Вт</t>
  </si>
  <si>
    <t>1058x461x270 мм, 13.45 кг</t>
  </si>
  <si>
    <t>175 МГц</t>
  </si>
  <si>
    <t>при работе: 24 Вт, в режиме ожидания: 0.30 Вт, в спящем режиме: 0.30 Вт, максимальное потребление: 35 Вт</t>
  </si>
  <si>
    <t>643x463x201 мм, 5.10 кг</t>
  </si>
  <si>
    <t>500x371x180 мм, 3.70 кг</t>
  </si>
  <si>
    <t>Plug&amp;Play: VESA DDC2B; энергосбережения: Energy Star</t>
  </si>
  <si>
    <t>при работе: 5 Вт, в режиме ожидания: 0.30 Вт, максимальное потребление: 7 Вт</t>
  </si>
  <si>
    <t>328x210x9 мм, 1 кг</t>
  </si>
  <si>
    <t>619x433x211 мм, 4.90 кг</t>
  </si>
  <si>
    <t>558x428x183 мм, 3.84 кг</t>
  </si>
  <si>
    <t>при работе: 13 Вт, в режиме ожидания: 0.45 Вт, в спящем режиме: 0.35 Вт</t>
  </si>
  <si>
    <t>369x395x191 мм, 2.60 кг</t>
  </si>
  <si>
    <t>при работе: 42 Вт, в режиме ожидания: 0.30 Вт</t>
  </si>
  <si>
    <t>579x392x213 мм, 5.10 кг</t>
  </si>
  <si>
    <t>- кабель HDMI;
- кабель DP;
- кабель питания;
- документация.</t>
  </si>
  <si>
    <t>HDMI 2.0 — 1 шт., HDMI 1.4 — 1 шт.</t>
  </si>
  <si>
    <t>энергосбережения: EnergyStar 8.0</t>
  </si>
  <si>
    <t>строк: 30-160 кГц; кадров: 48-75 Гц</t>
  </si>
  <si>
    <t>0.309 мм</t>
  </si>
  <si>
    <t>при работе: 16 Вт, в спящем режиме: 0.50 Вт</t>
  </si>
  <si>
    <t>727x530x224 мм, 9.10 кг</t>
  </si>
  <si>
    <t>5700K; 6500K; 9300K</t>
  </si>
  <si>
    <t>строк: 30-167 кГц; кадров: 45-144 Гц</t>
  </si>
  <si>
    <t>стыковочная станция для подключения мини-ПК Lenovo ThinkCentre Tiny, ThinkCentre Nano, ThinkStaion Tiny; 2 x USB 3.0, 2 x USB 2.0</t>
  </si>
  <si>
    <t>при работе: 37 Вт, в режиме ожидания: 0.50 Вт, максимальное потребление: 57 Вт</t>
  </si>
  <si>
    <t>614x444x329 мм, 5.86 кг</t>
  </si>
  <si>
    <t>экологический: MPR-II, TCO 8.0; Plug&amp;Play: VESA DDC/CI; энергосбережения: VESA DPMS, Energy Star 7.0</t>
  </si>
  <si>
    <t>максимальное потребление: 25 Вт</t>
  </si>
  <si>
    <t>56.70x43.80x23.20 мм</t>
  </si>
  <si>
    <t>571x418x164 мм</t>
  </si>
  <si>
    <t>DVI-D (HDCP), DisplayPort, аудио стерео</t>
  </si>
  <si>
    <t>26.5"</t>
  </si>
  <si>
    <t>при работе: 64 Вт, в режиме ожидания: 0.50 Вт</t>
  </si>
  <si>
    <t>497x513x245 мм, 7.10 кг</t>
  </si>
  <si>
    <t>1920x1920</t>
  </si>
  <si>
    <t>экологический: MPR-II, TCO 6.0; Plug&amp;Play: DDC/CI; энергосбережения: Energy Star, VESA DPM, DisplayPort Rev. 1.1a, DVI DMPM</t>
  </si>
  <si>
    <t>0.2478 мм</t>
  </si>
  <si>
    <t>видеовыход HDMI</t>
  </si>
  <si>
    <t>579x502x213 мм, 5.20 кг</t>
  </si>
  <si>
    <t>514x387x47 мм, 4.30 кг</t>
  </si>
  <si>
    <t>HDMI 2.0a x2, DisplayPort 1.2, Thunderbolt, аудио стерео</t>
  </si>
  <si>
    <t>USB Type A, USB Type-C</t>
  </si>
  <si>
    <t>614x386x221 мм, 8.50 кг</t>
  </si>
  <si>
    <t>строк: 30-120 кГц; кадров: 48-60 Гц</t>
  </si>
  <si>
    <t>при работе: 47 Вт, в режиме ожидания: 0.30 Вт</t>
  </si>
  <si>
    <t>538x368x233 мм, 6.20 кг</t>
  </si>
  <si>
    <t>экологический: MPR-II, TCO 6.0; энергосбережения: Energy Star, VESA DPM, DisplayPort Rev. 1.1a, DVI DMPM, Eco Timer</t>
  </si>
  <si>
    <t>строк: 30-80 кГц; кадров: 40-75 Гц</t>
  </si>
  <si>
    <t>- аудио-кабель;
- кабель DP;
- кабель HDMI;
- кабель USB;
- кабель питания;
- документация.</t>
  </si>
  <si>
    <t>при работе: 75 Вт, в режиме ожидания: 0.50 Вт, в спящем режиме: 0.50 Вт, максимальное потребление: 80 Вт</t>
  </si>
  <si>
    <t>809x480x299 мм, 12.10 кг</t>
  </si>
  <si>
    <t>строк: 15-135 кГц; кадров: 24-100 Гц</t>
  </si>
  <si>
    <t>HDMI 2.0, DisplayPort 1.2, USB (видео), VGA (D-Sub), аудио стерео</t>
  </si>
  <si>
    <t>742x657x270 мм, 9.70 кг</t>
  </si>
  <si>
    <t>709x523x281 мм, 7.10 кг</t>
  </si>
  <si>
    <t>160 Гц</t>
  </si>
  <si>
    <t>при работе: 47 Вт</t>
  </si>
  <si>
    <t>814x442x319 мм, 11.86 кг</t>
  </si>
  <si>
    <t>2560x1080@160 Гц (21:9)</t>
  </si>
  <si>
    <t>строк: 66-166 кГц; кадров: 30-160 Гц</t>
  </si>
  <si>
    <t>559x422x230 мм, 3.63 кг</t>
  </si>
  <si>
    <t>строк: 24-84 кГц; кадров: 47-75 Гц</t>
  </si>
  <si>
    <t>571x392x240 мм, 5.16 кг</t>
  </si>
  <si>
    <t>625x436x185 мм, 5 кг</t>
  </si>
  <si>
    <t>2 x USB 2.0 и 2 USB 3.0</t>
  </si>
  <si>
    <t>742x659x171 мм, 11.51 кг</t>
  </si>
  <si>
    <t>643x552x218 мм, 7.80 кг</t>
  </si>
  <si>
    <t>при работе: 19 Вт, в режиме ожидания: 0.23 Вт, в спящем режиме: 0.17 Вт, максимальное потребление: 22 Вт</t>
  </si>
  <si>
    <t>4.04 кг</t>
  </si>
  <si>
    <t>567x438x232 мм, 4.17 кг</t>
  </si>
  <si>
    <t>579x392x213 мм</t>
  </si>
  <si>
    <t>539x419x179 мм, 3.18 кг</t>
  </si>
  <si>
    <t>при работе: 18 Вт, в режиме ожидания: 0.50 Вт, максимальное потребление: 36 Вт</t>
  </si>
  <si>
    <t>488x464x205 мм, 5.26 кг</t>
  </si>
  <si>
    <t>HDMI, DisplayPort, аудио стерео</t>
  </si>
  <si>
    <t>строк: 30-160 кГц; кадров: 30-165 Гц</t>
  </si>
  <si>
    <t>выход DisplayPort; поддержка технологии PremierColor; охват цветовых пространств AdobeRGB, sRGB, REC709 и DCI-P3 на 99%</t>
  </si>
  <si>
    <t>при работе: 54 Вт, в спящем режиме: 0.30 Вт</t>
  </si>
  <si>
    <t>687x482x217 мм, 9.59 кг</t>
  </si>
  <si>
    <t>строк: 30-113 кГц; кадров: 50-86 Гц</t>
  </si>
  <si>
    <t>при работе: 22 Вт, в режиме ожидания: 0.39 Вт, в спящем режиме: 0.27 Вт</t>
  </si>
  <si>
    <t>540x499x193 мм, 5.59 кг</t>
  </si>
  <si>
    <t>966x653x243 мм</t>
  </si>
  <si>
    <t>при работе: 40 Вт, в режиме ожидания: 0.50 Вт, в спящем режиме: 0.30 Вт</t>
  </si>
  <si>
    <t>829x465x280 мм, 8.50 кг</t>
  </si>
  <si>
    <t>0.3101 мм</t>
  </si>
  <si>
    <t>540x413x220 мм, 3.79 кг</t>
  </si>
  <si>
    <t>при работе: 38 Вт, в режиме ожидания: 0.30 Вт, максимальное потребление: 42 Вт</t>
  </si>
  <si>
    <t>614x501x194 мм, 4.80 кг</t>
  </si>
  <si>
    <t>при работе: 39 Вт, в режиме ожидания: 1.50 Вт, в спящем режиме: 1 Вт</t>
  </si>
  <si>
    <t>408x407x180 мм, 3.91 кг</t>
  </si>
  <si>
    <t>экологический: MPR-II, TCO 5.0; энергосбережения: EPA Energy Star; ISO 13406-2</t>
  </si>
  <si>
    <t>612x564x234 мм, 5.12 кг</t>
  </si>
  <si>
    <t>при работе: 24 Вт, в режиме ожидания: 0.30 Вт, в спящем режиме: 0.30 Вт, максимальное потребление: 28 Вт</t>
  </si>
  <si>
    <t>540x403x190 мм</t>
  </si>
  <si>
    <t>Plug&amp;Play: VESA DDC / CI</t>
  </si>
  <si>
    <t>строк: 54-90 кГц; кадров: 49-76 Гц</t>
  </si>
  <si>
    <t>506x504x199 мм, 4.20 кг</t>
  </si>
  <si>
    <t>при работе: 18 Вт, в режиме ожидания: 0.30 Вт, максимальное потребление: 23 Вт</t>
  </si>
  <si>
    <t>554x404x205 мм, 3.70 кг</t>
  </si>
  <si>
    <t>при работе: 59 Вт, в режиме ожидания: 0.50 Вт, в спящем режиме: 0.45 Вт</t>
  </si>
  <si>
    <t>7.57 кг</t>
  </si>
  <si>
    <t>514x386x200 мм, 3.80 кг</t>
  </si>
  <si>
    <t>42.5"</t>
  </si>
  <si>
    <t>при работе: 95 Вт, в режиме ожидания: 0.50 Вт, максимальное потребление: 205 Вт</t>
  </si>
  <si>
    <t>972x619x240 мм, 16.95 кг</t>
  </si>
  <si>
    <t>по горизонтали: 178°; кадров: 47-63 Гц</t>
  </si>
  <si>
    <t>540x416x220 мм, 3.03 кг</t>
  </si>
  <si>
    <t>стыковочная станция для подключения мини-ПК Lenovo P330 / P320 / M920(x) / M720 / M910(x) / M710 / M900(x) / M700 / M630e / M625 / M600 / M75q / M715 / M83 / M53 TinyM90n Nano</t>
  </si>
  <si>
    <t>при работе: 19 Вт, максимальное потребление: 32 Вт</t>
  </si>
  <si>
    <t>экологический: MPR-II, TCO 7.0; Plug&amp;Play: VESA DDC2B/CI, VESA DPMS; энергосбережения: ENERGY STAR 7.0</t>
  </si>
  <si>
    <t>по горизонтали: 178°; кадров: 48-144 Гц</t>
  </si>
  <si>
    <t>HDMI x3, DisplayPort, VGA (D-Sub)</t>
  </si>
  <si>
    <t>при работе: 73 Вт, в режиме ожидания: 0.45 Вт, в спящем режиме: 0.35 Вт</t>
  </si>
  <si>
    <t>961x607x240 мм, 7.90 кг</t>
  </si>
  <si>
    <t>при работе: 70 Вт, в режиме ожидания: 0.50 Вт</t>
  </si>
  <si>
    <t>534x520x210 мм, 5.78 кг</t>
  </si>
  <si>
    <t>строк: 30-75 кГц; кадров: 50-60 Гц</t>
  </si>
  <si>
    <t>HDMI 2.0b, DisplayPort 1.4,  x2, USB (видео)</t>
  </si>
  <si>
    <t>- кабель HDMI;
- кабель DP;
- кабель USB-C;
- кабель питания;
- пользовательская документация.</t>
  </si>
  <si>
    <t>при работе: 42 Вт, в режиме ожидания: 0.40 Вт, максимальное потребление: 90 Вт</t>
  </si>
  <si>
    <t>1058x460x303 мм, 14.37 кг</t>
  </si>
  <si>
    <t>3840x1200@100 Гц (32:10)</t>
  </si>
  <si>
    <t>Plug&amp;Play: DDC CI, Mac OS X, sRGB, Windows 10/8.1/8/7; энергосбережения: EnergyStar 8.0, EPEAT, WEEE</t>
  </si>
  <si>
    <t>строк: 30-150 кГц; кадров: 48-100 Гц</t>
  </si>
  <si>
    <t>при работе: 13 Вт, в режиме ожидания: 0.35 Вт, максимальное потребление: 27 Вт</t>
  </si>
  <si>
    <t>507x365x205 мм, 4.10 кг</t>
  </si>
  <si>
    <t>экологический: MPR-II, TCO 7.0; Plug&amp;Play: EDID Standard; VESA DDC2B; VESA DDC2Bi; энергосбережения: Energy Star 7.0</t>
  </si>
  <si>
    <t>511x373x185 мм, 2.70 кг</t>
  </si>
  <si>
    <t>10 лет</t>
  </si>
  <si>
    <t>в режиме ожидания: 0.30 Вт, максимальное потребление: 30 Вт</t>
  </si>
  <si>
    <t>630x550x236 мм, 6.90 кг</t>
  </si>
  <si>
    <t>HDMI 2.0 x2, DisplayPort 1.4,  x2, VGA (D-Sub)</t>
  </si>
  <si>
    <t>675x523x223 мм, 7.80 кг</t>
  </si>
  <si>
    <t>строк: 30-250 кГц; кадров: 48-165 Гц</t>
  </si>
  <si>
    <t>по горизонтали: 95°, по вертикали: 65°</t>
  </si>
  <si>
    <t>438x342x189 мм, 2.10 кг</t>
  </si>
  <si>
    <t>1193x529x345 мм, 13.30 кг</t>
  </si>
  <si>
    <t>строк: 30-167 кГц; кадров: 48-144 Гц</t>
  </si>
  <si>
    <t>при работе: 22 Вт, в режиме ожидания: 0.50 Вт, максимальное потребление: 25 Вт</t>
  </si>
  <si>
    <t>504x477x206 мм, 4.55 кг</t>
  </si>
  <si>
    <t>при работе: 30 Вт, в режиме ожидания: 0.42 Вт, в спящем режиме: 0.35 Вт</t>
  </si>
  <si>
    <t>541x530x259 мм, 6.60 кг</t>
  </si>
  <si>
    <t>514x364x214 мм, 6 кг</t>
  </si>
  <si>
    <t>при работе: 43 Вт, в спящем режиме: 0.30 Вт, максимальное потребление: 124 Вт</t>
  </si>
  <si>
    <t>614x540x281 мм, 6 кг</t>
  </si>
  <si>
    <t>строк: 30-81 кГц; кадров: 50-75 Гц</t>
  </si>
  <si>
    <t>при работе: 65 Вт, в режиме ожидания: 0.50 Вт, в спящем режиме: 0.40 Вт</t>
  </si>
  <si>
    <t>816x566x309 мм, 9.70 кг</t>
  </si>
  <si>
    <t>строк: 30-160 кГц; кадров: 30-100 Гц</t>
  </si>
  <si>
    <t>при работе: 30 Вт, в режиме ожидания: 0.22 Вт, в спящем режиме: 0.19 Вт</t>
  </si>
  <si>
    <t>5.23 кг</t>
  </si>
  <si>
    <t>HDMI, USB (видео), VGA (D-Sub)</t>
  </si>
  <si>
    <t>при работе: 26 Вт, в режиме ожидания: 0.50 Вт, в спящем режиме: 0.30 Вт, максимальное потребление: 115 Вт</t>
  </si>
  <si>
    <t>612x444x210 мм, 5.17 кг</t>
  </si>
  <si>
    <t>554x452x207 мм, 4.25 кг</t>
  </si>
  <si>
    <t>при работе: 16 Вт, в режиме ожидания: 0.27 Вт, в спящем режиме: 0.21 Вт</t>
  </si>
  <si>
    <t>409x405x210 мм, 2.85 кг</t>
  </si>
  <si>
    <t>813x442x319 мм</t>
  </si>
  <si>
    <t>573x412x206 мм, 4.10 кг</t>
  </si>
  <si>
    <t>при работе: 18 Вт, в режиме ожидания: 0.50 Вт, максимальное потребление: 43 Вт</t>
  </si>
  <si>
    <t>490x486x252 мм, 4.61 кг</t>
  </si>
  <si>
    <t>2.84 кг</t>
  </si>
  <si>
    <t>512x416x213 мм, 3.66 кг</t>
  </si>
  <si>
    <t>Plug&amp;Play: DDC CI; энергосбережения: Energy Star 5.0</t>
  </si>
  <si>
    <t>при работе: 31 Вт, в режиме ожидания: 0.23 Вт, в спящем режиме: 0.14 Вт</t>
  </si>
  <si>
    <t>620x470x230 мм, 5.80 кг</t>
  </si>
  <si>
    <t>571x389x128 мм, 4.80 кг</t>
  </si>
  <si>
    <t>в режиме ожидания: 1 Вт</t>
  </si>
  <si>
    <t>499x396x180 мм, 4 кг</t>
  </si>
  <si>
    <t>642x449x242 мм, 4.80 кг</t>
  </si>
  <si>
    <t>при работе: 17 Вт, в спящем режиме: 0.50 Вт</t>
  </si>
  <si>
    <t>559x505x213 мм</t>
  </si>
  <si>
    <t>2.80 кг</t>
  </si>
  <si>
    <t>при работе: 24 Вт, в режиме ожидания: 0.31 Вт, в спящем режиме: 0.25 Вт</t>
  </si>
  <si>
    <t>614x540x237 мм, 8.11 кг</t>
  </si>
  <si>
    <t>технология HP Sure View Gen3 для защиты изображения от посторонних глаз</t>
  </si>
  <si>
    <t>при работе: 40 Вт, в режиме ожидания: 0.50 Вт, максимальное потребление: 55 Вт</t>
  </si>
  <si>
    <t>534x463x205 мм, 5.80 кг</t>
  </si>
  <si>
    <t>HDMI 2.0, DisplayPort, аудио стерео</t>
  </si>
  <si>
    <t>при работе: 36 Вт, в режиме ожидания: 0.45 Вт, в спящем режиме: 0.40 Вт</t>
  </si>
  <si>
    <t>613x439x217 мм, 4.80 кг</t>
  </si>
  <si>
    <t>при работе: 11 Вт, в режиме ожидания: 0.35 Вт, в спящем режиме: 0.17 Вт</t>
  </si>
  <si>
    <t>463x362x192 мм, 2.90 кг</t>
  </si>
  <si>
    <t>HDMI 1.4, USB (видео)</t>
  </si>
  <si>
    <t>при работе: 35 Вт, в режиме ожидания: 0.50 Вт, максимальное потребление: 138 Вт</t>
  </si>
  <si>
    <t>488x449x205 мм, 5.08 кг</t>
  </si>
  <si>
    <t>541x406x223 мм</t>
  </si>
  <si>
    <t>HDMI 2.0a x2, DisplayPort 1.4, Mini DisplayPort</t>
  </si>
  <si>
    <t>при работе: 90 Вт, в режиме ожидания: 0.50 Вт, максимальное потребление: 120 Вт</t>
  </si>
  <si>
    <t>626x403x200 мм</t>
  </si>
  <si>
    <t>571x406x199 мм, 3.60 кг</t>
  </si>
  <si>
    <t>508x402x164 мм</t>
  </si>
  <si>
    <t>при работе: 9 Вт, в режиме ожидания: 0.50 Вт, в спящем режиме: 0.50 Вт</t>
  </si>
  <si>
    <t>437x338x170 мм, 2.15 кг</t>
  </si>
  <si>
    <t>при работе: 67 Вт, в режиме ожидания: 0.50 Вт</t>
  </si>
  <si>
    <t>612x390x245 мм, 7.90 кг</t>
  </si>
  <si>
    <t>экологический: MPR-II, TCO 6.0; энергосбережения: VESA DPM, DisplayPort Rev. 1.1a, DVI DMPM</t>
  </si>
  <si>
    <t>строк: 31-89 кГц; кадров: 59-61 Гц</t>
  </si>
  <si>
    <t>18.51"</t>
  </si>
  <si>
    <t>445x359x167 мм</t>
  </si>
  <si>
    <t>при работе: 29 Вт, в режиме ожидания: 0.30 Вт</t>
  </si>
  <si>
    <t>641x488x215 мм, 5.40 кг</t>
  </si>
  <si>
    <t>561x415x211 мм, 4.80 кг</t>
  </si>
  <si>
    <t>при работе: 17 Вт, в режиме ожидания: 0.30 Вт, в спящем режиме: 0.20 Вт</t>
  </si>
  <si>
    <t>413x410x210 мм, 3.20 кг</t>
  </si>
  <si>
    <t>строк: 53-80 кГц; кадров: 50-76 Гц</t>
  </si>
  <si>
    <t>525x400x174 мм, 3.80 кг</t>
  </si>
  <si>
    <t>стыковочная станция для подключения мини-ПК Lenovo Tiny; 2 x USB 3.0, 2 x USB 2.0</t>
  </si>
  <si>
    <t>540x495x251 мм, 3.75 кг</t>
  </si>
  <si>
    <t>540x405x186 мм, 2.89 кг</t>
  </si>
  <si>
    <t>при работе: 22 Вт, в режиме ожидания: 0.45 Вт, в спящем режиме: 0.40 Вт</t>
  </si>
  <si>
    <t>498x384x224 мм, 2.30 кг</t>
  </si>
  <si>
    <t>623x443x215 мм, 4.80 кг</t>
  </si>
  <si>
    <t>HDMI 2.0 x3, DisplayPort 1.4, аудио стерео</t>
  </si>
  <si>
    <t>подсветка Ambiglow</t>
  </si>
  <si>
    <t>728x604x206 мм, 7.21 кг</t>
  </si>
  <si>
    <t>HDMI 1.4 x2, DisplayPort 1.2a</t>
  </si>
  <si>
    <t>при работе: 22 Вт, в режиме ожидания: 0.10 Вт, в спящем режиме: 0.10 Вт</t>
  </si>
  <si>
    <t>565x403x227 мм, 6.30 кг</t>
  </si>
  <si>
    <t>экологический: MPR-II, TCO 5.2; Plug&amp;Play: VESA DDC CI, sRGB; энергосбережения: EnergyStar 5.0, EPEAT Gold</t>
  </si>
  <si>
    <t>468x356x185 мм, 2.59 кг</t>
  </si>
  <si>
    <t>фронтальная подсветка с поддержкой технологии Steelseries GameSense; микрофонный аудиовход</t>
  </si>
  <si>
    <t>612x556x379 мм, 7.60 кг</t>
  </si>
  <si>
    <t>фоновая подсветка</t>
  </si>
  <si>
    <t>при работе: 30 Вт, в режиме ожидания: 0.50 Вт, максимальное потребление: 65 Вт</t>
  </si>
  <si>
    <t>558x490x273 мм, 6.16 кг</t>
  </si>
  <si>
    <t>541x388x239 мм, 5.33 кг</t>
  </si>
  <si>
    <t>строк: 64-83 кГц; кадров: 50-75 Гц</t>
  </si>
  <si>
    <t>при работе: 26 Вт, в режиме ожидания: 0.30 Вт, в спящем режиме: 0.30 Вт, максимальное потребление: 28 Вт</t>
  </si>
  <si>
    <t>660x443x239 мм, 7.90 кг</t>
  </si>
  <si>
    <t>562x418x238 мм, 6.60 кг</t>
  </si>
  <si>
    <t>1920x1080@180 Гц (16:9)</t>
  </si>
  <si>
    <t>строк: 30-90 кГц; кадров: 30-180 Гц</t>
  </si>
  <si>
    <t>620x534x245 мм, 6.91 кг</t>
  </si>
  <si>
    <t>при работе: 34 Вт</t>
  </si>
  <si>
    <t>711x503x174 мм, 6.20 кг</t>
  </si>
  <si>
    <t>при работе: 31 Вт, в спящем режиме: 0.50 Вт, максимальное потребление: 35 Вт</t>
  </si>
  <si>
    <t>620x443x240 мм, 5.20 кг</t>
  </si>
  <si>
    <t>при работе: 98 Вт, в режиме ожидания: 0.50 Вт</t>
  </si>
  <si>
    <t>564x384x254 мм, 5.60 кг</t>
  </si>
  <si>
    <t>строк: 30-255 кГц; кадров: 30-240 Гц</t>
  </si>
  <si>
    <t>при работе: 25 Вт, в режиме ожидания: 1 Вт, в спящем режиме: 0.50 Вт</t>
  </si>
  <si>
    <t>413x411x144 мм, 5.06 кг</t>
  </si>
  <si>
    <t>Plug&amp;Play: DDC; энергосбережения: EPA Energy Star</t>
  </si>
  <si>
    <t>HDMI x4, DisplayPort, VGA (D-Sub), аудио стерео</t>
  </si>
  <si>
    <t>85.6"</t>
  </si>
  <si>
    <t>есть, 600x400 мм</t>
  </si>
  <si>
    <t>при работе: 213 Вт, в режиме ожидания: 0.50 Вт, в спящем режиме: 0.50 Вт, максимальное потребление: 450 Вт</t>
  </si>
  <si>
    <t>1996x1184x102 мм, 123 кг</t>
  </si>
  <si>
    <t>0.4935 мм</t>
  </si>
  <si>
    <t>при работе: 50 Вт, в режиме ожидания: 3 Вт</t>
  </si>
  <si>
    <t>449x377x182 мм, 4 кг</t>
  </si>
  <si>
    <t>190 МГц</t>
  </si>
  <si>
    <t>532x503x214 мм, 6.60 кг</t>
  </si>
  <si>
    <t>1920x1200@75 Гц (16:10)</t>
  </si>
  <si>
    <t>строк: 30-94 кГц; кадров: 60-75 Гц</t>
  </si>
  <si>
    <t>возможность удаленного управления параметрами и отключением дисплея</t>
  </si>
  <si>
    <t>при работе: 52 Вт, в режиме ожидания: 1 Вт, в спящем режиме: 1 Вт</t>
  </si>
  <si>
    <t>512x362x184 мм, 7.93 кг</t>
  </si>
  <si>
    <t>640x558x245 мм, 7.80 кг</t>
  </si>
  <si>
    <t>при работе: 23 Вт, в режиме ожидания: 0.50 Вт, максимальное потребление: 28 Вт</t>
  </si>
  <si>
    <t>489x363x197 мм, 3 кг</t>
  </si>
  <si>
    <t>441x349x170 мм, 2.80 кг</t>
  </si>
  <si>
    <t>541x527x257 мм, 6.07 кг</t>
  </si>
  <si>
    <t>567x545x218 мм, 6.50 кг</t>
  </si>
  <si>
    <t>по горизонтали: 178°кадров: 48-144 Гц</t>
  </si>
  <si>
    <t>HDMI 2.0 x3, DisplayPort 1.4</t>
  </si>
  <si>
    <t>64.5"</t>
  </si>
  <si>
    <t>Ethernet, USB Type A x2</t>
  </si>
  <si>
    <t>при работе: 176 Вт, в спящем режиме: 0.26 Вт</t>
  </si>
  <si>
    <t>1448x934x340 мм, 32.40 кг</t>
  </si>
  <si>
    <t>0.372 мм</t>
  </si>
  <si>
    <t>750 кд/м²</t>
  </si>
  <si>
    <t>функция уменьшения шлейфа изображения 1ms Motion Blur Reduction</t>
  </si>
  <si>
    <t>715x604x272 мм, 8.30 кг</t>
  </si>
  <si>
    <t>строк: 30-230 кГц; кадров: 50-144 Гц</t>
  </si>
  <si>
    <t>при работе: 26 Вт, в режиме ожидания: 0.50 Вт, максимальное потребление: 40 Вт</t>
  </si>
  <si>
    <t>622x434x200 мм, 5.30 кг</t>
  </si>
  <si>
    <t>642x436x239 мм, 8.95 кг</t>
  </si>
  <si>
    <t>при работе: 15 Вт, в режиме ожидания: 0.20 Вт, в спящем режиме: 0.10 Вт, максимальное потребление: 49 Вт</t>
  </si>
  <si>
    <t>553x372x209 мм, 3.60 кг</t>
  </si>
  <si>
    <t>экологический: MPR-II, TCO 7.0; Plug&amp;Play: VESA DDC/CI; энергосбережения: Energy Star 7.0</t>
  </si>
  <si>
    <t>sRGB, 5000K, 6500K, 7500K, Физический</t>
  </si>
  <si>
    <t>611x410x200 мм</t>
  </si>
  <si>
    <t>по горизонтали: 178°кадров: 50-75 Гц</t>
  </si>
  <si>
    <t>565x433x194 мм, 3.40 кг</t>
  </si>
  <si>
    <t>515x394x227 мм, 7.46 кг</t>
  </si>
  <si>
    <t>481x363x185 мм, 2.75 кг</t>
  </si>
  <si>
    <t>при работе: 22 Вт, в режиме ожидания: 0.21 Вт, в спящем режиме: 0.17 Вт, максимальное потребление: 26 Вт</t>
  </si>
  <si>
    <t>4.86 кг</t>
  </si>
  <si>
    <t>811x457x240 мм, 8.40 кг</t>
  </si>
  <si>
    <t>строк: 30-151 кГц; кадров: 48-100 Гц</t>
  </si>
  <si>
    <t>при работе: 25 Вт, в режиме ожидания: 0.50 Вт, в спящем режиме: 0.30 Вт, максимальное потребление: 66 Вт</t>
  </si>
  <si>
    <t>DVI-D (HDCP), HDMI x2, аудио стерео</t>
  </si>
  <si>
    <t>стереоколонки (2x0.50 Вт)</t>
  </si>
  <si>
    <t>539x398x200 мм, 5.20 кг</t>
  </si>
  <si>
    <t>энергосбережения: VESA DPM; DVI DMPM</t>
  </si>
  <si>
    <t>строк: 15-68 кГц; кадров: 49-71 Гц</t>
  </si>
  <si>
    <t>при работе: 13 Вт, в режиме ожидания: 0.50 Вт, максимальное потребление: 15 Вт</t>
  </si>
  <si>
    <t>441x345x198 мм, 2.36 кг</t>
  </si>
  <si>
    <t>DVI-D (HDCP), HDMI 1.3, VGA (D-Sub), аудио стерео</t>
  </si>
  <si>
    <t>558x427x175 мм, 4.40 кг</t>
  </si>
  <si>
    <t>544x470x242 мм, 6.10 кг</t>
  </si>
  <si>
    <t>441x339x218 мм, 2.60 кг</t>
  </si>
  <si>
    <t>при работе: 21 Вт, в режиме ожидания: 0.48 Вт, в спящем режиме: 0.38 Вт</t>
  </si>
  <si>
    <t>541x527x217 мм, 5.90 кг</t>
  </si>
  <si>
    <t>560x524x214 мм, 12.13 кг</t>
  </si>
  <si>
    <t>при работе: 60 Вт, в режиме ожидания: 0.45 Вт, максимальное потребление: 100 Вт</t>
  </si>
  <si>
    <t>741x500x280 мм, 12.20 кг</t>
  </si>
  <si>
    <t>0.27675 мм</t>
  </si>
  <si>
    <t>478x358x180 мм</t>
  </si>
  <si>
    <t>при работе: 21 Вт, в режиме ожидания: 0.10 Вт, в спящем режиме: 0.10 Вт</t>
  </si>
  <si>
    <t>504x385x170 мм, 3.08 кг</t>
  </si>
  <si>
    <t>подсветка Aura Sync; встроенный аудио ЦАП ESS Sabre HiFi</t>
  </si>
  <si>
    <t>G-Sync Ultimate</t>
  </si>
  <si>
    <t>833x449x306 мм, 13.60 кг</t>
  </si>
  <si>
    <t>строк: 30-300 кГц; кадров: 24-200 Гц</t>
  </si>
  <si>
    <t>0.238 мм</t>
  </si>
  <si>
    <t>DVI-D (HDCP), HDMI x2, DisplayPort</t>
  </si>
  <si>
    <t>при работе: 56 Вт, в режиме ожидания: 0.35 Вт, в спящем режиме: 0.25 Вт</t>
  </si>
  <si>
    <t>561x429x212 мм, 3.65 кг</t>
  </si>
  <si>
    <t>при работе: 21 Вт, в спящем режиме: 0.35 Вт</t>
  </si>
  <si>
    <t>567x421x208 мм, 3.58 кг</t>
  </si>
  <si>
    <t>при работе: 87 Вт, в режиме ожидания: 0.40 Вт</t>
  </si>
  <si>
    <t>626x536x242 мм, 7.70 кг</t>
  </si>
  <si>
    <t>534x544x221 мм, 6.30 кг</t>
  </si>
  <si>
    <t>468x355x190 мм, 2.80 кг</t>
  </si>
  <si>
    <t>15"  Samsung 151S (SAN) TFTЦвет корпуса - черныйсеребряный.</t>
  </si>
  <si>
    <t>391x384x173 мм</t>
  </si>
  <si>
    <t>DVI-D (HDCP), HDMI 2.0, DisplayPort, VGA (D-Sub)</t>
  </si>
  <si>
    <t>186 МГц</t>
  </si>
  <si>
    <t>при работе: 49 Вт, в режиме ожидания: 0.32 Вт, в спящем режиме: 0.23 Вт</t>
  </si>
  <si>
    <t>659x561x245 мм, 7.94 кг</t>
  </si>
  <si>
    <t>563x357x221 мм, 4.90 кг</t>
  </si>
  <si>
    <t>619x376x211 мм, 5.50 кг</t>
  </si>
  <si>
    <t>строк: 30-90 кГц; кадров: 40-76 Гц</t>
  </si>
  <si>
    <t>при работе: 55 Вт, в режиме ожидания: 0.30 Вт, максимальное потребление: 95 Вт</t>
  </si>
  <si>
    <t>714x439x240 мм, 10.30 кг</t>
  </si>
  <si>
    <t>541x527x257 мм, 5.93 кг</t>
  </si>
  <si>
    <t>623x433x218 мм, 6.80 кг</t>
  </si>
  <si>
    <t>640x489x250 мм, 4.90 кг</t>
  </si>
  <si>
    <t>HDMI 1.4, USB (видео), VGA (D-Sub), аудио стерео</t>
  </si>
  <si>
    <t>при работе: 40 Вт, в режиме ожидания: 0.50 Вт, максимальное потребление: 170 Вт</t>
  </si>
  <si>
    <t>611x509x214 мм, 7.52 кг</t>
  </si>
  <si>
    <t>441x353x191 мм, 2.46 кг</t>
  </si>
  <si>
    <t>614x528x207 мм</t>
  </si>
  <si>
    <t>при работе: 35 Вт, в режиме ожидания: 0.50 Вт, максимальное потребление: 65 Вт</t>
  </si>
  <si>
    <t>558x490x273 мм, 6.26 кг</t>
  </si>
  <si>
    <t>710x514x267 мм, 7.30 кг</t>
  </si>
  <si>
    <t>при работе: 66 Вт, в режиме ожидания: 0.43 Вт</t>
  </si>
  <si>
    <t>623x533x230 мм, 6.20 кг</t>
  </si>
  <si>
    <t>при работе: 19 Вт, в режиме ожидания: 0.37 Вт, в спящем режиме: 0.19 Вт</t>
  </si>
  <si>
    <t>463x358x204 мм, 2.39 кг</t>
  </si>
  <si>
    <t>при работе: 21 Вт, в режиме ожидания: 0.45 Вт</t>
  </si>
  <si>
    <t>567x435x192 мм, 3.74 кг</t>
  </si>
  <si>
    <t>463x362x191 мм, 2.66 кг</t>
  </si>
  <si>
    <t>при работе: 66 Вт, в режиме ожидания: 0.50 Вт, в спящем режиме: 0.45 Вт</t>
  </si>
  <si>
    <t>817x571x299 мм, 9.80 кг</t>
  </si>
  <si>
    <t>строк: 30-180 кГц; кадров: 24-120 Гц</t>
  </si>
  <si>
    <t>504x384x218 мм, 5.60 кг</t>
  </si>
  <si>
    <t>экологический: MPR-II, TCO 6.0; Plug&amp;Play: VESA DDC/CI; DDC2B/2Bi; энергосбережения: Energy Star 5.0</t>
  </si>
  <si>
    <t>при работе: 50 Вт, в режиме ожидания: 0.50 Вт, в спящем режиме: 0.45 Вт</t>
  </si>
  <si>
    <t>713x604x289 мм, 10.10 кг</t>
  </si>
  <si>
    <t>при работе: 56 Вт, в режиме ожидания: 0.30 Вт, максимальное потребление: 250 Вт</t>
  </si>
  <si>
    <t>894x432x226 мм, 12.14 кг</t>
  </si>
  <si>
    <t>при работе: 18 Вт, в спящем режиме: 0.50 Вт</t>
  </si>
  <si>
    <t>478x361x175 мм, 3.40 кг</t>
  </si>
  <si>
    <t>экологический: MPR-II, TCO 5.1; Plug&amp;Play: VESA DDC2B, DDC2B/CI</t>
  </si>
  <si>
    <t>при работе: 36 Вт, в режиме ожидания: 0.50 Вт, в спящем режиме: 0.45 Вт</t>
  </si>
  <si>
    <t>567x542x268 мм, 6.31 кг</t>
  </si>
  <si>
    <t>строк: 30-212 кГц; кадров: 24-180 Гц</t>
  </si>
  <si>
    <t>544x470x242 мм, 6.40 кг</t>
  </si>
  <si>
    <t>HDMI 2.0 x2, DisplayPort 1.2a, Mini DisplayPort</t>
  </si>
  <si>
    <t>при работе: 46 Вт</t>
  </si>
  <si>
    <t>613x541x215 мм, 6.90 кг</t>
  </si>
  <si>
    <t>строк: 15-136 кГц; кадров: 24-75 Гц</t>
  </si>
  <si>
    <t>613x560x234 мм, 6.10 кг</t>
  </si>
  <si>
    <t>504x395x208 мм, 2.80 кг</t>
  </si>
  <si>
    <t>511x365x240 мм, 4.92 кг</t>
  </si>
  <si>
    <t>sRGB, Bluish, Cool, Native, Warm</t>
  </si>
  <si>
    <t>614x548x257 мм, 7.52 кг</t>
  </si>
  <si>
    <t>строк: 30-114 кГц; кадров: 48-76 Гц</t>
  </si>
  <si>
    <t>506x361x204 мм, 4.68 кг</t>
  </si>
  <si>
    <t>при работе: 170 Вт, в режиме ожидания: 1.20 Вт</t>
  </si>
  <si>
    <t>623x433x230 мм, 6.50 кг</t>
  </si>
  <si>
    <t>479x493x189 мм, 4.80 кг</t>
  </si>
  <si>
    <t>строк: 30-70 кГц; кадров: 50-75 Гц</t>
  </si>
  <si>
    <t>при работе: 37 Вт, в режиме ожидания: 1 Вт</t>
  </si>
  <si>
    <t>478x371x180 мм, 4.10 кг</t>
  </si>
  <si>
    <t>ISO 13406-2</t>
  </si>
  <si>
    <t>HDMI 1.4 x2, DisplayPort, аудио стерео</t>
  </si>
  <si>
    <t>660x414x220 мм, 7.90 кг</t>
  </si>
  <si>
    <t>строк: 24-99 кГц; кадров: 30-75 Гц</t>
  </si>
  <si>
    <t>477x357x170 мм, 3.50 кг</t>
  </si>
  <si>
    <t>при работе: 66 Вт, в режиме ожидания: 0.50 Вт, в спящем режиме: 0.50 Вт</t>
  </si>
  <si>
    <t>834x444x224 мм, 10.50 кг</t>
  </si>
  <si>
    <t>строк: 28-155 кГц; кадров: 48-100 Гц</t>
  </si>
  <si>
    <t>при работе: 31 Вт, в режиме ожидания: 0.37 Вт, в спящем режиме: 0.15 Вт</t>
  </si>
  <si>
    <t>623x526x224 мм, 6.50 кг</t>
  </si>
  <si>
    <t>551x420x204 мм, 3.20 кг</t>
  </si>
  <si>
    <t>строк: 30-165 кГц; кадров: 30-165 Гц</t>
  </si>
  <si>
    <t>614x404x218 мм, 7.66 кг</t>
  </si>
  <si>
    <t>RGB LED</t>
  </si>
  <si>
    <t>при работе: 35 Вт, в режиме ожидания: 0.30 Вт, максимальное потребление: 55 Вт</t>
  </si>
  <si>
    <t>556x379x233 мм, 8 кг</t>
  </si>
  <si>
    <t>экологический: MPR-II, TCO 7.0; энергосбережения: EDID Standard; VESA DDC/CI; VESA DDC2B</t>
  </si>
  <si>
    <t>строк: 32-118 кГц; кадров: 50-85 Гц</t>
  </si>
  <si>
    <t>в режиме ожидания: 0.45 Вт, в спящем режиме: 0.36 Вт</t>
  </si>
  <si>
    <t>640x463x235 мм, 5 кг</t>
  </si>
  <si>
    <t>при работе: 30 Вт, в режиме ожидания: 0.50 Вт, в спящем режиме: 0.30 Вт, максимальное потребление: 59 Вт</t>
  </si>
  <si>
    <t>724x531x243 мм, 6.10 кг</t>
  </si>
  <si>
    <t>HDMI 2.0a, DisplayPort 1.4, USB (видео)</t>
  </si>
  <si>
    <t>при работе: 34 Вт, в спящем режиме: 0.25 Вт</t>
  </si>
  <si>
    <t>613x440x178 мм, 3.44 кг</t>
  </si>
  <si>
    <t>при работе: 23 Вт, в режиме ожидания: 0.50 Вт, в спящем режиме: 0.45 Вт</t>
  </si>
  <si>
    <t>567x536x245 мм, 6.35 кг</t>
  </si>
  <si>
    <t>строк: 30-180 кГц; кадров: 48-146 Гц</t>
  </si>
  <si>
    <t>412x370x183 мм, 2.95 кг</t>
  </si>
  <si>
    <t>экологический: MPR-II, TCO 5.2; энергосбережения: ENERGY STAR 5.1</t>
  </si>
  <si>
    <t>566x382x204 мм, 4.66 кг</t>
  </si>
  <si>
    <t>при работе: 40 Вт, в режиме ожидания: 0.50 Вт</t>
  </si>
  <si>
    <t>556x516x276 мм, 6.58 кг</t>
  </si>
  <si>
    <t>при работе: 16 Вт, в режиме ожидания: 0.30 Вт, в спящем режиме: 0.30 Вт</t>
  </si>
  <si>
    <t>554x513x240 мм, 5.70 кг</t>
  </si>
  <si>
    <t>экологический: MPR-II, TCO 7.0; Plug&amp;Play: DDC/CI</t>
  </si>
  <si>
    <t>565x412x232 мм, 3.46 кг</t>
  </si>
  <si>
    <t>510x381x190 мм, 2.51 кг</t>
  </si>
  <si>
    <t>при работе: 29 Вт</t>
  </si>
  <si>
    <t>при работе: 18 Вт, в режиме ожидания: 0.20 Вт, в спящем режиме: 0.20 Вт</t>
  </si>
  <si>
    <t>2.70 кг</t>
  </si>
  <si>
    <t>579x436x179 мм, 4 кг</t>
  </si>
  <si>
    <t>HDMI 1.4, DisplayPort 1.2a, VGA (D-Sub), аудио стерео</t>
  </si>
  <si>
    <t>512x418x240 мм, 4.34 кг</t>
  </si>
  <si>
    <t>482x359x187 мм, 3.50 кг</t>
  </si>
  <si>
    <t>строк: 24-70 кГц; кадров: 50-60 Гц</t>
  </si>
  <si>
    <t>241x506x210 мм, 5.20 кг</t>
  </si>
  <si>
    <t>560x520x232 мм, 5.12 кг</t>
  </si>
  <si>
    <t>3.06 кг</t>
  </si>
  <si>
    <t>730x529x247 мм, 6.78 кг</t>
  </si>
  <si>
    <t>при работе: 23 Вт, в режиме ожидания: 0.21 Вт, в спящем режиме: 0.16 Вт</t>
  </si>
  <si>
    <t>553x347x229 мм, 5.60 кг</t>
  </si>
  <si>
    <t>экологический: MPR-II, TCO 7.0; Plug&amp;Play: VESA DDC/CI; энергосбережения: Energy Star 6.0</t>
  </si>
  <si>
    <t>sRGB, 5000K, 6500K, 7500K, Native</t>
  </si>
  <si>
    <t>625x559x238 мм, 7.30 кг</t>
  </si>
  <si>
    <t>614x465x232 мм, 4.99 кг</t>
  </si>
  <si>
    <t>HDMI, DisplayPort, Mini DisplayPort, аудио стерео</t>
  </si>
  <si>
    <t>при работе: 30 Вт, в режиме ожидания: 0.49 Вт, в спящем режиме: 0.45 Вт</t>
  </si>
  <si>
    <t>при работе: 37 Вт, в режиме ожидания: 0.50 Вт, в спящем режиме: 0.40 Вт</t>
  </si>
  <si>
    <t>614x522x207 мм, 7.22 кг</t>
  </si>
  <si>
    <t>USB3.0 Type A x 2; USB2.0 Type A x 2</t>
  </si>
  <si>
    <t>при работе: 53 Вт</t>
  </si>
  <si>
    <t>624x532x250 мм, 7 кг</t>
  </si>
  <si>
    <t>строк: 15-222 кГц; кадров: 24-144 Гц</t>
  </si>
  <si>
    <t>при работе: 19 Вт, в режиме ожидания: 0.28 Вт, в спящем режиме: 0.24 Вт</t>
  </si>
  <si>
    <t>612x483x178 мм, 5.67 кг</t>
  </si>
  <si>
    <t>при работе: 17 Вт, в режиме ожидания: 0.27 Вт</t>
  </si>
  <si>
    <t>610x377x250 мм, 7.60 кг</t>
  </si>
  <si>
    <t>611x462x203 мм, 4.41 кг</t>
  </si>
  <si>
    <t>при работе: 48 Вт, в спящем режиме: 0.30 Вт, максимальное потребление: 53 Вт</t>
  </si>
  <si>
    <t>614x462x276 мм, 5.30 кг</t>
  </si>
  <si>
    <t>540x420x187 мм, 2.48 кг</t>
  </si>
  <si>
    <t>27.9"</t>
  </si>
  <si>
    <t>при работе: 34 Вт, в спящем режиме: 0.30 Вт, максимальное потребление: 59 Вт</t>
  </si>
  <si>
    <t>654x476x243 мм, 5.20 кг</t>
  </si>
  <si>
    <t>552x400x200 мм, 3.60 кг</t>
  </si>
  <si>
    <t>0.2655 мм</t>
  </si>
  <si>
    <t>366x391x200 мм, 3.40 кг</t>
  </si>
  <si>
    <t>при работе: 35 Вт, в режиме ожидания: 0.29 Вт, в спящем режиме: 0.19 Вт</t>
  </si>
  <si>
    <t>558x378x244 мм, 6.80 кг</t>
  </si>
  <si>
    <t>экологический: MPR-II; Plug&amp;Play: VESA DDC2B, DDC/CI</t>
  </si>
  <si>
    <t>735x625x242 мм, 11.80 кг</t>
  </si>
  <si>
    <t>558x398x236 мм, 6.17 кг</t>
  </si>
  <si>
    <t>742x517x178 мм, 8 кг</t>
  </si>
  <si>
    <t>565x435x238 мм, 4.65 кг</t>
  </si>
  <si>
    <t>при работе: 20 Вт, в режиме ожидания: 0.30 Вт, в спящем режиме: 0.30 Вт, максимальное потребление: 29 Вт</t>
  </si>
  <si>
    <t>491x371x221 мм, 4.80 кг</t>
  </si>
  <si>
    <t>строк: 24-83 кГц; кадров: 55-76 Гц</t>
  </si>
  <si>
    <t>при работе: 19 Вт, в режиме ожидания: 0.50 Вт, максимальное потребление: 45 Вт</t>
  </si>
  <si>
    <t>539x406x202 мм, 6.40 кг</t>
  </si>
  <si>
    <t>строк: 15-82 кГц; кадров: 24-75 Гц</t>
  </si>
  <si>
    <t>при работе: 52 Вт, в режиме ожидания: 0.50 Вт, максимальное потребление: 90 Вт</t>
  </si>
  <si>
    <t>739x515x211 мм</t>
  </si>
  <si>
    <t>9000:1</t>
  </si>
  <si>
    <t>при работе: 30 Вт, в режиме ожидания: 0.33 Вт, максимальное потребление: 150 Вт</t>
  </si>
  <si>
    <t>612x378x250 мм, 9.50 кг</t>
  </si>
  <si>
    <t>экологический: MPR-II, TCO 7.0; Plug&amp;Play: EDID Standard; VESA DDC2Bi; VESA DDCi; энергосбережения: Energy Star 5.0</t>
  </si>
  <si>
    <t>строк: 32-135 кГц; кадров: 30-75 Гц</t>
  </si>
  <si>
    <t>DisplayPort, VGA (D-Sub), аудио стерео</t>
  </si>
  <si>
    <t>573x353x47 мм, 5.50 кг</t>
  </si>
  <si>
    <t>при работе: 59 Вт, в режиме ожидания: 0.30 Вт</t>
  </si>
  <si>
    <t>545x530x386 мм, 5.20 кг</t>
  </si>
  <si>
    <t>521x487x189 мм, 5.10 кг</t>
  </si>
  <si>
    <t>531x422x256 мм, 6.47 кг</t>
  </si>
  <si>
    <t>при работе: 21 Вт, в режиме ожидания: 0.49 Вт, в спящем режиме: 0.48 Вт</t>
  </si>
  <si>
    <t>574x455x50 мм, 5.70 кг</t>
  </si>
  <si>
    <t>897x466x230 мм, 9.30 кг</t>
  </si>
  <si>
    <t>3840x1600 (24:10)</t>
  </si>
  <si>
    <t>строк: 30-101 кГц; кадров: 56-61 Гц</t>
  </si>
  <si>
    <t>0.2299 мм</t>
  </si>
  <si>
    <t>у моделей, выпущенных до сентября 2009г., динамическая контрастность 8000:1</t>
  </si>
  <si>
    <t>при работе: 35 Вт, в спящем режиме: 1 Вт</t>
  </si>
  <si>
    <t>406x414x200 мм, 3.80 кг</t>
  </si>
  <si>
    <t>675x450x174 мм, 6 кг</t>
  </si>
  <si>
    <t>HDMI 2.0 x2, DisplayPort 1.2,  x2, VGA (D-Sub), аудио стерео</t>
  </si>
  <si>
    <t>623x433x218 мм, 8.14 кг</t>
  </si>
  <si>
    <t>при работе: 22 Вт, в режиме ожидания: 0.30 Вт, в спящем режиме: 0.20 Вт</t>
  </si>
  <si>
    <t>510x366x190 мм, 3.50 кг</t>
  </si>
  <si>
    <t>546x373x210 мм, 5.30 кг</t>
  </si>
  <si>
    <t>при работе: 30 Вт, в режиме ожидания: 0.50 Вт, в спящем режиме: 0.47 Вт</t>
  </si>
  <si>
    <t>614x524x268 мм, 7.51 кг</t>
  </si>
  <si>
    <t>489x387x182 мм, 2.70 кг</t>
  </si>
  <si>
    <t>при работе: 40 Вт, в режиме ожидания: 2 Вт, в спящем режиме: 1 Вт</t>
  </si>
  <si>
    <t>381x396x236 мм, 6 кг</t>
  </si>
  <si>
    <t>экологический: MPR-II, TCO''03; Plug&amp;Play: DDC 2B, VESA DPMS; энергосбережения: EPA Energy Star</t>
  </si>
  <si>
    <t>DVI-D (HDCP), HDMI, DisplayPort 1.2, VGA (D-Sub), аудио стерео</t>
  </si>
  <si>
    <t>при работе: 23 Вт, в режиме ожидания: 0.31 Вт, в спящем режиме: 0.22 Вт</t>
  </si>
  <si>
    <t>551x400x221 мм, 4.16 кг</t>
  </si>
  <si>
    <t>при работе: 56 Вт, в режиме ожидания: 0.49 Вт, в спящем режиме: 0.47 Вт</t>
  </si>
  <si>
    <t>11.30 кг</t>
  </si>
  <si>
    <t>30000000:1</t>
  </si>
  <si>
    <t>мощность 20 Вт типовое 36 Вт максимальное</t>
  </si>
  <si>
    <t>при работе: 36 Вт, в спящем режиме: 1 Вт</t>
  </si>
  <si>
    <t>658x480x212 мм, 4.70 кг</t>
  </si>
  <si>
    <t>экологический: MPR-II; энергосбережения: Energy Star; ISO 13406-2</t>
  </si>
  <si>
    <t>sRGB, 9300K, 7500K, 6500K, 5400K</t>
  </si>
  <si>
    <t>622x470x237 мм, 5.10 кг</t>
  </si>
  <si>
    <t>HDMI 2.0 x2, DisplayPort 1.4, аудио стерео</t>
  </si>
  <si>
    <t>31.6"</t>
  </si>
  <si>
    <t>713x471x260 мм, 9.72 кг</t>
  </si>
  <si>
    <t>500000:1</t>
  </si>
  <si>
    <t>494x386x199 мм, 3.96 кг</t>
  </si>
  <si>
    <t>экологический: MPR-II, TCO 5.0; Plug&amp;Play: DDC CI; энергосбережения: EnergyStar 5.0</t>
  </si>
  <si>
    <t>при работе: 40 Вт, в режиме ожидания: 0.37 Вт, в спящем режиме: 0.30 Вт</t>
  </si>
  <si>
    <t>659x482x241 мм, 5.50 кг</t>
  </si>
  <si>
    <t>540x414x209 мм, 2.97 кг</t>
  </si>
  <si>
    <t>при работе: 52 Вт, в режиме ожидания: 0.47 Вт, в спящем режиме: 0.42 Вт</t>
  </si>
  <si>
    <t>844x684x299 мм, 12.65 кг</t>
  </si>
  <si>
    <t>строк: 30-220 кГц; кадров: 24-200 Гц</t>
  </si>
  <si>
    <t>при работе: 92 Вт, в режиме ожидания: 0.70 Вт, в спящем режиме: 0.60 Вт</t>
  </si>
  <si>
    <t>40000000:1</t>
  </si>
  <si>
    <t>при работе: 47 Вт, в режиме ожидания: 0.40 Вт, в спящем режиме: 0.30 Вт</t>
  </si>
  <si>
    <t>828x627x270 мм, 9.46 кг</t>
  </si>
  <si>
    <t>406x408x207 мм, 3.10 кг</t>
  </si>
  <si>
    <t>489x352x210 мм, 4.80 кг</t>
  </si>
  <si>
    <t>372x387x206 мм, 3.72 кг</t>
  </si>
  <si>
    <t>HDMI 2.0 x2, DisplayPort 1.2a, Mini DisplayPort, USB (видео)</t>
  </si>
  <si>
    <t>при работе: 67 Вт</t>
  </si>
  <si>
    <t>612x546x215 мм, 6.40 кг</t>
  </si>
  <si>
    <t>строк: 15-204 кГц; кадров: 30-60 Гц</t>
  </si>
  <si>
    <t>при работе: 15 Вт, в режиме ожидания: 0.30 Вт, в спящем режиме: 0.30 Вт</t>
  </si>
  <si>
    <t>541x527x257 мм, 6.30 кг</t>
  </si>
  <si>
    <t>819x573x287 мм, 7.90 кг</t>
  </si>
  <si>
    <t>556x417x181 мм, 3 кг</t>
  </si>
  <si>
    <t>при работе: 27 Вт, в режиме ожидания: 0.50 Вт, в спящем режиме: 0.30 Вт</t>
  </si>
  <si>
    <t>489x352x210 мм, 4.70 кг</t>
  </si>
  <si>
    <t>614x398x230 мм, 7.20 кг</t>
  </si>
  <si>
    <t>строк: 30-167 кГц; кадров: 30-144 Гц</t>
  </si>
  <si>
    <t>при работе: 25 Вт, в спящем режиме: 0.50 Вт</t>
  </si>
  <si>
    <t>544x389x214 мм, 3.70 кг</t>
  </si>
  <si>
    <t>560x435x240 мм, 5.20 кг</t>
  </si>
  <si>
    <t>при работе: 68 Вт, в режиме ожидания: 0.50 Вт</t>
  </si>
  <si>
    <t>615x422x269 мм, 8.46 кг</t>
  </si>
  <si>
    <t>строк: 30-240 кГц; кадров: 60-165 Гц</t>
  </si>
  <si>
    <t>при работе: 39 Вт, в режиме ожидания: 0.50 Вт, максимальное потребление: 45 Вт</t>
  </si>
  <si>
    <t>776x569x167 мм, 5.90 кг</t>
  </si>
  <si>
    <t>513x385x164 мм, 3.20 кг</t>
  </si>
  <si>
    <t>при работе: 45 Вт, в режиме ожидания: 0.29 Вт, в спящем режиме: 0.25 Вт</t>
  </si>
  <si>
    <t>844x600x274 мм, 13.35 кг</t>
  </si>
  <si>
    <t>566x434x239 мм, 6.70 кг</t>
  </si>
  <si>
    <t>строк: 15-160 кГц; кадров: 24-144 Гц</t>
  </si>
  <si>
    <t>506x366x204 мм, 4.80 кг</t>
  </si>
  <si>
    <t>479x360x201 мм, 2.72 кг</t>
  </si>
  <si>
    <t>HDMI x3, DisplayPort 1.2, VGA (D-Sub), аудио стерео</t>
  </si>
  <si>
    <t>69.51"</t>
  </si>
  <si>
    <t>пульт дистанционного управления в комплекте</t>
  </si>
  <si>
    <t>при работе: 142 Вт, в режиме ожидания: 0.40 Вт, в спящем режиме: 0.30 Вт, максимальное потребление: 220 Вт</t>
  </si>
  <si>
    <t>1594x933x95 мм, 55.50 кг</t>
  </si>
  <si>
    <t>0.802 мм</t>
  </si>
  <si>
    <t>при работе: 61 Вт, в режиме ожидания: 0.50 Вт, в спящем режиме: 0.48 Вт</t>
  </si>
  <si>
    <t>897x588x309 мм, 10.72 кг</t>
  </si>
  <si>
    <t>при работе: 26 Вт, в режиме ожидания: 0.40 Вт</t>
  </si>
  <si>
    <t>558x380x214 мм, 6.30 кг</t>
  </si>
  <si>
    <t>658x476x150 мм, 5.70 кг</t>
  </si>
  <si>
    <t>566x387x230 мм, 5.20 кг</t>
  </si>
  <si>
    <t>380x375x161 мм, 4.60 кг</t>
  </si>
  <si>
    <t>при работе: 19 Вт, в режиме ожидания: 0.50 Вт, максимальное потребление: 46 Вт</t>
  </si>
  <si>
    <t>612x533x202 мм, 7.50 кг</t>
  </si>
  <si>
    <t>при работе: 23 Вт, в режиме ожидания: 0.46 Вт, в спящем режиме: 0.43 Вт</t>
  </si>
  <si>
    <t>630x493x315 мм, 6.10 кг</t>
  </si>
  <si>
    <t>система DTS Audio</t>
  </si>
  <si>
    <t>745x460x165 мм, 6.70 кг</t>
  </si>
  <si>
    <t>505x416x201 мм, 4.18 кг</t>
  </si>
  <si>
    <t>экологический: MPR-II, TCO 5.0; энергосбережения: EPA Energy Star</t>
  </si>
  <si>
    <t>477x359x165 мм, 2.90 кг</t>
  </si>
  <si>
    <t>510x364x214 мм, 5 кг</t>
  </si>
  <si>
    <t>548x384x169 мм, 2.40 кг</t>
  </si>
  <si>
    <t>621x537x202 мм, 7.30 кг</t>
  </si>
  <si>
    <t>строк: 24-82 кГц; кадров: 24-75 Гц</t>
  </si>
  <si>
    <t>при работе: 77 Вт, в режиме ожидания: 0.47 Вт, в спящем режиме: 0.39 Вт</t>
  </si>
  <si>
    <t>933x581x309 мм, 13.39 кг</t>
  </si>
  <si>
    <t>3440x1440@200 Гц (21:9)</t>
  </si>
  <si>
    <t>строк: 24-100 кГц; кадров: 24-180 Гц</t>
  </si>
  <si>
    <t>441x350x168 мм, 2.10 кг</t>
  </si>
  <si>
    <t>560x435x240 мм, 4.99 кг</t>
  </si>
  <si>
    <t>строк: 15-82 кГц; кадров: 50-75 Гц</t>
  </si>
  <si>
    <t>DVI-D, HDMI, DisplayPort, VGA (D-Sub)</t>
  </si>
  <si>
    <t>при работе: 22 Вт, в режиме ожидания: 0.30 Вт, максимальное потребление: 50 Вт</t>
  </si>
  <si>
    <t>531.50x515.40x250 мм, 6.70 кг</t>
  </si>
  <si>
    <t>экологический: MPR-II, TCO 7.0; Plug&amp;Play: VESA DDC2B, VESA DDCi; энергосбережения: Energy Star 7.0</t>
  </si>
  <si>
    <t>строк: 31.50-95 кГц; кадров: 56-75 Гц</t>
  </si>
  <si>
    <t>строк: 30-89 кГц; кадров: 48-75 Гц</t>
  </si>
  <si>
    <t>экологический: MPR-II, TCO 5.2; Plug&amp;Play: VESA DDCi; VESA DDC2B; энергосбережения: Energy Star 5.1</t>
  </si>
  <si>
    <t>1080 дн.</t>
  </si>
  <si>
    <t>поддержка Multi-Touch</t>
  </si>
  <si>
    <t>при работе: 70 Вт, в режиме ожидания: 0.50 Вт, в спящем режиме: 0.30 Вт, максимальное потребление: 180 Вт</t>
  </si>
  <si>
    <t>728x492x230 мм, 7.30 кг</t>
  </si>
  <si>
    <t>441x339x189 мм, 2.70 кг</t>
  </si>
  <si>
    <t>533x388x180 мм, 4 кг</t>
  </si>
  <si>
    <t>65 Гц</t>
  </si>
  <si>
    <t>613x454x190 мм, 4.87 кг</t>
  </si>
  <si>
    <t>строк: 68-100 кГц; кадров: 46-65 Гц</t>
  </si>
  <si>
    <t>при работе: 19 Вт, в режиме ожидания: 0.29 Вт, в спящем режиме: 0.13 Вт</t>
  </si>
  <si>
    <t>565x403x219 мм, 4.64 кг</t>
  </si>
  <si>
    <t>в спящем режиме: 0.30 Вт, максимальное потребление: 35 Вт</t>
  </si>
  <si>
    <t>614x457x270 мм, 4.20 кг</t>
  </si>
  <si>
    <t>532x414x213 мм, 3.21 кг</t>
  </si>
  <si>
    <t>при работе: 12 Вт, в режиме ожидания: 0.50 Вт, максимальное потребление: 13 Вт</t>
  </si>
  <si>
    <t>375x386x190 мм, 2.60 кг</t>
  </si>
  <si>
    <t>строк: 30-70 кГц; кадров: 50-60 Гц</t>
  </si>
  <si>
    <t>630x497x236 мм, 6.90 кг</t>
  </si>
  <si>
    <t>HDMI 2.0 x2, DisplayPort 1.4, USB (видео), аудио стерео</t>
  </si>
  <si>
    <t>при работе: 155 Вт</t>
  </si>
  <si>
    <t>896x629x299 мм, 12.69 кг</t>
  </si>
  <si>
    <t>ErgoSensor - может подсказать, как правильно сидеть за компьютером</t>
  </si>
  <si>
    <t>547x515x220 мм, 5.23 кг</t>
  </si>
  <si>
    <t>экологический: MPR-II, TCO 5.2; Plug&amp;Play: DDC/CI; энергосбережения: Energy Star 5.0</t>
  </si>
  <si>
    <t>при работе: 47 Вт, в режиме ожидания: 0.50 Вт, в спящем режиме: 0.40 Вт</t>
  </si>
  <si>
    <t>747x415x179 мм, 11 кг</t>
  </si>
  <si>
    <t>557x378x228 мм, 10.10 кг</t>
  </si>
  <si>
    <t>экологический: MPR-II, TCO 6.0; Plug&amp;Play: VESA DDC/CI; EDID Standard; VESA DDC2B; энергосбережения: Energy Star 6.0</t>
  </si>
  <si>
    <t>569x367x239 мм, 5.50 кг</t>
  </si>
  <si>
    <t>412x409x164 мм</t>
  </si>
  <si>
    <t>энергосбережения: Energy Star 5.1</t>
  </si>
  <si>
    <t>622x532x240 мм, 7.20 кг</t>
  </si>
  <si>
    <t>506x361x204 мм, 3.20 кг</t>
  </si>
  <si>
    <t>при работе: 27 Вт, в спящем режиме: 0.50 Вт</t>
  </si>
  <si>
    <t>при работе: 80 Вт, в режиме ожидания: 0.50 Вт, максимальное потребление: 195 Вт</t>
  </si>
  <si>
    <t>896x559x248 мм, 13.80 кг</t>
  </si>
  <si>
    <t>строк: 27-130 кГц; кадров: 24-76 Гц</t>
  </si>
  <si>
    <t>0.2291 мм</t>
  </si>
  <si>
    <t>при работе: 24 Вт, в режиме ожидания: 0.26 Вт</t>
  </si>
  <si>
    <t>556x394x214 мм, 5.90 кг</t>
  </si>
  <si>
    <t>экологический: MPR-II, TCO 7.0; Plug&amp;Play: VESA DDC2B; энергосбережения: Energy Star 7.0</t>
  </si>
  <si>
    <t>544x407x230 мм, 5.50 кг</t>
  </si>
  <si>
    <t>728x458x237 мм, 7.10 кг</t>
  </si>
  <si>
    <t>при работе: 34 Вт, в режиме ожидания: 0.50 Вт</t>
  </si>
  <si>
    <t>555x487x224 мм, 5.63 кг</t>
  </si>
  <si>
    <t>при работе: 85 Вт, в спящем режиме: 3 Вт</t>
  </si>
  <si>
    <t>425x405x429 мм, 16.70 кг</t>
  </si>
  <si>
    <t>экологический: MPR-II, TCO''99; Plug&amp;Play: VESA DDC1/2Bi/2B, совместим с PC2000</t>
  </si>
  <si>
    <t>при работе: 29 Вт, в режиме ожидания: 0.48 Вт</t>
  </si>
  <si>
    <t>556x408x230 мм, 7 кг</t>
  </si>
  <si>
    <t>экологический: MPR-II, TCO 5.2; Plug&amp;Play: VESA DDC 1/2B / CI; энергосбережения: ENERGY STAR 5.1, VESA DPMS</t>
  </si>
  <si>
    <t>при работе: 38 Вт, в режиме ожидания: 0.50 Вт, в спящем режиме: 0.24 Вт</t>
  </si>
  <si>
    <t>562x519x189 мм, 6.23 кг</t>
  </si>
  <si>
    <t>при работе: 41 Вт, в режиме ожидания: 0.50 Вт</t>
  </si>
  <si>
    <t>742x657x270 мм, 9.36 кг</t>
  </si>
  <si>
    <t>351x306x202 мм, 4.80 кг</t>
  </si>
  <si>
    <t>Plug&amp;Play: VESA DDC 2B; энергосбережения: VESA DPMS; ISO 13406-2</t>
  </si>
  <si>
    <t>557x407x230 мм, 5.80 кг</t>
  </si>
  <si>
    <t>при работе: 37 Вт, в режиме ожидания: 0.30 Вт, в спящем режиме: 0.30 Вт</t>
  </si>
  <si>
    <t>727x492x205 мм, 6.50 кг</t>
  </si>
  <si>
    <t>строк: 30-83 кГц; кадров: 56-63 Гц</t>
  </si>
  <si>
    <t>1000000000:1</t>
  </si>
  <si>
    <t>при работе: 100 Вт, в режиме ожидания: 0.50 Вт</t>
  </si>
  <si>
    <t>829x558x297 мм, 11.20 кг</t>
  </si>
  <si>
    <t>строк: 30-140 кГц; кадров: 24-100 Гц</t>
  </si>
  <si>
    <t>#Н/Д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</si>
</sst>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  <xf numFmtId="0" fontId="1" fillId="0" borderId="1" xfId="0" applyFont="1" applyFill="1" applyBorder="1" applyAlignment="1">
      <alignment horizontal="center" vertical="top"/>
    </xf>
    <xf numFmtId="0" fontId="2" fillId="0" borderId="0" xfId="1" applyFill="1" applyAlignment="1" applyProtection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ulya403" refreshedDate="43967.842863194448" createdVersion="6" refreshedVersion="6" minRefreshableVersion="3" recordCount="2706">
  <cacheSource type="worksheet">
    <worksheetSource ref="D1:P1048576" sheet="Source"/>
  </cacheSource>
  <cacheFields count="13">
    <cacheField name="Vendor" numFmtId="0">
      <sharedItems containsBlank="1" count="26">
        <s v="Dell"/>
        <s v="Xiaomi"/>
        <s v="Philips"/>
        <s v="AOC"/>
        <s v="LG"/>
        <s v="Samsung"/>
        <s v="Benq"/>
        <s v="Acer"/>
        <s v="Iiyama"/>
        <s v="Asus"/>
        <s v="Lenovo"/>
        <s v="HP"/>
        <s v="ViewSonic"/>
        <s v="MSI"/>
        <s v="Eizo"/>
        <s v="NEC"/>
        <s v="Gigabyte"/>
        <s v="AOpen"/>
        <s v="Fujitsu"/>
        <s v="Doffler"/>
        <s v="Apple"/>
        <s v="Dexp"/>
        <s v="Dahua"/>
        <s v="Aorus"/>
        <s v="Prestige"/>
        <m/>
      </sharedItems>
    </cacheField>
    <cacheField name="Modification_name" numFmtId="0">
      <sharedItems containsBlank="1"/>
    </cacheField>
    <cacheField name="Modification_name_restrict" numFmtId="0">
      <sharedItems containsBlank="1"/>
    </cacheField>
    <cacheField name="Name" numFmtId="0">
      <sharedItems containsBlank="1" count="1160">
        <s v="P2418D"/>
        <s v="P2419HC"/>
        <m/>
        <s v="245E1S"/>
        <s v="24V2Q"/>
        <s v="24MP88HV"/>
        <s v="25UM58"/>
        <s v="C24F390FHI"/>
        <s v="C24G1"/>
        <s v="C27JG50QQI"/>
        <s v="U2518D"/>
        <s v="GW2283"/>
        <s v="VG270UPbmiipx"/>
        <s v="XUB2493HS"/>
        <s v="ET241Ybd"/>
        <s v="27MK600M"/>
        <s v="VP249HR"/>
        <s v="29UM69G"/>
        <s v="24GL650"/>
        <s v="S24R350FHI"/>
        <s v="P2720DC"/>
        <s v="S27R750QEI"/>
        <s v="VG270Ubmiipx"/>
        <s v="276E9QSB"/>
        <s v="P2719H"/>
        <s v="VG248QG"/>
        <s v="276E8VJSB"/>
        <s v="243V7QJABF"/>
        <s v="VG279Q"/>
        <s v="S24F350FHI"/>
        <s v="Q3279VWFD8"/>
        <s v="27UL650"/>
        <s v="VZ249Q"/>
        <s v="29WL500"/>
        <s v="Tiny-in-One 22"/>
        <s v="U2719DC"/>
        <s v="VG249Q"/>
        <s v="XUB2792QSU"/>
        <s v="U2415"/>
        <s v="C24RG50FQI"/>
        <s v="C32F391FWI"/>
        <s v="22w"/>
        <s v="U28E590D"/>
        <s v="U2720Q"/>
        <s v="ET221Qbi"/>
        <s v="34WL500"/>
        <s v="C27F390FHI"/>
        <s v="EX2780Q"/>
        <s v="VG248QZ"/>
        <s v="PA24AC"/>
        <s v="C49HG90DMI"/>
        <s v="VG240YUbmiipx"/>
        <s v="P2720D"/>
        <s v="S2419H"/>
        <s v="P2419H"/>
        <s v="I2790VQ/BT"/>
        <s v="GW2470HL"/>
        <s v="VA27EHE"/>
        <s v="S24R650FDI"/>
        <s v="VZ229HE"/>
        <s v="XL2411P"/>
        <s v="U4919DW"/>
        <s v="S3220DGF"/>
        <s v="SE2719HR"/>
        <s v="VA24DQLB"/>
        <s v="27GL850"/>
        <s v="VG24VQ"/>
        <s v="VG2448"/>
        <s v="VG271UPbmiipx"/>
        <s v="VA24EHE"/>
        <s v="MX279HE"/>
        <s v="U2790PQU"/>
        <s v="BL2420PT"/>
        <s v="S24H850QFI"/>
        <s v="U2520D"/>
        <s v="S2719DGF"/>
        <s v="27MP89HM"/>
        <s v="AW2720HF"/>
        <s v="MAG241C"/>
        <s v="27 Curved Display"/>
        <s v="U2718Q"/>
        <s v="C49RG90SSI"/>
        <s v="223V7QDSB"/>
        <s v="SE2216H"/>
        <s v="VG240Ybmipcx"/>
        <s v="PD2700Q"/>
        <s v="U2419H"/>
        <s v="E2720HS"/>
        <s v="U2412M"/>
        <s v="I2481FXH"/>
        <s v="27G2U/BK"/>
        <s v="S24D300H"/>
        <s v="XL2546"/>
        <s v="P2219HC"/>
        <s v="27B1H"/>
        <s v="C32JG50QQI"/>
        <s v="S2419HGF"/>
        <s v="P2319H"/>
        <s v="VL279HE"/>
        <s v="EV2451"/>
        <s v="XUB2390HS"/>
        <s v="GW2480"/>
        <s v="I2480SX"/>
        <s v="VL249HE"/>
        <s v="ET241Ybi"/>
        <s v="C27R500FHI"/>
        <s v="S24E391HL"/>
        <s v="24w"/>
        <s v="PD2500Q"/>
        <s v="Tiny-in-One 27"/>
        <s v="22V2Q"/>
        <s v="C27F591FDI"/>
        <s v="24UD58"/>
        <s v="24B1H"/>
        <s v="27UL500"/>
        <s v="VG27VQ"/>
        <s v="E233WMi"/>
        <s v="XUB3493WQSU"/>
        <s v="XG279Q"/>
        <s v="E1920H"/>
        <s v="27mx"/>
        <s v="Omen25"/>
        <s v="GW2780"/>
        <s v="S2319H"/>
        <s v="VX279HG"/>
        <s v="G2590FX"/>
        <s v="U28R550UQI"/>
        <s v="K192HQLb"/>
        <s v="25mx"/>
        <s v="MAG271C"/>
        <s v="VG240Ybmipx"/>
        <s v="XUB2492HSU"/>
        <s v="S24F356FHI"/>
        <s v="243V7QSB"/>
        <s v="CB242Ybmiprx"/>
        <s v="325E1C"/>
        <s v="BL2581T"/>
        <s v="VZ27AQ"/>
        <s v="VX3276"/>
        <s v="278E1A"/>
        <s v="SE2419HR"/>
        <s v="VG27AQ"/>
        <s v="C24FG73FQI"/>
        <s v="Tiny-in-One 24"/>
        <s v="U2419HC"/>
        <s v="S22E200B"/>
        <s v="VS229NA"/>
        <s v="EI431CRPbmiiipx"/>
        <s v="226E9QSB"/>
        <s v="E1715S"/>
        <s v="243V7QDSB"/>
        <s v="VA2419SH"/>
        <s v="E2720H"/>
        <s v="24fw"/>
        <s v="20kd"/>
        <s v="252B9"/>
        <s v="27V2Q"/>
        <s v="VA2719"/>
        <s v="KG251Qbmiix"/>
        <s v="27UL850"/>
        <s v="BDM4350UC"/>
        <s v="Q27P1"/>
        <s v="VA279HAE"/>
        <s v="C34J791WTI"/>
        <s v="328E1CA"/>
        <s v="C27F396FHI"/>
        <s v="223V7QSB"/>
        <s v="Z27n G2"/>
        <s v="XB3270QS"/>
        <s v="ET221Qbd"/>
        <s v="V276HLCbid"/>
        <s v="C34H890WJI"/>
        <s v="V276HLCbmdpx"/>
        <s v="VP239H"/>
        <s v="SE2219H"/>
        <s v="276E9QJAB"/>
        <s v="VG27BQ"/>
        <s v="C24F396FHI"/>
        <s v="I2781FH"/>
        <s v="XU2792HSU"/>
        <s v="VX2758"/>
        <s v="S2419HM"/>
        <s v="EW2480"/>
        <s v="CQ32G1"/>
        <s v="S27F358FWI"/>
        <s v="XUB2792HSU"/>
        <s v="24B1XHS"/>
        <s v="P2418HZm"/>
        <s v="EW2775ZH"/>
        <s v="I2490PXQU/BT"/>
        <s v="XG248Q"/>
        <s v="27mp59g"/>
        <s v="G2260VWQ6"/>
        <s v="S34J550WQI"/>
        <s v="MAG321CURV"/>
        <s v="246E9QJAB"/>
        <s v="VG270Kbmiipx"/>
        <s v="S2417DG"/>
        <s v="P2219H"/>
        <s v="241E1SCA"/>
        <s v="VX3211"/>
        <s v="24E1Q"/>
        <s v="B2791HSU"/>
        <s v="C27G1"/>
        <s v="VP228DE"/>
        <s v="VZ279HE27"/>
        <s v="VP247HAE"/>
        <s v="E2420H"/>
        <s v="272E1SA"/>
        <s v="U32J590UQI"/>
        <s v="S32R750UEI"/>
        <s v="243V7QDAB"/>
        <s v="V226HQL"/>
        <s v="VG248QE"/>
        <s v="XG2401"/>
        <s v="VA326HR"/>
        <s v="E221N"/>
        <s v="PD2700U"/>
        <s v="K202HQLB"/>
        <s v="GC2870H"/>
        <s v="SA240Ybid"/>
        <s v="UP2516D"/>
        <s v="273V7QJAB"/>
        <s v="VG270bmipx"/>
        <s v="V247Ybip"/>
        <s v="G2530HSU"/>
        <s v="EA193Mi"/>
        <s v="VN279QLB"/>
        <s v="P2719HC"/>
        <s v="24MK600M"/>
        <s v="VX24AH"/>
        <s v="22fw"/>
        <s v="27MD5KA"/>
        <s v="BE27AQLB"/>
        <s v="XV272Pbmiiprzx"/>
        <s v="KG241QBMIIX"/>
        <s v="22B1HS"/>
        <s v="BL2480"/>
        <s v="22MK430H"/>
        <s v="VA229HR"/>
        <s v="22MP48A"/>
        <s v="E970SWN"/>
        <s v="MG248QR"/>
        <s v="27GL650F"/>
        <s v="G2868PQU"/>
        <s v="Tiny-in-One 23"/>
        <s v="XU2493HS"/>
        <s v="E2218HN"/>
        <s v="BL2780"/>
        <s v="E2220H"/>
        <s v="S2719DC"/>
        <s v="271E1SCA"/>
        <s v="22MP48D"/>
        <s v="BE239QLBH"/>
        <s v="P2415Q"/>
        <s v="GW2480E"/>
        <s v="U4320Q"/>
        <s v="SE2417HGX"/>
        <s v="BL2483"/>
        <s v="E2418HN"/>
        <s v="22B1H"/>
        <s v="G24C"/>
        <s v="278E9QJAB"/>
        <s v="241B8QJEB"/>
        <s v="XF272Xbmiiprzx"/>
        <s v="VA2210"/>
        <s v="m2060swd2"/>
        <s v="Z27"/>
        <s v="VG271Pbmiipx"/>
        <s v="VA2410"/>
        <s v="GW2270H"/>
        <s v="271B8QJEB"/>
        <s v="K272HULDbmidpx"/>
        <s v="S2319HN"/>
        <s v="32GK650F"/>
        <s v="E241N"/>
        <s v="P2217H"/>
        <s v="XG27UQ"/>
        <s v="VG258QR"/>
        <s v="SA240YAbi"/>
        <s v="276C8"/>
        <s v="27fw"/>
        <s v="SA230Abi"/>
        <s v="AW2518H"/>
        <s v="EW3270U"/>
        <s v="KG251QDbmiipx"/>
        <s v="EW277HDR"/>
        <s v="S2240T"/>
        <s v="MX25AQ"/>
        <s v="34WK650"/>
        <s v="223V7QHSB"/>
        <s v="V206HQLCbi"/>
        <s v="U32R590CWI"/>
        <s v="EW2780"/>
        <s v="P224"/>
        <s v="VA249HE"/>
        <s v="VA2403"/>
        <s v="XV272UPbmiiprzx"/>
        <s v="ET271bi"/>
        <s v="K272HLEbid"/>
        <s v="P1917S"/>
        <s v="Q3279VWF"/>
        <s v="S27E391H"/>
        <s v="S2719H"/>
        <s v="VP247NA"/>
        <s v="XG27VQ"/>
        <s v="VP278QG"/>
        <s v="X24P1"/>
        <s v="SA270Abi"/>
        <s v="RG270bmiix"/>
        <s v="XUB2792UHSU"/>
        <s v="248E9QHSB"/>
        <s v="K272HULEbmidpx"/>
        <s v="GL2580H"/>
        <s v="P2418HZ"/>
        <s v="K272HLEbd"/>
        <s v="271E1SD"/>
        <s v="I240SXH"/>
        <s v="K242HYLAbi"/>
        <s v="25x"/>
        <s v="M2470SWDA2"/>
        <s v="273V7QSB"/>
        <s v="C27RG50FQI"/>
        <s v="ED273Awidpx"/>
        <s v="C27HG70QQI"/>
        <s v="Z22n G2"/>
        <s v="P244"/>
        <s v="U2417HA"/>
        <s v="245C7QJSB"/>
        <s v="PG279QE"/>
        <s v="22MP58VQ"/>
        <s v="34WK95U"/>
        <s v="273V7QDSB"/>
        <s v="Pavilion27q"/>
        <s v="K242HQLbid"/>
        <s v="ED242QRwi"/>
        <s v="XB2483HSU"/>
        <s v="VA249NA"/>
        <s v="VX2776"/>
        <s v="328E9QJAB"/>
        <s v="BE249QLBH"/>
        <s v="VZ27VQ"/>
        <s v="VS229DA"/>
        <s v="ED273wmidx"/>
        <s v="VP2458"/>
        <s v="QG271bii"/>
        <s v="G2460PF"/>
        <s v="278E8QJAB"/>
        <s v="BL2283"/>
        <s v="U2777PQU"/>
        <s v="276E7QDSW"/>
        <s v="24P1"/>
        <s v="U3415W"/>
        <s v="G2790PX"/>
        <s v="29WK500"/>
        <s v="E2417H"/>
        <s v="VX2458"/>
        <s v="U2414H"/>
        <s v="VA2719SH"/>
        <s v="I2369V"/>
        <s v="E2020H"/>
        <s v="VT229H"/>
        <s v="X2783HSU"/>
        <s v="234E5QHSB"/>
        <s v="VG32VQ"/>
        <s v="XZ321QUbmijpphzx"/>
        <s v="XN253QXbmiprzx"/>
        <s v="PB247Q"/>
        <s v="V246HLbmd"/>
        <s v="XL2430"/>
        <s v="GB2560HSU"/>
        <s v="K242HLbd"/>
        <s v="I2490VXQ/BT"/>
        <s v="EA273WMi"/>
        <s v="VH240a"/>
        <s v="34WK95C"/>
        <s v="E2420HS"/>
        <s v="27q"/>
        <s v="E2216Hv"/>
        <s v="G2730HSU"/>
        <s v="EA244WMi"/>
        <s v="U2719D"/>
        <s v="E2460PQ"/>
        <s v="EB192Qb"/>
        <s v="22m"/>
        <s v="P2217"/>
        <s v="PB277Q"/>
        <s v="RG240Ybmiix"/>
        <s v="VT207N"/>
        <s v="VP228HE"/>
        <s v="246E9QDSB"/>
        <s v="24o"/>
        <s v="U32H850UMI"/>
        <s v="EW2780Q"/>
        <s v="VG245H"/>
        <s v="AW2518HF"/>
        <s v="221B7QPJKEB"/>
        <s v="BL2381T"/>
        <s v="Z24n G2"/>
        <s v="K242HYLBID"/>
        <s v="273V5LHAB"/>
        <s v="VB199T"/>
        <s v="S32R750QEI"/>
        <s v="22MD4KA"/>
        <s v="XB2783HSU"/>
        <s v="E2470SWDA"/>
        <s v="346B1C"/>
        <s v="M2470SWD2"/>
        <s v="S24R356FHI"/>
        <s v="XU2595WSU"/>
        <s v="XG258Q"/>
        <s v="MZ27AQ"/>
        <s v="PD2710QC"/>
        <s v="MPG27CQ2"/>
        <s v="S27E390H"/>
        <s v="P2018H"/>
        <s v="VA2407H"/>
        <s v="AG32CQ"/>
        <s v="ED242QRAbidpx"/>
        <s v="223S7EJMB"/>
        <s v="29UM59"/>
        <s v="272P7VPTKEB"/>
        <s v="19k"/>
        <s v="Tiny-in-One 24 Gen3"/>
        <s v="XF252QXbmiiprzx"/>
        <s v="G246HYLbid"/>
        <s v="K242HQLBbd"/>
        <s v="SE2417HG"/>
        <s v="VG278QR"/>
        <s v="UP3216Q"/>
        <s v="22E1D"/>
        <s v="U3219Q"/>
        <s v="MAG341CQ"/>
        <s v="MX259H"/>
        <s v="Q3277PQU"/>
        <s v="U2417H"/>
        <s v="VC239HE"/>
        <s v="273V7QDAB"/>
        <s v="S24E390HL"/>
        <s v="V246HLbid"/>
        <s v="EB275Ubmiiiprx"/>
        <s v="XG2530"/>
        <s v="I2375PQU"/>
        <s v="VA2261H"/>
        <s v="345B1C"/>
        <s v="243S7EJMB"/>
        <s v="27x"/>
        <s v="32s"/>
        <s v="XU2292HS"/>
        <s v="I2280SWD"/>
        <s v="VS278H"/>
        <s v="MX32VQ"/>
        <s v="Q2577PWQ"/>
        <s v="CB271HKAbmidprx"/>
        <s v="241B7QPJEB"/>
        <s v="BE24AQLB"/>
        <s v="BE249QLB"/>
        <s v="S2716DG"/>
        <s v="P2317H"/>
        <s v="S2419HN"/>
        <s v="RT240Ybmid"/>
        <s v="VG2437SMC"/>
        <s v="H277Hsmidx"/>
        <s v="GL2480"/>
        <s v="K222HQLCbid"/>
        <s v="I2790PQU/BT"/>
        <s v="22MK400H"/>
        <s v="241B7QPJKEB"/>
        <s v="C32G1"/>
        <s v="276E9QDSB"/>
        <s v="34WL85C"/>
        <s v="KG241bmiix"/>
        <s v="E2016H"/>
        <s v="I2769VM"/>
        <s v="VA2456"/>
        <s v="ED246Ybix"/>
        <s v="ED245Qabi"/>
        <s v="24GM79G"/>
        <s v="KA240HQBbid"/>
        <s v="XU2492HSU"/>
        <s v="PG278QR"/>
        <s v="32UL750"/>
        <s v="KG271Bbmiipx"/>
        <s v="M2470SWH"/>
        <s v="24y"/>
        <s v="P2417H"/>
        <s v="V277bi"/>
        <s v="Omen27"/>
        <s v="VS247NR"/>
        <s v="S27H850QFI"/>
        <s v="32ML600M"/>
        <s v="XUB2595WSU"/>
        <s v="E2783QSU"/>
        <s v="E2470SWHE"/>
        <s v="323E7QDAB"/>
        <s v="GB2730QSU"/>
        <s v="R241YBwmix"/>
        <s v="C27FG73FQI"/>
        <s v="XUB2395WSU"/>
        <s v="BL2780T"/>
        <s v="E2216H"/>
        <s v="VX279C"/>
        <s v="27xq"/>
        <s v="273V5LSB"/>
        <s v="B246HYLAYMDPR"/>
        <s v="EB490QKbmiiipx"/>
        <s v="VP278H"/>
        <s v="MAG271CQR"/>
        <s v="24f"/>
        <s v="XZ271Abmiiphzx"/>
        <s v="327E8QJAB"/>
        <s v="XG32VQR"/>
        <s v="242B9T"/>
        <s v="Z22n"/>
        <s v="MG278Q"/>
        <s v="CB271HUbmidprx"/>
        <s v="V206HQLAb"/>
        <s v="GL2460"/>
        <s v="Z23n"/>
        <s v="XL2746S"/>
        <s v="V226HQLB"/>
        <s v="S24E650DW"/>
        <s v="EW2780U"/>
        <s v="RL2755"/>
        <s v="PA248Q"/>
        <s v="I2281FWH"/>
        <s v="QG221Qbii"/>
        <s v="S2719DM"/>
        <s v="C32JG54QQI"/>
        <s v="VG35VQ"/>
        <s v="EA234WMi"/>
        <s v="RT270bmid"/>
        <s v="I2381FH"/>
        <s v="I2369VM"/>
        <s v="EA245WMi"/>
        <s v="T25m"/>
        <s v="G2460VQ6"/>
        <s v="K222HQLBbid"/>
        <s v="C32HG70QQI"/>
        <s v="VX3217"/>
        <s v="T272HULBMIDPCZ"/>
        <s v="223V7QHAB"/>
        <s v="VS278Q"/>
        <s v="VA229NR"/>
        <s v="B247YBMIPRZX"/>
        <s v="K222HQLbd"/>
        <s v="I2460PXQU"/>
        <s v="VE228TL"/>
        <s v="XU2294HSU"/>
        <s v="GB2730HSU"/>
        <s v="206V6QSB6"/>
        <s v="MG28UQ"/>
        <s v="223V5LSB"/>
        <s v="U2417HWI"/>
        <s v="V226HQLBb"/>
        <s v="AG272FCX6"/>
        <s v="226E9QHAB"/>
        <s v="V247Ybi"/>
        <s v="G2590VXQ"/>
        <s v="VA2261"/>
        <s v="243S7EYMB"/>
        <s v="E2316H"/>
        <s v="PA249Q"/>
        <s v="22E1Q"/>
        <s v="VZ249HE"/>
        <s v="XB271HUbmiprz"/>
        <s v="PD3200Q"/>
        <s v="TD2230"/>
        <s v="XZ272UPBMIIPHX"/>
        <s v="E2070SWN"/>
        <s v="SE2416H"/>
        <s v="GW2406Z"/>
        <s v="Q2781PQ"/>
        <s v="VK248H"/>
        <s v="27E1H"/>
        <s v="BL2783"/>
        <s v="258B6QUEB"/>
        <s v="E2475SWJ"/>
        <s v="BL702A"/>
        <s v="I2775PQU"/>
        <s v="EI491CRPbmiiipx"/>
        <s v="G2778VQ"/>
        <s v="273V5LHSB"/>
        <s v="S230HLBb"/>
        <s v="X2474HS"/>
        <s v="XG32VQ"/>
        <s v="246E9QSB"/>
        <s v="243V5QHSBA"/>
        <s v="V226HQLBbd"/>
        <s v="243S7EHMB"/>
        <s v="U3419W"/>
        <s v="XL2731"/>
        <s v="VH27"/>
        <s v="Pavilion 32 HDR"/>
        <s v="27w"/>
        <s v="I2769V"/>
        <s v="276E7QDAB"/>
        <s v="EB321HQUCbidpx"/>
        <s v="Z24nf G2"/>
        <s v="E224Wi"/>
        <s v="E2270SWHN"/>
        <s v="22P1"/>
        <s v="27GK750F"/>
        <s v="GB2530HSU"/>
        <s v="VA2756"/>
        <s v="243V5LSB/00"/>
        <s v="XB2283HS"/>
        <s v="24MP58D"/>
        <s v="R271bid"/>
        <s v="27o"/>
        <s v="K242HLbid"/>
        <s v="VS247HR"/>
        <s v="24MK430H"/>
        <s v="Z23n G2"/>
        <s v="I2269VWM"/>
        <s v="U2717D"/>
        <s v="V226HQLAbmd"/>
        <s v="VX2452MH"/>
        <s v="V246HYLbdp"/>
        <s v="27MP58VQ"/>
        <s v="V246HLbd"/>
        <s v="RL2755T"/>
        <s v="EX241UN"/>
        <s v="XL2536"/>
        <s v="VX3258"/>
        <s v="243V5LHSB"/>
        <s v="V196LBbd"/>
        <s v="Q2790PQU/BT"/>
        <s v="T23d"/>
        <s v="B2483HSU"/>
        <s v="24m"/>
        <s v="S231d"/>
        <s v="E2460SH"/>
        <s v="436M6VBPAB"/>
        <s v="34UC79G"/>
        <s v="V226HQLbd"/>
        <s v="223V5LHSB2"/>
        <s v="XG240R"/>
        <s v="AG273QX"/>
        <s v="EX3203R"/>
        <s v="AG322QC4"/>
        <s v="T2224d"/>
        <s v="24GL600F"/>
        <s v="GW2270"/>
        <s v="X2888HS"/>
        <s v="VG258Q"/>
        <s v="I2080SW"/>
        <s v="C49J890DKI"/>
        <s v="I2475SXJ"/>
        <s v="272E1CA"/>
        <s v="G27C2"/>
        <s v="EA224WMI"/>
        <s v="24MP48HQ"/>
        <s v="CG32UQ"/>
        <s v="27P1"/>
        <s v="24MP58VQ"/>
        <s v="272B7QPTKEB"/>
        <s v="V206HQLBmd"/>
        <s v="241B7QUPBEB"/>
        <s v="E2275SWJ"/>
        <s v="B226HQLAYMDR"/>
        <s v="KA220HQEbd"/>
        <s v="XB2283HSU"/>
        <s v="27f"/>
        <s v="234E5QSB"/>
        <s v="VH22"/>
        <s v="S23E200B"/>
        <s v="VA326H"/>
        <s v="XB3288UHSU"/>
        <s v="24B1XH"/>
        <s v="XL2740"/>
        <s v="243V5QHABA"/>
        <s v="P44w"/>
        <s v="S27E332H"/>
        <s v="VG278QF"/>
        <s v="I2476VWM"/>
        <s v="V176Lb"/>
        <s v="BL2405HT"/>
        <s v="342B1C"/>
        <s v="BL2423PT"/>
        <s v="VZ239HE"/>
        <s v="EX3200R"/>
        <s v="KG241Qbii"/>
        <s v="CG2730"/>
        <s v="K222HQLBid"/>
        <s v="RL2460"/>
        <s v="UT220HQLBMJZ"/>
        <s v="ProArt"/>
        <s v="E2591HSU"/>
        <s v="VP3481"/>
        <s v="VS229HA"/>
        <s v="328P6AUBREB"/>
        <s v="322E1C"/>
        <s v="AW3418HW"/>
        <s v="VX2457"/>
        <s v="TD2421"/>
        <s v="V226HQLbmd"/>
        <s v="VA2710"/>
        <s v="203V5LSB26"/>
        <s v="U3277PWQU"/>
        <s v="PB278QR"/>
        <s v="24fh"/>
        <s v="GC2870HE"/>
        <s v="KG241QPbiip"/>
        <s v="BL2405PT"/>
        <s v="246E7QDAB"/>
        <s v="AG241QG"/>
        <s v="UP3017"/>
        <s v="B247YBMIPRX"/>
        <s v="G2590PX"/>
        <s v="ET430KWMIIPPX"/>
        <s v="34UM69G"/>
        <s v="Viseo193DXB"/>
        <s v="XZ272Pbmiiphx"/>
        <s v="VP228QG"/>
        <s v="L24e"/>
        <s v="22P1D"/>
        <s v="Q2778VQE"/>
        <s v="XB281HKbmiprz"/>
        <s v="VS228NE"/>
        <s v="Z43"/>
        <s v="22MP58D"/>
        <s v="242V8A"/>
        <s v="Tiny-in-One 22 Gen3"/>
        <s v="ED273URPbidpx"/>
        <s v="V226HQLAB"/>
        <s v="DM431Kbmiiipx"/>
        <s v="Z24n"/>
        <s v="439P9H"/>
        <s v="E2318H"/>
        <s v="AS222Wi"/>
        <s v="E2260SWDAN"/>
        <s v="226E9QDSB"/>
        <s v="S27R650FDI"/>
        <s v="K242HQLBbid"/>
        <s v="XG49VQ"/>
        <s v="N246v 23"/>
        <s v="221B8LJEB"/>
        <s v="XB241YUbmiprz"/>
        <s v="VW22ATL"/>
        <s v="C27H800FCI"/>
        <s v="XR342CKPbmiiqphuzx"/>
        <s v="EB243YBbirx"/>
        <s v="L27i"/>
        <s v="V246HYLb"/>
        <s v="I960SRDA"/>
        <s v="AW3418DW"/>
        <s v="VS248HR"/>
        <s v="P204"/>
        <s v="V196HQLAb"/>
        <s v="220V4LSB"/>
        <s v="KG271CBMIDPX"/>
        <s v="224E5QSB"/>
        <s v="EB222Qb"/>
        <s v="VE248HR"/>
        <s v="XU2395WSU"/>
        <s v="E2775SJ"/>
        <s v="X2474HV"/>
        <s v="E2475PWJ"/>
        <s v="E2270SWN"/>
        <s v="CB271HBbmidr"/>
        <s v="H277HKSMIPUZ"/>
        <s v="KA241Ybidx"/>
        <s v="UP2718Q"/>
        <s v="VP248H"/>
        <s v="KA220HQbid"/>
        <s v="193V5LSB2"/>
        <s v="V226HQLbid"/>
        <s v="EV2750"/>
        <s v="E1916H"/>
        <s v="GL2760H"/>
        <s v="MG248QE"/>
        <s v="V196LBb"/>
        <s v="GL2250HM"/>
        <s v="R221Qbmid"/>
        <s v="VP279QGL"/>
        <s v="326M6VJRMB"/>
        <s v="VN279QL"/>
        <s v="GW2280"/>
        <s v="ED322QRPbmiipx"/>
        <s v="241S4LCB"/>
        <s v="VS207T"/>
        <s v="223V5LSB2"/>
        <s v="Omen X 25f"/>
        <s v="UT241YBMIUZX"/>
        <s v="TD2760"/>
        <s v="PG248Q"/>
        <s v="243V5LSB"/>
        <s v="VG2719"/>
        <s v="VX3216"/>
        <s v="V270"/>
        <s v="PG258Q"/>
        <s v="Z24i G2"/>
        <s v="XF270HBbmiiprzx"/>
        <s v="V214a"/>
        <s v="S22E200N"/>
        <s v="241B7QPTEB"/>
        <s v="AG251FZ"/>
        <s v="ED323QURAbidpx"/>
        <s v="VG278Q"/>
        <s v="22f"/>
        <s v="S24D332H"/>
        <s v="32GK850F"/>
        <s v="GL2780"/>
        <s v="27wm"/>
        <s v="XG2702"/>
        <s v="UP2716D"/>
        <s v="GL2460BH"/>
        <s v="27MK400H"/>
        <s v="222B9T"/>
        <s v="27fh"/>
        <s v="243V5LHAB"/>
        <s v="MX34VQ"/>
        <s v="T25d"/>
        <s v="FS2735"/>
        <s v="GL2580HM"/>
        <s v="V197"/>
        <s v="VZ279Q"/>
        <s v="V246HYLbd"/>
        <s v="CB241HYbmdpr"/>
        <s v="NXG251R"/>
        <s v="S32D850T"/>
        <s v="M2060SWDA2"/>
        <s v="S22E200NY"/>
        <s v="PG35VQ"/>
        <s v="XF250QAbmiidprzx"/>
        <s v="247E6LDAD"/>
        <s v="K242HLDbid"/>
        <s v="Z27s"/>
        <s v="B246WLAYMDPRX"/>
        <s v="S27E510C"/>
        <s v="U2879VF"/>
        <s v="VG255H"/>
        <s v="VG275Q"/>
        <s v="241B7QGJEB"/>
        <s v="AG271QX"/>
        <s v="272B7QPJEB"/>
        <s v="VX2757"/>
        <s v="XB273KGPbmiipprzx"/>
        <s v="Omen 25"/>
        <s v="MAG322CQRV"/>
        <s v="GL2706PQ"/>
        <s v="E2470Swh"/>
        <s v="246V5LSB"/>
        <s v="KA240Hbid"/>
        <s v="V206HQLBb"/>
        <s v="X34Pbmiphzx"/>
        <s v="VP248QG"/>
        <s v="N223 21"/>
        <s v="E223W"/>
        <s v="Z321QUbmiphzx"/>
        <s v="AG251FG"/>
        <s v="U3818DW"/>
        <s v="E2050SW"/>
        <s v="XB241Hbmipr"/>
        <s v="VP2768"/>
        <s v="27UK850"/>
        <s v="GL2250"/>
        <s v="221S8LDAB"/>
        <s v="TD2220"/>
        <s v="272B7QUBHEB"/>
        <s v="VG2233"/>
        <s v="XUB2790HS"/>
        <s v="223S7EHMB"/>
        <s v="P203"/>
        <s v="PB287Q"/>
        <s v="243V5LSB5"/>
        <s v="EX3501R"/>
        <s v="E2770SH"/>
        <s v="VA279HAL"/>
        <s v="24MP59G"/>
        <s v="AG271QG"/>
        <s v="Z27n"/>
        <s v="PA243W"/>
        <s v="K272HLbd"/>
        <s v="C32JG51FDI"/>
        <s v="Pavilion 27 Quantum Dot"/>
        <s v="XF240Hbmjdpr"/>
        <s v="VG2433"/>
        <s v="19S4QAB"/>
        <s v="24BK550Y"/>
        <s v="V243"/>
        <s v="e2280Swn"/>
        <s v="GL2760HE"/>
        <s v="E2270SWDN"/>
        <s v="VG2239Smh"/>
        <s v="Z24nf"/>
        <s v="243S5LHMB"/>
        <s v="e719sd"/>
        <s v="ET322QKwmiipx"/>
        <s v="MG279Q"/>
        <s v="KG271Ubmiippx"/>
        <s v="BE270UABMIPRUZX"/>
        <s v="RL2460S"/>
        <s v="PE270KBMIIPRUZX"/>
        <s v="XG2730"/>
        <s v="Pavilion 27"/>
        <s v="K222HQLB"/>
        <s v="C27H711QEI"/>
        <s v="H277HKsmidppx"/>
        <s v="U28H750UQI"/>
        <s v="XF250QBbmiiprx"/>
        <s v="PB328Q"/>
        <s v="XN253QPbmiprzx"/>
        <s v="U3277FWQ"/>
        <s v="246V5LDSB"/>
        <s v="22MK400A"/>
        <s v="VG2455"/>
        <s v="Pavilion 32 QHD"/>
        <s v="TD2430"/>
        <s v="C24FG70FQI"/>
        <s v="241P6EPJEB"/>
        <s v="X2283HSU"/>
        <s v="T232HLAbmjjcz"/>
        <s v="38WK95C"/>
        <s v="C43J890DKI"/>
        <s v="T232HLABMJJZ"/>
        <s v="AG273QCX"/>
        <s v="E2282HS"/>
        <s v="XB2474HS"/>
        <s v="XB272bmiprzx"/>
        <s v="22mk600m"/>
        <s v="G2460FQ"/>
        <s v="XB321HKbmiphz"/>
        <s v="247E6QDAD"/>
        <s v="274E5QSB"/>
        <s v="XG3240C"/>
        <s v="KG281KBMIIPX"/>
        <s v="VX2476"/>
        <s v="CZ350CKbmiiphx"/>
        <s v="CS2420"/>
        <s v="BDM3470UP"/>
        <s v="XUB2292HS"/>
        <s v="P17a"/>
        <s v="VP2785"/>
        <s v="22BK55WY"/>
        <s v="241B7QUBHEB"/>
        <s v="34GK950G"/>
        <s v="20M37A"/>
        <s v="224E5QHSB"/>
        <s v="RL2455S"/>
        <s v="XUB2294HSU"/>
        <s v="B2282HS"/>
        <s v="GB2760HSU"/>
        <s v="X2481HS"/>
        <s v="VG2439M"/>
        <s v="PG27VQ"/>
        <s v="S24F350FH"/>
        <s v="I2476VW"/>
        <s v="XG2402"/>
        <s v="VG2233MH"/>
        <s v="200V4LAB2"/>
        <s v="XR382CQKbmijqphuzx"/>
        <s v="223S5LSB"/>
        <s v="E243WMi"/>
        <s v="EL2870U"/>
        <s v="VG2755"/>
        <s v="XB252Qbmiprz"/>
        <s v="220V8"/>
        <s v="GB2760QSU"/>
        <s v="GL2023A"/>
        <s v="BL2205PT"/>
        <s v="G236HLBbid"/>
        <s v="VG2748"/>
        <s v="X35BMIPHZ"/>
        <s v="19M38A"/>
        <s v="VG2439SMH"/>
        <s v="B2791QSU"/>
        <s v="EA223WM"/>
        <s v="XU2390HS"/>
        <s v="VX2778"/>
        <s v="E2460SD2"/>
        <s v="C27H580FDI"/>
        <s v="237E7QDSB"/>
        <s v="P174"/>
        <s v="S27H650FDI"/>
        <s v="VP3881"/>
        <s v="231P4QUPES"/>
        <s v="PE320QKBMIIPRUZX"/>
        <s v="P242W"/>
        <s v="24MB37PM"/>
        <s v="27BK550Y"/>
        <s v="Z38c"/>
        <s v="E245WMi"/>
        <s v="E719SDA"/>
        <s v="XB2481HS"/>
        <s v="32UD59"/>
        <s v="S24E650PL"/>
        <s v="328P6VUBREB"/>
        <s v="E2275SWQE"/>
        <s v="32MP58HQ"/>
        <s v="PG348Q"/>
        <s v="27MK430H"/>
        <s v="19ka"/>
        <s v="27MK600M-W"/>
        <s v="24mk600m-w"/>
        <s v="27ul650-w"/>
        <s v="QG241Ybii"/>
        <s v="MAG241CP"/>
        <s v="S24F354FHI"/>
        <s v="S27F354FHI"/>
        <s v="27x Curved"/>
        <s v="I2790VQ"/>
        <s v="27 Curved"/>
        <s v="I2790PQU"/>
        <s v="Pavilion Gaming 32 HDR"/>
        <s v="ET322QUbmipx"/>
        <s v="AG352QCX"/>
        <s v="AG241QX"/>
        <s v="XB273KPbmiphzx"/>
        <s v="17S4LSB"/>
        <s v="GW2480T"/>
        <s v="AG273QCG"/>
        <s v="AG352UCG6"/>
        <s v="PD2720U"/>
        <s v="PG278QE"/>
        <s v="PD3220U"/>
        <s v="AS242W"/>
        <s v="BL2480T"/>
        <s v="PV270"/>
        <s v="Pavilion32"/>
        <s v="R241Ywid"/>
        <s v="27GL650F-B"/>
        <s v="24GL650-B"/>
        <s v="VP248QGL"/>
        <s v="224E5QSW"/>
        <s v="OmenX 35"/>
        <s v="XL2735"/>
        <s v="24x"/>
        <s v="276E8FJAB"/>
        <s v="243V5LAB"/>
        <s v="VX239H"/>
        <s v="242B7QPTEB"/>
        <s v="XB271HAbmiprzx"/>
        <s v="288P6LJEB"/>
        <s v="240B7QPJEB"/>
        <s v="223S7EYMB"/>
        <s v="H277HUsmipuz"/>
        <s v="PG279Q"/>
        <s v="Z321Qbmiphzx"/>
        <s v="XG35VQ"/>
        <s v="PV3200PT"/>
        <s v="MAG271CP"/>
        <s v="27UL850-W"/>
        <s v="22x"/>
        <s v="I2490PXQU"/>
        <s v="PA328Q"/>
        <s v="MAG272"/>
        <s v="I2475PRQU"/>
        <s v="328E9FJAB"/>
        <s v="XR342CKBMIJPHUZX"/>
        <s v="GL2460HM"/>
        <s v="XB271HUAbmiprz"/>
        <s v="XB271HKbmiprz"/>
        <s v="Envy27s"/>
        <s v="E2460PXDA"/>
        <s v="MX27UC"/>
        <s v="43UD79"/>
        <s v="P2217WH"/>
        <s v="G2590PX/G2"/>
        <s v="E2016HV"/>
        <s v="220V8L"/>
        <s v="22y"/>
        <s v="FF320K"/>
        <s v="223V5LHSB"/>
        <s v="243V5QSBA"/>
        <s v="V227QAbi"/>
        <s v="221V8"/>
        <s v="221V8A"/>
        <s v="KA242Ybi"/>
        <s v="VG220Qbmiix"/>
        <s v="E2483HSU"/>
        <s v="E2482HS"/>
        <s v="24MP59G-P"/>
        <s v="VG240Ybmiix"/>
        <s v="27B1H/01"/>
        <s v="B2482HS"/>
        <s v="272V8A"/>
        <s v="24G2U5/BK"/>
        <s v="241B4LPYCS"/>
        <s v="HA270Abi"/>
        <s v="QF271K"/>
        <s v="QF321K"/>
        <s v="27MP59G-P"/>
        <s v="27G2U5/BK"/>
        <s v="V277bip"/>
        <s v="27m"/>
        <s v="221B6QPYEB"/>
        <s v="VP249H"/>
        <s v="24G2U/BK"/>
        <s v="271B8QJKEB"/>
        <s v="B247YUbmiipprx"/>
        <s v="VG270bmiix"/>
        <s v="VG240YPbiip"/>
        <s v="KG251QFbmidpx"/>
        <s v="MX38VC"/>
        <s v="G27C4"/>
        <s v="C27JG54QQI"/>
        <s v="CQ27G2U/BK"/>
        <s v="Q27G2U/BK"/>
        <s v="KG241YUbmiipx"/>
        <s v="E232WMT"/>
        <s v="P2418HT"/>
        <s v="VG2765"/>
        <s v="VG289Q"/>
        <s v="32UK550"/>
        <s v="CU34G2/BK"/>
        <s v="Z24xG2"/>
        <s v="XG270HUomidpx"/>
        <s v="CU34G2X/BK"/>
        <s v="34GL750-B"/>
        <s v="VP348QGL"/>
        <s v="B326HULymiidphz"/>
        <s v="P212"/>
        <s v="EB550Kbmiiipx"/>
        <s v="XG350R"/>
        <s v="499P9H"/>
        <s v="CG437KP"/>
        <s v="PA302W"/>
        <s v="VP249HE"/>
        <s v="V246HQLbi"/>
        <s v="VS197DE"/>
        <s v="X2483HSU"/>
        <s v="SW271"/>
        <s v="X2283HS"/>
        <s v="E2260SWDAN/86"/>
        <s v="VC239HE-W"/>
        <s v="XUB2495WSU"/>
        <s v="VP3268"/>
        <s v="P222va"/>
        <s v="GW2780E"/>
        <s v="49WL95C"/>
        <s v="B247YBMIPRCZX"/>
        <s v="CP7271KP"/>
        <s v="MAG271R"/>
        <s v="MAG272QP"/>
        <s v="SW270C"/>
        <s v="BE24AQLBH"/>
        <s v="PB27UQ"/>
        <s v="P32u"/>
        <s v="B227QAbmiprx"/>
        <s v="AW3420DW"/>
        <s v="VG27WQ"/>
        <s v="KG221Qbmix"/>
        <s v="C32JG50FQI"/>
        <s v="XG438Q"/>
        <s v="VG3448"/>
        <s v="PG27UQ"/>
        <s v="VP28UQG"/>
        <s v="PB278QV"/>
        <s v="E2083HSD"/>
        <s v="B2875UHSU"/>
        <s v="SW2700PT"/>
        <s v="E1916He"/>
        <s v="P4317Q"/>
        <s v="PD3200U"/>
        <s v="XB252Qbmiprzx"/>
        <s v="AG352UCG"/>
        <s v="XF270HAbmidprzx"/>
        <s v="V226HQLABd"/>
      </sharedItems>
    </cacheField>
    <cacheField name="Ok" numFmtId="0">
      <sharedItems containsString="0" containsBlank="1" containsNumber="1" containsInteger="1" minValue="0" maxValue="1"/>
    </cacheField>
    <cacheField name="Modification_href" numFmtId="0">
      <sharedItems containsBlank="1"/>
    </cacheField>
    <cacheField name="Modification_price" numFmtId="0">
      <sharedItems containsBlank="1" containsMixedTypes="1" containsNumber="1" containsInteger="1" minValue="4090" maxValue="481750" count="1427">
        <n v="19442"/>
        <n v="15750"/>
        <n v="33500"/>
        <n v="14850"/>
        <n v="11850"/>
        <n v="10160"/>
        <n v="12990"/>
        <n v="12800"/>
        <n v="9230"/>
        <n v="17067"/>
        <n v="23990"/>
        <n v="7459"/>
        <n v="29890"/>
        <n v="11644"/>
        <n v="8208"/>
        <n v="11790"/>
        <n v="10078"/>
        <n v="19600"/>
        <n v="16130"/>
        <n v="9490"/>
        <n v="26520"/>
        <n v="31670"/>
        <n v="22027"/>
        <n v="12500"/>
        <n v="18450"/>
        <n v="20500"/>
        <n v="20534"/>
        <n v="8950"/>
        <n v="24990"/>
        <n v="7854"/>
        <n v="17094"/>
        <n v="33724"/>
        <n v="9376"/>
        <n v="17450"/>
        <n v="17248"/>
        <n v="34270"/>
        <n v="19270"/>
        <n v="24753"/>
        <n v="19940"/>
        <n v="13990"/>
        <n v="14990"/>
        <n v="7490"/>
        <n v="18000"/>
        <n v="45750"/>
        <n v="7550"/>
        <n v="26300"/>
        <n v="12773"/>
        <n v="35292"/>
        <n v="15840"/>
        <n v="19910"/>
        <n v="70590"/>
        <n v="18340"/>
        <m/>
        <n v="12089"/>
        <n v="13700"/>
        <n v="14476"/>
        <s v="na"/>
        <n v="10759"/>
        <n v="13500"/>
        <n v="7300"/>
        <n v="17390"/>
        <n v="119974"/>
        <n v="37485"/>
        <n v="12270"/>
        <n v="10240"/>
        <n v="35600"/>
        <n v="17900"/>
        <n v="13440"/>
        <n v="32120"/>
        <n v="8000"/>
        <n v="19050"/>
        <n v="25510"/>
        <n v="17330"/>
        <n v="20638"/>
        <n v="27820"/>
        <n v="33485"/>
        <n v="19650"/>
        <n v="41446"/>
        <n v="16310"/>
        <n v="46510"/>
        <n v="8040"/>
        <n v="7350"/>
        <n v="13466"/>
        <n v="26370"/>
        <n v="17470"/>
        <n v="12490"/>
        <n v="16790"/>
        <n v="8070"/>
        <n v="38870"/>
        <n v="15597"/>
        <n v="10980"/>
        <n v="26270"/>
        <n v="19102"/>
        <n v="12484"/>
        <n v="12100"/>
        <n v="11520"/>
        <n v="9590"/>
        <n v="8408"/>
        <n v="8900"/>
        <n v="8129"/>
        <n v="11990"/>
        <n v="8857"/>
        <n v="8990"/>
        <n v="23745"/>
        <n v="14300"/>
        <n v="9130"/>
        <n v="15890"/>
        <n v="23099"/>
        <n v="26488"/>
        <n v="24592"/>
        <n v="15000"/>
        <n v="34800"/>
        <n v="56370"/>
        <n v="5290"/>
        <n v="17150"/>
        <n v="20400"/>
        <n v="11930"/>
        <n v="10430"/>
        <n v="13600"/>
        <n v="17699"/>
        <n v="22990"/>
        <n v="5578"/>
        <n v="17990"/>
        <n v="22294"/>
        <n v="13000"/>
        <n v="12032"/>
        <n v="8316"/>
        <n v="7740"/>
        <n v="11940"/>
        <n v="22200"/>
        <n v="18990"/>
        <n v="26930"/>
        <n v="21811"/>
        <n v="21823"/>
        <n v="8827"/>
        <n v="34139"/>
        <n v="19990"/>
        <n v="10500"/>
        <n v="20300"/>
        <n v="15460"/>
        <n v="6790"/>
        <n v="62975"/>
        <n v="7752"/>
        <n v="8239"/>
        <n v="8797"/>
        <n v="8464"/>
        <n v="12090"/>
        <n v="13546"/>
        <n v="44000"/>
        <n v="20090"/>
        <n v="11418"/>
        <n v="44800"/>
        <n v="38110"/>
        <n v="18407"/>
        <n v="10910"/>
        <n v="47499"/>
        <n v="30970"/>
        <n v="12825"/>
        <n v="7357"/>
        <n v="33300"/>
        <n v="22002"/>
        <n v="7495"/>
        <n v="12168"/>
        <n v="12970"/>
        <n v="9870"/>
        <n v="8140"/>
        <n v="12975"/>
        <n v="32520"/>
        <n v="9397"/>
        <n v="17982"/>
        <n v="14500"/>
        <n v="18433"/>
        <n v="17525"/>
        <n v="10827"/>
        <n v="37750"/>
        <n v="11816"/>
        <n v="15052"/>
        <n v="8277"/>
        <n v="17285"/>
        <n v="11824"/>
        <n v="27070"/>
        <n v="14480"/>
        <n v="37924"/>
        <n v="19800"/>
        <n v="7820"/>
        <n v="28040"/>
        <n v="28490"/>
        <n v="34440"/>
        <n v="9666"/>
        <n v="30270"/>
        <n v="30769"/>
        <n v="11350"/>
        <n v="21441"/>
        <n v="22100"/>
        <n v="9160"/>
        <n v="16760"/>
        <n v="21840"/>
        <n v="5968"/>
        <n v="12300"/>
        <n v="7660"/>
        <n v="14840"/>
        <n v="22090"/>
        <n v="13779"/>
        <n v="59570"/>
        <n v="21380"/>
        <n v="34620"/>
        <n v="17430"/>
        <n v="13800"/>
        <n v="20862"/>
        <n v="15680"/>
        <n v="38000"/>
        <n v="13479"/>
        <n v="8280"/>
        <n v="11325"/>
        <n v="16370"/>
        <n v="9770"/>
        <n v="11190"/>
        <n v="29020"/>
        <n v="14910"/>
        <n v="20246"/>
        <n v="10490"/>
        <n v="22250"/>
        <n v="23652"/>
        <n v="25020"/>
        <n v="9975"/>
        <n v="7677"/>
        <n v="25487"/>
        <n v="9190"/>
        <n v="7474"/>
        <n v="7878"/>
        <n v="4777"/>
        <n v="22210"/>
        <n v="24850"/>
        <n v="14410"/>
        <n v="9940"/>
        <n v="6753"/>
        <n v="11750"/>
        <n v="18865"/>
        <n v="6563"/>
        <n v="38480"/>
        <n v="13890"/>
        <n v="11250"/>
        <n v="38470"/>
        <n v="9045"/>
        <n v="64990"/>
        <n v="8372"/>
        <n v="15990"/>
        <n v="7990"/>
        <n v="6744"/>
        <n v="13305"/>
        <n v="12600"/>
        <n v="14701"/>
        <n v="30480"/>
        <n v="7420"/>
        <n v="5480"/>
        <n v="48056"/>
        <n v="8820"/>
        <n v="27730"/>
        <n v="7775"/>
        <n v="32150"/>
        <n v="16990"/>
        <n v="16460"/>
        <n v="15008"/>
        <n v="112190"/>
        <n v="22453"/>
        <n v="13480"/>
        <n v="8980"/>
        <n v="28647"/>
        <n v="18210"/>
        <n v="8590"/>
        <n v="40460"/>
        <n v="32068"/>
        <n v="29536"/>
        <n v="24000"/>
        <n v="14363"/>
        <n v="25848"/>
        <n v="30810"/>
        <n v="7657"/>
        <n v="6740"/>
        <n v="32790"/>
        <n v="14465"/>
        <n v="8088"/>
        <n v="12851"/>
        <n v="30190"/>
        <n v="11800"/>
        <n v="17090"/>
        <n v="12296"/>
        <n v="21044"/>
        <n v="7539"/>
        <n v="35400"/>
        <n v="14070"/>
        <n v="17518"/>
        <n v="11490"/>
        <n v="16490"/>
        <n v="29660"/>
        <n v="36356"/>
        <n v="16368"/>
        <n v="9788"/>
        <n v="11431"/>
        <n v="13078"/>
        <n v="40260"/>
        <n v="7575"/>
        <n v="10950"/>
        <n v="37000"/>
        <n v="15700"/>
        <n v="10227"/>
        <n v="13330"/>
        <n v="61880"/>
        <n v="82290"/>
        <n v="11320"/>
        <n v="7881"/>
        <n v="10845"/>
        <n v="7518"/>
        <n v="29410"/>
        <n v="16997"/>
        <n v="11463"/>
        <n v="14779"/>
        <n v="17389"/>
        <n v="13640"/>
        <n v="7520"/>
        <n v="28290"/>
        <n v="12020"/>
        <n v="55440"/>
        <n v="23931"/>
        <n v="8630"/>
        <n v="14893"/>
        <n v="11920"/>
        <n v="5850"/>
        <n v="22509"/>
        <n v="11330"/>
        <n v="38999"/>
        <n v="55110"/>
        <n v="22340"/>
        <n v="8600"/>
        <n v="24646"/>
        <n v="18630"/>
        <n v="8090"/>
        <n v="10897"/>
        <n v="52976"/>
        <n v="12774"/>
        <n v="60680"/>
        <n v="32639"/>
        <n v="9090"/>
        <n v="6480"/>
        <n v="14317"/>
        <n v="29500"/>
        <n v="30500"/>
        <n v="10764"/>
        <n v="12030"/>
        <n v="6590"/>
        <n v="9250"/>
        <n v="36430"/>
        <n v="23480"/>
        <n v="15355"/>
        <n v="13850"/>
        <n v="13280"/>
        <n v="23835"/>
        <n v="9100"/>
        <n v="12190"/>
        <n v="11305"/>
        <n v="31096"/>
        <n v="21329"/>
        <n v="57490"/>
        <n v="12749"/>
        <n v="8150"/>
        <n v="47330"/>
        <n v="7462"/>
        <n v="17854"/>
        <n v="9700"/>
        <n v="15960"/>
        <n v="38449"/>
        <n v="28780"/>
        <n v="42870"/>
        <n v="36000"/>
        <n v="8670"/>
        <n v="7450"/>
        <n v="19380"/>
        <n v="16270"/>
        <n v="27600"/>
        <n v="20603"/>
        <n v="26357"/>
        <n v="11010"/>
        <n v="8520"/>
        <n v="8130"/>
        <n v="25350"/>
        <n v="7590"/>
        <n v="80600"/>
        <n v="60600"/>
        <n v="28280"/>
        <n v="28887"/>
        <n v="9960"/>
        <n v="22334"/>
        <n v="11657"/>
        <n v="26330"/>
        <n v="54990"/>
        <n v="8050"/>
        <n v="22720"/>
        <n v="8700"/>
        <n v="21940"/>
        <n v="6650"/>
        <n v="41060"/>
        <n v="12207"/>
        <n v="20990"/>
        <n v="16390"/>
        <n v="40930"/>
        <n v="23670"/>
        <n v="32305"/>
        <n v="15247"/>
        <n v="17423"/>
        <n v="12952"/>
        <n v="8800"/>
        <n v="40884"/>
        <n v="12080"/>
        <n v="14246"/>
        <n v="49440"/>
        <n v="20115"/>
        <n v="15877"/>
        <n v="8937"/>
        <n v="7760"/>
        <n v="18320"/>
        <n v="7110"/>
        <n v="17324"/>
        <n v="32073"/>
        <n v="24340"/>
        <n v="52279"/>
        <n v="10902"/>
        <n v="5489"/>
        <n v="10685"/>
        <n v="8240"/>
        <n v="16598"/>
        <n v="10380"/>
        <n v="7627"/>
        <n v="9240"/>
        <n v="13900"/>
        <n v="11290"/>
        <n v="42490"/>
        <n v="30135"/>
        <n v="17320"/>
        <n v="17210"/>
        <n v="19512"/>
        <n v="8619"/>
        <n v="18260"/>
        <n v="10990"/>
        <n v="24500"/>
        <n v="12793"/>
        <n v="18380"/>
        <n v="19900"/>
        <n v="6220"/>
        <n v="16850"/>
        <n v="9990"/>
        <n v="18653"/>
        <n v="51930"/>
        <n v="7104"/>
        <n v="12848"/>
        <n v="15785"/>
        <n v="26675"/>
        <n v="15454"/>
        <n v="50450"/>
        <n v="24284"/>
        <n v="23707"/>
        <n v="16539"/>
        <n v="5305"/>
        <n v="15533"/>
        <n v="8920"/>
        <n v="44970"/>
        <n v="6582"/>
        <n v="41310"/>
        <n v="18330"/>
        <n v="29394"/>
        <n v="36650"/>
        <n v="19780"/>
        <n v="29990"/>
        <n v="9000"/>
        <n v="33900"/>
        <n v="58940"/>
        <n v="21791"/>
        <n v="31372"/>
        <n v="21530"/>
        <n v="10395"/>
        <n v="25680"/>
        <n v="38990"/>
        <n v="19580"/>
        <n v="53148"/>
        <n v="8030"/>
        <n v="7200"/>
        <n v="6699"/>
        <n v="17500"/>
        <n v="17864"/>
        <n v="7370"/>
        <n v="8890"/>
        <n v="16006"/>
        <n v="5940"/>
        <n v="30492"/>
        <n v="6542"/>
        <n v="6365"/>
        <n v="30800"/>
        <n v="9687"/>
        <n v="12012"/>
        <n v="6335"/>
        <n v="12130"/>
        <n v="23790"/>
        <n v="10070"/>
        <n v="52990"/>
        <n v="33220"/>
        <n v="15710"/>
        <n v="5100"/>
        <n v="8250"/>
        <n v="10489"/>
        <n v="25075"/>
        <n v="8680"/>
        <n v="15550"/>
        <n v="11658"/>
        <n v="30411"/>
        <n v="64500"/>
        <n v="14160"/>
        <n v="11395"/>
        <n v="8662"/>
        <n v="49210"/>
        <n v="7701"/>
        <n v="6517"/>
        <n v="11130"/>
        <n v="79199"/>
        <n v="28465"/>
        <n v="14745"/>
        <n v="31747"/>
        <n v="13015"/>
        <n v="22144"/>
        <n v="17650"/>
        <n v="13690"/>
        <n v="6645"/>
        <n v="15140"/>
        <n v="11260"/>
        <n v="12530"/>
        <n v="13710"/>
        <n v="6680"/>
        <n v="10290"/>
        <n v="16247"/>
        <n v="103246"/>
        <n v="8461"/>
        <n v="6313"/>
        <n v="8148"/>
        <n v="10020"/>
        <n v="16632"/>
        <n v="17410"/>
        <n v="27390"/>
        <n v="7690"/>
        <n v="8060"/>
        <n v="36040"/>
        <n v="31457"/>
        <n v="28390"/>
        <n v="8400"/>
        <n v="9780"/>
        <n v="27550"/>
        <n v="6690"/>
        <n v="11400"/>
        <n v="9688"/>
        <n v="51260"/>
        <n v="6734"/>
        <n v="6612"/>
        <n v="23297"/>
        <n v="61500"/>
        <n v="38660"/>
        <n v="8460"/>
        <n v="41530"/>
        <n v="8970"/>
        <n v="15390"/>
        <n v="7210"/>
        <n v="15627"/>
        <n v="26255"/>
        <n v="15590"/>
        <n v="23060"/>
        <n v="18350"/>
        <n v="77950"/>
        <n v="16946"/>
        <n v="16550"/>
        <n v="9630"/>
        <n v="30580"/>
        <n v="19260"/>
        <n v="8110"/>
        <n v="7870"/>
        <n v="10760"/>
        <n v="21150"/>
        <n v="38242"/>
        <n v="8320"/>
        <n v="43110"/>
        <n v="7930"/>
        <n v="96760"/>
        <n v="12636"/>
        <n v="18655"/>
        <n v="21238"/>
        <n v="8484"/>
        <n v="11810"/>
        <n v="31810"/>
        <n v="13179"/>
        <n v="35922"/>
        <n v="10154"/>
        <n v="126620"/>
        <n v="23900"/>
        <n v="53515"/>
        <n v="30055"/>
        <n v="10437"/>
        <n v="62650"/>
        <n v="33890"/>
        <n v="16502"/>
        <n v="9270"/>
        <n v="18890"/>
        <n v="6830"/>
        <n v="13585"/>
        <n v="5390"/>
        <n v="34796"/>
        <n v="12390"/>
        <n v="10000"/>
        <n v="12790"/>
        <n v="41120"/>
        <n v="87202"/>
        <n v="19500"/>
        <n v="24640"/>
        <n v="10480"/>
        <n v="9570"/>
        <n v="19030"/>
        <n v="11000"/>
        <n v="50505"/>
        <n v="6641"/>
        <n v="64834"/>
        <n v="6850"/>
        <n v="9767"/>
        <n v="21780"/>
        <n v="40580"/>
        <n v="25650"/>
        <n v="73880"/>
        <n v="12587"/>
        <n v="6960"/>
        <n v="8610"/>
        <n v="16836"/>
        <n v="42150"/>
        <n v="7910"/>
        <n v="17402"/>
        <n v="88068"/>
        <n v="11396"/>
        <n v="10140"/>
        <n v="35817"/>
        <n v="64024"/>
        <n v="12210"/>
        <n v="9999"/>
        <n v="10010"/>
        <n v="15070"/>
        <n v="8310"/>
        <n v="7557"/>
        <n v="6970"/>
        <n v="10871"/>
        <n v="11070"/>
        <n v="7488"/>
        <n v="8684"/>
        <n v="5910"/>
        <n v="16294"/>
        <n v="36585"/>
        <n v="45567"/>
        <n v="6549"/>
        <n v="19040"/>
        <n v="125610"/>
        <n v="9890"/>
        <n v="7374"/>
        <n v="4936"/>
        <n v="6990"/>
        <n v="77495"/>
        <n v="5450"/>
        <n v="11407"/>
        <n v="21518"/>
        <n v="9754"/>
        <n v="17400"/>
        <n v="19740"/>
        <n v="47090"/>
        <n v="7640"/>
        <n v="12640"/>
        <n v="6106"/>
        <n v="37110"/>
        <n v="28017"/>
        <n v="37060"/>
        <n v="40999"/>
        <n v="20560"/>
        <n v="13960"/>
        <n v="46300"/>
        <n v="481750"/>
        <n v="21237"/>
        <n v="25397"/>
        <n v="7920"/>
        <n v="14234"/>
        <n v="32261"/>
        <n v="36390"/>
        <n v="19850"/>
        <n v="12408"/>
        <n v="238990"/>
        <n v="42166"/>
        <n v="12246"/>
        <n v="27360"/>
        <n v="46935"/>
        <n v="9547"/>
        <n v="17600"/>
        <n v="8500"/>
        <n v="58780"/>
        <n v="38366"/>
        <n v="4490"/>
        <n v="10260"/>
        <n v="5660"/>
        <n v="19590"/>
        <n v="9070"/>
        <n v="11792"/>
        <n v="28400"/>
        <n v="6863"/>
        <n v="262000"/>
        <n v="9346"/>
        <n v="22016"/>
        <n v="22620"/>
        <n v="18030"/>
        <n v="20110"/>
        <n v="38326"/>
        <n v="17479"/>
        <n v="34850"/>
        <n v="28910"/>
        <n v="15440"/>
        <n v="35728"/>
        <n v="5410"/>
        <n v="38410"/>
        <n v="33770"/>
        <n v="9140"/>
        <n v="9340"/>
        <n v="6045"/>
        <n v="79990"/>
        <n v="9050"/>
        <n v="16710"/>
        <n v="55556"/>
        <n v="41030"/>
        <n v="92490"/>
        <n v="31020"/>
        <n v="53271"/>
        <n v="17468"/>
        <n v="39142"/>
        <n v="12650"/>
        <n v="22701"/>
        <n v="11820"/>
        <n v="34199"/>
        <n v="55805"/>
        <n v="22050"/>
        <n v="11050"/>
        <n v="57870"/>
        <n v="35575"/>
        <n v="72791"/>
        <n v="30070"/>
        <n v="19105"/>
        <n v="8860"/>
        <n v="14873"/>
        <n v="6227"/>
        <n v="9600"/>
        <n v="18796"/>
        <n v="30620"/>
        <n v="20350"/>
        <n v="35370"/>
        <n v="16259"/>
        <n v="54640"/>
        <n v="32914"/>
        <n v="6067"/>
        <n v="14195"/>
        <n v="8750"/>
        <n v="42121"/>
        <n v="24440"/>
        <n v="21100"/>
        <n v="44625"/>
        <n v="44801"/>
        <n v="30326"/>
        <n v="9551"/>
        <n v="6320"/>
        <n v="21704"/>
        <n v="26840"/>
        <n v="77790"/>
        <n v="20510"/>
        <n v="25160"/>
        <n v="8120"/>
        <n v="78000"/>
        <n v="20210"/>
        <n v="64745"/>
        <n v="51977"/>
        <n v="10613"/>
        <n v="16650"/>
        <n v="9388"/>
        <n v="28116"/>
        <n v="11740"/>
        <n v="8896"/>
        <n v="45227"/>
        <n v="11101"/>
        <n v="10610"/>
        <n v="5760"/>
        <n v="72850"/>
        <n v="8830"/>
        <n v="24950"/>
        <n v="61140"/>
        <n v="9745"/>
        <n v="7365"/>
        <n v="13679"/>
        <n v="10461"/>
        <n v="8430"/>
        <n v="21420"/>
        <n v="8960"/>
        <n v="75554"/>
        <n v="45950"/>
        <n v="48951"/>
        <n v="11517"/>
        <n v="83620"/>
        <n v="19517"/>
        <n v="15630"/>
        <n v="21605"/>
        <n v="11870"/>
        <n v="21630"/>
        <n v="49354"/>
        <n v="18180"/>
        <n v="24870"/>
        <n v="27117"/>
        <n v="10050"/>
        <n v="8840"/>
        <n v="20980"/>
        <n v="12480"/>
        <n v="31480"/>
        <n v="21130"/>
        <n v="12150"/>
        <n v="21670"/>
        <n v="17005"/>
        <n v="52031"/>
        <n v="10498"/>
        <n v="13612"/>
        <n v="19230"/>
        <n v="98390"/>
        <n v="69828"/>
        <n v="8457"/>
        <n v="22268"/>
        <n v="11600"/>
        <n v="101584"/>
        <n v="22561"/>
        <n v="10790"/>
        <n v="12420"/>
        <n v="50890"/>
        <n v="19071"/>
        <n v="8216"/>
        <n v="97490"/>
        <n v="4990"/>
        <n v="12590"/>
        <n v="16890"/>
        <n v="18490"/>
        <n v="25990"/>
        <n v="8190"/>
        <n v="17490"/>
        <n v="33990"/>
        <n v="19290"/>
        <n v="12890"/>
        <n v="21990"/>
        <n v="27190"/>
        <n v="35990"/>
        <n v="21490"/>
        <n v="8790"/>
        <n v="11890"/>
        <n v="15790"/>
        <n v="32990"/>
        <n v="7190"/>
        <n v="17790"/>
        <n v="17590"/>
        <n v="27290"/>
        <n v="14390"/>
        <n v="7790"/>
        <n v="21290"/>
        <n v="9290"/>
        <n v="15490"/>
        <n v="22590"/>
        <n v="21890"/>
        <n v="14690"/>
        <n v="13790"/>
        <n v="11590"/>
        <n v="22890"/>
        <n v="28790"/>
        <n v="52690"/>
        <n v="58490"/>
        <n v="6490"/>
        <n v="12290"/>
        <n v="28890"/>
        <n v="7290"/>
        <n v="8290"/>
        <n v="38390"/>
        <n v="23590"/>
        <n v="28990"/>
        <n v="18790"/>
        <n v="29390"/>
        <n v="10590"/>
        <n v="32190"/>
        <n v="20390"/>
        <n v="21790"/>
        <n v="42290"/>
        <n v="33390"/>
        <n v="39990"/>
        <n v="34590"/>
        <n v="23190"/>
        <n v="10690"/>
        <n v="11690"/>
        <n v="12690"/>
        <n v="8690"/>
        <n v="7890"/>
        <n v="9390"/>
        <n v="62990"/>
        <n v="9790"/>
        <n v="57890"/>
        <n v="71290"/>
        <n v="7390"/>
        <n v="73690"/>
        <n v="51490"/>
        <n v="84990"/>
        <n v="24690"/>
        <n v="43790"/>
        <n v="18190"/>
        <n v="20490"/>
        <n v="21190"/>
        <n v="38290"/>
        <n v="34290"/>
        <n v="39690"/>
        <n v="39590"/>
        <n v="5790"/>
        <n v="66990"/>
        <n v="36690"/>
        <n v="14590"/>
        <n v="18390"/>
        <n v="22290"/>
        <n v="30790"/>
        <n v="27990"/>
        <n v="32490"/>
        <n v="33290"/>
        <n v="5990"/>
        <n v="21590"/>
        <n v="17690"/>
        <n v="25490"/>
        <n v="6890"/>
        <n v="6290"/>
        <n v="65690"/>
        <n v="8490"/>
        <n v="32390"/>
        <n v="37990"/>
        <n v="24790"/>
        <n v="20190"/>
        <n v="14790"/>
        <n v="33490"/>
        <n v="18290"/>
        <n v="5490"/>
        <n v="59990"/>
        <n v="34990"/>
        <n v="26690"/>
        <n v="10190"/>
        <n v="26490"/>
        <n v="48990"/>
        <n v="21205"/>
        <n v="36990"/>
        <n v="27790"/>
        <n v="38190"/>
        <n v="35590"/>
        <n v="61790"/>
        <n v="83390"/>
        <n v="23890"/>
        <n v="69590"/>
        <n v="85990"/>
        <n v="30590"/>
        <n v="44890"/>
        <n v="19790"/>
        <n v="19190"/>
        <n v="17190"/>
        <n v="49190"/>
        <n v="66790"/>
        <n v="16590"/>
        <n v="10890"/>
        <n v="15290"/>
        <n v="87290"/>
        <n v="46690"/>
        <n v="379990"/>
        <n v="13190"/>
        <n v="26990"/>
        <n v="90190"/>
        <n v="40990"/>
        <n v="30990"/>
        <n v="82990"/>
        <n v="53190"/>
        <n v="49990"/>
        <n v="33590"/>
        <n v="53390"/>
        <n v="239990"/>
        <n v="24590"/>
        <n v="4099"/>
        <n v="4399"/>
        <n v="4550"/>
        <n v="5150"/>
        <n v="5199"/>
        <n v="5399"/>
        <n v="5499"/>
        <n v="5599"/>
        <n v="5799"/>
        <n v="5999"/>
        <n v="6399"/>
        <n v="6499"/>
        <n v="6750"/>
        <n v="6799"/>
        <n v="6899"/>
        <n v="6999"/>
        <n v="7050"/>
        <n v="7250"/>
        <n v="7299"/>
        <n v="7399"/>
        <n v="7499"/>
        <n v="7699"/>
        <n v="7799"/>
        <n v="7850"/>
        <n v="7899"/>
        <n v="7950"/>
        <n v="7999"/>
        <n v="8099"/>
        <n v="8350"/>
        <n v="8450"/>
        <n v="8499"/>
        <n v="8599"/>
        <n v="8899"/>
        <n v="8999"/>
        <n v="9150"/>
        <n v="9199"/>
        <n v="9350"/>
        <n v="9499"/>
        <n v="9599"/>
        <n v="9650"/>
        <n v="9699"/>
        <n v="9799"/>
        <n v="10099"/>
        <n v="10399"/>
        <n v="10499"/>
        <n v="10799"/>
        <n v="10899"/>
        <n v="10999"/>
        <n v="11099"/>
        <n v="11199"/>
        <n v="11299"/>
        <n v="11499"/>
        <n v="11599"/>
        <n v="11699"/>
        <n v="11799"/>
        <n v="11999"/>
        <n v="12199"/>
        <n v="12499"/>
        <n v="12599"/>
        <n v="12799"/>
        <n v="12899"/>
        <n v="12999"/>
        <n v="13099"/>
        <n v="13299"/>
        <n v="13499"/>
        <n v="13699"/>
        <n v="13799"/>
        <n v="13999"/>
        <n v="14099"/>
        <n v="14199"/>
        <n v="14399"/>
        <n v="14499"/>
        <n v="14599"/>
        <n v="14999"/>
        <n v="15199"/>
        <n v="15499"/>
        <n v="15899"/>
        <n v="15999"/>
        <n v="16999"/>
        <n v="17499"/>
        <n v="17999"/>
        <n v="18399"/>
        <n v="18499"/>
        <n v="18699"/>
        <n v="18999"/>
        <n v="19199"/>
        <n v="19299"/>
        <n v="19399"/>
        <n v="19699"/>
        <n v="19999"/>
        <n v="20199"/>
        <n v="20799"/>
        <n v="20999"/>
        <n v="21199"/>
        <n v="21299"/>
        <n v="21999"/>
        <n v="22199"/>
        <n v="22799"/>
        <n v="22999"/>
        <n v="23199"/>
        <n v="23999"/>
        <n v="24499"/>
        <n v="24699"/>
        <n v="24799"/>
        <n v="24999"/>
        <n v="25399"/>
        <n v="25499"/>
        <n v="25799"/>
        <n v="25999"/>
        <n v="27999"/>
        <n v="28799"/>
        <n v="28999"/>
        <n v="29499"/>
        <n v="29699"/>
        <n v="29999"/>
        <n v="30599"/>
        <n v="30999"/>
        <n v="32399"/>
        <n v="32499"/>
        <n v="32999"/>
        <n v="33499"/>
        <n v="33999"/>
        <n v="34599"/>
        <n v="34999"/>
        <n v="35699"/>
        <n v="35999"/>
        <n v="36399"/>
        <n v="36999"/>
        <n v="37699"/>
        <n v="37999"/>
        <n v="39999"/>
        <n v="40499"/>
        <n v="42499"/>
        <n v="42999"/>
        <n v="44999"/>
        <n v="48699"/>
        <n v="48899"/>
        <n v="48999"/>
        <n v="50999"/>
        <n v="51799"/>
        <n v="51999"/>
        <n v="52099"/>
        <n v="52699"/>
        <n v="52999"/>
        <n v="55499"/>
        <n v="55699"/>
        <n v="55999"/>
        <n v="57999"/>
        <n v="58999"/>
        <n v="59999"/>
        <n v="61199"/>
        <n v="61999"/>
        <n v="66499"/>
        <n v="68999"/>
        <n v="72299"/>
        <n v="75999"/>
        <n v="76199"/>
        <n v="77299"/>
        <n v="77899"/>
        <n v="79599"/>
        <n v="81999"/>
        <n v="89999"/>
        <n v="96799"/>
        <n v="99999"/>
        <n v="106299"/>
        <n v="109999"/>
        <n v="257299"/>
        <n v="289999"/>
        <n v="17890"/>
        <n v="8210"/>
        <n v="9500"/>
        <n v="7560"/>
        <n v="8770"/>
        <n v="7650"/>
        <n v="8530"/>
        <n v="4650"/>
        <n v="18920"/>
        <n v="9690"/>
        <n v="6260"/>
        <n v="5590"/>
        <n v="15800"/>
        <n v="4090"/>
        <n v="6820"/>
        <n v="8510"/>
        <n v="14370"/>
        <n v="21260"/>
        <n v="11380"/>
        <n v="7700"/>
        <n v="7670"/>
        <n v="18600"/>
        <n v="32410"/>
        <n v="29450"/>
        <n v="5000"/>
        <n v="12000"/>
        <n v="11710"/>
        <n v="4470"/>
        <n v="5190"/>
        <n v="10360"/>
        <n v="16860"/>
        <n v="5460"/>
        <n v="27500"/>
        <n v="13420"/>
        <n v="7090"/>
        <n v="5630"/>
        <n v="6190"/>
        <n v="24010"/>
        <n v="23650"/>
        <n v="9450"/>
        <n v="4690"/>
        <n v="8260"/>
        <n v="9850"/>
        <n v="15690"/>
        <n v="16090"/>
        <n v="23690"/>
        <n v="12700"/>
        <n v="15190"/>
        <n v="58340"/>
        <n v="74820"/>
        <n v="14290"/>
        <n v="12170"/>
        <n v="11950"/>
        <n v="27810"/>
        <n v="20680"/>
        <n v="12180"/>
        <n v="7750"/>
        <n v="9550"/>
        <n v="10740"/>
        <n v="19930"/>
        <n v="24150"/>
        <n v="21270"/>
        <n v="19640"/>
        <n v="7270"/>
        <n v="70940"/>
        <n v="27970"/>
        <n v="58160"/>
        <n v="27740"/>
        <n v="19310"/>
        <n v="19690"/>
        <n v="73140"/>
        <n v="60540"/>
        <n v="73730"/>
        <n v="19840"/>
        <n v="101300"/>
        <n v="77400"/>
        <n v="14190"/>
        <n v="11550"/>
        <n v="7540"/>
        <n v="8940"/>
        <n v="77190"/>
        <n v="19770"/>
        <n v="9510"/>
        <n v="13590"/>
        <n v="36400"/>
        <n v="18690"/>
        <n v="50280"/>
        <n v="16770"/>
        <n v="17510"/>
        <n v="20700"/>
        <n v="9640"/>
        <n v="44440"/>
        <n v="8200"/>
        <n v="6460"/>
        <n v="6880"/>
        <n v="15270"/>
        <n v="9520"/>
        <n v="6010"/>
        <n v="6930"/>
        <n v="14220"/>
        <n v="48900"/>
        <n v="71370"/>
        <n v="37190"/>
        <n v="30740"/>
        <n v="72990"/>
        <n v="76490"/>
        <n v="17290"/>
        <n v="77990"/>
        <n v="8100"/>
        <n v="109990"/>
        <n v="48830"/>
        <n v="40770"/>
        <n v="10580"/>
        <n v="19180"/>
        <n v="34570"/>
        <n v="11090"/>
        <n v="39790"/>
        <n v="22010"/>
        <n v="11980"/>
        <n v="12040"/>
        <n v="13240"/>
        <n v="33750"/>
        <n v="46190"/>
        <n v="104990"/>
        <n v="14140"/>
        <n v="7070"/>
        <n v="30530"/>
        <n v="37400"/>
        <n v="20790"/>
        <n v="30600"/>
        <n v="314990"/>
        <n v="10640"/>
        <n v="36460"/>
        <n v="60470"/>
        <n v="20470"/>
        <n v="51990"/>
        <n v="13130"/>
        <n v="29430"/>
        <n v="26010"/>
        <n v="25300"/>
        <n v="16220"/>
        <n v="189990"/>
        <n v="87990"/>
        <n v="13550"/>
        <n v="18650"/>
        <n v="36170"/>
        <n v="84780"/>
        <n v="62710"/>
        <n v="48240"/>
        <n v="56080"/>
        <n v="32510"/>
        <n v="122720"/>
        <n v="132150"/>
        <n v="48890"/>
        <n v="19700"/>
        <n v="14610"/>
        <n v="57990"/>
        <n v="14700"/>
        <n v="85350"/>
        <n v="99400"/>
        <n v="76990"/>
        <n v="48690"/>
        <n v="11100"/>
        <n v="25050"/>
        <n v="14560"/>
        <n v="4950"/>
        <n v="6580"/>
        <n v="11280"/>
        <n v="25190"/>
        <n v="76890"/>
        <n v="6720"/>
        <n v="28190"/>
        <n v="16700"/>
        <n v="21500"/>
        <n v="15470"/>
        <n v="5230"/>
        <n v="11630"/>
        <n v="19000"/>
        <n v="101990"/>
        <n v="44490"/>
        <n v="28930"/>
        <n v="23970"/>
        <n v="98990"/>
        <n v="24050"/>
        <n v="38500"/>
        <n v="41840"/>
        <n v="39900"/>
        <n v="61290"/>
        <n v="66700"/>
        <n v="23000"/>
        <n v="25030"/>
        <n v="354880"/>
        <n v="48620"/>
        <n v="22670"/>
        <n v="38490"/>
        <n v="27140"/>
        <n v="21880"/>
        <n v="26440"/>
        <n v="120780"/>
        <n v="18740"/>
        <n v="21300"/>
        <n v="25400"/>
        <n v="163180"/>
        <n v="55690"/>
        <n v="88930"/>
        <n v="47960"/>
        <n v="9930"/>
        <n v="17860"/>
        <n v="7720"/>
        <n v="13235"/>
        <n v="10390"/>
        <n v="11650"/>
        <n v="15180"/>
        <n v="24390"/>
        <n v="6540"/>
        <n v="7830"/>
        <n v="10840"/>
        <n v="27400"/>
        <n v="100990"/>
        <n v="26790"/>
        <n v="20000"/>
        <n v="13090"/>
        <n v="5250"/>
        <n v="8740"/>
        <n v="6710"/>
        <n v="31990"/>
        <n v="34940"/>
        <n v="55990"/>
        <n v="43830"/>
        <n v="30930"/>
        <n v="10100"/>
        <n v="32260"/>
        <n v="33530"/>
        <n v="22270"/>
        <n v="38170"/>
        <n v="44330"/>
        <n v="54060"/>
        <n v="30090"/>
        <n v="56360"/>
        <n v="5680"/>
        <n v="38400"/>
        <n v="38790"/>
        <n v="25690"/>
        <n v="71300"/>
        <n v="62980"/>
        <n v="175990"/>
        <n v="470990"/>
        <n v="11700"/>
        <n v="19390"/>
        <n v="8340"/>
        <n v="39930"/>
        <n v="16870"/>
        <n v="88990"/>
        <n v="9750"/>
        <n v="7800"/>
        <n v="54330"/>
        <n v="30260"/>
        <n v="122990"/>
        <n v="6070"/>
        <n v="16290"/>
        <n v="13390"/>
        <n v="11500"/>
        <n v="8850"/>
        <n v="7810"/>
        <n v="7380"/>
        <n v="5890"/>
        <n v="7940"/>
        <n v="8300"/>
        <n v="7140"/>
        <n v="11140"/>
        <n v="4790"/>
        <n v="6630"/>
      </sharedItems>
    </cacheField>
    <cacheField name="Quantity" numFmtId="0">
      <sharedItems containsString="0" containsBlank="1" containsNumber="1" containsInteger="1" minValue="0" maxValue="96"/>
    </cacheField>
    <cacheField name="Site" numFmtId="0">
      <sharedItems containsBlank="1" count="6">
        <s v="yama"/>
        <s v="eldorado"/>
        <s v="mvideo"/>
        <s v="dns"/>
        <s v="citilink"/>
        <m/>
      </sharedItems>
    </cacheField>
    <cacheField name="Subcategory" numFmtId="0">
      <sharedItems containsBlank="1"/>
    </cacheField>
    <cacheField name="Ya_UN_Name" numFmtId="0">
      <sharedItems containsBlank="1" count="1163">
        <s v="DELL P2418D 23.8&quot;"/>
        <s v="DELL P2419HC 23.8&quot;"/>
        <s v="Xiaomi Mi Surface Display 34&quot;"/>
        <s v="Philips 245E1S 23.8&quot;"/>
        <s v="Xiaomi Mi Display 23.8&quot;"/>
        <s v="AOC 24V2Q 23.8&quot;"/>
        <s v="LG 24MP88HV 23.8&quot;"/>
        <s v="LG 25UM58 25&quot;"/>
        <s v="Samsung C24F390FHI 23.5&quot;"/>
        <s v="AOC C24G1 24&quot;"/>
        <s v="Samsung C27JG50QQI 26.9&quot;"/>
        <s v="DELL UltraSharp U2518D 25&quot;"/>
        <s v="BenQ GW2283 21.5&quot;"/>
        <s v="Acer Nitro VG270UPbmiipx 27&quot;"/>
        <s v="Iiyama ProLite XUB2493HS-1 23.8&quot;"/>
        <s v="Acer ET241Ybd 24&quot;"/>
        <s v="LG 27MK600M 27&quot;"/>
        <s v="ASUS VP249HR 23.8&quot;"/>
        <s v="LG 29UM69G 29&quot;"/>
        <s v="LG 24GL650 23.6&quot;"/>
        <s v="Samsung S24R350FHI 24&quot;"/>
        <s v="DELL P2720DC 27&quot;"/>
        <s v="Samsung S27R750QEI 27&quot;"/>
        <s v="Acer Nitro VG270Ubmiipx 27&quot;"/>
        <s v="Philips 276E9QSB 27&quot;"/>
        <s v="DELL P2719H 27&quot;"/>
        <s v="ASUS VG248QG 24&quot;"/>
        <s v="Philips 276E8VJSB 27&quot;"/>
        <s v="Philips 243V7QJABF 23.8&quot;"/>
        <s v="ASUS VG279Q 27&quot;"/>
        <s v="Samsung S24F350FHI 23.5&quot;"/>
        <s v="AOC Q3279VWFD8 31.5&quot;"/>
        <s v="LG 27UL650 27&quot;"/>
        <s v="ASUS VZ249Q 23.8&quot;"/>
        <s v="LG 29WL500 29&quot;"/>
        <s v="Lenovo ThinkVision M14 14&quot;"/>
        <s v="DELL UltraSharp U2719DC 27&quot;"/>
        <s v="ASUS TUF Gaming VG249Q 23.8&quot;"/>
        <s v="Iiyama ProLite XUB2792QSU-1 27&quot;"/>
        <s v="DELL U2415 24.1&quot;"/>
        <s v="Samsung C24RG50FQI 23.5&quot;"/>
        <s v="Samsung C32F391FWI 31.5&quot;"/>
        <s v="HP 22w 21.5&quot;"/>
        <s v="Samsung U28E590D 28&quot;"/>
        <s v="DELL U2720Q 27&quot;"/>
        <s v="Acer ET221Qbi 21.5&quot;"/>
        <s v="LG 34WL500 34&quot;"/>
        <s v="Samsung C27F390FHI 27&quot;"/>
        <s v="BenQ EX2780Q 27&quot;"/>
        <s v="ASUS VG248QZ 24&quot;"/>
        <s v="ASUS MB16AC 15.6&quot;"/>
        <s v="Samsung C49HG90DMI 48.9&quot;"/>
        <s v="Acer Nitro VG240YUbmiipx 23.8&quot;"/>
        <s v="DELL P2720D 27&quot;"/>
        <s v="DELL S2419H 23.8&quot;"/>
        <s v="DELL P2419H 23.8&quot;"/>
        <s v="AOC I2790VQ/BT 27&quot;"/>
        <s v="BenQ GW2470HL 23.8&quot;"/>
        <s v="ASUS VA27EHE 27&quot;"/>
        <s v="Samsung S24R650FDI 23.8&quot;"/>
        <s v="ASUS VZ229HE 21.5&quot;"/>
        <s v="BenQ ZOWIE XL2411P 24&quot;"/>
        <s v="DELL UltraSharp U4919DW 49&quot;"/>
        <s v="DELL S3220DGF 31.5&quot;"/>
        <s v="DELL SE2719HR 27&quot;"/>
        <s v="ASUS VA24DQLB 23.8&quot;"/>
        <s v="LG 27GL850 27&quot;"/>
        <s v="ASUS TUF Gaming VG24VQ 23.6&quot;"/>
        <s v="Viewsonic VG2448 23.8&quot;"/>
        <s v="Acer Nitro VG271UPbmiipx 27&quot;"/>
        <s v="ASUS VA24EHE 23.8&quot;"/>
        <s v="ASUS MX279HE 27&quot;"/>
        <s v="AOC U2790PQU 27&quot;"/>
        <s v="BenQ BL2420PT 23.8&quot;"/>
        <s v="Samsung S24H850QFI 23.8&quot;"/>
        <s v="DELL UltraSharp U2520D 25&quot;"/>
        <s v="DELL S2719DGF 27&quot;"/>
        <s v="LG 27MP89HM 27&quot;"/>
        <s v="Alienware AW2720HF 27&quot;"/>
        <s v="MSI Optix MAG241C 23.6&quot;"/>
        <s v="HP EliteDisplay E243i 24&quot;"/>
        <s v="DELL UltraSharp U2718Q 27&quot;"/>
        <s v="Samsung C49RG90SSI 48.8&quot;"/>
        <s v="Philips 223V7QDSB 21.5&quot;"/>
        <s v="DELL SE2216H 21.5&quot;"/>
        <s v="Acer Nitro VG240Ybmipcx 23.8&quot;"/>
        <s v="BenQ PD2700Q 27&quot;"/>
        <s v="DELL U2419H 23.8&quot;"/>
        <s v="DELL E2720HS 27&quot;"/>
        <s v="DELL U2412M 24&quot;"/>
        <s v="AOC I2481FXH 23.8&quot;"/>
        <s v="AOC 27G2U/BK 27&quot;"/>
        <s v="Samsung S24D300H 24&quot;"/>
        <s v="BenQ ZOWIE XL2546 24.5&quot;"/>
        <s v="DELL P2219HC 21.5&quot;"/>
        <s v="AOC 27B1H 27&quot;"/>
        <s v="Samsung C32JG50QQI 31.5&quot;"/>
        <s v="DELL S2419HGF 24&quot;"/>
        <s v="DELL P2319H 23&quot;"/>
        <s v="ASUS VL279HE 27&quot;"/>
        <s v="Eizo FlexScan EV2451 23.8&quot;"/>
        <s v="Iiyama ProLite XUB2390HS-1 23&quot;"/>
        <s v="BenQ GW2480 23.8&quot;"/>
        <s v="AOC I2480SX 23.8&quot;"/>
        <s v="ASUS VL249HE 23.8&quot;"/>
        <s v="Acer ET241Ybi 24&quot;"/>
        <s v="Samsung C27R500FHI 26.9&quot;"/>
        <s v="Samsung S24E391HL 23.6&quot;"/>
        <s v="HP 24w 23.8&quot;"/>
        <s v="BenQ PD2500Q 25&quot;"/>
        <s v="Lenovo ThinkVision S27i-10 27&quot;"/>
        <s v="AOC 22V2Q 21.5&quot;"/>
        <s v="Samsung C27F591FDI 27&quot;"/>
        <s v="LG 24UD58 23.8&quot;"/>
        <s v="AOC 24B1H 23.6&quot;"/>
        <s v="LG 27UL500 27&quot;"/>
        <s v="ASUS TUF Gaming VG27VQ 27&quot;"/>
        <s v="NEC MultiSync E233WMi 23&quot;"/>
        <s v="Iiyama ProLite XUB3493WQSU-B1 34&quot;"/>
        <s v="ASUS ROG Strix XG279Q 27&quot;"/>
        <s v="DELL E1920H 18.5&quot;"/>
        <s v="HP 27mx 27&quot;"/>
        <s v="HP OMEN 25 24.5&quot;"/>
        <s v="BenQ GW2780 27&quot;"/>
        <s v="DELL S2319H 23&quot;"/>
        <s v="ASUS VX279HG 27&quot;"/>
        <s v="AOC G2590FX 24.5&quot;"/>
        <s v="Samsung U28R550UQI 28&quot;"/>
        <s v="Acer K192HQLb 18.5&quot;"/>
        <s v="HP 25mx 24.5&quot;"/>
        <s v="MSI Optix MAG271C 27&quot;"/>
        <s v="Acer Nitro VG240Ybmipx 23.8&quot;"/>
        <s v="Iiyama ProLite XUB2492HSU-1 23.8&quot;"/>
        <s v="Samsung S24F356FHI 23.5&quot;"/>
        <s v="Philips 243V7QSB 23.8&quot;"/>
        <s v="Acer CB242Ybmiprx 23.8&quot;"/>
        <s v="Philips 325E1C 31.5&quot;"/>
        <s v="BenQ BL2581T 25&quot;"/>
        <s v="ASUS VZ27AQ 27&quot;"/>
        <s v="Viewsonic VX3276-2K-mhd 31.5&quot;"/>
        <s v="Philips 278E1A (278E1A/01) 27&quot;"/>
        <s v="DELL SE2419HR 23.8&quot;"/>
        <s v="ASUS VG27AQ 27&quot;"/>
        <s v="Samsung C24FG73FQI 23.5&quot;"/>
        <s v="Lenovo ThinkVision S24e-10 23.8&quot;"/>
        <s v="DELL U2419HC 23.8&quot;"/>
        <s v="HP EliteDisplay E243 23.8&quot;"/>
        <s v="Samsung S22E200B 21.5&quot;"/>
        <s v="ASUS VS229NA 21.5&quot;"/>
        <s v="Acer Nitro EI431CRPbmiiipx 43.5&quot;"/>
        <s v="Philips 226E9QSB 21.5&quot;"/>
        <s v="DELL E1715S 17&quot;"/>
        <s v="Philips 243V7QDSB 23.8&quot;"/>
        <s v="Viewsonic VA2419-sh 23.8&quot;"/>
        <s v="DELL E2720H 27&quot;"/>
        <s v="HP 24fw 23.8&quot;"/>
        <s v="HP 20kd 19.5&quot;"/>
        <s v="Philips 252B9 25&quot;"/>
        <s v="AOC 27V2Q 27&quot;"/>
        <s v="GIGABYTE AORUS KD25F 24.5&quot;"/>
        <s v="Viewsonic VA2719-2K-smhd 27&quot;"/>
        <s v="Acer KG251Qbmiix 24.5&quot;"/>
        <s v="LG 27UL850 27&quot;"/>
        <s v="Philips BDM4350UC 42.51&quot;"/>
        <s v="AOC Q27P1 27&quot;"/>
        <s v="ASUS VA279HAE 27&quot;"/>
        <s v="Samsung C34J791WTI 34&quot;"/>
        <s v="Philips 328E1CA 31.5&quot;"/>
        <s v="Samsung C27F396FHI 27&quot;"/>
        <s v="Philips 223V7QSB/00 21.5&quot;"/>
        <s v="HP Z27n G2 27&quot;"/>
        <s v="Iiyama ProLite XB3270QS-B1 31.5&quot;"/>
        <s v="Acer ET221Qbd 21.5&quot;"/>
        <s v="Acer V276HLCbid 27&quot;"/>
        <s v="Samsung C34H890WJI 34&quot;"/>
        <s v="Acer V276HLCbmdpx 27&quot;"/>
        <s v="ASUS VP239H 23&quot;"/>
        <s v="DELL SE2219H 21.5&quot;"/>
        <s v="Philips 276E9QJAB 27&quot;"/>
        <s v="ASUS TUF Gaming VG27BQ 27&quot;"/>
        <s v="Samsung C24F396FHI 23.5&quot;"/>
        <s v="HP EliteDisplay E243m 23.8&quot;"/>
        <s v="AOC I2781FH 27&quot;"/>
        <s v="Iiyama ProLite XU2792HSU-B1 27&quot;"/>
        <s v="Viewsonic VX2758-PC-MH 27&quot;"/>
        <s v="DELL S2419HM 23.8&quot;"/>
        <s v="BenQ EW2480 23.8&quot;"/>
        <s v="AOC CQ32G1 31.5&quot;"/>
        <s v="Samsung S27F358FWI 27&quot;"/>
        <s v="Iiyama ProLite XUB2792HSU-B1 27&quot;"/>
        <s v="AOC 24B1XHS 23.8&quot;"/>
        <s v="HP 24fw с аудиосистемой 23.8&quot;"/>
        <s v="DELL P2418HZm 23.8&quot;"/>
        <s v="BenQ EW2775ZH 27&quot;"/>
        <s v="Lenovo ThinkVision P27q-10 27&quot;"/>
        <s v="AOC I2490PXQU/BT 23.8&quot;"/>
        <s v="ASUS ROG Strix XG248Q 23.8&quot;"/>
        <s v="LG 27MP59G 27&quot;"/>
        <s v="AOC G2260VWQ6 21.5&quot;"/>
        <s v="HP EliteDisplay E273q 27&quot;"/>
        <s v="Samsung S34J550WQI 34.1&quot;"/>
        <s v="MSI Optix MAG321CURV 31.5&quot;"/>
        <s v="Philips 246E9QJAB 23.8&quot;"/>
        <s v="Acer Nitro VG280Kbmiipx 28&quot;"/>
        <s v="DELL S2417DG 23.8&quot;"/>
        <s v="DELL P2219H 21.5&quot;"/>
        <s v="ASUS ZenScreen MB16ACE 15.6&quot;"/>
        <s v="Philips 241E1SCA/00 23.6&quot;"/>
        <s v="Viewsonic VX3211-2K-mhd 31.5&quot;"/>
        <s v="AOC 24E1Q 23.8&quot;"/>
        <s v="Iiyama ProLite B2791HSU-1 27&quot;"/>
        <s v="AOC C27G1 27&quot;"/>
        <s v="ASUS VP228DE 21.5&quot;"/>
        <s v="ASUS VZ279HE 27&quot;"/>
        <s v="ASUS VP247HAE 23.6&quot;"/>
        <s v="HP EliteDisplay E233 23&quot;"/>
        <s v="DELL P2421D 24&quot;"/>
        <s v="Philips 272E1SA 27&quot;"/>
        <s v="GIGABYTE AORUS FI27Q-P 27&quot;"/>
        <s v="ASUS ZenScreen MB16ACM 15.6&quot;"/>
        <s v="Samsung U32J590UQI 31.5&quot;"/>
        <s v="Samsung S32R750UEI 31.5&quot;"/>
        <s v="Philips 243V7QDAB 23.8&quot;"/>
        <s v="Acer V223WEOb 22&quot;"/>
        <s v="ASUS VG248QE 24&quot;"/>
        <s v="Viewsonic XG2401 24&quot;"/>
        <s v="ASUS VA326HR 31.5&quot;"/>
        <s v="NEC MultiSync E221N 21.5&quot;"/>
        <s v="BenQ PD2700U 27&quot;"/>
        <s v="Acer K202HQLb 19.5&quot;"/>
        <s v="BenQ GC2870H 28&quot;"/>
        <s v="Acer SA240Ybid 23.8&quot;"/>
        <s v="DELL UP2516D 25&quot;"/>
        <s v="Philips 273V7QJAB 27&quot;"/>
        <s v="Acer Nitro VG270bmipx 27&quot;"/>
        <s v="Acer V247Ybip 23.8&quot;"/>
        <s v="Iiyama G-Master G2530HSU-1 24.5&quot;"/>
        <s v="NEC AccuSync LCD93V 19&quot;"/>
        <s v="Viewsonic VX3211-4K-mhd 31.5&quot;"/>
        <s v="ASUS VN279QLB 27&quot;"/>
        <s v="DELL P2719HC 27&quot;"/>
        <s v="LG 24MK600M 23.8&quot;"/>
        <s v="ASUS VX24AH 23.8&quot;"/>
        <s v="HP 22fw 21.5&quot;"/>
        <s v="LG 27MD5KL 27&quot;"/>
        <s v="ASUS BE27AQLB 27&quot;"/>
        <s v="Acer Nitro XV272Pbmiiprzx 27&quot;"/>
        <s v="Acer KG241Qbmiix 23.6&quot;"/>
        <s v="AOC 22B1HS 21.5&quot;"/>
        <s v="Lenovo ThinkVision T27Q-20 27&quot;"/>
        <s v="BenQ BL2480 23.8&quot;"/>
        <s v="LG 22MK430H 21.5&quot;"/>
        <s v="ASUS VA229HR 21.5&quot;"/>
        <s v="LG 22MP48A 21.5&quot;"/>
        <s v="Samsung S27R350FHI 27&quot;"/>
        <s v="AOC e970Swn 18.5&quot;"/>
        <s v="ASUS MG248QR 24&quot;"/>
        <s v="LG 27GL650F 27&quot;"/>
        <s v="AOC G2868PQU 28&quot;"/>
        <s v="Lenovo ThinkVision T23i 23&quot;"/>
        <s v="Iiyama ProLite XU2493HS-1 23.8&quot;"/>
        <s v="DELL E2218HN 21.5&quot;"/>
        <s v="BenQ BL2780 27&quot;"/>
        <s v="HP EliteDisplay E273 27&quot;"/>
        <s v="DELL E2220H 21.5&quot;"/>
        <s v="DELL S2719DC 27&quot;"/>
        <s v="Philips 271E1SCA 27&quot;"/>
        <s v="LG 22MP48D 21.5&quot;"/>
        <s v="ASUS BE239QLBH 23&quot;"/>
        <s v="DELL P2415Q 23.8&quot;"/>
        <s v="BenQ GW2480E 23.8&quot;"/>
        <s v="DELL U4320Q 42.51&quot;"/>
        <s v="DELL SE2417HGX 23.6&quot;"/>
        <s v="BenQ BL2483 24&quot;"/>
        <s v="Samsung C32R500FHI 32&quot;"/>
        <s v="DELL E2418HN 23.8&quot;"/>
        <s v="AOC 22B1H 21.5&quot;"/>
        <s v="MSI Optix G24C 23.6&quot;"/>
        <s v="Philips 278E9QJAB 27&quot;"/>
        <s v="Philips 241B8QJEB 23.8&quot;"/>
        <s v="Lenovo ThinkVision T24i 23.8&quot;"/>
        <s v="Acer Nitro XF272Xbmiiprzx 27&quot;"/>
        <s v="Viewsonic VA2210-mh 21.5&quot;"/>
        <s v="AOC M2060SWD2 19.53&quot;"/>
        <s v="HP Z27 27&quot;"/>
        <s v="Acer Nitro VG271Pbmiipx 27&quot;"/>
        <s v="Viewsonic VA2410-mh 23.8&quot;"/>
        <s v="Lenovo ThinkVision T27h-20 27&quot;"/>
        <s v="BenQ GW2270H 21.5&quot;"/>
        <s v="Philips 271B8QJEB 27&quot;"/>
        <s v="Acer K272HULDbmidpx 27&quot;"/>
        <s v="DELL S2319HN 23&quot;"/>
        <s v="LG 32GK650F 31.5&quot;"/>
        <s v="NEC MultiSync E241N 23.8&quot;"/>
        <s v="Viewsonic VX3276-mhd-2 31.5&quot;"/>
        <s v="DELL P2217H 21.5&quot;"/>
        <s v="ASUS ROG Strix XG27UQ 27&quot;"/>
        <s v="ASUS VG258QR 24.5&quot;"/>
        <s v="Lenovo ThinkVision T23d-10 22.5&quot;"/>
        <s v="Acer SA240YAbi 23.8&quot;"/>
        <s v="Philips 276C8 (276C8/00) 27&quot;"/>
        <s v="HP 27fw с аудиосистемой (4TB31AA) 27&quot;"/>
        <s v="Viewsonic VX2758-C-mh 27&quot;"/>
        <s v="Acer SA230Abi 23&quot;"/>
        <s v="Alienware AW2518H 24.5&quot;"/>
        <s v="BenQ EW3270U 31.5&quot;"/>
        <s v="Lenovo ThinkVision P27h-10 27&quot;"/>
        <s v="Acer KG251QDbmiipx 24.5&quot;"/>
        <s v="BenQ EW277HDR 27&quot;"/>
        <s v="DELL S2240L 21.5&quot;"/>
        <s v="ASUS MX25AQ 25&quot;"/>
        <s v="LG 34WK650 34&quot;"/>
        <s v="Philips 223V7QHSB 21.5&quot;"/>
        <s v="Acer V206HQLCbi 19.5&quot;"/>
        <s v="Samsung U32R590CWI 31.5&quot;"/>
        <s v="BenQ EW2780 27&quot;"/>
        <s v="HP ZR2240w 21.5&quot;"/>
        <s v="ASUS VA249HE 23.8&quot;"/>
        <s v="Viewsonic VA2403 23.6&quot;"/>
        <s v="Acer Nitro XV272UPbmiiprzx 27&quot;"/>
        <s v="Acer ET271bi 27&quot;"/>
        <s v="Acer Nitro EI272URPbmiiipx 27&quot;"/>
        <s v="Acer K272HLEbid 27&quot;"/>
        <s v="DELL P1917S(Wh) 19&quot;"/>
        <s v="AOC Q3279VWF 31.5&quot;"/>
        <s v="Samsung S27E391H 27&quot;"/>
        <s v="DELL S2719H 27&quot;"/>
        <s v="ASUS VP247NA 23.6&quot;"/>
        <s v="ASUS ROG Strix XG27VQ 27&quot;"/>
        <s v="ASUS VP278QG 27&quot;"/>
        <s v="AOC X24P1 24&quot;"/>
        <s v="Acer SA270Abi 27&quot;"/>
        <s v="Acer RG270bmiix 27&quot;"/>
        <s v="HP 27fw (3KS64AA) 27&quot;"/>
        <s v="Iiyama ProLite XUB2792UHSU-1 27&quot;"/>
        <s v="Philips 248E9QHSB 23.6&quot;"/>
        <s v="Lenovo ThinkVision T27p-10 27&quot;"/>
        <s v="Acer K272HULEbmidpx 27&quot;"/>
        <s v="BenQ GL2580H 24.5&quot;"/>
        <s v="DELL P2418HZ 23.8&quot;"/>
        <s v="Acer K272HLEbd 27&quot;"/>
        <s v="Philips 271E1SD 27&quot;"/>
        <s v="AOC I240SXH 23.8&quot;"/>
        <s v="Acer K242HYLAbi 23.8&quot;"/>
        <s v="HP 25x 24.5&quot;"/>
        <s v="HP EliteDisplay S270n 27&quot;"/>
        <s v="AOC M2470SWDA2 23.6&quot;"/>
        <s v="Philips 273V7QSB 27&quot;"/>
        <s v="Samsung C27RG50FQI 27&quot;"/>
        <s v="Acer ED273Awidpx 27&quot;"/>
        <s v="Samsung C27HG70QQI 27&quot;"/>
        <s v="HP Z22n G2 21.5&quot;"/>
        <s v="HP P244 23.8&quot;"/>
        <s v="DELL U2417HA 23.8&quot;"/>
        <s v="Philips 245C7QJSB 23.8&quot;"/>
        <s v="ASUS ROG Swift PG279QE 27&quot;"/>
        <s v="LG 22MP58VQ 21.5&quot;"/>
        <s v="LG 34WK95U 34&quot;"/>
        <s v="Philips 273V7QDSB 27&quot;"/>
        <s v="HP Pavilion 27q 27&quot;"/>
        <s v="Acer K242HQLbid 23.6&quot;"/>
        <s v="Acer ED242QRwi 23.6&quot;"/>
        <s v="Iiyama ProLite XB2483HSU-B3 23.8&quot;"/>
        <s v="ASUS VA249NA 23.8&quot;"/>
        <s v="Viewsonic VX2776-4K-MHD 27&quot;"/>
        <s v="Philips 328E9QJAB 31.5&quot;"/>
        <s v="ASUS BE249QLBH 23.8&quot;"/>
        <s v="ASUS VZ27VQ 27&quot;"/>
        <s v="ASUS VS229DA 21.5&quot;"/>
        <s v="Acer ED273wmidx 27&quot;"/>
        <s v="Viewsonic VP2458 23.8&quot;"/>
        <s v="Acer Nitro QG271bii 27&quot;"/>
        <s v="AOC G2460PF 24&quot;"/>
        <s v="Philips 278E8QJAB 27&quot;"/>
        <s v="BenQ BL2283 21.5&quot;"/>
        <s v="AOC U2777PQU 27&quot;"/>
        <s v="Philips 276E7QDSW 27&quot;"/>
        <s v="AOC 24P1 23.8&quot;"/>
        <s v="HP ZR2440w 24&quot;"/>
        <s v="DELL U3415W 34&quot;"/>
        <s v="AOC G2790PX 27&quot;"/>
        <s v="LG 29WK500 29&quot;"/>
        <s v="DELL E2417H 23.8&quot;"/>
        <s v="Viewsonic VX2458-C-mhd 23.6&quot;"/>
        <s v="DELL U2414H 23.8&quot;"/>
        <s v="Viewsonic VA2719-sh 27&quot;"/>
        <s v="AOC i2369V 23&quot;"/>
        <s v="DELL E2020H 19.5&quot;"/>
        <s v="NEC MultiSync E271N 27&quot;"/>
        <s v="ASUS VT168N 15.6&quot;"/>
        <s v="Iiyama ProLite X2783HSU-3 27&quot;"/>
        <s v="Philips 234E5QHSB(W) 23&quot;"/>
        <s v="ASUS TUF Gaming VG32VQ 31.5&quot;"/>
        <s v="Acer XZ321QUbmijpphzx 31.5&quot;"/>
        <s v="Acer Predator XB273Xbmiprzx 27&quot;"/>
        <s v="ASUS PB247Q 23.8&quot;"/>
        <s v="Acer V246HLbmd 24&quot;"/>
        <s v="BenQ ZOWIE XL2430 24&quot;"/>
        <s v="Iiyama G-Master GB2560HSU-1 24.5&quot;"/>
        <s v="Acer K242HLbd 24&quot;"/>
        <s v="AOC I2490VXQ/BT 23.8&quot;"/>
        <s v="NEC MultiSync EA271Q 27&quot;"/>
        <s v="HP VH240a 23.8&quot;"/>
        <s v="LG 34WK95C 34&quot;"/>
        <s v="Viewsonic VX3276-4K-MHD 31.5&quot;"/>
        <s v="DELL E2420HS 23.8&quot;"/>
        <s v="HP 27q 27&quot;"/>
        <s v="DELL E2216HV 21.5&quot;"/>
        <s v="Iiyama G-Master G2730HSU-1 27&quot;"/>
        <s v="NEC MultiSync EA241WU 24&quot;"/>
        <s v="DELL U2719D 27&quot;"/>
        <s v="AOC e2460Pq 24&quot;"/>
        <s v="Acer X192W 19&quot;"/>
        <s v="HP 22m 21.5&quot;"/>
        <s v="DELL P2217 22&quot;"/>
        <s v="ASUS PB277Q 27&quot;"/>
        <s v="Acer Nitro RG240Ybmiix 23.8&quot;"/>
        <s v="ASUS VX207NE 19.5&quot;"/>
        <s v="ASUS VP228HE 21.5&quot;"/>
        <s v="Philips 246E9QDSB 23.8&quot;"/>
        <s v="HP 24o 24&quot;"/>
        <s v="Samsung U32H850UMI 31.5&quot;"/>
        <s v="BenQ EW2780Q 27&quot;"/>
        <s v="ASUS VG245H 24&quot;"/>
        <s v="Alienware AW2518HF 24.5&quot;"/>
        <s v="Philips 221B7QPJKEB 21.5&quot;"/>
        <s v="BenQ BL2381T 22.5&quot;"/>
        <s v="HP Z24n G2 24&quot;"/>
        <s v="Acer K242HYLbid 23.8&quot;"/>
        <s v="Philips 273V5LHAB 27&quot;"/>
        <s v="ASUS MB168B 15.6&quot;"/>
        <s v="Samsung S32R750QEI 32&quot;"/>
        <s v="NEC MultiSync EA241F 23.8&quot;"/>
        <s v="LG 24MD4KL 23.7&quot;"/>
        <s v="Iiyama ProLite XB2783HSU-3 27&quot;"/>
        <s v="Lenovo ThinkVision T22i 21.5&quot;"/>
        <s v="AOC e2470Swda 23.6&quot;"/>
        <s v="Philips 346B1C 34&quot;"/>
        <s v="AOC M2470SWD2 23.6&quot;"/>
        <s v="Lenovo ThinkVision T24v 23.8&quot;"/>
        <s v="Samsung S24R356FHI 23.8&quot;"/>
        <s v="Iiyama ProLite XU2595WSU-B1 25&quot;"/>
        <s v="ASUS ROG Strix XG258Q 24.5&quot;"/>
        <s v="ASUS MZ27AQ 27&quot;"/>
        <s v="BenQ PD2710QC 27&quot;"/>
        <s v="MSI Optix MPG27CQ2 27&quot;"/>
        <s v="Samsung S27E390H 27&quot;"/>
        <s v="DELL P2018H 19.45&quot;"/>
        <s v="Viewsonic VA2407h 23.6&quot;"/>
        <s v="Lenovo ThinkVision T27i-10 27&quot;"/>
        <s v="MSI Optix AG32CQ 31.5&quot;"/>
        <s v="Acer ED242QRAbidpx 23.6&quot;"/>
        <s v="Philips 223S7EJMB 21.5&quot;"/>
        <s v="LG 29UM59 29&quot;"/>
        <s v="Philips 272P7VPTKEB 27&quot;"/>
        <s v="Lenovo ThinkVision P27q-20 27&quot;"/>
        <s v="HP LA1951g 19&quot;"/>
        <s v="Lenovo Tiny-in-One 24 Gen3 23.8&quot;"/>
        <s v="Acer Nitro XF252QXbmiiprzx 24.5&quot;"/>
        <s v="Acer G246HYLbid 23.8&quot;"/>
        <s v="Acer K242HQLBbd 23.6&quot;"/>
        <s v="DELL SE2417HG 23.6&quot;"/>
        <s v="ASUS VG278QR 27&quot;"/>
        <s v="DELL UltraSharp UP3218K 31.5&quot;"/>
        <s v="AOC 22E1D 21.5&quot;"/>
        <s v="DELL UltraSharp U3219Q 31.5&quot;"/>
        <s v="MSI Optix MPG341CQR 34&quot;"/>
        <s v="ASUS MX259H 25&quot;"/>
        <s v="AOC Q3277PQU 32&quot;"/>
        <s v="ASUS ZenScreen MB16AHP 15.6&quot;"/>
        <s v="DELL U2417H 23.8&quot;"/>
        <s v="ASUS VC239HE 23&quot;"/>
        <s v="HP EliteDisplay E273m 27&quot;"/>
        <s v="Philips 273V7QDAB 27&quot;"/>
        <s v="MSI Optix AG32C 31.5&quot;"/>
        <s v="GIGABYTE AORUS FI27Q 27&quot;"/>
        <s v="Samsung S24E390HL 23.6&quot;"/>
        <s v="Aopen 27HC1R Pbidpx 27&quot;"/>
        <s v="Acer V246HLbid 24&quot;"/>
        <s v="Acer EB275Ubmiiiprx 27&quot;"/>
        <s v="NEC MultiSync EA273WM 27&quot;"/>
        <s v="Viewsonic XG2530 24.5&quot;"/>
        <s v="AOC I2375PQU 23&quot;"/>
        <s v="Viewsonic VA2261H-8 21.5&quot;"/>
        <s v="Philips 345B1C 34&quot;"/>
        <s v="Philips 243S7EJMB 23.8&quot;"/>
        <s v="HP 27x 27&quot;"/>
        <s v="HP 32s 31.5&quot;"/>
        <s v="Iiyama ProLite XU2292HS-B1 21.5&quot;"/>
        <s v="AOC I2280SWD 21.5&quot;"/>
        <s v="ASUS VS278H 27&quot;"/>
        <s v="ASUS MX32VQ 31.5&quot;"/>
        <s v="AOC Q2577PWQ 25&quot;"/>
        <s v="DELL S2240T 21.5&quot;"/>
        <s v="Acer CB271HKAbmidprx 27&quot;"/>
        <s v="Philips 241B7QPJEB 23.8&quot;"/>
        <s v="ASUS BE24AQLB 24.1&quot;"/>
        <s v="ASUS BE249QLB 23.8&quot;"/>
        <s v="Aopen 22MX1Qbii 21.5&quot;"/>
        <s v="DELL S2716DG 27&quot;"/>
        <s v="DELL P2317H(Wh) 23&quot;"/>
        <s v="DELL S2419HN 23.8&quot;"/>
        <s v="Acer RT240Ybmid 23.8&quot;"/>
        <s v="Viewsonic VG2437Smc 23.6&quot;"/>
        <s v="GIGABYTE AORUS CV27Q 27&quot;"/>
        <s v="Acer H277Hs(k,t)midx 27&quot;"/>
        <s v="ASUS MB169B+ 15.6&quot;"/>
        <s v="BenQ GL2480 24&quot;"/>
        <s v="Acer K222HQLCbid 21.5&quot;"/>
        <s v="AOC I2790PQU/BT 27&quot;"/>
        <s v="LG 22MK400H 21.5&quot;"/>
        <s v="Philips 241B7QPJKEB 23.8&quot;"/>
        <s v="GIGABYTE AORUS CV27F 27&quot;"/>
        <s v="Lenovo ThinkVision T24d-10 24&quot;"/>
        <s v="AOC C32G1 31.5&quot;"/>
        <s v="Philips 276E9QDSB 27&quot;"/>
        <s v="LG 34WL85C 34&quot;"/>
        <s v="Acer KG241bmiix 24&quot;"/>
        <s v="DELL E2016H 19.5&quot;"/>
        <s v="AOC i2769Vm 27&quot;"/>
        <s v="Viewsonic VA2456-mhd 23.8&quot;"/>
        <s v="Acer ED246Ybix 23.8&quot;"/>
        <s v="Acer ED245QAbi 23.6&quot;"/>
        <s v="Viewsonic VX3211-mh 31.5&quot;"/>
        <s v="LG 24GM79G 24&quot;"/>
        <s v="Acer KA240HQBbid 23.6&quot;"/>
        <s v="Iiyama ProLite XU2492HSU-1 23.8&quot;"/>
        <s v="ASUS ROG Swift PG278QR 27&quot;"/>
        <s v="LG Flatron L1750U 17&quot;"/>
        <s v="Acer KG271Bbmiipx 27&quot;"/>
        <s v="AOC M2470SWH 23.6&quot;"/>
        <s v="HP 24y 23.8&quot;"/>
        <s v="DELL P2417H 23.8&quot;"/>
        <s v="Acer V277bi 27&quot;"/>
        <s v="HP OMEN 27 27&quot;"/>
        <s v="ASUS VS247NR 23.6&quot;"/>
        <s v="Samsung S27H850QFI 27&quot;"/>
        <s v="LG 32ML600M 31.5&quot;"/>
        <s v="Iiyama ProLite XUB2595WSU-1 25&quot;"/>
        <s v="Iiyama ProLite E2783QSU-1 27&quot;"/>
        <s v="AOC e2470Swhe 23.6&quot;"/>
        <s v="Philips 323E7QDAB 31.5&quot;"/>
        <s v="BenQ XL2430T 24&quot;"/>
        <s v="Iiyama G-Master GB2730QSU-B1 27&quot;"/>
        <s v="Acer R241YBwmix (bmix) 23.8&quot;"/>
        <s v="Samsung C27FG73FQI 27&quot;"/>
        <s v="Iiyama ProLite XUB2395WSU-1 22.5&quot;"/>
        <s v="BenQ BL2780T 27&quot;"/>
        <s v="Lenovo ThinkVision P24q 23.8&quot;"/>
        <s v="DELL E2216H 21.5&quot;"/>
        <s v="ASUS VX279C 27&quot;"/>
        <s v="HP 27xq 27&quot;"/>
        <s v="Philips 273V5LSB 27&quot;"/>
        <s v="Acer B246HYLAymdpr 23.8&quot;"/>
        <s v="Acer EB490QKbmiiipx 48.5&quot;"/>
        <s v="Philips 223V7QSB/10(62) 21.5&quot;"/>
        <s v="ASUS VP278H 27&quot;"/>
        <s v="MSI Optix MAG27CQ 27&quot;"/>
        <s v="HP 24f 23.8&quot;"/>
        <s v="Acer XZ271Abmiiphzx 27&quot;"/>
        <s v="Philips 327E8QJAB 31.5&quot;"/>
        <s v="ASUS ROG Strix XG32VQR 31.5&quot;"/>
        <s v="ASUS MB16AP 15.6&quot;"/>
        <s v="Philips 242B9T 23.8&quot;"/>
        <s v="HP Z22n 21.5&quot;"/>
        <s v="ASUS MG278Q 27&quot;"/>
        <s v="Acer CB271HUbmidprx 27&quot;"/>
        <s v="Acer V206HQLAb 19.5&quot;"/>
        <s v="Lenovo ThinkVision T24i-10 23.8&quot;"/>
        <s v="BenQ GL2460 24&quot;"/>
        <s v="HP Z23n 23&quot;"/>
        <s v="BenQ ZOWIE XL2746S 27&quot;"/>
        <s v="Acer V226HQLb 21.5&quot;"/>
        <s v="HP 56 15&quot;"/>
        <s v="Samsung S24E650DW 24&quot;"/>
        <s v="Acer Nitro VG270Kbmiipx 27&quot;"/>
        <s v="BenQ EW2780U 27&quot;"/>
        <s v="BenQ ZOWIE RL2755 27&quot;"/>
        <s v="ASUS PA248Q 24.1&quot;"/>
        <s v="AOC I2281FWH 21.5&quot;"/>
        <s v="Acer Nitro QG221Qbii 21.5&quot;"/>
        <s v="DELL S2719DM 27&quot;"/>
        <s v="Samsung C32JG54QQI 31.5&quot;"/>
        <s v="ASUS TUF Gaming VG35VQ 35&quot;"/>
        <s v="NEC MultiSync EA234WMi 23&quot;"/>
        <s v="Acer RT270bmid 27&quot;"/>
        <s v="AOC I2381FH 23&quot;"/>
        <s v="AOC i2369Vm 23&quot;"/>
        <s v="NEC MultiSync EA245WMi 24&quot;"/>
        <s v="Lenovo ThinkVision T25m-10 25&quot;"/>
        <s v="AOC G2460VQ6 24&quot;"/>
        <s v="HP EliteDisplay E243d 23.8&quot;"/>
        <s v="Acer K222HQLBbid 21.5&quot;"/>
        <s v="Samsung C32HG70QQI 31.5&quot;"/>
        <s v="Viewsonic VX3217-2KC-mhd 31.5&quot;"/>
        <s v="ASUS VT229H 21.5&quot;"/>
        <s v="Acer T272HULbmidpcz 27&quot;"/>
        <s v="Philips 223V7QHAB 21.5&quot;"/>
        <s v="MSI Optix MAG271CQR 27&quot;"/>
        <s v="ASUS VS278Q 27&quot;"/>
        <s v="ASUS VA229NR 21.5&quot;"/>
        <s v="Acer B247Ybmiprzx 23.8&quot;"/>
        <s v="Acer K222HQLbd 21.5&quot;"/>
        <s v="AOC i2460Pxqu 24&quot;"/>
        <s v="Lenovo ThinkVision T24m 23.8&quot;"/>
        <s v="AOC 22B2H 21.5&quot;"/>
        <s v="ASUS VE228TR 21.5&quot;"/>
        <s v="Iiyama ProLite XU2294HSU-1 21.5&quot;"/>
        <s v="Iiyama G-Master GB2730HSU-1 27&quot;"/>
        <s v="Philips 206V6QSB6 19.45&quot;"/>
        <s v="ASUS MG28UQ 28&quot;"/>
        <s v="Philips 223V5LSB/62 21.5&quot;"/>
        <s v="DELL U2417HWi 23.8&quot;"/>
        <s v="Acer V226HQLBb 21.5&quot;"/>
        <s v="AOC AGON AG272FCX6 27&quot;"/>
        <s v="Philips 226E9QHAB 21.5&quot;"/>
        <s v="Acer V247Ybi 23.8&quot;"/>
        <s v="AOC G2590VXQ 24.5&quot;"/>
        <s v="Viewsonic VA2261-2 21.5&quot;"/>
        <s v="Philips 243S7EYMB 23.8&quot;"/>
        <s v="DELL E2316H 23&quot;"/>
        <s v="ASUS PA249Q 24.1&quot;"/>
        <s v="AOC Q27T1 27&quot;"/>
        <s v="DELL ST2220T 21.5&quot;"/>
        <s v="AOC 22E1Q 21.5&quot;"/>
        <s v="ASUS VZ249HE 23.8&quot;"/>
        <s v="Acer Predator XB271HUbmiprz 27&quot;"/>
        <s v="BenQ PD3200Q 32&quot;"/>
        <s v="Viewsonic TD1630-3 15.6&quot;"/>
        <s v="Acer Nitro XZ272UPbmiiphx 27&quot;"/>
        <s v="AOC e2070Swn 19.5&quot;"/>
        <s v="DELL SE2416H 23.8&quot;"/>
        <s v="BenQ GW2406Z 23.8&quot;"/>
        <s v="HP ProDisplay P240va 23.8&quot;"/>
        <s v="AOC Q2781PQ 27&quot;"/>
        <s v="HP P224 21.5&quot;"/>
        <s v="ASUS VK248H 24&quot;"/>
        <s v="AOC 27E1H 27&quot;"/>
        <s v="BenQ BL2783 27&quot;"/>
        <s v="Philips 258B6QUEB 25&quot;"/>
        <s v="AOC E2475SWJ 23.6&quot;"/>
        <s v="BenQ BL702A 17&quot;"/>
        <s v="AOC I2775PQU 27&quot;"/>
        <s v="Acer Nitro EI491CRPbmiiipx 49&quot;"/>
        <s v="AOC G2778VQ 27&quot;"/>
        <s v="Philips 273V5LHSB 27&quot;"/>
        <s v="NEC MultiSync EA191M 19&quot;"/>
        <s v="Acer S230HLBb 23&quot;"/>
        <s v="Iiyama ProLite X2474HS-B2 23.6&quot;"/>
        <s v="ASUS ROG Strix XG32VQ 31.5&quot;"/>
        <s v="Philips 246E9QSB 23.8&quot;"/>
        <s v="Philips 243V5QHSBA 23.6&quot;"/>
        <s v="Acer V226HQLBbd 21.5&quot;"/>
        <s v="Philips 243S7EHMB 23.8&quot;"/>
        <s v="DELL U3419W 34.14&quot;"/>
        <s v="BenQ Zowie XL2731 27&quot;"/>
        <s v="HP VH27 27&quot;"/>
        <s v="HP Pavilion 32 HDR 32&quot;"/>
        <s v="HP 27w 27&quot;"/>
        <s v="AOC i2769V 27&quot;"/>
        <s v="Philips 276E7QDAB 27&quot;"/>
        <s v="Acer EB321HQUCbidpx 31.5&quot;"/>
        <s v="HP Z24nf G2 23.8&quot;"/>
        <s v="NEC MultiSync E224Wi 21.5&quot;"/>
        <s v="AOC E2270SWHN 21.5&quot;"/>
        <s v="HP EliteDisplay E190i 18.9&quot;"/>
        <s v="AOC 22P1 21.5&quot;"/>
        <s v="HP Z22i 21.5&quot;"/>
        <s v="LG 27GK750F 27&quot;"/>
        <s v="Iiyama G-Master GB2530HSU-1 24.5&quot;"/>
        <s v="Viewsonic VA2756-mhd 27&quot;"/>
        <s v="Philips 223V5LSB/00 21.5&quot;"/>
        <s v="Iiyama ProLite XB2283HS-B3 21.5&quot;"/>
        <s v="LG 24MP58D 23.8&quot;"/>
        <s v="Acer R271bid (wid) 27&quot;"/>
        <s v="Lenovo ThinkVision T24i-19 23.8&quot;"/>
        <s v="HP 27o 27&quot;"/>
        <s v="DELL UP2720Q 27&quot;"/>
        <s v="Acer K242HLbid 24&quot;"/>
        <s v="Viewsonic VA2261-8 21.5&quot;"/>
        <s v="ASUS VS247HR 23.6&quot;"/>
        <s v="LG 24MK430H 23.8&quot;"/>
        <s v="HP Z23n G2 23&quot;"/>
        <s v="Viewsonic VX2458-mhd 23.6&quot;"/>
        <s v="AOC i2269Vwm 21.5&quot;"/>
        <s v="HP 27 Curved Display 27&quot;"/>
        <s v="DELL U2717D 27&quot;"/>
        <s v="Acer V226HQLAbmd 21.5&quot;"/>
        <s v="Viewsonic VX2452mh 23.6&quot;"/>
        <s v="Acer V246HYLbdp 23.8&quot;"/>
        <s v="LG 27MP58VQ 27&quot;"/>
        <s v="Acer V246HLbd 24&quot;"/>
        <s v="BenQ ZOWIE RL2755T 27&quot;"/>
        <s v="NEC MultiSync EX241UN 23.8&quot;"/>
        <s v="BenQ ZOWIE XL2536 24.5&quot;"/>
        <s v="Viewsonic VX3258-2KC-mhd 31.5&quot;"/>
        <s v="Philips 243V5LHSB 23.6&quot;"/>
        <s v="Acer V196LBbd 19&quot;"/>
        <s v="Lenovo ThinkVision X24-20 23.8&quot;"/>
        <s v="AOC Q2790PQU/BT 27&quot;"/>
        <s v="Viewsonic VA2261-6 21.5&quot;"/>
        <s v="Lenovo LT2323z 23&quot;"/>
        <s v="Iiyama ProLite B2483HSU-B5 24&quot;"/>
        <s v="HP 24m 23.8&quot;"/>
        <s v="HP S231d 23&quot;"/>
        <s v="AOC e2460Sh 24&quot;"/>
        <s v="Philips 436M6VBPAB 42.51&quot;"/>
        <s v="LG 34UC79G 34&quot;"/>
        <s v="Acer V226HQLbd 21.5&quot;"/>
        <s v="Aopen 24HC1QR Pbidpx 23.6&quot;"/>
        <s v="Philips 223V5LHSB2 21.5&quot;"/>
        <s v="Viewsonic XG240R 24&quot;"/>
        <s v="AOC AGON AG273QZ 27&quot;"/>
        <s v="BenQ EX3203R 31.5&quot;"/>
        <s v="Lenovo ThinkVision S22e-19 21.5&quot;"/>
        <s v="AOC AGON AG322QC4 31.5&quot;"/>
        <s v="Lenovo ThinkVision T2224d 21.5&quot;"/>
        <s v="LG 24GL600F 23.6&quot;"/>
        <s v="BenQ GW2270 21.5&quot;"/>
        <s v="Iiyama ProLite X2888HS-2 28&quot;"/>
        <s v="ASUS VG258Q 24.5&quot;"/>
        <s v="AOC I2080SW 19.5&quot;"/>
        <s v="Samsung C49J890DKI 48.9&quot;"/>
        <s v="AOC I2475SXJ 23.8&quot;"/>
        <s v="Philips 272E1CA 27&quot;"/>
        <s v="MSI Optix G27C2 27&quot;"/>
        <s v="NEC MultiSync EA224WMi 21.5&quot;"/>
        <s v="LG 24MP48HQ 23.8&quot;"/>
        <s v="ASUS CG32UQ 31.5&quot;"/>
        <s v="NEC MultiSync EA193Mi 19&quot;"/>
        <s v="AOC 27P1 27&quot;"/>
        <s v="LG 24MP58VQ 23.8&quot;"/>
        <s v="Philips 272B7QPTKEB 27&quot;"/>
        <s v="Acer V206HQLbmd 19.5&quot;"/>
        <s v="Philips 241B7QUPBEB 23.8&quot;"/>
        <s v="AOC E2275SWJ 21.5&quot;"/>
        <s v="Acer B226HQLAymdr 21.5&quot;"/>
        <s v="Acer KA220HQEbd 21.5&quot;"/>
        <s v="Iiyama ProLite E2283HS-B3 21.5&quot;"/>
        <s v="HP 27f (2XN62AA) 27&quot;"/>
        <s v="Philips 234E5QSB 23&quot;"/>
        <s v="HP VH22 21.5&quot;"/>
        <s v="Samsung S23C200B 23&quot;"/>
        <s v="ASUS VA326H 31.5&quot;"/>
        <s v="Iiyama ProLite XB3288UHSU-1 31.5&quot;"/>
        <s v="AOC 24B2XH 23.8&quot;"/>
        <s v="BenQ ZOWIE XL2740 27&quot;"/>
        <s v="Philips 243V5QHABA 23.6&quot;"/>
        <s v="Iiyama ProLite T2735MSC-1 27&quot;"/>
        <s v="Lenovo ThinkVision P44w-10 43.4&quot;"/>
        <s v="Samsung S27E332H 27&quot;"/>
        <s v="Iiyama ProLite XU2290HS-1 21.5&quot;"/>
        <s v="HP EliteDisplay S14 14&quot;"/>
        <s v="ASUS VG278QF 27&quot;"/>
        <s v="AOC i2476Vwm 23.6&quot;"/>
        <s v="Acer V176Lb 17&quot;"/>
        <s v="BenQ BL2405HT 24&quot;"/>
        <s v="Philips 342B1C/00 34&quot;"/>
        <s v="BenQ BL2423PT 23.8&quot;"/>
        <s v="ASUS VZ239HE 23&quot;"/>
        <s v="BenQ EX3200R 31.5&quot;"/>
        <s v="Lenovo Tiny-in-One 27 10YFRAT1EU 27&quot;"/>
        <s v="Acer Nitro KG241Qbii 23.6&quot;"/>
        <s v="DELL E2414H 24&quot;"/>
        <s v="Eizo FlexScan EV2730Q 26.5&quot;"/>
        <s v="Acer K222HQLbid 21.5&quot;"/>
        <s v="BenQ ZOWIE RL2460 24&quot;"/>
        <s v="Acer UT220HQLbmjz 21.5&quot;"/>
        <s v="ASUS ProArt PA27AC 27&quot;"/>
        <s v="Eizo FlexScan EV2450 23.8&quot;"/>
        <s v="Iiyama ProLite E2591HSU-1 24.5&quot;"/>
        <s v="Viewsonic VP3481 34&quot;"/>
        <s v="ASUS VS229HA 21.5&quot;"/>
        <s v="Philips 328P6AUBREB 31.5&quot;"/>
        <s v="Philips 322E1C 31.5&quot;"/>
        <s v="Alienware AW3418HW 34.1&quot;"/>
        <s v="Viewsonic VX2457-mhd 23.6&quot;"/>
        <s v="Viewsonic TD2421 23.6&quot;"/>
        <s v="Acer V226HQLbmd 21.5&quot;"/>
        <s v="Viewsonic VA2710-mh 27&quot;"/>
        <s v="Philips 203V5LSB26 19.5&quot;"/>
        <s v="AOC U3277PWQU 31.5&quot;"/>
        <s v="ASUS PB278QR 27&quot;"/>
        <s v="HP 24fh 23.8&quot;"/>
        <s v="BenQ GC2870HE 28&quot;"/>
        <s v="Acer KG241QPbiip 23.6&quot;"/>
        <s v="BenQ BL2405PT 24&quot;"/>
        <s v="Philips 246E7QDAB 23.6&quot;"/>
        <s v="HP EliteDisplay E223 21.5&quot;"/>
        <s v="AOC AGON AG241QG 23.8&quot;"/>
        <s v="DELL UP3017 30&quot;"/>
        <s v="Acer B247Ybmiprx 23.8&quot;"/>
        <s v="AOC G2590PX 24.5&quot;"/>
        <s v="Acer ET430Kwmiippx 43&quot;"/>
        <s v="LG 34UM69G 34&quot;"/>
        <s v="Lenovo ThinkVision X24 23.8&quot;"/>
        <s v="HP 27f (5ZP65AA) 27&quot;"/>
        <s v="Acer V193DOb 19&quot;"/>
        <s v="Acer Nitro XZ272Pbmiiphx 27&quot;"/>
        <s v="ASUS VP228QG 21.5&quot;"/>
        <s v="Lenovo L24e-20 23.8&quot;"/>
        <s v="AOC 22P1D 21.5&quot;"/>
        <s v="AOC Q2778VQE 27&quot;"/>
        <s v="Lenovo ThinkVision E24 23.8&quot;"/>
        <s v="Acer Predator XB281HKbmiprz 28&quot;"/>
        <s v="ASUS VS228NE 21.5&quot;"/>
        <s v="HP Z43 42.5&quot;"/>
        <s v="LG 22MP58D 21.5&quot;"/>
        <s v="Philips 242V8A 23.8&quot;"/>
        <s v="Lenovo Tiny-In-One 22 Gen3 Touch 21.5&quot;"/>
        <s v="Acer ED273URPbidpx 27&quot;"/>
        <s v="ASUS VT168H 15.6&quot;"/>
        <s v="Acer V226HQLAb 21.5&quot;"/>
        <s v="Acer DM431Kbmiiipx 43&quot;"/>
        <s v="HP Z24n 24&quot;"/>
        <s v="Philips 439P9H/00 43.4&quot;"/>
        <s v="DELL E2318H 23&quot;"/>
        <s v="NEC AccuSync AS222Wi 22&quot;"/>
        <s v="AOC E2260SWDAN 21.5&quot;"/>
        <s v="Philips 226E9QDSB 21.5&quot;"/>
        <s v="Samsung S27R650FDI 27&quot;"/>
        <s v="AOC AGON AG273QX 27&quot;"/>
        <s v="Acer K242HQLBbid 23.6&quot;"/>
        <s v="Lenovo Tiny-in-One 22 Gen3 21.5&quot;"/>
        <s v="Acer EB192Qb 18.5&quot;"/>
        <s v="ASUS ROG Strix XG49VQ 49&quot;"/>
        <s v="HP N246v 23.8&quot;"/>
        <s v="Philips 221B8LJEB 21.5&quot;"/>
        <s v="Acer Predator XB241YUbmiprz 23.8&quot;"/>
        <s v="ASUS VW22ATL 22&quot;"/>
        <s v="Samsung C27H800FCI 27&quot;"/>
        <s v="Acer XR342CKPbmiiqphuzx 34&quot;"/>
        <s v="Acer EB243YBbirx 24&quot;"/>
        <s v="Lenovo L27m-28 27&quot;"/>
        <s v="Acer V246HYLb 23.8&quot;"/>
        <s v="AOC I960SRDA 19&quot;"/>
        <s v="Alienware AW3418DW 34.1&quot;"/>
        <s v="ASUS VS248HR 24&quot;"/>
        <s v="Lenovo ThinkVision T22v 21.5&quot;"/>
        <s v="HP P204 19.5&quot;"/>
        <s v="Acer V193HQLHb 18.5&quot;"/>
        <s v="Philips 220V4LSB 22&quot;"/>
        <s v="Acer KG271Cbmidpx 27&quot;"/>
        <s v="Philips 224E5QSB(W) 21.5&quot;"/>
        <s v="Acer EB222Qb 21.5&quot;"/>
        <s v="ASUS VE248HR 24&quot;"/>
        <s v="Iiyama ProLite XU2395WSU-1 22.5&quot;"/>
        <s v="AOC E2775SJ 27&quot;"/>
        <s v="Iiyama ProLite X2474HV-1 23.6&quot;"/>
        <s v="AOC E2475PWJ 23.6&quot;"/>
        <s v="AOC e2270Swn 21.5&quot;"/>
        <s v="Acer CB271HBbmidr 27&quot;"/>
        <s v="HP EliteDisplay E243p 23.8&quot;"/>
        <s v="Acer H277HKsmipuz 27&quot;"/>
        <s v="Acer K202HQLAb 19.5&quot;"/>
        <s v="HP EliteDisplay E223d 21.5&quot;"/>
        <s v="Acer R241Ybid (wid) 23.8&quot;"/>
        <s v="DELL UP2718Q 27&quot;"/>
        <s v="ASUS VP248H 24&quot;"/>
        <s v="Acer KA220HQbid 21.5&quot;"/>
        <s v="Philips 193V5LSB2 18.5&quot;"/>
        <s v="Acer V226HQLbid 21.5&quot;"/>
        <s v="Eizo FlexScan EV2750 27&quot;"/>
        <s v="DELL E1916H 18.51&quot;"/>
        <s v="BenQ GL2760H 27&quot;"/>
        <s v="ASUS MG248QE 24&quot;"/>
        <s v="ASUS VB199T 19&quot;"/>
        <s v="Acer V196LBb 19&quot;"/>
        <s v="BenQ GL2250HM 21.5&quot;"/>
        <s v="Lenovo Tiny-in-One 24 23.8&quot;"/>
        <s v="Acer HA240Ybid 23.8&quot;"/>
        <s v="Acer R221Qbmid 21.5&quot;"/>
        <s v="ASUS VP279QGL 27&quot;"/>
        <s v="Philips 326M6VJRMB 31.5&quot;"/>
        <s v="Lenovo Tiny-in-One 24 Gen3 Touch 23.8&quot;"/>
        <s v="ASUS VN279QL 27&quot;"/>
        <s v="BenQ GW2280 21.5&quot;"/>
        <s v="Acer ED322QRPbmiipx 31.5&quot;"/>
        <s v="Philips 241S4LCS(B) 24&quot;"/>
        <s v="ASUS VS207T 19.5&quot;"/>
        <s v="MSI Optix MPG27CQ 27&quot;"/>
        <s v="Philips 223V5LSB2 21.5&quot;"/>
        <s v="HP Omen X 25f 24.5&quot;"/>
        <s v="Acer UT241Ybmiuzx 23.8&quot;"/>
        <s v="Viewsonic TD2760 27&quot;"/>
        <s v="ASUS ROG Swift PG248Q 24&quot;"/>
        <s v="Philips 243V5LSB 23.6&quot;"/>
        <s v="Viewsonic VG2719-2K 27&quot;"/>
        <s v="Viewsonic VX3216-scmh 31.5&quot;"/>
        <s v="HP V270 27&quot;"/>
        <s v="ASUS ROG Swift PG258Q 24.5&quot;"/>
        <s v="DELL E190S 19&quot;"/>
        <s v="DELL C8618QT 85.6&quot;"/>
        <s v="Acer AL1916W 19&quot;"/>
        <s v="HP Z24i G2 24&quot;"/>
        <s v="DELL 2209WA 22&quot;"/>
        <s v="Acer XF270HBbmiiprzx 27&quot;"/>
        <s v="HP V214a 20.7&quot;"/>
        <s v="Samsung S19C200N 18.5&quot;"/>
        <s v="Philips 241B7QPTEB 23.8&quot;"/>
        <s v="AOC AGON AG251FZ 24.5&quot;"/>
        <s v="Acer ED323QURAbidpx 31.5&quot;"/>
        <s v="ASUS VG278Q 27&quot;"/>
        <s v="HP 22f 21.5&quot;"/>
        <s v="Samsung S24D332H 24&quot;"/>
        <s v="HP Omen X Emperium 65 (4JF30AA) 64.5&quot;"/>
        <s v="LG 32GK850F 31.5&quot;"/>
        <s v="BenQ GL2780 27&quot;"/>
        <s v="HP 27wm 27&quot;"/>
        <s v="Viewsonic XG2702 27&quot;"/>
        <s v="Fujitsu E24-8 TS Pro 23.8&quot;"/>
        <s v="DELL UP2716D 27&quot;"/>
        <s v="BenQ GL2460BH 24&quot;"/>
        <s v="LG 27MK400H 27&quot;"/>
        <s v="Philips 222B9T 21.5&quot;"/>
        <s v="ASUS VS208DR 20&quot;"/>
        <s v="HP 27fh 27&quot;"/>
        <s v="Philips 243V5LHAB 23.6&quot;"/>
        <s v="ASUS MX34VQ 34&quot;"/>
        <s v="Lenovo ThinkVision T25d-10 25&quot;"/>
        <s v="Eizo Foris FS2434 23.8&quot;"/>
        <s v="HP 19k 18.5&quot;"/>
        <s v="BenQ GL2580HM 24.5&quot;"/>
        <s v="HP EliteDisplay E231 23&quot;"/>
        <s v="HP V197 18.5&quot;"/>
        <s v="ASUS VZ279Q 27&quot;"/>
        <s v="Acer V246HYLbd 23.8&quot;"/>
        <s v="Acer CB241HYbmdpr 23.8&quot;"/>
        <s v="MSI Oculux NXG251R 24.5&quot;"/>
        <s v="Samsung S32D850T 32&quot;"/>
        <s v="AOC M2060SWDA2 19.53&quot;"/>
        <s v="Samsung S22E200NY 21.5&quot;"/>
        <s v="ASUS ROG Swift PG35VQ 35&quot;"/>
        <s v="Acer XF250QAbmiidprzx 24.5&quot;"/>
        <s v="Philips 247E6LDAD 23.6&quot;"/>
        <s v="Acer K242HLDbid 24&quot;"/>
        <s v="HP Z27s 27&quot;"/>
        <s v="Acer B246WLAymdprx 24&quot;"/>
        <s v="HP V201a 19.45&quot;"/>
        <s v="Samsung SyncMaster 151S 15&quot;"/>
        <s v="AOC U2879VF 28&quot;"/>
        <s v="ASUS VG255H 24.5&quot;"/>
        <s v="ASUS VG275Q 27&quot;"/>
        <s v="HP EliteDisplay E324q 31.5&quot;"/>
        <s v="Philips 241B7QGJEB 23.8&quot;"/>
        <s v="AOC AGON AG271QX 27&quot;"/>
        <s v="Philips 272B7QPJEB 27&quot;"/>
        <s v="Viewsonic VX2757-mhd 27&quot;"/>
        <s v="HP EliteDisplay E273d 27&quot;"/>
        <s v="Acer V196HQLAb 18.5&quot;"/>
        <s v="Acer B277Ubmiipprzx 27&quot;"/>
        <s v="HP Omen X 25 24.5&quot;"/>
        <s v="MSI Optix MAG322CQRV 31.5&quot;"/>
        <s v="BenQ GL2706PQ 27&quot;"/>
        <s v="AOC E2470SWH 23.6&quot;"/>
        <s v="Philips 196V3LSB 18.5&quot;"/>
        <s v="Acer KA240Hbid 23.6&quot;"/>
        <s v="ASUS MS208N 20&quot;"/>
        <s v="Acer V206HQLBb 19.5&quot;"/>
        <s v="Acer Predator X34P 34&quot;"/>
        <s v="ASUS VP248QG 24&quot;"/>
        <s v="HP N223 21.5&quot;"/>
        <s v="NEC MultiSync E223W 22&quot;"/>
        <s v="Acer Predator Z321QUbmiphzx 31.5&quot;"/>
        <s v="AOC AGON AG251FG 24.5&quot;"/>
        <s v="DELL U3818DW 37.5&quot;"/>
        <s v="AOC e2050S 20&quot;"/>
        <s v="Acer Predator XB241Hbmipr 24&quot;"/>
        <s v="HP Z23i 23&quot;"/>
        <s v="Viewsonic VP2768-4K 27&quot;"/>
        <s v="LG 27UK850 27&quot;"/>
        <s v="BenQ GL2250 21.5&quot;"/>
        <s v="Philips 221S8LDAB 21.5&quot;"/>
        <s v="Viewsonic TD2220 21.5&quot;"/>
        <s v="Philips 272B7QUBHEB 27&quot;"/>
        <s v="Viewsonic VG2233-LED 21.5&quot;"/>
        <s v="DELL UP3214Q 31.5&quot;"/>
        <s v="Iiyama ProLite XUB2790HS-1 27&quot;"/>
        <s v="HP EliteDisplay E202 20&quot;"/>
        <s v="Iiyama ProLite T2453MTS-B1 23.6&quot;"/>
        <s v="Philips 223S7EHMB 21.5&quot;"/>
        <s v="HP S2031a 20&quot;"/>
        <s v="ASUS PB287Q 28&quot;"/>
        <s v="HP W2072a 20&quot;"/>
        <s v="Philips 243V5LSB5 23.6&quot;"/>
        <s v="BenQ EX3501R 35&quot;"/>
        <s v="AOC E2770SH 27&quot;"/>
        <s v="ASUS VA279HAL 27&quot;"/>
        <s v="LG 24MP59G 23.8&quot;"/>
        <s v="AOC AGON AG271QG 27&quot;"/>
        <s v="HP Z27n 27&quot;"/>
        <s v="NEC MultiSync PA243W 24&quot;"/>
        <s v="Acer K272HLbid 27&quot;"/>
        <s v="Samsung C32JG51FDI 31.5&quot;"/>
        <s v="HP Pavilion 27 Quantum dot display 27&quot;"/>
        <s v="Acer XF240Hbmjdpr 24&quot;"/>
        <s v="DELL P1913S 19&quot;"/>
        <s v="Viewsonic VG2433-LED 23.6&quot;"/>
        <s v="HP EliteDisplay E241i 24&quot;"/>
        <s v="Philips 19S4QAB 19&quot;"/>
        <s v="LG 24BK550Y 23.8&quot;"/>
        <s v="HP V243 24&quot;"/>
        <s v="AOC E2280SWN 21.5&quot;"/>
        <s v="BenQ GL2760HE 27&quot;"/>
        <s v="AOC E2270SWDN 21.5&quot;"/>
        <s v="BenQ GW2455H 23.6&quot;"/>
        <s v="Viewsonic VG2239Smh-2 21.5&quot;"/>
        <s v="HP ProDisplay P202 20&quot;"/>
        <s v="HP Z24nf 23.8&quot;"/>
        <s v="Philips 243S5LHMB 23.6&quot;"/>
        <s v="AOC e719Sd 17&quot;"/>
        <s v="Acer ET322QKwmiipx 31.5&quot;"/>
        <s v="Fujitsu B24-8 TE Pro 23.8&quot;"/>
        <s v="ASUS MG279Q 27&quot;"/>
        <s v="Acer KG271Ubmiippx 27&quot;"/>
        <s v="Acer BE270UAbmipruzx 27&quot;"/>
        <s v="BenQ ZOWIE RL2460S 24&quot;"/>
        <s v="Acer ProDesigner PE270Kbmiipruzx 27&quot;"/>
        <s v="Viewsonic XG2730 27&quot;"/>
        <s v="HP Pavilion 27 (3TN79AA) 27&quot;"/>
        <s v="NEC MultiSync EA271F 27&quot;"/>
        <s v="Acer K222HQLb 21.5&quot;"/>
        <s v="Philips 271E1CA 27&quot;"/>
        <s v="Samsung C27H711QEI 26.9&quot;"/>
        <s v="AOC 24B1XH 23.8&quot;"/>
        <s v="Acer H277HKsmidppx 27&quot;"/>
        <s v="Samsung U28H750UQI 27.9&quot;"/>
        <s v="ASUS VS238NR 23&quot;"/>
        <s v="Samsung SyncMaster 740N 17&quot;"/>
        <s v="Acer XF250QBbmiiprx 24.5&quot;"/>
        <s v="ASUS PB328Q 32&quot;"/>
        <s v="Acer Predator XN253QPbmiprzx 24.5&quot;"/>
        <s v="AOC U3277FWQ 31.5&quot;"/>
        <s v="Philips 246V5LDSB 24&quot;"/>
        <s v="LG 22MK400A 21.5&quot;"/>
        <s v="Iiyama ProLite T2252MSC-1 21.5&quot;"/>
        <s v="Viewsonic VG2455 23.8&quot;"/>
        <s v="HP Pavilion 32 QHD 31.5&quot;"/>
        <s v="NEC MultiSync EA271U 27&quot;"/>
        <s v="Viewsonic TD2430 23.6&quot;"/>
        <s v="Samsung C24FG70FQI 23.5&quot;"/>
        <s v="HP EliteDisplay E230t 23&quot;"/>
        <s v="Philips 241P6EPJEB 23.8&quot;"/>
        <s v="Iiyama ProLite X2283HS-3 21.5&quot;"/>
        <s v="Acer T232HLAbmjjcz 23&quot;"/>
        <s v="LG 38WK95C 37.5&quot;"/>
        <s v="Samsung SyncMaster 943N 19&quot;"/>
        <s v="Viewsonic VX2758-P-MHD 27&quot;"/>
        <s v="Acer T232HLAbmjjz 23&quot;"/>
        <s v="AOC AGON AG273QCX 27&quot;"/>
        <s v="Iiyama ProLite XB2483HSU-B2DP 23.8&quot;"/>
        <s v="AOC e960Srd 19&quot;"/>
        <s v="Iiyama ProLite E2282HS-1 21.5&quot;"/>
        <s v="Iiyama ProLite XB2474HS-2 23.6&quot;"/>
        <s v="Acer Predator XB272bmiprzx 27&quot;"/>
        <s v="LG 22MK600M 21.5&quot;"/>
        <s v="Samsung SyncMaster 173P 17&quot;"/>
        <s v="AOC G2460FQ 24&quot;"/>
        <s v="Acer Predator XB321HKbmiphz 32&quot;"/>
        <s v="Viewsonic VA2261H-9 21.5&quot;"/>
        <s v="Viewsonic VX2753mh-LED 27&quot;"/>
        <s v="Philips 247E6QDAD 23.6&quot;"/>
        <s v="Philips 274E5QSB 27&quot;"/>
        <s v="Viewsonic XG3240C 31.6&quot;"/>
        <s v="Philips 202E2SB/10 20&quot;"/>
        <s v="Acer KG281Kbmiipx 28&quot;"/>
        <s v="Viewsonic VX2476-smhd 23.8&quot;"/>
        <s v="Philips 246V5LSB 24&quot;"/>
        <s v="Acer Predator Z35 35&quot;"/>
        <s v="Eizo ColorEdge CS2420 24.1&quot;"/>
        <s v="Philips BDM3470UP 34&quot;"/>
        <s v="Acer V196Lbd 19&quot;"/>
        <s v="Iiyama ProLite XB2283HSU-B1DP 21.5&quot;"/>
        <s v="Iiyama ProLite XUB2292HS-1 21.5&quot;"/>
        <s v="HP P17A 17&quot;"/>
        <s v="Viewsonic VP2785-4K 27&quot;"/>
        <s v="LG 22BK55WY 22&quot;"/>
        <s v="Philips 241B7QUBHEB 23.8&quot;"/>
        <s v="LG 34GK950G 34&quot;"/>
        <s v="LG 24M37A 23.5&quot;"/>
        <s v="Iiyama ProLite B2283HS-3 21.5&quot;"/>
        <s v="Philips 224E5QHSB 21.5&quot;"/>
        <s v="BenQ ZOWIE RL2455S 24&quot;"/>
        <s v="Iiyama ProLite XUB2294HSU-1 21.5&quot;"/>
        <s v="Iiyama ProLite B2282HS-B1 21.5&quot;"/>
        <s v="Iiyama G-Master GB2760HSU-1 27&quot;"/>
        <s v="Iiyama ProLite X2481HS-1 23.6&quot;"/>
        <s v="Viewsonic VG2439m-LED 23.6&quot;"/>
        <s v="ASUS ROG Swift PG27VQ 27&quot;"/>
        <s v="Samsung S27F350FHU 27&quot;"/>
        <s v="Viewsonic VX3258-PC-MHD 31.5&quot;"/>
        <s v="Viewsonic VA2261 21.5&quot;"/>
        <s v="Acer CZ350CKbmiiphx 35&quot;"/>
        <s v="AOC i2476Vw 23.6&quot;"/>
        <s v="Viewsonic XG2402 24&quot;"/>
        <s v="Lenovo ThinkVision P27u-10 27&quot;"/>
        <s v="Viewsonic VG2233MH 21.5&quot;"/>
        <s v="Philips 200V4LAB2 19.5&quot;"/>
        <s v="DELL C7017T 69.51&quot;"/>
        <s v="Acer XR382CQKbmijqphuzx 37.5&quot;"/>
        <s v="Philips 223S5LSB 21.5&quot;"/>
        <s v="Iiyama ProLite T2253MTS-B1 21.5&quot;"/>
        <s v="NEC MultiSync E243WMi 23.8&quot;"/>
        <s v="BenQ EL2870U 27.9&quot;"/>
        <s v="Iiyama ProLite B2483HSU-B1DP 24&quot;"/>
        <s v="Acer AL1716Fs 17&quot;"/>
        <s v="Viewsonic VG2755 27&quot;"/>
        <s v="Acer Predator XB252Qbmiprz 24.5&quot;"/>
        <s v="Doffler M2490HA 23.8&quot;"/>
        <s v="HP EliteDisplay S270c 27&quot;"/>
        <s v="Philips 220S2S 22&quot;"/>
        <s v="Iiyama ProLite T2235MSC-B1 21.5&quot;"/>
        <s v="Iiyama G-Master GB2760QSU-1 27&quot;"/>
        <s v="BenQ GL2023A 19.5&quot;"/>
        <s v="BenQ BL2205PT 21.5&quot;"/>
        <s v="Acer G236HLBbid 23&quot;"/>
        <s v="Viewsonic VG2748 27&quot;"/>
        <s v="Acer Predator X35 35&quot;"/>
        <s v="LG 19M38A 18.5&quot;"/>
        <s v="Viewsonic VG2439smh-2 23.6&quot;"/>
        <s v="NEC MultiSync EA245WMI-2 24&quot;"/>
        <s v="Iiyama ProLite B2791QSU-B1 27&quot;"/>
        <s v="Iiyama ProLite B2483HS-3 24&quot;"/>
        <s v="NEC MultiSync EA223WM 22&quot;"/>
        <s v="Viewsonic TD2220-2 21.5&quot;"/>
        <s v="LG 32UL750 31.5&quot;"/>
        <s v="HP ProDisplay V196 18.5&quot;"/>
        <s v="Iiyama ProLite XU2390HS-1 23&quot;"/>
        <s v="Viewsonic VX2778-smhd 27&quot;"/>
        <s v="AOC E2460SD2 24&quot;"/>
        <s v="Iiyama ProLite B2483HSU-B1 24&quot;"/>
        <s v="Samsung C27H580FDI 27&quot;"/>
        <s v="Philips 237E7QDSB 23&quot;"/>
        <s v="HP P174 17&quot;"/>
        <s v="Samsung S27H650FDI 27&quot;"/>
        <s v="Viewsonic VP3881 37.5&quot;"/>
        <s v="Philips 231P4QRYEB(S) 23&quot;"/>
        <s v="Acer PE320QKbmiipruzx 31.5&quot;"/>
        <s v="NEC MultiSync P242W 24.1&quot;"/>
        <s v="LG 24MB37PM 23.8&quot;"/>
        <s v="DELL E1913S 19&quot;"/>
        <s v="LG 27BK550Y 27&quot;"/>
        <s v="Viewsonic VG2233Smh 21.5&quot;"/>
        <s v="Iiyama ProLite XB2483HSU-B2 23.8&quot;"/>
        <s v="HP Z38c 37.5&quot;"/>
        <s v="NEC MultiSync E245WMi 24&quot;"/>
        <s v="AOC e719sda 17&quot;"/>
        <s v="Iiyama ProLite XB2481HS-1 23.6&quot;"/>
        <s v="LG 32UD59 31.5&quot;"/>
        <s v="Iiyama ProLite X2783HSU-1 27&quot;"/>
        <s v="Samsung S24E650PL 23.6&quot;"/>
        <s v="HP P720 17&quot;"/>
        <s v="NEC MultiSync EA243WM 24&quot;"/>
        <s v="HP EliteDisplay E242e 24&quot;"/>
        <s v="Philips 328P6VUBREB 31.5&quot;"/>
        <s v="Iiyama T1531SR-5 15&quot;"/>
        <s v="Iiyama ProLite XB2472HSUC-1 23.6&quot;"/>
        <s v="ASUS VG245Q 24&quot;"/>
        <s v="AOC E2275SWQE 21.5&quot;"/>
        <s v="LG 32MP58HQ 31.5&quot;"/>
        <s v="ASUS ROG Swift PG348Q 34&quot;"/>
        <e v="#N/A"/>
        <m/>
      </sharedItems>
    </cacheField>
    <cacheField name="Cards_page_num" numFmtId="0">
      <sharedItems containsString="0" containsBlank="1" containsNumber="1" containsInteger="1" minValue="1" maxValue="33"/>
    </cacheField>
    <cacheField name="Know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06">
  <r>
    <x v="0"/>
    <s v="DELL P2418D 23.8&quot;"/>
    <s v="P2418D 23.8&quot;"/>
    <x v="0"/>
    <n v="1"/>
    <s v="https://market.yandex.ru/product--monitor-dell-p2418d-23-8/1731656789?show-uid=15895389155334031367316001&amp;nid=54539&amp;context=search"/>
    <x v="0"/>
    <n v="45"/>
    <x v="0"/>
    <s v="Монитор"/>
    <x v="0"/>
    <m/>
    <b v="0"/>
  </r>
  <r>
    <x v="0"/>
    <s v="DELL P2419HC 23.8&quot;"/>
    <s v="P2419HC 23.8&quot;"/>
    <x v="1"/>
    <n v="1"/>
    <s v="https://market.yandex.ru/product--monitor-dell-p2419hc-23-8/163584799?show-uid=15895389155334031367316002&amp;nid=54539&amp;context=search"/>
    <x v="1"/>
    <n v="46"/>
    <x v="0"/>
    <s v="Монитор"/>
    <x v="1"/>
    <m/>
    <b v="0"/>
  </r>
  <r>
    <x v="1"/>
    <s v="Xiaomi Mi Surface Display 34&quot;"/>
    <s v="Mi Surface Display 34&quot;"/>
    <x v="2"/>
    <n v="0"/>
    <s v="https://market.yandex.ru/product--monitor-xiaomi-mi-surface-display-34/652120128?show-uid=15895389155334031367316003&amp;nid=54539&amp;context=search"/>
    <x v="2"/>
    <n v="30"/>
    <x v="0"/>
    <s v="Монитор"/>
    <x v="2"/>
    <m/>
    <b v="0"/>
  </r>
  <r>
    <x v="2"/>
    <s v="Philips 245E1S 23.8&quot;"/>
    <s v="245E1S 23.8&quot;"/>
    <x v="3"/>
    <n v="1"/>
    <s v="https://market.yandex.ru/product--monitor-philips-245e1s-23-8/518218308?show-uid=15895389155334031367316004&amp;nid=54539&amp;context=search"/>
    <x v="3"/>
    <n v="18"/>
    <x v="0"/>
    <s v="Монитор"/>
    <x v="3"/>
    <m/>
    <b v="0"/>
  </r>
  <r>
    <x v="1"/>
    <s v="Xiaomi Mi Display 23.8&quot;"/>
    <s v="Mi Display 23.8&quot;"/>
    <x v="2"/>
    <n v="0"/>
    <s v="https://market.yandex.ru/product--monitor-xiaomi-mi-display-23-8/652114120?show-uid=15895389155334031367316005&amp;nid=54539&amp;context=search"/>
    <x v="4"/>
    <n v="20"/>
    <x v="0"/>
    <s v="Монитор"/>
    <x v="4"/>
    <m/>
    <b v="0"/>
  </r>
  <r>
    <x v="3"/>
    <s v="AOC 24V2Q 23.8&quot;"/>
    <s v="24V2Q 23.8&quot;"/>
    <x v="4"/>
    <n v="1"/>
    <s v="https://market.yandex.ru/product--monitor-aoc-24v2q-23-8/133625381?show-uid=15895389155334031367316006&amp;nid=54539&amp;context=search"/>
    <x v="5"/>
    <n v="47"/>
    <x v="0"/>
    <s v="Монитор"/>
    <x v="5"/>
    <m/>
    <b v="0"/>
  </r>
  <r>
    <x v="4"/>
    <s v="LG 24MP88HV 23.8&quot;"/>
    <s v="24MP88HV 23.8&quot;"/>
    <x v="5"/>
    <n v="1"/>
    <s v="https://market.yandex.ru/product--monitor-lg-24mp88hv-23-8/13481111?show-uid=15895389155334031367316007&amp;nid=54539&amp;context=search"/>
    <x v="6"/>
    <n v="57"/>
    <x v="0"/>
    <s v="Монитор"/>
    <x v="6"/>
    <m/>
    <b v="0"/>
  </r>
  <r>
    <x v="4"/>
    <s v="LG 25UM58 25&quot;"/>
    <s v="25UM58 25&quot;"/>
    <x v="6"/>
    <n v="1"/>
    <s v="https://market.yandex.ru/product--monitor-lg-25um58-25/13579255?show-uid=15895389155334031367316008&amp;nid=54539&amp;context=search"/>
    <x v="7"/>
    <n v="12"/>
    <x v="0"/>
    <s v="Монитор"/>
    <x v="7"/>
    <m/>
    <b v="0"/>
  </r>
  <r>
    <x v="5"/>
    <s v="Samsung C24F390FHI 23.5&quot;"/>
    <s v="C24F390FHI 23.5&quot;"/>
    <x v="7"/>
    <n v="1"/>
    <s v="https://market.yandex.ru/product--monitor-samsung-c24f390fhi-23-5/13793418?show-uid=15895389155334031367316009&amp;nid=54539&amp;context=search"/>
    <x v="8"/>
    <n v="68"/>
    <x v="0"/>
    <s v="Монитор"/>
    <x v="8"/>
    <m/>
    <b v="0"/>
  </r>
  <r>
    <x v="3"/>
    <s v="AOC C24G1 24&quot;"/>
    <s v="C24G1 24&quot;"/>
    <x v="8"/>
    <n v="1"/>
    <s v="https://market.yandex.ru/product--monitor-aoc-c24g1-24/133625383?show-uid=15895389155334031367316010&amp;nid=54539&amp;context=search"/>
    <x v="9"/>
    <n v="38"/>
    <x v="0"/>
    <s v="Монитор"/>
    <x v="9"/>
    <m/>
    <b v="0"/>
  </r>
  <r>
    <x v="5"/>
    <s v="Samsung C27JG50QQI 26.9&quot;"/>
    <s v="C27JG50QQI 26.9&quot;"/>
    <x v="9"/>
    <n v="1"/>
    <s v="https://market.yandex.ru/product--monitor-samsung-c27jg50qqi-26-9/163585918?show-uid=15895389155334031367316011&amp;nid=54539&amp;context=search"/>
    <x v="10"/>
    <n v="13"/>
    <x v="0"/>
    <s v="Монитор"/>
    <x v="10"/>
    <m/>
    <b v="0"/>
  </r>
  <r>
    <x v="0"/>
    <s v="DELL UltraSharp U2518D 25&quot;"/>
    <s v="UltraSharp U2518D 25&quot;"/>
    <x v="10"/>
    <n v="1"/>
    <s v="https://market.yandex.ru/product--monitor-dell-ultrasharp-u2518d-25/1731009902?show-uid=15895389155334031367316012&amp;nid=54539&amp;context=search"/>
    <x v="10"/>
    <n v="52"/>
    <x v="0"/>
    <s v="Монитор"/>
    <x v="11"/>
    <m/>
    <b v="0"/>
  </r>
  <r>
    <x v="6"/>
    <s v="BenQ GW2283 21.5&quot;"/>
    <s v="GW2283 21.5&quot;"/>
    <x v="11"/>
    <n v="1"/>
    <s v="https://market.yandex.ru/product--monitor-benq-gw2283-21-5/385691113?show-uid=15895389155334031367316013&amp;nid=54539&amp;context=search"/>
    <x v="11"/>
    <n v="43"/>
    <x v="0"/>
    <s v="Монитор"/>
    <x v="12"/>
    <m/>
    <b v="0"/>
  </r>
  <r>
    <x v="7"/>
    <s v="Acer Nitro VG270UPbmiipx 27&quot;"/>
    <s v="Nitro VG270UPbmiipx 27&quot;"/>
    <x v="12"/>
    <n v="1"/>
    <s v="https://market.yandex.ru/product--monitor-acer-nitro-vg270upbmiipx-27/194606101?show-uid=15895389155334031367316014&amp;nid=54539&amp;context=search"/>
    <x v="12"/>
    <n v="42"/>
    <x v="0"/>
    <s v="Монитор"/>
    <x v="13"/>
    <m/>
    <b v="0"/>
  </r>
  <r>
    <x v="8"/>
    <s v="Iiyama ProLite XUB2493HS-1 23.8&quot;"/>
    <s v="ProLite XUB2493HS-1 23.8&quot;"/>
    <x v="13"/>
    <n v="1"/>
    <s v="https://market.yandex.ru/product--monitor-iiyama-prolite-xub2493hs-1-23-8/163585785?show-uid=15895389155334031367316015&amp;nid=54539&amp;context=search"/>
    <x v="13"/>
    <n v="31"/>
    <x v="0"/>
    <s v="Монитор"/>
    <x v="14"/>
    <m/>
    <b v="0"/>
  </r>
  <r>
    <x v="7"/>
    <s v="Acer ET241Ybd 24&quot;"/>
    <s v="ET241Ybd 24&quot;"/>
    <x v="14"/>
    <n v="1"/>
    <s v="https://market.yandex.ru/product--monitor-acer-et241ybd-24/1729910386?show-uid=15895389155334031367316016&amp;nid=54539&amp;context=search"/>
    <x v="14"/>
    <n v="59"/>
    <x v="0"/>
    <s v="Монитор"/>
    <x v="15"/>
    <m/>
    <b v="0"/>
  </r>
  <r>
    <x v="4"/>
    <s v="LG 27MK600M 27&quot;"/>
    <s v="27MK600M 27&quot;"/>
    <x v="15"/>
    <n v="1"/>
    <s v="https://market.yandex.ru/product--monitor-lg-27mk600m-27/133624332?show-uid=15895389155334031367316017&amp;nid=54539&amp;context=search"/>
    <x v="15"/>
    <n v="4"/>
    <x v="0"/>
    <s v="Монитор"/>
    <x v="16"/>
    <m/>
    <b v="0"/>
  </r>
  <r>
    <x v="9"/>
    <s v="ASUS VP249HR 23.8&quot;"/>
    <s v="VP249HR 23.8&quot;"/>
    <x v="16"/>
    <n v="1"/>
    <s v="https://market.yandex.ru/product--monitor-asus-vp249hr-23-8/428585088?show-uid=15895389155334031367316018&amp;nid=54539&amp;context=search"/>
    <x v="16"/>
    <n v="28"/>
    <x v="0"/>
    <s v="Монитор"/>
    <x v="17"/>
    <m/>
    <b v="0"/>
  </r>
  <r>
    <x v="4"/>
    <s v="LG 29UM69G 29&quot;"/>
    <s v="29UM69G 29&quot;"/>
    <x v="17"/>
    <n v="1"/>
    <s v="https://market.yandex.ru/product--monitor-lg-29um69g-29/1723530881?show-uid=15895389155334031367316019&amp;nid=54539&amp;context=search"/>
    <x v="17"/>
    <n v="14"/>
    <x v="0"/>
    <s v="Монитор"/>
    <x v="18"/>
    <m/>
    <b v="0"/>
  </r>
  <r>
    <x v="4"/>
    <s v="LG 24GL650 23.6&quot;"/>
    <s v="24GL650 23.6&quot;"/>
    <x v="18"/>
    <n v="1"/>
    <s v="https://market.yandex.ru/product--monitor-lg-24gl650-23-6/545530083?show-uid=15895389155334031367316020&amp;nid=54539&amp;context=search"/>
    <x v="18"/>
    <n v="44"/>
    <x v="0"/>
    <s v="Монитор"/>
    <x v="19"/>
    <m/>
    <b v="0"/>
  </r>
  <r>
    <x v="5"/>
    <s v="Samsung S24R350FHI 24&quot;"/>
    <s v="S24R350FHI 24&quot;"/>
    <x v="19"/>
    <n v="1"/>
    <s v="https://market.yandex.ru/product--monitor-samsung-s24r350fhi-24/660688006?show-uid=15895389155334031367316021&amp;nid=54539&amp;context=search"/>
    <x v="19"/>
    <n v="14"/>
    <x v="0"/>
    <s v="Монитор"/>
    <x v="20"/>
    <m/>
    <b v="0"/>
  </r>
  <r>
    <x v="0"/>
    <s v="DELL P2720DC 27&quot;"/>
    <s v="P2720DC 27&quot;"/>
    <x v="20"/>
    <n v="1"/>
    <s v="https://market.yandex.ru/product--monitor-dell-p2720dc-27/662062007?show-uid=15895389155334031367316022&amp;nid=54539&amp;context=search"/>
    <x v="20"/>
    <n v="35"/>
    <x v="0"/>
    <s v="Монитор"/>
    <x v="21"/>
    <m/>
    <b v="0"/>
  </r>
  <r>
    <x v="5"/>
    <s v="Samsung S27R750QEI 27&quot;"/>
    <s v="S27R750QEI 27&quot;"/>
    <x v="21"/>
    <n v="1"/>
    <s v="https://market.yandex.ru/product--monitor-samsung-s27r750qei-27/438830023?show-uid=15895389155334031367316023&amp;nid=54539&amp;context=search"/>
    <x v="21"/>
    <n v="4"/>
    <x v="0"/>
    <s v="Монитор"/>
    <x v="22"/>
    <m/>
    <b v="0"/>
  </r>
  <r>
    <x v="7"/>
    <s v="Acer Nitro VG270Ubmiipx 27&quot;"/>
    <s v="Nitro VG270Ubmiipx 27&quot;"/>
    <x v="22"/>
    <n v="1"/>
    <s v="https://market.yandex.ru/product--monitor-acer-nitro-vg270ubmiipx-27/224174933?show-uid=15895389155334031367316024&amp;nid=54539&amp;context=search"/>
    <x v="22"/>
    <n v="18"/>
    <x v="0"/>
    <s v="Монитор"/>
    <x v="23"/>
    <m/>
    <b v="0"/>
  </r>
  <r>
    <x v="2"/>
    <s v="Philips 276E9QSB 27&quot;"/>
    <s v="276E9QSB 27&quot;"/>
    <x v="23"/>
    <n v="1"/>
    <s v="https://market.yandex.ru/product--monitor-philips-276e9qsb-27/34066234?show-uid=15895389155334031367316025&amp;nid=54539&amp;context=search"/>
    <x v="23"/>
    <n v="41"/>
    <x v="0"/>
    <s v="Монитор"/>
    <x v="24"/>
    <m/>
    <b v="0"/>
  </r>
  <r>
    <x v="0"/>
    <s v="DELL P2719H 27&quot;"/>
    <s v="P2719H 27&quot;"/>
    <x v="24"/>
    <n v="1"/>
    <s v="https://market.yandex.ru/product--monitor-dell-p2719h-27/117391830?show-uid=15895389155334031367316026&amp;nid=54539&amp;context=search"/>
    <x v="24"/>
    <n v="52"/>
    <x v="0"/>
    <s v="Монитор"/>
    <x v="25"/>
    <m/>
    <b v="0"/>
  </r>
  <r>
    <x v="9"/>
    <s v="ASUS VG248QG 24&quot;"/>
    <s v="VG248QG 24&quot;"/>
    <x v="25"/>
    <n v="1"/>
    <s v="https://market.yandex.ru/product--monitor-asus-vg248qg-24/428587077?show-uid=15895389155334031367316027&amp;nid=54539&amp;context=search"/>
    <x v="25"/>
    <n v="27"/>
    <x v="0"/>
    <s v="Монитор"/>
    <x v="26"/>
    <m/>
    <b v="0"/>
  </r>
  <r>
    <x v="2"/>
    <s v="Philips 276E8VJSB 27&quot;"/>
    <s v="276E8VJSB 27&quot;"/>
    <x v="26"/>
    <n v="1"/>
    <s v="https://market.yandex.ru/product--monitor-philips-276e8vjsb-27/204461076?show-uid=15895389155334031367316028&amp;nid=54539&amp;context=search"/>
    <x v="26"/>
    <n v="46"/>
    <x v="0"/>
    <s v="Монитор"/>
    <x v="27"/>
    <m/>
    <b v="0"/>
  </r>
  <r>
    <x v="2"/>
    <s v="Philips 243V7QJABF 23.8&quot;"/>
    <s v="243V7QJABF 23.8&quot;"/>
    <x v="27"/>
    <n v="1"/>
    <s v="https://market.yandex.ru/product--monitor-philips-243v7qjabf-23-8/1732174254?show-uid=15895389155334031367316029&amp;nid=54539&amp;context=search"/>
    <x v="27"/>
    <n v="60"/>
    <x v="0"/>
    <s v="Монитор"/>
    <x v="28"/>
    <m/>
    <b v="0"/>
  </r>
  <r>
    <x v="9"/>
    <s v="ASUS VG279Q 27&quot;"/>
    <s v="VG279Q 27&quot;"/>
    <x v="28"/>
    <n v="1"/>
    <s v="https://market.yandex.ru/product--monitor-asus-vg279q-27/260721034?show-uid=15895389155334031367316030&amp;nid=54539&amp;context=search"/>
    <x v="28"/>
    <n v="40"/>
    <x v="0"/>
    <s v="Монитор"/>
    <x v="29"/>
    <m/>
    <b v="0"/>
  </r>
  <r>
    <x v="5"/>
    <s v="Samsung S24F350FHI 23.5&quot;"/>
    <s v="S24F350FHI 23.5&quot;"/>
    <x v="29"/>
    <n v="1"/>
    <s v="https://market.yandex.ru/product--monitor-samsung-s24f350fhi-23-5/13793425?show-uid=15895389155334031367316031&amp;nid=54539&amp;context=search"/>
    <x v="29"/>
    <n v="66"/>
    <x v="0"/>
    <s v="Монитор"/>
    <x v="30"/>
    <m/>
    <b v="0"/>
  </r>
  <r>
    <x v="3"/>
    <s v="AOC Q3279VWFD8 31.5&quot;"/>
    <s v="Q3279VWFD8 31.5&quot;"/>
    <x v="30"/>
    <n v="1"/>
    <s v="https://market.yandex.ru/product--monitor-aoc-q3279vwfd8-31-5/214768541?show-uid=15895389155334031367316032&amp;nid=54539&amp;context=search"/>
    <x v="30"/>
    <n v="35"/>
    <x v="0"/>
    <s v="Монитор"/>
    <x v="31"/>
    <m/>
    <b v="0"/>
  </r>
  <r>
    <x v="4"/>
    <s v="LG 27UL650 27&quot;"/>
    <s v="27UL650 27&quot;"/>
    <x v="31"/>
    <n v="1"/>
    <s v="https://market.yandex.ru/product--monitor-lg-27ul650-27/455745447?show-uid=15895389155334031367316033&amp;nid=54539&amp;context=search"/>
    <x v="31"/>
    <n v="17"/>
    <x v="0"/>
    <s v="Монитор"/>
    <x v="32"/>
    <m/>
    <b v="0"/>
  </r>
  <r>
    <x v="9"/>
    <s v="ASUS VZ249Q 23.8&quot;"/>
    <s v="VZ249Q 23.8&quot;"/>
    <x v="32"/>
    <n v="1"/>
    <s v="https://market.yandex.ru/product--monitor-asus-vz249q-23-8/1713716037?show-uid=15895389155334031367316034&amp;nid=54539&amp;context=search"/>
    <x v="32"/>
    <n v="63"/>
    <x v="0"/>
    <s v="Монитор"/>
    <x v="33"/>
    <m/>
    <b v="0"/>
  </r>
  <r>
    <x v="4"/>
    <s v="LG 29WL500 29&quot;"/>
    <s v="29WL500 29&quot;"/>
    <x v="33"/>
    <n v="1"/>
    <s v="https://market.yandex.ru/product--monitor-lg-29wl500-29/521434158?show-uid=15895389155334031367316035&amp;nid=54539&amp;context=search"/>
    <x v="33"/>
    <n v="8"/>
    <x v="0"/>
    <s v="Монитор"/>
    <x v="34"/>
    <m/>
    <b v="0"/>
  </r>
  <r>
    <x v="10"/>
    <s v="Lenovo ThinkVision M14 14&quot;"/>
    <s v="ThinkVision M14 14&quot;"/>
    <x v="34"/>
    <n v="0"/>
    <s v="https://market.yandex.ru/product--monitor-lenovo-thinkvision-m14-14/521439099?show-uid=15895389155334031367316036&amp;nid=54539&amp;context=search"/>
    <x v="34"/>
    <n v="16"/>
    <x v="0"/>
    <s v="Монитор"/>
    <x v="35"/>
    <m/>
    <b v="0"/>
  </r>
  <r>
    <x v="0"/>
    <s v="DELL UltraSharp U2719DC 27&quot;"/>
    <s v="UltraSharp U2719DC 27&quot;"/>
    <x v="35"/>
    <n v="1"/>
    <s v="https://market.yandex.ru/product--monitor-dell-ultrasharp-u2719dc-27/214768554?show-uid=15895389155334031367316037&amp;nid=54539&amp;context=search"/>
    <x v="35"/>
    <n v="44"/>
    <x v="0"/>
    <s v="Монитор"/>
    <x v="36"/>
    <m/>
    <b v="0"/>
  </r>
  <r>
    <x v="9"/>
    <s v="ASUS TUF Gaming VG249Q 23.8&quot;"/>
    <s v="TUF Gaming VG249Q 23.8&quot;"/>
    <x v="36"/>
    <n v="1"/>
    <s v="https://market.yandex.ru/product--monitor-asus-tuf-gaming-vg249q-23-8/662144009?show-uid=15895389155334031367316038&amp;nid=54539&amp;context=search"/>
    <x v="36"/>
    <n v="24"/>
    <x v="0"/>
    <s v="Монитор"/>
    <x v="37"/>
    <m/>
    <b v="0"/>
  </r>
  <r>
    <x v="8"/>
    <s v="Iiyama ProLite XUB2792QSU-1 27&quot;"/>
    <s v="ProLite XUB2792QSU-1 27&quot;"/>
    <x v="37"/>
    <n v="1"/>
    <s v="https://market.yandex.ru/product--monitor-iiyama-prolite-xub2792qsu-1-27/1717059129?show-uid=15895389155334031367316039&amp;nid=54539&amp;context=search"/>
    <x v="37"/>
    <n v="26"/>
    <x v="0"/>
    <s v="Монитор"/>
    <x v="38"/>
    <m/>
    <b v="0"/>
  </r>
  <r>
    <x v="0"/>
    <s v="DELL U2415 24.1&quot;"/>
    <s v="U2415 24.1&quot;"/>
    <x v="38"/>
    <n v="1"/>
    <s v="https://market.yandex.ru/product--monitor-dell-u2415-24-1/11027873?show-uid=15895389155334031367316040&amp;nid=54539&amp;context=search"/>
    <x v="38"/>
    <n v="55"/>
    <x v="0"/>
    <s v="Монитор"/>
    <x v="39"/>
    <m/>
    <b v="0"/>
  </r>
  <r>
    <x v="5"/>
    <s v="Samsung C24RG50FQI 23.5&quot;"/>
    <s v="C24RG50FQI 23.5&quot;"/>
    <x v="39"/>
    <n v="1"/>
    <s v="https://market.yandex.ru/product--monitor-samsung-c24rg50fqi-23-5/463953109?show-uid=15895389155334031367316041&amp;nid=54539&amp;context=search"/>
    <x v="39"/>
    <n v="5"/>
    <x v="0"/>
    <s v="Монитор"/>
    <x v="40"/>
    <m/>
    <b v="0"/>
  </r>
  <r>
    <x v="5"/>
    <s v="Samsung C32F391FWI 31.5&quot;"/>
    <s v="C32F391FWI 31.5&quot;"/>
    <x v="40"/>
    <n v="1"/>
    <s v="https://market.yandex.ru/product--monitor-samsung-c32f391fwi-31-5/13927009?show-uid=15895389155334031367316042&amp;nid=54539&amp;context=search"/>
    <x v="40"/>
    <n v="18"/>
    <x v="0"/>
    <s v="Монитор"/>
    <x v="41"/>
    <m/>
    <b v="0"/>
  </r>
  <r>
    <x v="11"/>
    <s v="HP 22w 21.5&quot;"/>
    <s v="22w 21.5&quot;"/>
    <x v="41"/>
    <n v="1"/>
    <s v="https://market.yandex.ru/product--monitor-hp-22w-21-5/1730044362?show-uid=15895389155334031367316043&amp;nid=54539&amp;context=search"/>
    <x v="41"/>
    <n v="6"/>
    <x v="0"/>
    <s v="Монитор"/>
    <x v="42"/>
    <m/>
    <b v="0"/>
  </r>
  <r>
    <x v="5"/>
    <s v="Samsung U28E590D 28&quot;"/>
    <s v="U28E590D 28&quot;"/>
    <x v="42"/>
    <n v="1"/>
    <s v="https://market.yandex.ru/product--monitor-samsung-u28e590d-28/12660464?show-uid=15895389155334031367316044&amp;nid=54539&amp;context=search"/>
    <x v="42"/>
    <n v="72"/>
    <x v="0"/>
    <s v="Монитор"/>
    <x v="43"/>
    <m/>
    <b v="0"/>
  </r>
  <r>
    <x v="0"/>
    <s v="DELL U2720Q 27&quot;"/>
    <s v="U2720Q 27&quot;"/>
    <x v="43"/>
    <n v="1"/>
    <s v="https://market.yandex.ru/product--monitor-dell-u2720q-27/662067002?show-uid=15895389155334031367316045&amp;nid=54539&amp;context=search"/>
    <x v="43"/>
    <n v="25"/>
    <x v="0"/>
    <s v="Монитор"/>
    <x v="44"/>
    <m/>
    <b v="0"/>
  </r>
  <r>
    <x v="7"/>
    <s v="Acer ET221Qbi 21.5&quot;"/>
    <s v="ET221Qbi 21.5&quot;"/>
    <x v="44"/>
    <n v="1"/>
    <s v="https://market.yandex.ru/product--monitor-acer-et221qbi-21-5/1729910383?show-uid=15895389155334031367316046&amp;nid=54539&amp;context=search"/>
    <x v="44"/>
    <n v="59"/>
    <x v="0"/>
    <s v="Монитор"/>
    <x v="45"/>
    <m/>
    <b v="0"/>
  </r>
  <r>
    <x v="4"/>
    <s v="LG 34WL500 34&quot;"/>
    <s v="34WL500 34&quot;"/>
    <x v="45"/>
    <n v="1"/>
    <s v="https://market.yandex.ru/product--monitor-lg-34wl500-34/521429188?show-uid=15895389155334031367316047&amp;nid=54539&amp;context=search"/>
    <x v="45"/>
    <n v="25"/>
    <x v="0"/>
    <s v="Монитор"/>
    <x v="46"/>
    <m/>
    <b v="0"/>
  </r>
  <r>
    <x v="5"/>
    <s v="Samsung C27F390FHI 27&quot;"/>
    <s v="C27F390FHI 27&quot;"/>
    <x v="46"/>
    <n v="1"/>
    <s v="https://market.yandex.ru/product--monitor-samsung-c27f390fhi-27/13793416?show-uid=15895389155334031367316048&amp;nid=54539&amp;context=search"/>
    <x v="46"/>
    <n v="65"/>
    <x v="0"/>
    <s v="Монитор"/>
    <x v="47"/>
    <m/>
    <b v="0"/>
  </r>
  <r>
    <x v="6"/>
    <s v="BenQ EX2780Q 27&quot;"/>
    <s v="EX2780Q 27&quot;"/>
    <x v="47"/>
    <n v="1"/>
    <s v="https://market.yandex.ru/product--monitor-benq-ex2780q-27/662050000?show-uid=15895389187022774171516049&amp;nid=54539&amp;context=search"/>
    <x v="47"/>
    <n v="22"/>
    <x v="0"/>
    <s v="Монитор"/>
    <x v="48"/>
    <m/>
    <b v="0"/>
  </r>
  <r>
    <x v="9"/>
    <s v="ASUS VG248QZ 24&quot;"/>
    <s v="VG248QZ 24&quot;"/>
    <x v="48"/>
    <n v="1"/>
    <s v="https://market.yandex.ru/product--monitor-asus-vg248qz-24/322553234?show-uid=15895389187022774171516050&amp;nid=54539&amp;context=search"/>
    <x v="48"/>
    <n v="34"/>
    <x v="0"/>
    <s v="Монитор"/>
    <x v="49"/>
    <m/>
    <b v="0"/>
  </r>
  <r>
    <x v="9"/>
    <s v="ASUS MB16AC 15.6&quot;"/>
    <s v="MB16AC 15.6&quot;"/>
    <x v="49"/>
    <n v="0"/>
    <s v="https://market.yandex.ru/product--monitor-asus-mb16ac-15-6/1733331681?show-uid=15895389187022774171516051&amp;nid=54539&amp;context=search"/>
    <x v="49"/>
    <n v="33"/>
    <x v="0"/>
    <s v="Монитор"/>
    <x v="50"/>
    <m/>
    <b v="0"/>
  </r>
  <r>
    <x v="5"/>
    <s v="Samsung C49HG90DMI 48.9&quot;"/>
    <s v="C49HG90DMI 48.9&quot;"/>
    <x v="50"/>
    <n v="1"/>
    <s v="https://market.yandex.ru/product--monitor-samsung-c49hg90dmi-48-9/1732031699?show-uid=15895389187022774171516052&amp;nid=54539&amp;context=search"/>
    <x v="50"/>
    <n v="23"/>
    <x v="0"/>
    <s v="Монитор"/>
    <x v="51"/>
    <m/>
    <b v="0"/>
  </r>
  <r>
    <x v="7"/>
    <s v="Acer Nitro VG240YUbmiipx 23.8&quot;"/>
    <s v="Nitro VG240YUbmiipx 23.8&quot;"/>
    <x v="51"/>
    <n v="1"/>
    <s v="https://market.yandex.ru/product--monitor-acer-nitro-vg240yubmiipx-23-8/181070198?show-uid=15895389187022774171516053&amp;nid=54539&amp;context=search"/>
    <x v="51"/>
    <n v="9"/>
    <x v="0"/>
    <s v="Монитор"/>
    <x v="52"/>
    <m/>
    <b v="0"/>
  </r>
  <r>
    <x v="0"/>
    <s v="DELL P2720D 27&quot;"/>
    <s v="P2720D 27&quot;"/>
    <x v="52"/>
    <n v="1"/>
    <s v="https://market.yandex.ru/product--monitor-dell-p2720d-27/662064009?show-uid=15895389187022774171516054&amp;nid=54539&amp;context=search"/>
    <x v="52"/>
    <m/>
    <x v="0"/>
    <s v="Монитор"/>
    <x v="53"/>
    <m/>
    <b v="0"/>
  </r>
  <r>
    <x v="0"/>
    <s v="DELL S2419H 23.8&quot;"/>
    <s v="S2419H 23.8&quot;"/>
    <x v="53"/>
    <n v="1"/>
    <s v="https://market.yandex.ru/product--monitor-dell-s2419h-23-8/47419270?show-uid=15895389187022774171516055&amp;nid=54539&amp;context=search"/>
    <x v="53"/>
    <n v="46"/>
    <x v="0"/>
    <s v="Монитор"/>
    <x v="54"/>
    <m/>
    <b v="0"/>
  </r>
  <r>
    <x v="0"/>
    <s v="DELL P2419H 23.8&quot;"/>
    <s v="P2419H 23.8&quot;"/>
    <x v="54"/>
    <n v="1"/>
    <s v="https://market.yandex.ru/product--monitor-dell-p2419h-23-8/117391831?show-uid=15895389187022774171516056&amp;nid=54539&amp;context=search"/>
    <x v="54"/>
    <n v="60"/>
    <x v="0"/>
    <s v="Монитор"/>
    <x v="55"/>
    <m/>
    <b v="0"/>
  </r>
  <r>
    <x v="3"/>
    <s v="AOC I2790VQ/BT 27&quot;"/>
    <s v="I2790VQ/BT 27&quot;"/>
    <x v="55"/>
    <n v="1"/>
    <s v="https://market.yandex.ru/product--monitor-aoc-i2790vq-bt-27/1731009991?show-uid=15895389187022774171516057&amp;nid=54539&amp;context=search"/>
    <x v="55"/>
    <n v="58"/>
    <x v="0"/>
    <s v="Монитор"/>
    <x v="56"/>
    <m/>
    <b v="0"/>
  </r>
  <r>
    <x v="6"/>
    <s v="BenQ GW2470HL 23.8&quot;"/>
    <s v="GW2470HL 23.8&quot;"/>
    <x v="56"/>
    <n v="1"/>
    <s v="https://market.yandex.ru/product--monitor-benq-gw2470hl-23-8/1730364439?show-uid=15895389187022774171516058&amp;nid=54539&amp;context=search"/>
    <x v="56"/>
    <n v="2"/>
    <x v="0"/>
    <s v="Монитор"/>
    <x v="57"/>
    <m/>
    <b v="0"/>
  </r>
  <r>
    <x v="9"/>
    <s v="ASUS VA27EHE 27&quot;"/>
    <s v="VA27EHE 27&quot;"/>
    <x v="57"/>
    <n v="1"/>
    <s v="https://market.yandex.ru/product--monitor-asus-va27ehe-27/662136021?show-uid=15895389187022774171516059&amp;nid=54539&amp;context=search"/>
    <x v="57"/>
    <n v="39"/>
    <x v="0"/>
    <s v="Монитор"/>
    <x v="58"/>
    <m/>
    <b v="0"/>
  </r>
  <r>
    <x v="5"/>
    <s v="Samsung S24R650FDI 23.8&quot;"/>
    <s v="S24R650FDI 23.8&quot;"/>
    <x v="58"/>
    <n v="1"/>
    <s v="https://market.yandex.ru/product--monitor-samsung-s24r650fdi-23-8/655869316?show-uid=15895389187022774171516060&amp;nid=54539&amp;context=search"/>
    <x v="58"/>
    <n v="19"/>
    <x v="0"/>
    <s v="Монитор"/>
    <x v="59"/>
    <m/>
    <b v="0"/>
  </r>
  <r>
    <x v="9"/>
    <s v="ASUS VZ229HE 21.5&quot;"/>
    <s v="VZ229HE 21.5&quot;"/>
    <x v="59"/>
    <n v="1"/>
    <s v="https://market.yandex.ru/product--monitor-asus-vz229he-21-5/1728740334?show-uid=15895389187022774171516061&amp;nid=54539&amp;context=search"/>
    <x v="59"/>
    <n v="21"/>
    <x v="0"/>
    <s v="Монитор"/>
    <x v="60"/>
    <m/>
    <b v="0"/>
  </r>
  <r>
    <x v="6"/>
    <s v="BenQ ZOWIE XL2411P 24&quot;"/>
    <s v="ZOWIE XL2411P 24&quot;"/>
    <x v="60"/>
    <n v="1"/>
    <s v="https://market.yandex.ru/product--monitor-benq-zowie-xl2411p-24/1731630129?show-uid=15895389187022774171516062&amp;nid=54539&amp;context=search"/>
    <x v="60"/>
    <n v="44"/>
    <x v="0"/>
    <s v="Монитор"/>
    <x v="61"/>
    <m/>
    <b v="0"/>
  </r>
  <r>
    <x v="0"/>
    <s v="DELL UltraSharp U4919DW 49&quot;"/>
    <s v="UltraSharp U4919DW 49&quot;"/>
    <x v="61"/>
    <n v="1"/>
    <s v="https://market.yandex.ru/product--monitor-dell-ultrasharp-u4919dw-49/240239709?show-uid=15895389187022774171516063&amp;nid=54539&amp;context=search"/>
    <x v="61"/>
    <n v="27"/>
    <x v="0"/>
    <s v="Монитор"/>
    <x v="62"/>
    <m/>
    <b v="0"/>
  </r>
  <r>
    <x v="0"/>
    <s v="DELL S3220DGF 31.5&quot;"/>
    <s v="S3220DGF 31.5&quot;"/>
    <x v="62"/>
    <n v="1"/>
    <s v="https://market.yandex.ru/product--monitor-dell-s3220dgf-31-5/662062014?show-uid=15895389187022774171516064&amp;nid=54539&amp;context=search"/>
    <x v="62"/>
    <n v="17"/>
    <x v="0"/>
    <s v="Монитор"/>
    <x v="63"/>
    <m/>
    <b v="0"/>
  </r>
  <r>
    <x v="0"/>
    <s v="DELL SE2719HR 27&quot;"/>
    <s v="SE2719HR 27&quot;"/>
    <x v="63"/>
    <n v="1"/>
    <s v="https://market.yandex.ru/product--monitor-dell-se2719hr-27/662066002?show-uid=15895389187022774171516065&amp;nid=54539&amp;context=search"/>
    <x v="63"/>
    <n v="35"/>
    <x v="0"/>
    <s v="Монитор"/>
    <x v="64"/>
    <m/>
    <b v="0"/>
  </r>
  <r>
    <x v="9"/>
    <s v="ASUS VA24DQLB 23.8&quot;"/>
    <s v="VA24DQLB 23.8&quot;"/>
    <x v="64"/>
    <n v="1"/>
    <s v="https://market.yandex.ru/product--monitor-asus-va24dqlb-23-8/662135018?show-uid=15895389187022774171516066&amp;nid=54539&amp;context=search"/>
    <x v="64"/>
    <n v="26"/>
    <x v="0"/>
    <s v="Монитор"/>
    <x v="65"/>
    <m/>
    <b v="0"/>
  </r>
  <r>
    <x v="4"/>
    <s v="LG 27GL850 27&quot;"/>
    <s v="27GL850 27&quot;"/>
    <x v="65"/>
    <n v="1"/>
    <s v="https://market.yandex.ru/product--monitor-lg-27gl850-27/642445522?show-uid=15895389187022774171516067&amp;nid=54539&amp;context=search"/>
    <x v="65"/>
    <n v="4"/>
    <x v="0"/>
    <s v="Монитор"/>
    <x v="66"/>
    <m/>
    <b v="0"/>
  </r>
  <r>
    <x v="9"/>
    <s v="ASUS TUF Gaming VG24VQ 23.6&quot;"/>
    <s v="TUF Gaming VG24VQ 23.6&quot;"/>
    <x v="66"/>
    <n v="1"/>
    <s v="https://market.yandex.ru/product--monitor-asus-tuf-gaming-vg24vq-23-6/662143022?show-uid=15895389187022774171516068&amp;nid=54539&amp;context=search"/>
    <x v="66"/>
    <n v="22"/>
    <x v="0"/>
    <s v="Монитор"/>
    <x v="67"/>
    <m/>
    <b v="0"/>
  </r>
  <r>
    <x v="12"/>
    <s v="Viewsonic VG2448 23.8&quot;"/>
    <s v="VG2448 23.8&quot;"/>
    <x v="67"/>
    <n v="1"/>
    <s v="https://market.yandex.ru/product--monitor-viewsonic-vg2448-23-8/1963924569?show-uid=15895389187022774171516069&amp;nid=54539&amp;context=search"/>
    <x v="67"/>
    <n v="37"/>
    <x v="0"/>
    <s v="Монитор"/>
    <x v="68"/>
    <m/>
    <b v="0"/>
  </r>
  <r>
    <x v="7"/>
    <s v="Acer Nitro VG271UPbmiipx 27&quot;"/>
    <s v="Nitro VG271UPbmiipx 27&quot;"/>
    <x v="68"/>
    <n v="1"/>
    <s v="https://market.yandex.ru/product--monitor-acer-nitro-vg271upbmiipx-27/442424075?show-uid=15895389187022774171516070&amp;nid=54539&amp;context=search"/>
    <x v="68"/>
    <n v="38"/>
    <x v="0"/>
    <s v="Монитор"/>
    <x v="69"/>
    <m/>
    <b v="0"/>
  </r>
  <r>
    <x v="9"/>
    <s v="ASUS VA24EHE 23.8&quot;"/>
    <s v="VA24EHE 23.8&quot;"/>
    <x v="69"/>
    <n v="1"/>
    <s v="https://market.yandex.ru/product--monitor-asus-va24ehe-23-8/660018422?show-uid=15895389187022774171516071&amp;nid=54539&amp;context=search"/>
    <x v="69"/>
    <n v="16"/>
    <x v="0"/>
    <s v="Монитор"/>
    <x v="70"/>
    <m/>
    <b v="0"/>
  </r>
  <r>
    <x v="9"/>
    <s v="ASUS MX279HE 27&quot;"/>
    <s v="MX279HE 27&quot;"/>
    <x v="70"/>
    <n v="1"/>
    <s v="https://market.yandex.ru/product--monitor-asus-mx279he-27/150334281?show-uid=15895389187022774171516072&amp;nid=54539&amp;context=search"/>
    <x v="70"/>
    <n v="37"/>
    <x v="0"/>
    <s v="Монитор"/>
    <x v="71"/>
    <m/>
    <b v="0"/>
  </r>
  <r>
    <x v="3"/>
    <s v="AOC U2790PQU 27&quot;"/>
    <s v="U2790PQU 27&quot;"/>
    <x v="71"/>
    <n v="1"/>
    <s v="https://market.yandex.ru/product--monitor-aoc-u2790pqu-27/662142018?show-uid=15895389187022774171516073&amp;nid=54539&amp;context=search"/>
    <x v="71"/>
    <n v="26"/>
    <x v="0"/>
    <s v="Монитор"/>
    <x v="72"/>
    <m/>
    <b v="0"/>
  </r>
  <r>
    <x v="6"/>
    <s v="BenQ BL2420PT 23.8&quot;"/>
    <s v="BL2420PT 23.8&quot;"/>
    <x v="72"/>
    <n v="1"/>
    <s v="https://market.yandex.ru/product--monitor-benq-bl2420pt-23-8/11924662?show-uid=15895389187022774171516074&amp;nid=54539&amp;context=search"/>
    <x v="72"/>
    <n v="34"/>
    <x v="0"/>
    <s v="Монитор"/>
    <x v="73"/>
    <m/>
    <b v="0"/>
  </r>
  <r>
    <x v="5"/>
    <s v="Samsung S24H850QFI 23.8&quot;"/>
    <s v="S24H850QFI 23.8&quot;"/>
    <x v="73"/>
    <n v="1"/>
    <s v="https://market.yandex.ru/product--monitor-samsung-s24h850qfi-23-8/1729659982?show-uid=15895389187022774171516075&amp;nid=54539&amp;context=search"/>
    <x v="73"/>
    <n v="23"/>
    <x v="0"/>
    <s v="Монитор"/>
    <x v="74"/>
    <m/>
    <b v="0"/>
  </r>
  <r>
    <x v="0"/>
    <s v="DELL UltraSharp U2520D 25&quot;"/>
    <s v="UltraSharp U2520D 25&quot;"/>
    <x v="74"/>
    <n v="1"/>
    <s v="https://market.yandex.ru/product--monitor-dell-ultrasharp-u2520d-25/661814010?show-uid=15895389187022774171516076&amp;nid=54539&amp;context=search"/>
    <x v="74"/>
    <n v="26"/>
    <x v="0"/>
    <s v="Монитор"/>
    <x v="75"/>
    <m/>
    <b v="0"/>
  </r>
  <r>
    <x v="0"/>
    <s v="DELL S2719DGF 27&quot;"/>
    <s v="S2719DGF 27&quot;"/>
    <x v="75"/>
    <n v="1"/>
    <s v="https://market.yandex.ru/product--monitor-dell-s2719dgf-27/214768552?show-uid=15895389187022774171516077&amp;nid=54539&amp;context=search"/>
    <x v="75"/>
    <n v="5"/>
    <x v="0"/>
    <s v="Монитор"/>
    <x v="76"/>
    <m/>
    <b v="0"/>
  </r>
  <r>
    <x v="4"/>
    <s v="LG 27MP89HM 27&quot;"/>
    <s v="27MP89HM 27&quot;"/>
    <x v="76"/>
    <n v="1"/>
    <s v="https://market.yandex.ru/product--monitor-lg-27mp89hm-27/1725295609?show-uid=15895389187022774171516078&amp;nid=54539&amp;context=search"/>
    <x v="76"/>
    <n v="25"/>
    <x v="0"/>
    <s v="Монитор"/>
    <x v="77"/>
    <m/>
    <b v="0"/>
  </r>
  <r>
    <x v="0"/>
    <s v="Alienware AW2720HF 27&quot;"/>
    <s v="AW2720HF 27&quot;"/>
    <x v="77"/>
    <n v="1"/>
    <s v="https://market.yandex.ru/product--monitor-alienware-aw2720hf-27/662065009?show-uid=15895389187022774171516079&amp;nid=54539&amp;context=search"/>
    <x v="77"/>
    <n v="7"/>
    <x v="0"/>
    <s v="Монитор"/>
    <x v="78"/>
    <m/>
    <b v="0"/>
  </r>
  <r>
    <x v="13"/>
    <s v="MSI Optix MAG241C 23.6&quot;"/>
    <s v="Optix MAG241C 23.6&quot;"/>
    <x v="78"/>
    <n v="1"/>
    <s v="https://market.yandex.ru/product--monitor-msi-optix-mag241c-23-6/262993115?show-uid=15895389187022774171516080&amp;nid=54539&amp;context=search"/>
    <x v="78"/>
    <n v="13"/>
    <x v="0"/>
    <s v="Монитор"/>
    <x v="79"/>
    <m/>
    <b v="0"/>
  </r>
  <r>
    <x v="11"/>
    <s v="HP EliteDisplay E243i 24&quot;"/>
    <s v="EliteDisplay E243i 24&quot;"/>
    <x v="79"/>
    <n v="0"/>
    <s v="https://market.yandex.ru/product--monitor-hp-elitedisplay-e243i-24/1730346345?show-uid=15895389187022774171516081&amp;nid=54539&amp;context=search"/>
    <x v="51"/>
    <n v="43"/>
    <x v="0"/>
    <s v="Монитор"/>
    <x v="80"/>
    <m/>
    <b v="0"/>
  </r>
  <r>
    <x v="0"/>
    <s v="DELL UltraSharp U2718Q 27&quot;"/>
    <s v="UltraSharp U2718Q 27&quot;"/>
    <x v="80"/>
    <n v="1"/>
    <s v="https://market.yandex.ru/product--monitor-dell-ultrasharp-u2718q-27/1731009903?show-uid=15895389187022774171516082&amp;nid=54539&amp;context=search"/>
    <x v="79"/>
    <n v="29"/>
    <x v="0"/>
    <s v="Монитор"/>
    <x v="81"/>
    <m/>
    <b v="0"/>
  </r>
  <r>
    <x v="5"/>
    <s v="Samsung C49RG90SSI 48.8&quot;"/>
    <s v="C49RG90SSI 48.8&quot;"/>
    <x v="81"/>
    <n v="1"/>
    <s v="https://market.yandex.ru/product--monitor-samsung-c49rg90ssi-48-8/455745702?show-uid=15895389187022774171516083&amp;nid=54539&amp;context=search"/>
    <x v="56"/>
    <n v="2"/>
    <x v="0"/>
    <s v="Монитор"/>
    <x v="82"/>
    <m/>
    <b v="0"/>
  </r>
  <r>
    <x v="2"/>
    <s v="Philips 223V7QDSB 21.5&quot;"/>
    <s v="223V7QDSB 21.5&quot;"/>
    <x v="82"/>
    <n v="1"/>
    <s v="https://market.yandex.ru/product--monitor-philips-223v7qdsb-21-5/204462055?show-uid=15895389187022774171516084&amp;nid=54539&amp;context=search"/>
    <x v="80"/>
    <n v="53"/>
    <x v="0"/>
    <s v="Монитор"/>
    <x v="83"/>
    <m/>
    <b v="0"/>
  </r>
  <r>
    <x v="0"/>
    <s v="DELL SE2216H 21.5&quot;"/>
    <s v="SE2216H 21.5&quot;"/>
    <x v="83"/>
    <n v="1"/>
    <s v="https://market.yandex.ru/product--monitor-dell-se2216h-21-5/12835566?show-uid=15895389187022774171516085&amp;nid=54539&amp;context=search"/>
    <x v="81"/>
    <n v="46"/>
    <x v="0"/>
    <s v="Монитор"/>
    <x v="84"/>
    <m/>
    <b v="0"/>
  </r>
  <r>
    <x v="7"/>
    <s v="Acer Nitro VG240Ybmipcx 23.8&quot;"/>
    <s v="Nitro VG240Ybmipcx 23.8&quot;"/>
    <x v="84"/>
    <n v="1"/>
    <s v="https://market.yandex.ru/product--monitor-acer-nitro-vg240ybmipcx-23-8/413273651?show-uid=15895389187022774171516086&amp;nid=54539&amp;context=search"/>
    <x v="82"/>
    <n v="23"/>
    <x v="0"/>
    <s v="Монитор"/>
    <x v="85"/>
    <m/>
    <b v="0"/>
  </r>
  <r>
    <x v="6"/>
    <s v="BenQ PD2700Q 27&quot;"/>
    <s v="PD2700Q 27&quot;"/>
    <x v="85"/>
    <n v="1"/>
    <s v="https://market.yandex.ru/product--monitor-benq-pd2700q-27/14015972?show-uid=15895389187022774171516087&amp;nid=54539&amp;context=search"/>
    <x v="83"/>
    <n v="30"/>
    <x v="0"/>
    <s v="Монитор"/>
    <x v="86"/>
    <m/>
    <b v="0"/>
  </r>
  <r>
    <x v="0"/>
    <s v="DELL U2419H 23.8&quot;"/>
    <s v="U2419H 23.8&quot;"/>
    <x v="86"/>
    <n v="1"/>
    <s v="https://market.yandex.ru/product--monitor-dell-u2419h-23-8/214809471?show-uid=15895389187022774171516088&amp;nid=54539&amp;context=search"/>
    <x v="84"/>
    <n v="46"/>
    <x v="0"/>
    <s v="Монитор"/>
    <x v="87"/>
    <m/>
    <b v="0"/>
  </r>
  <r>
    <x v="0"/>
    <s v="DELL E2720HS 27&quot;"/>
    <s v="E2720HS 27&quot;"/>
    <x v="87"/>
    <n v="1"/>
    <s v="https://market.yandex.ru/product--monitor-dell-e2720hs-27/662064011?show-uid=15895389187022774171516089&amp;nid=54539&amp;context=search"/>
    <x v="85"/>
    <n v="41"/>
    <x v="0"/>
    <s v="Монитор"/>
    <x v="88"/>
    <m/>
    <b v="0"/>
  </r>
  <r>
    <x v="0"/>
    <s v="DELL U2412M 24&quot;"/>
    <s v="U2412M 24&quot;"/>
    <x v="88"/>
    <n v="1"/>
    <s v="https://market.yandex.ru/product--monitor-dell-u2412m-24/7349236?show-uid=15895389187022774171516090&amp;nid=54539&amp;context=search"/>
    <x v="86"/>
    <n v="96"/>
    <x v="0"/>
    <s v="Монитор"/>
    <x v="89"/>
    <m/>
    <b v="0"/>
  </r>
  <r>
    <x v="3"/>
    <s v="AOC I2481FXH 23.8&quot;"/>
    <s v="I2481FXH 23.8&quot;"/>
    <x v="89"/>
    <n v="1"/>
    <s v="https://market.yandex.ru/product--monitor-aoc-i2481fxh-23-8/13445127?show-uid=15895389187022774171516091&amp;nid=54539&amp;context=search"/>
    <x v="15"/>
    <n v="40"/>
    <x v="0"/>
    <s v="Монитор"/>
    <x v="90"/>
    <m/>
    <b v="0"/>
  </r>
  <r>
    <x v="3"/>
    <s v="AOC 27G2U/BK 27&quot;"/>
    <s v="27G2U/BK 27&quot;"/>
    <x v="90"/>
    <n v="1"/>
    <s v="https://market.yandex.ru/product--monitor-aoc-27g2u-bk-27/662138017?show-uid=15895389187022774171516092&amp;nid=54539&amp;context=search"/>
    <x v="56"/>
    <n v="1"/>
    <x v="0"/>
    <s v="Монитор"/>
    <x v="91"/>
    <m/>
    <b v="0"/>
  </r>
  <r>
    <x v="5"/>
    <s v="Samsung S24D300H 24&quot;"/>
    <s v="S24D300H 24&quot;"/>
    <x v="91"/>
    <n v="1"/>
    <s v="https://market.yandex.ru/product--monitor-samsung-s24d300h-24/10709874?show-uid=15895389187022774171516093&amp;nid=54539&amp;context=search"/>
    <x v="87"/>
    <n v="77"/>
    <x v="0"/>
    <s v="Монитор"/>
    <x v="92"/>
    <m/>
    <b v="0"/>
  </r>
  <r>
    <x v="6"/>
    <s v="BenQ ZOWIE XL2546 24.5&quot;"/>
    <s v="ZOWIE XL2546 24.5&quot;"/>
    <x v="92"/>
    <n v="1"/>
    <s v="https://market.yandex.ru/product--monitor-benq-zowie-xl2546-24-5/1731629967?show-uid=15895389187022774171516094&amp;nid=54539&amp;context=search"/>
    <x v="88"/>
    <n v="34"/>
    <x v="0"/>
    <s v="Монитор"/>
    <x v="93"/>
    <m/>
    <b v="0"/>
  </r>
  <r>
    <x v="0"/>
    <s v="DELL P2219HC 21.5&quot;"/>
    <s v="P2219HC 21.5&quot;"/>
    <x v="93"/>
    <n v="1"/>
    <s v="https://market.yandex.ru/product--monitor-dell-p2219hc-21-5/163583782?show-uid=15895389187022774171516095&amp;nid=54539&amp;context=search"/>
    <x v="89"/>
    <n v="4"/>
    <x v="0"/>
    <s v="Монитор"/>
    <x v="94"/>
    <m/>
    <b v="0"/>
  </r>
  <r>
    <x v="3"/>
    <s v="AOC 27B1H 27&quot;"/>
    <s v="27B1H 27&quot;"/>
    <x v="94"/>
    <n v="1"/>
    <s v="https://market.yandex.ru/product--monitor-aoc-27b1h-27/133624383?show-uid=15895389187022774171516096&amp;nid=54539&amp;context=search"/>
    <x v="90"/>
    <n v="49"/>
    <x v="0"/>
    <s v="Монитор"/>
    <x v="95"/>
    <m/>
    <b v="0"/>
  </r>
  <r>
    <x v="5"/>
    <s v="Samsung C32JG50QQI 31.5&quot;"/>
    <s v="C32JG50QQI 31.5&quot;"/>
    <x v="95"/>
    <n v="1"/>
    <s v="https://market.yandex.ru/product--monitor-samsung-c32jg50qqi-31-5/153068182?show-uid=15895389221003348357116097&amp;nid=54539&amp;context=search"/>
    <x v="91"/>
    <n v="37"/>
    <x v="0"/>
    <s v="Монитор"/>
    <x v="96"/>
    <m/>
    <b v="0"/>
  </r>
  <r>
    <x v="0"/>
    <s v="DELL S2419HGF 24&quot;"/>
    <s v="S2419HGF 24&quot;"/>
    <x v="96"/>
    <n v="1"/>
    <s v="https://market.yandex.ru/product--monitor-dell-s2419hgf-24/214809469?show-uid=15895389221003348357116098&amp;nid=54539&amp;context=search"/>
    <x v="92"/>
    <n v="3"/>
    <x v="0"/>
    <s v="Монитор"/>
    <x v="97"/>
    <m/>
    <b v="0"/>
  </r>
  <r>
    <x v="0"/>
    <s v="DELL P2319H 23&quot;"/>
    <s v="P2319H 23&quot;"/>
    <x v="97"/>
    <n v="1"/>
    <s v="https://market.yandex.ru/product--monitor-dell-p2319h-23/117389858?show-uid=15895389221003348357116099&amp;nid=54539&amp;context=search"/>
    <x v="93"/>
    <n v="51"/>
    <x v="0"/>
    <s v="Монитор"/>
    <x v="98"/>
    <m/>
    <b v="0"/>
  </r>
  <r>
    <x v="9"/>
    <s v="ASUS VL279HE 27&quot;"/>
    <s v="VL279HE 27&quot;"/>
    <x v="98"/>
    <n v="1"/>
    <s v="https://market.yandex.ru/product--monitor-asus-vl279he-27/661811092?show-uid=15895389221003348357116100&amp;nid=54539&amp;context=search"/>
    <x v="94"/>
    <n v="19"/>
    <x v="0"/>
    <s v="Монитор"/>
    <x v="99"/>
    <m/>
    <b v="0"/>
  </r>
  <r>
    <x v="14"/>
    <s v="Eizo FlexScan EV2451 23.8&quot;"/>
    <s v="FlexScan EV2451 23.8&quot;"/>
    <x v="99"/>
    <n v="1"/>
    <s v="https://market.yandex.ru/product--monitor-eizo-flexscan-ev2451-23-8/1723417330?show-uid=15895389221003348357116101&amp;nid=54539&amp;context=search"/>
    <x v="56"/>
    <n v="1"/>
    <x v="0"/>
    <s v="Монитор"/>
    <x v="100"/>
    <m/>
    <b v="0"/>
  </r>
  <r>
    <x v="8"/>
    <s v="Iiyama ProLite XUB2390HS-1 23&quot;"/>
    <s v="ProLite XUB2390HS-1 23&quot;"/>
    <x v="100"/>
    <n v="1"/>
    <s v="https://market.yandex.ru/product--monitor-iiyama-prolite-xub2390hs-1-23/10692235?show-uid=15895389221003348357116102&amp;nid=54539&amp;context=search"/>
    <x v="95"/>
    <n v="45"/>
    <x v="0"/>
    <s v="Монитор"/>
    <x v="101"/>
    <m/>
    <b v="0"/>
  </r>
  <r>
    <x v="6"/>
    <s v="BenQ GW2480 23.8&quot;"/>
    <s v="GW2480 23.8&quot;"/>
    <x v="101"/>
    <n v="1"/>
    <s v="https://market.yandex.ru/product--monitor-benq-gw2480-23-8/1730364435?show-uid=15895389221003348357116103&amp;nid=54539&amp;context=search"/>
    <x v="96"/>
    <n v="96"/>
    <x v="0"/>
    <s v="Монитор"/>
    <x v="102"/>
    <m/>
    <b v="0"/>
  </r>
  <r>
    <x v="3"/>
    <s v="AOC I2480SX 23.8&quot;"/>
    <s v="I2480SX 23.8&quot;"/>
    <x v="102"/>
    <n v="1"/>
    <s v="https://market.yandex.ru/product--monitor-aoc-i2480sx-23-8/1715494420?show-uid=15895389221003348357116104&amp;nid=54539&amp;context=search"/>
    <x v="97"/>
    <n v="54"/>
    <x v="0"/>
    <s v="Монитор"/>
    <x v="103"/>
    <m/>
    <b v="0"/>
  </r>
  <r>
    <x v="9"/>
    <s v="ASUS VL249HE 23.8&quot;"/>
    <s v="VL249HE 23.8&quot;"/>
    <x v="103"/>
    <n v="1"/>
    <s v="https://market.yandex.ru/product--monitor-asus-vl249he-23-8/662135019?show-uid=15895389221003348357116105&amp;nid=54539&amp;context=search"/>
    <x v="98"/>
    <n v="13"/>
    <x v="0"/>
    <s v="Монитор"/>
    <x v="104"/>
    <m/>
    <b v="0"/>
  </r>
  <r>
    <x v="7"/>
    <s v="Acer ET241Ybi 24&quot;"/>
    <s v="ET241Ybi 24&quot;"/>
    <x v="104"/>
    <n v="1"/>
    <s v="https://market.yandex.ru/product--monitor-acer-et241ybi-24/1729910293?show-uid=15895389221003348357116106&amp;nid=54539&amp;context=search"/>
    <x v="99"/>
    <n v="40"/>
    <x v="0"/>
    <s v="Монитор"/>
    <x v="105"/>
    <m/>
    <b v="0"/>
  </r>
  <r>
    <x v="5"/>
    <s v="Samsung C27R500FHI 26.9&quot;"/>
    <s v="C27R500FHI 26.9&quot;"/>
    <x v="105"/>
    <n v="1"/>
    <s v="https://market.yandex.ru/product--monitor-samsung-c27r500fhi-26-9/474236001?show-uid=15895389221003348357116107&amp;nid=54539&amp;context=search"/>
    <x v="100"/>
    <n v="11"/>
    <x v="0"/>
    <s v="Монитор"/>
    <x v="106"/>
    <m/>
    <b v="0"/>
  </r>
  <r>
    <x v="5"/>
    <s v="Samsung S24E391HL 23.6&quot;"/>
    <s v="S24E391HL 23.6&quot;"/>
    <x v="106"/>
    <n v="1"/>
    <s v="https://market.yandex.ru/product--monitor-samsung-s24e391hl-23-6/12410501?show-uid=15895389221003348357116108&amp;nid=54539&amp;context=search"/>
    <x v="101"/>
    <n v="59"/>
    <x v="0"/>
    <s v="Монитор"/>
    <x v="107"/>
    <m/>
    <b v="0"/>
  </r>
  <r>
    <x v="11"/>
    <s v="HP 24w 23.8&quot;"/>
    <s v="24w 23.8&quot;"/>
    <x v="107"/>
    <n v="1"/>
    <s v="https://market.yandex.ru/product--monitor-hp-24w-23-8/1730044544?show-uid=15895389221003348357116109&amp;nid=54539&amp;context=search"/>
    <x v="102"/>
    <n v="7"/>
    <x v="0"/>
    <s v="Монитор"/>
    <x v="108"/>
    <m/>
    <b v="0"/>
  </r>
  <r>
    <x v="6"/>
    <s v="BenQ PD2500Q 25&quot;"/>
    <s v="PD2500Q 25&quot;"/>
    <x v="108"/>
    <n v="1"/>
    <s v="https://market.yandex.ru/product--monitor-benq-pd2500q-25/1730044338?show-uid=15895389221003348357116110&amp;nid=54539&amp;context=search"/>
    <x v="103"/>
    <n v="43"/>
    <x v="0"/>
    <s v="Монитор"/>
    <x v="109"/>
    <m/>
    <b v="0"/>
  </r>
  <r>
    <x v="10"/>
    <s v="Lenovo ThinkVision S27i-10 27&quot;"/>
    <s v="ThinkVision S27i-10 27&quot;"/>
    <x v="109"/>
    <n v="0"/>
    <s v="https://market.yandex.ru/product--monitor-lenovo-thinkvision-s27i-10-27/137632159?show-uid=15895389221003348357116111&amp;nid=54539&amp;context=search"/>
    <x v="104"/>
    <n v="44"/>
    <x v="0"/>
    <s v="Монитор"/>
    <x v="110"/>
    <m/>
    <b v="0"/>
  </r>
  <r>
    <x v="3"/>
    <s v="AOC 22V2Q 21.5&quot;"/>
    <s v="22V2Q 21.5&quot;"/>
    <x v="110"/>
    <n v="1"/>
    <s v="https://market.yandex.ru/product--monitor-aoc-22v2q-21-5/133625382?show-uid=15895389221003348357116112&amp;nid=54539&amp;context=search"/>
    <x v="105"/>
    <n v="41"/>
    <x v="0"/>
    <s v="Монитор"/>
    <x v="111"/>
    <m/>
    <b v="0"/>
  </r>
  <r>
    <x v="5"/>
    <s v="Samsung C27F591FDI 27&quot;"/>
    <s v="C27F591FDI 27&quot;"/>
    <x v="111"/>
    <n v="1"/>
    <s v="https://market.yandex.ru/product--monitor-samsung-c27f591fdi-27/13793434?show-uid=15895389221003348357116113&amp;nid=54539&amp;context=search"/>
    <x v="106"/>
    <n v="56"/>
    <x v="0"/>
    <s v="Монитор"/>
    <x v="112"/>
    <m/>
    <b v="0"/>
  </r>
  <r>
    <x v="4"/>
    <s v="LG 24UD58 23.8&quot;"/>
    <s v="24UD58 23.8&quot;"/>
    <x v="112"/>
    <n v="1"/>
    <s v="https://market.yandex.ru/product--monitor-lg-24ud58-23-8/1713282909?show-uid=15895389221003348357116114&amp;nid=54539&amp;context=search"/>
    <x v="107"/>
    <n v="50"/>
    <x v="0"/>
    <s v="Монитор"/>
    <x v="113"/>
    <m/>
    <b v="0"/>
  </r>
  <r>
    <x v="3"/>
    <s v="AOC 24B1H 23.6&quot;"/>
    <s v="24B1H 23.6&quot;"/>
    <x v="113"/>
    <n v="1"/>
    <s v="https://market.yandex.ru/product--monitor-aoc-24b1h-23-6/133624384?show-uid=15895389221003348357116115&amp;nid=54539&amp;context=search"/>
    <x v="69"/>
    <n v="50"/>
    <x v="0"/>
    <s v="Монитор"/>
    <x v="114"/>
    <m/>
    <b v="0"/>
  </r>
  <r>
    <x v="4"/>
    <s v="LG 27UL500 27&quot;"/>
    <s v="27UL500 27&quot;"/>
    <x v="114"/>
    <n v="1"/>
    <s v="https://market.yandex.ru/product--monitor-lg-27ul500-27/455745446?show-uid=15895389221003348357116116&amp;nid=54539&amp;context=search"/>
    <x v="108"/>
    <n v="20"/>
    <x v="0"/>
    <s v="Монитор"/>
    <x v="115"/>
    <m/>
    <b v="0"/>
  </r>
  <r>
    <x v="9"/>
    <s v="ASUS TUF Gaming VG27VQ 27&quot;"/>
    <s v="TUF Gaming VG27VQ 27&quot;"/>
    <x v="115"/>
    <n v="1"/>
    <s v="https://market.yandex.ru/product--monitor-asus-tuf-gaming-vg27vq-27/661815068?show-uid=15895389221003348357116117&amp;nid=54539&amp;context=search"/>
    <x v="109"/>
    <n v="34"/>
    <x v="0"/>
    <s v="Монитор"/>
    <x v="116"/>
    <m/>
    <b v="0"/>
  </r>
  <r>
    <x v="15"/>
    <s v="NEC MultiSync E233WMi 23&quot;"/>
    <s v="MultiSync E233WMi 23&quot;"/>
    <x v="116"/>
    <n v="1"/>
    <s v="https://market.yandex.ru/product--monitor-nec-multisync-e233wmi-23/1732174407?show-uid=15895389221003348357116118&amp;nid=54539&amp;context=search"/>
    <x v="110"/>
    <n v="48"/>
    <x v="0"/>
    <s v="Монитор"/>
    <x v="117"/>
    <m/>
    <b v="0"/>
  </r>
  <r>
    <x v="8"/>
    <s v="Iiyama ProLite XUB3493WQSU-B1 34&quot;"/>
    <s v="ProLite XUB3493WQSU-B1 34&quot;"/>
    <x v="117"/>
    <n v="1"/>
    <s v="https://market.yandex.ru/product--monitor-iiyama-prolite-xub3493wqsu-b1-34/662138037?show-uid=15895389221003348357116119&amp;nid=54539&amp;context=search"/>
    <x v="111"/>
    <n v="10"/>
    <x v="0"/>
    <s v="Монитор"/>
    <x v="118"/>
    <m/>
    <b v="0"/>
  </r>
  <r>
    <x v="9"/>
    <s v="ASUS ROG Strix XG279Q 27&quot;"/>
    <s v="ROG Strix XG279Q 27&quot;"/>
    <x v="118"/>
    <n v="1"/>
    <s v="https://market.yandex.ru/product--monitor-asus-rog-strix-xg279q-27/662142016?show-uid=15895389221003348357116120&amp;nid=54539&amp;context=search"/>
    <x v="112"/>
    <n v="18"/>
    <x v="0"/>
    <s v="Монитор"/>
    <x v="119"/>
    <m/>
    <b v="0"/>
  </r>
  <r>
    <x v="0"/>
    <s v="DELL E1920H 18.5&quot;"/>
    <s v="E1920H 18.5&quot;"/>
    <x v="119"/>
    <n v="1"/>
    <s v="https://market.yandex.ru/product--monitor-dell-e1920h-18-5/662362034?show-uid=15895389221003348357116121&amp;nid=54539&amp;context=search"/>
    <x v="113"/>
    <n v="23"/>
    <x v="0"/>
    <s v="Монитор"/>
    <x v="120"/>
    <m/>
    <b v="0"/>
  </r>
  <r>
    <x v="11"/>
    <s v="HP 27mx 27&quot;"/>
    <s v="27mx 27&quot;"/>
    <x v="120"/>
    <n v="1"/>
    <s v="https://market.yandex.ru/product--monitor-hp-27mx-27/455745445?show-uid=15895389221003348357116122&amp;nid=54539&amp;context=search"/>
    <x v="114"/>
    <n v="30"/>
    <x v="0"/>
    <s v="Монитор"/>
    <x v="121"/>
    <m/>
    <b v="0"/>
  </r>
  <r>
    <x v="11"/>
    <s v="HP OMEN 25 24.5&quot;"/>
    <s v="OMEN 25 24.5&quot;"/>
    <x v="121"/>
    <n v="1"/>
    <s v="https://market.yandex.ru/product--monitor-hp-omen-25-24-5/1730044769?show-uid=15895389221003348357116123&amp;nid=54539&amp;context=search"/>
    <x v="115"/>
    <n v="33"/>
    <x v="0"/>
    <s v="Монитор"/>
    <x v="122"/>
    <m/>
    <b v="0"/>
  </r>
  <r>
    <x v="6"/>
    <s v="BenQ GW2780 27&quot;"/>
    <s v="GW2780 27&quot;"/>
    <x v="122"/>
    <n v="1"/>
    <s v="https://market.yandex.ru/product--monitor-benq-gw2780-27/1730364437?show-uid=15895389221003348357116124&amp;nid=54539&amp;context=search"/>
    <x v="116"/>
    <n v="81"/>
    <x v="0"/>
    <s v="Монитор"/>
    <x v="123"/>
    <m/>
    <b v="0"/>
  </r>
  <r>
    <x v="0"/>
    <s v="DELL S2319H 23&quot;"/>
    <s v="S2319H 23&quot;"/>
    <x v="123"/>
    <n v="1"/>
    <s v="https://market.yandex.ru/product--monitor-dell-s2319h-23/47667128?show-uid=15895389221003348357116125&amp;nid=54539&amp;context=search"/>
    <x v="117"/>
    <n v="47"/>
    <x v="0"/>
    <s v="Монитор"/>
    <x v="124"/>
    <m/>
    <b v="0"/>
  </r>
  <r>
    <x v="9"/>
    <s v="ASUS VX279HG 27&quot;"/>
    <s v="VX279HG 27&quot;"/>
    <x v="124"/>
    <n v="1"/>
    <s v="https://market.yandex.ru/product--monitor-asus-vx279hg-27/428587073?show-uid=15895389221003348357116126&amp;nid=54539&amp;context=search"/>
    <x v="118"/>
    <n v="26"/>
    <x v="0"/>
    <s v="Монитор"/>
    <x v="125"/>
    <m/>
    <b v="0"/>
  </r>
  <r>
    <x v="3"/>
    <s v="AOC G2590FX 24.5&quot;"/>
    <s v="G2590FX 24.5&quot;"/>
    <x v="125"/>
    <n v="1"/>
    <s v="https://market.yandex.ru/product--monitor-aoc-g2590fx-24-5/76645891?show-uid=15895389221003348357116127&amp;nid=54539&amp;context=search"/>
    <x v="119"/>
    <n v="41"/>
    <x v="0"/>
    <s v="Монитор"/>
    <x v="126"/>
    <m/>
    <b v="0"/>
  </r>
  <r>
    <x v="5"/>
    <s v="Samsung U28R550UQI 28&quot;"/>
    <s v="U28R550UQI 28&quot;"/>
    <x v="126"/>
    <n v="1"/>
    <s v="https://market.yandex.ru/product--monitor-samsung-u28r550uqi-28/660778465?show-uid=15895389221003348357116128&amp;nid=54539&amp;context=search"/>
    <x v="120"/>
    <n v="8"/>
    <x v="0"/>
    <s v="Монитор"/>
    <x v="127"/>
    <m/>
    <b v="0"/>
  </r>
  <r>
    <x v="7"/>
    <s v="Acer K192HQLb 18.5&quot;"/>
    <s v="K192HQLb 18.5&quot;"/>
    <x v="127"/>
    <n v="1"/>
    <s v="https://market.yandex.ru/product--monitor-acer-k192hqlb-18-5/10767802?show-uid=15895389221003348357116129&amp;nid=54539&amp;context=search"/>
    <x v="121"/>
    <n v="16"/>
    <x v="0"/>
    <s v="Монитор"/>
    <x v="128"/>
    <m/>
    <b v="0"/>
  </r>
  <r>
    <x v="11"/>
    <s v="HP 25mx 24.5&quot;"/>
    <s v="25mx 24.5&quot;"/>
    <x v="128"/>
    <n v="1"/>
    <s v="https://market.yandex.ru/product--monitor-hp-25mx-24-5/455745455?show-uid=15895389221003348357116130&amp;nid=54539&amp;context=search"/>
    <x v="122"/>
    <n v="5"/>
    <x v="0"/>
    <s v="Монитор"/>
    <x v="129"/>
    <m/>
    <b v="0"/>
  </r>
  <r>
    <x v="13"/>
    <s v="MSI Optix MAG271C 27&quot;"/>
    <s v="Optix MAG271C 27&quot;"/>
    <x v="129"/>
    <n v="1"/>
    <s v="https://market.yandex.ru/product--monitor-msi-optix-mag271c-27/273770466?show-uid=15895389221003348357116131&amp;nid=54539&amp;context=search"/>
    <x v="123"/>
    <n v="22"/>
    <x v="0"/>
    <s v="Монитор"/>
    <x v="130"/>
    <m/>
    <b v="0"/>
  </r>
  <r>
    <x v="7"/>
    <s v="Acer Nitro VG240Ybmipx 23.8&quot;"/>
    <s v="Nitro VG240Ybmipx 23.8&quot;"/>
    <x v="130"/>
    <n v="1"/>
    <s v="https://market.yandex.ru/product--monitor-acer-nitro-vg240ybmipx-23-8/662143032?show-uid=15895389221003348357116132&amp;nid=54539&amp;context=search"/>
    <x v="124"/>
    <n v="29"/>
    <x v="0"/>
    <s v="Монитор"/>
    <x v="131"/>
    <m/>
    <b v="0"/>
  </r>
  <r>
    <x v="8"/>
    <s v="Iiyama ProLite XUB2492HSU-1 23.8&quot;"/>
    <s v="ProLite XUB2492HSU-1 23.8&quot;"/>
    <x v="131"/>
    <n v="1"/>
    <s v="https://market.yandex.ru/product--monitor-iiyama-prolite-xub2492hsu-1-23-8/1712214571?show-uid=15895389221003348357116133&amp;nid=54539&amp;context=search"/>
    <x v="125"/>
    <n v="62"/>
    <x v="0"/>
    <s v="Монитор"/>
    <x v="132"/>
    <m/>
    <b v="0"/>
  </r>
  <r>
    <x v="5"/>
    <s v="Samsung S24F356FHI 23.5&quot;"/>
    <s v="S24F356FHI 23.5&quot;"/>
    <x v="132"/>
    <n v="1"/>
    <s v="https://market.yandex.ru/product--monitor-samsung-s24f356fhi-23-5/14186580?show-uid=15895389221003348357116134&amp;nid=54539&amp;context=search"/>
    <x v="126"/>
    <n v="41"/>
    <x v="0"/>
    <s v="Монитор"/>
    <x v="133"/>
    <m/>
    <b v="0"/>
  </r>
  <r>
    <x v="2"/>
    <s v="Philips 243V7QSB 23.8&quot;"/>
    <s v="243V7QSB 23.8&quot;"/>
    <x v="133"/>
    <n v="1"/>
    <s v="https://market.yandex.ru/product--monitor-philips-243v7qsb-23-8/1729623202?show-uid=15895389221003348357116135&amp;nid=54539&amp;context=search"/>
    <x v="127"/>
    <n v="69"/>
    <x v="0"/>
    <s v="Монитор"/>
    <x v="134"/>
    <m/>
    <b v="0"/>
  </r>
  <r>
    <x v="7"/>
    <s v="Acer CB242Ybmiprx 23.8&quot;"/>
    <s v="CB242Ybmiprx 23.8&quot;"/>
    <x v="134"/>
    <n v="1"/>
    <s v="https://market.yandex.ru/product--monitor-acer-cb242ybmiprx-23-8/662143047?show-uid=15895389221003348357116136&amp;nid=54539&amp;context=search"/>
    <x v="128"/>
    <n v="24"/>
    <x v="0"/>
    <s v="Монитор"/>
    <x v="135"/>
    <m/>
    <b v="0"/>
  </r>
  <r>
    <x v="2"/>
    <s v="Philips 325E1C 31.5&quot;"/>
    <s v="325E1C 31.5&quot;"/>
    <x v="135"/>
    <n v="1"/>
    <s v="https://market.yandex.ru/product--monitor-philips-325e1c-31-5/519515098?show-uid=15895389221003348357116137&amp;nid=54539&amp;context=search"/>
    <x v="129"/>
    <n v="27"/>
    <x v="0"/>
    <s v="Монитор"/>
    <x v="136"/>
    <m/>
    <b v="0"/>
  </r>
  <r>
    <x v="6"/>
    <s v="BenQ BL2581T 25&quot;"/>
    <s v="BL2581T 25&quot;"/>
    <x v="136"/>
    <n v="1"/>
    <s v="https://market.yandex.ru/product--monitor-benq-bl2581t-25/417637897?show-uid=15895389221003348357116138&amp;nid=54539&amp;context=search"/>
    <x v="130"/>
    <n v="10"/>
    <x v="0"/>
    <s v="Монитор"/>
    <x v="137"/>
    <m/>
    <b v="0"/>
  </r>
  <r>
    <x v="9"/>
    <s v="ASUS VZ27AQ 27&quot;"/>
    <s v="VZ27AQ 27&quot;"/>
    <x v="137"/>
    <n v="1"/>
    <s v="https://market.yandex.ru/product--monitor-asus-vz27aq-27/1727844990?show-uid=15895389221003348357116139&amp;nid=54539&amp;context=search"/>
    <x v="131"/>
    <n v="13"/>
    <x v="0"/>
    <s v="Монитор"/>
    <x v="138"/>
    <m/>
    <b v="0"/>
  </r>
  <r>
    <x v="12"/>
    <s v="Viewsonic VX3276-2K-mhd 31.5&quot;"/>
    <s v="VX3276-2K-mhd 31.5&quot;"/>
    <x v="138"/>
    <n v="1"/>
    <s v="https://market.yandex.ru/product--monitor-viewsonic-vx3276-2k-mhd-31-5/1963924336?show-uid=15895389221003348357116140&amp;nid=54539&amp;context=search"/>
    <x v="132"/>
    <n v="31"/>
    <x v="0"/>
    <s v="Монитор"/>
    <x v="139"/>
    <m/>
    <b v="0"/>
  </r>
  <r>
    <x v="2"/>
    <s v="Philips 278E1A (278E1A/01) 27&quot;"/>
    <s v="278E1A (278E1A/01) 27&quot;"/>
    <x v="139"/>
    <n v="1"/>
    <s v="https://market.yandex.ru/product--monitor-philips-278e1a-278e1a-01-27/661817031?show-uid=15895389221003348357116141&amp;nid=54539&amp;context=search"/>
    <x v="133"/>
    <n v="24"/>
    <x v="0"/>
    <s v="Монитор"/>
    <x v="140"/>
    <m/>
    <b v="0"/>
  </r>
  <r>
    <x v="0"/>
    <s v="DELL SE2419HR 23.8&quot;"/>
    <s v="SE2419HR 23.8&quot;"/>
    <x v="140"/>
    <n v="1"/>
    <s v="https://market.yandex.ru/product--monitor-dell-se2419hr-23-8/662066011?show-uid=15895389221003348357116142&amp;nid=54539&amp;context=search"/>
    <x v="134"/>
    <n v="31"/>
    <x v="0"/>
    <s v="Монитор"/>
    <x v="141"/>
    <m/>
    <b v="0"/>
  </r>
  <r>
    <x v="9"/>
    <s v="ASUS VG27AQ 27&quot;"/>
    <s v="VG27AQ 27&quot;"/>
    <x v="141"/>
    <n v="1"/>
    <s v="https://market.yandex.ru/product--monitor-asus-vg27aq-27/660025544?show-uid=15895389221003348357116143&amp;nid=54539&amp;context=search"/>
    <x v="135"/>
    <n v="39"/>
    <x v="0"/>
    <s v="Монитор"/>
    <x v="142"/>
    <m/>
    <b v="0"/>
  </r>
  <r>
    <x v="5"/>
    <s v="Samsung C24FG73FQI 23.5&quot;"/>
    <s v="C24FG73FQI 23.5&quot;"/>
    <x v="142"/>
    <n v="1"/>
    <s v="https://market.yandex.ru/product--monitor-samsung-c24fg73fqi-23-5/1731009916?show-uid=15895389221003348357116144&amp;nid=54539&amp;context=search"/>
    <x v="136"/>
    <n v="8"/>
    <x v="0"/>
    <s v="Монитор"/>
    <x v="143"/>
    <m/>
    <b v="0"/>
  </r>
  <r>
    <x v="10"/>
    <s v="Lenovo ThinkVision S24e-10 23.8&quot;"/>
    <s v="ThinkVision S24e-10 23.8&quot;"/>
    <x v="143"/>
    <n v="0"/>
    <s v="https://market.yandex.ru/product--monitor-lenovo-thinkvision-s24e-10-23-8/137635176?show-uid=15895389264272348292816145&amp;nid=54539&amp;context=search"/>
    <x v="137"/>
    <n v="36"/>
    <x v="0"/>
    <s v="Монитор"/>
    <x v="144"/>
    <m/>
    <b v="0"/>
  </r>
  <r>
    <x v="0"/>
    <s v="DELL U2419HC 23.8&quot;"/>
    <s v="U2419HC 23.8&quot;"/>
    <x v="144"/>
    <n v="1"/>
    <s v="https://market.yandex.ru/product--monitor-dell-u2419hc-23-8/214772504?show-uid=15895389264272348292816146&amp;nid=54539&amp;context=search"/>
    <x v="138"/>
    <n v="48"/>
    <x v="0"/>
    <s v="Монитор"/>
    <x v="145"/>
    <m/>
    <b v="0"/>
  </r>
  <r>
    <x v="11"/>
    <s v="HP EliteDisplay E243 23.8&quot;"/>
    <s v="EliteDisplay E243 23.8&quot;"/>
    <x v="79"/>
    <n v="0"/>
    <s v="https://market.yandex.ru/product--monitor-hp-elitedisplay-e243-23-8/1730184080?show-uid=15895389264272348292816147&amp;nid=54539&amp;context=search"/>
    <x v="139"/>
    <n v="52"/>
    <x v="0"/>
    <s v="Монитор"/>
    <x v="146"/>
    <m/>
    <b v="0"/>
  </r>
  <r>
    <x v="5"/>
    <s v="Samsung S22E200B 21.5&quot;"/>
    <s v="S22E200B 21.5&quot;"/>
    <x v="145"/>
    <n v="1"/>
    <s v="https://market.yandex.ru/product--monitor-samsung-s22e200b-21-5/12659212?show-uid=15895389264272348292816148&amp;nid=54539&amp;context=search"/>
    <x v="56"/>
    <n v="1"/>
    <x v="0"/>
    <s v="Монитор"/>
    <x v="147"/>
    <m/>
    <b v="0"/>
  </r>
  <r>
    <x v="9"/>
    <s v="ASUS VS229NA 21.5&quot;"/>
    <s v="VS229NA 21.5&quot;"/>
    <x v="146"/>
    <n v="1"/>
    <s v="https://market.yandex.ru/product--monitor-asus-vs229na-21-5/11594609?show-uid=15895389264272348292816149&amp;nid=54539&amp;context=search"/>
    <x v="140"/>
    <n v="68"/>
    <x v="0"/>
    <s v="Монитор"/>
    <x v="148"/>
    <m/>
    <b v="0"/>
  </r>
  <r>
    <x v="7"/>
    <s v="Acer Nitro EI431CRPbmiiipx 43.5&quot;"/>
    <s v="Nitro EI431CRPbmiiipx 43.5&quot;"/>
    <x v="147"/>
    <n v="1"/>
    <s v="https://market.yandex.ru/product--monitor-acer-nitro-ei431crpbmiiipx-43-5/662138038?show-uid=15895389264272348292816150&amp;nid=54539&amp;context=search"/>
    <x v="141"/>
    <n v="23"/>
    <x v="0"/>
    <s v="Монитор"/>
    <x v="149"/>
    <m/>
    <b v="0"/>
  </r>
  <r>
    <x v="2"/>
    <s v="Philips 226E9QSB 21.5&quot;"/>
    <s v="226E9QSB 21.5&quot;"/>
    <x v="148"/>
    <n v="1"/>
    <s v="https://market.yandex.ru/product--monitor-philips-226e9qsb-21-5/133625390?show-uid=15895389264272348292816151&amp;nid=54539&amp;context=search"/>
    <x v="142"/>
    <n v="44"/>
    <x v="0"/>
    <s v="Монитор"/>
    <x v="150"/>
    <m/>
    <b v="0"/>
  </r>
  <r>
    <x v="0"/>
    <s v="DELL E1715S 17&quot;"/>
    <s v="E1715S 17&quot;"/>
    <x v="149"/>
    <n v="1"/>
    <s v="https://market.yandex.ru/product--monitor-dell-e1715s-17/10820054?show-uid=15895389264272348292816152&amp;nid=54539&amp;context=search"/>
    <x v="143"/>
    <n v="28"/>
    <x v="0"/>
    <s v="Монитор"/>
    <x v="151"/>
    <m/>
    <b v="0"/>
  </r>
  <r>
    <x v="2"/>
    <s v="Philips 243V7QDSB 23.8&quot;"/>
    <s v="243V7QDSB 23.8&quot;"/>
    <x v="150"/>
    <n v="1"/>
    <s v="https://market.yandex.ru/product--monitor-philips-243v7qdsb-23-8/1729623196?show-uid=15895389264272348292816153&amp;nid=54539&amp;context=search"/>
    <x v="144"/>
    <n v="50"/>
    <x v="0"/>
    <s v="Монитор"/>
    <x v="152"/>
    <m/>
    <b v="0"/>
  </r>
  <r>
    <x v="12"/>
    <s v="Viewsonic VA2419-sh 23.8&quot;"/>
    <s v="VA2419-sh 23.8&quot;"/>
    <x v="151"/>
    <n v="1"/>
    <s v="https://market.yandex.ru/product--monitor-viewsonic-va2419-sh-23-8/1728090589?show-uid=15895389264272348292816154&amp;nid=54539&amp;context=search"/>
    <x v="145"/>
    <n v="60"/>
    <x v="0"/>
    <s v="Монитор"/>
    <x v="153"/>
    <m/>
    <b v="0"/>
  </r>
  <r>
    <x v="0"/>
    <s v="DELL E2720H 27&quot;"/>
    <s v="E2720H 27&quot;"/>
    <x v="152"/>
    <n v="1"/>
    <s v="https://market.yandex.ru/product--monitor-dell-e2720h-27/662065011?show-uid=15895389264272348292816155&amp;nid=54539&amp;context=search"/>
    <x v="146"/>
    <n v="40"/>
    <x v="0"/>
    <s v="Монитор"/>
    <x v="154"/>
    <m/>
    <b v="0"/>
  </r>
  <r>
    <x v="11"/>
    <s v="HP 24fw 23.8&quot;"/>
    <s v="24fw 23.8&quot;"/>
    <x v="153"/>
    <n v="1"/>
    <s v="https://market.yandex.ru/product--monitor-hp-24fw-23-8/91707460?show-uid=15895389264272348292816156&amp;nid=54539&amp;context=search"/>
    <x v="56"/>
    <n v="1"/>
    <x v="0"/>
    <s v="Монитор"/>
    <x v="155"/>
    <m/>
    <b v="0"/>
  </r>
  <r>
    <x v="11"/>
    <s v="HP 20kd 19.5&quot;"/>
    <s v="20kd 19.5&quot;"/>
    <x v="154"/>
    <n v="1"/>
    <s v="https://market.yandex.ru/product--monitor-hp-20kd-19-5/13958425?show-uid=15895389264272348292816157&amp;nid=54539&amp;context=search"/>
    <x v="56"/>
    <n v="2"/>
    <x v="0"/>
    <s v="Монитор"/>
    <x v="156"/>
    <m/>
    <b v="0"/>
  </r>
  <r>
    <x v="2"/>
    <s v="Philips 252B9 25&quot;"/>
    <s v="252B9 25&quot;"/>
    <x v="155"/>
    <n v="1"/>
    <s v="https://market.yandex.ru/product--monitor-philips-252b9-25/418966332?show-uid=15895389264272348292816158&amp;nid=54539&amp;context=search"/>
    <x v="56"/>
    <n v="2"/>
    <x v="0"/>
    <s v="Монитор"/>
    <x v="157"/>
    <m/>
    <b v="0"/>
  </r>
  <r>
    <x v="3"/>
    <s v="AOC 27V2Q 27&quot;"/>
    <s v="27V2Q 27&quot;"/>
    <x v="156"/>
    <n v="1"/>
    <s v="https://market.yandex.ru/product--monitor-aoc-27v2q-27/133629369?show-uid=15895389264272348292816159&amp;nid=54539&amp;context=search"/>
    <x v="147"/>
    <n v="52"/>
    <x v="0"/>
    <s v="Монитор"/>
    <x v="158"/>
    <m/>
    <b v="0"/>
  </r>
  <r>
    <x v="16"/>
    <s v="GIGABYTE AORUS KD25F 24.5&quot;"/>
    <s v="AORUS KD25F 24.5&quot;"/>
    <x v="2"/>
    <n v="0"/>
    <s v="https://market.yandex.ru/product--monitor-gigabyte-aorus-kd25f-24-5/518218301?show-uid=15895389264272348292816160&amp;nid=54539&amp;context=search"/>
    <x v="148"/>
    <n v="19"/>
    <x v="0"/>
    <s v="Монитор"/>
    <x v="159"/>
    <m/>
    <b v="0"/>
  </r>
  <r>
    <x v="12"/>
    <s v="Viewsonic VA2719-2K-smhd 27&quot;"/>
    <s v="VA2719-2K-smhd 27&quot;"/>
    <x v="157"/>
    <n v="1"/>
    <s v="https://market.yandex.ru/product--monitor-viewsonic-va2719-2k-smhd-27/1963924408?show-uid=15895389264272348292816161&amp;nid=54539&amp;context=search"/>
    <x v="149"/>
    <n v="22"/>
    <x v="0"/>
    <s v="Монитор"/>
    <x v="160"/>
    <m/>
    <b v="0"/>
  </r>
  <r>
    <x v="7"/>
    <s v="Acer KG251Qbmiix 24.5&quot;"/>
    <s v="KG251Qbmiix 24.5&quot;"/>
    <x v="158"/>
    <n v="1"/>
    <s v="https://market.yandex.ru/product--monitor-acer-kg251qbmiix-24-5/1863994448?show-uid=15895389264272348292816162&amp;nid=54539&amp;context=search"/>
    <x v="150"/>
    <n v="29"/>
    <x v="0"/>
    <s v="Монитор"/>
    <x v="161"/>
    <m/>
    <b v="0"/>
  </r>
  <r>
    <x v="4"/>
    <s v="LG 27UL850 27&quot;"/>
    <s v="27UL850 27&quot;"/>
    <x v="159"/>
    <n v="1"/>
    <s v="https://market.yandex.ru/product--monitor-lg-27ul850-27/447725028?show-uid=15895389264272348292816163&amp;nid=54539&amp;context=search"/>
    <x v="151"/>
    <n v="21"/>
    <x v="0"/>
    <s v="Монитор"/>
    <x v="162"/>
    <m/>
    <b v="0"/>
  </r>
  <r>
    <x v="2"/>
    <s v="Philips BDM4350UC 42.51&quot;"/>
    <s v="BDM4350UC 42.51&quot;"/>
    <x v="160"/>
    <n v="1"/>
    <s v="https://market.yandex.ru/product--monitor-philips-bdm4350uc-42-51/13573719?show-uid=15895389264272348292816164&amp;nid=54539&amp;context=search"/>
    <x v="152"/>
    <n v="50"/>
    <x v="0"/>
    <s v="Монитор"/>
    <x v="163"/>
    <m/>
    <b v="0"/>
  </r>
  <r>
    <x v="3"/>
    <s v="AOC Q27P1 27&quot;"/>
    <s v="Q27P1 27&quot;"/>
    <x v="161"/>
    <n v="1"/>
    <s v="https://market.yandex.ru/product--monitor-aoc-q27p1-27/133629370?show-uid=15895389264272348292816165&amp;nid=54539&amp;context=search"/>
    <x v="153"/>
    <n v="50"/>
    <x v="0"/>
    <s v="Монитор"/>
    <x v="164"/>
    <m/>
    <b v="0"/>
  </r>
  <r>
    <x v="9"/>
    <s v="ASUS VA279HAE 27&quot;"/>
    <s v="VA279HAE 27&quot;"/>
    <x v="162"/>
    <n v="1"/>
    <s v="https://market.yandex.ru/product--monitor-asus-va279hae-27/428585097?show-uid=15895389264272348292816166&amp;nid=54539&amp;context=search"/>
    <x v="154"/>
    <n v="39"/>
    <x v="0"/>
    <s v="Монитор"/>
    <x v="165"/>
    <m/>
    <b v="0"/>
  </r>
  <r>
    <x v="5"/>
    <s v="Samsung C34J791WTI 34&quot;"/>
    <s v="C34J791WTI 34&quot;"/>
    <x v="163"/>
    <n v="1"/>
    <s v="https://market.yandex.ru/product--monitor-samsung-c34j791wti-34/171710741?show-uid=15895389264272348292816167&amp;nid=54539&amp;context=search"/>
    <x v="155"/>
    <n v="3"/>
    <x v="0"/>
    <s v="Монитор"/>
    <x v="166"/>
    <m/>
    <b v="0"/>
  </r>
  <r>
    <x v="2"/>
    <s v="Philips 328E1CA 31.5&quot;"/>
    <s v="328E1CA 31.5&quot;"/>
    <x v="164"/>
    <n v="1"/>
    <s v="https://market.yandex.ru/product--monitor-philips-328e1ca-31-5/519621094?show-uid=15895389264272348292816168&amp;nid=54539&amp;context=search"/>
    <x v="156"/>
    <n v="34"/>
    <x v="0"/>
    <s v="Монитор"/>
    <x v="167"/>
    <m/>
    <b v="0"/>
  </r>
  <r>
    <x v="5"/>
    <s v="Samsung C27F396FHI 27&quot;"/>
    <s v="C27F396FHI 27&quot;"/>
    <x v="165"/>
    <n v="1"/>
    <s v="https://market.yandex.ru/product--monitor-samsung-c27f396fhi-27/14207061?show-uid=15895389264272348292816169&amp;nid=54539&amp;context=search"/>
    <x v="157"/>
    <n v="68"/>
    <x v="0"/>
    <s v="Монитор"/>
    <x v="168"/>
    <m/>
    <b v="0"/>
  </r>
  <r>
    <x v="2"/>
    <s v="Philips 223V7QSB/00 21.5&quot;"/>
    <s v="223V7QSB/00 21.5&quot;"/>
    <x v="166"/>
    <n v="1"/>
    <s v="https://market.yandex.ru/product--monitor-philips-223v7qsb-00-21-5/135799054?show-uid=15895389264272348292816170&amp;nid=54539&amp;context=search"/>
    <x v="158"/>
    <n v="60"/>
    <x v="0"/>
    <s v="Монитор"/>
    <x v="169"/>
    <m/>
    <b v="0"/>
  </r>
  <r>
    <x v="11"/>
    <s v="HP Z27n G2 27&quot;"/>
    <s v="Z27n G2 27&quot;"/>
    <x v="167"/>
    <n v="1"/>
    <s v="https://market.yandex.ru/product--monitor-hp-z27n-g2-27/1968627914?show-uid=15895389264272348292816171&amp;nid=54539&amp;context=search"/>
    <x v="159"/>
    <n v="41"/>
    <x v="0"/>
    <s v="Монитор"/>
    <x v="170"/>
    <m/>
    <b v="0"/>
  </r>
  <r>
    <x v="8"/>
    <s v="Iiyama ProLite XB3270QS-B1 31.5&quot;"/>
    <s v="ProLite XB3270QS-B1 31.5&quot;"/>
    <x v="168"/>
    <n v="1"/>
    <s v="https://market.yandex.ru/product--monitor-iiyama-prolite-xb3270qs-b1-31-5/1942152171?show-uid=15895389264272348292816172&amp;nid=54539&amp;context=search"/>
    <x v="160"/>
    <n v="38"/>
    <x v="0"/>
    <s v="Монитор"/>
    <x v="171"/>
    <m/>
    <b v="0"/>
  </r>
  <r>
    <x v="7"/>
    <s v="Acer ET221Qbd 21.5&quot;"/>
    <s v="ET221Qbd 21.5&quot;"/>
    <x v="169"/>
    <n v="1"/>
    <s v="https://market.yandex.ru/product--monitor-acer-et221qbd-21-5/1729910378?show-uid=15895389264272348292816173&amp;nid=54539&amp;context=search"/>
    <x v="161"/>
    <n v="45"/>
    <x v="0"/>
    <s v="Монитор"/>
    <x v="172"/>
    <m/>
    <b v="0"/>
  </r>
  <r>
    <x v="7"/>
    <s v="Acer V276HLCbid 27&quot;"/>
    <s v="V276HLCbid 27&quot;"/>
    <x v="170"/>
    <n v="1"/>
    <s v="https://market.yandex.ru/product--monitor-acer-v276hlcbid-27/13891787?show-uid=15895389264272348292816174&amp;nid=54539&amp;context=search"/>
    <x v="162"/>
    <n v="68"/>
    <x v="0"/>
    <s v="Монитор"/>
    <x v="173"/>
    <m/>
    <b v="0"/>
  </r>
  <r>
    <x v="5"/>
    <s v="Samsung C34H890WJI 34&quot;"/>
    <s v="C34H890WJI 34&quot;"/>
    <x v="171"/>
    <n v="1"/>
    <s v="https://market.yandex.ru/product--monitor-samsung-c34h890wji-34/1730351337?show-uid=15895389264272348292816175&amp;nid=54539&amp;context=search"/>
    <x v="56"/>
    <n v="1"/>
    <x v="0"/>
    <s v="Монитор"/>
    <x v="174"/>
    <m/>
    <b v="0"/>
  </r>
  <r>
    <x v="7"/>
    <s v="Acer V276HLCbmdpx 27&quot;"/>
    <s v="V276HLCbmdpx 27&quot;"/>
    <x v="172"/>
    <n v="1"/>
    <s v="https://market.yandex.ru/product--monitor-acer-v276hlcbmdpx-27/13430086?show-uid=15895389264272348292816176&amp;nid=54539&amp;context=search"/>
    <x v="163"/>
    <n v="57"/>
    <x v="0"/>
    <s v="Монитор"/>
    <x v="175"/>
    <m/>
    <b v="0"/>
  </r>
  <r>
    <x v="9"/>
    <s v="ASUS VP239H 23&quot;"/>
    <s v="VP239H 23&quot;"/>
    <x v="173"/>
    <n v="1"/>
    <s v="https://market.yandex.ru/product--monitor-asus-vp239h-23/13203346?show-uid=15895389264272348292816177&amp;nid=54539&amp;context=search"/>
    <x v="164"/>
    <n v="33"/>
    <x v="0"/>
    <s v="Монитор"/>
    <x v="176"/>
    <m/>
    <b v="0"/>
  </r>
  <r>
    <x v="0"/>
    <s v="DELL SE2219H 21.5&quot;"/>
    <s v="SE2219H 21.5&quot;"/>
    <x v="174"/>
    <n v="1"/>
    <s v="https://market.yandex.ru/product--monitor-dell-se2219h-21-5/240239707?show-uid=15895389264272348292816178&amp;nid=54539&amp;context=search"/>
    <x v="165"/>
    <n v="42"/>
    <x v="0"/>
    <s v="Монитор"/>
    <x v="177"/>
    <m/>
    <b v="0"/>
  </r>
  <r>
    <x v="2"/>
    <s v="Philips 276E9QJAB 27&quot;"/>
    <s v="276E9QJAB 27&quot;"/>
    <x v="175"/>
    <n v="1"/>
    <s v="https://market.yandex.ru/product--monitor-philips-276e9qjab-27/1971583157?show-uid=15895389264272348292816179&amp;nid=54539&amp;context=search"/>
    <x v="166"/>
    <n v="46"/>
    <x v="0"/>
    <s v="Монитор"/>
    <x v="178"/>
    <m/>
    <b v="0"/>
  </r>
  <r>
    <x v="9"/>
    <s v="ASUS TUF Gaming VG27BQ 27&quot;"/>
    <s v="TUF Gaming VG27BQ 27&quot;"/>
    <x v="176"/>
    <n v="1"/>
    <s v="https://market.yandex.ru/product--monitor-asus-tuf-gaming-vg27bq-27/662144011?show-uid=15895389264272348292816180&amp;nid=54539&amp;context=search"/>
    <x v="167"/>
    <n v="21"/>
    <x v="0"/>
    <s v="Монитор"/>
    <x v="179"/>
    <m/>
    <b v="0"/>
  </r>
  <r>
    <x v="5"/>
    <s v="Samsung C24F396FHI 23.5&quot;"/>
    <s v="C24F396FHI 23.5&quot;"/>
    <x v="177"/>
    <n v="1"/>
    <s v="https://market.yandex.ru/product--monitor-samsung-c24f396fhi-23-5/14172191?show-uid=15895389264272348292816181&amp;nid=54539&amp;context=search"/>
    <x v="168"/>
    <n v="70"/>
    <x v="0"/>
    <s v="Монитор"/>
    <x v="180"/>
    <m/>
    <b v="0"/>
  </r>
  <r>
    <x v="11"/>
    <s v="HP EliteDisplay E243m 23.8&quot;"/>
    <s v="EliteDisplay E243m 23.8&quot;"/>
    <x v="79"/>
    <n v="0"/>
    <s v="https://market.yandex.ru/product--monitor-hp-elitedisplay-e243m-23-8/1803351116?show-uid=15895389264272348292816182&amp;nid=54539&amp;context=search"/>
    <x v="169"/>
    <n v="50"/>
    <x v="0"/>
    <s v="Монитор"/>
    <x v="181"/>
    <m/>
    <b v="0"/>
  </r>
  <r>
    <x v="3"/>
    <s v="AOC I2781FH 27&quot;"/>
    <s v="I2781FH 27&quot;"/>
    <x v="178"/>
    <n v="1"/>
    <s v="https://market.yandex.ru/product--monitor-aoc-i2781fh-27/13459558?show-uid=15895389264272348292816183&amp;nid=54539&amp;context=search"/>
    <x v="170"/>
    <n v="49"/>
    <x v="0"/>
    <s v="Монитор"/>
    <x v="182"/>
    <m/>
    <b v="0"/>
  </r>
  <r>
    <x v="8"/>
    <s v="Iiyama ProLite XU2792HSU-B1 27&quot;"/>
    <s v="ProLite XU2792HSU-B1 27&quot;"/>
    <x v="179"/>
    <n v="1"/>
    <s v="https://market.yandex.ru/product--monitor-iiyama-prolite-xu2792hsu-b1-27/662144033?show-uid=15895389264272348292816184&amp;nid=54539&amp;context=search"/>
    <x v="118"/>
    <n v="27"/>
    <x v="0"/>
    <s v="Монитор"/>
    <x v="183"/>
    <m/>
    <b v="0"/>
  </r>
  <r>
    <x v="12"/>
    <s v="Viewsonic VX2758-PC-MH 27&quot;"/>
    <s v="VX2758-PC-MH 27&quot;"/>
    <x v="180"/>
    <n v="1"/>
    <s v="https://market.yandex.ru/product--monitor-viewsonic-vx2758-pc-mh-27/662144000?show-uid=15895389264272348292816185&amp;nid=54539&amp;context=search"/>
    <x v="171"/>
    <n v="15"/>
    <x v="0"/>
    <s v="Монитор"/>
    <x v="184"/>
    <m/>
    <b v="0"/>
  </r>
  <r>
    <x v="0"/>
    <s v="DELL S2419HM 23.8&quot;"/>
    <s v="S2419HM 23.8&quot;"/>
    <x v="181"/>
    <n v="1"/>
    <s v="https://market.yandex.ru/product--monitor-dell-s2419hm-23-8/1976541116?show-uid=15895389264272348292816186&amp;nid=54539&amp;context=search"/>
    <x v="172"/>
    <n v="43"/>
    <x v="0"/>
    <s v="Монитор"/>
    <x v="185"/>
    <m/>
    <b v="0"/>
  </r>
  <r>
    <x v="6"/>
    <s v="BenQ EW2480 23.8&quot;"/>
    <s v="EW2480 23.8&quot;"/>
    <x v="182"/>
    <n v="1"/>
    <s v="https://market.yandex.ru/product--monitor-benq-ew2480-23-8/662143021?show-uid=15895389264272348292816187&amp;nid=54539&amp;context=search"/>
    <x v="173"/>
    <n v="31"/>
    <x v="0"/>
    <s v="Монитор"/>
    <x v="186"/>
    <m/>
    <b v="0"/>
  </r>
  <r>
    <x v="3"/>
    <s v="AOC CQ32G1 31.5&quot;"/>
    <s v="CQ32G1 31.5&quot;"/>
    <x v="183"/>
    <n v="1"/>
    <s v="https://market.yandex.ru/product--monitor-aoc-cq32g1-31-5/417308107?show-uid=15895389264272348292816188&amp;nid=54539&amp;context=search"/>
    <x v="174"/>
    <n v="9"/>
    <x v="0"/>
    <s v="Монитор"/>
    <x v="187"/>
    <m/>
    <b v="0"/>
  </r>
  <r>
    <x v="5"/>
    <s v="Samsung S27F358FWI 27&quot;"/>
    <s v="S27F358FWI 27&quot;"/>
    <x v="184"/>
    <n v="1"/>
    <s v="https://market.yandex.ru/product--monitor-samsung-s27f358fwi-27/14128715?show-uid=15895389264272348292816189&amp;nid=54539&amp;context=search"/>
    <x v="175"/>
    <n v="59"/>
    <x v="0"/>
    <s v="Монитор"/>
    <x v="188"/>
    <m/>
    <b v="0"/>
  </r>
  <r>
    <x v="8"/>
    <s v="Iiyama ProLite XUB2792HSU-B1 27&quot;"/>
    <s v="ProLite XUB2792HSU-B1 27&quot;"/>
    <x v="185"/>
    <n v="1"/>
    <s v="https://market.yandex.ru/product--monitor-iiyama-prolite-xub2792hsu-b1-27/662135037?show-uid=15895389264272348292816190&amp;nid=54539&amp;context=search"/>
    <x v="176"/>
    <n v="30"/>
    <x v="0"/>
    <s v="Монитор"/>
    <x v="189"/>
    <m/>
    <b v="0"/>
  </r>
  <r>
    <x v="3"/>
    <s v="AOC 24B1XHS 23.8&quot;"/>
    <s v="24B1XHS 23.8&quot;"/>
    <x v="186"/>
    <n v="1"/>
    <s v="https://market.yandex.ru/product--monitor-aoc-24b1xhs-23-8/214772492?show-uid=15895389264272348292816191&amp;nid=54539&amp;context=search"/>
    <x v="177"/>
    <n v="46"/>
    <x v="0"/>
    <s v="Монитор"/>
    <x v="190"/>
    <m/>
    <b v="0"/>
  </r>
  <r>
    <x v="11"/>
    <s v="HP 24fw с аудиосистемой 23.8&quot;"/>
    <s v="24fw с аудиосистемой 23.8&quot;"/>
    <x v="153"/>
    <n v="1"/>
    <s v="https://market.yandex.ru/product--monitor-hp-24fw-s-audiosistemoi-23-8/501433026?show-uid=15895389264272348292816192&amp;nid=54539&amp;context=search"/>
    <x v="56"/>
    <n v="1"/>
    <x v="0"/>
    <s v="Монитор"/>
    <x v="191"/>
    <m/>
    <b v="0"/>
  </r>
  <r>
    <x v="0"/>
    <s v="DELL P2418HZm 23.8&quot;"/>
    <s v="P2418HZm 23.8&quot;"/>
    <x v="187"/>
    <n v="1"/>
    <s v="https://market.yandex.ru/product--monitor-dell-p2418hzm-23-8/294998262?show-uid=15895389295847132476216193&amp;nid=54539&amp;context=search"/>
    <x v="178"/>
    <n v="43"/>
    <x v="0"/>
    <s v="Монитор"/>
    <x v="192"/>
    <m/>
    <b v="0"/>
  </r>
  <r>
    <x v="6"/>
    <s v="BenQ EW2775ZH 27&quot;"/>
    <s v="EW2775ZH 27&quot;"/>
    <x v="188"/>
    <n v="1"/>
    <s v="https://market.yandex.ru/product--monitor-benq-ew2775zh-27/14014607?show-uid=15895389295847132476216194&amp;nid=54539&amp;context=search"/>
    <x v="179"/>
    <n v="54"/>
    <x v="0"/>
    <s v="Монитор"/>
    <x v="193"/>
    <m/>
    <b v="0"/>
  </r>
  <r>
    <x v="10"/>
    <s v="Lenovo ThinkVision P27q-10 27&quot;"/>
    <s v="ThinkVision P27q-10 27&quot;"/>
    <x v="109"/>
    <n v="0"/>
    <s v="https://market.yandex.ru/product--monitor-lenovo-thinkvision-p27q-10-27/1724284029?show-uid=15895389295847132476216195&amp;nid=54539&amp;context=search"/>
    <x v="180"/>
    <n v="27"/>
    <x v="0"/>
    <s v="Монитор"/>
    <x v="194"/>
    <m/>
    <b v="0"/>
  </r>
  <r>
    <x v="3"/>
    <s v="AOC I2490PXQU/BT 23.8&quot;"/>
    <s v="I2490PXQU/BT 23.8&quot;"/>
    <x v="189"/>
    <n v="1"/>
    <s v="https://market.yandex.ru/product--monitor-aoc-i2490pxqu-bt-23-8/1731629673?show-uid=15895389295847132476216196&amp;nid=54539&amp;context=search"/>
    <x v="181"/>
    <n v="55"/>
    <x v="0"/>
    <s v="Монитор"/>
    <x v="195"/>
    <m/>
    <b v="0"/>
  </r>
  <r>
    <x v="9"/>
    <s v="ASUS ROG Strix XG248Q 23.8&quot;"/>
    <s v="ROG Strix XG248Q 23.8&quot;"/>
    <x v="190"/>
    <n v="1"/>
    <s v="https://market.yandex.ru/product--monitor-asus-rog-strix-xg248q-23-8/150333385?show-uid=15895389295847132476216197&amp;nid=54539&amp;context=search"/>
    <x v="182"/>
    <n v="35"/>
    <x v="0"/>
    <s v="Монитор"/>
    <x v="196"/>
    <m/>
    <b v="0"/>
  </r>
  <r>
    <x v="4"/>
    <s v="LG 27MP59G 27&quot;"/>
    <s v="27MP59G 27&quot;"/>
    <x v="191"/>
    <n v="1"/>
    <s v="https://market.yandex.ru/product--monitor-lg-27mp59g-27/1723530862?show-uid=15895389295847132476216198&amp;nid=54539&amp;context=search"/>
    <x v="183"/>
    <n v="6"/>
    <x v="0"/>
    <s v="Монитор"/>
    <x v="197"/>
    <m/>
    <b v="0"/>
  </r>
  <r>
    <x v="3"/>
    <s v="AOC G2260VWQ6 21.5&quot;"/>
    <s v="G2260VWQ6 21.5&quot;"/>
    <x v="192"/>
    <n v="1"/>
    <s v="https://market.yandex.ru/product--monitor-aoc-g2260vwq6-21-5/13445129?show-uid=15895389295847132476216199&amp;nid=54539&amp;context=search"/>
    <x v="184"/>
    <n v="22"/>
    <x v="0"/>
    <s v="Монитор"/>
    <x v="198"/>
    <m/>
    <b v="0"/>
  </r>
  <r>
    <x v="11"/>
    <s v="HP EliteDisplay E273q 27&quot;"/>
    <s v="EliteDisplay E273q 27&quot;"/>
    <x v="79"/>
    <n v="0"/>
    <s v="https://market.yandex.ru/product--monitor-hp-elitedisplay-e273q-27/1803351114?show-uid=15895389295847132476216200&amp;nid=54539&amp;context=search"/>
    <x v="185"/>
    <n v="43"/>
    <x v="0"/>
    <s v="Монитор"/>
    <x v="199"/>
    <m/>
    <b v="0"/>
  </r>
  <r>
    <x v="5"/>
    <s v="Samsung S34J550WQI 34.1&quot;"/>
    <s v="S34J550WQI 34.1&quot;"/>
    <x v="193"/>
    <n v="1"/>
    <s v="https://market.yandex.ru/product--monitor-samsung-s34j550wqi-34-1/240336304?show-uid=15895389295847132476216201&amp;nid=54539&amp;context=search"/>
    <x v="186"/>
    <n v="13"/>
    <x v="0"/>
    <s v="Монитор"/>
    <x v="200"/>
    <m/>
    <b v="0"/>
  </r>
  <r>
    <x v="13"/>
    <s v="MSI Optix MAG321CURV 31.5&quot;"/>
    <s v="Optix MAG321CURV 31.5&quot;"/>
    <x v="194"/>
    <n v="1"/>
    <s v="https://market.yandex.ru/product--monitor-msi-optix-mag321curv-31-5/657281223?show-uid=15895389295847132476216202&amp;nid=54539&amp;context=search"/>
    <x v="187"/>
    <n v="26"/>
    <x v="0"/>
    <s v="Монитор"/>
    <x v="201"/>
    <m/>
    <b v="0"/>
  </r>
  <r>
    <x v="2"/>
    <s v="Philips 246E9QJAB 23.8&quot;"/>
    <s v="246E9QJAB 23.8&quot;"/>
    <x v="195"/>
    <n v="1"/>
    <s v="https://market.yandex.ru/product--monitor-philips-246e9qjab-23-8/133624388?show-uid=15895389295847132476216203&amp;nid=54539&amp;context=search"/>
    <x v="188"/>
    <n v="60"/>
    <x v="0"/>
    <s v="Монитор"/>
    <x v="202"/>
    <m/>
    <b v="0"/>
  </r>
  <r>
    <x v="7"/>
    <s v="Acer Nitro VG280Kbmiipx 28&quot;"/>
    <s v="Nitro VG280Kbmiipx 28&quot;"/>
    <x v="196"/>
    <n v="0"/>
    <s v="https://market.yandex.ru/product--monitor-acer-nitro-vg280kbmiipx-28/662135041?show-uid=15895389295847132476216204&amp;nid=54539&amp;context=search"/>
    <x v="189"/>
    <n v="15"/>
    <x v="0"/>
    <s v="Монитор"/>
    <x v="203"/>
    <m/>
    <b v="0"/>
  </r>
  <r>
    <x v="0"/>
    <s v="DELL S2417DG 23.8&quot;"/>
    <s v="S2417DG 23.8&quot;"/>
    <x v="197"/>
    <n v="1"/>
    <s v="https://market.yandex.ru/product--monitor-dell-s2417dg-23-8/14200985?show-uid=15895389295847132476216205&amp;nid=54539&amp;context=search"/>
    <x v="190"/>
    <n v="39"/>
    <x v="0"/>
    <s v="Монитор"/>
    <x v="204"/>
    <m/>
    <b v="0"/>
  </r>
  <r>
    <x v="0"/>
    <s v="DELL P2219H 21.5&quot;"/>
    <s v="P2219H 21.5&quot;"/>
    <x v="198"/>
    <n v="1"/>
    <s v="https://market.yandex.ru/product--monitor-dell-p2219h-21-5/117391832?show-uid=15895389295847132476216206&amp;nid=54539&amp;context=search"/>
    <x v="191"/>
    <n v="49"/>
    <x v="0"/>
    <s v="Монитор"/>
    <x v="205"/>
    <m/>
    <b v="0"/>
  </r>
  <r>
    <x v="9"/>
    <s v="ASUS ZenScreen MB16ACE 15.6&quot;"/>
    <s v="ZenScreen MB16ACE 15.6&quot;"/>
    <x v="49"/>
    <n v="0"/>
    <s v="https://market.yandex.ru/product--monitor-asus-zenscreen-mb16ace-15-6/662138022?show-uid=15895389295847132476216207&amp;nid=54539&amp;context=search"/>
    <x v="192"/>
    <n v="15"/>
    <x v="0"/>
    <s v="Монитор"/>
    <x v="206"/>
    <m/>
    <b v="0"/>
  </r>
  <r>
    <x v="2"/>
    <s v="Philips 241E1SCA/00 23.6&quot;"/>
    <s v="241E1SCA/00 23.6&quot;"/>
    <x v="199"/>
    <n v="1"/>
    <s v="https://market.yandex.ru/product--monitor-philips-241e1sca-00-23-6/662138034?show-uid=15895389295847132476216208&amp;nid=54539&amp;context=search"/>
    <x v="96"/>
    <n v="26"/>
    <x v="0"/>
    <s v="Монитор"/>
    <x v="207"/>
    <m/>
    <b v="0"/>
  </r>
  <r>
    <x v="12"/>
    <s v="Viewsonic VX3211-2K-mhd 31.5&quot;"/>
    <s v="VX3211-2K-mhd 31.5&quot;"/>
    <x v="200"/>
    <n v="1"/>
    <s v="https://market.yandex.ru/product--monitor-viewsonic-vx3211-2k-mhd-31-5/1730127944?show-uid=15895389295847132476216209&amp;nid=54539&amp;context=search"/>
    <x v="193"/>
    <n v="35"/>
    <x v="0"/>
    <s v="Монитор"/>
    <x v="208"/>
    <m/>
    <b v="0"/>
  </r>
  <r>
    <x v="3"/>
    <s v="AOC 24E1Q 23.8&quot;"/>
    <s v="24E1Q 23.8&quot;"/>
    <x v="201"/>
    <n v="1"/>
    <s v="https://market.yandex.ru/product--monitor-aoc-24e1q-23-8/133629373?show-uid=15895389295847132476216210&amp;nid=54539&amp;context=search"/>
    <x v="194"/>
    <n v="49"/>
    <x v="0"/>
    <s v="Монитор"/>
    <x v="209"/>
    <m/>
    <b v="0"/>
  </r>
  <r>
    <x v="8"/>
    <s v="Iiyama ProLite B2791HSU-1 27&quot;"/>
    <s v="ProLite B2791HSU-1 27&quot;"/>
    <x v="202"/>
    <n v="1"/>
    <s v="https://market.yandex.ru/product--monitor-iiyama-prolite-b2791hsu-1-27/1729179261?show-uid=15895389295847132476216211&amp;nid=54539&amp;context=search"/>
    <x v="195"/>
    <n v="68"/>
    <x v="0"/>
    <s v="Монитор"/>
    <x v="210"/>
    <m/>
    <b v="0"/>
  </r>
  <r>
    <x v="3"/>
    <s v="AOC C27G1 27&quot;"/>
    <s v="C27G1 27&quot;"/>
    <x v="203"/>
    <n v="1"/>
    <s v="https://market.yandex.ru/product--monitor-aoc-c27g1-27/133625384?show-uid=15895389295847132476216212&amp;nid=54539&amp;context=search"/>
    <x v="196"/>
    <n v="39"/>
    <x v="0"/>
    <s v="Монитор"/>
    <x v="211"/>
    <m/>
    <b v="0"/>
  </r>
  <r>
    <x v="9"/>
    <s v="ASUS VP228DE 21.5&quot;"/>
    <s v="VP228DE 21.5&quot;"/>
    <x v="204"/>
    <n v="1"/>
    <s v="https://market.yandex.ru/product--monitor-asus-vp228de-21-5/13100192?show-uid=15895389295847132476216213&amp;nid=54539&amp;context=search"/>
    <x v="197"/>
    <n v="50"/>
    <x v="0"/>
    <s v="Монитор"/>
    <x v="212"/>
    <m/>
    <b v="0"/>
  </r>
  <r>
    <x v="9"/>
    <s v="ASUS VZ279HE 27&quot;"/>
    <s v="VZ279HE 27&quot;"/>
    <x v="205"/>
    <n v="1"/>
    <s v="https://market.yandex.ru/product--monitor-asus-vz279he-27/1721881433?show-uid=15895389295847132476216214&amp;nid=54539&amp;context=search"/>
    <x v="198"/>
    <n v="65"/>
    <x v="0"/>
    <s v="Монитор"/>
    <x v="213"/>
    <m/>
    <b v="0"/>
  </r>
  <r>
    <x v="9"/>
    <s v="ASUS VP247HAE 23.6&quot;"/>
    <s v="VP247HAE 23.6&quot;"/>
    <x v="206"/>
    <n v="1"/>
    <s v="https://market.yandex.ru/product--monitor-asus-vp247hae-23-6/298116188?show-uid=15895389295847132476216215&amp;nid=54539&amp;context=search"/>
    <x v="199"/>
    <n v="56"/>
    <x v="0"/>
    <s v="Монитор"/>
    <x v="214"/>
    <m/>
    <b v="0"/>
  </r>
  <r>
    <x v="11"/>
    <s v="HP EliteDisplay E233 23&quot;"/>
    <s v="EliteDisplay E233 23&quot;"/>
    <x v="79"/>
    <n v="0"/>
    <s v="https://market.yandex.ru/product--monitor-hp-elitedisplay-e233-23/1738276911?show-uid=15895389295847132476216216&amp;nid=54539&amp;context=search"/>
    <x v="200"/>
    <n v="51"/>
    <x v="0"/>
    <s v="Монитор"/>
    <x v="215"/>
    <m/>
    <b v="0"/>
  </r>
  <r>
    <x v="0"/>
    <s v="DELL P2421D 24&quot;"/>
    <s v="P2421D 24&quot;"/>
    <x v="207"/>
    <n v="0"/>
    <s v="https://market.yandex.ru/product--monitor-dell-p2421d-24/662061006?show-uid=15895389295847132476216217&amp;nid=54539&amp;context=search"/>
    <x v="201"/>
    <n v="23"/>
    <x v="0"/>
    <s v="Монитор"/>
    <x v="216"/>
    <m/>
    <b v="0"/>
  </r>
  <r>
    <x v="2"/>
    <s v="Philips 272E1SA 27&quot;"/>
    <s v="272E1SA 27&quot;"/>
    <x v="208"/>
    <n v="1"/>
    <s v="https://market.yandex.ru/product--monitor-philips-272e1sa-27/662135036?show-uid=15895389295847132476216218&amp;nid=54539&amp;context=search"/>
    <x v="202"/>
    <n v="19"/>
    <x v="0"/>
    <s v="Монитор"/>
    <x v="217"/>
    <m/>
    <b v="0"/>
  </r>
  <r>
    <x v="16"/>
    <s v="GIGABYTE AORUS FI27Q-P 27&quot;"/>
    <s v="AORUS FI27Q-P 27&quot;"/>
    <x v="2"/>
    <n v="0"/>
    <s v="https://market.yandex.ru/product--monitor-gigabyte-aorus-fi27q-p-27/662066028?show-uid=15895389295847132476216219&amp;nid=54539&amp;context=search"/>
    <x v="203"/>
    <n v="11"/>
    <x v="0"/>
    <s v="Монитор"/>
    <x v="218"/>
    <m/>
    <b v="0"/>
  </r>
  <r>
    <x v="9"/>
    <s v="ASUS ZenScreen MB16ACM 15.6&quot;"/>
    <s v="ZenScreen MB16ACM 15.6&quot;"/>
    <x v="49"/>
    <n v="0"/>
    <s v="https://market.yandex.ru/product--monitor-asus-zenscreen-mb16acm-15-6/662143028?show-uid=15895389295847132476216220&amp;nid=54539&amp;context=search"/>
    <x v="204"/>
    <n v="15"/>
    <x v="0"/>
    <s v="Монитор"/>
    <x v="219"/>
    <m/>
    <b v="0"/>
  </r>
  <r>
    <x v="5"/>
    <s v="Samsung U32J590UQI 31.5&quot;"/>
    <s v="U32J590UQI 31.5&quot;"/>
    <x v="209"/>
    <n v="1"/>
    <s v="https://market.yandex.ru/product--monitor-samsung-u32j590uqi-31-5/76644367?show-uid=15895389295847132476216221&amp;nid=54539&amp;context=search"/>
    <x v="56"/>
    <n v="1"/>
    <x v="0"/>
    <s v="Монитор"/>
    <x v="220"/>
    <m/>
    <b v="0"/>
  </r>
  <r>
    <x v="5"/>
    <s v="Samsung S32R750UEI 31.5&quot;"/>
    <s v="S32R750UEI 31.5&quot;"/>
    <x v="210"/>
    <n v="1"/>
    <s v="https://market.yandex.ru/product--monitor-samsung-s32r750uei-31-5/438833015?show-uid=15895389295847132476216222&amp;nid=54539&amp;context=search"/>
    <x v="205"/>
    <n v="7"/>
    <x v="0"/>
    <s v="Монитор"/>
    <x v="221"/>
    <m/>
    <b v="0"/>
  </r>
  <r>
    <x v="2"/>
    <s v="Philips 243V7QDAB 23.8&quot;"/>
    <s v="243V7QDAB 23.8&quot;"/>
    <x v="211"/>
    <n v="1"/>
    <s v="https://market.yandex.ru/product--monitor-philips-243v7qdab-23-8/1729623197?show-uid=15895389295847132476216223&amp;nid=54539&amp;context=search"/>
    <x v="101"/>
    <n v="61"/>
    <x v="0"/>
    <s v="Монитор"/>
    <x v="222"/>
    <m/>
    <b v="0"/>
  </r>
  <r>
    <x v="7"/>
    <s v="Acer V223WEOb 22&quot;"/>
    <s v="V223WEOb 22&quot;"/>
    <x v="212"/>
    <n v="0"/>
    <s v="https://market.yandex.ru/product--monitor-acer-v223weob-22/6301280?show-uid=15895389295847132476216224&amp;nid=54539&amp;context=search"/>
    <x v="56"/>
    <n v="1"/>
    <x v="0"/>
    <s v="Монитор"/>
    <x v="223"/>
    <m/>
    <b v="0"/>
  </r>
  <r>
    <x v="9"/>
    <s v="ASUS VG248QE 24&quot;"/>
    <s v="VG248QE 24&quot;"/>
    <x v="213"/>
    <n v="1"/>
    <s v="https://market.yandex.ru/product--monitor-asus-vg248qe-24/9281116?show-uid=15895389295847132476216225&amp;nid=54539&amp;context=search"/>
    <x v="206"/>
    <n v="63"/>
    <x v="0"/>
    <s v="Монитор"/>
    <x v="224"/>
    <m/>
    <b v="0"/>
  </r>
  <r>
    <x v="12"/>
    <s v="Viewsonic XG2401 24&quot;"/>
    <s v="XG2401 24&quot;"/>
    <x v="214"/>
    <n v="1"/>
    <s v="https://market.yandex.ru/product--monitor-viewsonic-xg2401-24/13536582?show-uid=15895389295847132476216226&amp;nid=54539&amp;context=search"/>
    <x v="207"/>
    <n v="26"/>
    <x v="0"/>
    <s v="Монитор"/>
    <x v="225"/>
    <m/>
    <b v="0"/>
  </r>
  <r>
    <x v="9"/>
    <s v="ASUS VA326HR 31.5&quot;"/>
    <s v="VA326HR 31.5&quot;"/>
    <x v="215"/>
    <n v="1"/>
    <s v="https://market.yandex.ru/product--monitor-asus-va326hr-31-5/521432049?show-uid=15895389295847132476216227&amp;nid=54539&amp;context=search"/>
    <x v="208"/>
    <n v="18"/>
    <x v="0"/>
    <s v="Монитор"/>
    <x v="226"/>
    <m/>
    <b v="0"/>
  </r>
  <r>
    <x v="15"/>
    <s v="NEC MultiSync E221N 21.5&quot;"/>
    <s v="MultiSync E221N 21.5&quot;"/>
    <x v="216"/>
    <n v="1"/>
    <s v="https://market.yandex.ru/product--monitor-nec-multisync-e221n-21-5/1717497345?show-uid=15895389295847132476216228&amp;nid=54539&amp;context=search"/>
    <x v="209"/>
    <n v="24"/>
    <x v="0"/>
    <s v="Монитор"/>
    <x v="227"/>
    <m/>
    <b v="0"/>
  </r>
  <r>
    <x v="6"/>
    <s v="BenQ PD2700U 27&quot;"/>
    <s v="PD2700U 27&quot;"/>
    <x v="217"/>
    <n v="1"/>
    <s v="https://market.yandex.ru/product--monitor-benq-pd2700u-27/197651129?show-uid=15895389295847132476216229&amp;nid=54539&amp;context=search"/>
    <x v="210"/>
    <n v="46"/>
    <x v="0"/>
    <s v="Монитор"/>
    <x v="228"/>
    <m/>
    <b v="0"/>
  </r>
  <r>
    <x v="7"/>
    <s v="Acer K202HQLb 19.5&quot;"/>
    <s v="K202HQLb 19.5&quot;"/>
    <x v="218"/>
    <n v="1"/>
    <s v="https://market.yandex.ru/product--monitor-acer-k202hqlb-19-5/10767815?show-uid=15895389295847132476216230&amp;nid=54539&amp;context=search"/>
    <x v="56"/>
    <n v="0"/>
    <x v="0"/>
    <s v="Монитор"/>
    <x v="229"/>
    <m/>
    <b v="0"/>
  </r>
  <r>
    <x v="6"/>
    <s v="BenQ GC2870H 28&quot;"/>
    <s v="GC2870H 28&quot;"/>
    <x v="219"/>
    <n v="1"/>
    <s v="https://market.yandex.ru/product--monitor-benq-gc2870h-28/13793392?show-uid=15895389295847132476216231&amp;nid=54539&amp;context=search"/>
    <x v="211"/>
    <n v="54"/>
    <x v="0"/>
    <s v="Монитор"/>
    <x v="230"/>
    <m/>
    <b v="0"/>
  </r>
  <r>
    <x v="7"/>
    <s v="Acer SA240Ybid 23.8&quot;"/>
    <s v="SA240Ybid 23.8&quot;"/>
    <x v="220"/>
    <n v="1"/>
    <s v="https://market.yandex.ru/product--monitor-acer-sa240ybid-23-8/1723918591?show-uid=15895389295847132476216232&amp;nid=54539&amp;context=search"/>
    <x v="212"/>
    <n v="37"/>
    <x v="0"/>
    <s v="Монитор"/>
    <x v="231"/>
    <m/>
    <b v="0"/>
  </r>
  <r>
    <x v="0"/>
    <s v="DELL UP2516D 25&quot;"/>
    <s v="UP2516D 25&quot;"/>
    <x v="221"/>
    <n v="1"/>
    <s v="https://market.yandex.ru/product--monitor-dell-up2516d-25/12906879?show-uid=15895389295847132476216233&amp;nid=54539&amp;context=search"/>
    <x v="56"/>
    <n v="1"/>
    <x v="0"/>
    <s v="Монитор"/>
    <x v="232"/>
    <m/>
    <b v="0"/>
  </r>
  <r>
    <x v="2"/>
    <s v="Philips 273V7QJAB 27&quot;"/>
    <s v="273V7QJAB 27&quot;"/>
    <x v="222"/>
    <n v="1"/>
    <s v="https://market.yandex.ru/product--monitor-philips-273v7qjab-27/1729623123?show-uid=15895389295847132476216234&amp;nid=54539&amp;context=search"/>
    <x v="213"/>
    <n v="64"/>
    <x v="0"/>
    <s v="Монитор"/>
    <x v="233"/>
    <m/>
    <b v="0"/>
  </r>
  <r>
    <x v="7"/>
    <s v="Acer Nitro VG270bmipx 27&quot;"/>
    <s v="Nitro VG270bmipx 27&quot;"/>
    <x v="223"/>
    <n v="1"/>
    <s v="https://market.yandex.ru/product--monitor-acer-nitro-vg270bmipx-27/662143034?show-uid=15895389295847132476216235&amp;nid=54539&amp;context=search"/>
    <x v="214"/>
    <n v="20"/>
    <x v="0"/>
    <s v="Монитор"/>
    <x v="234"/>
    <m/>
    <b v="0"/>
  </r>
  <r>
    <x v="7"/>
    <s v="Acer V247Ybip 23.8&quot;"/>
    <s v="V247Ybip 23.8&quot;"/>
    <x v="224"/>
    <n v="1"/>
    <s v="https://market.yandex.ru/product--monitor-acer-v247ybip-23-8/518218300?show-uid=15895389295847132476216236&amp;nid=54539&amp;context=search"/>
    <x v="215"/>
    <n v="37"/>
    <x v="0"/>
    <s v="Монитор"/>
    <x v="235"/>
    <m/>
    <b v="0"/>
  </r>
  <r>
    <x v="8"/>
    <s v="Iiyama G-Master G2530HSU-1 24.5&quot;"/>
    <s v="G-Master G2530HSU-1 24.5&quot;"/>
    <x v="225"/>
    <n v="1"/>
    <s v="https://market.yandex.ru/product--monitor-iiyama-g-master-g2530hsu-1-24-5/1729179229?show-uid=15895389295847132476216237&amp;nid=54539&amp;context=search"/>
    <x v="216"/>
    <n v="45"/>
    <x v="0"/>
    <s v="Монитор"/>
    <x v="236"/>
    <m/>
    <b v="0"/>
  </r>
  <r>
    <x v="15"/>
    <s v="NEC AccuSync LCD93V 19&quot;"/>
    <s v="AccuSync LCD93V 19&quot;"/>
    <x v="226"/>
    <n v="0"/>
    <s v="https://market.yandex.ru/product--monitor-nec-accusync-lcd93v-19/963065?show-uid=15895389295847132476216238&amp;nid=54539&amp;context=search"/>
    <x v="56"/>
    <n v="1"/>
    <x v="0"/>
    <s v="Монитор"/>
    <x v="237"/>
    <m/>
    <b v="0"/>
  </r>
  <r>
    <x v="12"/>
    <s v="Viewsonic VX3211-4K-mhd 31.5&quot;"/>
    <s v="VX3211-4K-mhd 31.5&quot;"/>
    <x v="200"/>
    <n v="1"/>
    <s v="https://market.yandex.ru/product--monitor-viewsonic-vx3211-4k-mhd-31-5/121980393?show-uid=15895389295847132476216239&amp;nid=54539&amp;context=search"/>
    <x v="217"/>
    <n v="45"/>
    <x v="0"/>
    <s v="Монитор"/>
    <x v="238"/>
    <m/>
    <b v="0"/>
  </r>
  <r>
    <x v="9"/>
    <s v="ASUS VN279QLB 27&quot;"/>
    <s v="VN279QLB 27&quot;"/>
    <x v="227"/>
    <n v="1"/>
    <s v="https://market.yandex.ru/product--monitor-asus-vn279qlb-27/10444802?show-uid=15895389295847132476216240&amp;nid=54539&amp;context=search"/>
    <x v="218"/>
    <n v="39"/>
    <x v="0"/>
    <s v="Монитор"/>
    <x v="239"/>
    <m/>
    <b v="0"/>
  </r>
  <r>
    <x v="0"/>
    <s v="DELL P2719HC 27&quot;"/>
    <s v="P2719HC 27&quot;"/>
    <x v="228"/>
    <n v="1"/>
    <s v="https://market.yandex.ru/product--monitor-dell-p2719hc-27/163583916?show-uid=15895389329022900887216241&amp;nid=54539&amp;context=search"/>
    <x v="219"/>
    <n v="38"/>
    <x v="0"/>
    <s v="Монитор"/>
    <x v="240"/>
    <m/>
    <b v="0"/>
  </r>
  <r>
    <x v="4"/>
    <s v="LG 24MK600M 23.8&quot;"/>
    <s v="24MK600M 23.8&quot;"/>
    <x v="229"/>
    <n v="1"/>
    <s v="https://market.yandex.ru/product--monitor-lg-24mk600m-23-8/133625322?show-uid=15895389329022900887216242&amp;nid=54539&amp;context=search"/>
    <x v="220"/>
    <n v="9"/>
    <x v="0"/>
    <s v="Монитор"/>
    <x v="241"/>
    <m/>
    <b v="0"/>
  </r>
  <r>
    <x v="9"/>
    <s v="ASUS VX24AH 23.8&quot;"/>
    <s v="VX24AH 23.8&quot;"/>
    <x v="230"/>
    <n v="1"/>
    <s v="https://market.yandex.ru/product--monitor-asus-vx24ah-23-8/11922011?show-uid=15895389329022900887216243&amp;nid=54539&amp;context=search"/>
    <x v="221"/>
    <n v="23"/>
    <x v="0"/>
    <s v="Монитор"/>
    <x v="242"/>
    <m/>
    <b v="0"/>
  </r>
  <r>
    <x v="11"/>
    <s v="HP 22fw 21.5&quot;"/>
    <s v="22fw 21.5&quot;"/>
    <x v="231"/>
    <n v="1"/>
    <s v="https://market.yandex.ru/product--monitor-hp-22fw-21-5/95898540?show-uid=15895389329022900887216244&amp;nid=54539&amp;context=search"/>
    <x v="56"/>
    <n v="1"/>
    <x v="0"/>
    <s v="Монитор"/>
    <x v="243"/>
    <m/>
    <b v="0"/>
  </r>
  <r>
    <x v="4"/>
    <s v="LG 27MD5KL 27&quot;"/>
    <s v="27MD5KL 27&quot;"/>
    <x v="232"/>
    <n v="0"/>
    <s v="https://market.yandex.ru/product--monitor-lg-27md5kl-27/596916004?show-uid=15895389329022900887216245&amp;nid=54539&amp;context=search"/>
    <x v="56"/>
    <n v="2"/>
    <x v="0"/>
    <s v="Монитор"/>
    <x v="244"/>
    <m/>
    <b v="0"/>
  </r>
  <r>
    <x v="9"/>
    <s v="ASUS BE27AQLB 27&quot;"/>
    <s v="BE27AQLB 27&quot;"/>
    <x v="233"/>
    <n v="1"/>
    <s v="https://market.yandex.ru/product--monitor-asus-be27aqlb-27/1731010034?show-uid=15895389329022900887216246&amp;nid=54539&amp;context=search"/>
    <x v="222"/>
    <n v="19"/>
    <x v="0"/>
    <s v="Монитор"/>
    <x v="245"/>
    <m/>
    <b v="0"/>
  </r>
  <r>
    <x v="7"/>
    <s v="Acer Nitro XV272Pbmiiprzx 27&quot;"/>
    <s v="Nitro XV272Pbmiiprzx 27&quot;"/>
    <x v="234"/>
    <n v="1"/>
    <s v="https://market.yandex.ru/product--monitor-acer-nitro-xv272pbmiiprzx-27/455745440?show-uid=15895389329022900887216247&amp;nid=54539&amp;context=search"/>
    <x v="223"/>
    <n v="28"/>
    <x v="0"/>
    <s v="Монитор"/>
    <x v="246"/>
    <m/>
    <b v="0"/>
  </r>
  <r>
    <x v="7"/>
    <s v="Acer KG241Qbmiix 23.6&quot;"/>
    <s v="KG241Qbmiix 23.6&quot;"/>
    <x v="235"/>
    <n v="1"/>
    <s v="https://market.yandex.ru/product--monitor-acer-kg241qbmiix-23-6/1731730487?show-uid=15895389329022900887216248&amp;nid=54539&amp;context=search"/>
    <x v="224"/>
    <n v="18"/>
    <x v="0"/>
    <s v="Монитор"/>
    <x v="247"/>
    <m/>
    <b v="0"/>
  </r>
  <r>
    <x v="3"/>
    <s v="AOC 22B1HS 21.5&quot;"/>
    <s v="22B1HS 21.5&quot;"/>
    <x v="236"/>
    <n v="1"/>
    <s v="https://market.yandex.ru/product--monitor-aoc-22b1hs-21-5/133629374?show-uid=15895389329022900887216249&amp;nid=54539&amp;context=search"/>
    <x v="225"/>
    <n v="48"/>
    <x v="0"/>
    <s v="Монитор"/>
    <x v="248"/>
    <m/>
    <b v="0"/>
  </r>
  <r>
    <x v="10"/>
    <s v="Lenovo ThinkVision T27Q-20 27&quot;"/>
    <s v="ThinkVision T27Q-20 27&quot;"/>
    <x v="109"/>
    <n v="0"/>
    <s v="https://market.yandex.ru/product--monitor-lenovo-thinkvision-t27q-20-27/662135015?show-uid=15895389329022900887216250&amp;nid=54539&amp;context=search"/>
    <x v="226"/>
    <n v="19"/>
    <x v="0"/>
    <s v="Монитор"/>
    <x v="249"/>
    <m/>
    <b v="0"/>
  </r>
  <r>
    <x v="6"/>
    <s v="BenQ BL2480 23.8&quot;"/>
    <s v="BL2480 23.8&quot;"/>
    <x v="237"/>
    <n v="1"/>
    <s v="https://market.yandex.ru/product--monitor-benq-bl2480-23-8/1863954496?show-uid=15895389329022900887216251&amp;nid=54539&amp;context=search"/>
    <x v="227"/>
    <n v="61"/>
    <x v="0"/>
    <s v="Монитор"/>
    <x v="250"/>
    <m/>
    <b v="0"/>
  </r>
  <r>
    <x v="4"/>
    <s v="LG 22MK430H 21.5&quot;"/>
    <s v="22MK430H 21.5&quot;"/>
    <x v="238"/>
    <n v="1"/>
    <s v="https://market.yandex.ru/product--monitor-lg-22mk430h-21-5/1964854237?show-uid=15895389329022900887216252&amp;nid=54539&amp;context=search"/>
    <x v="228"/>
    <n v="43"/>
    <x v="0"/>
    <s v="Монитор"/>
    <x v="251"/>
    <m/>
    <b v="0"/>
  </r>
  <r>
    <x v="9"/>
    <s v="ASUS VA229HR 21.5&quot;"/>
    <s v="VA229HR 21.5&quot;"/>
    <x v="239"/>
    <n v="1"/>
    <s v="https://market.yandex.ru/product--monitor-asus-va229hr-21-5/662135026?show-uid=15895389329022900887216253&amp;nid=54539&amp;context=search"/>
    <x v="229"/>
    <n v="23"/>
    <x v="0"/>
    <s v="Монитор"/>
    <x v="252"/>
    <m/>
    <b v="0"/>
  </r>
  <r>
    <x v="4"/>
    <s v="LG 22MP48A 21.5&quot;"/>
    <s v="22MP48A 21.5&quot;"/>
    <x v="240"/>
    <n v="1"/>
    <s v="https://market.yandex.ru/product--monitor-lg-22mp48a-21-5/13479425?show-uid=15895389329022900887216254&amp;nid=54539&amp;context=search"/>
    <x v="140"/>
    <n v="24"/>
    <x v="0"/>
    <s v="Монитор"/>
    <x v="253"/>
    <m/>
    <b v="0"/>
  </r>
  <r>
    <x v="5"/>
    <s v="Samsung S27R350FHI 27&quot;"/>
    <s v="S27R350FHI 27&quot;"/>
    <x v="19"/>
    <n v="1"/>
    <s v="https://market.yandex.ru/product--monitor-samsung-s27r350fhi-27/662155029?show-uid=15895389329022900887216255&amp;nid=54539&amp;context=search"/>
    <x v="6"/>
    <n v="10"/>
    <x v="0"/>
    <s v="Монитор"/>
    <x v="254"/>
    <m/>
    <b v="0"/>
  </r>
  <r>
    <x v="3"/>
    <s v="AOC e970Swn 18.5&quot;"/>
    <s v="e970Swn 18.5&quot;"/>
    <x v="241"/>
    <n v="1"/>
    <s v="https://market.yandex.ru/product--monitor-aoc-e970swn-18-5/10467350?show-uid=15895389329022900887216256&amp;nid=54539&amp;context=search"/>
    <x v="230"/>
    <n v="67"/>
    <x v="0"/>
    <s v="Монитор"/>
    <x v="255"/>
    <m/>
    <b v="0"/>
  </r>
  <r>
    <x v="9"/>
    <s v="ASUS MG248QR 24&quot;"/>
    <s v="MG248QR 24&quot;"/>
    <x v="242"/>
    <n v="1"/>
    <s v="https://market.yandex.ru/product--monitor-asus-mg248qr-24/1731629881?show-uid=15895389329022900887216257&amp;nid=54539&amp;context=search"/>
    <x v="231"/>
    <n v="41"/>
    <x v="0"/>
    <s v="Монитор"/>
    <x v="256"/>
    <m/>
    <b v="0"/>
  </r>
  <r>
    <x v="4"/>
    <s v="LG 27GL650F 27&quot;"/>
    <s v="27GL650F 27&quot;"/>
    <x v="243"/>
    <n v="1"/>
    <s v="https://market.yandex.ru/product--monitor-lg-27gl650f-27/521440170?show-uid=15895389329022900887216258&amp;nid=54539&amp;context=search"/>
    <x v="56"/>
    <n v="2"/>
    <x v="0"/>
    <s v="Монитор"/>
    <x v="257"/>
    <m/>
    <b v="0"/>
  </r>
  <r>
    <x v="3"/>
    <s v="AOC G2868PQU 28&quot;"/>
    <s v="G2868PQU 28&quot;"/>
    <x v="244"/>
    <n v="1"/>
    <s v="https://market.yandex.ru/product--monitor-aoc-g2868pqu-28/437249164?show-uid=15895389329022900887216259&amp;nid=54539&amp;context=search"/>
    <x v="232"/>
    <n v="34"/>
    <x v="0"/>
    <s v="Монитор"/>
    <x v="258"/>
    <m/>
    <b v="0"/>
  </r>
  <r>
    <x v="10"/>
    <s v="Lenovo ThinkVision T23i 23&quot;"/>
    <s v="ThinkVision T23i 23&quot;"/>
    <x v="245"/>
    <n v="0"/>
    <s v="https://market.yandex.ru/product--monitor-lenovo-thinkvision-t23i-23/1719714362?show-uid=15895389329022900887216260&amp;nid=54539&amp;context=search"/>
    <x v="233"/>
    <n v="41"/>
    <x v="0"/>
    <s v="Монитор"/>
    <x v="259"/>
    <m/>
    <b v="0"/>
  </r>
  <r>
    <x v="8"/>
    <s v="Iiyama ProLite XU2493HS-1 23.8&quot;"/>
    <s v="ProLite XU2493HS-1 23.8&quot;"/>
    <x v="246"/>
    <n v="1"/>
    <s v="https://market.yandex.ru/product--monitor-iiyama-prolite-xu2493hs-1-23-8/163585790?show-uid=15895389329022900887216261&amp;nid=54539&amp;context=search"/>
    <x v="234"/>
    <n v="29"/>
    <x v="0"/>
    <s v="Монитор"/>
    <x v="260"/>
    <m/>
    <b v="0"/>
  </r>
  <r>
    <x v="0"/>
    <s v="DELL E2218HN 21.5&quot;"/>
    <s v="E2218HN 21.5&quot;"/>
    <x v="247"/>
    <n v="1"/>
    <s v="https://market.yandex.ru/product--monitor-dell-e2218hn-21-5/1730346318?show-uid=15895389329022900887216262&amp;nid=54539&amp;context=search"/>
    <x v="235"/>
    <n v="46"/>
    <x v="0"/>
    <s v="Монитор"/>
    <x v="261"/>
    <m/>
    <b v="0"/>
  </r>
  <r>
    <x v="6"/>
    <s v="BenQ BL2780 27&quot;"/>
    <s v="BL2780 27&quot;"/>
    <x v="248"/>
    <n v="1"/>
    <s v="https://market.yandex.ru/product--monitor-benq-bl2780-27/1863954500?show-uid=15895389329022900887216263&amp;nid=54539&amp;context=search"/>
    <x v="236"/>
    <n v="58"/>
    <x v="0"/>
    <s v="Монитор"/>
    <x v="262"/>
    <m/>
    <b v="0"/>
  </r>
  <r>
    <x v="11"/>
    <s v="HP EliteDisplay E273 27&quot;"/>
    <s v="EliteDisplay E273 27&quot;"/>
    <x v="79"/>
    <n v="0"/>
    <s v="https://market.yandex.ru/product--monitor-hp-elitedisplay-e273-27/1803351142?show-uid=15895389329022900887216264&amp;nid=54539&amp;context=search"/>
    <x v="237"/>
    <n v="41"/>
    <x v="0"/>
    <s v="Монитор"/>
    <x v="263"/>
    <m/>
    <b v="0"/>
  </r>
  <r>
    <x v="0"/>
    <s v="DELL E2220H 21.5&quot;"/>
    <s v="E2220H 21.5&quot;"/>
    <x v="249"/>
    <n v="1"/>
    <s v="https://market.yandex.ru/product--monitor-dell-e2220h-21-5/662064013?show-uid=15895389329022900887216265&amp;nid=54539&amp;context=search"/>
    <x v="238"/>
    <n v="34"/>
    <x v="0"/>
    <s v="Монитор"/>
    <x v="264"/>
    <m/>
    <b v="0"/>
  </r>
  <r>
    <x v="0"/>
    <s v="DELL S2719DC 27&quot;"/>
    <s v="S2719DC 27&quot;"/>
    <x v="250"/>
    <n v="1"/>
    <s v="https://market.yandex.ru/product--monitor-dell-s2719dc-27/197642150?show-uid=15895389329022900887216266&amp;nid=54539&amp;context=search"/>
    <x v="239"/>
    <n v="44"/>
    <x v="0"/>
    <s v="Монитор"/>
    <x v="265"/>
    <m/>
    <b v="0"/>
  </r>
  <r>
    <x v="2"/>
    <s v="Philips 271E1SCA 27&quot;"/>
    <s v="271E1SCA 27&quot;"/>
    <x v="251"/>
    <n v="1"/>
    <s v="https://market.yandex.ru/product--monitor-philips-271e1sca-27/518204318?show-uid=15895389329022900887216267&amp;nid=54539&amp;context=search"/>
    <x v="240"/>
    <n v="35"/>
    <x v="0"/>
    <s v="Монитор"/>
    <x v="266"/>
    <m/>
    <b v="0"/>
  </r>
  <r>
    <x v="4"/>
    <s v="LG 22MP48D 21.5&quot;"/>
    <s v="22MP48D 21.5&quot;"/>
    <x v="252"/>
    <n v="1"/>
    <s v="https://market.yandex.ru/product--monitor-lg-22mp48d-21-5/13479427?show-uid=15895389329022900887216268&amp;nid=54539&amp;context=search"/>
    <x v="140"/>
    <n v="64"/>
    <x v="0"/>
    <s v="Монитор"/>
    <x v="267"/>
    <m/>
    <b v="0"/>
  </r>
  <r>
    <x v="9"/>
    <s v="ASUS BE239QLBH 23&quot;"/>
    <s v="BE239QLBH 23&quot;"/>
    <x v="253"/>
    <n v="1"/>
    <s v="https://market.yandex.ru/product--monitor-asus-be239qlbh-23/47667118?show-uid=15895389329022900887216269&amp;nid=54539&amp;context=search"/>
    <x v="241"/>
    <n v="44"/>
    <x v="0"/>
    <s v="Монитор"/>
    <x v="268"/>
    <m/>
    <b v="0"/>
  </r>
  <r>
    <x v="0"/>
    <s v="DELL P2415Q 23.8&quot;"/>
    <s v="P2415Q 23.8&quot;"/>
    <x v="254"/>
    <n v="1"/>
    <s v="https://market.yandex.ru/product--monitor-dell-p2415q-23-8/11750429?show-uid=15895389329022900887216270&amp;nid=54539&amp;context=search"/>
    <x v="242"/>
    <n v="46"/>
    <x v="0"/>
    <s v="Монитор"/>
    <x v="269"/>
    <m/>
    <b v="0"/>
  </r>
  <r>
    <x v="6"/>
    <s v="BenQ GW2480E 23.8&quot;"/>
    <s v="GW2480E 23.8&quot;"/>
    <x v="255"/>
    <n v="1"/>
    <s v="https://market.yandex.ru/product--monitor-benq-gw2480e-23-8/194605098?show-uid=15895389329022900887216271&amp;nid=54539&amp;context=search"/>
    <x v="243"/>
    <n v="47"/>
    <x v="0"/>
    <s v="Монитор"/>
    <x v="270"/>
    <m/>
    <b v="0"/>
  </r>
  <r>
    <x v="0"/>
    <s v="DELL U4320Q 42.51&quot;"/>
    <s v="U4320Q 42.51&quot;"/>
    <x v="256"/>
    <n v="1"/>
    <s v="https://market.yandex.ru/product--monitor-dell-u4320q-42-51/662062016?show-uid=15895389329022900887216272&amp;nid=54539&amp;context=search"/>
    <x v="244"/>
    <n v="23"/>
    <x v="0"/>
    <s v="Монитор"/>
    <x v="271"/>
    <m/>
    <b v="0"/>
  </r>
  <r>
    <x v="0"/>
    <s v="DELL SE2417HGX 23.6&quot;"/>
    <s v="SE2417HGX 23.6&quot;"/>
    <x v="257"/>
    <n v="1"/>
    <s v="https://market.yandex.ru/product--monitor-dell-se2417hgx-23-6/662358028?show-uid=15895389329022900887216273&amp;nid=54539&amp;context=search"/>
    <x v="245"/>
    <n v="40"/>
    <x v="0"/>
    <s v="Монитор"/>
    <x v="272"/>
    <m/>
    <b v="0"/>
  </r>
  <r>
    <x v="6"/>
    <s v="BenQ BL2483 24&quot;"/>
    <s v="BL2483 24&quot;"/>
    <x v="258"/>
    <n v="1"/>
    <s v="https://market.yandex.ru/product--monitor-benq-bl2483-24/662052002?show-uid=15895389329022900887216274&amp;nid=54539&amp;context=search"/>
    <x v="236"/>
    <n v="54"/>
    <x v="0"/>
    <s v="Монитор"/>
    <x v="273"/>
    <m/>
    <b v="0"/>
  </r>
  <r>
    <x v="5"/>
    <s v="Samsung C32R500FHI 32&quot;"/>
    <s v="C32R500FHI 32&quot;"/>
    <x v="105"/>
    <n v="1"/>
    <s v="https://market.yandex.ru/product--monitor-samsung-c32r500fhi-32/660769476?show-uid=15895389329022900887216275&amp;nid=54539&amp;context=search"/>
    <x v="246"/>
    <n v="6"/>
    <x v="0"/>
    <s v="Монитор"/>
    <x v="274"/>
    <m/>
    <b v="0"/>
  </r>
  <r>
    <x v="0"/>
    <s v="DELL E2418HN 23.8&quot;"/>
    <s v="E2418HN 23.8&quot;"/>
    <x v="259"/>
    <n v="1"/>
    <s v="https://market.yandex.ru/product--monitor-dell-e2418hn-23-8/1731656793?show-uid=15895389329022900887216276&amp;nid=54539&amp;context=search"/>
    <x v="247"/>
    <n v="8"/>
    <x v="0"/>
    <s v="Монитор"/>
    <x v="275"/>
    <m/>
    <b v="0"/>
  </r>
  <r>
    <x v="3"/>
    <s v="AOC 22B1H 21.5&quot;"/>
    <s v="22B1H 21.5&quot;"/>
    <x v="260"/>
    <n v="1"/>
    <s v="https://market.yandex.ru/product--monitor-aoc-22b1h-21-5/82979488?show-uid=15895389329022900887216277&amp;nid=54539&amp;context=search"/>
    <x v="248"/>
    <n v="41"/>
    <x v="0"/>
    <s v="Монитор"/>
    <x v="276"/>
    <m/>
    <b v="0"/>
  </r>
  <r>
    <x v="13"/>
    <s v="MSI Optix G24C 23.6&quot;"/>
    <s v="Optix G24C 23.6&quot;"/>
    <x v="261"/>
    <n v="1"/>
    <s v="https://market.yandex.ru/product--monitor-msi-optix-g24c-23-6/1732134819?show-uid=15895389329022900887216278&amp;nid=54539&amp;context=search"/>
    <x v="56"/>
    <n v="2"/>
    <x v="0"/>
    <s v="Монитор"/>
    <x v="277"/>
    <m/>
    <b v="0"/>
  </r>
  <r>
    <x v="2"/>
    <s v="Philips 278E9QJAB 27&quot;"/>
    <s v="278E9QJAB 27&quot;"/>
    <x v="262"/>
    <n v="1"/>
    <s v="https://market.yandex.ru/product--monitor-philips-278e9qjab-27/133625396?show-uid=15895389329022900887216279&amp;nid=54539&amp;context=search"/>
    <x v="249"/>
    <n v="31"/>
    <x v="0"/>
    <s v="Монитор"/>
    <x v="278"/>
    <m/>
    <b v="0"/>
  </r>
  <r>
    <x v="2"/>
    <s v="Philips 241B8QJEB 23.8&quot;"/>
    <s v="241B8QJEB 23.8&quot;"/>
    <x v="263"/>
    <n v="1"/>
    <s v="https://market.yandex.ru/product--monitor-philips-241b8qjeb-23-8/418964272?show-uid=15895389329022900887216280&amp;nid=54539&amp;context=search"/>
    <x v="250"/>
    <n v="8"/>
    <x v="0"/>
    <s v="Монитор"/>
    <x v="279"/>
    <m/>
    <b v="0"/>
  </r>
  <r>
    <x v="10"/>
    <s v="Lenovo ThinkVision T24i 23.8&quot;"/>
    <s v="ThinkVision T24i 23.8&quot;"/>
    <x v="143"/>
    <n v="0"/>
    <s v="https://market.yandex.ru/product--monitor-lenovo-thinkvision-t24i-23-8/1724789711?show-uid=15895389329022900887216281&amp;nid=54539&amp;context=search"/>
    <x v="251"/>
    <n v="11"/>
    <x v="0"/>
    <s v="Монитор"/>
    <x v="280"/>
    <m/>
    <b v="0"/>
  </r>
  <r>
    <x v="7"/>
    <s v="Acer Nitro XF272Xbmiiprzx 27&quot;"/>
    <s v="Nitro XF272Xbmiiprzx 27&quot;"/>
    <x v="264"/>
    <n v="1"/>
    <s v="https://market.yandex.ru/product--monitor-acer-nitro-xf272xbmiiprzx-27/662136040?show-uid=15895389329022900887216282&amp;nid=54539&amp;context=search"/>
    <x v="252"/>
    <n v="26"/>
    <x v="0"/>
    <s v="Монитор"/>
    <x v="281"/>
    <m/>
    <b v="0"/>
  </r>
  <r>
    <x v="12"/>
    <s v="Viewsonic VA2210-mh 21.5&quot;"/>
    <s v="VA2210-mh 21.5&quot;"/>
    <x v="265"/>
    <n v="1"/>
    <s v="https://market.yandex.ru/product--monitor-viewsonic-va2210-mh-21-5/133624315?show-uid=15895389329022900887216283&amp;nid=54539&amp;context=search"/>
    <x v="253"/>
    <n v="48"/>
    <x v="0"/>
    <s v="Монитор"/>
    <x v="282"/>
    <m/>
    <b v="0"/>
  </r>
  <r>
    <x v="3"/>
    <s v="AOC M2060SWD2 19.53&quot;"/>
    <s v="M2060SWD2 19.53&quot;"/>
    <x v="266"/>
    <n v="1"/>
    <s v="https://market.yandex.ru/product--monitor-aoc-m2060swd2-19-53/1711504574?show-uid=15895389329022900887216284&amp;nid=54539&amp;context=search"/>
    <x v="254"/>
    <n v="3"/>
    <x v="0"/>
    <s v="Монитор"/>
    <x v="283"/>
    <m/>
    <b v="0"/>
  </r>
  <r>
    <x v="11"/>
    <s v="HP Z27 27&quot;"/>
    <s v="Z27 27&quot;"/>
    <x v="267"/>
    <n v="1"/>
    <s v="https://market.yandex.ru/product--monitor-hp-z27-27/34526045?show-uid=15895389329022900887216285&amp;nid=54539&amp;context=search"/>
    <x v="255"/>
    <n v="30"/>
    <x v="0"/>
    <s v="Монитор"/>
    <x v="284"/>
    <m/>
    <b v="0"/>
  </r>
  <r>
    <x v="7"/>
    <s v="Acer Nitro VG271Pbmiipx 27&quot;"/>
    <s v="Nitro VG271Pbmiipx 27&quot;"/>
    <x v="268"/>
    <n v="1"/>
    <s v="https://market.yandex.ru/product--monitor-acer-nitro-vg271pbmiipx-27/455745439?show-uid=15895389329022900887216286&amp;nid=54539&amp;context=search"/>
    <x v="56"/>
    <n v="2"/>
    <x v="0"/>
    <s v="Монитор"/>
    <x v="285"/>
    <m/>
    <b v="0"/>
  </r>
  <r>
    <x v="12"/>
    <s v="Viewsonic VA2410-mh 23.8&quot;"/>
    <s v="VA2410-mh 23.8&quot;"/>
    <x v="269"/>
    <n v="1"/>
    <s v="https://market.yandex.ru/product--monitor-viewsonic-va2410-mh-23-8/133624310?show-uid=15895389329022900887216287&amp;nid=54539&amp;context=search"/>
    <x v="256"/>
    <n v="40"/>
    <x v="0"/>
    <s v="Монитор"/>
    <x v="286"/>
    <m/>
    <b v="0"/>
  </r>
  <r>
    <x v="10"/>
    <s v="Lenovo ThinkVision T27h-20 27&quot;"/>
    <s v="ThinkVision T27h-20 27&quot;"/>
    <x v="109"/>
    <n v="0"/>
    <s v="https://market.yandex.ru/product--monitor-lenovo-thinkvision-t27h-20-27/662136018?show-uid=15895389329022900887216288&amp;nid=54539&amp;context=search"/>
    <x v="257"/>
    <n v="17"/>
    <x v="0"/>
    <s v="Монитор"/>
    <x v="287"/>
    <m/>
    <b v="0"/>
  </r>
  <r>
    <x v="6"/>
    <s v="BenQ GW2270H 21.5&quot;"/>
    <s v="GW2270H 21.5&quot;"/>
    <x v="270"/>
    <n v="1"/>
    <s v="https://market.yandex.ru/product--monitor-benq-gw2270h-21-5/13041451?show-uid=15895389363052022036116289&amp;nid=54539&amp;context=search"/>
    <x v="258"/>
    <n v="45"/>
    <x v="0"/>
    <s v="Монитор"/>
    <x v="288"/>
    <m/>
    <b v="0"/>
  </r>
  <r>
    <x v="2"/>
    <s v="Philips 271B8QJEB 27&quot;"/>
    <s v="271B8QJEB 27&quot;"/>
    <x v="271"/>
    <n v="1"/>
    <s v="https://market.yandex.ru/product--monitor-philips-271b8qjeb-27/133625394?show-uid=15895389363052022036116290&amp;nid=54539&amp;context=search"/>
    <x v="56"/>
    <n v="0"/>
    <x v="0"/>
    <s v="Монитор"/>
    <x v="289"/>
    <m/>
    <b v="0"/>
  </r>
  <r>
    <x v="7"/>
    <s v="Acer K272HULDbmidpx 27&quot;"/>
    <s v="K272HULDbmidpx 27&quot;"/>
    <x v="272"/>
    <n v="1"/>
    <s v="https://market.yandex.ru/product--monitor-acer-k272huldbmidpx-27/14221193?show-uid=15895389363052022036116291&amp;nid=54539&amp;context=search"/>
    <x v="56"/>
    <n v="1"/>
    <x v="0"/>
    <s v="Монитор"/>
    <x v="290"/>
    <m/>
    <b v="0"/>
  </r>
  <r>
    <x v="0"/>
    <s v="DELL S2319HN 23&quot;"/>
    <s v="S2319HN 23&quot;"/>
    <x v="273"/>
    <n v="1"/>
    <s v="https://market.yandex.ru/product--monitor-dell-s2319hn-23/47667127?show-uid=15895389363052022036116292&amp;nid=54539&amp;context=search"/>
    <x v="56"/>
    <n v="1"/>
    <x v="0"/>
    <s v="Монитор"/>
    <x v="291"/>
    <m/>
    <b v="0"/>
  </r>
  <r>
    <x v="4"/>
    <s v="LG 32GK650F 31.5&quot;"/>
    <s v="32GK650F 31.5&quot;"/>
    <x v="274"/>
    <n v="1"/>
    <s v="https://market.yandex.ru/product--monitor-lg-32gk650f-31-5/418377028?show-uid=15895389363052022036116293&amp;nid=54539&amp;context=search"/>
    <x v="259"/>
    <n v="16"/>
    <x v="0"/>
    <s v="Монитор"/>
    <x v="292"/>
    <m/>
    <b v="0"/>
  </r>
  <r>
    <x v="15"/>
    <s v="NEC MultiSync E241N 23.8&quot;"/>
    <s v="MultiSync E241N 23.8&quot;"/>
    <x v="275"/>
    <n v="1"/>
    <s v="https://market.yandex.ru/product--monitor-nec-multisync-e241n-23-8/1717497359?show-uid=15895389363052022036116294&amp;nid=54539&amp;context=search"/>
    <x v="260"/>
    <n v="28"/>
    <x v="0"/>
    <s v="Монитор"/>
    <x v="293"/>
    <m/>
    <b v="0"/>
  </r>
  <r>
    <x v="12"/>
    <s v="Viewsonic VX3276-mhd-2 31.5&quot;"/>
    <s v="VX3276-mhd-2 31.5&quot;"/>
    <x v="138"/>
    <n v="1"/>
    <s v="https://market.yandex.ru/product--monitor-viewsonic-vx3276-mhd-2-31-5/41451137?show-uid=15895389363052022036116295&amp;nid=54539&amp;context=search"/>
    <x v="261"/>
    <n v="39"/>
    <x v="0"/>
    <s v="Монитор"/>
    <x v="294"/>
    <m/>
    <b v="0"/>
  </r>
  <r>
    <x v="0"/>
    <s v="DELL P2217H 21.5&quot;"/>
    <s v="P2217H 21.5&quot;"/>
    <x v="276"/>
    <n v="1"/>
    <s v="https://market.yandex.ru/product--monitor-dell-p2217h-21-5/13922145?show-uid=15895389363052022036116296&amp;nid=54539&amp;context=search"/>
    <x v="262"/>
    <n v="9"/>
    <x v="0"/>
    <s v="Монитор"/>
    <x v="295"/>
    <m/>
    <b v="0"/>
  </r>
  <r>
    <x v="9"/>
    <s v="ASUS ROG Strix XG27UQ 27&quot;"/>
    <s v="ROG Strix XG27UQ 27&quot;"/>
    <x v="277"/>
    <n v="1"/>
    <s v="https://market.yandex.ru/product--monitor-asus-rog-strix-xg27uq-27/662135024?show-uid=15895389363052022036116297&amp;nid=54539&amp;context=search"/>
    <x v="263"/>
    <n v="10"/>
    <x v="0"/>
    <s v="Монитор"/>
    <x v="296"/>
    <m/>
    <b v="0"/>
  </r>
  <r>
    <x v="9"/>
    <s v="ASUS VG258QR 24.5&quot;"/>
    <s v="VG258QR 24.5&quot;"/>
    <x v="278"/>
    <n v="1"/>
    <s v="https://market.yandex.ru/product--monitor-asus-vg258qr-24-5/260721031?show-uid=15895389363052022036116298&amp;nid=54539&amp;context=search"/>
    <x v="264"/>
    <n v="24"/>
    <x v="0"/>
    <s v="Монитор"/>
    <x v="297"/>
    <m/>
    <b v="0"/>
  </r>
  <r>
    <x v="10"/>
    <s v="Lenovo ThinkVision T23d-10 22.5&quot;"/>
    <s v="ThinkVision T23d-10 22.5&quot;"/>
    <x v="245"/>
    <n v="0"/>
    <s v="https://market.yandex.ru/product--monitor-lenovo-thinkvision-t23d-10-22-5/137635167?show-uid=15895389363052022036116299&amp;nid=54539&amp;context=search"/>
    <x v="265"/>
    <n v="19"/>
    <x v="0"/>
    <s v="Монитор"/>
    <x v="298"/>
    <m/>
    <b v="0"/>
  </r>
  <r>
    <x v="7"/>
    <s v="Acer SA240YAbi 23.8&quot;"/>
    <s v="SA240YAbi 23.8&quot;"/>
    <x v="279"/>
    <n v="1"/>
    <s v="https://market.yandex.ru/product--monitor-acer-sa240yabi-23-8/273770127?show-uid=15895389363052022036116300&amp;nid=54539&amp;context=search"/>
    <x v="266"/>
    <n v="35"/>
    <x v="0"/>
    <s v="Монитор"/>
    <x v="299"/>
    <m/>
    <b v="0"/>
  </r>
  <r>
    <x v="2"/>
    <s v="Philips 276C8 (276C8/00) 27&quot;"/>
    <s v="276C8 (276C8/00) 27&quot;"/>
    <x v="280"/>
    <n v="1"/>
    <s v="https://market.yandex.ru/product--monitor-philips-276c8-276c8-00-27/661817044?show-uid=15895389363052022036116301&amp;nid=54539&amp;context=search"/>
    <x v="267"/>
    <n v="24"/>
    <x v="0"/>
    <s v="Монитор"/>
    <x v="300"/>
    <m/>
    <b v="0"/>
  </r>
  <r>
    <x v="11"/>
    <s v="HP 27fw с аудиосистемой (4TB31AA) 27&quot;"/>
    <s v="27fw с аудиосистемой (4TB31AA) 27&quot;"/>
    <x v="281"/>
    <n v="1"/>
    <s v="https://market.yandex.ru/product--monitor-hp-27fw-s-audiosistemoi-4tb31aa-27/442421339?show-uid=15895389363052022036116302&amp;nid=54539&amp;context=search"/>
    <x v="56"/>
    <n v="2"/>
    <x v="0"/>
    <s v="Монитор"/>
    <x v="301"/>
    <m/>
    <b v="0"/>
  </r>
  <r>
    <x v="12"/>
    <s v="Viewsonic VX2758-C-mh 27&quot;"/>
    <s v="VX2758-C-mh 27&quot;"/>
    <x v="180"/>
    <n v="1"/>
    <s v="https://market.yandex.ru/product--monitor-viewsonic-vx2758-c-mh-27/133624313?show-uid=15895389363052022036116303&amp;nid=54539&amp;context=search"/>
    <x v="268"/>
    <n v="9"/>
    <x v="0"/>
    <s v="Монитор"/>
    <x v="302"/>
    <m/>
    <b v="0"/>
  </r>
  <r>
    <x v="7"/>
    <s v="Acer SA230Abi 23&quot;"/>
    <s v="SA230Abi 23&quot;"/>
    <x v="282"/>
    <n v="1"/>
    <s v="https://market.yandex.ru/product--monitor-acer-sa230abi-23/273770128?show-uid=15895389363052022036116304&amp;nid=54539&amp;context=search"/>
    <x v="269"/>
    <n v="35"/>
    <x v="0"/>
    <s v="Монитор"/>
    <x v="303"/>
    <m/>
    <b v="0"/>
  </r>
  <r>
    <x v="0"/>
    <s v="Alienware AW2518H 24.5&quot;"/>
    <s v="AW2518H 24.5&quot;"/>
    <x v="283"/>
    <n v="1"/>
    <s v="https://market.yandex.ru/product--monitor-alienware-aw2518h-24-5/1730595424?show-uid=15895389363052022036116305&amp;nid=54539&amp;context=search"/>
    <x v="270"/>
    <n v="32"/>
    <x v="0"/>
    <s v="Монитор"/>
    <x v="304"/>
    <m/>
    <b v="0"/>
  </r>
  <r>
    <x v="6"/>
    <s v="BenQ EW3270U 31.5&quot;"/>
    <s v="EW3270U 31.5&quot;"/>
    <x v="284"/>
    <n v="1"/>
    <s v="https://market.yandex.ru/product--monitor-benq-ew3270u-31-5/1974947646?show-uid=15895389363052022036116306&amp;nid=54539&amp;context=search"/>
    <x v="271"/>
    <n v="41"/>
    <x v="0"/>
    <s v="Монитор"/>
    <x v="305"/>
    <m/>
    <b v="0"/>
  </r>
  <r>
    <x v="10"/>
    <s v="Lenovo ThinkVision P27h-10 27&quot;"/>
    <s v="ThinkVision P27h-10 27&quot;"/>
    <x v="109"/>
    <n v="0"/>
    <s v="https://market.yandex.ru/product--monitor-lenovo-thinkvision-p27h-10-27/1732331104?show-uid=15895389363052022036116307&amp;nid=54539&amp;context=search"/>
    <x v="272"/>
    <n v="16"/>
    <x v="0"/>
    <s v="Монитор"/>
    <x v="306"/>
    <m/>
    <b v="0"/>
  </r>
  <r>
    <x v="7"/>
    <s v="Acer KG251QDbmiipx 24.5&quot;"/>
    <s v="KG251QDbmiipx 24.5&quot;"/>
    <x v="285"/>
    <n v="1"/>
    <s v="https://market.yandex.ru/product--monitor-acer-kg251qdbmiipx-24-5/1934166444?show-uid=15895389363052022036116308&amp;nid=54539&amp;context=search"/>
    <x v="273"/>
    <n v="16"/>
    <x v="0"/>
    <s v="Монитор"/>
    <x v="307"/>
    <m/>
    <b v="0"/>
  </r>
  <r>
    <x v="6"/>
    <s v="BenQ EW277HDR 27&quot;"/>
    <s v="EW277HDR 27&quot;"/>
    <x v="286"/>
    <n v="1"/>
    <s v="https://market.yandex.ru/product--monitor-benq-ew277hdr-27/1809238070?show-uid=15895389363052022036116309&amp;nid=54539&amp;context=search"/>
    <x v="274"/>
    <n v="47"/>
    <x v="0"/>
    <s v="Монитор"/>
    <x v="308"/>
    <m/>
    <b v="0"/>
  </r>
  <r>
    <x v="0"/>
    <s v="DELL S2240L 21.5&quot;"/>
    <s v="S2240L 21.5&quot;"/>
    <x v="287"/>
    <n v="1"/>
    <s v="https://market.yandex.ru/product--monitor-dell-s2240l-21-5/8464539?show-uid=15895389363052022036116310&amp;nid=54539&amp;context=search"/>
    <x v="56"/>
    <n v="1"/>
    <x v="0"/>
    <s v="Монитор"/>
    <x v="309"/>
    <m/>
    <b v="0"/>
  </r>
  <r>
    <x v="9"/>
    <s v="ASUS MX25AQ 25&quot;"/>
    <s v="MX25AQ 25&quot;"/>
    <x v="288"/>
    <n v="1"/>
    <s v="https://market.yandex.ru/product--monitor-asus-mx25aq-25/12939322?show-uid=15895389363052022036116311&amp;nid=54539&amp;context=search"/>
    <x v="275"/>
    <n v="26"/>
    <x v="0"/>
    <s v="Монитор"/>
    <x v="310"/>
    <m/>
    <b v="0"/>
  </r>
  <r>
    <x v="4"/>
    <s v="LG 34WK650 34&quot;"/>
    <s v="34WK650 34&quot;"/>
    <x v="289"/>
    <n v="1"/>
    <s v="https://market.yandex.ru/product--monitor-lg-34wk650-34/1953762806?show-uid=15895389363052022036116312&amp;nid=54539&amp;context=search"/>
    <x v="276"/>
    <n v="34"/>
    <x v="0"/>
    <s v="Монитор"/>
    <x v="311"/>
    <m/>
    <b v="0"/>
  </r>
  <r>
    <x v="2"/>
    <s v="Philips 223V7QHSB 21.5&quot;"/>
    <s v="223V7QHSB 21.5&quot;"/>
    <x v="290"/>
    <n v="1"/>
    <s v="https://market.yandex.ru/product--monitor-philips-223v7qhsb-21-5/1729623188?show-uid=15895389363052022036116313&amp;nid=54539&amp;context=search"/>
    <x v="277"/>
    <n v="38"/>
    <x v="0"/>
    <s v="Монитор"/>
    <x v="312"/>
    <m/>
    <b v="0"/>
  </r>
  <r>
    <x v="7"/>
    <s v="Acer V206HQLCbi 19.5&quot;"/>
    <s v="V206HQLCbi 19.5&quot;"/>
    <x v="291"/>
    <n v="1"/>
    <s v="https://market.yandex.ru/product--monitor-acer-v206hqlcbi-19-5/428084294?show-uid=15895389363052022036116314&amp;nid=54539&amp;context=search"/>
    <x v="278"/>
    <n v="9"/>
    <x v="0"/>
    <s v="Монитор"/>
    <x v="313"/>
    <m/>
    <b v="0"/>
  </r>
  <r>
    <x v="5"/>
    <s v="Samsung U32R590CWI 31.5&quot;"/>
    <s v="U32R590CWI 31.5&quot;"/>
    <x v="292"/>
    <n v="1"/>
    <s v="https://market.yandex.ru/product--monitor-samsung-u32r590cwi-31-5/438830022?show-uid=15895389363052022036116315&amp;nid=54539&amp;context=search"/>
    <x v="279"/>
    <n v="3"/>
    <x v="0"/>
    <s v="Монитор"/>
    <x v="314"/>
    <m/>
    <b v="0"/>
  </r>
  <r>
    <x v="6"/>
    <s v="BenQ EW2780 27&quot;"/>
    <s v="EW2780 27&quot;"/>
    <x v="293"/>
    <n v="1"/>
    <s v="https://market.yandex.ru/product--monitor-benq-ew2780-27/662050001?show-uid=15895389363052022036116316&amp;nid=54539&amp;context=search"/>
    <x v="280"/>
    <n v="29"/>
    <x v="0"/>
    <s v="Монитор"/>
    <x v="315"/>
    <m/>
    <b v="0"/>
  </r>
  <r>
    <x v="11"/>
    <s v="HP ZR2240w 21.5&quot;"/>
    <s v="ZR2240w 21.5&quot;"/>
    <x v="294"/>
    <n v="0"/>
    <s v="https://market.yandex.ru/product--monitor-hp-zr2240w-21-5/7720291?show-uid=15895389363052022036116317&amp;nid=54539&amp;context=search"/>
    <x v="56"/>
    <n v="1"/>
    <x v="0"/>
    <s v="Монитор"/>
    <x v="316"/>
    <m/>
    <b v="0"/>
  </r>
  <r>
    <x v="9"/>
    <s v="ASUS VA249HE 23.8&quot;"/>
    <s v="VA249HE 23.8&quot;"/>
    <x v="295"/>
    <n v="1"/>
    <s v="https://market.yandex.ru/product--monitor-asus-va249he-23-8/37980274?show-uid=15895389363052022036116318&amp;nid=54539&amp;context=search"/>
    <x v="281"/>
    <n v="37"/>
    <x v="0"/>
    <s v="Монитор"/>
    <x v="317"/>
    <m/>
    <b v="0"/>
  </r>
  <r>
    <x v="12"/>
    <s v="Viewsonic VA2403 23.6&quot;"/>
    <s v="VA2403 23.6&quot;"/>
    <x v="296"/>
    <n v="1"/>
    <s v="https://market.yandex.ru/product--monitor-viewsonic-va2403-23-6/224174984?show-uid=15895389363052022036116319&amp;nid=54539&amp;context=search"/>
    <x v="56"/>
    <n v="2"/>
    <x v="0"/>
    <s v="Монитор"/>
    <x v="318"/>
    <m/>
    <b v="0"/>
  </r>
  <r>
    <x v="7"/>
    <s v="Acer Nitro XV272UPbmiiprzx 27&quot;"/>
    <s v="Nitro XV272UPbmiiprzx 27&quot;"/>
    <x v="297"/>
    <n v="1"/>
    <s v="https://market.yandex.ru/product--monitor-acer-nitro-xv272upbmiiprzx-27/417635031?show-uid=15895389363052022036116320&amp;nid=54539&amp;context=search"/>
    <x v="56"/>
    <n v="1"/>
    <x v="0"/>
    <s v="Монитор"/>
    <x v="319"/>
    <m/>
    <b v="0"/>
  </r>
  <r>
    <x v="7"/>
    <s v="Acer ET271bi 27&quot;"/>
    <s v="ET271bi 27&quot;"/>
    <x v="298"/>
    <n v="1"/>
    <s v="https://market.yandex.ru/product--monitor-acer-et271bi-27/1729910247?show-uid=15895389363052022036116321&amp;nid=54539&amp;context=search"/>
    <x v="282"/>
    <n v="45"/>
    <x v="0"/>
    <s v="Монитор"/>
    <x v="320"/>
    <m/>
    <b v="0"/>
  </r>
  <r>
    <x v="7"/>
    <s v="Acer Nitro EI272URPbmiiipx 27&quot;"/>
    <s v="Nitro EI272URPbmiiipx 27&quot;"/>
    <x v="147"/>
    <n v="0"/>
    <s v="https://market.yandex.ru/product--monitor-acer-nitro-ei272urpbmiiipx-27/662136032?show-uid=15895389363052022036116322&amp;nid=54539&amp;context=search"/>
    <x v="283"/>
    <n v="7"/>
    <x v="0"/>
    <s v="Монитор"/>
    <x v="321"/>
    <m/>
    <b v="0"/>
  </r>
  <r>
    <x v="7"/>
    <s v="Acer K272HLEbid 27&quot;"/>
    <s v="K272HLEbid 27&quot;"/>
    <x v="299"/>
    <n v="1"/>
    <s v="https://market.yandex.ru/product--monitor-acer-k272hlebid-27/1710683932?show-uid=15895389363052022036116323&amp;nid=54539&amp;context=search"/>
    <x v="284"/>
    <n v="70"/>
    <x v="0"/>
    <s v="Монитор"/>
    <x v="322"/>
    <m/>
    <b v="0"/>
  </r>
  <r>
    <x v="0"/>
    <s v="DELL P1917S(Wh) 19&quot;"/>
    <s v="P1917S(Wh) 19&quot;"/>
    <x v="300"/>
    <n v="1"/>
    <s v="https://market.yandex.ru/product--monitor-dell-p1917s-wh-19/14162608?show-uid=15895389363052022036116324&amp;nid=54539&amp;context=search"/>
    <x v="154"/>
    <n v="50"/>
    <x v="0"/>
    <s v="Монитор"/>
    <x v="323"/>
    <m/>
    <b v="0"/>
  </r>
  <r>
    <x v="3"/>
    <s v="AOC Q3279VWF 31.5&quot;"/>
    <s v="Q3279VWF 31.5&quot;"/>
    <x v="301"/>
    <n v="1"/>
    <s v="https://market.yandex.ru/product--monitor-aoc-q3279vwf-31-5/1827806183?show-uid=15895389363052022036116325&amp;nid=54539&amp;context=search"/>
    <x v="285"/>
    <n v="56"/>
    <x v="0"/>
    <s v="Монитор"/>
    <x v="324"/>
    <m/>
    <b v="0"/>
  </r>
  <r>
    <x v="5"/>
    <s v="Samsung S27E391H 27&quot;"/>
    <s v="S27E391H 27&quot;"/>
    <x v="302"/>
    <n v="1"/>
    <s v="https://market.yandex.ru/product--monitor-samsung-s27e391h-27/12176867?show-uid=15895389363052022036116326&amp;nid=54539&amp;context=search"/>
    <x v="286"/>
    <n v="50"/>
    <x v="0"/>
    <s v="Монитор"/>
    <x v="325"/>
    <m/>
    <b v="0"/>
  </r>
  <r>
    <x v="0"/>
    <s v="DELL S2719H 27&quot;"/>
    <s v="S2719H 27&quot;"/>
    <x v="303"/>
    <n v="1"/>
    <s v="https://market.yandex.ru/product--monitor-dell-s2719h-27/47837100?show-uid=15895389363052022036116327&amp;nid=54539&amp;context=search"/>
    <x v="287"/>
    <n v="45"/>
    <x v="0"/>
    <s v="Монитор"/>
    <x v="326"/>
    <m/>
    <b v="0"/>
  </r>
  <r>
    <x v="9"/>
    <s v="ASUS VP247NA 23.6&quot;"/>
    <s v="VP247NA 23.6&quot;"/>
    <x v="304"/>
    <n v="1"/>
    <s v="https://market.yandex.ru/product--monitor-asus-vp247na-23-6/521429036?show-uid=15895389363052022036116328&amp;nid=54539&amp;context=search"/>
    <x v="288"/>
    <n v="37"/>
    <x v="0"/>
    <s v="Монитор"/>
    <x v="327"/>
    <m/>
    <b v="0"/>
  </r>
  <r>
    <x v="9"/>
    <s v="ASUS ROG Strix XG27VQ 27&quot;"/>
    <s v="ROG Strix XG27VQ 27&quot;"/>
    <x v="305"/>
    <n v="1"/>
    <s v="https://market.yandex.ru/product--monitor-asus-rog-strix-xg27vq-27/1732338938?show-uid=15895389363052022036116329&amp;nid=54539&amp;context=search"/>
    <x v="289"/>
    <n v="37"/>
    <x v="0"/>
    <s v="Монитор"/>
    <x v="328"/>
    <m/>
    <b v="0"/>
  </r>
  <r>
    <x v="9"/>
    <s v="ASUS VP278QG 27&quot;"/>
    <s v="VP278QG 27&quot;"/>
    <x v="306"/>
    <n v="1"/>
    <s v="https://market.yandex.ru/product--monitor-asus-vp278qg-27/1733032703?show-uid=15895389363052022036116330&amp;nid=54539&amp;context=search"/>
    <x v="290"/>
    <n v="32"/>
    <x v="0"/>
    <s v="Монитор"/>
    <x v="329"/>
    <m/>
    <b v="0"/>
  </r>
  <r>
    <x v="3"/>
    <s v="AOC X24P1 24&quot;"/>
    <s v="X24P1 24&quot;"/>
    <x v="307"/>
    <n v="1"/>
    <s v="https://market.yandex.ru/product--monitor-aoc-x24p1-24/133625385?show-uid=15895389363052022036116331&amp;nid=54539&amp;context=search"/>
    <x v="291"/>
    <n v="50"/>
    <x v="0"/>
    <s v="Монитор"/>
    <x v="330"/>
    <m/>
    <b v="0"/>
  </r>
  <r>
    <x v="7"/>
    <s v="Acer SA270Abi 27&quot;"/>
    <s v="SA270Abi 27&quot;"/>
    <x v="308"/>
    <n v="1"/>
    <s v="https://market.yandex.ru/product--monitor-acer-sa270abi-27/273770126?show-uid=15895389363052022036116332&amp;nid=54539&amp;context=search"/>
    <x v="292"/>
    <n v="43"/>
    <x v="0"/>
    <s v="Монитор"/>
    <x v="331"/>
    <m/>
    <b v="0"/>
  </r>
  <r>
    <x v="7"/>
    <s v="Acer RG270bmiix 27&quot;"/>
    <s v="RG270bmiix 27&quot;"/>
    <x v="309"/>
    <n v="1"/>
    <s v="https://market.yandex.ru/product--monitor-acer-rg270bmiix-27/164987070?show-uid=15895389363052022036116333&amp;nid=54539&amp;context=search"/>
    <x v="293"/>
    <n v="4"/>
    <x v="0"/>
    <s v="Монитор"/>
    <x v="332"/>
    <m/>
    <b v="0"/>
  </r>
  <r>
    <x v="11"/>
    <s v="HP 27fw (3KS64AA) 27&quot;"/>
    <s v="27fw (3KS64AA) 27&quot;"/>
    <x v="281"/>
    <n v="1"/>
    <s v="https://market.yandex.ru/product--monitor-hp-27fw-3ks64aa-27/91707458?show-uid=15895389363052022036116334&amp;nid=54539&amp;context=search"/>
    <x v="39"/>
    <n v="7"/>
    <x v="0"/>
    <s v="Монитор"/>
    <x v="333"/>
    <m/>
    <b v="0"/>
  </r>
  <r>
    <x v="8"/>
    <s v="Iiyama ProLite XUB2792UHSU-1 27&quot;"/>
    <s v="ProLite XUB2792UHSU-1 27&quot;"/>
    <x v="310"/>
    <n v="1"/>
    <s v="https://market.yandex.ru/product--monitor-iiyama-prolite-xub2792uhsu-1-27/262991084?show-uid=15895389363052022036116335&amp;nid=54539&amp;context=search"/>
    <x v="294"/>
    <n v="40"/>
    <x v="0"/>
    <s v="Монитор"/>
    <x v="334"/>
    <m/>
    <b v="0"/>
  </r>
  <r>
    <x v="2"/>
    <s v="Philips 248E9QHSB 23.6&quot;"/>
    <s v="248E9QHSB 23.6&quot;"/>
    <x v="311"/>
    <n v="1"/>
    <s v="https://market.yandex.ru/product--monitor-philips-248e9qhsb-23-6/418964280?show-uid=15895389363052022036116336&amp;nid=54539&amp;context=search"/>
    <x v="90"/>
    <n v="12"/>
    <x v="0"/>
    <s v="Монитор"/>
    <x v="335"/>
    <m/>
    <b v="0"/>
  </r>
  <r>
    <x v="10"/>
    <s v="Lenovo ThinkVision T27p-10 27&quot;"/>
    <s v="ThinkVision T27p-10 27&quot;"/>
    <x v="109"/>
    <n v="0"/>
    <s v="https://market.yandex.ru/product--monitor-lenovo-thinkvision-t27p-10-27/498938055?show-uid=15895389398910398122916337&amp;nid=54539&amp;context=search"/>
    <x v="295"/>
    <n v="21"/>
    <x v="0"/>
    <s v="Монитор"/>
    <x v="336"/>
    <m/>
    <b v="0"/>
  </r>
  <r>
    <x v="7"/>
    <s v="Acer K272HULEbmidpx 27&quot;"/>
    <s v="K272HULEbmidpx 27&quot;"/>
    <x v="312"/>
    <n v="1"/>
    <s v="https://market.yandex.ru/product--monitor-acer-k272hulebmidpx-27/1724357918?show-uid=15895389398910398122916338&amp;nid=54539&amp;context=search"/>
    <x v="296"/>
    <n v="50"/>
    <x v="0"/>
    <s v="Монитор"/>
    <x v="337"/>
    <m/>
    <b v="0"/>
  </r>
  <r>
    <x v="6"/>
    <s v="BenQ GL2580H 24.5&quot;"/>
    <s v="GL2580H 24.5&quot;"/>
    <x v="313"/>
    <n v="1"/>
    <s v="https://market.yandex.ru/product--monitor-benq-gl2580h-24-5/1730364436?show-uid=15895389398910398122916339&amp;nid=54539&amp;context=search"/>
    <x v="297"/>
    <n v="43"/>
    <x v="0"/>
    <s v="Монитор"/>
    <x v="338"/>
    <m/>
    <b v="0"/>
  </r>
  <r>
    <x v="0"/>
    <s v="DELL P2418HZ 23.8&quot;"/>
    <s v="P2418HZ 23.8&quot;"/>
    <x v="314"/>
    <n v="1"/>
    <s v="https://market.yandex.ru/product--monitor-dell-p2418hz-23-8/1718728790?show-uid=15895389398910398122916340&amp;nid=54539&amp;context=search"/>
    <x v="56"/>
    <n v="0"/>
    <x v="0"/>
    <s v="Монитор"/>
    <x v="339"/>
    <m/>
    <b v="0"/>
  </r>
  <r>
    <x v="7"/>
    <s v="Acer K272HLEbd 27&quot;"/>
    <s v="K272HLEbd 27&quot;"/>
    <x v="315"/>
    <n v="1"/>
    <s v="https://market.yandex.ru/product--monitor-acer-k272hlebd-27/1710504855?show-uid=15895389398910398122916341&amp;nid=54539&amp;context=search"/>
    <x v="298"/>
    <n v="65"/>
    <x v="0"/>
    <s v="Монитор"/>
    <x v="340"/>
    <m/>
    <b v="0"/>
  </r>
  <r>
    <x v="2"/>
    <s v="Philips 271E1SD 27&quot;"/>
    <s v="271E1SD 27&quot;"/>
    <x v="316"/>
    <n v="1"/>
    <s v="https://market.yandex.ru/product--monitor-philips-271e1sd-27/662135039?show-uid=15895389398910398122916342&amp;nid=54539&amp;context=search"/>
    <x v="299"/>
    <n v="19"/>
    <x v="0"/>
    <s v="Монитор"/>
    <x v="341"/>
    <m/>
    <b v="0"/>
  </r>
  <r>
    <x v="3"/>
    <s v="AOC I240SXH 23.8&quot;"/>
    <s v="I240SXH 23.8&quot;"/>
    <x v="317"/>
    <n v="1"/>
    <s v="https://market.yandex.ru/product--monitor-aoc-i240sxh-23-8/1731629610?show-uid=15895389398910398122916343&amp;nid=54539&amp;context=search"/>
    <x v="56"/>
    <n v="2"/>
    <x v="0"/>
    <s v="Монитор"/>
    <x v="342"/>
    <m/>
    <b v="0"/>
  </r>
  <r>
    <x v="7"/>
    <s v="Acer K242HYLAbi 23.8&quot;"/>
    <s v="K242HYLAbi 23.8&quot;"/>
    <x v="318"/>
    <n v="1"/>
    <s v="https://market.yandex.ru/product--monitor-acer-k242hylabi-23-8/1974945945?show-uid=15895389398910398122916344&amp;nid=54539&amp;context=search"/>
    <x v="56"/>
    <n v="2"/>
    <x v="0"/>
    <s v="Монитор"/>
    <x v="343"/>
    <m/>
    <b v="0"/>
  </r>
  <r>
    <x v="11"/>
    <s v="HP 25x 24.5&quot;"/>
    <s v="25x 24.5&quot;"/>
    <x v="319"/>
    <n v="1"/>
    <s v="https://market.yandex.ru/product--monitor-hp-25x-24-5/150333193?show-uid=15895389398910398122916345&amp;nid=54539&amp;context=search"/>
    <x v="56"/>
    <n v="1"/>
    <x v="0"/>
    <s v="Монитор"/>
    <x v="344"/>
    <m/>
    <b v="0"/>
  </r>
  <r>
    <x v="11"/>
    <s v="HP EliteDisplay S270n 27&quot;"/>
    <s v="EliteDisplay S270n 27&quot;"/>
    <x v="79"/>
    <n v="0"/>
    <s v="https://market.yandex.ru/product--monitor-hp-elitedisplay-s270n-27/1964862484?show-uid=15895389398910398122916346&amp;nid=54539&amp;context=search"/>
    <x v="300"/>
    <n v="34"/>
    <x v="0"/>
    <s v="Монитор"/>
    <x v="345"/>
    <m/>
    <b v="0"/>
  </r>
  <r>
    <x v="3"/>
    <s v="AOC M2470SWDA2 23.6&quot;"/>
    <s v="M2470SWDA2 23.6&quot;"/>
    <x v="320"/>
    <n v="1"/>
    <s v="https://market.yandex.ru/product--monitor-aoc-m2470swda2-23-6/1731010010?show-uid=15895389398910398122916347&amp;nid=54539&amp;context=search"/>
    <x v="301"/>
    <n v="54"/>
    <x v="0"/>
    <s v="Монитор"/>
    <x v="346"/>
    <m/>
    <b v="0"/>
  </r>
  <r>
    <x v="2"/>
    <s v="Philips 273V7QSB 27&quot;"/>
    <s v="273V7QSB 27&quot;"/>
    <x v="321"/>
    <n v="1"/>
    <s v="https://market.yandex.ru/product--monitor-philips-273v7qsb-27/1729623182?show-uid=15895389398910398122916348&amp;nid=54539&amp;context=search"/>
    <x v="302"/>
    <n v="54"/>
    <x v="0"/>
    <s v="Монитор"/>
    <x v="347"/>
    <m/>
    <b v="0"/>
  </r>
  <r>
    <x v="5"/>
    <s v="Samsung C27RG50FQI 27&quot;"/>
    <s v="C27RG50FQI 27&quot;"/>
    <x v="322"/>
    <n v="1"/>
    <s v="https://market.yandex.ru/product--monitor-samsung-c27rg50fqi-27/545536088?show-uid=15895389398910398122916349&amp;nid=54539&amp;context=search"/>
    <x v="28"/>
    <n v="8"/>
    <x v="0"/>
    <s v="Монитор"/>
    <x v="348"/>
    <m/>
    <b v="0"/>
  </r>
  <r>
    <x v="7"/>
    <s v="Acer ED273Awidpx 27&quot;"/>
    <s v="ED273Awidpx 27&quot;"/>
    <x v="323"/>
    <n v="1"/>
    <s v="https://market.yandex.ru/product--monitor-acer-ed273awidpx-27/1948000199?show-uid=15895389398910398122916350&amp;nid=54539&amp;context=search"/>
    <x v="56"/>
    <n v="1"/>
    <x v="0"/>
    <s v="Монитор"/>
    <x v="349"/>
    <m/>
    <b v="0"/>
  </r>
  <r>
    <x v="5"/>
    <s v="Samsung C27HG70QQI 27&quot;"/>
    <s v="C27HG70QQI 27&quot;"/>
    <x v="324"/>
    <n v="1"/>
    <s v="https://market.yandex.ru/product--monitor-samsung-c27hg70qqi-27/1732339034?show-uid=15895389398910398122916351&amp;nid=54539&amp;context=search"/>
    <x v="303"/>
    <n v="25"/>
    <x v="0"/>
    <s v="Монитор"/>
    <x v="350"/>
    <m/>
    <b v="0"/>
  </r>
  <r>
    <x v="11"/>
    <s v="HP Z22n G2 21.5&quot;"/>
    <s v="Z22n G2 21.5&quot;"/>
    <x v="325"/>
    <n v="1"/>
    <s v="https://market.yandex.ru/product--monitor-hp-z22n-g2-21-5/1787140541?show-uid=15895389398910398122916352&amp;nid=54539&amp;context=search"/>
    <x v="304"/>
    <n v="47"/>
    <x v="0"/>
    <s v="Монитор"/>
    <x v="351"/>
    <m/>
    <b v="0"/>
  </r>
  <r>
    <x v="11"/>
    <s v="HP P244 23.8&quot;"/>
    <s v="P244 23.8&quot;"/>
    <x v="326"/>
    <n v="1"/>
    <s v="https://market.yandex.ru/product--monitor-hp-p244-23-8/455745694?show-uid=15895389398910398122916353&amp;nid=54539&amp;context=search"/>
    <x v="305"/>
    <n v="42"/>
    <x v="0"/>
    <s v="Монитор"/>
    <x v="352"/>
    <m/>
    <b v="0"/>
  </r>
  <r>
    <x v="0"/>
    <s v="DELL U2417HA 23.8&quot;"/>
    <s v="U2417HA 23.8&quot;"/>
    <x v="327"/>
    <n v="1"/>
    <s v="https://market.yandex.ru/product--monitor-dell-u2417ha-23-8/13579082?show-uid=15895389398910398122916354&amp;nid=54539&amp;context=search"/>
    <x v="56"/>
    <n v="1"/>
    <x v="0"/>
    <s v="Монитор"/>
    <x v="353"/>
    <m/>
    <b v="0"/>
  </r>
  <r>
    <x v="2"/>
    <s v="Philips 245C7QJSB 23.8&quot;"/>
    <s v="245C7QJSB 23.8&quot;"/>
    <x v="328"/>
    <n v="1"/>
    <s v="https://market.yandex.ru/product--monitor-philips-245c7qjsb-23-8/1716428280?show-uid=15895389398910398122916355&amp;nid=54539&amp;context=search"/>
    <x v="306"/>
    <n v="17"/>
    <x v="0"/>
    <s v="Монитор"/>
    <x v="354"/>
    <m/>
    <b v="0"/>
  </r>
  <r>
    <x v="9"/>
    <s v="ASUS ROG Swift PG279QE 27&quot;"/>
    <s v="ROG Swift PG279QE 27&quot;"/>
    <x v="329"/>
    <n v="1"/>
    <s v="https://market.yandex.ru/product--monitor-asus-rog-swift-pg279qe-27/661811091?show-uid=15895389398910398122916356&amp;nid=54539&amp;context=search"/>
    <x v="307"/>
    <n v="37"/>
    <x v="0"/>
    <s v="Монитор"/>
    <x v="355"/>
    <m/>
    <b v="0"/>
  </r>
  <r>
    <x v="4"/>
    <s v="LG 22MP58VQ 21.5&quot;"/>
    <s v="22MP58VQ 21.5&quot;"/>
    <x v="330"/>
    <n v="1"/>
    <s v="https://market.yandex.ru/product--monitor-lg-22mp58vq-21-5/13477400?show-uid=15895389398910398122916357&amp;nid=54539&amp;context=search"/>
    <x v="247"/>
    <n v="46"/>
    <x v="0"/>
    <s v="Монитор"/>
    <x v="356"/>
    <m/>
    <b v="0"/>
  </r>
  <r>
    <x v="4"/>
    <s v="LG 34WK95U 34&quot;"/>
    <s v="34WK95U 34&quot;"/>
    <x v="331"/>
    <n v="1"/>
    <s v="https://market.yandex.ru/product--monitor-lg-34wk95u-34/133624336?show-uid=15895389398910398122916358&amp;nid=54539&amp;context=search"/>
    <x v="308"/>
    <n v="9"/>
    <x v="0"/>
    <s v="Монитор"/>
    <x v="357"/>
    <m/>
    <b v="0"/>
  </r>
  <r>
    <x v="2"/>
    <s v="Philips 273V7QDSB 27&quot;"/>
    <s v="273V7QDSB 27&quot;"/>
    <x v="332"/>
    <n v="1"/>
    <s v="https://market.yandex.ru/product--monitor-philips-273v7qdsb-27/1729623186?show-uid=15895389398910398122916359&amp;nid=54539&amp;context=search"/>
    <x v="309"/>
    <n v="62"/>
    <x v="0"/>
    <s v="Монитор"/>
    <x v="358"/>
    <m/>
    <b v="0"/>
  </r>
  <r>
    <x v="11"/>
    <s v="HP Pavilion 27q 27&quot;"/>
    <s v="Pavilion 27q 27&quot;"/>
    <x v="333"/>
    <n v="1"/>
    <s v="https://market.yandex.ru/product--monitor-hp-pavilion-27q-27/1964862551?show-uid=15895389398910398122916360&amp;nid=54539&amp;context=search"/>
    <x v="56"/>
    <n v="1"/>
    <x v="0"/>
    <s v="Монитор"/>
    <x v="359"/>
    <m/>
    <b v="0"/>
  </r>
  <r>
    <x v="7"/>
    <s v="Acer K242HQLbid 23.6&quot;"/>
    <s v="K242HQLbid 23.6&quot;"/>
    <x v="334"/>
    <n v="1"/>
    <s v="https://market.yandex.ru/product--monitor-acer-k242hqlbid-23-6/486112084?show-uid=15895389398910398122916361&amp;nid=54539&amp;context=search"/>
    <x v="310"/>
    <n v="45"/>
    <x v="0"/>
    <s v="Монитор"/>
    <x v="360"/>
    <m/>
    <b v="0"/>
  </r>
  <r>
    <x v="7"/>
    <s v="Acer ED242QRwi 23.6&quot;"/>
    <s v="ED242QRwi 23.6&quot;"/>
    <x v="335"/>
    <n v="1"/>
    <s v="https://market.yandex.ru/product--monitor-acer-ed242qrwi-23-6/1872355854?show-uid=15895389398910398122916362&amp;nid=54539&amp;context=search"/>
    <x v="100"/>
    <n v="9"/>
    <x v="0"/>
    <s v="Монитор"/>
    <x v="361"/>
    <m/>
    <b v="0"/>
  </r>
  <r>
    <x v="8"/>
    <s v="Iiyama ProLite XB2483HSU-B3 23.8&quot;"/>
    <s v="ProLite XB2483HSU-B3 23.8&quot;"/>
    <x v="336"/>
    <n v="1"/>
    <s v="https://market.yandex.ru/product--monitor-iiyama-prolite-xb2483hsu-b3-23-8/1759089754?show-uid=15895389398910398122916363&amp;nid=54539&amp;context=search"/>
    <x v="311"/>
    <n v="50"/>
    <x v="0"/>
    <s v="Монитор"/>
    <x v="362"/>
    <m/>
    <b v="0"/>
  </r>
  <r>
    <x v="9"/>
    <s v="ASUS VA249NA 23.8&quot;"/>
    <s v="VA249NA 23.8&quot;"/>
    <x v="337"/>
    <n v="1"/>
    <s v="https://market.yandex.ru/product--monitor-asus-va249na-23-8/1972096780?show-uid=15895389398910398122916364&amp;nid=54539&amp;context=search"/>
    <x v="312"/>
    <n v="65"/>
    <x v="0"/>
    <s v="Монитор"/>
    <x v="363"/>
    <m/>
    <b v="0"/>
  </r>
  <r>
    <x v="12"/>
    <s v="Viewsonic VX2776-4K-MHD 27&quot;"/>
    <s v="VX2776-4K-MHD 27&quot;"/>
    <x v="338"/>
    <n v="1"/>
    <s v="https://market.yandex.ru/product--monitor-viewsonic-vx2776-4k-mhd-27/518203350?show-uid=15895389398910398122916365&amp;nid=54539&amp;context=search"/>
    <x v="313"/>
    <n v="10"/>
    <x v="0"/>
    <s v="Монитор"/>
    <x v="364"/>
    <m/>
    <b v="0"/>
  </r>
  <r>
    <x v="2"/>
    <s v="Philips 328E9QJAB 31.5&quot;"/>
    <s v="328E9QJAB 31.5&quot;"/>
    <x v="339"/>
    <n v="1"/>
    <s v="https://market.yandex.ru/product--monitor-philips-328e9qjab-31-5/133625393?show-uid=15895389398910398122916366&amp;nid=54539&amp;context=search"/>
    <x v="314"/>
    <n v="35"/>
    <x v="0"/>
    <s v="Монитор"/>
    <x v="365"/>
    <m/>
    <b v="0"/>
  </r>
  <r>
    <x v="9"/>
    <s v="ASUS BE249QLBH 23.8&quot;"/>
    <s v="BE249QLBH 23.8&quot;"/>
    <x v="340"/>
    <n v="1"/>
    <s v="https://market.yandex.ru/product--monitor-asus-be249qlbh-23-8/94834314?show-uid=15895389398910398122916367&amp;nid=54539&amp;context=search"/>
    <x v="315"/>
    <n v="45"/>
    <x v="0"/>
    <s v="Монитор"/>
    <x v="366"/>
    <m/>
    <b v="0"/>
  </r>
  <r>
    <x v="9"/>
    <s v="ASUS VZ27VQ 27&quot;"/>
    <s v="VZ27VQ 27&quot;"/>
    <x v="341"/>
    <n v="1"/>
    <s v="https://market.yandex.ru/product--monitor-asus-vz27vq-27/1729315825?show-uid=15895389398910398122916368&amp;nid=54539&amp;context=search"/>
    <x v="56"/>
    <n v="1"/>
    <x v="0"/>
    <s v="Монитор"/>
    <x v="367"/>
    <m/>
    <b v="0"/>
  </r>
  <r>
    <x v="9"/>
    <s v="ASUS VS229DA 21.5&quot;"/>
    <s v="VS229DA 21.5&quot;"/>
    <x v="342"/>
    <n v="1"/>
    <s v="https://market.yandex.ru/product--monitor-asus-vs229da-21-5/12323962?show-uid=15895389398910398122916369&amp;nid=54539&amp;context=search"/>
    <x v="56"/>
    <n v="1"/>
    <x v="0"/>
    <s v="Монитор"/>
    <x v="368"/>
    <m/>
    <b v="0"/>
  </r>
  <r>
    <x v="7"/>
    <s v="Acer ED273wmidx 27&quot;"/>
    <s v="ED273wmidx 27&quot;"/>
    <x v="343"/>
    <n v="1"/>
    <s v="https://market.yandex.ru/product--monitor-acer-ed273wmidx-27/1727598938?show-uid=15895389398910398122916370&amp;nid=54539&amp;context=search"/>
    <x v="56"/>
    <n v="1"/>
    <x v="0"/>
    <s v="Монитор"/>
    <x v="369"/>
    <m/>
    <b v="0"/>
  </r>
  <r>
    <x v="12"/>
    <s v="Viewsonic VP2458 23.8&quot;"/>
    <s v="VP2458 23.8&quot;"/>
    <x v="344"/>
    <n v="1"/>
    <s v="https://market.yandex.ru/product--monitor-viewsonic-vp2458-23-8/413274735?show-uid=15895389398910398122916371&amp;nid=54539&amp;context=search"/>
    <x v="56"/>
    <n v="1"/>
    <x v="0"/>
    <s v="Монитор"/>
    <x v="370"/>
    <m/>
    <b v="0"/>
  </r>
  <r>
    <x v="7"/>
    <s v="Acer Nitro QG271bii 27&quot;"/>
    <s v="Nitro QG271bii 27&quot;"/>
    <x v="345"/>
    <n v="1"/>
    <s v="https://market.yandex.ru/product--monitor-acer-nitro-qg271bii-27/662163064?show-uid=15895389398910398122916372&amp;nid=54539&amp;context=search"/>
    <x v="316"/>
    <n v="16"/>
    <x v="0"/>
    <s v="Монитор"/>
    <x v="371"/>
    <m/>
    <b v="0"/>
  </r>
  <r>
    <x v="3"/>
    <s v="AOC G2460PF 24&quot;"/>
    <s v="G2460PF 24&quot;"/>
    <x v="346"/>
    <n v="1"/>
    <s v="https://market.yandex.ru/product--monitor-aoc-g2460pf-24/13341896?show-uid=15895389398910398122916373&amp;nid=54539&amp;context=search"/>
    <x v="317"/>
    <n v="45"/>
    <x v="0"/>
    <s v="Монитор"/>
    <x v="372"/>
    <m/>
    <b v="0"/>
  </r>
  <r>
    <x v="2"/>
    <s v="Philips 278E8QJAB 27&quot;"/>
    <s v="278E8QJAB 27&quot;"/>
    <x v="347"/>
    <n v="1"/>
    <s v="https://market.yandex.ru/product--monitor-philips-278e8qjab-27/1730044913?show-uid=15895389398910398122916374&amp;nid=54539&amp;context=search"/>
    <x v="318"/>
    <n v="3"/>
    <x v="0"/>
    <s v="Монитор"/>
    <x v="373"/>
    <m/>
    <b v="0"/>
  </r>
  <r>
    <x v="6"/>
    <s v="BenQ BL2283 21.5&quot;"/>
    <s v="BL2283 21.5&quot;"/>
    <x v="348"/>
    <n v="1"/>
    <s v="https://market.yandex.ru/product--monitor-benq-bl2283-21-5/417637878?show-uid=15895389398910398122916375&amp;nid=54539&amp;context=search"/>
    <x v="319"/>
    <n v="46"/>
    <x v="0"/>
    <s v="Монитор"/>
    <x v="374"/>
    <m/>
    <b v="0"/>
  </r>
  <r>
    <x v="3"/>
    <s v="AOC U2777PQU 27&quot;"/>
    <s v="U2777PQU 27&quot;"/>
    <x v="349"/>
    <n v="1"/>
    <s v="https://market.yandex.ru/product--monitor-aoc-u2777pqu-27/1715452007?show-uid=15895389398910398122916376&amp;nid=54539&amp;context=search"/>
    <x v="320"/>
    <n v="31"/>
    <x v="0"/>
    <s v="Монитор"/>
    <x v="375"/>
    <m/>
    <b v="0"/>
  </r>
  <r>
    <x v="2"/>
    <s v="Philips 276E7QDSW 27&quot;"/>
    <s v="276E7QDSW 27&quot;"/>
    <x v="350"/>
    <n v="1"/>
    <s v="https://market.yandex.ru/product--monitor-philips-276e7qdsw-27/12761077?show-uid=15895389398910398122916377&amp;nid=54539&amp;context=search"/>
    <x v="56"/>
    <n v="0"/>
    <x v="0"/>
    <s v="Монитор"/>
    <x v="376"/>
    <m/>
    <b v="0"/>
  </r>
  <r>
    <x v="3"/>
    <s v="AOC 24P1 23.8&quot;"/>
    <s v="24P1 23.8&quot;"/>
    <x v="351"/>
    <n v="1"/>
    <s v="https://market.yandex.ru/product--monitor-aoc-24p1-23-8/133625386?show-uid=15895389398910398122916378&amp;nid=54539&amp;context=search"/>
    <x v="321"/>
    <n v="60"/>
    <x v="0"/>
    <s v="Монитор"/>
    <x v="377"/>
    <m/>
    <b v="0"/>
  </r>
  <r>
    <x v="11"/>
    <s v="HP ZR2440w 24&quot;"/>
    <s v="ZR2440w 24&quot;"/>
    <x v="326"/>
    <n v="0"/>
    <s v="https://market.yandex.ru/product--monitor-hp-zr2440w-24/7720293?show-uid=15895389398910398122916379&amp;nid=54539&amp;context=search"/>
    <x v="56"/>
    <n v="0"/>
    <x v="0"/>
    <s v="Монитор"/>
    <x v="378"/>
    <m/>
    <b v="0"/>
  </r>
  <r>
    <x v="0"/>
    <s v="DELL U3415W 34&quot;"/>
    <s v="U3415W 34&quot;"/>
    <x v="352"/>
    <n v="1"/>
    <s v="https://market.yandex.ru/product--monitor-dell-u3415w-34/11919572?show-uid=15895389398910398122916380&amp;nid=54539&amp;context=search"/>
    <x v="322"/>
    <n v="41"/>
    <x v="0"/>
    <s v="Монитор"/>
    <x v="379"/>
    <m/>
    <b v="0"/>
  </r>
  <r>
    <x v="3"/>
    <s v="AOC G2790PX 27&quot;"/>
    <s v="G2790PX 27&quot;"/>
    <x v="353"/>
    <n v="1"/>
    <s v="https://market.yandex.ru/product--monitor-aoc-g2790px-27/1961149840?show-uid=15895389398910398122916381&amp;nid=54539&amp;context=search"/>
    <x v="323"/>
    <n v="22"/>
    <x v="0"/>
    <s v="Монитор"/>
    <x v="380"/>
    <m/>
    <b v="0"/>
  </r>
  <r>
    <x v="4"/>
    <s v="LG 29WK500 29&quot;"/>
    <s v="29WK500 29&quot;"/>
    <x v="354"/>
    <n v="1"/>
    <s v="https://market.yandex.ru/product--monitor-lg-29wk500-29/1964859278?show-uid=15895389398910398122916382&amp;nid=54539&amp;context=search"/>
    <x v="56"/>
    <n v="1"/>
    <x v="0"/>
    <s v="Монитор"/>
    <x v="381"/>
    <m/>
    <b v="0"/>
  </r>
  <r>
    <x v="0"/>
    <s v="DELL E2417H 23.8&quot;"/>
    <s v="E2417H 23.8&quot;"/>
    <x v="355"/>
    <n v="1"/>
    <s v="https://market.yandex.ru/product--monitor-dell-e2417h-23-8/14207049?show-uid=15895389398910398122916383&amp;nid=54539&amp;context=search"/>
    <x v="324"/>
    <n v="35"/>
    <x v="0"/>
    <s v="Монитор"/>
    <x v="382"/>
    <m/>
    <b v="0"/>
  </r>
  <r>
    <x v="12"/>
    <s v="Viewsonic VX2458-C-mhd 23.6&quot;"/>
    <s v="VX2458-C-mhd 23.6&quot;"/>
    <x v="356"/>
    <n v="1"/>
    <s v="https://market.yandex.ru/product--monitor-viewsonic-vx2458-c-mhd-23-6/251676317?show-uid=15895389398910398122916384&amp;nid=54539&amp;context=search"/>
    <x v="325"/>
    <n v="41"/>
    <x v="0"/>
    <s v="Монитор"/>
    <x v="383"/>
    <m/>
    <b v="0"/>
  </r>
  <r>
    <x v="0"/>
    <s v="DELL U2414H 23.8&quot;"/>
    <s v="U2414H 23.8&quot;"/>
    <x v="357"/>
    <n v="1"/>
    <s v="https://market.yandex.ru/product--monitor-dell-u2414h-23-8/10634270?show-uid=15895389435065129637416385&amp;nid=54539&amp;context=search"/>
    <x v="56"/>
    <n v="0"/>
    <x v="0"/>
    <s v="Монитор"/>
    <x v="384"/>
    <m/>
    <b v="0"/>
  </r>
  <r>
    <x v="12"/>
    <s v="Viewsonic VA2719-sh 27&quot;"/>
    <s v="VA2719-sh 27&quot;"/>
    <x v="358"/>
    <n v="1"/>
    <s v="https://market.yandex.ru/product--monitor-viewsonic-va2719-sh-27/1721117620?show-uid=15895389435065129637416386&amp;nid=54539&amp;context=search"/>
    <x v="326"/>
    <n v="56"/>
    <x v="0"/>
    <s v="Монитор"/>
    <x v="385"/>
    <m/>
    <b v="0"/>
  </r>
  <r>
    <x v="3"/>
    <s v="AOC i2369V 23&quot;"/>
    <s v="i2369V 23&quot;"/>
    <x v="359"/>
    <n v="1"/>
    <s v="https://market.yandex.ru/product--monitor-aoc-i2369v-23/10403771?show-uid=15895389435065129637416387&amp;nid=54539&amp;context=search"/>
    <x v="194"/>
    <n v="20"/>
    <x v="0"/>
    <s v="Монитор"/>
    <x v="386"/>
    <m/>
    <b v="0"/>
  </r>
  <r>
    <x v="0"/>
    <s v="DELL E2020H 19.5&quot;"/>
    <s v="E2020H 19.5&quot;"/>
    <x v="360"/>
    <n v="1"/>
    <s v="https://market.yandex.ru/product--monitor-dell-e2020h-19-5/662064014?show-uid=15895389435065129637416388&amp;nid=54539&amp;context=search"/>
    <x v="327"/>
    <n v="34"/>
    <x v="0"/>
    <s v="Монитор"/>
    <x v="387"/>
    <m/>
    <b v="0"/>
  </r>
  <r>
    <x v="15"/>
    <s v="NEC MultiSync E271N 27&quot;"/>
    <s v="MultiSync E271N 27&quot;"/>
    <x v="216"/>
    <n v="1"/>
    <s v="https://market.yandex.ru/product--monitor-nec-multisync-e271n-27/82978535?show-uid=15895389435065129637416389&amp;nid=54539&amp;context=search"/>
    <x v="328"/>
    <n v="43"/>
    <x v="0"/>
    <s v="Монитор"/>
    <x v="388"/>
    <m/>
    <b v="0"/>
  </r>
  <r>
    <x v="9"/>
    <s v="ASUS VT168N 15.6&quot;"/>
    <s v="VT168N 15.6&quot;"/>
    <x v="361"/>
    <n v="0"/>
    <s v="https://market.yandex.ru/product--monitor-asus-vt168n-15-6/14122481?show-uid=15895389435065129637416390&amp;nid=54539&amp;context=search"/>
    <x v="329"/>
    <n v="34"/>
    <x v="0"/>
    <s v="Монитор"/>
    <x v="389"/>
    <m/>
    <b v="0"/>
  </r>
  <r>
    <x v="8"/>
    <s v="Iiyama ProLite X2783HSU-3 27&quot;"/>
    <s v="ProLite X2783HSU-3 27&quot;"/>
    <x v="362"/>
    <n v="1"/>
    <s v="https://market.yandex.ru/product--monitor-iiyama-prolite-x2783hsu-3-27/1732928114?show-uid=15895389435065129637416391&amp;nid=54539&amp;context=search"/>
    <x v="318"/>
    <n v="48"/>
    <x v="0"/>
    <s v="Монитор"/>
    <x v="390"/>
    <m/>
    <b v="0"/>
  </r>
  <r>
    <x v="2"/>
    <s v="Philips 234E5QHSB(W) 23&quot;"/>
    <s v="234E5QHSB(W) 23&quot;"/>
    <x v="363"/>
    <n v="1"/>
    <s v="https://market.yandex.ru/product--monitor-philips-234e5qhsb-w-23/10399646?show-uid=15895389435065129637416392&amp;nid=54539&amp;context=search"/>
    <x v="56"/>
    <n v="2"/>
    <x v="0"/>
    <s v="Монитор"/>
    <x v="391"/>
    <m/>
    <b v="0"/>
  </r>
  <r>
    <x v="9"/>
    <s v="ASUS TUF Gaming VG32VQ 31.5&quot;"/>
    <s v="TUF Gaming VG32VQ 31.5&quot;"/>
    <x v="364"/>
    <n v="1"/>
    <s v="https://market.yandex.ru/product--monitor-asus-tuf-gaming-vg32vq-31-5/521436021?show-uid=15895389435065129637416393&amp;nid=54539&amp;context=search"/>
    <x v="330"/>
    <n v="16"/>
    <x v="0"/>
    <s v="Монитор"/>
    <x v="392"/>
    <m/>
    <b v="0"/>
  </r>
  <r>
    <x v="7"/>
    <s v="Acer XZ321QUbmijpphzx 31.5&quot;"/>
    <s v="XZ321QUbmijpphzx 31.5&quot;"/>
    <x v="365"/>
    <n v="1"/>
    <s v="https://market.yandex.ru/product--monitor-acer-xz321qubmijpphzx-31-5/1961150980?show-uid=15895389435065129637416394&amp;nid=54539&amp;context=search"/>
    <x v="56"/>
    <n v="1"/>
    <x v="0"/>
    <s v="Монитор"/>
    <x v="393"/>
    <m/>
    <b v="0"/>
  </r>
  <r>
    <x v="7"/>
    <s v="Acer Predator XB273Xbmiprzx 27&quot;"/>
    <s v="Predator XB273Xbmiprzx 27&quot;"/>
    <x v="366"/>
    <n v="1"/>
    <s v="https://market.yandex.ru/product--monitor-acer-predator-xb273xbmiprzx-27/662144036?show-uid=15895389435065129637416395&amp;nid=54539&amp;context=search"/>
    <x v="331"/>
    <n v="8"/>
    <x v="0"/>
    <s v="Монитор"/>
    <x v="394"/>
    <m/>
    <b v="0"/>
  </r>
  <r>
    <x v="9"/>
    <s v="ASUS PB247Q 23.8&quot;"/>
    <s v="PB247Q 23.8&quot;"/>
    <x v="367"/>
    <n v="1"/>
    <s v="https://market.yandex.ru/product--monitor-asus-pb247q-23-8/181070195?show-uid=15895389435065129637416396&amp;nid=54539&amp;context=search"/>
    <x v="332"/>
    <n v="36"/>
    <x v="0"/>
    <s v="Монитор"/>
    <x v="395"/>
    <m/>
    <b v="0"/>
  </r>
  <r>
    <x v="7"/>
    <s v="Acer V246HLbmd 24&quot;"/>
    <s v="V246HLbmd 24&quot;"/>
    <x v="368"/>
    <n v="1"/>
    <s v="https://market.yandex.ru/product--monitor-acer-v246hlbmd-24/10451030?show-uid=15895389435065129637416397&amp;nid=54539&amp;context=search"/>
    <x v="333"/>
    <n v="52"/>
    <x v="0"/>
    <s v="Монитор"/>
    <x v="396"/>
    <m/>
    <b v="0"/>
  </r>
  <r>
    <x v="6"/>
    <s v="BenQ ZOWIE XL2430 24&quot;"/>
    <s v="ZOWIE XL2430 24&quot;"/>
    <x v="369"/>
    <n v="1"/>
    <s v="https://market.yandex.ru/product--monitor-benq-zowie-xl2430-24/14138155?show-uid=15895389435065129637416398&amp;nid=54539&amp;context=search"/>
    <x v="334"/>
    <n v="37"/>
    <x v="0"/>
    <s v="Монитор"/>
    <x v="397"/>
    <m/>
    <b v="0"/>
  </r>
  <r>
    <x v="8"/>
    <s v="Iiyama G-Master GB2560HSU-1 24.5&quot;"/>
    <s v="G-Master GB2560HSU-1 24.5&quot;"/>
    <x v="370"/>
    <n v="1"/>
    <s v="https://market.yandex.ru/product--monitor-iiyama-g-master-gb2560hsu-1-24-5/76645897?show-uid=15895389435065129637416399&amp;nid=54539&amp;context=search"/>
    <x v="335"/>
    <n v="28"/>
    <x v="0"/>
    <s v="Монитор"/>
    <x v="398"/>
    <m/>
    <b v="0"/>
  </r>
  <r>
    <x v="7"/>
    <s v="Acer K242HLbd 24&quot;"/>
    <s v="K242HLbd 24&quot;"/>
    <x v="371"/>
    <n v="1"/>
    <s v="https://market.yandex.ru/product--monitor-acer-k242hlbd-24/10767819?show-uid=15895389435065129637416400&amp;nid=54539&amp;context=search"/>
    <x v="336"/>
    <n v="69"/>
    <x v="0"/>
    <s v="Монитор"/>
    <x v="399"/>
    <m/>
    <b v="0"/>
  </r>
  <r>
    <x v="3"/>
    <s v="AOC I2490VXQ/BT 23.8&quot;"/>
    <s v="I2490VXQ/BT 23.8&quot;"/>
    <x v="372"/>
    <n v="1"/>
    <s v="https://market.yandex.ru/product--monitor-aoc-i2490vxq-bt-23-8/1731010020?show-uid=15895389435065129637416401&amp;nid=54539&amp;context=search"/>
    <x v="337"/>
    <n v="60"/>
    <x v="0"/>
    <s v="Монитор"/>
    <x v="400"/>
    <m/>
    <b v="0"/>
  </r>
  <r>
    <x v="15"/>
    <s v="NEC MultiSync EA271Q 27&quot;"/>
    <s v="MultiSync EA271Q 27&quot;"/>
    <x v="373"/>
    <n v="0"/>
    <s v="https://market.yandex.ru/product--monitor-nec-multisync-ea271q-27/199806858?show-uid=15895389435065129637416402&amp;nid=54539&amp;context=search"/>
    <x v="338"/>
    <n v="47"/>
    <x v="0"/>
    <s v="Монитор"/>
    <x v="401"/>
    <m/>
    <b v="0"/>
  </r>
  <r>
    <x v="11"/>
    <s v="HP VH240a 23.8&quot;"/>
    <s v="VH240a 23.8&quot;"/>
    <x v="374"/>
    <n v="1"/>
    <s v="https://market.yandex.ru/product--monitor-hp-vh240a-23-8/1730346344?show-uid=15895389435065129637416403&amp;nid=54539&amp;context=search"/>
    <x v="339"/>
    <n v="39"/>
    <x v="0"/>
    <s v="Монитор"/>
    <x v="402"/>
    <m/>
    <b v="0"/>
  </r>
  <r>
    <x v="4"/>
    <s v="LG 34WK95C 34&quot;"/>
    <s v="34WK95C 34&quot;"/>
    <x v="375"/>
    <n v="1"/>
    <s v="https://market.yandex.ru/product--monitor-lg-34wk95c-34/254750608?show-uid=15895389435065129637416404&amp;nid=54539&amp;context=search"/>
    <x v="340"/>
    <n v="14"/>
    <x v="0"/>
    <s v="Монитор"/>
    <x v="403"/>
    <m/>
    <b v="0"/>
  </r>
  <r>
    <x v="12"/>
    <s v="Viewsonic VX3276-4K-MHD 31.5&quot;"/>
    <s v="VX3276-4K-MHD 31.5&quot;"/>
    <x v="138"/>
    <n v="1"/>
    <s v="https://market.yandex.ru/product--monitor-viewsonic-vx3276-4k-mhd-31-5/662141005?show-uid=15895389435065129637416405&amp;nid=54539&amp;context=search"/>
    <x v="341"/>
    <n v="19"/>
    <x v="0"/>
    <s v="Монитор"/>
    <x v="404"/>
    <m/>
    <b v="0"/>
  </r>
  <r>
    <x v="0"/>
    <s v="DELL E2420HS 23.8&quot;"/>
    <s v="E2420HS 23.8&quot;"/>
    <x v="376"/>
    <n v="1"/>
    <s v="https://market.yandex.ru/product--monitor-dell-e2420hs-23-8/660779462?show-uid=15895389435065129637416406&amp;nid=54539&amp;context=search"/>
    <x v="342"/>
    <n v="40"/>
    <x v="0"/>
    <s v="Монитор"/>
    <x v="405"/>
    <m/>
    <b v="0"/>
  </r>
  <r>
    <x v="11"/>
    <s v="HP 27q 27&quot;"/>
    <s v="27q 27&quot;"/>
    <x v="377"/>
    <n v="1"/>
    <s v="https://market.yandex.ru/product--monitor-hp-27q-27/95895517?show-uid=15895389435065129637416407&amp;nid=54539&amp;context=search"/>
    <x v="56"/>
    <n v="2"/>
    <x v="0"/>
    <s v="Монитор"/>
    <x v="406"/>
    <m/>
    <b v="0"/>
  </r>
  <r>
    <x v="0"/>
    <s v="DELL E2216HV 21.5&quot;"/>
    <s v="E2216HV 21.5&quot;"/>
    <x v="378"/>
    <n v="1"/>
    <s v="https://market.yandex.ru/product--monitor-dell-e2216hv-21-5/1724789444?show-uid=15895389435065129637416408&amp;nid=54539&amp;context=search"/>
    <x v="343"/>
    <n v="45"/>
    <x v="0"/>
    <s v="Монитор"/>
    <x v="407"/>
    <m/>
    <b v="0"/>
  </r>
  <r>
    <x v="8"/>
    <s v="Iiyama G-Master G2730HSU-1 27&quot;"/>
    <s v="G-Master G2730HSU-1 27&quot;"/>
    <x v="379"/>
    <n v="1"/>
    <s v="https://market.yandex.ru/product--monitor-iiyama-g-master-g2730hsu-1-27/1729139455?show-uid=15895389435065129637416409&amp;nid=54539&amp;context=search"/>
    <x v="344"/>
    <n v="42"/>
    <x v="0"/>
    <s v="Монитор"/>
    <x v="408"/>
    <m/>
    <b v="0"/>
  </r>
  <r>
    <x v="15"/>
    <s v="NEC MultiSync EA241WU 24&quot;"/>
    <s v="MultiSync EA241WU 24&quot;"/>
    <x v="380"/>
    <n v="0"/>
    <s v="https://market.yandex.ru/product--monitor-nec-multisync-ea241wu-24/214768568?show-uid=15895389435065129637416410&amp;nid=54539&amp;context=search"/>
    <x v="345"/>
    <n v="48"/>
    <x v="0"/>
    <s v="Монитор"/>
    <x v="409"/>
    <m/>
    <b v="0"/>
  </r>
  <r>
    <x v="0"/>
    <s v="DELL U2719D 27&quot;"/>
    <s v="U2719D 27&quot;"/>
    <x v="381"/>
    <n v="1"/>
    <s v="https://market.yandex.ru/product--monitor-dell-u2719d-27/214768560?show-uid=15895389435065129637416411&amp;nid=54539&amp;context=search"/>
    <x v="346"/>
    <n v="41"/>
    <x v="0"/>
    <s v="Монитор"/>
    <x v="410"/>
    <m/>
    <b v="0"/>
  </r>
  <r>
    <x v="3"/>
    <s v="AOC e2460Pq 24&quot;"/>
    <s v="e2460Pq 24&quot;"/>
    <x v="382"/>
    <n v="1"/>
    <s v="https://market.yandex.ru/product--monitor-aoc-e2460pq-24/10990846?show-uid=15895389435065129637416412&amp;nid=54539&amp;context=search"/>
    <x v="56"/>
    <n v="2"/>
    <x v="0"/>
    <s v="Монитор"/>
    <x v="411"/>
    <m/>
    <b v="0"/>
  </r>
  <r>
    <x v="7"/>
    <s v="Acer X192W 19&quot;"/>
    <s v="X192W 19&quot;"/>
    <x v="383"/>
    <n v="0"/>
    <s v="https://market.yandex.ru/product--monitor-acer-x192w-19/1042621?show-uid=15895389435065129637416413&amp;nid=54539&amp;context=search"/>
    <x v="56"/>
    <n v="1"/>
    <x v="0"/>
    <s v="Монитор"/>
    <x v="412"/>
    <m/>
    <b v="0"/>
  </r>
  <r>
    <x v="11"/>
    <s v="HP 22m 21.5&quot;"/>
    <s v="22m 21.5&quot;"/>
    <x v="384"/>
    <n v="1"/>
    <s v="https://market.yandex.ru/product--monitor-hp-22m-21-5/521429175?show-uid=15895389435065129637416414&amp;nid=54539&amp;context=search"/>
    <x v="56"/>
    <n v="2"/>
    <x v="0"/>
    <s v="Монитор"/>
    <x v="413"/>
    <m/>
    <b v="0"/>
  </r>
  <r>
    <x v="0"/>
    <s v="DELL P2217 22&quot;"/>
    <s v="P2217 22&quot;"/>
    <x v="385"/>
    <n v="1"/>
    <s v="https://market.yandex.ru/product--monitor-dell-p2217-22/14160828?show-uid=15895389435065129637416415&amp;nid=54539&amp;context=search"/>
    <x v="347"/>
    <n v="44"/>
    <x v="0"/>
    <s v="Монитор"/>
    <x v="414"/>
    <m/>
    <b v="0"/>
  </r>
  <r>
    <x v="9"/>
    <s v="ASUS PB277Q 27&quot;"/>
    <s v="PB277Q 27&quot;"/>
    <x v="386"/>
    <n v="1"/>
    <s v="https://market.yandex.ru/product--monitor-asus-pb277q-27/13717054?show-uid=15895389435065129637416416&amp;nid=54539&amp;context=search"/>
    <x v="56"/>
    <n v="1"/>
    <x v="0"/>
    <s v="Монитор"/>
    <x v="415"/>
    <m/>
    <b v="0"/>
  </r>
  <r>
    <x v="7"/>
    <s v="Acer Nitro RG240Ybmiix 23.8&quot;"/>
    <s v="Nitro RG240Ybmiix 23.8&quot;"/>
    <x v="387"/>
    <n v="1"/>
    <s v="https://market.yandex.ru/product--monitor-acer-nitro-rg240ybmiix-23-8/194610103?show-uid=15895389435065129637416417&amp;nid=54539&amp;context=search"/>
    <x v="348"/>
    <n v="25"/>
    <x v="0"/>
    <s v="Монитор"/>
    <x v="416"/>
    <m/>
    <b v="0"/>
  </r>
  <r>
    <x v="9"/>
    <s v="ASUS VX207NE 19.5&quot;"/>
    <s v="VX207NE 19.5&quot;"/>
    <x v="388"/>
    <n v="1"/>
    <s v="https://market.yandex.ru/product--monitor-asus-vx207ne-19-5/12562277?show-uid=15895389435065129637416418&amp;nid=54539&amp;context=search"/>
    <x v="56"/>
    <n v="1"/>
    <x v="0"/>
    <s v="Монитор"/>
    <x v="417"/>
    <m/>
    <b v="0"/>
  </r>
  <r>
    <x v="9"/>
    <s v="ASUS VP228HE 21.5&quot;"/>
    <s v="VP228HE 21.5&quot;"/>
    <x v="389"/>
    <n v="1"/>
    <s v="https://market.yandex.ru/product--monitor-asus-vp228he-21-5/1723918327?show-uid=15895389435065129637416419&amp;nid=54539&amp;context=search"/>
    <x v="349"/>
    <n v="22"/>
    <x v="0"/>
    <s v="Монитор"/>
    <x v="418"/>
    <m/>
    <b v="0"/>
  </r>
  <r>
    <x v="2"/>
    <s v="Philips 246E9QDSB 23.8&quot;"/>
    <s v="246E9QDSB 23.8&quot;"/>
    <x v="390"/>
    <n v="1"/>
    <s v="https://market.yandex.ru/product--monitor-philips-246e9qdsb-23-8/111262650?show-uid=15895389435065129637416420&amp;nid=54539&amp;context=search"/>
    <x v="350"/>
    <n v="49"/>
    <x v="0"/>
    <s v="Монитор"/>
    <x v="419"/>
    <m/>
    <b v="0"/>
  </r>
  <r>
    <x v="11"/>
    <s v="HP 24o 24&quot;"/>
    <s v="24o 24&quot;"/>
    <x v="391"/>
    <n v="1"/>
    <s v="https://market.yandex.ru/product--monitor-hp-24o-24/14209535?show-uid=15895389435065129637416421&amp;nid=54539&amp;context=search"/>
    <x v="56"/>
    <n v="2"/>
    <x v="0"/>
    <s v="Монитор"/>
    <x v="420"/>
    <m/>
    <b v="0"/>
  </r>
  <r>
    <x v="5"/>
    <s v="Samsung U32H850UMI 31.5&quot;"/>
    <s v="U32H850UMI 31.5&quot;"/>
    <x v="392"/>
    <n v="1"/>
    <s v="https://market.yandex.ru/product--monitor-samsung-u32h850umi-31-5/1729148415?show-uid=15895389435065129637416422&amp;nid=54539&amp;context=search"/>
    <x v="351"/>
    <n v="6"/>
    <x v="0"/>
    <s v="Монитор"/>
    <x v="421"/>
    <m/>
    <b v="0"/>
  </r>
  <r>
    <x v="6"/>
    <s v="BenQ EW2780Q 27&quot;"/>
    <s v="EW2780Q 27&quot;"/>
    <x v="393"/>
    <n v="1"/>
    <s v="https://market.yandex.ru/product--monitor-benq-ew2780q-27/662049003?show-uid=15895389435065129637416423&amp;nid=54539&amp;context=search"/>
    <x v="352"/>
    <n v="23"/>
    <x v="0"/>
    <s v="Монитор"/>
    <x v="422"/>
    <m/>
    <b v="0"/>
  </r>
  <r>
    <x v="9"/>
    <s v="ASUS VG245H 24&quot;"/>
    <s v="VG245H 24&quot;"/>
    <x v="394"/>
    <n v="1"/>
    <s v="https://market.yandex.ru/product--monitor-asus-vg245h-24/14141327?show-uid=15895389435065129637416424&amp;nid=54539&amp;context=search"/>
    <x v="353"/>
    <n v="23"/>
    <x v="0"/>
    <s v="Монитор"/>
    <x v="423"/>
    <m/>
    <b v="0"/>
  </r>
  <r>
    <x v="0"/>
    <s v="Alienware AW2518HF 24.5&quot;"/>
    <s v="AW2518HF 24.5&quot;"/>
    <x v="395"/>
    <n v="1"/>
    <s v="https://market.yandex.ru/product--monitor-alienware-aw2518hf-24-5/1732927647?show-uid=15895389435065129637416425&amp;nid=54539&amp;context=search"/>
    <x v="56"/>
    <n v="1"/>
    <x v="0"/>
    <s v="Монитор"/>
    <x v="424"/>
    <m/>
    <b v="0"/>
  </r>
  <r>
    <x v="2"/>
    <s v="Philips 221B7QPJKEB 21.5&quot;"/>
    <s v="221B7QPJKEB 21.5&quot;"/>
    <x v="396"/>
    <n v="1"/>
    <s v="https://market.yandex.ru/product--monitor-philips-221b7qpjkeb-21-5/14225489?show-uid=15895389435065129637416426&amp;nid=54539&amp;context=search"/>
    <x v="354"/>
    <n v="27"/>
    <x v="0"/>
    <s v="Монитор"/>
    <x v="425"/>
    <m/>
    <b v="0"/>
  </r>
  <r>
    <x v="6"/>
    <s v="BenQ BL2381T 22.5&quot;"/>
    <s v="BL2381T 22.5&quot;"/>
    <x v="397"/>
    <n v="1"/>
    <s v="https://market.yandex.ru/product--monitor-benq-bl2381t-22-5/385696113?show-uid=15895389435065129637416427&amp;nid=54539&amp;context=search"/>
    <x v="355"/>
    <n v="32"/>
    <x v="0"/>
    <s v="Монитор"/>
    <x v="426"/>
    <m/>
    <b v="0"/>
  </r>
  <r>
    <x v="11"/>
    <s v="HP Z24n G2 24&quot;"/>
    <s v="Z24n G2 24&quot;"/>
    <x v="398"/>
    <n v="1"/>
    <s v="https://market.yandex.ru/product--monitor-hp-z24n-g2-24/1968627912?show-uid=15895389435065129637416428&amp;nid=54539&amp;context=search"/>
    <x v="356"/>
    <n v="34"/>
    <x v="0"/>
    <s v="Монитор"/>
    <x v="427"/>
    <m/>
    <b v="0"/>
  </r>
  <r>
    <x v="7"/>
    <s v="Acer K242HYLbid 23.8&quot;"/>
    <s v="K242HYLbid 23.8&quot;"/>
    <x v="399"/>
    <n v="1"/>
    <s v="https://market.yandex.ru/product--monitor-acer-k242hylbid-23-8/13065625?show-uid=15895389435065129637416429&amp;nid=54539&amp;context=search"/>
    <x v="357"/>
    <n v="9"/>
    <x v="0"/>
    <s v="Монитор"/>
    <x v="428"/>
    <m/>
    <b v="0"/>
  </r>
  <r>
    <x v="2"/>
    <s v="Philips 273V5LHAB 27&quot;"/>
    <s v="273V5LHAB 27&quot;"/>
    <x v="400"/>
    <n v="1"/>
    <s v="https://market.yandex.ru/product--monitor-philips-273v5lhab-27/10505748?show-uid=15895389435065129637416430&amp;nid=54539&amp;context=search"/>
    <x v="358"/>
    <n v="53"/>
    <x v="0"/>
    <s v="Монитор"/>
    <x v="429"/>
    <m/>
    <b v="0"/>
  </r>
  <r>
    <x v="9"/>
    <s v="ASUS MB168B 15.6&quot;"/>
    <s v="MB168B 15.6&quot;"/>
    <x v="401"/>
    <n v="0"/>
    <s v="https://market.yandex.ru/product--monitor-asus-mb168b-15-6/10481821?show-uid=15895389435065129637416431&amp;nid=54539&amp;context=search"/>
    <x v="359"/>
    <n v="29"/>
    <x v="0"/>
    <s v="Монитор"/>
    <x v="430"/>
    <m/>
    <b v="0"/>
  </r>
  <r>
    <x v="5"/>
    <s v="Samsung S32R750QEI 32&quot;"/>
    <s v="S32R750QEI 32&quot;"/>
    <x v="402"/>
    <n v="1"/>
    <s v="https://market.yandex.ru/product--monitor-samsung-s32r750qei-32/662162026?show-uid=15895389435065129637416432&amp;nid=54539&amp;context=search"/>
    <x v="360"/>
    <n v="6"/>
    <x v="0"/>
    <s v="Монитор"/>
    <x v="431"/>
    <m/>
    <b v="0"/>
  </r>
  <r>
    <x v="15"/>
    <s v="NEC MultiSync EA241F 23.8&quot;"/>
    <s v="MultiSync EA241F 23.8&quot;"/>
    <x v="380"/>
    <n v="0"/>
    <s v="https://market.yandex.ru/product--monitor-nec-multisync-ea241f-23-8/444746877?show-uid=15895389467796413872816433&amp;nid=54539&amp;context=search"/>
    <x v="361"/>
    <n v="39"/>
    <x v="0"/>
    <s v="Монитор"/>
    <x v="432"/>
    <m/>
    <b v="0"/>
  </r>
  <r>
    <x v="4"/>
    <s v="LG 24MD4KL 23.7&quot;"/>
    <s v="24MD4KL 23.7&quot;"/>
    <x v="403"/>
    <n v="0"/>
    <s v="https://market.yandex.ru/product--monitor-lg-24md4kl-23-7/596916001?show-uid=15895389467796413872816434&amp;nid=54539&amp;context=search"/>
    <x v="362"/>
    <n v="4"/>
    <x v="0"/>
    <s v="Монитор"/>
    <x v="433"/>
    <m/>
    <b v="0"/>
  </r>
  <r>
    <x v="8"/>
    <s v="Iiyama ProLite XB2783HSU-3 27&quot;"/>
    <s v="ProLite XB2783HSU-3 27&quot;"/>
    <x v="404"/>
    <n v="1"/>
    <s v="https://market.yandex.ru/product--monitor-iiyama-prolite-xb2783hsu-3-27/1732799334?show-uid=15895389467796413872816435&amp;nid=54539&amp;context=search"/>
    <x v="40"/>
    <n v="48"/>
    <x v="0"/>
    <s v="Монитор"/>
    <x v="434"/>
    <m/>
    <b v="0"/>
  </r>
  <r>
    <x v="10"/>
    <s v="Lenovo ThinkVision T22i 21.5&quot;"/>
    <s v="ThinkVision T22i 21.5&quot;"/>
    <x v="34"/>
    <n v="0"/>
    <s v="https://market.yandex.ru/product--monitor-lenovo-thinkvision-t22i-21-5/1722466473?show-uid=15895389467796413872816436&amp;nid=54539&amp;context=search"/>
    <x v="363"/>
    <n v="29"/>
    <x v="0"/>
    <s v="Монитор"/>
    <x v="435"/>
    <m/>
    <b v="0"/>
  </r>
  <r>
    <x v="3"/>
    <s v="AOC e2470Swda 23.6&quot;"/>
    <s v="e2470Swda 23.6&quot;"/>
    <x v="405"/>
    <n v="1"/>
    <s v="https://market.yandex.ru/product--monitor-aoc-e2470swda-23-6/10541120?show-uid=15895389467796413872816437&amp;nid=54539&amp;context=search"/>
    <x v="364"/>
    <n v="48"/>
    <x v="0"/>
    <s v="Монитор"/>
    <x v="436"/>
    <m/>
    <b v="0"/>
  </r>
  <r>
    <x v="2"/>
    <s v="Philips 346B1C 34&quot;"/>
    <s v="346B1C 34&quot;"/>
    <x v="406"/>
    <n v="1"/>
    <s v="https://market.yandex.ru/product--monitor-philips-346b1c-34/661816010?show-uid=15895389467796413872816438&amp;nid=54539&amp;context=search"/>
    <x v="365"/>
    <n v="21"/>
    <x v="0"/>
    <s v="Монитор"/>
    <x v="437"/>
    <m/>
    <b v="0"/>
  </r>
  <r>
    <x v="3"/>
    <s v="AOC M2470SWD2 23.6&quot;"/>
    <s v="M2470SWD2 23.6&quot;"/>
    <x v="407"/>
    <n v="1"/>
    <s v="https://market.yandex.ru/product--monitor-aoc-m2470swd2-23-6/13459555?show-uid=15895389467796413872816439&amp;nid=54539&amp;context=search"/>
    <x v="366"/>
    <n v="61"/>
    <x v="0"/>
    <s v="Монитор"/>
    <x v="438"/>
    <m/>
    <b v="0"/>
  </r>
  <r>
    <x v="10"/>
    <s v="Lenovo ThinkVision T24v 23.8&quot;"/>
    <s v="ThinkVision T24v 23.8&quot;"/>
    <x v="143"/>
    <n v="0"/>
    <s v="https://market.yandex.ru/product--monitor-lenovo-thinkvision-t24v-23-8/1810534130?show-uid=15895389467796413872816440&amp;nid=54539&amp;context=search"/>
    <x v="367"/>
    <n v="24"/>
    <x v="0"/>
    <s v="Монитор"/>
    <x v="439"/>
    <m/>
    <b v="0"/>
  </r>
  <r>
    <x v="5"/>
    <s v="Samsung S24R356FHI 23.8&quot;"/>
    <s v="S24R356FHI 23.8&quot;"/>
    <x v="408"/>
    <n v="1"/>
    <s v="https://market.yandex.ru/product--monitor-samsung-s24r356fhi-23-8/660376267?show-uid=15895389467796413872816441&amp;nid=54539&amp;context=search"/>
    <x v="368"/>
    <n v="27"/>
    <x v="0"/>
    <s v="Монитор"/>
    <x v="440"/>
    <m/>
    <b v="0"/>
  </r>
  <r>
    <x v="8"/>
    <s v="Iiyama ProLite XU2595WSU-B1 25&quot;"/>
    <s v="ProLite XU2595WSU-B1 25&quot;"/>
    <x v="409"/>
    <n v="1"/>
    <s v="https://market.yandex.ru/product--monitor-iiyama-prolite-xu2595wsu-b1-25/356014024?show-uid=15895389467796413872816442&amp;nid=54539&amp;context=search"/>
    <x v="369"/>
    <n v="9"/>
    <x v="0"/>
    <s v="Монитор"/>
    <x v="441"/>
    <m/>
    <b v="0"/>
  </r>
  <r>
    <x v="9"/>
    <s v="ASUS ROG Strix XG258Q 24.5&quot;"/>
    <s v="ROG Strix XG258Q 24.5&quot;"/>
    <x v="410"/>
    <n v="1"/>
    <s v="https://market.yandex.ru/product--monitor-asus-rog-strix-xg258q-24-5/1786229770?show-uid=15895389467796413872816443&amp;nid=54539&amp;context=search"/>
    <x v="370"/>
    <n v="29"/>
    <x v="0"/>
    <s v="Монитор"/>
    <x v="442"/>
    <m/>
    <b v="0"/>
  </r>
  <r>
    <x v="9"/>
    <s v="ASUS MZ27AQ 27&quot;"/>
    <s v="MZ27AQ 27&quot;"/>
    <x v="411"/>
    <n v="1"/>
    <s v="https://market.yandex.ru/product--monitor-asus-mz27aq-27/1803350889?show-uid=15895389467796413872816444&amp;nid=54539&amp;context=search"/>
    <x v="371"/>
    <n v="32"/>
    <x v="0"/>
    <s v="Монитор"/>
    <x v="443"/>
    <m/>
    <b v="0"/>
  </r>
  <r>
    <x v="6"/>
    <s v="BenQ PD2710QC 27&quot;"/>
    <s v="PD2710QC 27&quot;"/>
    <x v="412"/>
    <n v="1"/>
    <s v="https://market.yandex.ru/product--monitor-benq-pd2710qc-27/1717387949?show-uid=15895389467796413872816445&amp;nid=54539&amp;context=search"/>
    <x v="372"/>
    <n v="39"/>
    <x v="0"/>
    <s v="Монитор"/>
    <x v="444"/>
    <m/>
    <b v="0"/>
  </r>
  <r>
    <x v="13"/>
    <s v="MSI Optix MPG27CQ2 27&quot;"/>
    <s v="Optix MPG27CQ2 27&quot;"/>
    <x v="413"/>
    <n v="1"/>
    <s v="https://market.yandex.ru/product--monitor-msi-optix-mpg27cq2-27/662622459?show-uid=15895389467796413872816446&amp;nid=54539&amp;context=search"/>
    <x v="373"/>
    <n v="7"/>
    <x v="0"/>
    <s v="Монитор"/>
    <x v="445"/>
    <m/>
    <b v="0"/>
  </r>
  <r>
    <x v="5"/>
    <s v="Samsung S27E390H 27&quot;"/>
    <s v="S27E390H 27&quot;"/>
    <x v="414"/>
    <n v="1"/>
    <s v="https://market.yandex.ru/product--monitor-samsung-s27e390h-27/12410504?show-uid=15895389467796413872816447&amp;nid=54539&amp;context=search"/>
    <x v="100"/>
    <n v="40"/>
    <x v="0"/>
    <s v="Монитор"/>
    <x v="446"/>
    <m/>
    <b v="0"/>
  </r>
  <r>
    <x v="0"/>
    <s v="DELL P2018H 19.45&quot;"/>
    <s v="P2018H 19.45&quot;"/>
    <x v="415"/>
    <n v="1"/>
    <s v="https://market.yandex.ru/product--monitor-dell-p2018h-19-45/34526343?show-uid=15895389467796413872816448&amp;nid=54539&amp;context=search"/>
    <x v="374"/>
    <n v="42"/>
    <x v="0"/>
    <s v="Монитор"/>
    <x v="447"/>
    <m/>
    <b v="0"/>
  </r>
  <r>
    <x v="12"/>
    <s v="Viewsonic VA2407h 23.6&quot;"/>
    <s v="VA2407h 23.6&quot;"/>
    <x v="416"/>
    <n v="1"/>
    <s v="https://market.yandex.ru/product--monitor-viewsonic-va2407h-23-6/1723497977?show-uid=15895389467796413872816449&amp;nid=54539&amp;context=search"/>
    <x v="375"/>
    <n v="61"/>
    <x v="0"/>
    <s v="Монитор"/>
    <x v="448"/>
    <m/>
    <b v="0"/>
  </r>
  <r>
    <x v="10"/>
    <s v="Lenovo ThinkVision T27i-10 27&quot;"/>
    <s v="ThinkVision T27i-10 27&quot;"/>
    <x v="109"/>
    <n v="0"/>
    <s v="https://market.yandex.ru/product--monitor-lenovo-thinkvision-t27i-10-27/137634156?show-uid=15895389467796413872816450&amp;nid=54539&amp;context=search"/>
    <x v="376"/>
    <n v="41"/>
    <x v="0"/>
    <s v="Монитор"/>
    <x v="449"/>
    <m/>
    <b v="0"/>
  </r>
  <r>
    <x v="13"/>
    <s v="MSI Optix AG32CQ 31.5&quot;"/>
    <s v="Optix AG32CQ 31.5&quot;"/>
    <x v="417"/>
    <n v="1"/>
    <s v="https://market.yandex.ru/product--monitor-msi-optix-ag32cq-31-5/47667133?show-uid=15895389467796413872816451&amp;nid=54539&amp;context=search"/>
    <x v="56"/>
    <n v="2"/>
    <x v="0"/>
    <s v="Монитор"/>
    <x v="450"/>
    <m/>
    <b v="0"/>
  </r>
  <r>
    <x v="7"/>
    <s v="Acer ED242QRAbidpx 23.6&quot;"/>
    <s v="ED242QRAbidpx 23.6&quot;"/>
    <x v="418"/>
    <n v="1"/>
    <s v="https://market.yandex.ru/product--monitor-acer-ed242qrabidpx-23-6/1884000096?show-uid=15895389467796413872816452&amp;nid=54539&amp;context=search"/>
    <x v="377"/>
    <n v="19"/>
    <x v="0"/>
    <s v="Монитор"/>
    <x v="451"/>
    <m/>
    <b v="0"/>
  </r>
  <r>
    <x v="2"/>
    <s v="Philips 223S7EJMB 21.5&quot;"/>
    <s v="223S7EJMB 21.5&quot;"/>
    <x v="419"/>
    <n v="1"/>
    <s v="https://market.yandex.ru/product--monitor-philips-223s7ejmb-21-5/1732925237?show-uid=15895389467796413872816453&amp;nid=54539&amp;context=search"/>
    <x v="56"/>
    <n v="1"/>
    <x v="0"/>
    <s v="Монитор"/>
    <x v="452"/>
    <m/>
    <b v="0"/>
  </r>
  <r>
    <x v="4"/>
    <s v="LG 29UM59 29&quot;"/>
    <s v="29UM59 29&quot;"/>
    <x v="420"/>
    <n v="1"/>
    <s v="https://market.yandex.ru/product--monitor-lg-29um59-29/1724789708?show-uid=15895389467796413872816454&amp;nid=54539&amp;context=search"/>
    <x v="56"/>
    <n v="1"/>
    <x v="0"/>
    <s v="Монитор"/>
    <x v="453"/>
    <m/>
    <b v="0"/>
  </r>
  <r>
    <x v="2"/>
    <s v="Philips 272P7VPTKEB 27&quot;"/>
    <s v="272P7VPTKEB 27&quot;"/>
    <x v="421"/>
    <n v="1"/>
    <s v="https://market.yandex.ru/product--monitor-philips-272p7vptkeb-27/1722356322?show-uid=15895389467796413872816455&amp;nid=54539&amp;context=search"/>
    <x v="56"/>
    <n v="1"/>
    <x v="0"/>
    <s v="Монитор"/>
    <x v="454"/>
    <m/>
    <b v="0"/>
  </r>
  <r>
    <x v="10"/>
    <s v="Lenovo ThinkVision P27q-20 27&quot;"/>
    <s v="ThinkVision P27q-20 27&quot;"/>
    <x v="109"/>
    <n v="0"/>
    <s v="https://market.yandex.ru/product--monitor-lenovo-thinkvision-p27q-20-27/658264642?show-uid=15895389467796413872816456&amp;nid=54539&amp;context=search"/>
    <x v="378"/>
    <n v="21"/>
    <x v="0"/>
    <s v="Монитор"/>
    <x v="455"/>
    <m/>
    <b v="0"/>
  </r>
  <r>
    <x v="11"/>
    <s v="HP LA1951g 19&quot;"/>
    <s v="LA1951g 19&quot;"/>
    <x v="422"/>
    <n v="0"/>
    <s v="https://market.yandex.ru/product--monitor-hp-la1951g-19/5062889?show-uid=15895389467796413872816457&amp;nid=54539&amp;context=search"/>
    <x v="56"/>
    <n v="1"/>
    <x v="0"/>
    <s v="Монитор"/>
    <x v="456"/>
    <m/>
    <b v="0"/>
  </r>
  <r>
    <x v="10"/>
    <s v="Lenovo Tiny-in-One 24 Gen3 23.8&quot;"/>
    <s v="Tiny-in-One 24 Gen3 23.8&quot;"/>
    <x v="423"/>
    <n v="0"/>
    <s v="https://market.yandex.ru/product--monitor-lenovo-tiny-in-one-24-gen3-23-8/1851731902?show-uid=15895389467796413872816458&amp;nid=54539&amp;context=search"/>
    <x v="379"/>
    <n v="24"/>
    <x v="0"/>
    <s v="Монитор"/>
    <x v="457"/>
    <m/>
    <b v="0"/>
  </r>
  <r>
    <x v="7"/>
    <s v="Acer Nitro XF252QXbmiiprzx 24.5&quot;"/>
    <s v="Nitro XF252QXbmiiprzx 24.5&quot;"/>
    <x v="424"/>
    <n v="1"/>
    <s v="https://market.yandex.ru/product--monitor-acer-nitro-xf252qxbmiiprzx-24-5/493209086?show-uid=15895389467796413872816459&amp;nid=54539&amp;context=search"/>
    <x v="380"/>
    <n v="9"/>
    <x v="0"/>
    <s v="Монитор"/>
    <x v="458"/>
    <m/>
    <b v="0"/>
  </r>
  <r>
    <x v="7"/>
    <s v="Acer G246HYLbid 23.8&quot;"/>
    <s v="G246HYLbid 23.8&quot;"/>
    <x v="425"/>
    <n v="1"/>
    <s v="https://market.yandex.ru/product--monitor-acer-g246hylbid-23-8/11002766?show-uid=15895389467796413872816460&amp;nid=54539&amp;context=search"/>
    <x v="381"/>
    <n v="10"/>
    <x v="0"/>
    <s v="Монитор"/>
    <x v="459"/>
    <m/>
    <b v="0"/>
  </r>
  <r>
    <x v="7"/>
    <s v="Acer K242HQLBbd 23.6&quot;"/>
    <s v="K242HQLBbd 23.6&quot;"/>
    <x v="426"/>
    <n v="1"/>
    <s v="https://market.yandex.ru/product--monitor-acer-k242hqlbbd-23-6/12676143?show-uid=15895389467796413872816461&amp;nid=54539&amp;context=search"/>
    <x v="382"/>
    <n v="39"/>
    <x v="0"/>
    <s v="Монитор"/>
    <x v="460"/>
    <m/>
    <b v="0"/>
  </r>
  <r>
    <x v="0"/>
    <s v="DELL SE2417HG 23.6&quot;"/>
    <s v="SE2417HG 23.6&quot;"/>
    <x v="427"/>
    <n v="1"/>
    <s v="https://market.yandex.ru/product--monitor-dell-se2417hg-23-6/13857372?show-uid=15895389467796413872816462&amp;nid=54539&amp;context=search"/>
    <x v="383"/>
    <n v="13"/>
    <x v="0"/>
    <s v="Монитор"/>
    <x v="461"/>
    <m/>
    <b v="0"/>
  </r>
  <r>
    <x v="9"/>
    <s v="ASUS VG278QR 27&quot;"/>
    <s v="VG278QR 27&quot;"/>
    <x v="428"/>
    <n v="1"/>
    <s v="https://market.yandex.ru/product--monitor-asus-vg278qr-27/260721032?show-uid=15895389467796413872816463&amp;nid=54539&amp;context=search"/>
    <x v="384"/>
    <n v="36"/>
    <x v="0"/>
    <s v="Монитор"/>
    <x v="462"/>
    <m/>
    <b v="0"/>
  </r>
  <r>
    <x v="0"/>
    <s v="DELL UltraSharp UP3218K 31.5&quot;"/>
    <s v="UltraSharp UP3218K 31.5&quot;"/>
    <x v="429"/>
    <n v="0"/>
    <s v="https://market.yandex.ru/product--monitor-dell-ultrasharp-up3218k-31-5/150329178?show-uid=15895389467796413872816464&amp;nid=54539&amp;context=search"/>
    <x v="56"/>
    <n v="1"/>
    <x v="0"/>
    <s v="Монитор"/>
    <x v="463"/>
    <m/>
    <b v="0"/>
  </r>
  <r>
    <x v="3"/>
    <s v="AOC 22E1D 21.5&quot;"/>
    <s v="22E1D 21.5&quot;"/>
    <x v="430"/>
    <n v="1"/>
    <s v="https://market.yandex.ru/product--monitor-aoc-22e1d-21-5/82977468?show-uid=15895389467796413872816465&amp;nid=54539&amp;context=search"/>
    <x v="385"/>
    <n v="46"/>
    <x v="0"/>
    <s v="Монитор"/>
    <x v="464"/>
    <m/>
    <b v="0"/>
  </r>
  <r>
    <x v="0"/>
    <s v="DELL UltraSharp U3219Q 31.5&quot;"/>
    <s v="UltraSharp U3219Q 31.5&quot;"/>
    <x v="431"/>
    <n v="1"/>
    <s v="https://market.yandex.ru/product--monitor-dell-ultrasharp-u3219q-31-5/214768562?show-uid=15895389467796413872816466&amp;nid=54539&amp;context=search"/>
    <x v="386"/>
    <n v="41"/>
    <x v="0"/>
    <s v="Монитор"/>
    <x v="465"/>
    <m/>
    <b v="0"/>
  </r>
  <r>
    <x v="13"/>
    <s v="MSI Optix MPG341CQR 34&quot;"/>
    <s v="Optix MPG341CQR 34&quot;"/>
    <x v="432"/>
    <n v="1"/>
    <s v="https://market.yandex.ru/product--monitor-msi-optix-mpg341cqr-34/662651018?show-uid=15895389467796413872816467&amp;nid=54539&amp;context=search"/>
    <x v="387"/>
    <n v="6"/>
    <x v="0"/>
    <s v="Монитор"/>
    <x v="466"/>
    <m/>
    <b v="0"/>
  </r>
  <r>
    <x v="9"/>
    <s v="ASUS MX259H 25&quot;"/>
    <s v="MX259H 25&quot;"/>
    <x v="433"/>
    <n v="1"/>
    <s v="https://market.yandex.ru/product--monitor-asus-mx259h-25/12323934?show-uid=15895389467796413872816468&amp;nid=54539&amp;context=search"/>
    <x v="56"/>
    <n v="2"/>
    <x v="0"/>
    <s v="Монитор"/>
    <x v="467"/>
    <m/>
    <b v="0"/>
  </r>
  <r>
    <x v="3"/>
    <s v="AOC Q3277PQU 32&quot;"/>
    <s v="Q3277PQU 32&quot;"/>
    <x v="434"/>
    <n v="1"/>
    <s v="https://market.yandex.ru/product--monitor-aoc-q3277pqu-32/12885478?show-uid=15895389467796413872816469&amp;nid=54539&amp;context=search"/>
    <x v="388"/>
    <n v="37"/>
    <x v="0"/>
    <s v="Монитор"/>
    <x v="468"/>
    <m/>
    <b v="0"/>
  </r>
  <r>
    <x v="9"/>
    <s v="ASUS ZenScreen MB16AHP 15.6&quot;"/>
    <s v="ZenScreen MB16AHP 15.6&quot;"/>
    <x v="230"/>
    <n v="0"/>
    <s v="https://market.yandex.ru/product--monitor-asus-zenscreen-mb16ahp-15-6/521432048?show-uid=15895389467796413872816470&amp;nid=54539&amp;context=search"/>
    <x v="389"/>
    <n v="27"/>
    <x v="0"/>
    <s v="Монитор"/>
    <x v="469"/>
    <m/>
    <b v="0"/>
  </r>
  <r>
    <x v="0"/>
    <s v="DELL U2417H 23.8&quot;"/>
    <s v="U2417H 23.8&quot;"/>
    <x v="435"/>
    <n v="1"/>
    <s v="https://market.yandex.ru/product--monitor-dell-u2417h-23-8/13569384?show-uid=15895389467796413872816471&amp;nid=54539&amp;context=search"/>
    <x v="56"/>
    <n v="2"/>
    <x v="0"/>
    <s v="Монитор"/>
    <x v="470"/>
    <m/>
    <b v="0"/>
  </r>
  <r>
    <x v="9"/>
    <s v="ASUS VC239HE 23&quot;"/>
    <s v="VC239HE 23&quot;"/>
    <x v="436"/>
    <n v="1"/>
    <s v="https://market.yandex.ru/product--monitor-asus-vc239he-23/1910426575?show-uid=15895389467796413872816472&amp;nid=54539&amp;context=search"/>
    <x v="390"/>
    <n v="15"/>
    <x v="0"/>
    <s v="Монитор"/>
    <x v="471"/>
    <m/>
    <b v="0"/>
  </r>
  <r>
    <x v="11"/>
    <s v="HP EliteDisplay E273m 27&quot;"/>
    <s v="EliteDisplay E273m 27&quot;"/>
    <x v="79"/>
    <n v="0"/>
    <s v="https://market.yandex.ru/product--monitor-hp-elitedisplay-e273m-27/1803351122?show-uid=15895389467796413872816473&amp;nid=54539&amp;context=search"/>
    <x v="391"/>
    <n v="41"/>
    <x v="0"/>
    <s v="Монитор"/>
    <x v="472"/>
    <m/>
    <b v="0"/>
  </r>
  <r>
    <x v="2"/>
    <s v="Philips 273V7QDAB 27&quot;"/>
    <s v="273V7QDAB 27&quot;"/>
    <x v="437"/>
    <n v="1"/>
    <s v="https://market.yandex.ru/product--monitor-philips-273v7qdab-27/1729622082?show-uid=15895389467796413872816474&amp;nid=54539&amp;context=search"/>
    <x v="392"/>
    <n v="63"/>
    <x v="0"/>
    <s v="Монитор"/>
    <x v="473"/>
    <m/>
    <b v="0"/>
  </r>
  <r>
    <x v="13"/>
    <s v="MSI Optix AG32C 31.5&quot;"/>
    <s v="Optix AG32C 31.5&quot;"/>
    <x v="417"/>
    <n v="1"/>
    <s v="https://market.yandex.ru/product--monitor-msi-optix-ag32c-31-5/47667134?show-uid=15895389467796413872816475&amp;nid=54539&amp;context=search"/>
    <x v="393"/>
    <n v="33"/>
    <x v="0"/>
    <s v="Монитор"/>
    <x v="474"/>
    <m/>
    <b v="0"/>
  </r>
  <r>
    <x v="16"/>
    <s v="GIGABYTE AORUS FI27Q 27&quot;"/>
    <s v="AORUS FI27Q 27&quot;"/>
    <x v="2"/>
    <n v="0"/>
    <s v="https://market.yandex.ru/product--monitor-gigabyte-aorus-fi27q-27/662065036?show-uid=15895389467796413872816476&amp;nid=54539&amp;context=search"/>
    <x v="394"/>
    <n v="30"/>
    <x v="0"/>
    <s v="Монитор"/>
    <x v="475"/>
    <m/>
    <b v="0"/>
  </r>
  <r>
    <x v="5"/>
    <s v="Samsung S24E390HL 23.6&quot;"/>
    <s v="S24E390HL 23.6&quot;"/>
    <x v="438"/>
    <n v="1"/>
    <s v="https://market.yandex.ru/product--monitor-samsung-s24e390hl-23-6/12410499?show-uid=15895389467796413872816477&amp;nid=54539&amp;context=search"/>
    <x v="395"/>
    <n v="72"/>
    <x v="0"/>
    <s v="Монитор"/>
    <x v="476"/>
    <m/>
    <b v="0"/>
  </r>
  <r>
    <x v="17"/>
    <s v="Aopen 27HC1R Pbidpx 27&quot;"/>
    <s v="27HC1R Pbidpx 27&quot;"/>
    <x v="2"/>
    <n v="0"/>
    <s v="https://market.yandex.ru/product--monitor-aopen-27hc1r-pbidpx-27/254751574?show-uid=15895389467796413872816478&amp;nid=54539&amp;context=search"/>
    <x v="396"/>
    <n v="4"/>
    <x v="0"/>
    <s v="Монитор"/>
    <x v="477"/>
    <m/>
    <b v="0"/>
  </r>
  <r>
    <x v="7"/>
    <s v="Acer V246HLbid 24&quot;"/>
    <s v="V246HLbid 24&quot;"/>
    <x v="439"/>
    <n v="1"/>
    <s v="https://market.yandex.ru/product--monitor-acer-v246hlbid-24/13113674?show-uid=15895389467796413872816479&amp;nid=54539&amp;context=search"/>
    <x v="397"/>
    <n v="43"/>
    <x v="0"/>
    <s v="Монитор"/>
    <x v="478"/>
    <m/>
    <b v="0"/>
  </r>
  <r>
    <x v="7"/>
    <s v="Acer EB275Ubmiiiprx 27&quot;"/>
    <s v="EB275Ubmiiiprx 27&quot;"/>
    <x v="440"/>
    <n v="1"/>
    <s v="https://market.yandex.ru/product--monitor-acer-eb275ubmiiiprx-27/417636030?show-uid=15895389467796413872816480&amp;nid=54539&amp;context=search"/>
    <x v="398"/>
    <n v="24"/>
    <x v="0"/>
    <s v="Монитор"/>
    <x v="479"/>
    <m/>
    <b v="0"/>
  </r>
  <r>
    <x v="15"/>
    <s v="NEC MultiSync EA273WM 27&quot;"/>
    <s v="MultiSync EA273WM 27&quot;"/>
    <x v="373"/>
    <n v="0"/>
    <s v="https://market.yandex.ru/product--monitor-nec-multisync-ea273wm-27/7758041?show-uid=15895389502272788652916481&amp;nid=54539&amp;context=search"/>
    <x v="56"/>
    <n v="1"/>
    <x v="0"/>
    <s v="Монитор"/>
    <x v="480"/>
    <m/>
    <b v="0"/>
  </r>
  <r>
    <x v="12"/>
    <s v="Viewsonic XG2530 24.5&quot;"/>
    <s v="XG2530 24.5&quot;"/>
    <x v="441"/>
    <n v="1"/>
    <s v="https://market.yandex.ru/product--monitor-viewsonic-xg2530-24-5/1728090616?show-uid=15895389502272788652916482&amp;nid=54539&amp;context=search"/>
    <x v="56"/>
    <n v="1"/>
    <x v="0"/>
    <s v="Монитор"/>
    <x v="481"/>
    <m/>
    <b v="0"/>
  </r>
  <r>
    <x v="3"/>
    <s v="AOC I2375PQU 23&quot;"/>
    <s v="I2375PQU 23&quot;"/>
    <x v="442"/>
    <n v="1"/>
    <s v="https://market.yandex.ru/product--monitor-aoc-i2375pqu-23/1714785724?show-uid=15895389502272788652916483&amp;nid=54539&amp;context=search"/>
    <x v="56"/>
    <n v="0"/>
    <x v="0"/>
    <s v="Монитор"/>
    <x v="482"/>
    <m/>
    <b v="0"/>
  </r>
  <r>
    <x v="12"/>
    <s v="Viewsonic VA2261H-8 21.5&quot;"/>
    <s v="VA2261H-8 21.5&quot;"/>
    <x v="443"/>
    <n v="1"/>
    <s v="https://market.yandex.ru/product--monitor-viewsonic-va2261h-8-21-5/1767051161?show-uid=15895389502272788652916484&amp;nid=54539&amp;context=search"/>
    <x v="399"/>
    <n v="43"/>
    <x v="0"/>
    <s v="Монитор"/>
    <x v="483"/>
    <m/>
    <b v="0"/>
  </r>
  <r>
    <x v="2"/>
    <s v="Philips 345B1C 34&quot;"/>
    <s v="345B1C 34&quot;"/>
    <x v="444"/>
    <n v="1"/>
    <s v="https://market.yandex.ru/product--monitor-philips-345b1c-34/661815023?show-uid=15895389502272788652916485&amp;nid=54539&amp;context=search"/>
    <x v="400"/>
    <n v="21"/>
    <x v="0"/>
    <s v="Монитор"/>
    <x v="484"/>
    <m/>
    <b v="0"/>
  </r>
  <r>
    <x v="2"/>
    <s v="Philips 243S7EJMB 23.8&quot;"/>
    <s v="243S7EJMB 23.8&quot;"/>
    <x v="445"/>
    <n v="1"/>
    <s v="https://market.yandex.ru/product--monitor-philips-243s7ejmb-23-8/1729623177?show-uid=15895389502272788652916486&amp;nid=54539&amp;context=search"/>
    <x v="401"/>
    <n v="55"/>
    <x v="0"/>
    <s v="Монитор"/>
    <x v="485"/>
    <m/>
    <b v="0"/>
  </r>
  <r>
    <x v="11"/>
    <s v="HP 27x 27&quot;"/>
    <s v="27x 27&quot;"/>
    <x v="446"/>
    <n v="1"/>
    <s v="https://market.yandex.ru/product--monitor-hp-27x-27/1853520157?show-uid=15895389502272788652916487&amp;nid=54539&amp;context=search"/>
    <x v="402"/>
    <n v="4"/>
    <x v="0"/>
    <s v="Монитор"/>
    <x v="486"/>
    <m/>
    <b v="0"/>
  </r>
  <r>
    <x v="11"/>
    <s v="HP 32s 31.5&quot;"/>
    <s v="32s 31.5&quot;"/>
    <x v="447"/>
    <n v="1"/>
    <s v="https://market.yandex.ru/product--monitor-hp-32s-31-5/1964862526?show-uid=15895389502272788652916488&amp;nid=54539&amp;context=search"/>
    <x v="246"/>
    <n v="5"/>
    <x v="0"/>
    <s v="Монитор"/>
    <x v="487"/>
    <m/>
    <b v="0"/>
  </r>
  <r>
    <x v="8"/>
    <s v="Iiyama ProLite XU2292HS-B1 21.5&quot;"/>
    <s v="ProLite XU2292HS-B1 21.5&quot;"/>
    <x v="448"/>
    <n v="1"/>
    <s v="https://market.yandex.ru/product--monitor-iiyama-prolite-xu2292hs-b1-21-5/463956094?show-uid=15895389502272788652916489&amp;nid=54539&amp;context=search"/>
    <x v="98"/>
    <n v="3"/>
    <x v="0"/>
    <s v="Монитор"/>
    <x v="488"/>
    <m/>
    <b v="0"/>
  </r>
  <r>
    <x v="3"/>
    <s v="AOC I2280SWD 21.5&quot;"/>
    <s v="I2280SWD 21.5&quot;"/>
    <x v="449"/>
    <n v="1"/>
    <s v="https://market.yandex.ru/product--monitor-aoc-i2280swd-21-5/1715381176?show-uid=15895389502272788652916490&amp;nid=54539&amp;context=search"/>
    <x v="87"/>
    <n v="46"/>
    <x v="0"/>
    <s v="Монитор"/>
    <x v="489"/>
    <m/>
    <b v="0"/>
  </r>
  <r>
    <x v="9"/>
    <s v="ASUS VS278H 27&quot;"/>
    <s v="VS278H 27&quot;"/>
    <x v="450"/>
    <n v="1"/>
    <s v="https://market.yandex.ru/product--monitor-asus-vs278h-27/8462076?show-uid=15895389502272788652916491&amp;nid=54539&amp;context=search"/>
    <x v="403"/>
    <n v="3"/>
    <x v="0"/>
    <s v="Монитор"/>
    <x v="490"/>
    <m/>
    <b v="0"/>
  </r>
  <r>
    <x v="9"/>
    <s v="ASUS MX32VQ 31.5&quot;"/>
    <s v="MX32VQ 31.5&quot;"/>
    <x v="451"/>
    <n v="1"/>
    <s v="https://market.yandex.ru/product--monitor-asus-mx32vq-31-5/1965572664?show-uid=15895389502272788652916492&amp;nid=54539&amp;context=search"/>
    <x v="404"/>
    <n v="28"/>
    <x v="0"/>
    <s v="Монитор"/>
    <x v="491"/>
    <m/>
    <b v="0"/>
  </r>
  <r>
    <x v="3"/>
    <s v="AOC Q2577PWQ 25&quot;"/>
    <s v="Q2577PWQ 25&quot;"/>
    <x v="452"/>
    <n v="1"/>
    <s v="https://market.yandex.ru/product--monitor-aoc-q2577pwq-25/12663145?show-uid=15895389502272788652916493&amp;nid=54539&amp;context=search"/>
    <x v="405"/>
    <n v="40"/>
    <x v="0"/>
    <s v="Монитор"/>
    <x v="492"/>
    <m/>
    <b v="0"/>
  </r>
  <r>
    <x v="0"/>
    <s v="DELL S2240T 21.5&quot;"/>
    <s v="S2240T 21.5&quot;"/>
    <x v="287"/>
    <n v="1"/>
    <s v="https://market.yandex.ru/product--monitor-dell-s2240t-21-5/10390105?show-uid=15895389502272788652916494&amp;nid=54539&amp;context=search"/>
    <x v="56"/>
    <n v="1"/>
    <x v="0"/>
    <s v="Монитор"/>
    <x v="493"/>
    <m/>
    <b v="0"/>
  </r>
  <r>
    <x v="7"/>
    <s v="Acer CB271HKAbmidprx 27&quot;"/>
    <s v="CB271HKAbmidprx 27&quot;"/>
    <x v="453"/>
    <n v="1"/>
    <s v="https://market.yandex.ru/product--monitor-acer-cb271hkabmidprx-27/1731730492?show-uid=15895389502272788652916495&amp;nid=54539&amp;context=search"/>
    <x v="406"/>
    <n v="44"/>
    <x v="0"/>
    <s v="Монитор"/>
    <x v="494"/>
    <m/>
    <b v="0"/>
  </r>
  <r>
    <x v="2"/>
    <s v="Philips 241B7QPJEB 23.8&quot;"/>
    <s v="241B7QPJEB 23.8&quot;"/>
    <x v="454"/>
    <n v="1"/>
    <s v="https://market.yandex.ru/product--monitor-philips-241b7qpjeb-23-8/1716428566?show-uid=15895389502272788652916496&amp;nid=54539&amp;context=search"/>
    <x v="407"/>
    <n v="26"/>
    <x v="0"/>
    <s v="Монитор"/>
    <x v="495"/>
    <m/>
    <b v="0"/>
  </r>
  <r>
    <x v="9"/>
    <s v="ASUS BE24AQLB 24.1&quot;"/>
    <s v="BE24AQLB 24.1&quot;"/>
    <x v="455"/>
    <n v="1"/>
    <s v="https://market.yandex.ru/product--monitor-asus-be24aqlb-24-1/13223101?show-uid=15895389502272788652916497&amp;nid=54539&amp;context=search"/>
    <x v="408"/>
    <n v="26"/>
    <x v="0"/>
    <s v="Монитор"/>
    <x v="496"/>
    <m/>
    <b v="0"/>
  </r>
  <r>
    <x v="9"/>
    <s v="ASUS BE249QLB 23.8&quot;"/>
    <s v="BE249QLB 23.8&quot;"/>
    <x v="456"/>
    <n v="1"/>
    <s v="https://market.yandex.ru/product--monitor-asus-be249qlb-23-8/13223099?show-uid=15895389502272788652916498&amp;nid=54539&amp;context=search"/>
    <x v="409"/>
    <n v="42"/>
    <x v="0"/>
    <s v="Монитор"/>
    <x v="497"/>
    <m/>
    <b v="0"/>
  </r>
  <r>
    <x v="17"/>
    <s v="Aopen 22MX1Qbii 21.5&quot;"/>
    <s v="22MX1Qbii 21.5&quot;"/>
    <x v="2"/>
    <n v="0"/>
    <s v="https://market.yandex.ru/product--monitor-aopen-22mx1qbii-21-5/662157072?show-uid=15895389502272788652916499&amp;nid=54539&amp;context=search"/>
    <x v="410"/>
    <n v="16"/>
    <x v="0"/>
    <s v="Монитор"/>
    <x v="498"/>
    <m/>
    <b v="0"/>
  </r>
  <r>
    <x v="0"/>
    <s v="DELL S2716DG 27&quot;"/>
    <s v="S2716DG 27&quot;"/>
    <x v="457"/>
    <n v="1"/>
    <s v="https://market.yandex.ru/product--monitor-dell-s2716dg-27/13114555?show-uid=15895389502272788652916500&amp;nid=54539&amp;context=search"/>
    <x v="411"/>
    <n v="41"/>
    <x v="0"/>
    <s v="Монитор"/>
    <x v="499"/>
    <m/>
    <b v="0"/>
  </r>
  <r>
    <x v="0"/>
    <s v="DELL P2317H(Wh) 23&quot;"/>
    <s v="P2317H(Wh) 23&quot;"/>
    <x v="458"/>
    <n v="1"/>
    <s v="https://market.yandex.ru/product--monitor-dell-p2317h-wh-23/13922904?show-uid=15895389502272788652916501&amp;nid=54539&amp;context=search"/>
    <x v="412"/>
    <n v="3"/>
    <x v="0"/>
    <s v="Монитор"/>
    <x v="500"/>
    <m/>
    <b v="0"/>
  </r>
  <r>
    <x v="0"/>
    <s v="DELL S2419HN 23.8&quot;"/>
    <s v="S2419HN 23.8&quot;"/>
    <x v="459"/>
    <n v="1"/>
    <s v="https://market.yandex.ru/product--monitor-dell-s2419hn-23-8/41449145?show-uid=15895389502272788652916502&amp;nid=54539&amp;context=search"/>
    <x v="220"/>
    <n v="4"/>
    <x v="0"/>
    <s v="Монитор"/>
    <x v="501"/>
    <m/>
    <b v="0"/>
  </r>
  <r>
    <x v="7"/>
    <s v="Acer RT240Ybmid 23.8&quot;"/>
    <s v="RT240Ybmid 23.8&quot;"/>
    <x v="460"/>
    <n v="1"/>
    <s v="https://market.yandex.ru/product--monitor-acer-rt240ybmid-23-8/14122465?show-uid=15895389502272788652916503&amp;nid=54539&amp;context=search"/>
    <x v="100"/>
    <n v="6"/>
    <x v="0"/>
    <s v="Монитор"/>
    <x v="502"/>
    <m/>
    <b v="0"/>
  </r>
  <r>
    <x v="12"/>
    <s v="Viewsonic VG2437Smc 23.6&quot;"/>
    <s v="VG2437Smc 23.6&quot;"/>
    <x v="461"/>
    <n v="1"/>
    <s v="https://market.yandex.ru/product--monitor-viewsonic-vg2437smc-23-6/12585083?show-uid=15895389502272788652916504&amp;nid=54539&amp;context=search"/>
    <x v="413"/>
    <n v="22"/>
    <x v="0"/>
    <s v="Монитор"/>
    <x v="503"/>
    <m/>
    <b v="0"/>
  </r>
  <r>
    <x v="16"/>
    <s v="GIGABYTE AORUS CV27Q 27&quot;"/>
    <s v="AORUS CV27Q 27&quot;"/>
    <x v="2"/>
    <n v="0"/>
    <s v="https://market.yandex.ru/product--monitor-gigabyte-aorus-cv27q-27/518218302?show-uid=15895389502272788652916505&amp;nid=54539&amp;context=search"/>
    <x v="414"/>
    <n v="30"/>
    <x v="0"/>
    <s v="Монитор"/>
    <x v="504"/>
    <m/>
    <b v="0"/>
  </r>
  <r>
    <x v="7"/>
    <s v="Acer H277Hs(k,t)midx 27&quot;"/>
    <s v="H277Hs(k,t)midx 27&quot;"/>
    <x v="462"/>
    <n v="1"/>
    <s v="https://market.yandex.ru/product--monitor-acer-h277hs-k-t-midx-27/12744276?show-uid=15895389502272788652916506&amp;nid=54539&amp;context=search"/>
    <x v="415"/>
    <n v="10"/>
    <x v="0"/>
    <s v="Монитор"/>
    <x v="505"/>
    <m/>
    <b v="0"/>
  </r>
  <r>
    <x v="9"/>
    <s v="ASUS MB169B+ 15.6&quot;"/>
    <s v="MB169B+ 15.6&quot;"/>
    <x v="401"/>
    <n v="0"/>
    <s v="https://market.yandex.ru/product--monitor-asus-mb169b-15-6/13484445?show-uid=15895389502272788652916507&amp;nid=54539&amp;context=search"/>
    <x v="416"/>
    <n v="16"/>
    <x v="0"/>
    <s v="Монитор"/>
    <x v="506"/>
    <m/>
    <b v="0"/>
  </r>
  <r>
    <x v="6"/>
    <s v="BenQ GL2480 24&quot;"/>
    <s v="GL2480 24&quot;"/>
    <x v="463"/>
    <n v="1"/>
    <s v="https://market.yandex.ru/product--monitor-benq-gl2480-24/545540103?show-uid=15895389502272788652916508&amp;nid=54539&amp;context=search"/>
    <x v="417"/>
    <n v="33"/>
    <x v="0"/>
    <s v="Монитор"/>
    <x v="507"/>
    <m/>
    <b v="0"/>
  </r>
  <r>
    <x v="7"/>
    <s v="Acer K222HQLCbid 21.5&quot;"/>
    <s v="K222HQLCbid 21.5&quot;"/>
    <x v="464"/>
    <n v="1"/>
    <s v="https://market.yandex.ru/product--monitor-acer-k222hqlcbid-21-5/14227203?show-uid=15895389502272788652916509&amp;nid=54539&amp;context=search"/>
    <x v="418"/>
    <n v="46"/>
    <x v="0"/>
    <s v="Монитор"/>
    <x v="508"/>
    <m/>
    <b v="0"/>
  </r>
  <r>
    <x v="3"/>
    <s v="AOC I2790PQU/BT 27&quot;"/>
    <s v="I2790PQU/BT 27&quot;"/>
    <x v="465"/>
    <n v="1"/>
    <s v="https://market.yandex.ru/product--monitor-aoc-i2790pqu-bt-27/1731009983?show-uid=15895389502272788652916510&amp;nid=54539&amp;context=search"/>
    <x v="419"/>
    <n v="49"/>
    <x v="0"/>
    <s v="Монитор"/>
    <x v="509"/>
    <m/>
    <b v="0"/>
  </r>
  <r>
    <x v="4"/>
    <s v="LG 22MK400H 21.5&quot;"/>
    <s v="22MK400H 21.5&quot;"/>
    <x v="466"/>
    <n v="1"/>
    <s v="https://market.yandex.ru/product--monitor-lg-22mk400h-21-5/168907395?show-uid=15895389502272788652916511&amp;nid=54539&amp;context=search"/>
    <x v="420"/>
    <n v="52"/>
    <x v="0"/>
    <s v="Монитор"/>
    <x v="510"/>
    <m/>
    <b v="0"/>
  </r>
  <r>
    <x v="2"/>
    <s v="Philips 241B7QPJKEB 23.8&quot;"/>
    <s v="241B7QPJKEB 23.8&quot;"/>
    <x v="467"/>
    <n v="1"/>
    <s v="https://market.yandex.ru/product--monitor-philips-241b7qpjkeb-23-8/1716428549?show-uid=15895389502272788652916512&amp;nid=54539&amp;context=search"/>
    <x v="421"/>
    <n v="31"/>
    <x v="0"/>
    <s v="Монитор"/>
    <x v="511"/>
    <m/>
    <b v="0"/>
  </r>
  <r>
    <x v="16"/>
    <s v="GIGABYTE AORUS CV27F 27&quot;"/>
    <s v="AORUS CV27F 27&quot;"/>
    <x v="2"/>
    <n v="0"/>
    <s v="https://market.yandex.ru/product--monitor-gigabyte-aorus-cv27f-27/518203343?show-uid=15895389502272788652916513&amp;nid=54539&amp;context=search"/>
    <x v="422"/>
    <n v="25"/>
    <x v="0"/>
    <s v="Монитор"/>
    <x v="512"/>
    <m/>
    <b v="0"/>
  </r>
  <r>
    <x v="10"/>
    <s v="Lenovo ThinkVision T24d-10 24&quot;"/>
    <s v="ThinkVision T24d-10 24&quot;"/>
    <x v="143"/>
    <n v="0"/>
    <s v="https://market.yandex.ru/product--monitor-lenovo-thinkvision-t24d-10-24/1729622008?show-uid=15895389502272788652916514&amp;nid=54539&amp;context=search"/>
    <x v="183"/>
    <n v="45"/>
    <x v="0"/>
    <s v="Монитор"/>
    <x v="513"/>
    <m/>
    <b v="0"/>
  </r>
  <r>
    <x v="3"/>
    <s v="AOC C32G1 31.5&quot;"/>
    <s v="C32G1 31.5&quot;"/>
    <x v="468"/>
    <n v="1"/>
    <s v="https://market.yandex.ru/product--monitor-aoc-c32g1-31-5/133624385?show-uid=15895389502272788652916515&amp;nid=54539&amp;context=search"/>
    <x v="423"/>
    <n v="39"/>
    <x v="0"/>
    <s v="Монитор"/>
    <x v="514"/>
    <m/>
    <b v="0"/>
  </r>
  <r>
    <x v="2"/>
    <s v="Philips 276E9QDSB 27&quot;"/>
    <s v="276E9QDSB 27&quot;"/>
    <x v="469"/>
    <n v="1"/>
    <s v="https://market.yandex.ru/product--monitor-philips-276e9qdsb-27/1971583136?show-uid=15895389502272788652916516&amp;nid=54539&amp;context=search"/>
    <x v="198"/>
    <n v="38"/>
    <x v="0"/>
    <s v="Монитор"/>
    <x v="515"/>
    <m/>
    <b v="0"/>
  </r>
  <r>
    <x v="4"/>
    <s v="LG 34WL85C 34&quot;"/>
    <s v="34WL85C 34&quot;"/>
    <x v="470"/>
    <n v="1"/>
    <s v="https://market.yandex.ru/product--monitor-lg-34wl85c-34/442422174?show-uid=15895389502272788652916517&amp;nid=54539&amp;context=search"/>
    <x v="424"/>
    <n v="3"/>
    <x v="0"/>
    <s v="Монитор"/>
    <x v="516"/>
    <m/>
    <b v="0"/>
  </r>
  <r>
    <x v="7"/>
    <s v="Acer KG241bmiix 24&quot;"/>
    <s v="KG241bmiix 24&quot;"/>
    <x v="471"/>
    <n v="1"/>
    <s v="https://market.yandex.ru/product--monitor-acer-kg241bmiix-24/299701099?show-uid=15895389502272788652916518&amp;nid=54539&amp;context=search"/>
    <x v="425"/>
    <n v="19"/>
    <x v="0"/>
    <s v="Монитор"/>
    <x v="517"/>
    <m/>
    <b v="0"/>
  </r>
  <r>
    <x v="0"/>
    <s v="DELL E2016H 19.5&quot;"/>
    <s v="E2016H 19.5&quot;"/>
    <x v="472"/>
    <n v="1"/>
    <s v="https://market.yandex.ru/product--monitor-dell-e2016h-19-5/12835577?show-uid=15895389502272788652916519&amp;nid=54539&amp;context=search"/>
    <x v="426"/>
    <n v="36"/>
    <x v="0"/>
    <s v="Монитор"/>
    <x v="518"/>
    <m/>
    <b v="0"/>
  </r>
  <r>
    <x v="3"/>
    <s v="AOC i2769Vm 27&quot;"/>
    <s v="i2769Vm 27&quot;"/>
    <x v="473"/>
    <n v="1"/>
    <s v="https://market.yandex.ru/product--monitor-aoc-i2769vm-27/10414160?show-uid=15895389502272788652916520&amp;nid=54539&amp;context=search"/>
    <x v="6"/>
    <n v="3"/>
    <x v="0"/>
    <s v="Монитор"/>
    <x v="519"/>
    <m/>
    <b v="0"/>
  </r>
  <r>
    <x v="12"/>
    <s v="Viewsonic VA2456-mhd 23.8&quot;"/>
    <s v="VA2456-mhd 23.8&quot;"/>
    <x v="474"/>
    <n v="1"/>
    <s v="https://market.yandex.ru/product--monitor-viewsonic-va2456-mhd-23-8/62470846?show-uid=15895389502272788652916521&amp;nid=54539&amp;context=search"/>
    <x v="427"/>
    <n v="39"/>
    <x v="0"/>
    <s v="Монитор"/>
    <x v="520"/>
    <m/>
    <b v="0"/>
  </r>
  <r>
    <x v="7"/>
    <s v="Acer ED246Ybix 23.8&quot;"/>
    <s v="ED246Ybix 23.8&quot;"/>
    <x v="475"/>
    <n v="1"/>
    <s v="https://market.yandex.ru/product--monitor-acer-ed246ybix-23-8/169415008?show-uid=15895389502272788652916522&amp;nid=54539&amp;context=search"/>
    <x v="428"/>
    <n v="25"/>
    <x v="0"/>
    <s v="Монитор"/>
    <x v="521"/>
    <m/>
    <b v="0"/>
  </r>
  <r>
    <x v="7"/>
    <s v="Acer ED245QAbi 23.6&quot;"/>
    <s v="ED245QAbi 23.6&quot;"/>
    <x v="476"/>
    <n v="1"/>
    <s v="https://market.yandex.ru/product--monitor-acer-ed245qabi-23-6/417637043?show-uid=15895389502272788652916523&amp;nid=54539&amp;context=search"/>
    <x v="194"/>
    <n v="21"/>
    <x v="0"/>
    <s v="Монитор"/>
    <x v="522"/>
    <m/>
    <b v="0"/>
  </r>
  <r>
    <x v="12"/>
    <s v="Viewsonic VX3211-mh 31.5&quot;"/>
    <s v="VX3211-mh 31.5&quot;"/>
    <x v="200"/>
    <n v="1"/>
    <s v="https://market.yandex.ru/product--monitor-viewsonic-vx3211-mh-31-5/1730127864?show-uid=15895389502272788652916524&amp;nid=54539&amp;context=search"/>
    <x v="429"/>
    <n v="44"/>
    <x v="0"/>
    <s v="Монитор"/>
    <x v="523"/>
    <m/>
    <b v="0"/>
  </r>
  <r>
    <x v="4"/>
    <s v="LG 24GM79G 24&quot;"/>
    <s v="24GM79G 24&quot;"/>
    <x v="477"/>
    <n v="1"/>
    <s v="https://market.yandex.ru/product--monitor-lg-24gm79g-24/1723530869?show-uid=15895389502272788652916525&amp;nid=54539&amp;context=search"/>
    <x v="56"/>
    <n v="1"/>
    <x v="0"/>
    <s v="Монитор"/>
    <x v="524"/>
    <m/>
    <b v="0"/>
  </r>
  <r>
    <x v="7"/>
    <s v="Acer KA240HQBbid 23.6&quot;"/>
    <s v="KA240HQBbid 23.6&quot;"/>
    <x v="478"/>
    <n v="1"/>
    <s v="https://market.yandex.ru/product--monitor-acer-ka240hqbbid-23-6/14166938?show-uid=15895389502272788652916526&amp;nid=54539&amp;context=search"/>
    <x v="336"/>
    <n v="55"/>
    <x v="0"/>
    <s v="Монитор"/>
    <x v="525"/>
    <m/>
    <b v="0"/>
  </r>
  <r>
    <x v="8"/>
    <s v="Iiyama ProLite XU2492HSU-1 23.8&quot;"/>
    <s v="ProLite XU2492HSU-1 23.8&quot;"/>
    <x v="479"/>
    <n v="1"/>
    <s v="https://market.yandex.ru/product--monitor-iiyama-prolite-xu2492hsu-1-23-8/14199437?show-uid=15895389502272788652916527&amp;nid=54539&amp;context=search"/>
    <x v="430"/>
    <n v="49"/>
    <x v="0"/>
    <s v="Монитор"/>
    <x v="526"/>
    <m/>
    <b v="0"/>
  </r>
  <r>
    <x v="9"/>
    <s v="ASUS ROG Swift PG278QR 27&quot;"/>
    <s v="ROG Swift PG278QR 27&quot;"/>
    <x v="480"/>
    <n v="1"/>
    <s v="https://market.yandex.ru/product--monitor-asus-rog-swift-pg278qr-27/1713262090?show-uid=15895389502272788652916528&amp;nid=54539&amp;context=search"/>
    <x v="56"/>
    <n v="1"/>
    <x v="0"/>
    <s v="Монитор"/>
    <x v="527"/>
    <m/>
    <b v="0"/>
  </r>
  <r>
    <x v="4"/>
    <s v="LG Flatron L1750U 17&quot;"/>
    <s v="Flatron L1750U 17&quot;"/>
    <x v="481"/>
    <n v="0"/>
    <s v="https://market.yandex.ru/product--monitor-lg-flatron-l1750u-17/856322?show-uid=15895389537253670119616530&amp;nid=54539&amp;context=search"/>
    <x v="56"/>
    <n v="0"/>
    <x v="0"/>
    <s v="Монитор"/>
    <x v="528"/>
    <m/>
    <b v="0"/>
  </r>
  <r>
    <x v="7"/>
    <s v="Acer KG271Bbmiipx 27&quot;"/>
    <s v="KG271Bbmiipx 27&quot;"/>
    <x v="482"/>
    <n v="1"/>
    <s v="https://market.yandex.ru/product--monitor-acer-kg271bbmiipx-27/1964517674?show-uid=15895389537253670119616535&amp;nid=54539&amp;context=search"/>
    <x v="56"/>
    <n v="1"/>
    <x v="0"/>
    <s v="Монитор"/>
    <x v="529"/>
    <m/>
    <b v="0"/>
  </r>
  <r>
    <x v="3"/>
    <s v="AOC M2470SWH 23.6&quot;"/>
    <s v="M2470SWH 23.6&quot;"/>
    <x v="483"/>
    <n v="1"/>
    <s v="https://market.yandex.ru/product--monitor-aoc-m2470swh-23-6/12663144?show-uid=15895389537253670119616538&amp;nid=54539&amp;context=search"/>
    <x v="431"/>
    <n v="55"/>
    <x v="0"/>
    <s v="Монитор"/>
    <x v="530"/>
    <m/>
    <b v="0"/>
  </r>
  <r>
    <x v="11"/>
    <s v="HP 24y 23.8&quot;"/>
    <s v="24y 23.8&quot;"/>
    <x v="484"/>
    <n v="1"/>
    <s v="https://market.yandex.ru/product--monitor-hp-24y-23-8/150333192?show-uid=15895389537253670119616539&amp;nid=54539&amp;context=search"/>
    <x v="432"/>
    <n v="4"/>
    <x v="0"/>
    <s v="Монитор"/>
    <x v="531"/>
    <m/>
    <b v="0"/>
  </r>
  <r>
    <x v="0"/>
    <s v="DELL P2417H 23.8&quot;"/>
    <s v="P2417H 23.8&quot;"/>
    <x v="485"/>
    <n v="1"/>
    <s v="https://market.yandex.ru/product--monitor-dell-p2417h-23-8/13857373?show-uid=15895389537253670119616540&amp;nid=54539&amp;context=search"/>
    <x v="433"/>
    <n v="3"/>
    <x v="0"/>
    <s v="Монитор"/>
    <x v="532"/>
    <m/>
    <b v="0"/>
  </r>
  <r>
    <x v="7"/>
    <s v="Acer V277bi 27&quot;"/>
    <s v="V277bi 27&quot;"/>
    <x v="486"/>
    <n v="1"/>
    <s v="https://market.yandex.ru/product--monitor-acer-v277bi-27/545539057?show-uid=15895389537253670119616542&amp;nid=54539&amp;context=search"/>
    <x v="434"/>
    <n v="28"/>
    <x v="0"/>
    <s v="Монитор"/>
    <x v="533"/>
    <m/>
    <b v="0"/>
  </r>
  <r>
    <x v="11"/>
    <s v="HP OMEN 27 27&quot;"/>
    <s v="OMEN 27 27&quot;"/>
    <x v="487"/>
    <n v="1"/>
    <s v="https://market.yandex.ru/product--monitor-hp-omen-27-27/1730044773?show-uid=15895389537253670119616543&amp;nid=54539&amp;context=search"/>
    <x v="435"/>
    <n v="3"/>
    <x v="0"/>
    <s v="Монитор"/>
    <x v="534"/>
    <m/>
    <b v="0"/>
  </r>
  <r>
    <x v="9"/>
    <s v="ASUS VS247NR 23.6&quot;"/>
    <s v="VS247NR 23.6&quot;"/>
    <x v="488"/>
    <n v="1"/>
    <s v="https://market.yandex.ru/product--monitor-asus-vs247nr-23-6/10581992?show-uid=15895389537253670119616544&amp;nid=54539&amp;context=search"/>
    <x v="56"/>
    <n v="1"/>
    <x v="0"/>
    <s v="Монитор"/>
    <x v="535"/>
    <m/>
    <b v="0"/>
  </r>
  <r>
    <x v="5"/>
    <s v="Samsung S27H850QFI 27&quot;"/>
    <s v="S27H850QFI 27&quot;"/>
    <x v="489"/>
    <n v="1"/>
    <s v="https://market.yandex.ru/product--monitor-samsung-s27h850qfi-27/1729659849?show-uid=15895389537253670119616545&amp;nid=54539&amp;context=search"/>
    <x v="436"/>
    <n v="18"/>
    <x v="0"/>
    <s v="Монитор"/>
    <x v="536"/>
    <m/>
    <b v="0"/>
  </r>
  <r>
    <x v="4"/>
    <s v="LG 32ML600M 31.5&quot;"/>
    <s v="32ML600M 31.5&quot;"/>
    <x v="490"/>
    <n v="1"/>
    <s v="https://market.yandex.ru/product--monitor-lg-32ml600m-31-5/444808820?show-uid=15895389537253670119616546&amp;nid=54539&amp;context=search"/>
    <x v="437"/>
    <n v="30"/>
    <x v="0"/>
    <s v="Монитор"/>
    <x v="537"/>
    <m/>
    <b v="0"/>
  </r>
  <r>
    <x v="8"/>
    <s v="Iiyama ProLite XUB2595WSU-1 25&quot;"/>
    <s v="ProLite XUB2595WSU-1 25&quot;"/>
    <x v="491"/>
    <n v="1"/>
    <s v="https://market.yandex.ru/product--monitor-iiyama-prolite-xub2595wsu-1-25/438830009?show-uid=15895389537253670119616547&amp;nid=54539&amp;context=search"/>
    <x v="438"/>
    <n v="15"/>
    <x v="0"/>
    <s v="Монитор"/>
    <x v="538"/>
    <m/>
    <b v="0"/>
  </r>
  <r>
    <x v="8"/>
    <s v="Iiyama ProLite E2783QSU-1 27&quot;"/>
    <s v="ProLite E2783QSU-1 27&quot;"/>
    <x v="492"/>
    <n v="1"/>
    <s v="https://market.yandex.ru/product--monitor-iiyama-prolite-e2783qsu-1-27/1964137075?show-uid=15895389537253670119616548&amp;nid=54539&amp;context=search"/>
    <x v="439"/>
    <n v="39"/>
    <x v="0"/>
    <s v="Монитор"/>
    <x v="539"/>
    <m/>
    <b v="0"/>
  </r>
  <r>
    <x v="3"/>
    <s v="AOC e2470Swhe 23.6&quot;"/>
    <s v="e2470Swhe 23.6&quot;"/>
    <x v="493"/>
    <n v="1"/>
    <s v="https://market.yandex.ru/product--monitor-aoc-e2470swhe-23-6/10625644?show-uid=15895389537253670119616549&amp;nid=54539&amp;context=search"/>
    <x v="440"/>
    <n v="56"/>
    <x v="0"/>
    <s v="Монитор"/>
    <x v="540"/>
    <m/>
    <b v="0"/>
  </r>
  <r>
    <x v="2"/>
    <s v="Philips 323E7QDAB 31.5&quot;"/>
    <s v="323E7QDAB 31.5&quot;"/>
    <x v="494"/>
    <n v="1"/>
    <s v="https://market.yandex.ru/product--monitor-philips-323e7qdab-31-5/1710670145?show-uid=15895389537253670119616550&amp;nid=54539&amp;context=search"/>
    <x v="441"/>
    <n v="20"/>
    <x v="0"/>
    <s v="Монитор"/>
    <x v="541"/>
    <m/>
    <b v="0"/>
  </r>
  <r>
    <x v="6"/>
    <s v="BenQ XL2430T 24&quot;"/>
    <s v="XL2430T 24&quot;"/>
    <x v="369"/>
    <n v="1"/>
    <s v="https://market.yandex.ru/product--monitor-benq-xl2430t-24/10990864?show-uid=15895389537253670119616551&amp;nid=54539&amp;context=search"/>
    <x v="56"/>
    <n v="1"/>
    <x v="0"/>
    <s v="Монитор"/>
    <x v="542"/>
    <m/>
    <b v="0"/>
  </r>
  <r>
    <x v="8"/>
    <s v="Iiyama G-Master GB2730QSU-B1 27&quot;"/>
    <s v="G-Master GB2730QSU-B1 27&quot;"/>
    <x v="495"/>
    <n v="1"/>
    <s v="https://market.yandex.ru/product--monitor-iiyama-g-master-gb2730qsu-b1-27/1942154668?show-uid=15895389537253670119616552&amp;nid=54539&amp;context=search"/>
    <x v="136"/>
    <n v="12"/>
    <x v="0"/>
    <s v="Монитор"/>
    <x v="543"/>
    <m/>
    <b v="0"/>
  </r>
  <r>
    <x v="7"/>
    <s v="Acer R241YBwmix (bmix) 23.8&quot;"/>
    <s v="R241YBwmix (bmix) 23.8&quot;"/>
    <x v="496"/>
    <n v="1"/>
    <s v="https://market.yandex.ru/product--monitor-acer-r241ybwmix-bmix-23-8/562096171?show-uid=15895389537253670119616554&amp;nid=54539&amp;context=search"/>
    <x v="442"/>
    <n v="3"/>
    <x v="0"/>
    <s v="Монитор"/>
    <x v="544"/>
    <m/>
    <b v="0"/>
  </r>
  <r>
    <x v="5"/>
    <s v="Samsung C27FG73FQI 27&quot;"/>
    <s v="C27FG73FQI 27&quot;"/>
    <x v="497"/>
    <n v="1"/>
    <s v="https://market.yandex.ru/product--monitor-samsung-c27fg73fqi-27/1731009921?show-uid=15895389537253670119616555&amp;nid=54539&amp;context=search"/>
    <x v="443"/>
    <n v="43"/>
    <x v="0"/>
    <s v="Монитор"/>
    <x v="545"/>
    <m/>
    <b v="0"/>
  </r>
  <r>
    <x v="8"/>
    <s v="Iiyama ProLite XUB2395WSU-1 22.5&quot;"/>
    <s v="ProLite XUB2395WSU-1 22.5&quot;"/>
    <x v="498"/>
    <n v="1"/>
    <s v="https://market.yandex.ru/product--monitor-iiyama-prolite-xub2395wsu-1-22-5/153089224?show-uid=15895389537253670119616556&amp;nid=54539&amp;context=search"/>
    <x v="444"/>
    <n v="43"/>
    <x v="0"/>
    <s v="Монитор"/>
    <x v="546"/>
    <m/>
    <b v="0"/>
  </r>
  <r>
    <x v="6"/>
    <s v="BenQ BL2780T 27&quot;"/>
    <s v="BL2780T 27&quot;"/>
    <x v="499"/>
    <n v="1"/>
    <s v="https://market.yandex.ru/product--monitor-benq-bl2780t-27/34058322?show-uid=15895389537253670119616557&amp;nid=54539&amp;context=search"/>
    <x v="445"/>
    <n v="45"/>
    <x v="0"/>
    <s v="Монитор"/>
    <x v="547"/>
    <m/>
    <b v="0"/>
  </r>
  <r>
    <x v="10"/>
    <s v="Lenovo ThinkVision P24q 23.8&quot;"/>
    <s v="ThinkVision P24q 23.8&quot;"/>
    <x v="143"/>
    <n v="0"/>
    <s v="https://market.yandex.ru/product--monitor-lenovo-thinkvision-p24q-23-8/1719714316?show-uid=15895389537253670119616558&amp;nid=54539&amp;context=search"/>
    <x v="446"/>
    <n v="21"/>
    <x v="0"/>
    <s v="Монитор"/>
    <x v="548"/>
    <m/>
    <b v="0"/>
  </r>
  <r>
    <x v="0"/>
    <s v="DELL E2216H 21.5&quot;"/>
    <s v="E2216H 21.5&quot;"/>
    <x v="500"/>
    <n v="1"/>
    <s v="https://market.yandex.ru/product--monitor-dell-e2216h-21-5/12835574?show-uid=15895389537253670119616559&amp;nid=54539&amp;context=search"/>
    <x v="447"/>
    <n v="42"/>
    <x v="0"/>
    <s v="Монитор"/>
    <x v="549"/>
    <m/>
    <b v="0"/>
  </r>
  <r>
    <x v="9"/>
    <s v="ASUS VX279C 27&quot;"/>
    <s v="VX279C 27&quot;"/>
    <x v="501"/>
    <n v="1"/>
    <s v="https://market.yandex.ru/product--monitor-asus-vx279c-27/428585093?show-uid=15895389537253670119616560&amp;nid=54539&amp;context=search"/>
    <x v="448"/>
    <n v="36"/>
    <x v="0"/>
    <s v="Монитор"/>
    <x v="550"/>
    <m/>
    <b v="0"/>
  </r>
  <r>
    <x v="11"/>
    <s v="HP 27xq 27&quot;"/>
    <s v="27xq 27&quot;"/>
    <x v="502"/>
    <n v="1"/>
    <s v="https://market.yandex.ru/product--monitor-hp-27xq-27/150334187?show-uid=15895389537253670119616561&amp;nid=54539&amp;context=search"/>
    <x v="28"/>
    <n v="3"/>
    <x v="0"/>
    <s v="Монитор"/>
    <x v="551"/>
    <m/>
    <b v="0"/>
  </r>
  <r>
    <x v="2"/>
    <s v="Philips 273V5LSB 27&quot;"/>
    <s v="273V5LSB 27&quot;"/>
    <x v="503"/>
    <n v="1"/>
    <s v="https://market.yandex.ru/product--monitor-philips-273v5lsb-27/10538073?show-uid=15895389537253670119616562&amp;nid=54539&amp;context=search"/>
    <x v="449"/>
    <n v="5"/>
    <x v="0"/>
    <s v="Монитор"/>
    <x v="552"/>
    <m/>
    <b v="0"/>
  </r>
  <r>
    <x v="7"/>
    <s v="Acer B246HYLAymdpr 23.8&quot;"/>
    <s v="B246HYLAymdpr 23.8&quot;"/>
    <x v="504"/>
    <n v="1"/>
    <s v="https://market.yandex.ru/product--monitor-acer-b246hylaymdpr-23-8/14261752?show-uid=15895389537253670119616564&amp;nid=54539&amp;context=search"/>
    <x v="450"/>
    <n v="11"/>
    <x v="0"/>
    <s v="Монитор"/>
    <x v="553"/>
    <m/>
    <b v="0"/>
  </r>
  <r>
    <x v="7"/>
    <s v="Acer EB490QKbmiiipx 48.5&quot;"/>
    <s v="EB490QKbmiiipx 48.5&quot;"/>
    <x v="505"/>
    <n v="1"/>
    <s v="https://market.yandex.ru/product--monitor-acer-eb490qkbmiiipx-48-5/1786229765?show-uid=15895389537253670119616565&amp;nid=54539&amp;context=search"/>
    <x v="451"/>
    <n v="24"/>
    <x v="0"/>
    <s v="Монитор"/>
    <x v="554"/>
    <m/>
    <b v="0"/>
  </r>
  <r>
    <x v="2"/>
    <s v="Philips 223V7QSB/10(62) 21.5&quot;"/>
    <s v="223V7QSB/10(62) 21.5&quot;"/>
    <x v="166"/>
    <n v="1"/>
    <s v="https://market.yandex.ru/product--monitor-philips-223v7qsb-10-62-21-5/133625391?show-uid=15895389537253670119616566&amp;nid=54539&amp;context=search"/>
    <x v="452"/>
    <n v="53"/>
    <x v="0"/>
    <s v="Монитор"/>
    <x v="555"/>
    <m/>
    <b v="0"/>
  </r>
  <r>
    <x v="9"/>
    <s v="ASUS VP278H 27&quot;"/>
    <s v="VP278H 27&quot;"/>
    <x v="506"/>
    <n v="1"/>
    <s v="https://market.yandex.ru/product--monitor-asus-vp278h-27/12939328?show-uid=15895389537253670119616567&amp;nid=54539&amp;context=search"/>
    <x v="453"/>
    <n v="9"/>
    <x v="0"/>
    <s v="Монитор"/>
    <x v="556"/>
    <m/>
    <b v="0"/>
  </r>
  <r>
    <x v="13"/>
    <s v="MSI Optix MAG27CQ 27&quot;"/>
    <s v="Optix MAG27CQ 27&quot;"/>
    <x v="507"/>
    <n v="1"/>
    <s v="https://market.yandex.ru/product--monitor-msi-optix-mag27cq-27/47837102?show-uid=15895389537253670119616568&amp;nid=54539&amp;context=search"/>
    <x v="56"/>
    <n v="1"/>
    <x v="0"/>
    <s v="Монитор"/>
    <x v="557"/>
    <m/>
    <b v="0"/>
  </r>
  <r>
    <x v="11"/>
    <s v="HP 24f 23.8&quot;"/>
    <s v="24f 23.8&quot;"/>
    <x v="508"/>
    <n v="1"/>
    <s v="https://market.yandex.ru/product--monitor-hp-24f-23-8/91707461?show-uid=15895389537253670119616569&amp;nid=54539&amp;context=search"/>
    <x v="454"/>
    <n v="5"/>
    <x v="0"/>
    <s v="Монитор"/>
    <x v="558"/>
    <m/>
    <b v="0"/>
  </r>
  <r>
    <x v="7"/>
    <s v="Acer XZ271Abmiiphzx 27&quot;"/>
    <s v="XZ271Abmiiphzx 27&quot;"/>
    <x v="509"/>
    <n v="1"/>
    <s v="https://market.yandex.ru/product--monitor-acer-xz271abmiiphzx-27/1970875168?show-uid=15895389537253670119616571&amp;nid=54539&amp;context=search"/>
    <x v="455"/>
    <n v="3"/>
    <x v="0"/>
    <s v="Монитор"/>
    <x v="559"/>
    <m/>
    <b v="0"/>
  </r>
  <r>
    <x v="2"/>
    <s v="Philips 327E8QJAB 31.5&quot;"/>
    <s v="327E8QJAB 31.5&quot;"/>
    <x v="510"/>
    <n v="1"/>
    <s v="https://market.yandex.ru/product--monitor-philips-327e8qjab-31-5/661331217?show-uid=15895389537253670119616572&amp;nid=54539&amp;context=search"/>
    <x v="456"/>
    <n v="28"/>
    <x v="0"/>
    <s v="Монитор"/>
    <x v="560"/>
    <m/>
    <b v="0"/>
  </r>
  <r>
    <x v="9"/>
    <s v="ASUS ROG Strix XG32VQR 31.5&quot;"/>
    <s v="ROG Strix XG32VQR 31.5&quot;"/>
    <x v="511"/>
    <n v="1"/>
    <s v="https://market.yandex.ru/product--monitor-asus-rog-strix-xg32vqr-31-5/253165416?show-uid=15895389537253670119616573&amp;nid=54539&amp;context=search"/>
    <x v="457"/>
    <n v="22"/>
    <x v="0"/>
    <s v="Монитор"/>
    <x v="561"/>
    <m/>
    <b v="0"/>
  </r>
  <r>
    <x v="9"/>
    <s v="ASUS MB16AP 15.6&quot;"/>
    <s v="MB16AP 15.6&quot;"/>
    <x v="401"/>
    <n v="0"/>
    <s v="https://market.yandex.ru/product--monitor-asus-mb16ap-15-6/195384342?show-uid=15895389537253670119616574&amp;nid=54539&amp;context=search"/>
    <x v="458"/>
    <n v="34"/>
    <x v="0"/>
    <s v="Монитор"/>
    <x v="562"/>
    <m/>
    <b v="0"/>
  </r>
  <r>
    <x v="2"/>
    <s v="Philips 242B9T 23.8&quot;"/>
    <s v="242B9T 23.8&quot;"/>
    <x v="512"/>
    <n v="1"/>
    <s v="https://market.yandex.ru/product--monitor-philips-242b9t-23-8/418965311?show-uid=15895389537253670119616575&amp;nid=54539&amp;context=search"/>
    <x v="459"/>
    <n v="26"/>
    <x v="0"/>
    <s v="Монитор"/>
    <x v="563"/>
    <m/>
    <b v="0"/>
  </r>
  <r>
    <x v="11"/>
    <s v="HP Z22n 21.5&quot;"/>
    <s v="Z22n 21.5&quot;"/>
    <x v="513"/>
    <n v="1"/>
    <s v="https://market.yandex.ru/product--monitor-hp-z22n-21-5/13114517?show-uid=15895389537253670119616576&amp;nid=54539&amp;context=search"/>
    <x v="460"/>
    <n v="3"/>
    <x v="0"/>
    <s v="Монитор"/>
    <x v="564"/>
    <m/>
    <b v="0"/>
  </r>
  <r>
    <x v="9"/>
    <s v="ASUS MG278Q 27&quot;"/>
    <s v="MG278Q 27&quot;"/>
    <x v="514"/>
    <n v="1"/>
    <s v="https://market.yandex.ru/product--monitor-asus-mg278q-27/12873617?show-uid=15895389573606324621416577&amp;nid=54539&amp;context=search"/>
    <x v="56"/>
    <n v="1"/>
    <x v="0"/>
    <s v="Монитор"/>
    <x v="565"/>
    <m/>
    <b v="0"/>
  </r>
  <r>
    <x v="7"/>
    <s v="Acer CB271HUbmidprx 27&quot;"/>
    <s v="CB271HUbmidprx 27&quot;"/>
    <x v="515"/>
    <n v="1"/>
    <s v="https://market.yandex.ru/product--monitor-acer-cb271hubmidprx-27/1723417240?show-uid=15895389573606324621416579&amp;nid=54539&amp;context=search"/>
    <x v="56"/>
    <n v="1"/>
    <x v="0"/>
    <s v="Монитор"/>
    <x v="566"/>
    <m/>
    <b v="0"/>
  </r>
  <r>
    <x v="7"/>
    <s v="Acer V206HQLAb 19.5&quot;"/>
    <s v="V206HQLAb 19.5&quot;"/>
    <x v="516"/>
    <n v="1"/>
    <s v="https://market.yandex.ru/product--monitor-acer-v206hqlab-19-5/10378987?show-uid=15895389573606324621416584&amp;nid=54539&amp;context=search"/>
    <x v="461"/>
    <n v="61"/>
    <x v="0"/>
    <s v="Монитор"/>
    <x v="567"/>
    <m/>
    <b v="0"/>
  </r>
  <r>
    <x v="10"/>
    <s v="Lenovo ThinkVision T24i-10 23.8&quot;"/>
    <s v="ThinkVision T24i-10 23.8&quot;"/>
    <x v="143"/>
    <n v="0"/>
    <s v="https://market.yandex.ru/product--monitor-lenovo-thinkvision-t24i-10-23-8/658384299?show-uid=15895389573606324621416585&amp;nid=54539&amp;context=search"/>
    <x v="462"/>
    <n v="27"/>
    <x v="0"/>
    <s v="Монитор"/>
    <x v="568"/>
    <m/>
    <b v="0"/>
  </r>
  <r>
    <x v="6"/>
    <s v="BenQ GL2460 24&quot;"/>
    <s v="GL2460 24&quot;"/>
    <x v="517"/>
    <n v="1"/>
    <s v="https://market.yandex.ru/product--monitor-benq-gl2460-24/9267953?show-uid=15895389573606324621416586&amp;nid=54539&amp;context=search"/>
    <x v="463"/>
    <n v="56"/>
    <x v="0"/>
    <s v="Монитор"/>
    <x v="569"/>
    <m/>
    <b v="0"/>
  </r>
  <r>
    <x v="11"/>
    <s v="HP Z23n 23&quot;"/>
    <s v="Z23n 23&quot;"/>
    <x v="518"/>
    <n v="1"/>
    <s v="https://market.yandex.ru/product--monitor-hp-z23n-23/13114450?show-uid=15895389573606324621416588&amp;nid=54539&amp;context=search"/>
    <x v="56"/>
    <n v="2"/>
    <x v="0"/>
    <s v="Монитор"/>
    <x v="570"/>
    <m/>
    <b v="0"/>
  </r>
  <r>
    <x v="6"/>
    <s v="BenQ ZOWIE XL2746S 27&quot;"/>
    <s v="ZOWIE XL2746S 27&quot;"/>
    <x v="519"/>
    <n v="1"/>
    <s v="https://market.yandex.ru/product--monitor-benq-zowie-xl2746s-27/662032003?show-uid=15895389573606324621416589&amp;nid=54539&amp;context=search"/>
    <x v="464"/>
    <n v="12"/>
    <x v="0"/>
    <s v="Монитор"/>
    <x v="571"/>
    <m/>
    <b v="0"/>
  </r>
  <r>
    <x v="7"/>
    <s v="Acer V226HQLb 21.5&quot;"/>
    <s v="V226HQLb 21.5&quot;"/>
    <x v="520"/>
    <n v="1"/>
    <s v="https://market.yandex.ru/product--monitor-acer-v226hqlb-21-5/13065619?show-uid=15895389573606324621416590&amp;nid=54539&amp;context=search"/>
    <x v="465"/>
    <n v="50"/>
    <x v="0"/>
    <s v="Монитор"/>
    <x v="572"/>
    <m/>
    <b v="0"/>
  </r>
  <r>
    <x v="11"/>
    <s v="HP 56 15&quot;"/>
    <s v="56 15&quot;"/>
    <x v="422"/>
    <n v="0"/>
    <s v="https://market.yandex.ru/product--monitor-hp-56-15/204830?show-uid=15895389573606324621416591&amp;nid=54539&amp;context=search"/>
    <x v="466"/>
    <n v="13"/>
    <x v="0"/>
    <s v="Монитор"/>
    <x v="573"/>
    <m/>
    <b v="0"/>
  </r>
  <r>
    <x v="5"/>
    <s v="Samsung S24E650DW 24&quot;"/>
    <s v="S24E650DW 24&quot;"/>
    <x v="521"/>
    <n v="1"/>
    <s v="https://market.yandex.ru/product--monitor-samsung-s24e650dw-24/12742020?show-uid=15895389573606324621416592&amp;nid=54539&amp;context=search"/>
    <x v="467"/>
    <n v="29"/>
    <x v="0"/>
    <s v="Монитор"/>
    <x v="574"/>
    <m/>
    <b v="0"/>
  </r>
  <r>
    <x v="7"/>
    <s v="Acer Nitro VG270Kbmiipx 27&quot;"/>
    <s v="Nitro VG270Kbmiipx 27&quot;"/>
    <x v="196"/>
    <n v="1"/>
    <s v="https://market.yandex.ru/product--monitor-acer-nitro-vg270kbmiipx-27/224174956?show-uid=15895389573606324621416593&amp;nid=54539&amp;context=search"/>
    <x v="468"/>
    <n v="13"/>
    <x v="0"/>
    <s v="Монитор"/>
    <x v="575"/>
    <m/>
    <b v="0"/>
  </r>
  <r>
    <x v="6"/>
    <s v="BenQ EW2780U 27&quot;"/>
    <s v="EW2780U 27&quot;"/>
    <x v="522"/>
    <n v="1"/>
    <s v="https://market.yandex.ru/product--monitor-benq-ew2780u-27/662032002?show-uid=15895389573606324621416594&amp;nid=54539&amp;context=search"/>
    <x v="469"/>
    <n v="21"/>
    <x v="0"/>
    <s v="Монитор"/>
    <x v="576"/>
    <m/>
    <b v="0"/>
  </r>
  <r>
    <x v="6"/>
    <s v="BenQ ZOWIE RL2755 27&quot;"/>
    <s v="ZOWIE RL2755 27&quot;"/>
    <x v="523"/>
    <n v="1"/>
    <s v="https://market.yandex.ru/product--monitor-benq-zowie-rl2755-27/14160780?show-uid=15895389573606324621416595&amp;nid=54539&amp;context=search"/>
    <x v="470"/>
    <n v="16"/>
    <x v="0"/>
    <s v="Монитор"/>
    <x v="577"/>
    <m/>
    <b v="0"/>
  </r>
  <r>
    <x v="9"/>
    <s v="ASUS PA248Q 24.1&quot;"/>
    <s v="PA248Q 24.1&quot;"/>
    <x v="524"/>
    <n v="1"/>
    <s v="https://market.yandex.ru/product--monitor-asus-pa248q-24-1/8259672?show-uid=15895389573606324621416596&amp;nid=54539&amp;context=search"/>
    <x v="471"/>
    <n v="3"/>
    <x v="0"/>
    <s v="Монитор"/>
    <x v="578"/>
    <m/>
    <b v="0"/>
  </r>
  <r>
    <x v="3"/>
    <s v="AOC I2281FWH 21.5&quot;"/>
    <s v="I2281FWH 21.5&quot;"/>
    <x v="525"/>
    <n v="1"/>
    <s v="https://market.yandex.ru/product--monitor-aoc-i2281fwh-21-5/13857340?show-uid=15895389573606324621416597&amp;nid=54539&amp;context=search"/>
    <x v="56"/>
    <n v="2"/>
    <x v="0"/>
    <s v="Монитор"/>
    <x v="579"/>
    <m/>
    <b v="0"/>
  </r>
  <r>
    <x v="7"/>
    <s v="Acer Nitro QG221Qbii 21.5&quot;"/>
    <s v="Nitro QG221Qbii 21.5&quot;"/>
    <x v="526"/>
    <n v="1"/>
    <s v="https://market.yandex.ru/product--monitor-acer-nitro-qg221qbii-21-5/545542077?show-uid=15895389573606324621416598&amp;nid=54539&amp;context=search"/>
    <x v="472"/>
    <n v="13"/>
    <x v="0"/>
    <s v="Монитор"/>
    <x v="580"/>
    <m/>
    <b v="0"/>
  </r>
  <r>
    <x v="0"/>
    <s v="DELL S2719DM 27&quot;"/>
    <s v="S2719DM 27&quot;"/>
    <x v="527"/>
    <n v="1"/>
    <s v="https://market.yandex.ru/product--monitor-dell-s2719dm-27/1976543262?show-uid=15895389573606324621416599&amp;nid=54539&amp;context=search"/>
    <x v="473"/>
    <n v="30"/>
    <x v="0"/>
    <s v="Монитор"/>
    <x v="581"/>
    <m/>
    <b v="0"/>
  </r>
  <r>
    <x v="5"/>
    <s v="Samsung C32JG54QQI 31.5&quot;"/>
    <s v="C32JG54QQI 31.5&quot;"/>
    <x v="528"/>
    <n v="1"/>
    <s v="https://market.yandex.ru/product--monitor-samsung-c32jg54qqi-31-5/521429179?show-uid=15895389573606324621416600&amp;nid=54539&amp;context=search"/>
    <x v="56"/>
    <n v="1"/>
    <x v="0"/>
    <s v="Монитор"/>
    <x v="582"/>
    <m/>
    <b v="0"/>
  </r>
  <r>
    <x v="9"/>
    <s v="ASUS TUF Gaming VG35VQ 35&quot;"/>
    <s v="TUF Gaming VG35VQ 35&quot;"/>
    <x v="529"/>
    <n v="1"/>
    <s v="https://market.yandex.ru/product--monitor-asus-tuf-gaming-vg35vq-35/661916019?show-uid=15895389573606324621416601&amp;nid=54539&amp;context=search"/>
    <x v="474"/>
    <n v="20"/>
    <x v="0"/>
    <s v="Монитор"/>
    <x v="583"/>
    <m/>
    <b v="0"/>
  </r>
  <r>
    <x v="15"/>
    <s v="NEC MultiSync EA234WMi 23&quot;"/>
    <s v="MultiSync EA234WMi 23&quot;"/>
    <x v="530"/>
    <n v="1"/>
    <s v="https://market.yandex.ru/product--monitor-nec-multisync-ea234wmi-23/10469898?show-uid=15895389573606324621416602&amp;nid=54539&amp;context=search"/>
    <x v="475"/>
    <n v="63"/>
    <x v="0"/>
    <s v="Монитор"/>
    <x v="584"/>
    <m/>
    <b v="0"/>
  </r>
  <r>
    <x v="7"/>
    <s v="Acer RT270bmid 27&quot;"/>
    <s v="RT270bmid 27&quot;"/>
    <x v="531"/>
    <n v="1"/>
    <s v="https://market.yandex.ru/product--monitor-acer-rt270bmid-27/14122466?show-uid=15895389573606324621416603&amp;nid=54539&amp;context=search"/>
    <x v="56"/>
    <n v="2"/>
    <x v="0"/>
    <s v="Монитор"/>
    <x v="585"/>
    <m/>
    <b v="0"/>
  </r>
  <r>
    <x v="3"/>
    <s v="AOC I2381FH 23&quot;"/>
    <s v="I2381FH 23&quot;"/>
    <x v="532"/>
    <n v="1"/>
    <s v="https://market.yandex.ru/product--monitor-aoc-i2381fh-23/13828256?show-uid=15895389573606324621416604&amp;nid=54539&amp;context=search"/>
    <x v="56"/>
    <n v="1"/>
    <x v="0"/>
    <s v="Монитор"/>
    <x v="586"/>
    <m/>
    <b v="0"/>
  </r>
  <r>
    <x v="3"/>
    <s v="AOC i2369Vm 23&quot;"/>
    <s v="i2369Vm 23&quot;"/>
    <x v="533"/>
    <n v="1"/>
    <s v="https://market.yandex.ru/product--monitor-aoc-i2369vm-23/9237416?show-uid=15895389573606324621416606&amp;nid=54539&amp;context=search"/>
    <x v="56"/>
    <n v="2"/>
    <x v="0"/>
    <s v="Монитор"/>
    <x v="587"/>
    <m/>
    <b v="0"/>
  </r>
  <r>
    <x v="15"/>
    <s v="NEC MultiSync EA245WMi 24&quot;"/>
    <s v="MultiSync EA245WMi 24&quot;"/>
    <x v="534"/>
    <n v="1"/>
    <s v="https://market.yandex.ru/product--monitor-nec-multisync-ea245wmi-24/14209539?show-uid=15895389573606324621416607&amp;nid=54539&amp;context=search"/>
    <x v="476"/>
    <n v="10"/>
    <x v="0"/>
    <s v="Монитор"/>
    <x v="588"/>
    <m/>
    <b v="0"/>
  </r>
  <r>
    <x v="10"/>
    <s v="Lenovo ThinkVision T25m-10 25&quot;"/>
    <s v="ThinkVision T25m-10 25&quot;"/>
    <x v="535"/>
    <n v="0"/>
    <s v="https://market.yandex.ru/product--monitor-lenovo-thinkvision-t25m-10-25/498938054?show-uid=15895389573606324621416608&amp;nid=54539&amp;context=search"/>
    <x v="477"/>
    <n v="30"/>
    <x v="0"/>
    <s v="Монитор"/>
    <x v="589"/>
    <m/>
    <b v="0"/>
  </r>
  <r>
    <x v="3"/>
    <s v="AOC G2460VQ6 24&quot;"/>
    <s v="G2460VQ6 24&quot;"/>
    <x v="536"/>
    <n v="1"/>
    <s v="https://market.yandex.ru/product--monitor-aoc-g2460vq6-24/13459543?show-uid=15895389573606324621416609&amp;nid=54539&amp;context=search"/>
    <x v="478"/>
    <n v="48"/>
    <x v="0"/>
    <s v="Монитор"/>
    <x v="590"/>
    <m/>
    <b v="0"/>
  </r>
  <r>
    <x v="11"/>
    <s v="HP EliteDisplay E243d 23.8&quot;"/>
    <s v="EliteDisplay E243d 23.8&quot;"/>
    <x v="79"/>
    <n v="0"/>
    <s v="https://market.yandex.ru/product--monitor-hp-elitedisplay-e243d-23-8/322553259?show-uid=15895389573606324621416610&amp;nid=54539&amp;context=search"/>
    <x v="479"/>
    <n v="30"/>
    <x v="0"/>
    <s v="Монитор"/>
    <x v="591"/>
    <m/>
    <b v="0"/>
  </r>
  <r>
    <x v="7"/>
    <s v="Acer K222HQLBbid 21.5&quot;"/>
    <s v="K222HQLBbid 21.5&quot;"/>
    <x v="537"/>
    <n v="1"/>
    <s v="https://market.yandex.ru/product--monitor-acer-k222hqlbbid-21-5/12911186?show-uid=15895389573606324621416611&amp;nid=54539&amp;context=search"/>
    <x v="56"/>
    <n v="1"/>
    <x v="0"/>
    <s v="Монитор"/>
    <x v="592"/>
    <m/>
    <b v="0"/>
  </r>
  <r>
    <x v="5"/>
    <s v="Samsung C32HG70QQI 31.5&quot;"/>
    <s v="C32HG70QQI 31.5&quot;"/>
    <x v="538"/>
    <n v="1"/>
    <s v="https://market.yandex.ru/product--monitor-samsung-c32hg70qqi-31-5/1729139704?show-uid=15895389573606324621416612&amp;nid=54539&amp;context=search"/>
    <x v="480"/>
    <n v="13"/>
    <x v="0"/>
    <s v="Монитор"/>
    <x v="593"/>
    <m/>
    <b v="0"/>
  </r>
  <r>
    <x v="12"/>
    <s v="Viewsonic VX3217-2KC-mhd 31.5&quot;"/>
    <s v="VX3217-2KC-mhd 31.5&quot;"/>
    <x v="539"/>
    <n v="1"/>
    <s v="https://market.yandex.ru/product--monitor-viewsonic-vx3217-2kc-mhd-31-5/41449148?show-uid=15895389573606324621416613&amp;nid=54539&amp;context=search"/>
    <x v="56"/>
    <n v="1"/>
    <x v="0"/>
    <s v="Монитор"/>
    <x v="594"/>
    <m/>
    <b v="0"/>
  </r>
  <r>
    <x v="9"/>
    <s v="ASUS VT229H 21.5&quot;"/>
    <s v="VT229H 21.5&quot;"/>
    <x v="361"/>
    <n v="1"/>
    <s v="https://market.yandex.ru/product--monitor-asus-vt229h-21-5/417308115?show-uid=15895389573606324621416615&amp;nid=54539&amp;context=search"/>
    <x v="481"/>
    <n v="9"/>
    <x v="0"/>
    <s v="Монитор"/>
    <x v="595"/>
    <m/>
    <b v="0"/>
  </r>
  <r>
    <x v="7"/>
    <s v="Acer T272HULbmidpcz 27&quot;"/>
    <s v="T272HULbmidpcz 27&quot;"/>
    <x v="540"/>
    <n v="1"/>
    <s v="https://market.yandex.ru/product--monitor-acer-t272hulbmidpcz-27/10767824?show-uid=15895389573606324621416616&amp;nid=54539&amp;context=search"/>
    <x v="482"/>
    <n v="20"/>
    <x v="0"/>
    <s v="Монитор"/>
    <x v="596"/>
    <m/>
    <b v="0"/>
  </r>
  <r>
    <x v="2"/>
    <s v="Philips 223V7QHAB 21.5&quot;"/>
    <s v="223V7QHAB 21.5&quot;"/>
    <x v="541"/>
    <n v="1"/>
    <s v="https://market.yandex.ru/product--monitor-philips-223v7qhab-21-5/1729623189?show-uid=15895389573606324621416617&amp;nid=54539&amp;context=search"/>
    <x v="483"/>
    <n v="53"/>
    <x v="0"/>
    <s v="Монитор"/>
    <x v="597"/>
    <m/>
    <b v="0"/>
  </r>
  <r>
    <x v="13"/>
    <s v="MSI Optix MAG271CQR 27&quot;"/>
    <s v="Optix MAG271CQR 27&quot;"/>
    <x v="507"/>
    <n v="1"/>
    <s v="https://market.yandex.ru/product--monitor-msi-optix-mag271cqr-27/438831015?show-uid=15895389573606324621416619&amp;nid=54539&amp;context=search"/>
    <x v="56"/>
    <n v="1"/>
    <x v="0"/>
    <s v="Монитор"/>
    <x v="598"/>
    <m/>
    <b v="0"/>
  </r>
  <r>
    <x v="9"/>
    <s v="ASUS VS278Q 27&quot;"/>
    <s v="VS278Q 27&quot;"/>
    <x v="542"/>
    <n v="1"/>
    <s v="https://market.yandex.ru/product--monitor-asus-vs278q-27/8462077?show-uid=15895389573606324621416620&amp;nid=54539&amp;context=search"/>
    <x v="56"/>
    <n v="1"/>
    <x v="0"/>
    <s v="Монитор"/>
    <x v="599"/>
    <m/>
    <b v="0"/>
  </r>
  <r>
    <x v="9"/>
    <s v="ASUS VA229NR 21.5&quot;"/>
    <s v="VA229NR 21.5&quot;"/>
    <x v="543"/>
    <n v="1"/>
    <s v="https://market.yandex.ru/product--monitor-asus-va229nr-21-5/428587067?show-uid=15895389573606324621416621&amp;nid=54539&amp;context=search"/>
    <x v="484"/>
    <n v="38"/>
    <x v="0"/>
    <s v="Монитор"/>
    <x v="600"/>
    <m/>
    <b v="0"/>
  </r>
  <r>
    <x v="7"/>
    <s v="Acer B247Ybmiprzx 23.8&quot;"/>
    <s v="B247Ybmiprzx 23.8&quot;"/>
    <x v="544"/>
    <n v="1"/>
    <s v="https://market.yandex.ru/product--monitor-acer-b247ybmiprzx-23-8/47837097?show-uid=15895389573606324621416622&amp;nid=54539&amp;context=search"/>
    <x v="56"/>
    <n v="2"/>
    <x v="0"/>
    <s v="Монитор"/>
    <x v="601"/>
    <m/>
    <b v="0"/>
  </r>
  <r>
    <x v="7"/>
    <s v="Acer K222HQLbd 21.5&quot;"/>
    <s v="K222HQLbd 21.5&quot;"/>
    <x v="545"/>
    <n v="1"/>
    <s v="https://market.yandex.ru/product--monitor-acer-k222hqlbd-21-5/10767817?show-uid=15895389573606324621416623&amp;nid=54539&amp;context=search"/>
    <x v="485"/>
    <n v="49"/>
    <x v="0"/>
    <s v="Монитор"/>
    <x v="602"/>
    <m/>
    <b v="0"/>
  </r>
  <r>
    <x v="3"/>
    <s v="AOC i2460Pxqu 24&quot;"/>
    <s v="i2460Pxqu 24&quot;"/>
    <x v="546"/>
    <n v="1"/>
    <s v="https://market.yandex.ru/product--monitor-aoc-i2460pxqu-24/10541116?show-uid=15895389573606324621416624&amp;nid=54539&amp;context=search"/>
    <x v="486"/>
    <n v="25"/>
    <x v="0"/>
    <s v="Монитор"/>
    <x v="603"/>
    <m/>
    <b v="0"/>
  </r>
  <r>
    <x v="10"/>
    <s v="Lenovo ThinkVision T24m 23.8&quot;"/>
    <s v="ThinkVision T24m 23.8&quot;"/>
    <x v="143"/>
    <n v="0"/>
    <s v="https://market.yandex.ru/product--monitor-lenovo-thinkvision-t24m-23-8/1732331235?show-uid=15895389612057205951516626&amp;nid=54539&amp;context=search"/>
    <x v="487"/>
    <n v="14"/>
    <x v="0"/>
    <s v="Монитор"/>
    <x v="604"/>
    <m/>
    <b v="0"/>
  </r>
  <r>
    <x v="3"/>
    <s v="AOC 22B2H 21.5&quot;"/>
    <s v="22B2H 21.5&quot;"/>
    <x v="260"/>
    <n v="1"/>
    <s v="https://market.yandex.ru/product--monitor-aoc-22b2h-21-5/662142020?show-uid=15895389612057205951516627&amp;nid=54539&amp;context=search"/>
    <x v="488"/>
    <n v="13"/>
    <x v="0"/>
    <s v="Монитор"/>
    <x v="605"/>
    <m/>
    <b v="0"/>
  </r>
  <r>
    <x v="9"/>
    <s v="ASUS VE228TR 21.5&quot;"/>
    <s v="VE228TR 21.5&quot;"/>
    <x v="547"/>
    <n v="0"/>
    <s v="https://market.yandex.ru/product--monitor-asus-ve228tr-21-5/8364616?show-uid=15895389612057205951516628&amp;nid=54539&amp;context=search"/>
    <x v="56"/>
    <n v="1"/>
    <x v="0"/>
    <s v="Монитор"/>
    <x v="606"/>
    <m/>
    <b v="0"/>
  </r>
  <r>
    <x v="8"/>
    <s v="Iiyama ProLite XU2294HSU-1 21.5&quot;"/>
    <s v="ProLite XU2294HSU-1 21.5&quot;"/>
    <x v="548"/>
    <n v="1"/>
    <s v="https://market.yandex.ru/product--monitor-iiyama-prolite-xu2294hsu-1-21-5/463967114?show-uid=15895389612057205951516629&amp;nid=54539&amp;context=search"/>
    <x v="489"/>
    <n v="28"/>
    <x v="0"/>
    <s v="Монитор"/>
    <x v="607"/>
    <m/>
    <b v="0"/>
  </r>
  <r>
    <x v="8"/>
    <s v="Iiyama G-Master GB2730HSU-1 27&quot;"/>
    <s v="G-Master GB2730HSU-1 27&quot;"/>
    <x v="549"/>
    <n v="1"/>
    <s v="https://market.yandex.ru/product--monitor-iiyama-g-master-gb2730hsu-1-27/76645899?show-uid=15895389612057205951516631&amp;nid=54539&amp;context=search"/>
    <x v="490"/>
    <n v="25"/>
    <x v="0"/>
    <s v="Монитор"/>
    <x v="608"/>
    <m/>
    <b v="0"/>
  </r>
  <r>
    <x v="2"/>
    <s v="Philips 206V6QSB6 19.45&quot;"/>
    <s v="206V6QSB6 19.45&quot;"/>
    <x v="550"/>
    <n v="1"/>
    <s v="https://market.yandex.ru/product--monitor-philips-206v6qsb6-19-45/13493720?show-uid=15895389612057205951516632&amp;nid=54539&amp;context=search"/>
    <x v="491"/>
    <n v="32"/>
    <x v="0"/>
    <s v="Монитор"/>
    <x v="609"/>
    <m/>
    <b v="0"/>
  </r>
  <r>
    <x v="9"/>
    <s v="ASUS MG28UQ 28&quot;"/>
    <s v="MG28UQ 28&quot;"/>
    <x v="551"/>
    <n v="1"/>
    <s v="https://market.yandex.ru/product--monitor-asus-mg28uq-28/13479450?show-uid=15895389612057205951516633&amp;nid=54539&amp;context=search"/>
    <x v="492"/>
    <n v="4"/>
    <x v="0"/>
    <s v="Монитор"/>
    <x v="610"/>
    <m/>
    <b v="0"/>
  </r>
  <r>
    <x v="2"/>
    <s v="Philips 223V5LSB/62 21.5&quot;"/>
    <s v="223V5LSB/62 21.5&quot;"/>
    <x v="552"/>
    <n v="1"/>
    <s v="https://market.yandex.ru/product--monitor-philips-223v5lsb-62-21-5/43208260?show-uid=15895389612057205951516634&amp;nid=54539&amp;context=search"/>
    <x v="493"/>
    <n v="49"/>
    <x v="0"/>
    <s v="Монитор"/>
    <x v="611"/>
    <m/>
    <b v="0"/>
  </r>
  <r>
    <x v="0"/>
    <s v="DELL U2417HWi 23.8&quot;"/>
    <s v="U2417HWi 23.8&quot;"/>
    <x v="553"/>
    <n v="1"/>
    <s v="https://market.yandex.ru/product--monitor-dell-u2417hwi-23-8/13857376?show-uid=15895389612057205951516635&amp;nid=54539&amp;context=search"/>
    <x v="56"/>
    <n v="2"/>
    <x v="0"/>
    <s v="Монитор"/>
    <x v="612"/>
    <m/>
    <b v="0"/>
  </r>
  <r>
    <x v="7"/>
    <s v="Acer V226HQLBb 21.5&quot;"/>
    <s v="V226HQLBb 21.5&quot;"/>
    <x v="554"/>
    <n v="1"/>
    <s v="https://market.yandex.ru/product--monitor-acer-v226hqlbb-21-5/10634615?show-uid=15895389612057205951516636&amp;nid=54539&amp;context=search"/>
    <x v="494"/>
    <n v="29"/>
    <x v="0"/>
    <s v="Монитор"/>
    <x v="613"/>
    <m/>
    <b v="0"/>
  </r>
  <r>
    <x v="3"/>
    <s v="AOC AGON AG272FCX6 27&quot;"/>
    <s v="AGON AG272FCX6 27&quot;"/>
    <x v="555"/>
    <n v="1"/>
    <s v="https://market.yandex.ru/product--monitor-aoc-agon-ag272fcx6-27/437250137?show-uid=15895389612057205951516637&amp;nid=54539&amp;context=search"/>
    <x v="495"/>
    <n v="12"/>
    <x v="0"/>
    <s v="Монитор"/>
    <x v="614"/>
    <m/>
    <b v="0"/>
  </r>
  <r>
    <x v="2"/>
    <s v="Philips 226E9QHAB 21.5&quot;"/>
    <s v="226E9QHAB 21.5&quot;"/>
    <x v="556"/>
    <n v="1"/>
    <s v="https://market.yandex.ru/product--monitor-philips-226e9qhab-21-5/133629376?show-uid=15895389612057205951516638&amp;nid=54539&amp;context=search"/>
    <x v="56"/>
    <n v="1"/>
    <x v="0"/>
    <s v="Монитор"/>
    <x v="615"/>
    <m/>
    <b v="0"/>
  </r>
  <r>
    <x v="7"/>
    <s v="Acer V247Ybi 23.8&quot;"/>
    <s v="V247Ybi 23.8&quot;"/>
    <x v="557"/>
    <n v="1"/>
    <s v="https://market.yandex.ru/product--monitor-acer-v247ybi-23-8/493209084?show-uid=15895389612057205951516639&amp;nid=54539&amp;context=search"/>
    <x v="496"/>
    <n v="30"/>
    <x v="0"/>
    <s v="Монитор"/>
    <x v="616"/>
    <m/>
    <b v="0"/>
  </r>
  <r>
    <x v="3"/>
    <s v="AOC G2590VXQ 24.5&quot;"/>
    <s v="G2590VXQ 24.5&quot;"/>
    <x v="558"/>
    <n v="1"/>
    <s v="https://market.yandex.ru/product--monitor-aoc-g2590vxq-24-5/1972096779?show-uid=15895389612057205951516640&amp;nid=54539&amp;context=search"/>
    <x v="497"/>
    <n v="43"/>
    <x v="0"/>
    <s v="Монитор"/>
    <x v="617"/>
    <m/>
    <b v="0"/>
  </r>
  <r>
    <x v="12"/>
    <s v="Viewsonic VA2261-2 21.5&quot;"/>
    <s v="VA2261-2 21.5&quot;"/>
    <x v="559"/>
    <n v="1"/>
    <s v="https://market.yandex.ru/product--monitor-viewsonic-va2261-2-21-5/13536551?show-uid=15895389612057205951516641&amp;nid=54539&amp;context=search"/>
    <x v="498"/>
    <n v="70"/>
    <x v="0"/>
    <s v="Монитор"/>
    <x v="618"/>
    <m/>
    <b v="0"/>
  </r>
  <r>
    <x v="2"/>
    <s v="Philips 243S7EYMB 23.8&quot;"/>
    <s v="243S7EYMB 23.8&quot;"/>
    <x v="560"/>
    <n v="1"/>
    <s v="https://market.yandex.ru/product--monitor-philips-243s7eymb-23-8/1729623201?show-uid=15895389612057205951516642&amp;nid=54539&amp;context=search"/>
    <x v="499"/>
    <n v="20"/>
    <x v="0"/>
    <s v="Монитор"/>
    <x v="619"/>
    <m/>
    <b v="0"/>
  </r>
  <r>
    <x v="0"/>
    <s v="DELL E2316H 23&quot;"/>
    <s v="E2316H 23&quot;"/>
    <x v="561"/>
    <n v="1"/>
    <s v="https://market.yandex.ru/product--monitor-dell-e2316h-23/12835575?show-uid=15895389612057205951516643&amp;nid=54539&amp;context=search"/>
    <x v="56"/>
    <n v="1"/>
    <x v="0"/>
    <s v="Монитор"/>
    <x v="620"/>
    <m/>
    <b v="0"/>
  </r>
  <r>
    <x v="9"/>
    <s v="ASUS PA249Q 24.1&quot;"/>
    <s v="PA249Q 24.1&quot;"/>
    <x v="562"/>
    <n v="1"/>
    <s v="https://market.yandex.ru/product--monitor-asus-pa249q-24-1/10392963?show-uid=15895389612057205951516644&amp;nid=54539&amp;context=search"/>
    <x v="56"/>
    <n v="1"/>
    <x v="0"/>
    <s v="Монитор"/>
    <x v="621"/>
    <m/>
    <b v="0"/>
  </r>
  <r>
    <x v="3"/>
    <s v="AOC Q27T1 27&quot;"/>
    <s v="Q27T1 27&quot;"/>
    <x v="161"/>
    <n v="1"/>
    <s v="https://market.yandex.ru/product--monitor-aoc-q27t1-27/617628572?show-uid=15895389612057205951516645&amp;nid=54539&amp;context=search"/>
    <x v="500"/>
    <n v="15"/>
    <x v="0"/>
    <s v="Монитор"/>
    <x v="622"/>
    <m/>
    <b v="0"/>
  </r>
  <r>
    <x v="0"/>
    <s v="DELL ST2220T 21.5&quot;"/>
    <s v="ST2220T 21.5&quot;"/>
    <x v="249"/>
    <n v="1"/>
    <s v="https://market.yandex.ru/product--monitor-dell-st2220t-21-5/6980272?show-uid=15895389612057205951516646&amp;nid=54539&amp;context=search"/>
    <x v="56"/>
    <n v="1"/>
    <x v="0"/>
    <s v="Монитор"/>
    <x v="623"/>
    <m/>
    <b v="0"/>
  </r>
  <r>
    <x v="3"/>
    <s v="AOC 22E1Q 21.5&quot;"/>
    <s v="22E1Q 21.5&quot;"/>
    <x v="563"/>
    <n v="1"/>
    <s v="https://market.yandex.ru/product--monitor-aoc-22e1q-21-5/82978527?show-uid=15895389612057205951516647&amp;nid=54539&amp;context=search"/>
    <x v="395"/>
    <n v="50"/>
    <x v="0"/>
    <s v="Монитор"/>
    <x v="624"/>
    <m/>
    <b v="0"/>
  </r>
  <r>
    <x v="9"/>
    <s v="ASUS VZ249HE 23.8&quot;"/>
    <s v="VZ249HE 23.8&quot;"/>
    <x v="564"/>
    <n v="1"/>
    <s v="https://market.yandex.ru/product--monitor-asus-vz249he-23-8/1730127484?show-uid=15895389612057205951516648&amp;nid=54539&amp;context=search"/>
    <x v="501"/>
    <n v="11"/>
    <x v="0"/>
    <s v="Монитор"/>
    <x v="625"/>
    <m/>
    <b v="0"/>
  </r>
  <r>
    <x v="7"/>
    <s v="Acer Predator XB271HUbmiprz 27&quot;"/>
    <s v="Predator XB271HUbmiprz 27&quot;"/>
    <x v="565"/>
    <n v="1"/>
    <s v="https://market.yandex.ru/product--monitor-acer-predator-xb271hubmiprz-27/13341775?show-uid=15895389612057205951516649&amp;nid=54539&amp;context=search"/>
    <x v="502"/>
    <n v="5"/>
    <x v="0"/>
    <s v="Монитор"/>
    <x v="626"/>
    <m/>
    <b v="0"/>
  </r>
  <r>
    <x v="6"/>
    <s v="BenQ PD3200Q 32&quot;"/>
    <s v="PD3200Q 32&quot;"/>
    <x v="566"/>
    <n v="1"/>
    <s v="https://market.yandex.ru/product--monitor-benq-pd3200q-32/1717325445?show-uid=15895389612057205951516650&amp;nid=54539&amp;context=search"/>
    <x v="503"/>
    <n v="19"/>
    <x v="0"/>
    <s v="Монитор"/>
    <x v="627"/>
    <m/>
    <b v="0"/>
  </r>
  <r>
    <x v="12"/>
    <s v="Viewsonic TD1630-3 15.6&quot;"/>
    <s v="TD1630-3 15.6&quot;"/>
    <x v="567"/>
    <n v="0"/>
    <s v="https://market.yandex.ru/product--monitor-viewsonic-td1630-3-15-6/518203349?show-uid=15895389612057205951516651&amp;nid=54539&amp;context=search"/>
    <x v="504"/>
    <n v="18"/>
    <x v="0"/>
    <s v="Монитор"/>
    <x v="628"/>
    <m/>
    <b v="0"/>
  </r>
  <r>
    <x v="7"/>
    <s v="Acer Nitro XZ272UPbmiiphx 27&quot;"/>
    <s v="Nitro XZ272UPbmiiphx 27&quot;"/>
    <x v="568"/>
    <n v="1"/>
    <s v="https://market.yandex.ru/product--monitor-acer-nitro-xz272upbmiiphx-27/662135029?show-uid=15895389612057205951516652&amp;nid=54539&amp;context=search"/>
    <x v="239"/>
    <n v="24"/>
    <x v="0"/>
    <s v="Монитор"/>
    <x v="629"/>
    <m/>
    <b v="0"/>
  </r>
  <r>
    <x v="3"/>
    <s v="AOC e2070Swn 19.5&quot;"/>
    <s v="e2070Swn 19.5&quot;"/>
    <x v="569"/>
    <n v="1"/>
    <s v="https://market.yandex.ru/product--monitor-aoc-e2070swn-19-5/10476672?show-uid=15895389612057205951516653&amp;nid=54539&amp;context=search"/>
    <x v="505"/>
    <n v="69"/>
    <x v="0"/>
    <s v="Монитор"/>
    <x v="630"/>
    <m/>
    <b v="0"/>
  </r>
  <r>
    <x v="0"/>
    <s v="DELL SE2416H 23.8&quot;"/>
    <s v="SE2416H 23.8&quot;"/>
    <x v="570"/>
    <n v="1"/>
    <s v="https://market.yandex.ru/product--monitor-dell-se2416h-23-8/12835568?show-uid=15895389612057205951516654&amp;nid=54539&amp;context=search"/>
    <x v="506"/>
    <n v="46"/>
    <x v="0"/>
    <s v="Монитор"/>
    <x v="631"/>
    <m/>
    <b v="0"/>
  </r>
  <r>
    <x v="6"/>
    <s v="BenQ GW2406Z 23.8&quot;"/>
    <s v="GW2406Z 23.8&quot;"/>
    <x v="571"/>
    <n v="1"/>
    <s v="https://market.yandex.ru/product--monitor-benq-gw2406z-23-8/1711092701?show-uid=15895389612057205951516655&amp;nid=54539&amp;context=search"/>
    <x v="56"/>
    <n v="2"/>
    <x v="0"/>
    <s v="Монитор"/>
    <x v="632"/>
    <m/>
    <b v="0"/>
  </r>
  <r>
    <x v="11"/>
    <s v="HP ProDisplay P240va 23.8&quot;"/>
    <s v="ProDisplay P240va 23.8&quot;"/>
    <x v="79"/>
    <n v="0"/>
    <s v="https://market.yandex.ru/product--monitor-hp-prodisplay-p240va-23-8/13711968?show-uid=15895389612057205951516656&amp;nid=54539&amp;context=search"/>
    <x v="507"/>
    <n v="4"/>
    <x v="0"/>
    <s v="Монитор"/>
    <x v="633"/>
    <m/>
    <b v="0"/>
  </r>
  <r>
    <x v="3"/>
    <s v="AOC Q2781PQ 27&quot;"/>
    <s v="Q2781PQ 27&quot;"/>
    <x v="572"/>
    <n v="1"/>
    <s v="https://market.yandex.ru/product--monitor-aoc-q2781pq-27/1712112903?show-uid=15895389612057205951516657&amp;nid=54539&amp;context=search"/>
    <x v="508"/>
    <n v="18"/>
    <x v="0"/>
    <s v="Монитор"/>
    <x v="634"/>
    <m/>
    <b v="0"/>
  </r>
  <r>
    <x v="11"/>
    <s v="HP P224 21.5&quot;"/>
    <s v="P224 21.5&quot;"/>
    <x v="294"/>
    <n v="1"/>
    <s v="https://market.yandex.ru/product--monitor-hp-p224-21-5/486116089?show-uid=15895389612057205951516658&amp;nid=54539&amp;context=search"/>
    <x v="509"/>
    <n v="35"/>
    <x v="0"/>
    <s v="Монитор"/>
    <x v="635"/>
    <m/>
    <b v="0"/>
  </r>
  <r>
    <x v="9"/>
    <s v="ASUS VK248H 24&quot;"/>
    <s v="VK248H 24&quot;"/>
    <x v="573"/>
    <n v="1"/>
    <s v="https://market.yandex.ru/product--monitor-asus-vk248h-24/7949472?show-uid=15895389612057205951516659&amp;nid=54539&amp;context=search"/>
    <x v="510"/>
    <n v="10"/>
    <x v="0"/>
    <s v="Монитор"/>
    <x v="636"/>
    <m/>
    <b v="0"/>
  </r>
  <r>
    <x v="3"/>
    <s v="AOC 27E1H 27&quot;"/>
    <s v="27E1H 27&quot;"/>
    <x v="574"/>
    <n v="1"/>
    <s v="https://market.yandex.ru/product--monitor-aoc-27e1h-27/195374318?show-uid=15895389612057205951516660&amp;nid=54539&amp;context=search"/>
    <x v="511"/>
    <n v="52"/>
    <x v="0"/>
    <s v="Монитор"/>
    <x v="637"/>
    <m/>
    <b v="0"/>
  </r>
  <r>
    <x v="6"/>
    <s v="BenQ BL2783 27&quot;"/>
    <s v="BL2783 27&quot;"/>
    <x v="575"/>
    <n v="1"/>
    <s v="https://market.yandex.ru/product--monitor-benq-bl2783-27/662052000?show-uid=15895389612057205951516661&amp;nid=54539&amp;context=search"/>
    <x v="63"/>
    <n v="24"/>
    <x v="0"/>
    <s v="Монитор"/>
    <x v="638"/>
    <m/>
    <b v="0"/>
  </r>
  <r>
    <x v="2"/>
    <s v="Philips 258B6QUEB 25&quot;"/>
    <s v="258B6QUEB 25&quot;"/>
    <x v="576"/>
    <n v="1"/>
    <s v="https://market.yandex.ru/product--monitor-philips-258b6queb-25/14244068?show-uid=15895389612057205951516662&amp;nid=54539&amp;context=search"/>
    <x v="512"/>
    <n v="18"/>
    <x v="0"/>
    <s v="Монитор"/>
    <x v="639"/>
    <m/>
    <b v="0"/>
  </r>
  <r>
    <x v="3"/>
    <s v="AOC E2475SWJ 23.6&quot;"/>
    <s v="E2475SWJ 23.6&quot;"/>
    <x v="577"/>
    <n v="1"/>
    <s v="https://market.yandex.ru/product--monitor-aoc-e2475swj-23-6/13545447?show-uid=15895389612057205951516663&amp;nid=54539&amp;context=search"/>
    <x v="227"/>
    <n v="29"/>
    <x v="0"/>
    <s v="Монитор"/>
    <x v="640"/>
    <m/>
    <b v="0"/>
  </r>
  <r>
    <x v="6"/>
    <s v="BenQ BL702A 17&quot;"/>
    <s v="BL702A 17&quot;"/>
    <x v="578"/>
    <n v="1"/>
    <s v="https://market.yandex.ru/product--monitor-benq-bl702a-17/10494624?show-uid=15895389612057205951516664&amp;nid=54539&amp;context=search"/>
    <x v="142"/>
    <n v="26"/>
    <x v="0"/>
    <s v="Монитор"/>
    <x v="641"/>
    <m/>
    <b v="0"/>
  </r>
  <r>
    <x v="3"/>
    <s v="AOC I2775PQU 27&quot;"/>
    <s v="I2775PQU 27&quot;"/>
    <x v="579"/>
    <n v="1"/>
    <s v="https://market.yandex.ru/product--monitor-aoc-i2775pqu-27/13547623?show-uid=15895389612057205951516665&amp;nid=54539&amp;context=search"/>
    <x v="56"/>
    <n v="1"/>
    <x v="0"/>
    <s v="Монитор"/>
    <x v="642"/>
    <m/>
    <b v="0"/>
  </r>
  <r>
    <x v="7"/>
    <s v="Acer Nitro EI491CRPbmiiipx 49&quot;"/>
    <s v="Nitro EI491CRPbmiiipx 49&quot;"/>
    <x v="580"/>
    <n v="1"/>
    <s v="https://market.yandex.ru/product--monitor-acer-nitro-ei491crpbmiiipx-49/486112078?show-uid=15895389612057205951516666&amp;nid=54539&amp;context=search"/>
    <x v="513"/>
    <n v="13"/>
    <x v="0"/>
    <s v="Монитор"/>
    <x v="643"/>
    <m/>
    <b v="0"/>
  </r>
  <r>
    <x v="3"/>
    <s v="AOC G2778VQ 27&quot;"/>
    <s v="G2778VQ 27&quot;"/>
    <x v="581"/>
    <n v="1"/>
    <s v="https://market.yandex.ru/product--monitor-aoc-g2778vq-27/14216650?show-uid=15895389612057205951516667&amp;nid=54539&amp;context=search"/>
    <x v="514"/>
    <n v="38"/>
    <x v="0"/>
    <s v="Монитор"/>
    <x v="644"/>
    <m/>
    <b v="0"/>
  </r>
  <r>
    <x v="2"/>
    <s v="Philips 273V5LHSB 27&quot;"/>
    <s v="273V5LHSB 27&quot;"/>
    <x v="582"/>
    <n v="1"/>
    <s v="https://market.yandex.ru/product--monitor-philips-273v5lhsb-27/10461532?show-uid=15895389612057205951516668&amp;nid=54539&amp;context=search"/>
    <x v="515"/>
    <n v="35"/>
    <x v="0"/>
    <s v="Монитор"/>
    <x v="645"/>
    <m/>
    <b v="0"/>
  </r>
  <r>
    <x v="15"/>
    <s v="NEC MultiSync EA191M 19&quot;"/>
    <s v="MultiSync EA191M 19&quot;"/>
    <x v="226"/>
    <n v="0"/>
    <s v="https://market.yandex.ru/product--monitor-nec-multisync-ea191m-19/2486001?show-uid=15895389612057205951516669&amp;nid=54539&amp;context=search"/>
    <x v="56"/>
    <n v="2"/>
    <x v="0"/>
    <s v="Монитор"/>
    <x v="646"/>
    <m/>
    <b v="0"/>
  </r>
  <r>
    <x v="7"/>
    <s v="Acer S230HLBb 23&quot;"/>
    <s v="S230HLBb 23&quot;"/>
    <x v="583"/>
    <n v="1"/>
    <s v="https://market.yandex.ru/product--monitor-acer-s230hlbb-23/13365674?show-uid=15895389612057205951516670&amp;nid=54539&amp;context=search"/>
    <x v="56"/>
    <n v="1"/>
    <x v="0"/>
    <s v="Монитор"/>
    <x v="647"/>
    <m/>
    <b v="0"/>
  </r>
  <r>
    <x v="8"/>
    <s v="Iiyama ProLite X2474HS-B2 23.6&quot;"/>
    <s v="ProLite X2474HS-B2 23.6&quot;"/>
    <x v="584"/>
    <n v="1"/>
    <s v="https://market.yandex.ru/product--monitor-iiyama-prolite-x2474hs-b2-23-6/438831009?show-uid=15895389612057205951516671&amp;nid=54539&amp;context=search"/>
    <x v="516"/>
    <n v="39"/>
    <x v="0"/>
    <s v="Монитор"/>
    <x v="648"/>
    <m/>
    <b v="0"/>
  </r>
  <r>
    <x v="9"/>
    <s v="ASUS ROG Strix XG32VQ 31.5&quot;"/>
    <s v="ROG Strix XG32VQ 31.5&quot;"/>
    <x v="585"/>
    <n v="1"/>
    <s v="https://market.yandex.ru/product--monitor-asus-rog-strix-xg32vq-31-5/1851568482?show-uid=15895389612057205951516672&amp;nid=54539&amp;context=search"/>
    <x v="517"/>
    <n v="23"/>
    <x v="0"/>
    <s v="Монитор"/>
    <x v="649"/>
    <m/>
    <b v="0"/>
  </r>
  <r>
    <x v="2"/>
    <s v="Philips 246E9QSB 23.8&quot;"/>
    <s v="246E9QSB 23.8&quot;"/>
    <x v="586"/>
    <n v="1"/>
    <s v="https://market.yandex.ru/product--monitor-philips-246e9qsb-23-8/111262652?show-uid=15895389656950461775516673&amp;nid=54539&amp;context=search"/>
    <x v="102"/>
    <n v="46"/>
    <x v="0"/>
    <s v="Монитор"/>
    <x v="650"/>
    <m/>
    <b v="0"/>
  </r>
  <r>
    <x v="2"/>
    <s v="Philips 243V5QHSBA 23.6&quot;"/>
    <s v="243V5QHSBA 23.6&quot;"/>
    <x v="587"/>
    <n v="1"/>
    <s v="https://market.yandex.ru/product--monitor-philips-243v5qhsba-23-6/14225136?show-uid=15895389656950461775516674&amp;nid=54539&amp;context=search"/>
    <x v="518"/>
    <n v="63"/>
    <x v="0"/>
    <s v="Монитор"/>
    <x v="651"/>
    <m/>
    <b v="0"/>
  </r>
  <r>
    <x v="7"/>
    <s v="Acer V226HQLBbd 21.5&quot;"/>
    <s v="V226HQLBbd 21.5&quot;"/>
    <x v="588"/>
    <n v="1"/>
    <s v="https://market.yandex.ru/product--monitor-acer-v226hqlbbd-21-5/10682499?show-uid=15895389656950461775516675&amp;nid=54539&amp;context=search"/>
    <x v="519"/>
    <n v="58"/>
    <x v="0"/>
    <s v="Монитор"/>
    <x v="652"/>
    <m/>
    <b v="0"/>
  </r>
  <r>
    <x v="2"/>
    <s v="Philips 243S7EHMB 23.8&quot;"/>
    <s v="243S7EHMB 23.8&quot;"/>
    <x v="589"/>
    <n v="1"/>
    <s v="https://market.yandex.ru/product--monitor-philips-243s7ehmb-23-8/1729623205?show-uid=15895389656950461775516676&amp;nid=54539&amp;context=search"/>
    <x v="520"/>
    <n v="28"/>
    <x v="0"/>
    <s v="Монитор"/>
    <x v="653"/>
    <m/>
    <b v="0"/>
  </r>
  <r>
    <x v="0"/>
    <s v="DELL U3419W 34.14&quot;"/>
    <s v="U3419W 34.14&quot;"/>
    <x v="590"/>
    <n v="1"/>
    <s v="https://market.yandex.ru/product--monitor-dell-u3419w-34-14/199805819?show-uid=15895389656950461775516677&amp;nid=54539&amp;context=search"/>
    <x v="521"/>
    <n v="37"/>
    <x v="0"/>
    <s v="Монитор"/>
    <x v="654"/>
    <m/>
    <b v="0"/>
  </r>
  <r>
    <x v="6"/>
    <s v="BenQ Zowie XL2731 27&quot;"/>
    <s v="Zowie XL2731 27&quot;"/>
    <x v="591"/>
    <n v="1"/>
    <s v="https://market.yandex.ru/product--monitor-benq-zowie-xl2731-27/545539059?show-uid=15895389656950461775516678&amp;nid=54539&amp;context=search"/>
    <x v="522"/>
    <n v="35"/>
    <x v="0"/>
    <s v="Монитор"/>
    <x v="655"/>
    <m/>
    <b v="0"/>
  </r>
  <r>
    <x v="11"/>
    <s v="HP VH27 27&quot;"/>
    <s v="VH27 27&quot;"/>
    <x v="592"/>
    <n v="1"/>
    <s v="https://market.yandex.ru/product--monitor-hp-vh27-27/95900566?show-uid=15895389656950461775516679&amp;nid=54539&amp;context=search"/>
    <x v="523"/>
    <n v="11"/>
    <x v="0"/>
    <s v="Монитор"/>
    <x v="656"/>
    <m/>
    <b v="0"/>
  </r>
  <r>
    <x v="11"/>
    <s v="HP Pavilion 32 HDR 32&quot;"/>
    <s v="Pavilion 32 HDR 32&quot;"/>
    <x v="593"/>
    <n v="1"/>
    <s v="https://market.yandex.ru/product--monitor-hp-pavilion-32-hdr-32/150333194?show-uid=15895389656950461775516680&amp;nid=54539&amp;context=search"/>
    <x v="524"/>
    <n v="27"/>
    <x v="0"/>
    <s v="Монитор"/>
    <x v="657"/>
    <m/>
    <b v="0"/>
  </r>
  <r>
    <x v="11"/>
    <s v="HP 27w 27&quot;"/>
    <s v="27w 27&quot;"/>
    <x v="594"/>
    <n v="1"/>
    <s v="https://market.yandex.ru/product--monitor-hp-27w-27/1864146336?show-uid=15895389656950461775516681&amp;nid=54539&amp;context=search"/>
    <x v="6"/>
    <n v="8"/>
    <x v="0"/>
    <s v="Монитор"/>
    <x v="658"/>
    <m/>
    <b v="0"/>
  </r>
  <r>
    <x v="3"/>
    <s v="AOC i2769V 27&quot;"/>
    <s v="i2769V 27&quot;"/>
    <x v="595"/>
    <n v="1"/>
    <s v="https://market.yandex.ru/product--monitor-aoc-i2769v-27/14161307?show-uid=15895389656950461775516682&amp;nid=54539&amp;context=search"/>
    <x v="56"/>
    <n v="2"/>
    <x v="0"/>
    <s v="Монитор"/>
    <x v="659"/>
    <m/>
    <b v="0"/>
  </r>
  <r>
    <x v="2"/>
    <s v="Philips 276E7QDAB 27&quot;"/>
    <s v="276E7QDAB 27&quot;"/>
    <x v="596"/>
    <n v="1"/>
    <s v="https://market.yandex.ru/product--monitor-philips-276e7qdab-27/14225487?show-uid=15895389656950461775516683&amp;nid=54539&amp;context=search"/>
    <x v="525"/>
    <n v="31"/>
    <x v="0"/>
    <s v="Монитор"/>
    <x v="660"/>
    <m/>
    <b v="0"/>
  </r>
  <r>
    <x v="7"/>
    <s v="Acer EB321HQUCbidpx 31.5&quot;"/>
    <s v="EB321HQUCbidpx 31.5&quot;"/>
    <x v="597"/>
    <n v="1"/>
    <s v="https://market.yandex.ru/product--monitor-acer-eb321hqucbidpx-31-5/428093285?show-uid=15895389656950461775516684&amp;nid=54539&amp;context=search"/>
    <x v="526"/>
    <n v="16"/>
    <x v="0"/>
    <s v="Монитор"/>
    <x v="661"/>
    <m/>
    <b v="0"/>
  </r>
  <r>
    <x v="11"/>
    <s v="HP Z24nf G2 23.8&quot;"/>
    <s v="Z24nf G2 23.8&quot;"/>
    <x v="598"/>
    <n v="1"/>
    <s v="https://market.yandex.ru/product--monitor-hp-z24nf-g2-23-8/660344079?show-uid=15895389656950461775516685&amp;nid=54539&amp;context=search"/>
    <x v="527"/>
    <n v="38"/>
    <x v="0"/>
    <s v="Монитор"/>
    <x v="662"/>
    <m/>
    <b v="0"/>
  </r>
  <r>
    <x v="15"/>
    <s v="NEC MultiSync E224Wi 21.5&quot;"/>
    <s v="MultiSync E224Wi 21.5&quot;"/>
    <x v="599"/>
    <n v="1"/>
    <s v="https://market.yandex.ru/product--monitor-nec-multisync-e224wi-21-5/10580693?show-uid=15895389656950461775516686&amp;nid=54539&amp;context=search"/>
    <x v="528"/>
    <n v="41"/>
    <x v="0"/>
    <s v="Монитор"/>
    <x v="663"/>
    <m/>
    <b v="0"/>
  </r>
  <r>
    <x v="3"/>
    <s v="AOC E2270SWHN 21.5&quot;"/>
    <s v="E2270SWHN 21.5&quot;"/>
    <x v="600"/>
    <n v="1"/>
    <s v="https://market.yandex.ru/product--monitor-aoc-e2270swhn-21-5/13280888?show-uid=15895389656950461775516687&amp;nid=54539&amp;context=search"/>
    <x v="529"/>
    <n v="37"/>
    <x v="0"/>
    <s v="Монитор"/>
    <x v="664"/>
    <m/>
    <b v="0"/>
  </r>
  <r>
    <x v="11"/>
    <s v="HP EliteDisplay E190i 18.9&quot;"/>
    <s v="EliteDisplay E190i 18.9&quot;"/>
    <x v="79"/>
    <n v="0"/>
    <s v="https://market.yandex.ru/product--monitor-hp-elitedisplay-e190i-18-9/10722758?show-uid=15895389656950461775516688&amp;nid=54539&amp;context=search"/>
    <x v="530"/>
    <n v="23"/>
    <x v="0"/>
    <s v="Монитор"/>
    <x v="665"/>
    <m/>
    <b v="0"/>
  </r>
  <r>
    <x v="3"/>
    <s v="AOC 22P1 21.5&quot;"/>
    <s v="22P1 21.5&quot;"/>
    <x v="601"/>
    <n v="1"/>
    <s v="https://market.yandex.ru/product--monitor-aoc-22p1-21-5/133625387?show-uid=15895389656950461775516689&amp;nid=54539&amp;context=search"/>
    <x v="531"/>
    <n v="45"/>
    <x v="0"/>
    <s v="Монитор"/>
    <x v="666"/>
    <m/>
    <b v="0"/>
  </r>
  <r>
    <x v="11"/>
    <s v="HP Z22i 21.5&quot;"/>
    <s v="Z22i 21.5&quot;"/>
    <x v="513"/>
    <n v="1"/>
    <s v="https://market.yandex.ru/product--monitor-hp-z22i-21-5/10460445?show-uid=15895389656950461775516690&amp;nid=54539&amp;context=search"/>
    <x v="56"/>
    <n v="1"/>
    <x v="0"/>
    <s v="Монитор"/>
    <x v="667"/>
    <m/>
    <b v="0"/>
  </r>
  <r>
    <x v="4"/>
    <s v="LG 27GK750F 27&quot;"/>
    <s v="27GK750F 27&quot;"/>
    <x v="602"/>
    <n v="1"/>
    <s v="https://market.yandex.ru/product--monitor-lg-27gk750f-27/1953762507?show-uid=15895389656950461775516691&amp;nid=54539&amp;context=search"/>
    <x v="56"/>
    <n v="1"/>
    <x v="0"/>
    <s v="Монитор"/>
    <x v="668"/>
    <m/>
    <b v="0"/>
  </r>
  <r>
    <x v="8"/>
    <s v="Iiyama G-Master GB2530HSU-1 24.5&quot;"/>
    <s v="G-Master GB2530HSU-1 24.5&quot;"/>
    <x v="603"/>
    <n v="1"/>
    <s v="https://market.yandex.ru/product--monitor-iiyama-g-master-gb2530hsu-1-24-5/76644952?show-uid=15895389656950461775516692&amp;nid=54539&amp;context=search"/>
    <x v="532"/>
    <n v="13"/>
    <x v="0"/>
    <s v="Монитор"/>
    <x v="669"/>
    <m/>
    <b v="0"/>
  </r>
  <r>
    <x v="12"/>
    <s v="Viewsonic VA2756-mhd 27&quot;"/>
    <s v="VA2756-mhd 27&quot;"/>
    <x v="604"/>
    <n v="1"/>
    <s v="https://market.yandex.ru/product--monitor-viewsonic-va2756-mhd-27/42167210?show-uid=15895389656950461775516693&amp;nid=54539&amp;context=search"/>
    <x v="533"/>
    <n v="39"/>
    <x v="0"/>
    <s v="Монитор"/>
    <x v="670"/>
    <m/>
    <b v="0"/>
  </r>
  <r>
    <x v="2"/>
    <s v="Philips 223V5LSB/00 21.5&quot;"/>
    <s v="223V5LSB/00 21.5&quot;"/>
    <x v="605"/>
    <n v="1"/>
    <s v="https://market.yandex.ru/product--monitor-philips-223v5lsb-00-21-5/10461526?show-uid=15895389656950461775516694&amp;nid=54539&amp;context=search"/>
    <x v="534"/>
    <n v="65"/>
    <x v="0"/>
    <s v="Монитор"/>
    <x v="671"/>
    <m/>
    <b v="0"/>
  </r>
  <r>
    <x v="8"/>
    <s v="Iiyama ProLite XB2283HS-B3 21.5&quot;"/>
    <s v="ProLite XB2283HS-B3 21.5&quot;"/>
    <x v="606"/>
    <n v="1"/>
    <s v="https://market.yandex.ru/product--monitor-iiyama-prolite-xb2283hs-b3-21-5/1942155220?show-uid=15895389656950461775516695&amp;nid=54539&amp;context=search"/>
    <x v="535"/>
    <n v="33"/>
    <x v="0"/>
    <s v="Монитор"/>
    <x v="672"/>
    <m/>
    <b v="0"/>
  </r>
  <r>
    <x v="4"/>
    <s v="LG 24MP58D 23.8&quot;"/>
    <s v="24MP58D 23.8&quot;"/>
    <x v="607"/>
    <n v="1"/>
    <s v="https://market.yandex.ru/product--monitor-lg-24mp58d-23-8/13537184?show-uid=15895389656950461775516696&amp;nid=54539&amp;context=search"/>
    <x v="472"/>
    <n v="45"/>
    <x v="0"/>
    <s v="Монитор"/>
    <x v="673"/>
    <m/>
    <b v="0"/>
  </r>
  <r>
    <x v="7"/>
    <s v="Acer R271bid (wid) 27&quot;"/>
    <s v="R271bid (wid) 27&quot;"/>
    <x v="608"/>
    <n v="1"/>
    <s v="https://market.yandex.ru/product--monitor-acer-r271bid-wid-27/1851706105?show-uid=15895389656950461775516697&amp;nid=54539&amp;context=search"/>
    <x v="40"/>
    <n v="4"/>
    <x v="0"/>
    <s v="Монитор"/>
    <x v="674"/>
    <m/>
    <b v="0"/>
  </r>
  <r>
    <x v="10"/>
    <s v="Lenovo ThinkVision T24i-19 23.8&quot;"/>
    <s v="ThinkVision T24i-19 23.8&quot;"/>
    <x v="143"/>
    <n v="0"/>
    <s v="https://market.yandex.ru/product--monitor-lenovo-thinkvision-t24i-19-23-8/418376091?show-uid=15895389656950461775516698&amp;nid=54539&amp;context=search"/>
    <x v="536"/>
    <n v="21"/>
    <x v="0"/>
    <s v="Монитор"/>
    <x v="675"/>
    <m/>
    <b v="0"/>
  </r>
  <r>
    <x v="11"/>
    <s v="HP 27o 27&quot;"/>
    <s v="27o 27&quot;"/>
    <x v="609"/>
    <n v="1"/>
    <s v="https://market.yandex.ru/product--monitor-hp-27o-27/1730044609?show-uid=15895389656950461775516699&amp;nid=54539&amp;context=search"/>
    <x v="100"/>
    <n v="6"/>
    <x v="0"/>
    <s v="Монитор"/>
    <x v="676"/>
    <m/>
    <b v="0"/>
  </r>
  <r>
    <x v="0"/>
    <s v="DELL UP2720Q 27&quot;"/>
    <s v="UP2720Q 27&quot;"/>
    <x v="52"/>
    <n v="0"/>
    <s v="https://market.yandex.ru/product--monitor-dell-up2720q-27/662062011?show-uid=15895389656950461775516700&amp;nid=54539&amp;context=search"/>
    <x v="537"/>
    <n v="24"/>
    <x v="0"/>
    <s v="Монитор"/>
    <x v="677"/>
    <m/>
    <b v="0"/>
  </r>
  <r>
    <x v="7"/>
    <s v="Acer K242HLbid 24&quot;"/>
    <s v="K242HLbid 24&quot;"/>
    <x v="610"/>
    <n v="1"/>
    <s v="https://market.yandex.ru/product--monitor-acer-k242hlbid-24/1714785725?show-uid=15895389656950461775516701&amp;nid=54539&amp;context=search"/>
    <x v="538"/>
    <n v="71"/>
    <x v="0"/>
    <s v="Монитор"/>
    <x v="678"/>
    <m/>
    <b v="0"/>
  </r>
  <r>
    <x v="12"/>
    <s v="Viewsonic VA2261-8 21.5&quot;"/>
    <s v="VA2261-8 21.5&quot;"/>
    <x v="559"/>
    <n v="1"/>
    <s v="https://market.yandex.ru/product--monitor-viewsonic-va2261-8-21-5/1728090617?show-uid=15895389656950461775516702&amp;nid=54539&amp;context=search"/>
    <x v="539"/>
    <n v="36"/>
    <x v="0"/>
    <s v="Монитор"/>
    <x v="679"/>
    <m/>
    <b v="0"/>
  </r>
  <r>
    <x v="9"/>
    <s v="ASUS VS247HR 23.6&quot;"/>
    <s v="VS247HR 23.6&quot;"/>
    <x v="611"/>
    <n v="1"/>
    <s v="https://market.yandex.ru/product--monitor-asus-vs247hr-23-6/10573717?show-uid=15895389656950461775516703&amp;nid=54539&amp;context=search"/>
    <x v="540"/>
    <n v="33"/>
    <x v="0"/>
    <s v="Монитор"/>
    <x v="680"/>
    <m/>
    <b v="0"/>
  </r>
  <r>
    <x v="4"/>
    <s v="LG 24MK430H 23.8&quot;"/>
    <s v="24MK430H 23.8&quot;"/>
    <x v="612"/>
    <n v="1"/>
    <s v="https://market.yandex.ru/product--monitor-lg-24mk430h-23-8/1964854239?show-uid=15895389656950461775516704&amp;nid=54539&amp;context=search"/>
    <x v="541"/>
    <n v="50"/>
    <x v="0"/>
    <s v="Монитор"/>
    <x v="681"/>
    <m/>
    <b v="0"/>
  </r>
  <r>
    <x v="11"/>
    <s v="HP Z23n G2 23&quot;"/>
    <s v="Z23n G2 23&quot;"/>
    <x v="613"/>
    <n v="1"/>
    <s v="https://market.yandex.ru/product--monitor-hp-z23n-g2-23/1787140519?show-uid=15895389656950461775516705&amp;nid=54539&amp;context=search"/>
    <x v="542"/>
    <n v="36"/>
    <x v="0"/>
    <s v="Монитор"/>
    <x v="682"/>
    <m/>
    <b v="0"/>
  </r>
  <r>
    <x v="12"/>
    <s v="Viewsonic VX2458-mhd 23.6&quot;"/>
    <s v="VX2458-mhd 23.6&quot;"/>
    <x v="356"/>
    <n v="1"/>
    <s v="https://market.yandex.ru/product--monitor-viewsonic-vx2458-mhd-23-6/413273676?show-uid=15895389656950461775516706&amp;nid=54539&amp;context=search"/>
    <x v="543"/>
    <n v="11"/>
    <x v="0"/>
    <s v="Монитор"/>
    <x v="683"/>
    <m/>
    <b v="0"/>
  </r>
  <r>
    <x v="3"/>
    <s v="AOC i2269Vwm 21.5&quot;"/>
    <s v="i2269Vwm 21.5&quot;"/>
    <x v="614"/>
    <n v="1"/>
    <s v="https://market.yandex.ru/product--monitor-aoc-i2269vwm-21-5/9237409?show-uid=15895389656950461775516707&amp;nid=54539&amp;context=search"/>
    <x v="56"/>
    <n v="1"/>
    <x v="0"/>
    <s v="Монитор"/>
    <x v="684"/>
    <m/>
    <b v="0"/>
  </r>
  <r>
    <x v="11"/>
    <s v="HP 27 Curved Display 27&quot;"/>
    <s v="27 Curved Display 27&quot;"/>
    <x v="79"/>
    <n v="0"/>
    <s v="https://market.yandex.ru/product--monitor-hp-27-curved-display-27/1727845024?show-uid=15895389656950461775516708&amp;nid=54539&amp;context=search"/>
    <x v="130"/>
    <n v="4"/>
    <x v="0"/>
    <s v="Монитор"/>
    <x v="685"/>
    <m/>
    <b v="0"/>
  </r>
  <r>
    <x v="0"/>
    <s v="DELL U2717D 27&quot;"/>
    <s v="U2717D 27&quot;"/>
    <x v="615"/>
    <n v="1"/>
    <s v="https://market.yandex.ru/product--monitor-dell-u2717d-27/13569385?show-uid=15895389656950461775516709&amp;nid=54539&amp;context=search"/>
    <x v="544"/>
    <n v="25"/>
    <x v="0"/>
    <s v="Монитор"/>
    <x v="686"/>
    <m/>
    <b v="0"/>
  </r>
  <r>
    <x v="7"/>
    <s v="Acer V226HQLAbmd 21.5&quot;"/>
    <s v="V226HQLAbmd 21.5&quot;"/>
    <x v="616"/>
    <n v="1"/>
    <s v="https://market.yandex.ru/product--monitor-acer-v226hqlabmd-21-5/10373785?show-uid=15895389656950461775516710&amp;nid=54539&amp;context=search"/>
    <x v="545"/>
    <n v="42"/>
    <x v="0"/>
    <s v="Монитор"/>
    <x v="687"/>
    <m/>
    <b v="0"/>
  </r>
  <r>
    <x v="12"/>
    <s v="Viewsonic VX2452mh 23.6&quot;"/>
    <s v="VX2452mh 23.6&quot;"/>
    <x v="617"/>
    <n v="1"/>
    <s v="https://market.yandex.ru/product--monitor-viewsonic-vx2452mh-23-6/10572699?show-uid=15895389656950461775516711&amp;nid=54539&amp;context=search"/>
    <x v="56"/>
    <n v="0"/>
    <x v="0"/>
    <s v="Монитор"/>
    <x v="688"/>
    <m/>
    <b v="0"/>
  </r>
  <r>
    <x v="7"/>
    <s v="Acer V246HYLbdp 23.8&quot;"/>
    <s v="V246HYLbdp 23.8&quot;"/>
    <x v="618"/>
    <n v="1"/>
    <s v="https://market.yandex.ru/product--monitor-acer-v246hylbdp-23-8/12890880?show-uid=15895389656950461775516712&amp;nid=54539&amp;context=search"/>
    <x v="56"/>
    <n v="1"/>
    <x v="0"/>
    <s v="Монитор"/>
    <x v="689"/>
    <m/>
    <b v="0"/>
  </r>
  <r>
    <x v="4"/>
    <s v="LG 27MP58VQ 27&quot;"/>
    <s v="27MP58VQ 27&quot;"/>
    <x v="619"/>
    <n v="1"/>
    <s v="https://market.yandex.ru/product--monitor-lg-27mp58vq-27/13542123?show-uid=15895389656950461775516713&amp;nid=54539&amp;context=search"/>
    <x v="56"/>
    <n v="0"/>
    <x v="0"/>
    <s v="Монитор"/>
    <x v="690"/>
    <m/>
    <b v="0"/>
  </r>
  <r>
    <x v="7"/>
    <s v="Acer V246HLbd 24&quot;"/>
    <s v="V246HLbd 24&quot;"/>
    <x v="620"/>
    <n v="1"/>
    <s v="https://market.yandex.ru/product--monitor-acer-v246hlbd-24/10378074?show-uid=15895389656950461775516714&amp;nid=54539&amp;context=search"/>
    <x v="546"/>
    <n v="58"/>
    <x v="0"/>
    <s v="Монитор"/>
    <x v="691"/>
    <m/>
    <b v="0"/>
  </r>
  <r>
    <x v="6"/>
    <s v="BenQ ZOWIE RL2755T 27&quot;"/>
    <s v="ZOWIE RL2755T 27&quot;"/>
    <x v="621"/>
    <n v="1"/>
    <s v="https://market.yandex.ru/product--monitor-benq-zowie-rl2755t-27/1731630083?show-uid=15895389656950461775516715&amp;nid=54539&amp;context=search"/>
    <x v="56"/>
    <n v="0"/>
    <x v="0"/>
    <s v="Монитор"/>
    <x v="692"/>
    <m/>
    <b v="0"/>
  </r>
  <r>
    <x v="15"/>
    <s v="NEC MultiSync EX241UN 23.8&quot;"/>
    <s v="MultiSync EX241UN 23.8&quot;"/>
    <x v="622"/>
    <n v="1"/>
    <s v="https://market.yandex.ru/product--monitor-nec-multisync-ex241un-23-8/14283588?show-uid=15895389656950461775516716&amp;nid=54539&amp;context=search"/>
    <x v="547"/>
    <n v="35"/>
    <x v="0"/>
    <s v="Монитор"/>
    <x v="693"/>
    <m/>
    <b v="0"/>
  </r>
  <r>
    <x v="6"/>
    <s v="BenQ ZOWIE XL2536 24.5&quot;"/>
    <s v="ZOWIE XL2536 24.5&quot;"/>
    <x v="623"/>
    <n v="1"/>
    <s v="https://market.yandex.ru/product--monitor-benq-zowie-xl2536-24-5/1809238068?show-uid=15895389656950461775516717&amp;nid=54539&amp;context=search"/>
    <x v="548"/>
    <n v="21"/>
    <x v="0"/>
    <s v="Монитор"/>
    <x v="694"/>
    <m/>
    <b v="0"/>
  </r>
  <r>
    <x v="12"/>
    <s v="Viewsonic VX3258-2KC-mhd 31.5&quot;"/>
    <s v="VX3258-2KC-mhd 31.5&quot;"/>
    <x v="624"/>
    <n v="1"/>
    <s v="https://market.yandex.ru/product--monitor-viewsonic-vx3258-2kc-mhd-31-5/133625306?show-uid=15895389656950461775516718&amp;nid=54539&amp;context=search"/>
    <x v="549"/>
    <n v="15"/>
    <x v="0"/>
    <s v="Монитор"/>
    <x v="695"/>
    <m/>
    <b v="0"/>
  </r>
  <r>
    <x v="2"/>
    <s v="Philips 243V5LHSB 23.6&quot;"/>
    <s v="243V5LHSB 23.6&quot;"/>
    <x v="625"/>
    <n v="1"/>
    <s v="https://market.yandex.ru/product--monitor-philips-243v5lhsb-23-6/10767845?show-uid=15895389656950461775516719&amp;nid=54539&amp;context=search"/>
    <x v="550"/>
    <n v="26"/>
    <x v="0"/>
    <s v="Монитор"/>
    <x v="696"/>
    <m/>
    <b v="0"/>
  </r>
  <r>
    <x v="7"/>
    <s v="Acer V196LBbd 19&quot;"/>
    <s v="V196LBbd 19&quot;"/>
    <x v="626"/>
    <n v="1"/>
    <s v="https://market.yandex.ru/product--monitor-acer-v196lbbd-19/1723499151?show-uid=15895389656950461775516720&amp;nid=54539&amp;context=search"/>
    <x v="551"/>
    <n v="29"/>
    <x v="0"/>
    <s v="Монитор"/>
    <x v="697"/>
    <m/>
    <b v="0"/>
  </r>
  <r>
    <x v="10"/>
    <s v="Lenovo ThinkVision X24-20 23.8&quot;"/>
    <s v="ThinkVision X24-20 23.8&quot;"/>
    <x v="143"/>
    <n v="0"/>
    <s v="https://market.yandex.ru/product--monitor-lenovo-thinkvision-x24-20-23-8/76645590?show-uid=15895389695490046713016721&amp;nid=54539&amp;context=search"/>
    <x v="56"/>
    <n v="1"/>
    <x v="0"/>
    <s v="Монитор"/>
    <x v="698"/>
    <m/>
    <b v="0"/>
  </r>
  <r>
    <x v="3"/>
    <s v="AOC Q2790PQU/BT 27&quot;"/>
    <s v="Q2790PQU/BT 27&quot;"/>
    <x v="627"/>
    <n v="1"/>
    <s v="https://market.yandex.ru/product--monitor-aoc-q2790pqu-bt-27/1731010013?show-uid=15895389695490046713016722&amp;nid=54539&amp;context=search"/>
    <x v="552"/>
    <n v="23"/>
    <x v="0"/>
    <s v="Монитор"/>
    <x v="699"/>
    <m/>
    <b v="0"/>
  </r>
  <r>
    <x v="12"/>
    <s v="Viewsonic VA2261-6 21.5&quot;"/>
    <s v="VA2261-6 21.5&quot;"/>
    <x v="559"/>
    <n v="1"/>
    <s v="https://market.yandex.ru/product--monitor-viewsonic-va2261-6-21-5/1963952073?show-uid=15895389695490046713016723&amp;nid=54539&amp;context=search"/>
    <x v="553"/>
    <n v="3"/>
    <x v="0"/>
    <s v="Монитор"/>
    <x v="700"/>
    <m/>
    <b v="0"/>
  </r>
  <r>
    <x v="10"/>
    <s v="Lenovo LT2323z 23&quot;"/>
    <s v="LT2323z 23&quot;"/>
    <x v="628"/>
    <n v="0"/>
    <s v="https://market.yandex.ru/product--monitor-lenovo-lt2323z-23/8475329?show-uid=15895389695490046713016724&amp;nid=54539&amp;context=search"/>
    <x v="56"/>
    <n v="1"/>
    <x v="0"/>
    <s v="Монитор"/>
    <x v="701"/>
    <m/>
    <b v="0"/>
  </r>
  <r>
    <x v="8"/>
    <s v="Iiyama ProLite B2483HSU-B5 24&quot;"/>
    <s v="ProLite B2483HSU-B5 24&quot;"/>
    <x v="629"/>
    <n v="1"/>
    <s v="https://market.yandex.ru/product--monitor-iiyama-prolite-b2483hsu-b5-24/662142034?show-uid=15895389695490046713016725&amp;nid=54539&amp;context=search"/>
    <x v="554"/>
    <n v="22"/>
    <x v="0"/>
    <s v="Монитор"/>
    <x v="702"/>
    <m/>
    <b v="0"/>
  </r>
  <r>
    <x v="11"/>
    <s v="HP 24m 23.8&quot;"/>
    <s v="24m 23.8&quot;"/>
    <x v="630"/>
    <n v="1"/>
    <s v="https://market.yandex.ru/product--monitor-hp-24m-23-8/521429176?show-uid=15895389695490046713016726&amp;nid=54539&amp;context=search"/>
    <x v="56"/>
    <n v="1"/>
    <x v="0"/>
    <s v="Монитор"/>
    <x v="703"/>
    <m/>
    <b v="0"/>
  </r>
  <r>
    <x v="11"/>
    <s v="HP S231d 23&quot;"/>
    <s v="S231d 23&quot;"/>
    <x v="631"/>
    <n v="1"/>
    <s v="https://market.yandex.ru/product--monitor-hp-s231d-23/10821966?show-uid=15895389695490046713016727&amp;nid=54539&amp;context=search"/>
    <x v="56"/>
    <n v="1"/>
    <x v="0"/>
    <s v="Монитор"/>
    <x v="704"/>
    <m/>
    <b v="0"/>
  </r>
  <r>
    <x v="3"/>
    <s v="AOC e2460Sh 24&quot;"/>
    <s v="e2460Sh 24&quot;"/>
    <x v="632"/>
    <n v="1"/>
    <s v="https://market.yandex.ru/product--monitor-aoc-e2460sh-24/10986829?show-uid=15895389695490046713016728&amp;nid=54539&amp;context=search"/>
    <x v="555"/>
    <n v="36"/>
    <x v="0"/>
    <s v="Монитор"/>
    <x v="705"/>
    <m/>
    <b v="0"/>
  </r>
  <r>
    <x v="2"/>
    <s v="Philips 436M6VBPAB 42.51&quot;"/>
    <s v="436M6VBPAB 42.51&quot;"/>
    <x v="633"/>
    <n v="1"/>
    <s v="https://market.yandex.ru/product--monitor-philips-436m6vbpab-42-51/133629377?show-uid=15895389695490046713016729&amp;nid=54539&amp;context=search"/>
    <x v="556"/>
    <n v="19"/>
    <x v="0"/>
    <s v="Монитор"/>
    <x v="706"/>
    <m/>
    <b v="0"/>
  </r>
  <r>
    <x v="4"/>
    <s v="LG 34UC79G 34&quot;"/>
    <s v="34UC79G 34&quot;"/>
    <x v="634"/>
    <n v="1"/>
    <s v="https://market.yandex.ru/product--monitor-lg-34uc79g-34/1713282452?show-uid=15895389695490046713016730&amp;nid=54539&amp;context=search"/>
    <x v="56"/>
    <n v="1"/>
    <x v="0"/>
    <s v="Монитор"/>
    <x v="707"/>
    <m/>
    <b v="0"/>
  </r>
  <r>
    <x v="7"/>
    <s v="Acer V226HQLbd 21.5&quot;"/>
    <s v="V226HQLbd 21.5&quot;"/>
    <x v="635"/>
    <n v="1"/>
    <s v="https://market.yandex.ru/product--monitor-acer-v226hqlbd-21-5/10674276?show-uid=15895389695490046713016731&amp;nid=54539&amp;context=search"/>
    <x v="557"/>
    <n v="49"/>
    <x v="0"/>
    <s v="Монитор"/>
    <x v="708"/>
    <m/>
    <b v="0"/>
  </r>
  <r>
    <x v="17"/>
    <s v="Aopen 24HC1QR Pbidpx 23.6&quot;"/>
    <s v="24HC1QR Pbidpx 23.6&quot;"/>
    <x v="2"/>
    <n v="0"/>
    <s v="https://market.yandex.ru/product--monitor-aopen-24hc1qr-pbidpx-23-6/254752573?show-uid=15895389695490046713016732&amp;nid=54539&amp;context=search"/>
    <x v="260"/>
    <n v="4"/>
    <x v="0"/>
    <s v="Монитор"/>
    <x v="709"/>
    <m/>
    <b v="0"/>
  </r>
  <r>
    <x v="2"/>
    <s v="Philips 223V5LHSB2 21.5&quot;"/>
    <s v="223V5LHSB2 21.5&quot;"/>
    <x v="636"/>
    <n v="1"/>
    <s v="https://market.yandex.ru/product--monitor-philips-223v5lhsb2-21-5/12795791?show-uid=15895389695490046713016733&amp;nid=54539&amp;context=search"/>
    <x v="558"/>
    <n v="65"/>
    <x v="0"/>
    <s v="Монитор"/>
    <x v="710"/>
    <m/>
    <b v="0"/>
  </r>
  <r>
    <x v="12"/>
    <s v="Viewsonic XG240R 24&quot;"/>
    <s v="XG240R 24&quot;"/>
    <x v="637"/>
    <n v="1"/>
    <s v="https://market.yandex.ru/product--monitor-viewsonic-xg240r-24/278979313?show-uid=15895389695490046713016734&amp;nid=54539&amp;context=search"/>
    <x v="559"/>
    <n v="20"/>
    <x v="0"/>
    <s v="Монитор"/>
    <x v="711"/>
    <m/>
    <b v="0"/>
  </r>
  <r>
    <x v="3"/>
    <s v="AOC AGON AG273QZ 27&quot;"/>
    <s v="AGON AG273QZ 27&quot;"/>
    <x v="638"/>
    <n v="1"/>
    <s v="https://market.yandex.ru/product--monitor-aoc-agon-ag273qz-27/662136023?show-uid=15895389695490046713016735&amp;nid=54539&amp;context=search"/>
    <x v="560"/>
    <n v="12"/>
    <x v="0"/>
    <s v="Монитор"/>
    <x v="712"/>
    <m/>
    <b v="0"/>
  </r>
  <r>
    <x v="6"/>
    <s v="BenQ EX3203R 31.5&quot;"/>
    <s v="EX3203R 31.5&quot;"/>
    <x v="639"/>
    <n v="1"/>
    <s v="https://market.yandex.ru/product--monitor-benq-ex3203r-31-5/1974949510?show-uid=15895389695490046713016736&amp;nid=54539&amp;context=search"/>
    <x v="561"/>
    <n v="34"/>
    <x v="0"/>
    <s v="Монитор"/>
    <x v="713"/>
    <m/>
    <b v="0"/>
  </r>
  <r>
    <x v="10"/>
    <s v="Lenovo ThinkVision S22e-19 21.5&quot;"/>
    <s v="ThinkVision S22e-19 21.5&quot;"/>
    <x v="34"/>
    <n v="0"/>
    <s v="https://market.yandex.ru/product--monitor-lenovo-thinkvision-s22e-19-21-5/181069136?show-uid=15895389695490046713016737&amp;nid=54539&amp;context=search"/>
    <x v="562"/>
    <n v="35"/>
    <x v="0"/>
    <s v="Монитор"/>
    <x v="714"/>
    <m/>
    <b v="0"/>
  </r>
  <r>
    <x v="3"/>
    <s v="AOC AGON AG322QC4 31.5&quot;"/>
    <s v="AGON AG322QC4 31.5&quot;"/>
    <x v="640"/>
    <n v="1"/>
    <s v="https://market.yandex.ru/product--monitor-aoc-agon-ag322qc4-31-5/133629372?show-uid=15895389695490046713016738&amp;nid=54539&amp;context=search"/>
    <x v="563"/>
    <n v="37"/>
    <x v="0"/>
    <s v="Монитор"/>
    <x v="715"/>
    <m/>
    <b v="0"/>
  </r>
  <r>
    <x v="10"/>
    <s v="Lenovo ThinkVision T2224d 21.5&quot;"/>
    <s v="ThinkVision T2224d 21.5&quot;"/>
    <x v="641"/>
    <n v="1"/>
    <s v="https://market.yandex.ru/product--monitor-lenovo-thinkvision-t2224d-21-5/1712216608?show-uid=15895389695490046713016739&amp;nid=54539&amp;context=search"/>
    <x v="564"/>
    <n v="49"/>
    <x v="0"/>
    <s v="Монитор"/>
    <x v="716"/>
    <m/>
    <b v="0"/>
  </r>
  <r>
    <x v="4"/>
    <s v="LG 24GL600F 23.6&quot;"/>
    <s v="24GL600F 23.6&quot;"/>
    <x v="642"/>
    <n v="1"/>
    <s v="https://market.yandex.ru/product--monitor-lg-24gl600f-23-6/438830015?show-uid=15895389695490046713016740&amp;nid=54539&amp;context=search"/>
    <x v="565"/>
    <n v="11"/>
    <x v="0"/>
    <s v="Монитор"/>
    <x v="717"/>
    <m/>
    <b v="0"/>
  </r>
  <r>
    <x v="6"/>
    <s v="BenQ GW2270 21.5&quot;"/>
    <s v="GW2270 21.5&quot;"/>
    <x v="643"/>
    <n v="1"/>
    <s v="https://market.yandex.ru/product--monitor-benq-gw2270-21-5/13041452?show-uid=15895389695490046713016741&amp;nid=54539&amp;context=search"/>
    <x v="566"/>
    <n v="7"/>
    <x v="0"/>
    <s v="Монитор"/>
    <x v="718"/>
    <m/>
    <b v="0"/>
  </r>
  <r>
    <x v="8"/>
    <s v="Iiyama ProLite X2888HS-2 28&quot;"/>
    <s v="ProLite X2888HS-2 28&quot;"/>
    <x v="644"/>
    <n v="1"/>
    <s v="https://market.yandex.ru/product--monitor-iiyama-prolite-x2888hs-2-28/14199436?show-uid=15895389695490046713016742&amp;nid=54539&amp;context=search"/>
    <x v="567"/>
    <n v="37"/>
    <x v="0"/>
    <s v="Монитор"/>
    <x v="719"/>
    <m/>
    <b v="0"/>
  </r>
  <r>
    <x v="9"/>
    <s v="ASUS VG258Q 24.5&quot;"/>
    <s v="VG258Q 24.5&quot;"/>
    <x v="645"/>
    <n v="1"/>
    <s v="https://market.yandex.ru/product--monitor-asus-vg258q-24-5/95895493?show-uid=15895389695490046713016743&amp;nid=54539&amp;context=search"/>
    <x v="568"/>
    <n v="7"/>
    <x v="0"/>
    <s v="Монитор"/>
    <x v="720"/>
    <m/>
    <b v="0"/>
  </r>
  <r>
    <x v="3"/>
    <s v="AOC I2080SW 19.5&quot;"/>
    <s v="I2080SW 19.5&quot;"/>
    <x v="646"/>
    <n v="1"/>
    <s v="https://market.yandex.ru/product--monitor-aoc-i2080sw-19-5/1715380347?show-uid=15895389695490046713016744&amp;nid=54539&amp;context=search"/>
    <x v="56"/>
    <n v="1"/>
    <x v="0"/>
    <s v="Монитор"/>
    <x v="721"/>
    <m/>
    <b v="0"/>
  </r>
  <r>
    <x v="5"/>
    <s v="Samsung C49J890DKI 48.9&quot;"/>
    <s v="C49J890DKI 48.9&quot;"/>
    <x v="647"/>
    <n v="1"/>
    <s v="https://market.yandex.ru/product--monitor-samsung-c49j890dki-48-9/59836972?show-uid=15895389695490046713016745&amp;nid=54539&amp;context=search"/>
    <x v="56"/>
    <n v="1"/>
    <x v="0"/>
    <s v="Монитор"/>
    <x v="722"/>
    <m/>
    <b v="0"/>
  </r>
  <r>
    <x v="3"/>
    <s v="AOC I2475SXJ 23.8&quot;"/>
    <s v="I2475SXJ 23.8&quot;"/>
    <x v="648"/>
    <n v="1"/>
    <s v="https://market.yandex.ru/product--monitor-aoc-i2475sxj-23-8/1715494419?show-uid=15895389695490046713016746&amp;nid=54539&amp;context=search"/>
    <x v="56"/>
    <n v="1"/>
    <x v="0"/>
    <s v="Монитор"/>
    <x v="723"/>
    <m/>
    <b v="0"/>
  </r>
  <r>
    <x v="2"/>
    <s v="Philips 272E1CA 27&quot;"/>
    <s v="272E1CA 27&quot;"/>
    <x v="649"/>
    <n v="1"/>
    <s v="https://market.yandex.ru/product--monitor-philips-272e1ca-27/519515097?show-uid=15895389695490046713016747&amp;nid=54539&amp;context=search"/>
    <x v="569"/>
    <n v="35"/>
    <x v="0"/>
    <s v="Монитор"/>
    <x v="724"/>
    <m/>
    <b v="0"/>
  </r>
  <r>
    <x v="13"/>
    <s v="MSI Optix G27C2 27&quot;"/>
    <s v="Optix G27C2 27&quot;"/>
    <x v="650"/>
    <n v="1"/>
    <s v="https://market.yandex.ru/product--monitor-msi-optix-g27c2-27/1817228003?show-uid=15895389695490046713016748&amp;nid=54539&amp;context=search"/>
    <x v="570"/>
    <n v="3"/>
    <x v="0"/>
    <s v="Монитор"/>
    <x v="725"/>
    <m/>
    <b v="0"/>
  </r>
  <r>
    <x v="15"/>
    <s v="NEC MultiSync EA224WMi 21.5&quot;"/>
    <s v="MultiSync EA224WMi 21.5&quot;"/>
    <x v="651"/>
    <n v="1"/>
    <s v="https://market.yandex.ru/product--monitor-nec-multisync-ea224wmi-21-5/8440068?show-uid=15895389695490046713016749&amp;nid=54539&amp;context=search"/>
    <x v="571"/>
    <n v="34"/>
    <x v="0"/>
    <s v="Монитор"/>
    <x v="726"/>
    <m/>
    <b v="0"/>
  </r>
  <r>
    <x v="4"/>
    <s v="LG 24MP48HQ 23.8&quot;"/>
    <s v="24MP48HQ 23.8&quot;"/>
    <x v="652"/>
    <n v="1"/>
    <s v="https://market.yandex.ru/product--monitor-lg-24mp48hq-23-8/13479431?show-uid=15895389695490046713016750&amp;nid=54539&amp;context=search"/>
    <x v="56"/>
    <n v="1"/>
    <x v="0"/>
    <s v="Монитор"/>
    <x v="727"/>
    <m/>
    <b v="0"/>
  </r>
  <r>
    <x v="9"/>
    <s v="ASUS CG32UQ 31.5&quot;"/>
    <s v="CG32UQ 31.5&quot;"/>
    <x v="653"/>
    <n v="1"/>
    <s v="https://market.yandex.ru/product--monitor-asus-cg32uq-31-5/662138019?show-uid=15895389695490046713016751&amp;nid=54539&amp;context=search"/>
    <x v="572"/>
    <n v="19"/>
    <x v="0"/>
    <s v="Монитор"/>
    <x v="728"/>
    <m/>
    <b v="0"/>
  </r>
  <r>
    <x v="15"/>
    <s v="NEC MultiSync EA193Mi 19&quot;"/>
    <s v="MultiSync EA193Mi 19&quot;"/>
    <x v="226"/>
    <n v="1"/>
    <s v="https://market.yandex.ru/product--monitor-nec-multisync-ea193mi-19/10574736?show-uid=15895389695490046713016752&amp;nid=54539&amp;context=search"/>
    <x v="573"/>
    <n v="44"/>
    <x v="0"/>
    <s v="Монитор"/>
    <x v="729"/>
    <m/>
    <b v="0"/>
  </r>
  <r>
    <x v="3"/>
    <s v="AOC 27P1 27&quot;"/>
    <s v="27P1 27&quot;"/>
    <x v="654"/>
    <n v="1"/>
    <s v="https://market.yandex.ru/product--monitor-aoc-27p1-27/133624386?show-uid=15895389695490046713016753&amp;nid=54539&amp;context=search"/>
    <x v="574"/>
    <n v="44"/>
    <x v="0"/>
    <s v="Монитор"/>
    <x v="730"/>
    <m/>
    <b v="0"/>
  </r>
  <r>
    <x v="4"/>
    <s v="LG 24MP58VQ 23.8&quot;"/>
    <s v="24MP58VQ 23.8&quot;"/>
    <x v="655"/>
    <n v="1"/>
    <s v="https://market.yandex.ru/product--monitor-lg-24mp58vq-23-8/13542119?show-uid=15895389695490046713016754&amp;nid=54539&amp;context=search"/>
    <x v="575"/>
    <n v="66"/>
    <x v="0"/>
    <s v="Монитор"/>
    <x v="731"/>
    <m/>
    <b v="0"/>
  </r>
  <r>
    <x v="2"/>
    <s v="Philips 272B7QPTKEB 27&quot;"/>
    <s v="272B7QPTKEB 27&quot;"/>
    <x v="656"/>
    <n v="1"/>
    <s v="https://market.yandex.ru/product--monitor-philips-272b7qptkeb-27/14225501?show-uid=15895389695490046713016755&amp;nid=54539&amp;context=search"/>
    <x v="576"/>
    <n v="33"/>
    <x v="0"/>
    <s v="Монитор"/>
    <x v="732"/>
    <m/>
    <b v="0"/>
  </r>
  <r>
    <x v="7"/>
    <s v="Acer V206HQLbmd 19.5&quot;"/>
    <s v="V206HQLbmd 19.5&quot;"/>
    <x v="657"/>
    <n v="1"/>
    <s v="https://market.yandex.ru/product--monitor-acer-v206hqlbmd-19-5/10634265?show-uid=15895389695490046713016756&amp;nid=54539&amp;context=search"/>
    <x v="399"/>
    <n v="21"/>
    <x v="0"/>
    <s v="Монитор"/>
    <x v="733"/>
    <m/>
    <b v="0"/>
  </r>
  <r>
    <x v="2"/>
    <s v="Philips 241B7QUPBEB 23.8&quot;"/>
    <s v="241B7QUPBEB 23.8&quot;"/>
    <x v="658"/>
    <n v="1"/>
    <s v="https://market.yandex.ru/product--monitor-philips-241b7qupbeb-23-8/34066233?show-uid=15895389695490046713016757&amp;nid=54539&amp;context=search"/>
    <x v="577"/>
    <n v="27"/>
    <x v="0"/>
    <s v="Монитор"/>
    <x v="734"/>
    <m/>
    <b v="0"/>
  </r>
  <r>
    <x v="3"/>
    <s v="AOC E2275SWJ 21.5&quot;"/>
    <s v="E2275SWJ 21.5&quot;"/>
    <x v="659"/>
    <n v="1"/>
    <s v="https://market.yandex.ru/product--monitor-aoc-e2275swj-21-5/13545446?show-uid=15895389695490046713016758&amp;nid=54539&amp;context=search"/>
    <x v="56"/>
    <n v="0"/>
    <x v="0"/>
    <s v="Монитор"/>
    <x v="735"/>
    <m/>
    <b v="0"/>
  </r>
  <r>
    <x v="7"/>
    <s v="Acer B226HQLAymdr 21.5&quot;"/>
    <s v="B226HQLAymdr 21.5&quot;"/>
    <x v="660"/>
    <n v="1"/>
    <s v="https://market.yandex.ru/product--monitor-acer-b226hqlaymdr-21-5/10435482?show-uid=15895389695490046713016759&amp;nid=54539&amp;context=search"/>
    <x v="56"/>
    <n v="1"/>
    <x v="0"/>
    <s v="Монитор"/>
    <x v="736"/>
    <m/>
    <b v="0"/>
  </r>
  <r>
    <x v="7"/>
    <s v="Acer KA220HQEbd 21.5&quot;"/>
    <s v="KA220HQEbd 21.5&quot;"/>
    <x v="661"/>
    <n v="1"/>
    <s v="https://market.yandex.ru/product--monitor-acer-ka220hqebd-21-5/442421108?show-uid=15895389695490046713016760&amp;nid=54539&amp;context=search"/>
    <x v="56"/>
    <n v="1"/>
    <x v="0"/>
    <s v="Монитор"/>
    <x v="737"/>
    <m/>
    <b v="0"/>
  </r>
  <r>
    <x v="8"/>
    <s v="Iiyama ProLite E2283HS-B3 21.5&quot;"/>
    <s v="ProLite E2283HS-B3 21.5&quot;"/>
    <x v="662"/>
    <n v="1"/>
    <s v="https://market.yandex.ru/product--monitor-iiyama-prolite-e2283hs-b3-21-5/1756556590?show-uid=15895389695490046713016761&amp;nid=54539&amp;context=search"/>
    <x v="578"/>
    <n v="4"/>
    <x v="0"/>
    <s v="Монитор"/>
    <x v="738"/>
    <m/>
    <b v="0"/>
  </r>
  <r>
    <x v="11"/>
    <s v="HP 27f (2XN62AA) 27&quot;"/>
    <s v="27f (2XN62AA) 27&quot;"/>
    <x v="663"/>
    <n v="1"/>
    <s v="https://market.yandex.ru/product--monitor-hp-27f-2xn62aa-27/91707463?show-uid=15895389695490046713016762&amp;nid=54539&amp;context=search"/>
    <x v="56"/>
    <n v="2"/>
    <x v="0"/>
    <s v="Монитор"/>
    <x v="739"/>
    <m/>
    <b v="0"/>
  </r>
  <r>
    <x v="2"/>
    <s v="Philips 234E5QSB 23&quot;"/>
    <s v="234E5QSB 23&quot;"/>
    <x v="664"/>
    <n v="1"/>
    <s v="https://market.yandex.ru/product--monitor-philips-234e5qsb-23/9387319?show-uid=15895389695490046713016763&amp;nid=54539&amp;context=search"/>
    <x v="579"/>
    <n v="41"/>
    <x v="0"/>
    <s v="Монитор"/>
    <x v="740"/>
    <m/>
    <b v="0"/>
  </r>
  <r>
    <x v="11"/>
    <s v="HP VH22 21.5&quot;"/>
    <s v="VH22 21.5&quot;"/>
    <x v="665"/>
    <n v="1"/>
    <s v="https://market.yandex.ru/product--monitor-hp-vh22-21-5/14209534?show-uid=15895389695490046713016764&amp;nid=54539&amp;context=search"/>
    <x v="580"/>
    <n v="27"/>
    <x v="0"/>
    <s v="Монитор"/>
    <x v="741"/>
    <m/>
    <b v="0"/>
  </r>
  <r>
    <x v="5"/>
    <s v="Samsung S23C200B 23&quot;"/>
    <s v="S23C200B 23&quot;"/>
    <x v="666"/>
    <n v="1"/>
    <s v="https://market.yandex.ru/product--monitor-samsung-s23c200b-23/8488072?show-uid=15895389695490046713016765&amp;nid=54539&amp;context=search"/>
    <x v="56"/>
    <n v="0"/>
    <x v="0"/>
    <s v="Монитор"/>
    <x v="742"/>
    <m/>
    <b v="0"/>
  </r>
  <r>
    <x v="9"/>
    <s v="ASUS VA326H 31.5&quot;"/>
    <s v="VA326H 31.5&quot;"/>
    <x v="667"/>
    <n v="1"/>
    <s v="https://market.yandex.ru/product--monitor-asus-va326h-31-5/1728740277?show-uid=15895389695490046713016766&amp;nid=54539&amp;context=search"/>
    <x v="581"/>
    <n v="9"/>
    <x v="0"/>
    <s v="Монитор"/>
    <x v="743"/>
    <m/>
    <b v="0"/>
  </r>
  <r>
    <x v="8"/>
    <s v="Iiyama ProLite XB3288UHSU-1 31.5&quot;"/>
    <s v="ProLite XB3288UHSU-1 31.5&quot;"/>
    <x v="668"/>
    <n v="1"/>
    <s v="https://market.yandex.ru/product--monitor-iiyama-prolite-xb3288uhsu-1-31-5/463953107?show-uid=15895389695490046713016767&amp;nid=54539&amp;context=search"/>
    <x v="582"/>
    <n v="9"/>
    <x v="0"/>
    <s v="Монитор"/>
    <x v="744"/>
    <m/>
    <b v="0"/>
  </r>
  <r>
    <x v="3"/>
    <s v="AOC 24B2XH 23.8&quot;"/>
    <s v="24B2XH 23.8&quot;"/>
    <x v="669"/>
    <n v="1"/>
    <s v="https://market.yandex.ru/product--monitor-aoc-24b2xh-23-8/662143024?show-uid=15895389695490046713016768&amp;nid=54539&amp;context=search"/>
    <x v="583"/>
    <n v="14"/>
    <x v="0"/>
    <s v="Монитор"/>
    <x v="745"/>
    <m/>
    <b v="0"/>
  </r>
  <r>
    <x v="6"/>
    <s v="BenQ ZOWIE XL2740 27&quot;"/>
    <s v="ZOWIE XL2740 27&quot;"/>
    <x v="670"/>
    <n v="1"/>
    <s v="https://market.yandex.ru/product--monitor-benq-zowie-xl2740-27/38452214?show-uid=15895389731974710874716769&amp;nid=54539&amp;context=search"/>
    <x v="584"/>
    <n v="36"/>
    <x v="0"/>
    <s v="Монитор"/>
    <x v="746"/>
    <m/>
    <b v="0"/>
  </r>
  <r>
    <x v="2"/>
    <s v="Philips 243V5QHABA 23.6&quot;"/>
    <s v="243V5QHABA 23.6&quot;"/>
    <x v="671"/>
    <n v="1"/>
    <s v="https://market.yandex.ru/product--monitor-philips-243v5qhaba-23-6/12348128?show-uid=15895389731974710874716770&amp;nid=54539&amp;context=search"/>
    <x v="585"/>
    <n v="60"/>
    <x v="0"/>
    <s v="Монитор"/>
    <x v="747"/>
    <m/>
    <b v="0"/>
  </r>
  <r>
    <x v="8"/>
    <s v="Iiyama ProLite T2735MSC-1 27&quot;"/>
    <s v="ProLite T2735MSC-1 27&quot;"/>
    <x v="549"/>
    <n v="0"/>
    <s v="https://market.yandex.ru/product--monitor-iiyama-prolite-t2735msc-1-27/10469954?show-uid=15895389731974710874716771&amp;nid=54539&amp;context=search"/>
    <x v="56"/>
    <n v="1"/>
    <x v="0"/>
    <s v="Монитор"/>
    <x v="748"/>
    <m/>
    <b v="0"/>
  </r>
  <r>
    <x v="10"/>
    <s v="Lenovo ThinkVision P44w-10 43.4&quot;"/>
    <s v="ThinkVision P44w-10 43.4&quot;"/>
    <x v="672"/>
    <n v="1"/>
    <s v="https://market.yandex.ru/product--monitor-lenovo-thinkvision-p44w-10-43-4/418376095?show-uid=15895389731974710874716772&amp;nid=54539&amp;context=search"/>
    <x v="586"/>
    <n v="26"/>
    <x v="0"/>
    <s v="Монитор"/>
    <x v="749"/>
    <m/>
    <b v="0"/>
  </r>
  <r>
    <x v="5"/>
    <s v="Samsung S27E332H 27&quot;"/>
    <s v="S27E332H 27&quot;"/>
    <x v="673"/>
    <n v="1"/>
    <s v="https://market.yandex.ru/product--monitor-samsung-s27e332h-27/186842336?show-uid=15895389731974710874716773&amp;nid=54539&amp;context=search"/>
    <x v="587"/>
    <n v="47"/>
    <x v="0"/>
    <s v="Монитор"/>
    <x v="750"/>
    <m/>
    <b v="0"/>
  </r>
  <r>
    <x v="8"/>
    <s v="Iiyama ProLite XU2290HS-1 21.5&quot;"/>
    <s v="ProLite XU2290HS-1 21.5&quot;"/>
    <x v="448"/>
    <n v="1"/>
    <s v="https://market.yandex.ru/product--monitor-iiyama-prolite-xu2290hs-1-21-5/10692234?show-uid=15895389731974710874716774&amp;nid=54539&amp;context=search"/>
    <x v="56"/>
    <n v="1"/>
    <x v="0"/>
    <s v="Монитор"/>
    <x v="751"/>
    <m/>
    <b v="0"/>
  </r>
  <r>
    <x v="11"/>
    <s v="HP EliteDisplay S14 14&quot;"/>
    <s v="EliteDisplay S14 14&quot;"/>
    <x v="79"/>
    <n v="0"/>
    <s v="https://market.yandex.ru/product--monitor-hp-elitedisplay-s14-14/150329179?show-uid=15895389731974710874716775&amp;nid=54539&amp;context=search"/>
    <x v="588"/>
    <n v="16"/>
    <x v="0"/>
    <s v="Монитор"/>
    <x v="752"/>
    <m/>
    <b v="0"/>
  </r>
  <r>
    <x v="9"/>
    <s v="ASUS VG278QF 27&quot;"/>
    <s v="VG278QF 27&quot;"/>
    <x v="674"/>
    <n v="1"/>
    <s v="https://market.yandex.ru/product--monitor-asus-vg278qf-27/428592069?show-uid=15895389731974710874716776&amp;nid=54539&amp;context=search"/>
    <x v="589"/>
    <n v="23"/>
    <x v="0"/>
    <s v="Монитор"/>
    <x v="753"/>
    <m/>
    <b v="0"/>
  </r>
  <r>
    <x v="3"/>
    <s v="AOC i2476Vwm 23.6&quot;"/>
    <s v="i2476Vwm 23.6&quot;"/>
    <x v="675"/>
    <n v="1"/>
    <s v="https://market.yandex.ru/product--monitor-aoc-i2476vwm-23-6/10858623?show-uid=15895389731974710874716777&amp;nid=54539&amp;context=search"/>
    <x v="56"/>
    <n v="1"/>
    <x v="0"/>
    <s v="Монитор"/>
    <x v="754"/>
    <m/>
    <b v="0"/>
  </r>
  <r>
    <x v="7"/>
    <s v="Acer V176Lb 17&quot;"/>
    <s v="V176Lb 17&quot;"/>
    <x v="676"/>
    <n v="1"/>
    <s v="https://market.yandex.ru/product--monitor-acer-v176lb-17/10453030?show-uid=15895389731974710874716778&amp;nid=54539&amp;context=search"/>
    <x v="590"/>
    <n v="20"/>
    <x v="0"/>
    <s v="Монитор"/>
    <x v="755"/>
    <m/>
    <b v="0"/>
  </r>
  <r>
    <x v="6"/>
    <s v="BenQ BL2405HT 24&quot;"/>
    <s v="BL2405HT 24&quot;"/>
    <x v="677"/>
    <n v="1"/>
    <s v="https://market.yandex.ru/product--monitor-benq-bl2405ht-24/10494623?show-uid=15895389731974710874716779&amp;nid=54539&amp;context=search"/>
    <x v="591"/>
    <n v="34"/>
    <x v="0"/>
    <s v="Монитор"/>
    <x v="756"/>
    <m/>
    <b v="0"/>
  </r>
  <r>
    <x v="2"/>
    <s v="Philips 342B1C/00 34&quot;"/>
    <s v="342B1C/00 34&quot;"/>
    <x v="678"/>
    <n v="1"/>
    <s v="https://market.yandex.ru/product--monitor-philips-342b1c-00-34/662143030?show-uid=15895389731974710874716780&amp;nid=54539&amp;context=search"/>
    <x v="592"/>
    <n v="14"/>
    <x v="0"/>
    <s v="Монитор"/>
    <x v="757"/>
    <m/>
    <b v="0"/>
  </r>
  <r>
    <x v="6"/>
    <s v="BenQ BL2423PT 23.8&quot;"/>
    <s v="BL2423PT 23.8&quot;"/>
    <x v="679"/>
    <n v="1"/>
    <s v="https://market.yandex.ru/product--monitor-benq-bl2423pt-23-8/1717497104?show-uid=15895389731974710874716781&amp;nid=54539&amp;context=search"/>
    <x v="593"/>
    <n v="38"/>
    <x v="0"/>
    <s v="Монитор"/>
    <x v="758"/>
    <m/>
    <b v="0"/>
  </r>
  <r>
    <x v="9"/>
    <s v="ASUS VZ239HE 23&quot;"/>
    <s v="VZ239HE 23&quot;"/>
    <x v="680"/>
    <n v="1"/>
    <s v="https://market.yandex.ru/product--monitor-asus-vz239he-23/1729504141?show-uid=15895389731974710874716782&amp;nid=54539&amp;context=search"/>
    <x v="56"/>
    <n v="1"/>
    <x v="0"/>
    <s v="Монитор"/>
    <x v="759"/>
    <m/>
    <b v="0"/>
  </r>
  <r>
    <x v="6"/>
    <s v="BenQ EX3200R 31.5&quot;"/>
    <s v="EX3200R 31.5&quot;"/>
    <x v="681"/>
    <n v="1"/>
    <s v="https://market.yandex.ru/product--monitor-benq-ex3200r-31-5/1714785726?show-uid=15895389731974710874716783&amp;nid=54539&amp;context=search"/>
    <x v="56"/>
    <n v="1"/>
    <x v="0"/>
    <s v="Монитор"/>
    <x v="760"/>
    <m/>
    <b v="0"/>
  </r>
  <r>
    <x v="10"/>
    <s v="Lenovo Tiny-in-One 27 10YFRAT1EU 27&quot;"/>
    <s v="Tiny-in-One 27 10YFRAT1EU 27&quot;"/>
    <x v="109"/>
    <n v="0"/>
    <s v="https://market.yandex.ru/product--monitor-lenovo-tiny-in-one-27-10yfrat1eu-27/413273666?show-uid=15895389731974710874716784&amp;nid=54539&amp;context=search"/>
    <x v="594"/>
    <n v="23"/>
    <x v="0"/>
    <s v="Монитор"/>
    <x v="761"/>
    <m/>
    <b v="0"/>
  </r>
  <r>
    <x v="7"/>
    <s v="Acer Nitro KG241Qbii 23.6&quot;"/>
    <s v="Nitro KG241Qbii 23.6&quot;"/>
    <x v="682"/>
    <n v="1"/>
    <s v="https://market.yandex.ru/product--monitor-acer-nitro-kg241qbii-23-6/662165062?show-uid=15895389731974710874716785&amp;nid=54539&amp;context=search"/>
    <x v="595"/>
    <n v="22"/>
    <x v="0"/>
    <s v="Монитор"/>
    <x v="762"/>
    <m/>
    <b v="0"/>
  </r>
  <r>
    <x v="0"/>
    <s v="DELL E2414H 24&quot;"/>
    <s v="E2414H 24&quot;"/>
    <x v="357"/>
    <n v="1"/>
    <s v="https://market.yandex.ru/product--monitor-dell-e2414h-24/10442800?show-uid=15895389731974710874716786&amp;nid=54539&amp;context=search"/>
    <x v="56"/>
    <n v="1"/>
    <x v="0"/>
    <s v="Монитор"/>
    <x v="763"/>
    <m/>
    <b v="0"/>
  </r>
  <r>
    <x v="14"/>
    <s v="Eizo FlexScan EV2730Q 26.5&quot;"/>
    <s v="FlexScan EV2730Q 26.5&quot;"/>
    <x v="683"/>
    <n v="1"/>
    <s v="https://market.yandex.ru/product--monitor-eizo-flexscan-ev2730q-26-5/11944627?show-uid=15895389731974710874716787&amp;nid=54539&amp;context=search"/>
    <x v="596"/>
    <n v="4"/>
    <x v="0"/>
    <s v="Монитор"/>
    <x v="764"/>
    <m/>
    <b v="0"/>
  </r>
  <r>
    <x v="7"/>
    <s v="Acer K222HQLbid 21.5&quot;"/>
    <s v="K222HQLbid 21.5&quot;"/>
    <x v="684"/>
    <n v="1"/>
    <s v="https://market.yandex.ru/product--monitor-acer-k222hqlbid-21-5/12446933?show-uid=15895389731974710874716788&amp;nid=54539&amp;context=search"/>
    <x v="488"/>
    <n v="32"/>
    <x v="0"/>
    <s v="Монитор"/>
    <x v="765"/>
    <m/>
    <b v="0"/>
  </r>
  <r>
    <x v="6"/>
    <s v="BenQ ZOWIE RL2460 24&quot;"/>
    <s v="ZOWIE RL2460 24&quot;"/>
    <x v="685"/>
    <n v="1"/>
    <s v="https://market.yandex.ru/product--monitor-benq-zowie-rl2460-24/14160778?show-uid=15895389731974710874716789&amp;nid=54539&amp;context=search"/>
    <x v="56"/>
    <n v="1"/>
    <x v="0"/>
    <s v="Монитор"/>
    <x v="766"/>
    <m/>
    <b v="0"/>
  </r>
  <r>
    <x v="7"/>
    <s v="Acer UT220HQLbmjz 21.5&quot;"/>
    <s v="UT220HQLbmjz 21.5&quot;"/>
    <x v="686"/>
    <n v="1"/>
    <s v="https://market.yandex.ru/product--monitor-acer-ut220hqlbmjz-21-5/10600180?show-uid=15895389731974710874716790&amp;nid=54539&amp;context=search"/>
    <x v="597"/>
    <n v="4"/>
    <x v="0"/>
    <s v="Монитор"/>
    <x v="767"/>
    <m/>
    <b v="0"/>
  </r>
  <r>
    <x v="9"/>
    <s v="ASUS ProArt PA27AC 27&quot;"/>
    <s v="ProArt PA27AC 27&quot;"/>
    <x v="687"/>
    <n v="0"/>
    <s v="https://market.yandex.ru/product--monitor-asus-proart-pa27ac-27/1959479512?show-uid=15895389731974710874716791&amp;nid=54539&amp;context=search"/>
    <x v="598"/>
    <n v="33"/>
    <x v="0"/>
    <s v="Монитор"/>
    <x v="768"/>
    <m/>
    <b v="0"/>
  </r>
  <r>
    <x v="14"/>
    <s v="Eizo FlexScan EV2450 23.8&quot;"/>
    <s v="FlexScan EV2450 23.8&quot;"/>
    <x v="99"/>
    <n v="0"/>
    <s v="https://market.yandex.ru/product--monitor-eizo-flexscan-ev2450-23-8/11944626?show-uid=15895389731974710874716792&amp;nid=54539&amp;context=search"/>
    <x v="599"/>
    <n v="7"/>
    <x v="0"/>
    <s v="Монитор"/>
    <x v="769"/>
    <m/>
    <b v="0"/>
  </r>
  <r>
    <x v="8"/>
    <s v="Iiyama ProLite E2591HSU-1 24.5&quot;"/>
    <s v="ProLite E2591HSU-1 24.5&quot;"/>
    <x v="688"/>
    <n v="1"/>
    <s v="https://market.yandex.ru/product--monitor-iiyama-prolite-e2591hsu-1-24-5/348355326?show-uid=15895389731974710874716793&amp;nid=54539&amp;context=search"/>
    <x v="600"/>
    <n v="32"/>
    <x v="0"/>
    <s v="Монитор"/>
    <x v="770"/>
    <m/>
    <b v="0"/>
  </r>
  <r>
    <x v="12"/>
    <s v="Viewsonic VP3481 34&quot;"/>
    <s v="VP3481 34&quot;"/>
    <x v="689"/>
    <n v="1"/>
    <s v="https://market.yandex.ru/product--monitor-viewsonic-vp3481-34/662142005?show-uid=15895389731974710874716794&amp;nid=54539&amp;context=search"/>
    <x v="601"/>
    <n v="12"/>
    <x v="0"/>
    <s v="Монитор"/>
    <x v="771"/>
    <m/>
    <b v="0"/>
  </r>
  <r>
    <x v="9"/>
    <s v="ASUS VS229HA 21.5&quot;"/>
    <s v="VS229HA 21.5&quot;"/>
    <x v="690"/>
    <n v="1"/>
    <s v="https://market.yandex.ru/product--monitor-asus-vs229ha-21-5/10573721?show-uid=15895389731974710874716795&amp;nid=54539&amp;context=search"/>
    <x v="56"/>
    <n v="1"/>
    <x v="0"/>
    <s v="Монитор"/>
    <x v="772"/>
    <m/>
    <b v="0"/>
  </r>
  <r>
    <x v="2"/>
    <s v="Philips 328P6AUBREB 31.5&quot;"/>
    <s v="328P6AUBREB 31.5&quot;"/>
    <x v="691"/>
    <n v="1"/>
    <s v="https://market.yandex.ru/product--monitor-philips-328p6aubreb-31-5/1971583038?show-uid=15895389731974710874716796&amp;nid=54539&amp;context=search"/>
    <x v="602"/>
    <n v="21"/>
    <x v="0"/>
    <s v="Монитор"/>
    <x v="773"/>
    <m/>
    <b v="0"/>
  </r>
  <r>
    <x v="2"/>
    <s v="Philips 322E1C 31.5&quot;"/>
    <s v="322E1C 31.5&quot;"/>
    <x v="692"/>
    <n v="1"/>
    <s v="https://market.yandex.ru/product--monitor-philips-322e1c-31-5/518216346?show-uid=15895389731974710874716797&amp;nid=54539&amp;context=search"/>
    <x v="603"/>
    <n v="28"/>
    <x v="0"/>
    <s v="Монитор"/>
    <x v="774"/>
    <m/>
    <b v="0"/>
  </r>
  <r>
    <x v="0"/>
    <s v="Alienware AW3418HW 34.1&quot;"/>
    <s v="AW3418HW 34.1&quot;"/>
    <x v="693"/>
    <n v="1"/>
    <s v="https://market.yandex.ru/product--monitor-alienware-aw3418hw-34-1/1961125181?show-uid=15895389731974710874716798&amp;nid=54539&amp;context=search"/>
    <x v="56"/>
    <n v="1"/>
    <x v="0"/>
    <s v="Монитор"/>
    <x v="775"/>
    <m/>
    <b v="0"/>
  </r>
  <r>
    <x v="12"/>
    <s v="Viewsonic VX2457-mhd 23.6&quot;"/>
    <s v="VX2457-mhd 23.6&quot;"/>
    <x v="694"/>
    <n v="1"/>
    <s v="https://market.yandex.ru/product--monitor-viewsonic-vx2457-mhd-23-6/13536579?show-uid=15895389731974710874716799&amp;nid=54539&amp;context=search"/>
    <x v="604"/>
    <n v="43"/>
    <x v="0"/>
    <s v="Монитор"/>
    <x v="776"/>
    <m/>
    <b v="0"/>
  </r>
  <r>
    <x v="12"/>
    <s v="Viewsonic TD2421 23.6&quot;"/>
    <s v="TD2421 23.6&quot;"/>
    <x v="695"/>
    <n v="1"/>
    <s v="https://market.yandex.ru/product--monitor-viewsonic-td2421-23-6/1717059142?show-uid=15895389731974710874716800&amp;nid=54539&amp;context=search"/>
    <x v="605"/>
    <n v="41"/>
    <x v="0"/>
    <s v="Монитор"/>
    <x v="777"/>
    <m/>
    <b v="0"/>
  </r>
  <r>
    <x v="7"/>
    <s v="Acer V226HQLbmd 21.5&quot;"/>
    <s v="V226HQLbmd 21.5&quot;"/>
    <x v="696"/>
    <n v="1"/>
    <s v="https://market.yandex.ru/product--monitor-acer-v226hqlbmd-21-5/11614744?show-uid=15895389731974710874716801&amp;nid=54539&amp;context=search"/>
    <x v="606"/>
    <n v="27"/>
    <x v="0"/>
    <s v="Монитор"/>
    <x v="778"/>
    <m/>
    <b v="0"/>
  </r>
  <r>
    <x v="12"/>
    <s v="Viewsonic VA2710-mh 27&quot;"/>
    <s v="VA2710-mh 27&quot;"/>
    <x v="697"/>
    <n v="1"/>
    <s v="https://market.yandex.ru/product--monitor-viewsonic-va2710-mh-27/133624314?show-uid=15895389731974710874716802&amp;nid=54539&amp;context=search"/>
    <x v="607"/>
    <n v="26"/>
    <x v="0"/>
    <s v="Монитор"/>
    <x v="779"/>
    <m/>
    <b v="0"/>
  </r>
  <r>
    <x v="2"/>
    <s v="Philips 203V5LSB26 19.5&quot;"/>
    <s v="203V5LSB26 19.5&quot;"/>
    <x v="698"/>
    <n v="1"/>
    <s v="https://market.yandex.ru/product--monitor-philips-203v5lsb26-19-5/10392069?show-uid=15895389731974710874716803&amp;nid=54539&amp;context=search"/>
    <x v="608"/>
    <n v="52"/>
    <x v="0"/>
    <s v="Монитор"/>
    <x v="780"/>
    <m/>
    <b v="0"/>
  </r>
  <r>
    <x v="3"/>
    <s v="AOC U3277PWQU 31.5&quot;"/>
    <s v="U3277PWQU 31.5&quot;"/>
    <x v="699"/>
    <n v="1"/>
    <s v="https://market.yandex.ru/product--monitor-aoc-u3277pwqu-31-5/1713977501?show-uid=15895389731974710874716804&amp;nid=54539&amp;context=search"/>
    <x v="609"/>
    <n v="30"/>
    <x v="0"/>
    <s v="Монитор"/>
    <x v="781"/>
    <m/>
    <b v="0"/>
  </r>
  <r>
    <x v="9"/>
    <s v="ASUS PB278QR 27&quot;"/>
    <s v="PB278QR 27&quot;"/>
    <x v="700"/>
    <n v="1"/>
    <s v="https://market.yandex.ru/product--monitor-asus-pb278qr-27/10993300?show-uid=15895389731974710874716805&amp;nid=54539&amp;context=search"/>
    <x v="56"/>
    <n v="1"/>
    <x v="0"/>
    <s v="Монитор"/>
    <x v="782"/>
    <m/>
    <b v="0"/>
  </r>
  <r>
    <x v="11"/>
    <s v="HP 24fh 23.8&quot;"/>
    <s v="24fh 23.8&quot;"/>
    <x v="701"/>
    <n v="1"/>
    <s v="https://market.yandex.ru/product--monitor-hp-24fh-23-8/163585920?show-uid=15895389731974710874716806&amp;nid=54539&amp;context=search"/>
    <x v="56"/>
    <n v="1"/>
    <x v="0"/>
    <s v="Монитор"/>
    <x v="783"/>
    <m/>
    <b v="0"/>
  </r>
  <r>
    <x v="6"/>
    <s v="BenQ GC2870HE 28&quot;"/>
    <s v="GC2870HE 28&quot;"/>
    <x v="702"/>
    <n v="1"/>
    <s v="https://market.yandex.ru/product--monitor-benq-gc2870he-28/1731629965?show-uid=15895389731974710874716807&amp;nid=54539&amp;context=search"/>
    <x v="56"/>
    <n v="1"/>
    <x v="0"/>
    <s v="Монитор"/>
    <x v="784"/>
    <m/>
    <b v="0"/>
  </r>
  <r>
    <x v="7"/>
    <s v="Acer KG241QPbiip 23.6&quot;"/>
    <s v="KG241QPbiip 23.6&quot;"/>
    <x v="703"/>
    <n v="1"/>
    <s v="https://market.yandex.ru/product--monitor-acer-kg241qpbiip-23-6/455745442?show-uid=15895389731974710874716808&amp;nid=54539&amp;context=search"/>
    <x v="246"/>
    <n v="6"/>
    <x v="0"/>
    <s v="Монитор"/>
    <x v="785"/>
    <m/>
    <b v="0"/>
  </r>
  <r>
    <x v="6"/>
    <s v="BenQ BL2405PT 24&quot;"/>
    <s v="BL2405PT 24&quot;"/>
    <x v="704"/>
    <n v="1"/>
    <s v="https://market.yandex.ru/product--monitor-benq-bl2405pt-24/14015979?show-uid=15895389731974710874716809&amp;nid=54539&amp;context=search"/>
    <x v="610"/>
    <n v="39"/>
    <x v="0"/>
    <s v="Монитор"/>
    <x v="786"/>
    <m/>
    <b v="0"/>
  </r>
  <r>
    <x v="2"/>
    <s v="Philips 246E7QDAB 23.6&quot;"/>
    <s v="246E7QDAB 23.6&quot;"/>
    <x v="705"/>
    <n v="1"/>
    <s v="https://market.yandex.ru/product--monitor-philips-246e7qdab-23-6/14225502?show-uid=15895389731974710874716810&amp;nid=54539&amp;context=search"/>
    <x v="611"/>
    <n v="10"/>
    <x v="0"/>
    <s v="Монитор"/>
    <x v="787"/>
    <m/>
    <b v="0"/>
  </r>
  <r>
    <x v="11"/>
    <s v="HP EliteDisplay E223 21.5&quot;"/>
    <s v="EliteDisplay E223 21.5&quot;"/>
    <x v="79"/>
    <n v="0"/>
    <s v="https://market.yandex.ru/product--monitor-hp-elitedisplay-e223-21-5/1803351081?show-uid=15895389731974710874716811&amp;nid=54539&amp;context=search"/>
    <x v="612"/>
    <n v="40"/>
    <x v="0"/>
    <s v="Монитор"/>
    <x v="788"/>
    <m/>
    <b v="0"/>
  </r>
  <r>
    <x v="3"/>
    <s v="AOC AGON AG241QG 23.8&quot;"/>
    <s v="AGON AG241QG 23.8&quot;"/>
    <x v="706"/>
    <n v="1"/>
    <s v="https://market.yandex.ru/product--monitor-aoc-agon-ag241qg-23-8/14015862?show-uid=15895389731974710874716812&amp;nid=54539&amp;context=search"/>
    <x v="613"/>
    <n v="33"/>
    <x v="0"/>
    <s v="Монитор"/>
    <x v="789"/>
    <m/>
    <b v="0"/>
  </r>
  <r>
    <x v="0"/>
    <s v="DELL UP3017 30&quot;"/>
    <s v="UP3017 30&quot;"/>
    <x v="707"/>
    <n v="1"/>
    <s v="https://market.yandex.ru/product--monitor-dell-up3017-30/14122202?show-uid=15895389731974710874716813&amp;nid=54539&amp;context=search"/>
    <x v="614"/>
    <n v="43"/>
    <x v="0"/>
    <s v="Монитор"/>
    <x v="790"/>
    <m/>
    <b v="0"/>
  </r>
  <r>
    <x v="7"/>
    <s v="Acer B247Ybmiprx 23.8&quot;"/>
    <s v="B247Ybmiprx 23.8&quot;"/>
    <x v="708"/>
    <n v="1"/>
    <s v="https://market.yandex.ru/product--monitor-acer-b247ybmiprx-23-8/486124086?show-uid=15895389731974710874716814&amp;nid=54539&amp;context=search"/>
    <x v="56"/>
    <n v="1"/>
    <x v="0"/>
    <s v="Монитор"/>
    <x v="791"/>
    <m/>
    <b v="0"/>
  </r>
  <r>
    <x v="3"/>
    <s v="AOC G2590PX 24.5&quot;"/>
    <s v="G2590PX 24.5&quot;"/>
    <x v="709"/>
    <n v="1"/>
    <s v="https://market.yandex.ru/product--monitor-aoc-g2590px-24-5/1967909190?show-uid=15895389731974710874716815&amp;nid=54539&amp;context=search"/>
    <x v="615"/>
    <n v="37"/>
    <x v="0"/>
    <s v="Монитор"/>
    <x v="792"/>
    <m/>
    <b v="0"/>
  </r>
  <r>
    <x v="7"/>
    <s v="Acer ET430Kwmiippx 43&quot;"/>
    <s v="ET430Kwmiippx 43&quot;"/>
    <x v="710"/>
    <n v="1"/>
    <s v="https://market.yandex.ru/product--monitor-acer-et430kwmiippx-43/1717349680?show-uid=15895389731974710874716816&amp;nid=54539&amp;context=search"/>
    <x v="56"/>
    <n v="1"/>
    <x v="0"/>
    <s v="Монитор"/>
    <x v="793"/>
    <m/>
    <b v="0"/>
  </r>
  <r>
    <x v="4"/>
    <s v="LG 34UM69G 34&quot;"/>
    <s v="34UM69G 34&quot;"/>
    <x v="711"/>
    <n v="1"/>
    <s v="https://market.yandex.ru/product--monitor-lg-34um69g-34/1723530882?show-uid=15895389771498968647216817&amp;nid=54539&amp;context=search"/>
    <x v="56"/>
    <n v="1"/>
    <x v="0"/>
    <s v="Монитор"/>
    <x v="794"/>
    <m/>
    <b v="0"/>
  </r>
  <r>
    <x v="10"/>
    <s v="Lenovo ThinkVision X24 23.8&quot;"/>
    <s v="ThinkVision X24 23.8&quot;"/>
    <x v="143"/>
    <n v="0"/>
    <s v="https://market.yandex.ru/product--monitor-lenovo-thinkvision-x24-23-8/12481980?show-uid=15895389771498968647216818&amp;nid=54539&amp;context=search"/>
    <x v="56"/>
    <n v="1"/>
    <x v="0"/>
    <s v="Монитор"/>
    <x v="795"/>
    <m/>
    <b v="0"/>
  </r>
  <r>
    <x v="11"/>
    <s v="HP 27f (5ZP65AA) 27&quot;"/>
    <s v="27f (5ZP65AA) 27&quot;"/>
    <x v="663"/>
    <n v="1"/>
    <s v="https://market.yandex.ru/product--monitor-hp-27f-5zp65aa-27/518218304?show-uid=15895389771498968647216819&amp;nid=54539&amp;context=search"/>
    <x v="56"/>
    <n v="1"/>
    <x v="0"/>
    <s v="Монитор"/>
    <x v="796"/>
    <m/>
    <b v="0"/>
  </r>
  <r>
    <x v="7"/>
    <s v="Acer V193DOb 19&quot;"/>
    <s v="V193DOb 19&quot;"/>
    <x v="712"/>
    <n v="1"/>
    <s v="https://market.yandex.ru/product--monitor-acer-v193dob-19/6301263?show-uid=15895389771498968647216820&amp;nid=54539&amp;context=search"/>
    <x v="56"/>
    <n v="1"/>
    <x v="0"/>
    <s v="Монитор"/>
    <x v="797"/>
    <m/>
    <b v="0"/>
  </r>
  <r>
    <x v="7"/>
    <s v="Acer Nitro XZ272Pbmiiphx 27&quot;"/>
    <s v="Nitro XZ272Pbmiiphx 27&quot;"/>
    <x v="713"/>
    <n v="1"/>
    <s v="https://market.yandex.ru/product--monitor-acer-nitro-xz272pbmiiphx-27/660779414?show-uid=15895389771498968647216821&amp;nid=54539&amp;context=search"/>
    <x v="616"/>
    <n v="27"/>
    <x v="0"/>
    <s v="Монитор"/>
    <x v="798"/>
    <m/>
    <b v="0"/>
  </r>
  <r>
    <x v="9"/>
    <s v="ASUS VP228QG 21.5&quot;"/>
    <s v="VP228QG 21.5&quot;"/>
    <x v="714"/>
    <n v="1"/>
    <s v="https://market.yandex.ru/product--monitor-asus-vp228qg-21-5/153068173?show-uid=15895389771498968647216822&amp;nid=54539&amp;context=search"/>
    <x v="617"/>
    <n v="22"/>
    <x v="0"/>
    <s v="Монитор"/>
    <x v="799"/>
    <m/>
    <b v="0"/>
  </r>
  <r>
    <x v="10"/>
    <s v="Lenovo L24e-20 23.8&quot;"/>
    <s v="L24e-20 23.8&quot;"/>
    <x v="715"/>
    <n v="1"/>
    <s v="https://market.yandex.ru/product--monitor-lenovo-l24e-20-23-8/322553178?show-uid=15895389771498968647216823&amp;nid=54539&amp;context=search"/>
    <x v="56"/>
    <n v="1"/>
    <x v="0"/>
    <s v="Монитор"/>
    <x v="800"/>
    <m/>
    <b v="0"/>
  </r>
  <r>
    <x v="3"/>
    <s v="AOC 22P1D 21.5&quot;"/>
    <s v="22P1D 21.5&quot;"/>
    <x v="716"/>
    <n v="1"/>
    <s v="https://market.yandex.ru/product--monitor-aoc-22p1d-21-5/82979491?show-uid=15895389771498968647216824&amp;nid=54539&amp;context=search"/>
    <x v="618"/>
    <n v="40"/>
    <x v="0"/>
    <s v="Монитор"/>
    <x v="801"/>
    <m/>
    <b v="0"/>
  </r>
  <r>
    <x v="3"/>
    <s v="AOC Q2778VQE 27&quot;"/>
    <s v="Q2778VQE 27&quot;"/>
    <x v="717"/>
    <n v="1"/>
    <s v="https://market.yandex.ru/product--monitor-aoc-q2778vqe-27/12176309?show-uid=15895389771498968647216825&amp;nid=54539&amp;context=search"/>
    <x v="619"/>
    <n v="37"/>
    <x v="0"/>
    <s v="Монитор"/>
    <x v="802"/>
    <m/>
    <b v="0"/>
  </r>
  <r>
    <x v="10"/>
    <s v="Lenovo ThinkVision E24 23.8&quot;"/>
    <s v="ThinkVision E24 23.8&quot;"/>
    <x v="143"/>
    <n v="0"/>
    <s v="https://market.yandex.ru/product--monitor-lenovo-thinkvision-e24-23-8/1732330166?show-uid=15895389771498968647216826&amp;nid=54539&amp;context=search"/>
    <x v="620"/>
    <n v="55"/>
    <x v="0"/>
    <s v="Монитор"/>
    <x v="803"/>
    <m/>
    <b v="0"/>
  </r>
  <r>
    <x v="7"/>
    <s v="Acer Predator XB281HKbmiprz 28&quot;"/>
    <s v="Predator XB281HKbmiprz 28&quot;"/>
    <x v="718"/>
    <n v="1"/>
    <s v="https://market.yandex.ru/product--monitor-acer-predator-xb281hkbmiprz-28/13341778?show-uid=15895389771498968647216827&amp;nid=54539&amp;context=search"/>
    <x v="621"/>
    <n v="10"/>
    <x v="0"/>
    <s v="Монитор"/>
    <x v="804"/>
    <m/>
    <b v="0"/>
  </r>
  <r>
    <x v="9"/>
    <s v="ASUS VS228NE 21.5&quot;"/>
    <s v="VS228NE 21.5&quot;"/>
    <x v="719"/>
    <n v="1"/>
    <s v="https://market.yandex.ru/product--monitor-asus-vs228ne-21-5/10444805?show-uid=15895389771498968647216828&amp;nid=54539&amp;context=search"/>
    <x v="622"/>
    <n v="52"/>
    <x v="0"/>
    <s v="Монитор"/>
    <x v="805"/>
    <m/>
    <b v="0"/>
  </r>
  <r>
    <x v="11"/>
    <s v="HP Z43 42.5&quot;"/>
    <s v="Z43 42.5&quot;"/>
    <x v="720"/>
    <n v="1"/>
    <s v="https://market.yandex.ru/product--monitor-hp-z43-42-5/1930902362?show-uid=15895389771498968647216829&amp;nid=54539&amp;context=search"/>
    <x v="623"/>
    <n v="20"/>
    <x v="0"/>
    <s v="Монитор"/>
    <x v="806"/>
    <m/>
    <b v="0"/>
  </r>
  <r>
    <x v="4"/>
    <s v="LG 22MP58D 21.5&quot;"/>
    <s v="22MP58D 21.5&quot;"/>
    <x v="721"/>
    <n v="1"/>
    <s v="https://market.yandex.ru/product--monitor-lg-22mp58d-21-5/13537195?show-uid=15895389771498968647216830&amp;nid=54539&amp;context=search"/>
    <x v="624"/>
    <n v="55"/>
    <x v="0"/>
    <s v="Монитор"/>
    <x v="807"/>
    <m/>
    <b v="0"/>
  </r>
  <r>
    <x v="2"/>
    <s v="Philips 242V8A 23.8&quot;"/>
    <s v="242V8A 23.8&quot;"/>
    <x v="722"/>
    <n v="1"/>
    <s v="https://market.yandex.ru/product--monitor-philips-242v8a-23-8/518203347?show-uid=15895389771498968647216831&amp;nid=54539&amp;context=search"/>
    <x v="625"/>
    <n v="3"/>
    <x v="0"/>
    <s v="Монитор"/>
    <x v="808"/>
    <m/>
    <b v="0"/>
  </r>
  <r>
    <x v="10"/>
    <s v="Lenovo Tiny-In-One 22 Gen3 Touch 21.5&quot;"/>
    <s v="Tiny-In-One 22 Gen3 Touch 21.5&quot;"/>
    <x v="723"/>
    <n v="0"/>
    <s v="https://market.yandex.ru/product--monitor-lenovo-tiny-in-one-22-gen3-touch-21-5/658382364?show-uid=15895389771498968647216832&amp;nid=54539&amp;context=search"/>
    <x v="626"/>
    <n v="14"/>
    <x v="0"/>
    <s v="Монитор"/>
    <x v="809"/>
    <m/>
    <b v="0"/>
  </r>
  <r>
    <x v="7"/>
    <s v="Acer ED273URPbidpx 27&quot;"/>
    <s v="ED273URPbidpx 27&quot;"/>
    <x v="724"/>
    <n v="1"/>
    <s v="https://market.yandex.ru/product--monitor-acer-ed273urpbidpx-27/455745438?show-uid=15895389771498968647216833&amp;nid=54539&amp;context=search"/>
    <x v="56"/>
    <n v="1"/>
    <x v="0"/>
    <s v="Монитор"/>
    <x v="810"/>
    <m/>
    <b v="0"/>
  </r>
  <r>
    <x v="9"/>
    <s v="ASUS VT168H 15.6&quot;"/>
    <s v="VT168H 15.6&quot;"/>
    <x v="573"/>
    <n v="0"/>
    <s v="https://market.yandex.ru/product--monitor-asus-vt168h-15-6/14141329?show-uid=15895389771498968647216834&amp;nid=54539&amp;context=search"/>
    <x v="53"/>
    <n v="14"/>
    <x v="0"/>
    <s v="Монитор"/>
    <x v="811"/>
    <m/>
    <b v="0"/>
  </r>
  <r>
    <x v="7"/>
    <s v="Acer V226HQLAb 21.5&quot;"/>
    <s v="V226HQLAb 21.5&quot;"/>
    <x v="725"/>
    <n v="1"/>
    <s v="https://market.yandex.ru/product--monitor-acer-v226hqlab-21-5/10376580?show-uid=15895389771498968647216835&amp;nid=54539&amp;context=search"/>
    <x v="606"/>
    <n v="49"/>
    <x v="0"/>
    <s v="Монитор"/>
    <x v="812"/>
    <m/>
    <b v="0"/>
  </r>
  <r>
    <x v="7"/>
    <s v="Acer DM431Kbmiiipx 43&quot;"/>
    <s v="DM431Kbmiiipx 43&quot;"/>
    <x v="726"/>
    <n v="1"/>
    <s v="https://market.yandex.ru/product--monitor-acer-dm431kbmiiipx-43/493209169?show-uid=15895389771498968647216836&amp;nid=54539&amp;context=search"/>
    <x v="627"/>
    <n v="25"/>
    <x v="0"/>
    <s v="Монитор"/>
    <x v="813"/>
    <m/>
    <b v="0"/>
  </r>
  <r>
    <x v="11"/>
    <s v="HP Z24n 24&quot;"/>
    <s v="Z24n 24&quot;"/>
    <x v="727"/>
    <n v="1"/>
    <s v="https://market.yandex.ru/product--monitor-hp-z24n-24/12612605?show-uid=15895389771498968647216837&amp;nid=54539&amp;context=search"/>
    <x v="628"/>
    <n v="3"/>
    <x v="0"/>
    <s v="Монитор"/>
    <x v="814"/>
    <m/>
    <b v="0"/>
  </r>
  <r>
    <x v="2"/>
    <s v="Philips 439P9H/00 43.4&quot;"/>
    <s v="439P9H/00 43.4&quot;"/>
    <x v="728"/>
    <n v="1"/>
    <s v="https://market.yandex.ru/product--monitor-philips-439p9h-00-43-4/662138033?show-uid=15895389771498968647216838&amp;nid=54539&amp;context=search"/>
    <x v="629"/>
    <n v="15"/>
    <x v="0"/>
    <s v="Монитор"/>
    <x v="815"/>
    <m/>
    <b v="0"/>
  </r>
  <r>
    <x v="0"/>
    <s v="DELL E2318H 23&quot;"/>
    <s v="E2318H 23&quot;"/>
    <x v="729"/>
    <n v="1"/>
    <s v="https://market.yandex.ru/product--monitor-dell-e2318h-23/1732134779?show-uid=15895389771498968647216839&amp;nid=54539&amp;context=search"/>
    <x v="583"/>
    <n v="48"/>
    <x v="0"/>
    <s v="Монитор"/>
    <x v="816"/>
    <m/>
    <b v="0"/>
  </r>
  <r>
    <x v="15"/>
    <s v="NEC AccuSync AS222Wi 22&quot;"/>
    <s v="AccuSync AS222Wi 22&quot;"/>
    <x v="730"/>
    <n v="1"/>
    <s v="https://market.yandex.ru/product--monitor-nec-accusync-as222wi-22/1732174558?show-uid=15895389771498968647216840&amp;nid=54539&amp;context=search"/>
    <x v="630"/>
    <n v="13"/>
    <x v="0"/>
    <s v="Монитор"/>
    <x v="817"/>
    <m/>
    <b v="0"/>
  </r>
  <r>
    <x v="3"/>
    <s v="AOC E2260SWDAN 21.5&quot;"/>
    <s v="E2260SWDAN 21.5&quot;"/>
    <x v="731"/>
    <n v="1"/>
    <s v="https://market.yandex.ru/product--monitor-aoc-e2260swdan-21-5/1973865513?show-uid=15895389771498968647216841&amp;nid=54539&amp;context=search"/>
    <x v="631"/>
    <n v="39"/>
    <x v="0"/>
    <s v="Монитор"/>
    <x v="818"/>
    <m/>
    <b v="0"/>
  </r>
  <r>
    <x v="2"/>
    <s v="Philips 226E9QDSB 21.5&quot;"/>
    <s v="226E9QDSB 21.5&quot;"/>
    <x v="732"/>
    <n v="1"/>
    <s v="https://market.yandex.ru/product--monitor-philips-226e9qdsb-21-5/133624389?show-uid=15895389771498968647216842&amp;nid=54539&amp;context=search"/>
    <x v="632"/>
    <n v="26"/>
    <x v="0"/>
    <s v="Монитор"/>
    <x v="819"/>
    <m/>
    <b v="0"/>
  </r>
  <r>
    <x v="5"/>
    <s v="Samsung S27R650FDI 27&quot;"/>
    <s v="S27R650FDI 27&quot;"/>
    <x v="733"/>
    <n v="1"/>
    <s v="https://market.yandex.ru/product--monitor-samsung-s27r650fdi-27/655873139?show-uid=15895389771498968647216843&amp;nid=54539&amp;context=search"/>
    <x v="633"/>
    <n v="42"/>
    <x v="0"/>
    <s v="Монитор"/>
    <x v="820"/>
    <m/>
    <b v="0"/>
  </r>
  <r>
    <x v="3"/>
    <s v="AOC AGON AG273QX 27&quot;"/>
    <s v="AGON AG273QX 27&quot;"/>
    <x v="638"/>
    <n v="1"/>
    <s v="https://market.yandex.ru/product--monitor-aoc-agon-ag273qx-27/662142017?show-uid=15895389771498968647216844&amp;nid=54539&amp;context=search"/>
    <x v="634"/>
    <n v="15"/>
    <x v="0"/>
    <s v="Монитор"/>
    <x v="821"/>
    <m/>
    <b v="0"/>
  </r>
  <r>
    <x v="7"/>
    <s v="Acer K242HQLBbid 23.6&quot;"/>
    <s v="K242HQLBbid 23.6&quot;"/>
    <x v="734"/>
    <n v="1"/>
    <s v="https://market.yandex.ru/product--monitor-acer-k242hqlbbid-23-6/12676144?show-uid=15895389771498968647216845&amp;nid=54539&amp;context=search"/>
    <x v="635"/>
    <n v="21"/>
    <x v="0"/>
    <s v="Монитор"/>
    <x v="822"/>
    <m/>
    <b v="0"/>
  </r>
  <r>
    <x v="10"/>
    <s v="Lenovo Tiny-in-One 22 Gen3 21.5&quot;"/>
    <s v="Tiny-in-One 22 Gen3 21.5&quot;"/>
    <x v="723"/>
    <n v="0"/>
    <s v="https://market.yandex.ru/product--monitor-lenovo-tiny-in-one-22-gen3-21-5/1851731172?show-uid=15895389771498968647216846&amp;nid=54539&amp;context=search"/>
    <x v="636"/>
    <n v="21"/>
    <x v="0"/>
    <s v="Монитор"/>
    <x v="823"/>
    <m/>
    <b v="0"/>
  </r>
  <r>
    <x v="7"/>
    <s v="Acer EB192Qb 18.5&quot;"/>
    <s v="EB192Qb 18.5&quot;"/>
    <x v="383"/>
    <n v="1"/>
    <s v="https://market.yandex.ru/product--monitor-acer-eb192qb-18-5/1712277176?show-uid=15895389771498968647216847&amp;nid=54539&amp;context=search"/>
    <x v="56"/>
    <n v="2"/>
    <x v="0"/>
    <s v="Монитор"/>
    <x v="824"/>
    <m/>
    <b v="0"/>
  </r>
  <r>
    <x v="9"/>
    <s v="ASUS ROG Strix XG49VQ 49&quot;"/>
    <s v="ROG Strix XG49VQ 49&quot;"/>
    <x v="735"/>
    <n v="1"/>
    <s v="https://market.yandex.ru/product--monitor-asus-rog-strix-xg49vq-49/428093216?show-uid=15895389771498968647216848&amp;nid=54539&amp;context=search"/>
    <x v="637"/>
    <n v="30"/>
    <x v="0"/>
    <s v="Монитор"/>
    <x v="825"/>
    <m/>
    <b v="0"/>
  </r>
  <r>
    <x v="11"/>
    <s v="HP N246v 23.8&quot;"/>
    <s v="N246v 23.8&quot;"/>
    <x v="736"/>
    <n v="1"/>
    <s v="https://market.yandex.ru/product--monitor-hp-n246v-23-8/91705469?show-uid=15895389771498968647216849&amp;nid=54539&amp;context=search"/>
    <x v="638"/>
    <n v="46"/>
    <x v="0"/>
    <s v="Монитор"/>
    <x v="826"/>
    <m/>
    <b v="0"/>
  </r>
  <r>
    <x v="2"/>
    <s v="Philips 221B8LJEB 21.5&quot;"/>
    <s v="221B8LJEB 21.5&quot;"/>
    <x v="737"/>
    <n v="1"/>
    <s v="https://market.yandex.ru/product--monitor-philips-221b8ljeb-21-5/418966328?show-uid=15895389771498968647216850&amp;nid=54539&amp;context=search"/>
    <x v="639"/>
    <n v="21"/>
    <x v="0"/>
    <s v="Монитор"/>
    <x v="827"/>
    <m/>
    <b v="0"/>
  </r>
  <r>
    <x v="7"/>
    <s v="Acer Predator XB241YUbmiprz 23.8&quot;"/>
    <s v="Predator XB241YUbmiprz 23.8&quot;"/>
    <x v="738"/>
    <n v="1"/>
    <s v="https://market.yandex.ru/product--monitor-acer-predator-xb241yubmiprz-23-8/1716809130?show-uid=15895389771498968647216851&amp;nid=54539&amp;context=search"/>
    <x v="640"/>
    <n v="21"/>
    <x v="0"/>
    <s v="Монитор"/>
    <x v="828"/>
    <m/>
    <b v="0"/>
  </r>
  <r>
    <x v="9"/>
    <s v="ASUS VW22ATL 22&quot;"/>
    <s v="VW22ATL 22&quot;"/>
    <x v="739"/>
    <n v="1"/>
    <s v="https://market.yandex.ru/product--monitor-asus-vw22atl-22/8525119?show-uid=15895389771498968647216852&amp;nid=54539&amp;context=search"/>
    <x v="56"/>
    <n v="1"/>
    <x v="0"/>
    <s v="Монитор"/>
    <x v="829"/>
    <m/>
    <b v="0"/>
  </r>
  <r>
    <x v="5"/>
    <s v="Samsung C27H800FCI 27&quot;"/>
    <s v="C27H800FCI 27&quot;"/>
    <x v="740"/>
    <n v="1"/>
    <s v="https://market.yandex.ru/product--monitor-samsung-c27h800fci-27/1731630171?show-uid=15895389771498968647216853&amp;nid=54539&amp;context=search"/>
    <x v="56"/>
    <n v="1"/>
    <x v="0"/>
    <s v="Монитор"/>
    <x v="830"/>
    <m/>
    <b v="0"/>
  </r>
  <r>
    <x v="7"/>
    <s v="Acer XR342CKPbmiiqphuzx 34&quot;"/>
    <s v="XR342CKPbmiiqphuzx 34&quot;"/>
    <x v="741"/>
    <n v="1"/>
    <s v="https://market.yandex.ru/product--monitor-acer-xr342ckpbmiiqphuzx-34/417301230?show-uid=15895389771498968647216854&amp;nid=54539&amp;context=search"/>
    <x v="641"/>
    <n v="18"/>
    <x v="0"/>
    <s v="Монитор"/>
    <x v="831"/>
    <m/>
    <b v="0"/>
  </r>
  <r>
    <x v="7"/>
    <s v="Acer EB243YBbirx 24&quot;"/>
    <s v="EB243YBbirx 24&quot;"/>
    <x v="742"/>
    <n v="1"/>
    <s v="https://market.yandex.ru/product--monitor-acer-eb243ybbirx-24/518203342?show-uid=15895389771498968647216855&amp;nid=54539&amp;context=search"/>
    <x v="642"/>
    <n v="38"/>
    <x v="0"/>
    <s v="Монитор"/>
    <x v="832"/>
    <m/>
    <b v="0"/>
  </r>
  <r>
    <x v="10"/>
    <s v="Lenovo L27m-28 27&quot;"/>
    <s v="L27m-28 27&quot;"/>
    <x v="743"/>
    <n v="0"/>
    <s v="https://market.yandex.ru/product--monitor-lenovo-l27m-28-27/299702158?show-uid=15895389771498968647216856&amp;nid=54539&amp;context=search"/>
    <x v="56"/>
    <n v="1"/>
    <x v="0"/>
    <s v="Монитор"/>
    <x v="833"/>
    <m/>
    <b v="0"/>
  </r>
  <r>
    <x v="7"/>
    <s v="Acer V246HYLb 23.8&quot;"/>
    <s v="V246HYLb 23.8&quot;"/>
    <x v="744"/>
    <n v="1"/>
    <s v="https://market.yandex.ru/product--monitor-acer-v246hylb-23-8/103390324?show-uid=15895389771498968647216857&amp;nid=54539&amp;context=search"/>
    <x v="56"/>
    <n v="2"/>
    <x v="0"/>
    <s v="Монитор"/>
    <x v="834"/>
    <m/>
    <b v="0"/>
  </r>
  <r>
    <x v="3"/>
    <s v="AOC I960SRDA 19&quot;"/>
    <s v="I960SRDA 19&quot;"/>
    <x v="745"/>
    <n v="1"/>
    <s v="https://market.yandex.ru/product--monitor-aoc-i960srda-19/13459550?show-uid=15895389771498968647216858&amp;nid=54539&amp;context=search"/>
    <x v="643"/>
    <n v="43"/>
    <x v="0"/>
    <s v="Монитор"/>
    <x v="835"/>
    <m/>
    <b v="0"/>
  </r>
  <r>
    <x v="0"/>
    <s v="Alienware AW3418DW 34.1&quot;"/>
    <s v="AW3418DW 34.1&quot;"/>
    <x v="746"/>
    <n v="1"/>
    <s v="https://market.yandex.ru/product--monitor-alienware-aw3418dw-34-1/1731730459?show-uid=15895389771498968647216859&amp;nid=54539&amp;context=search"/>
    <x v="56"/>
    <n v="1"/>
    <x v="0"/>
    <s v="Монитор"/>
    <x v="836"/>
    <m/>
    <b v="0"/>
  </r>
  <r>
    <x v="9"/>
    <s v="ASUS VS248HR 24&quot;"/>
    <s v="VS248HR 24&quot;"/>
    <x v="747"/>
    <n v="1"/>
    <s v="https://market.yandex.ru/product--monitor-asus-vs248hr-24/12939319?show-uid=15895389771498968647216860&amp;nid=54539&amp;context=search"/>
    <x v="644"/>
    <n v="44"/>
    <x v="0"/>
    <s v="Монитор"/>
    <x v="837"/>
    <m/>
    <b v="0"/>
  </r>
  <r>
    <x v="10"/>
    <s v="Lenovo ThinkVision T22v 21.5&quot;"/>
    <s v="ThinkVision T22v 21.5&quot;"/>
    <x v="34"/>
    <n v="0"/>
    <s v="https://market.yandex.ru/product--monitor-lenovo-thinkvision-t22v-21-5/1810534131?show-uid=15895389771498968647216861&amp;nid=54539&amp;context=search"/>
    <x v="645"/>
    <n v="23"/>
    <x v="0"/>
    <s v="Монитор"/>
    <x v="838"/>
    <m/>
    <b v="0"/>
  </r>
  <r>
    <x v="11"/>
    <s v="HP P204 19.5&quot;"/>
    <s v="P204 19.5&quot;"/>
    <x v="748"/>
    <n v="1"/>
    <s v="https://market.yandex.ru/product--monitor-hp-p204-19-5/486116088?show-uid=15895389771498968647216862&amp;nid=54539&amp;context=search"/>
    <x v="646"/>
    <n v="31"/>
    <x v="0"/>
    <s v="Монитор"/>
    <x v="839"/>
    <m/>
    <b v="0"/>
  </r>
  <r>
    <x v="7"/>
    <s v="Acer V193HQLHb 18.5&quot;"/>
    <s v="V193HQLHb 18.5&quot;"/>
    <x v="749"/>
    <n v="0"/>
    <s v="https://market.yandex.ru/product--monitor-acer-v193hqlhb-18-5/8454862?show-uid=15895389771498968647216863&amp;nid=54539&amp;context=search"/>
    <x v="56"/>
    <n v="1"/>
    <x v="0"/>
    <s v="Монитор"/>
    <x v="840"/>
    <m/>
    <b v="0"/>
  </r>
  <r>
    <x v="2"/>
    <s v="Philips 220V4LSB 22&quot;"/>
    <s v="220V4LSB 22&quot;"/>
    <x v="750"/>
    <n v="1"/>
    <s v="https://market.yandex.ru/product--monitor-philips-220v4lsb-22/8428265?show-uid=15895389771498968647216864&amp;nid=54539&amp;context=search"/>
    <x v="56"/>
    <n v="1"/>
    <x v="0"/>
    <s v="Монитор"/>
    <x v="841"/>
    <m/>
    <b v="0"/>
  </r>
  <r>
    <x v="7"/>
    <s v="Acer KG271Cbmidpx 27&quot;"/>
    <s v="KG271Cbmidpx 27&quot;"/>
    <x v="751"/>
    <n v="1"/>
    <s v="https://market.yandex.ru/product--monitor-acer-kg271cbmidpx-27/47667124?show-uid=15895389823708656885816869&amp;nid=54539&amp;context=search"/>
    <x v="402"/>
    <n v="3"/>
    <x v="0"/>
    <s v="Монитор"/>
    <x v="842"/>
    <m/>
    <b v="0"/>
  </r>
  <r>
    <x v="2"/>
    <s v="Philips 224E5QSB(W) 21.5&quot;"/>
    <s v="224E5QSB(W) 21.5&quot;"/>
    <x v="752"/>
    <n v="1"/>
    <s v="https://market.yandex.ru/product--monitor-philips-224e5qsb-w-21-5/10433471?show-uid=15895389823708656885816871&amp;nid=54539&amp;context=search"/>
    <x v="647"/>
    <n v="36"/>
    <x v="0"/>
    <s v="Монитор"/>
    <x v="843"/>
    <m/>
    <b v="0"/>
  </r>
  <r>
    <x v="7"/>
    <s v="Acer EB222Qb 21.5&quot;"/>
    <s v="EB222Qb 21.5&quot;"/>
    <x v="753"/>
    <n v="1"/>
    <s v="https://market.yandex.ru/product--monitor-acer-eb222qb-21-5/1712277202?show-uid=15895389823708656885816877&amp;nid=54539&amp;context=search"/>
    <x v="648"/>
    <n v="23"/>
    <x v="0"/>
    <s v="Монитор"/>
    <x v="844"/>
    <m/>
    <b v="0"/>
  </r>
  <r>
    <x v="9"/>
    <s v="ASUS VE248HR 24&quot;"/>
    <s v="VE248HR 24&quot;"/>
    <x v="754"/>
    <n v="1"/>
    <s v="https://market.yandex.ru/product--monitor-asus-ve248hr-24/12911166?show-uid=15895389823708656885816880&amp;nid=54539&amp;context=search"/>
    <x v="56"/>
    <n v="1"/>
    <x v="0"/>
    <s v="Монитор"/>
    <x v="845"/>
    <m/>
    <b v="0"/>
  </r>
  <r>
    <x v="8"/>
    <s v="Iiyama ProLite XU2395WSU-1 22.5&quot;"/>
    <s v="ProLite XU2395WSU-1 22.5&quot;"/>
    <x v="755"/>
    <n v="1"/>
    <s v="https://market.yandex.ru/product--monitor-iiyama-prolite-xu2395wsu-1-22-5/163585786?show-uid=15895389823708656885816881&amp;nid=54539&amp;context=search"/>
    <x v="649"/>
    <n v="39"/>
    <x v="0"/>
    <s v="Монитор"/>
    <x v="846"/>
    <m/>
    <b v="0"/>
  </r>
  <r>
    <x v="3"/>
    <s v="AOC E2775SJ 27&quot;"/>
    <s v="E2775SJ 27&quot;"/>
    <x v="756"/>
    <n v="1"/>
    <s v="https://market.yandex.ru/product--monitor-aoc-e2775sj-27/13545448?show-uid=15895389823708656885816882&amp;nid=54539&amp;context=search"/>
    <x v="650"/>
    <n v="20"/>
    <x v="0"/>
    <s v="Монитор"/>
    <x v="847"/>
    <m/>
    <b v="0"/>
  </r>
  <r>
    <x v="8"/>
    <s v="Iiyama ProLite X2474HV-1 23.6&quot;"/>
    <s v="ProLite X2474HV-1 23.6&quot;"/>
    <x v="757"/>
    <n v="1"/>
    <s v="https://market.yandex.ru/product--monitor-iiyama-prolite-x2474hv-1-23-6/1730351472?show-uid=15895389823708656885816883&amp;nid=54539&amp;context=search"/>
    <x v="651"/>
    <n v="37"/>
    <x v="0"/>
    <s v="Монитор"/>
    <x v="848"/>
    <m/>
    <b v="0"/>
  </r>
  <r>
    <x v="3"/>
    <s v="AOC E2475PWJ 23.6&quot;"/>
    <s v="E2475PWJ 23.6&quot;"/>
    <x v="758"/>
    <n v="1"/>
    <s v="https://market.yandex.ru/product--monitor-aoc-e2475pwj-23-6/13544746?show-uid=15895389823708656885816884&amp;nid=54539&amp;context=search"/>
    <x v="652"/>
    <n v="5"/>
    <x v="0"/>
    <s v="Монитор"/>
    <x v="849"/>
    <m/>
    <b v="0"/>
  </r>
  <r>
    <x v="3"/>
    <s v="AOC e2270Swn 21.5&quot;"/>
    <s v="e2270Swn 21.5&quot;"/>
    <x v="759"/>
    <n v="1"/>
    <s v="https://market.yandex.ru/product--monitor-aoc-e2270swn-21-5/10467339?show-uid=15895389823708656885816885&amp;nid=54539&amp;context=search"/>
    <x v="653"/>
    <n v="63"/>
    <x v="0"/>
    <s v="Монитор"/>
    <x v="850"/>
    <m/>
    <b v="0"/>
  </r>
  <r>
    <x v="7"/>
    <s v="Acer CB271HBbmidr 27&quot;"/>
    <s v="CB271HBbmidr 27&quot;"/>
    <x v="760"/>
    <n v="1"/>
    <s v="https://market.yandex.ru/product--monitor-acer-cb271hbbmidr-27/521433050?show-uid=15895389823708656885816886&amp;nid=54539&amp;context=search"/>
    <x v="654"/>
    <n v="30"/>
    <x v="0"/>
    <s v="Монитор"/>
    <x v="851"/>
    <m/>
    <b v="0"/>
  </r>
  <r>
    <x v="11"/>
    <s v="HP EliteDisplay E243p 23.8&quot;"/>
    <s v="EliteDisplay E243p 23.8&quot;"/>
    <x v="79"/>
    <n v="0"/>
    <s v="https://market.yandex.ru/product--monitor-hp-elitedisplay-e243p-23-8/520710023?show-uid=15895389823708656885816887&amp;nid=54539&amp;context=search"/>
    <x v="655"/>
    <n v="22"/>
    <x v="0"/>
    <s v="Монитор"/>
    <x v="852"/>
    <m/>
    <b v="0"/>
  </r>
  <r>
    <x v="7"/>
    <s v="Acer H277HKsmipuz 27&quot;"/>
    <s v="H277HKsmipuz 27&quot;"/>
    <x v="761"/>
    <n v="1"/>
    <s v="https://market.yandex.ru/product--monitor-acer-h277hksmipuz-27/1718733413?show-uid=15895389823708656885816888&amp;nid=54539&amp;context=search"/>
    <x v="656"/>
    <n v="19"/>
    <x v="0"/>
    <s v="Монитор"/>
    <x v="853"/>
    <m/>
    <b v="0"/>
  </r>
  <r>
    <x v="7"/>
    <s v="Acer K202HQLAb 19.5&quot;"/>
    <s v="K202HQLAb 19.5&quot;"/>
    <x v="218"/>
    <n v="1"/>
    <s v="https://market.yandex.ru/product--monitor-acer-k202hqlab-19-5/12902308?show-uid=15895389823708656885816889&amp;nid=54539&amp;context=search"/>
    <x v="657"/>
    <n v="5"/>
    <x v="0"/>
    <s v="Монитор"/>
    <x v="854"/>
    <m/>
    <b v="0"/>
  </r>
  <r>
    <x v="11"/>
    <s v="HP EliteDisplay E223d 21.5&quot;"/>
    <s v="EliteDisplay E223d 21.5&quot;"/>
    <x v="79"/>
    <n v="0"/>
    <s v="https://market.yandex.ru/product--monitor-hp-elitedisplay-e223d-21-5/518216348?show-uid=15895389823708656885816890&amp;nid=54539&amp;context=search"/>
    <x v="658"/>
    <n v="24"/>
    <x v="0"/>
    <s v="Монитор"/>
    <x v="855"/>
    <m/>
    <b v="0"/>
  </r>
  <r>
    <x v="7"/>
    <s v="Acer R241Ybid (wid) 23.8&quot;"/>
    <s v="R241Ybid (wid) 23.8&quot;"/>
    <x v="762"/>
    <n v="0"/>
    <s v="https://market.yandex.ru/product--monitor-acer-r241ybid-wid-23-8/1851693128?show-uid=15895389823708656885816891&amp;nid=54539&amp;context=search"/>
    <x v="56"/>
    <n v="1"/>
    <x v="0"/>
    <s v="Монитор"/>
    <x v="856"/>
    <m/>
    <b v="0"/>
  </r>
  <r>
    <x v="0"/>
    <s v="DELL UP2718Q 27&quot;"/>
    <s v="UP2718Q 27&quot;"/>
    <x v="763"/>
    <n v="1"/>
    <s v="https://market.yandex.ru/product--monitor-dell-up2718q-27/1730346321?show-uid=15895389823708656885816892&amp;nid=54539&amp;context=search"/>
    <x v="659"/>
    <n v="43"/>
    <x v="0"/>
    <s v="Монитор"/>
    <x v="857"/>
    <m/>
    <b v="0"/>
  </r>
  <r>
    <x v="9"/>
    <s v="ASUS VP248H 24&quot;"/>
    <s v="VP248H 24&quot;"/>
    <x v="764"/>
    <n v="1"/>
    <s v="https://market.yandex.ru/product--monitor-asus-vp248h-24/133625299?show-uid=15895389823708656885816893&amp;nid=54539&amp;context=search"/>
    <x v="660"/>
    <n v="14"/>
    <x v="0"/>
    <s v="Монитор"/>
    <x v="858"/>
    <m/>
    <b v="0"/>
  </r>
  <r>
    <x v="7"/>
    <s v="Acer KA220HQbid 21.5&quot;"/>
    <s v="KA220HQbid 21.5&quot;"/>
    <x v="765"/>
    <n v="1"/>
    <s v="https://market.yandex.ru/product--monitor-acer-ka220hqbid-21-5/12902138?show-uid=15895389823708656885816894&amp;nid=54539&amp;context=search"/>
    <x v="661"/>
    <n v="32"/>
    <x v="0"/>
    <s v="Монитор"/>
    <x v="859"/>
    <m/>
    <b v="0"/>
  </r>
  <r>
    <x v="2"/>
    <s v="Philips 193V5LSB2 18.5&quot;"/>
    <s v="193V5LSB2 18.5&quot;"/>
    <x v="766"/>
    <n v="1"/>
    <s v="https://market.yandex.ru/product--monitor-philips-193v5lsb2-18-5/9387316?show-uid=15895389823708656885816895&amp;nid=54539&amp;context=search"/>
    <x v="662"/>
    <n v="64"/>
    <x v="0"/>
    <s v="Монитор"/>
    <x v="860"/>
    <m/>
    <b v="0"/>
  </r>
  <r>
    <x v="7"/>
    <s v="Acer V226HQLbid 21.5&quot;"/>
    <s v="V226HQLbid 21.5&quot;"/>
    <x v="767"/>
    <n v="1"/>
    <s v="https://market.yandex.ru/product--monitor-acer-v226hqlbid-21-5/13212700?show-uid=15895389823708656885816896&amp;nid=54539&amp;context=search"/>
    <x v="663"/>
    <n v="45"/>
    <x v="0"/>
    <s v="Монитор"/>
    <x v="861"/>
    <m/>
    <b v="0"/>
  </r>
  <r>
    <x v="14"/>
    <s v="Eizo FlexScan EV2750 27&quot;"/>
    <s v="FlexScan EV2750 27&quot;"/>
    <x v="768"/>
    <n v="0"/>
    <s v="https://market.yandex.ru/product--monitor-eizo-flexscan-ev2750-27/12906504?show-uid=15895389823708656885816897&amp;nid=54539&amp;context=search"/>
    <x v="664"/>
    <n v="7"/>
    <x v="0"/>
    <s v="Монитор"/>
    <x v="862"/>
    <m/>
    <b v="0"/>
  </r>
  <r>
    <x v="0"/>
    <s v="DELL E1916H 18.51&quot;"/>
    <s v="E1916H 18.51&quot;"/>
    <x v="769"/>
    <n v="1"/>
    <s v="https://market.yandex.ru/product--monitor-dell-e1916h-18-51/12835576?show-uid=15895389823708656885816898&amp;nid=54539&amp;context=search"/>
    <x v="665"/>
    <n v="37"/>
    <x v="0"/>
    <s v="Монитор"/>
    <x v="863"/>
    <m/>
    <b v="0"/>
  </r>
  <r>
    <x v="6"/>
    <s v="BenQ GL2760H 27&quot;"/>
    <s v="GL2760H 27&quot;"/>
    <x v="770"/>
    <n v="1"/>
    <s v="https://market.yandex.ru/product--monitor-benq-gl2760h-27/10750180?show-uid=15895389823708656885816899&amp;nid=54539&amp;context=search"/>
    <x v="666"/>
    <n v="61"/>
    <x v="0"/>
    <s v="Монитор"/>
    <x v="864"/>
    <m/>
    <b v="0"/>
  </r>
  <r>
    <x v="9"/>
    <s v="ASUS MG248QE 24&quot;"/>
    <s v="MG248QE 24&quot;"/>
    <x v="771"/>
    <n v="1"/>
    <s v="https://market.yandex.ru/product--monitor-asus-mg248qe-24/153089214?show-uid=15895389823708656885816900&amp;nid=54539&amp;context=search"/>
    <x v="667"/>
    <n v="26"/>
    <x v="0"/>
    <s v="Монитор"/>
    <x v="865"/>
    <m/>
    <b v="0"/>
  </r>
  <r>
    <x v="9"/>
    <s v="ASUS VB199T 19&quot;"/>
    <s v="VB199T 19&quot;"/>
    <x v="401"/>
    <n v="1"/>
    <s v="https://market.yandex.ru/product--monitor-asus-vb199t-19/11552753?show-uid=15895389823708656885816901&amp;nid=54539&amp;context=search"/>
    <x v="668"/>
    <n v="33"/>
    <x v="0"/>
    <s v="Монитор"/>
    <x v="866"/>
    <m/>
    <b v="0"/>
  </r>
  <r>
    <x v="7"/>
    <s v="Acer V196LBb 19&quot;"/>
    <s v="V196LBb 19&quot;"/>
    <x v="772"/>
    <n v="1"/>
    <s v="https://market.yandex.ru/product--monitor-acer-v196lbb-19/1719349023?show-uid=15895389823708656885816902&amp;nid=54539&amp;context=search"/>
    <x v="550"/>
    <n v="42"/>
    <x v="0"/>
    <s v="Монитор"/>
    <x v="867"/>
    <m/>
    <b v="0"/>
  </r>
  <r>
    <x v="6"/>
    <s v="BenQ GL2250HM 21.5&quot;"/>
    <s v="GL2250HM 21.5&quot;"/>
    <x v="773"/>
    <n v="1"/>
    <s v="https://market.yandex.ru/product--monitor-benq-gl2250hm-21-5/7721785?show-uid=15895389823708656885816903&amp;nid=54539&amp;context=search"/>
    <x v="56"/>
    <n v="2"/>
    <x v="0"/>
    <s v="Монитор"/>
    <x v="868"/>
    <m/>
    <b v="0"/>
  </r>
  <r>
    <x v="10"/>
    <s v="Lenovo Tiny-in-One 24 23.8&quot;"/>
    <s v="Tiny-in-One 24 23.8&quot;"/>
    <x v="143"/>
    <n v="0"/>
    <s v="https://market.yandex.ru/product--monitor-lenovo-tiny-in-one-24-23-8/1716428071?show-uid=15895389823708656885816904&amp;nid=54539&amp;context=search"/>
    <x v="669"/>
    <n v="3"/>
    <x v="0"/>
    <s v="Монитор"/>
    <x v="869"/>
    <m/>
    <b v="0"/>
  </r>
  <r>
    <x v="7"/>
    <s v="Acer HA240Ybid 23.8&quot;"/>
    <s v="HA240Ybid 23.8&quot;"/>
    <x v="220"/>
    <n v="0"/>
    <s v="https://market.yandex.ru/product--monitor-acer-ha240ybid-23-8/273770131?show-uid=15895389823708656885816905&amp;nid=54539&amp;context=search"/>
    <x v="56"/>
    <n v="1"/>
    <x v="0"/>
    <s v="Монитор"/>
    <x v="870"/>
    <m/>
    <b v="0"/>
  </r>
  <r>
    <x v="7"/>
    <s v="Acer R221Qbmid 21.5&quot;"/>
    <s v="R221Qbmid 21.5&quot;"/>
    <x v="774"/>
    <n v="1"/>
    <s v="https://market.yandex.ru/product--monitor-acer-r221qbmid-21-5/13792725?show-uid=15895389823708656885816906&amp;nid=54539&amp;context=search"/>
    <x v="102"/>
    <n v="4"/>
    <x v="0"/>
    <s v="Монитор"/>
    <x v="871"/>
    <m/>
    <b v="0"/>
  </r>
  <r>
    <x v="9"/>
    <s v="ASUS VP279QGL 27&quot;"/>
    <s v="VP279QGL 27&quot;"/>
    <x v="775"/>
    <n v="1"/>
    <s v="https://market.yandex.ru/product--monitor-asus-vp279qgl-27/428587071?show-uid=15895389823708656885816907&amp;nid=54539&amp;context=search"/>
    <x v="670"/>
    <n v="25"/>
    <x v="0"/>
    <s v="Монитор"/>
    <x v="872"/>
    <m/>
    <b v="0"/>
  </r>
  <r>
    <x v="2"/>
    <s v="Philips 326M6VJRMB 31.5&quot;"/>
    <s v="326M6VJRMB 31.5&quot;"/>
    <x v="776"/>
    <n v="1"/>
    <s v="https://market.yandex.ru/product--monitor-philips-326m6vjrmb-31-5/418965313?show-uid=15895389823708656885816908&amp;nid=54539&amp;context=search"/>
    <x v="671"/>
    <n v="28"/>
    <x v="0"/>
    <s v="Монитор"/>
    <x v="873"/>
    <m/>
    <b v="0"/>
  </r>
  <r>
    <x v="10"/>
    <s v="Lenovo Tiny-in-One 24 Gen3 Touch 23.8&quot;"/>
    <s v="Tiny-in-One 24 Gen3 Touch 23.8&quot;"/>
    <x v="423"/>
    <n v="0"/>
    <s v="https://market.yandex.ru/product--monitor-lenovo-tiny-in-one-24-gen3-touch-23-8/1809239527?show-uid=15895389823708656885816909&amp;nid=54539&amp;context=search"/>
    <x v="20"/>
    <n v="7"/>
    <x v="0"/>
    <s v="Монитор"/>
    <x v="874"/>
    <m/>
    <b v="0"/>
  </r>
  <r>
    <x v="9"/>
    <s v="ASUS VN279QL 27&quot;"/>
    <s v="VN279QL 27&quot;"/>
    <x v="777"/>
    <n v="1"/>
    <s v="https://market.yandex.ru/product--monitor-asus-vn279ql-27/10499747?show-uid=15895389823708656885816910&amp;nid=54539&amp;context=search"/>
    <x v="56"/>
    <n v="1"/>
    <x v="0"/>
    <s v="Монитор"/>
    <x v="875"/>
    <m/>
    <b v="0"/>
  </r>
  <r>
    <x v="6"/>
    <s v="BenQ GW2280 21.5&quot;"/>
    <s v="GW2280 21.5&quot;"/>
    <x v="778"/>
    <n v="1"/>
    <s v="https://market.yandex.ru/product--monitor-benq-gw2280-21-5/76645892?show-uid=15895389823708656885816911&amp;nid=54539&amp;context=search"/>
    <x v="672"/>
    <n v="63"/>
    <x v="0"/>
    <s v="Монитор"/>
    <x v="876"/>
    <m/>
    <b v="0"/>
  </r>
  <r>
    <x v="7"/>
    <s v="Acer ED322QRPbmiipx 31.5&quot;"/>
    <s v="ED322QRPbmiipx 31.5&quot;"/>
    <x v="779"/>
    <n v="1"/>
    <s v="https://market.yandex.ru/product--monitor-acer-ed322qrpbmiipx-31-5/417635032?show-uid=15895389823708656885816912&amp;nid=54539&amp;context=search"/>
    <x v="559"/>
    <n v="19"/>
    <x v="0"/>
    <s v="Монитор"/>
    <x v="877"/>
    <m/>
    <b v="0"/>
  </r>
  <r>
    <x v="2"/>
    <s v="Philips 241S4LCS(B) 24&quot;"/>
    <s v="241S4LCS(B) 24&quot;"/>
    <x v="780"/>
    <n v="1"/>
    <s v="https://market.yandex.ru/product--monitor-philips-241s4lcs-b-24/7754036?show-uid=15895389862307642018416913&amp;nid=54539&amp;context=search"/>
    <x v="673"/>
    <n v="20"/>
    <x v="0"/>
    <s v="Монитор"/>
    <x v="878"/>
    <m/>
    <b v="0"/>
  </r>
  <r>
    <x v="9"/>
    <s v="ASUS VS207T 19.5&quot;"/>
    <s v="VS207T 19.5&quot;"/>
    <x v="781"/>
    <n v="1"/>
    <s v="https://market.yandex.ru/product--monitor-asus-vs207t-19-5/10444819?show-uid=15895389862307642018416914&amp;nid=54539&amp;context=search"/>
    <x v="56"/>
    <n v="1"/>
    <x v="0"/>
    <s v="Монитор"/>
    <x v="879"/>
    <m/>
    <b v="0"/>
  </r>
  <r>
    <x v="13"/>
    <s v="MSI Optix MPG27CQ 27&quot;"/>
    <s v="Optix MPG27CQ 27&quot;"/>
    <x v="413"/>
    <n v="1"/>
    <s v="https://market.yandex.ru/product--monitor-msi-optix-mpg27cq-27/47837105?show-uid=15895389862307642018416915&amp;nid=54539&amp;context=search"/>
    <x v="56"/>
    <n v="0"/>
    <x v="0"/>
    <s v="Монитор"/>
    <x v="880"/>
    <m/>
    <b v="0"/>
  </r>
  <r>
    <x v="2"/>
    <s v="Philips 223V5LSB2 21.5&quot;"/>
    <s v="223V5LSB2 21.5&quot;"/>
    <x v="782"/>
    <n v="1"/>
    <s v="https://market.yandex.ru/product--monitor-philips-223v5lsb2-21-5/10461527?show-uid=15895389862307642018416916&amp;nid=54539&amp;context=search"/>
    <x v="674"/>
    <n v="71"/>
    <x v="0"/>
    <s v="Монитор"/>
    <x v="881"/>
    <m/>
    <b v="0"/>
  </r>
  <r>
    <x v="11"/>
    <s v="HP Omen X 25f 24.5&quot;"/>
    <s v="Omen X 25f 24.5&quot;"/>
    <x v="783"/>
    <n v="1"/>
    <s v="https://market.yandex.ru/product--monitor-hp-omen-x-25f-24-5/518216349?show-uid=15895389862307642018416917&amp;nid=54539&amp;context=search"/>
    <x v="675"/>
    <n v="8"/>
    <x v="0"/>
    <s v="Монитор"/>
    <x v="882"/>
    <m/>
    <b v="0"/>
  </r>
  <r>
    <x v="7"/>
    <s v="Acer UT241Ybmiuzx 23.8&quot;"/>
    <s v="UT241Ybmiuzx 23.8&quot;"/>
    <x v="784"/>
    <n v="1"/>
    <s v="https://market.yandex.ru/product--monitor-acer-ut241ybmiuzx-23-8/234805197?show-uid=15895389862307642018416918&amp;nid=54539&amp;context=search"/>
    <x v="676"/>
    <n v="20"/>
    <x v="0"/>
    <s v="Монитор"/>
    <x v="883"/>
    <m/>
    <b v="0"/>
  </r>
  <r>
    <x v="12"/>
    <s v="Viewsonic TD2760 27&quot;"/>
    <s v="TD2760 27&quot;"/>
    <x v="785"/>
    <n v="1"/>
    <s v="https://market.yandex.ru/product--monitor-viewsonic-td2760-27/662136011?show-uid=15895389862307642018416919&amp;nid=54539&amp;context=search"/>
    <x v="677"/>
    <n v="11"/>
    <x v="0"/>
    <s v="Монитор"/>
    <x v="884"/>
    <m/>
    <b v="0"/>
  </r>
  <r>
    <x v="9"/>
    <s v="ASUS ROG Swift PG248Q 24&quot;"/>
    <s v="ROG Swift PG248Q 24&quot;"/>
    <x v="786"/>
    <n v="1"/>
    <s v="https://market.yandex.ru/product--monitor-asus-rog-swift-pg248q-24/14048346?show-uid=15895389862307642018416920&amp;nid=54539&amp;context=search"/>
    <x v="678"/>
    <n v="49"/>
    <x v="0"/>
    <s v="Монитор"/>
    <x v="885"/>
    <m/>
    <b v="0"/>
  </r>
  <r>
    <x v="2"/>
    <s v="Philips 243V5LSB 23.6&quot;"/>
    <s v="243V5LSB 23.6&quot;"/>
    <x v="787"/>
    <n v="1"/>
    <s v="https://market.yandex.ru/product--monitor-philips-243v5lsb-23-6/10505747?show-uid=15895389862307642018416921&amp;nid=54539&amp;context=search"/>
    <x v="69"/>
    <n v="47"/>
    <x v="0"/>
    <s v="Монитор"/>
    <x v="886"/>
    <m/>
    <b v="0"/>
  </r>
  <r>
    <x v="12"/>
    <s v="Viewsonic VG2719-2K 27&quot;"/>
    <s v="VG2719-2K 27&quot;"/>
    <x v="788"/>
    <n v="1"/>
    <s v="https://market.yandex.ru/product--monitor-viewsonic-vg2719-2k-27/1767043920?show-uid=15895389862307642018416922&amp;nid=54539&amp;context=search"/>
    <x v="679"/>
    <n v="40"/>
    <x v="0"/>
    <s v="Монитор"/>
    <x v="887"/>
    <m/>
    <b v="0"/>
  </r>
  <r>
    <x v="12"/>
    <s v="Viewsonic VX3216-scmh 31.5&quot;"/>
    <s v="VX3216-scmh 31.5&quot;"/>
    <x v="789"/>
    <n v="1"/>
    <s v="https://market.yandex.ru/product--monitor-viewsonic-vx3216-scmh-31-5/133629288?show-uid=15895389862307642018416923&amp;nid=54539&amp;context=search"/>
    <x v="56"/>
    <n v="0"/>
    <x v="0"/>
    <s v="Монитор"/>
    <x v="888"/>
    <m/>
    <b v="0"/>
  </r>
  <r>
    <x v="11"/>
    <s v="HP V270 27&quot;"/>
    <s v="V270 27&quot;"/>
    <x v="790"/>
    <n v="1"/>
    <s v="https://market.yandex.ru/product--monitor-hp-v270-27/91707457?show-uid=15895389862307642018416924&amp;nid=54539&amp;context=search"/>
    <x v="680"/>
    <n v="48"/>
    <x v="0"/>
    <s v="Монитор"/>
    <x v="889"/>
    <m/>
    <b v="0"/>
  </r>
  <r>
    <x v="9"/>
    <s v="ASUS ROG Swift PG258Q 24.5&quot;"/>
    <s v="ROG Swift PG258Q 24.5&quot;"/>
    <x v="791"/>
    <n v="1"/>
    <s v="https://market.yandex.ru/product--monitor-asus-rog-swift-pg258q-24-5/1720258418?show-uid=15895389862307642018416926&amp;nid=54539&amp;context=search"/>
    <x v="681"/>
    <n v="3"/>
    <x v="0"/>
    <s v="Монитор"/>
    <x v="890"/>
    <m/>
    <b v="0"/>
  </r>
  <r>
    <x v="0"/>
    <s v="DELL E190S 19&quot;"/>
    <s v="E190S 19&quot;"/>
    <x v="769"/>
    <n v="0"/>
    <s v="https://market.yandex.ru/product--monitor-dell-e190s-19/4749060?show-uid=15895389862307642018416927&amp;nid=54539&amp;context=search"/>
    <x v="56"/>
    <n v="1"/>
    <x v="0"/>
    <s v="Монитор"/>
    <x v="891"/>
    <m/>
    <b v="0"/>
  </r>
  <r>
    <x v="0"/>
    <s v="DELL C8618QT 85.6&quot;"/>
    <s v="C8618QT 85.6&quot;"/>
    <x v="80"/>
    <n v="0"/>
    <s v="https://market.yandex.ru/product--monitor-dell-c8618qt-85-6/545463355?show-uid=15895389862307642018416928&amp;nid=54539&amp;context=search"/>
    <x v="682"/>
    <n v="19"/>
    <x v="0"/>
    <s v="Монитор"/>
    <x v="892"/>
    <m/>
    <b v="0"/>
  </r>
  <r>
    <x v="7"/>
    <s v="Acer AL1916W 19&quot;"/>
    <s v="AL1916W 19&quot;"/>
    <x v="383"/>
    <n v="1"/>
    <s v="https://market.yandex.ru/product--monitor-acer-al1916w-19/1012046?show-uid=15895389862307642018416929&amp;nid=54539&amp;context=search"/>
    <x v="56"/>
    <n v="0"/>
    <x v="0"/>
    <s v="Монитор"/>
    <x v="893"/>
    <m/>
    <b v="0"/>
  </r>
  <r>
    <x v="11"/>
    <s v="HP Z24i G2 24&quot;"/>
    <s v="Z24i G2 24&quot;"/>
    <x v="792"/>
    <n v="1"/>
    <s v="https://market.yandex.ru/product--monitor-hp-z24i-g2-24/1787133946?show-uid=15895389862307642018416930&amp;nid=54539&amp;context=search"/>
    <x v="683"/>
    <n v="38"/>
    <x v="0"/>
    <s v="Монитор"/>
    <x v="894"/>
    <m/>
    <b v="0"/>
  </r>
  <r>
    <x v="0"/>
    <s v="DELL 2209WA 22&quot;"/>
    <s v="2209WA 22&quot;"/>
    <x v="249"/>
    <n v="0"/>
    <s v="https://market.yandex.ru/product--monitor-dell-2209wa-22/4646803?show-uid=15895389862307642018416931&amp;nid=54539&amp;context=search"/>
    <x v="56"/>
    <n v="0"/>
    <x v="0"/>
    <s v="Монитор"/>
    <x v="895"/>
    <m/>
    <b v="0"/>
  </r>
  <r>
    <x v="7"/>
    <s v="Acer XF270HBbmiiprzx 27&quot;"/>
    <s v="XF270HBbmiiprzx 27&quot;"/>
    <x v="793"/>
    <n v="1"/>
    <s v="https://market.yandex.ru/product--monitor-acer-xf270hbbmiiprzx-27/1964517675?show-uid=15895389862307642018416932&amp;nid=54539&amp;context=search"/>
    <x v="684"/>
    <n v="21"/>
    <x v="0"/>
    <s v="Монитор"/>
    <x v="896"/>
    <m/>
    <b v="0"/>
  </r>
  <r>
    <x v="11"/>
    <s v="HP V214a 20.7&quot;"/>
    <s v="V214a 20.7&quot;"/>
    <x v="794"/>
    <n v="1"/>
    <s v="https://market.yandex.ru/product--monitor-hp-v214a-20-7/1731602849?show-uid=15895389862307642018416933&amp;nid=54539&amp;context=search"/>
    <x v="685"/>
    <n v="41"/>
    <x v="0"/>
    <s v="Монитор"/>
    <x v="897"/>
    <m/>
    <b v="0"/>
  </r>
  <r>
    <x v="5"/>
    <s v="Samsung S19C200N 18.5&quot;"/>
    <s v="S19C200N 18.5&quot;"/>
    <x v="795"/>
    <n v="0"/>
    <s v="https://market.yandex.ru/product--monitor-samsung-s19c200n-18-5/8488092?show-uid=15895389862307642018416934&amp;nid=54539&amp;context=search"/>
    <x v="56"/>
    <n v="1"/>
    <x v="0"/>
    <s v="Монитор"/>
    <x v="898"/>
    <m/>
    <b v="0"/>
  </r>
  <r>
    <x v="2"/>
    <s v="Philips 241B7QPTEB 23.8&quot;"/>
    <s v="241B7QPTEB 23.8&quot;"/>
    <x v="796"/>
    <n v="1"/>
    <s v="https://market.yandex.ru/product--monitor-philips-241b7qpteb-23-8/1716428451?show-uid=15895389862307642018416935&amp;nid=54539&amp;context=search"/>
    <x v="686"/>
    <n v="21"/>
    <x v="0"/>
    <s v="Монитор"/>
    <x v="899"/>
    <m/>
    <b v="0"/>
  </r>
  <r>
    <x v="3"/>
    <s v="AOC AGON AG251FZ 24.5&quot;"/>
    <s v="AGON AG251FZ 24.5&quot;"/>
    <x v="797"/>
    <n v="1"/>
    <s v="https://market.yandex.ru/product--monitor-aoc-agon-ag251fz-24-5/1715494417?show-uid=15895389862307642018416936&amp;nid=54539&amp;context=search"/>
    <x v="687"/>
    <n v="39"/>
    <x v="0"/>
    <s v="Монитор"/>
    <x v="900"/>
    <m/>
    <b v="0"/>
  </r>
  <r>
    <x v="7"/>
    <s v="Acer ED323QURAbidpx 31.5&quot;"/>
    <s v="ED323QURAbidpx 31.5&quot;"/>
    <x v="798"/>
    <n v="1"/>
    <s v="https://market.yandex.ru/product--monitor-acer-ed323qurabidpx-31-5/339963395?show-uid=15895389862307642018416937&amp;nid=54539&amp;context=search"/>
    <x v="688"/>
    <n v="19"/>
    <x v="0"/>
    <s v="Монитор"/>
    <x v="901"/>
    <m/>
    <b v="0"/>
  </r>
  <r>
    <x v="9"/>
    <s v="ASUS VG278Q 27&quot;"/>
    <s v="VG278Q 27&quot;"/>
    <x v="799"/>
    <n v="1"/>
    <s v="https://market.yandex.ru/product--monitor-asus-vg278q-27/1773762938?show-uid=15895389862307642018416938&amp;nid=54539&amp;context=search"/>
    <x v="689"/>
    <n v="4"/>
    <x v="0"/>
    <s v="Монитор"/>
    <x v="902"/>
    <m/>
    <b v="0"/>
  </r>
  <r>
    <x v="11"/>
    <s v="HP 22f 21.5&quot;"/>
    <s v="22f 21.5&quot;"/>
    <x v="800"/>
    <n v="1"/>
    <s v="https://market.yandex.ru/product--monitor-hp-22f-21-5/91705471?show-uid=15895389862307642018416939&amp;nid=54539&amp;context=search"/>
    <x v="690"/>
    <n v="3"/>
    <x v="0"/>
    <s v="Монитор"/>
    <x v="903"/>
    <m/>
    <b v="0"/>
  </r>
  <r>
    <x v="5"/>
    <s v="Samsung S24D332H 24&quot;"/>
    <s v="S24D332H 24&quot;"/>
    <x v="801"/>
    <n v="1"/>
    <s v="https://market.yandex.ru/product--monitor-samsung-s24d332h-24/163583913?show-uid=15895389862307642018416940&amp;nid=54539&amp;context=search"/>
    <x v="56"/>
    <n v="1"/>
    <x v="0"/>
    <s v="Монитор"/>
    <x v="904"/>
    <m/>
    <b v="0"/>
  </r>
  <r>
    <x v="11"/>
    <s v="HP Omen X Emperium 65 (4JF30AA) 64.5&quot;"/>
    <s v="Omen X Emperium 65 (4JF30AA) 64.5&quot;"/>
    <x v="121"/>
    <n v="0"/>
    <s v="https://market.yandex.ru/product--monitor-hp-omen-x-emperium-65-4jf30aa-64-5/442424127?show-uid=15895389862307642018416941&amp;nid=54539&amp;context=search"/>
    <x v="691"/>
    <n v="3"/>
    <x v="0"/>
    <s v="Монитор"/>
    <x v="905"/>
    <m/>
    <b v="0"/>
  </r>
  <r>
    <x v="4"/>
    <s v="LG 32GK850F 31.5&quot;"/>
    <s v="32GK850F 31.5&quot;"/>
    <x v="802"/>
    <n v="1"/>
    <s v="https://market.yandex.ru/product--monitor-lg-32gk850f-31-5/133625324?show-uid=15895389862307642018416942&amp;nid=54539&amp;context=search"/>
    <x v="692"/>
    <n v="30"/>
    <x v="0"/>
    <s v="Монитор"/>
    <x v="906"/>
    <m/>
    <b v="0"/>
  </r>
  <r>
    <x v="6"/>
    <s v="BenQ GL2780 27&quot;"/>
    <s v="GL2780 27&quot;"/>
    <x v="803"/>
    <n v="1"/>
    <s v="https://market.yandex.ru/product--monitor-benq-gl2780-27/545536082?show-uid=15895389862307642018416943&amp;nid=54539&amp;context=search"/>
    <x v="693"/>
    <n v="35"/>
    <x v="0"/>
    <s v="Монитор"/>
    <x v="907"/>
    <m/>
    <b v="0"/>
  </r>
  <r>
    <x v="11"/>
    <s v="HP 27wm 27&quot;"/>
    <s v="27wm 27&quot;"/>
    <x v="804"/>
    <n v="1"/>
    <s v="https://market.yandex.ru/product--monitor-hp-27wm-27/518218307?show-uid=15895389862307642018416944&amp;nid=54539&amp;context=search"/>
    <x v="56"/>
    <n v="1"/>
    <x v="0"/>
    <s v="Монитор"/>
    <x v="908"/>
    <m/>
    <b v="0"/>
  </r>
  <r>
    <x v="12"/>
    <s v="Viewsonic XG2702 27&quot;"/>
    <s v="XG2702 27&quot;"/>
    <x v="805"/>
    <n v="1"/>
    <s v="https://market.yandex.ru/product--monitor-viewsonic-xg2702-27/1767043921?show-uid=15895389862307642018416945&amp;nid=54539&amp;context=search"/>
    <x v="694"/>
    <n v="31"/>
    <x v="0"/>
    <s v="Монитор"/>
    <x v="909"/>
    <m/>
    <b v="0"/>
  </r>
  <r>
    <x v="18"/>
    <s v="Fujitsu E24-8 TS Pro 23.8&quot;"/>
    <s v="E24-8 TS Pro 23.8&quot;"/>
    <x v="2"/>
    <n v="0"/>
    <s v="https://market.yandex.ru/product--monitor-fujitsu-e24-8-ts-pro-23-8/1728843712?show-uid=15895389862307642018416946&amp;nid=54539&amp;context=search"/>
    <x v="56"/>
    <n v="1"/>
    <x v="0"/>
    <s v="Монитор"/>
    <x v="910"/>
    <m/>
    <b v="0"/>
  </r>
  <r>
    <x v="0"/>
    <s v="DELL UP2716D 27&quot;"/>
    <s v="UP2716D 27&quot;"/>
    <x v="806"/>
    <n v="1"/>
    <s v="https://market.yandex.ru/product--monitor-dell-up2716d-27/12906873?show-uid=15895389862307642018416947&amp;nid=54539&amp;context=search"/>
    <x v="695"/>
    <n v="44"/>
    <x v="0"/>
    <s v="Монитор"/>
    <x v="911"/>
    <m/>
    <b v="0"/>
  </r>
  <r>
    <x v="6"/>
    <s v="BenQ GL2460BH 24&quot;"/>
    <s v="GL2460BH 24&quot;"/>
    <x v="807"/>
    <n v="1"/>
    <s v="https://market.yandex.ru/product--monitor-benq-gl2460bh-24/197640151?show-uid=15895389862307642018416948&amp;nid=54539&amp;context=search"/>
    <x v="696"/>
    <n v="3"/>
    <x v="0"/>
    <s v="Монитор"/>
    <x v="912"/>
    <m/>
    <b v="0"/>
  </r>
  <r>
    <x v="4"/>
    <s v="LG 27MK400H 27&quot;"/>
    <s v="27MK400H 27&quot;"/>
    <x v="808"/>
    <n v="1"/>
    <s v="https://market.yandex.ru/product--monitor-lg-27mk400h-27/1964859270?show-uid=15895389862307642018416949&amp;nid=54539&amp;context=search"/>
    <x v="56"/>
    <n v="2"/>
    <x v="0"/>
    <s v="Монитор"/>
    <x v="913"/>
    <m/>
    <b v="0"/>
  </r>
  <r>
    <x v="2"/>
    <s v="Philips 222B9T 21.5&quot;"/>
    <s v="222B9T 21.5&quot;"/>
    <x v="809"/>
    <n v="1"/>
    <s v="https://market.yandex.ru/product--monitor-philips-222b9t-21-5/418966330?show-uid=15895389862307642018416950&amp;nid=54539&amp;context=search"/>
    <x v="697"/>
    <n v="31"/>
    <x v="0"/>
    <s v="Монитор"/>
    <x v="914"/>
    <m/>
    <b v="0"/>
  </r>
  <r>
    <x v="9"/>
    <s v="ASUS VS208DR 20&quot;"/>
    <s v="VS208DR 20&quot;"/>
    <x v="781"/>
    <n v="1"/>
    <s v="https://market.yandex.ru/product--monitor-asus-vs208dr-20/8292778?show-uid=15895389862307642018416951&amp;nid=54539&amp;context=search"/>
    <x v="56"/>
    <n v="0"/>
    <x v="0"/>
    <s v="Монитор"/>
    <x v="915"/>
    <m/>
    <b v="0"/>
  </r>
  <r>
    <x v="11"/>
    <s v="HP 27fh 27&quot;"/>
    <s v="27fh 27&quot;"/>
    <x v="810"/>
    <n v="1"/>
    <s v="https://market.yandex.ru/product--monitor-hp-27fh-27/163583890?show-uid=15895389862307642018416952&amp;nid=54539&amp;context=search"/>
    <x v="56"/>
    <n v="1"/>
    <x v="0"/>
    <s v="Монитор"/>
    <x v="916"/>
    <m/>
    <b v="0"/>
  </r>
  <r>
    <x v="2"/>
    <s v="Philips 243V5LHAB 23.6&quot;"/>
    <s v="243V5LHAB 23.6&quot;"/>
    <x v="811"/>
    <n v="1"/>
    <s v="https://market.yandex.ru/product--monitor-philips-243v5lhab-23-6/10505744?show-uid=15895389862307642018416953&amp;nid=54539&amp;context=search"/>
    <x v="698"/>
    <n v="4"/>
    <x v="0"/>
    <s v="Монитор"/>
    <x v="917"/>
    <m/>
    <b v="0"/>
  </r>
  <r>
    <x v="9"/>
    <s v="ASUS MX34VQ 34&quot;"/>
    <s v="MX34VQ 34&quot;"/>
    <x v="812"/>
    <n v="1"/>
    <s v="https://market.yandex.ru/product--monitor-asus-mx34vq-34/13922788?show-uid=15895389862307642018416954&amp;nid=54539&amp;context=search"/>
    <x v="699"/>
    <n v="23"/>
    <x v="0"/>
    <s v="Монитор"/>
    <x v="918"/>
    <m/>
    <b v="0"/>
  </r>
  <r>
    <x v="10"/>
    <s v="Lenovo ThinkVision T25d-10 25&quot;"/>
    <s v="ThinkVision T25d-10 25&quot;"/>
    <x v="813"/>
    <n v="0"/>
    <s v="https://market.yandex.ru/product--monitor-lenovo-thinkvision-t25d-10-25/498934034?show-uid=15895389862307642018416955&amp;nid=54539&amp;context=search"/>
    <x v="581"/>
    <n v="30"/>
    <x v="0"/>
    <s v="Монитор"/>
    <x v="919"/>
    <m/>
    <b v="0"/>
  </r>
  <r>
    <x v="14"/>
    <s v="Eizo Foris FS2434 23.8&quot;"/>
    <s v="Foris FS2434 23.8&quot;"/>
    <x v="814"/>
    <n v="0"/>
    <s v="https://market.yandex.ru/product--monitor-eizo-foris-fs2434-23-8/10993331?show-uid=15895389862307642018416956&amp;nid=54539&amp;context=search"/>
    <x v="700"/>
    <n v="3"/>
    <x v="0"/>
    <s v="Монитор"/>
    <x v="920"/>
    <m/>
    <b v="0"/>
  </r>
  <r>
    <x v="11"/>
    <s v="HP 19k 18.5&quot;"/>
    <s v="19k 18.5&quot;"/>
    <x v="422"/>
    <n v="1"/>
    <s v="https://market.yandex.ru/product--monitor-hp-19k-18-5/34528323?show-uid=15895389862307642018416957&amp;nid=54539&amp;context=search"/>
    <x v="701"/>
    <n v="3"/>
    <x v="0"/>
    <s v="Монитор"/>
    <x v="921"/>
    <m/>
    <b v="0"/>
  </r>
  <r>
    <x v="6"/>
    <s v="BenQ GL2580HM 24.5&quot;"/>
    <s v="GL2580HM 24.5&quot;"/>
    <x v="815"/>
    <n v="1"/>
    <s v="https://market.yandex.ru/product--monitor-benq-gl2580hm-24-5/1730044351?show-uid=15895389862307642018416958&amp;nid=54539&amp;context=search"/>
    <x v="702"/>
    <n v="45"/>
    <x v="0"/>
    <s v="Монитор"/>
    <x v="922"/>
    <m/>
    <b v="0"/>
  </r>
  <r>
    <x v="11"/>
    <s v="HP EliteDisplay E231 23&quot;"/>
    <s v="EliteDisplay E231 23&quot;"/>
    <x v="79"/>
    <n v="0"/>
    <s v="https://market.yandex.ru/product--monitor-hp-elitedisplay-e231-23/9383480?show-uid=15895389862307642018416959&amp;nid=54539&amp;context=search"/>
    <x v="56"/>
    <n v="1"/>
    <x v="0"/>
    <s v="Монитор"/>
    <x v="923"/>
    <m/>
    <b v="0"/>
  </r>
  <r>
    <x v="11"/>
    <s v="HP V197 18.5&quot;"/>
    <s v="V197 18.5&quot;"/>
    <x v="816"/>
    <n v="1"/>
    <s v="https://market.yandex.ru/product--monitor-hp-v197-18-5/13958418?show-uid=15895389862307642018416960&amp;nid=54539&amp;context=search"/>
    <x v="703"/>
    <n v="3"/>
    <x v="0"/>
    <s v="Монитор"/>
    <x v="924"/>
    <m/>
    <b v="0"/>
  </r>
  <r>
    <x v="9"/>
    <s v="ASUS VZ279Q 27&quot;"/>
    <s v="VZ279Q 27&quot;"/>
    <x v="817"/>
    <n v="1"/>
    <s v="https://market.yandex.ru/product--monitor-asus-vz279q-27/1721737235?show-uid=15895389903766801445416961&amp;nid=54539&amp;context=search"/>
    <x v="704"/>
    <n v="31"/>
    <x v="0"/>
    <s v="Монитор"/>
    <x v="925"/>
    <m/>
    <b v="0"/>
  </r>
  <r>
    <x v="7"/>
    <s v="Acer V246HYLbd 23.8&quot;"/>
    <s v="V246HYLbd 23.8&quot;"/>
    <x v="818"/>
    <n v="1"/>
    <s v="https://market.yandex.ru/product--monitor-acer-v246hylbd-23-8/14051510?show-uid=15895389903766801445416962&amp;nid=54539&amp;context=search"/>
    <x v="705"/>
    <n v="36"/>
    <x v="0"/>
    <s v="Монитор"/>
    <x v="926"/>
    <m/>
    <b v="0"/>
  </r>
  <r>
    <x v="7"/>
    <s v="Acer CB241HYbmdpr 23.8&quot;"/>
    <s v="CB241HYbmdpr 23.8&quot;"/>
    <x v="819"/>
    <n v="1"/>
    <s v="https://market.yandex.ru/product--monitor-acer-cb241hybmdpr-23-8/1732312310?show-uid=15895389903766801445416963&amp;nid=54539&amp;context=search"/>
    <x v="706"/>
    <n v="27"/>
    <x v="0"/>
    <s v="Монитор"/>
    <x v="927"/>
    <m/>
    <b v="0"/>
  </r>
  <r>
    <x v="13"/>
    <s v="MSI Oculux NXG251R 24.5&quot;"/>
    <s v="Oculux NXG251R 24.5&quot;"/>
    <x v="820"/>
    <n v="1"/>
    <s v="https://market.yandex.ru/product--monitor-msi-oculux-nxg251r-24-5/412389371?show-uid=15895389903766801445416964&amp;nid=54539&amp;context=search"/>
    <x v="56"/>
    <n v="1"/>
    <x v="0"/>
    <s v="Монитор"/>
    <x v="928"/>
    <m/>
    <b v="0"/>
  </r>
  <r>
    <x v="5"/>
    <s v="Samsung S32D850T 32&quot;"/>
    <s v="S32D850T 32&quot;"/>
    <x v="821"/>
    <n v="1"/>
    <s v="https://market.yandex.ru/product--monitor-samsung-s32d850t-32/10888382?show-uid=15895389903766801445416965&amp;nid=54539&amp;context=search"/>
    <x v="707"/>
    <n v="21"/>
    <x v="0"/>
    <s v="Монитор"/>
    <x v="929"/>
    <m/>
    <b v="0"/>
  </r>
  <r>
    <x v="3"/>
    <s v="AOC M2060SWDA2 19.53&quot;"/>
    <s v="M2060SWDA2 19.53&quot;"/>
    <x v="822"/>
    <n v="1"/>
    <s v="https://market.yandex.ru/product--monitor-aoc-m2060swda2-19-53/12663141?show-uid=15895389903766801445416966&amp;nid=54539&amp;context=search"/>
    <x v="708"/>
    <n v="52"/>
    <x v="0"/>
    <s v="Монитор"/>
    <x v="930"/>
    <m/>
    <b v="0"/>
  </r>
  <r>
    <x v="5"/>
    <s v="Samsung S22E200NY 21.5&quot;"/>
    <s v="S22E200NY 21.5&quot;"/>
    <x v="823"/>
    <n v="1"/>
    <s v="https://market.yandex.ru/product--monitor-samsung-s22e200ny-21-5/12835656?show-uid=15895389903766801445416967&amp;nid=54539&amp;context=search"/>
    <x v="56"/>
    <n v="2"/>
    <x v="0"/>
    <s v="Монитор"/>
    <x v="931"/>
    <m/>
    <b v="0"/>
  </r>
  <r>
    <x v="9"/>
    <s v="ASUS ROG Swift PG35VQ 35&quot;"/>
    <s v="ROG Swift PG35VQ 35&quot;"/>
    <x v="824"/>
    <n v="1"/>
    <s v="https://market.yandex.ru/product--monitor-asus-rog-swift-pg35vq-35/428585086?show-uid=15895389903766801445416968&amp;nid=54539&amp;context=search"/>
    <x v="709"/>
    <n v="15"/>
    <x v="0"/>
    <s v="Монитор"/>
    <x v="932"/>
    <m/>
    <b v="0"/>
  </r>
  <r>
    <x v="7"/>
    <s v="Acer XF250QAbmiidprzx 24.5&quot;"/>
    <s v="XF250QAbmiidprzx 24.5&quot;"/>
    <x v="825"/>
    <n v="1"/>
    <s v="https://market.yandex.ru/product--monitor-acer-xf250qabmiidprzx-24-5/1766321268?show-uid=15895389903766801445416969&amp;nid=54539&amp;context=search"/>
    <x v="56"/>
    <n v="1"/>
    <x v="0"/>
    <s v="Монитор"/>
    <x v="933"/>
    <m/>
    <b v="0"/>
  </r>
  <r>
    <x v="2"/>
    <s v="Philips 247E6LDAD 23.6&quot;"/>
    <s v="247E6LDAD 23.6&quot;"/>
    <x v="826"/>
    <n v="1"/>
    <s v="https://market.yandex.ru/product--monitor-philips-247e6ldad-23-6/13086691?show-uid=15895389903766801445416970&amp;nid=54539&amp;context=search"/>
    <x v="382"/>
    <n v="3"/>
    <x v="0"/>
    <s v="Монитор"/>
    <x v="934"/>
    <m/>
    <b v="0"/>
  </r>
  <r>
    <x v="7"/>
    <s v="Acer K242HLDbid 24&quot;"/>
    <s v="K242HLDbid 24&quot;"/>
    <x v="827"/>
    <n v="1"/>
    <s v="https://market.yandex.ru/product--monitor-acer-k242hldbid-24/13904972?show-uid=15895389903766801445416971&amp;nid=54539&amp;context=search"/>
    <x v="710"/>
    <n v="37"/>
    <x v="0"/>
    <s v="Монитор"/>
    <x v="935"/>
    <m/>
    <b v="0"/>
  </r>
  <r>
    <x v="11"/>
    <s v="HP Z27s 27&quot;"/>
    <s v="Z27s 27&quot;"/>
    <x v="828"/>
    <n v="1"/>
    <s v="https://market.yandex.ru/product--monitor-hp-z27s-27/11928199?show-uid=15895389903766801445416972&amp;nid=54539&amp;context=search"/>
    <x v="56"/>
    <n v="1"/>
    <x v="0"/>
    <s v="Монитор"/>
    <x v="936"/>
    <m/>
    <b v="0"/>
  </r>
  <r>
    <x v="7"/>
    <s v="Acer B246WLAymdprx 24&quot;"/>
    <s v="B246WLAymdprx 24&quot;"/>
    <x v="829"/>
    <n v="1"/>
    <s v="https://market.yandex.ru/product--monitor-acer-b246wlaymdprx-24/1732312291?show-uid=15895389903766801445416974&amp;nid=54539&amp;context=search"/>
    <x v="711"/>
    <n v="3"/>
    <x v="0"/>
    <s v="Монитор"/>
    <x v="937"/>
    <m/>
    <b v="0"/>
  </r>
  <r>
    <x v="11"/>
    <s v="HP V201a 19.45&quot;"/>
    <s v="V201a 19.45&quot;"/>
    <x v="154"/>
    <n v="0"/>
    <s v="https://market.yandex.ru/product--monitor-hp-v201a-19-45/10821963?show-uid=15895389903766801445416975&amp;nid=54539&amp;context=search"/>
    <x v="56"/>
    <n v="2"/>
    <x v="0"/>
    <s v="Монитор"/>
    <x v="938"/>
    <m/>
    <b v="0"/>
  </r>
  <r>
    <x v="5"/>
    <s v="Samsung SyncMaster 151S 15&quot;"/>
    <s v="SyncMaster 151S 15&quot;"/>
    <x v="830"/>
    <n v="0"/>
    <s v="https://market.yandex.ru/product--monitor-samsung-syncmaster-151s-15/178080?show-uid=15895389903766801445416976&amp;nid=54539&amp;context=search"/>
    <x v="56"/>
    <n v="0"/>
    <x v="0"/>
    <s v="Монитор"/>
    <x v="939"/>
    <m/>
    <b v="0"/>
  </r>
  <r>
    <x v="3"/>
    <s v="AOC U2879VF 28&quot;"/>
    <s v="U2879VF 28&quot;"/>
    <x v="831"/>
    <n v="1"/>
    <s v="https://market.yandex.ru/product--monitor-aoc-u2879vf-28/13459519?show-uid=15895389903766801445416977&amp;nid=54539&amp;context=search"/>
    <x v="712"/>
    <n v="34"/>
    <x v="0"/>
    <s v="Монитор"/>
    <x v="940"/>
    <m/>
    <b v="0"/>
  </r>
  <r>
    <x v="9"/>
    <s v="ASUS VG255H 24.5&quot;"/>
    <s v="VG255H 24.5&quot;"/>
    <x v="832"/>
    <n v="1"/>
    <s v="https://market.yandex.ru/product--monitor-asus-vg255h-24-5/76643342?show-uid=15895389903766801445416978&amp;nid=54539&amp;context=search"/>
    <x v="713"/>
    <n v="14"/>
    <x v="0"/>
    <s v="Монитор"/>
    <x v="941"/>
    <m/>
    <b v="0"/>
  </r>
  <r>
    <x v="9"/>
    <s v="ASUS VG275Q 27&quot;"/>
    <s v="VG275Q 27&quot;"/>
    <x v="833"/>
    <n v="1"/>
    <s v="https://market.yandex.ru/product--monitor-asus-vg275q-27/1730595419?show-uid=15895389903766801445416979&amp;nid=54539&amp;context=search"/>
    <x v="714"/>
    <n v="21"/>
    <x v="0"/>
    <s v="Монитор"/>
    <x v="942"/>
    <m/>
    <b v="0"/>
  </r>
  <r>
    <x v="11"/>
    <s v="HP EliteDisplay E324q 31.5&quot;"/>
    <s v="EliteDisplay E324q 31.5&quot;"/>
    <x v="79"/>
    <n v="0"/>
    <s v="https://market.yandex.ru/product--monitor-hp-elitedisplay-e324q-31-5/519515092?show-uid=15895389903766801445416980&amp;nid=54539&amp;context=search"/>
    <x v="715"/>
    <n v="27"/>
    <x v="0"/>
    <s v="Монитор"/>
    <x v="943"/>
    <m/>
    <b v="0"/>
  </r>
  <r>
    <x v="2"/>
    <s v="Philips 241B7QGJEB 23.8&quot;"/>
    <s v="241B7QGJEB 23.8&quot;"/>
    <x v="834"/>
    <n v="1"/>
    <s v="https://market.yandex.ru/product--monitor-philips-241b7qgjeb-23-8/418964282?show-uid=15895389903766801445416981&amp;nid=54539&amp;context=search"/>
    <x v="716"/>
    <n v="13"/>
    <x v="0"/>
    <s v="Монитор"/>
    <x v="944"/>
    <m/>
    <b v="0"/>
  </r>
  <r>
    <x v="3"/>
    <s v="AOC AGON AG271QX 27&quot;"/>
    <s v="AGON AG271QX 27&quot;"/>
    <x v="835"/>
    <n v="1"/>
    <s v="https://market.yandex.ru/product--monitor-aoc-agon-ag271qx-27/13877615?show-uid=15895389903766801445416982&amp;nid=54539&amp;context=search"/>
    <x v="717"/>
    <n v="16"/>
    <x v="0"/>
    <s v="Монитор"/>
    <x v="945"/>
    <m/>
    <b v="0"/>
  </r>
  <r>
    <x v="2"/>
    <s v="Philips 272B7QPJEB 27&quot;"/>
    <s v="272B7QPJEB 27&quot;"/>
    <x v="836"/>
    <n v="1"/>
    <s v="https://market.yandex.ru/product--monitor-philips-272b7qpjeb-27/14225504?show-uid=15895389903766801445416983&amp;nid=54539&amp;context=search"/>
    <x v="718"/>
    <n v="23"/>
    <x v="0"/>
    <s v="Монитор"/>
    <x v="946"/>
    <m/>
    <b v="0"/>
  </r>
  <r>
    <x v="12"/>
    <s v="Viewsonic VX2757-mhd 27&quot;"/>
    <s v="VX2757-mhd 27&quot;"/>
    <x v="837"/>
    <n v="1"/>
    <s v="https://market.yandex.ru/product--monitor-viewsonic-vx2757-mhd-27/13536580?show-uid=15895389903766801445416984&amp;nid=54539&amp;context=search"/>
    <x v="719"/>
    <n v="32"/>
    <x v="0"/>
    <s v="Монитор"/>
    <x v="947"/>
    <m/>
    <b v="0"/>
  </r>
  <r>
    <x v="11"/>
    <s v="HP EliteDisplay E273d 27&quot;"/>
    <s v="EliteDisplay E273d 27&quot;"/>
    <x v="79"/>
    <n v="0"/>
    <s v="https://market.yandex.ru/product--monitor-hp-elitedisplay-e273d-27/518218303?show-uid=15895389903766801445416985&amp;nid=54539&amp;context=search"/>
    <x v="720"/>
    <n v="22"/>
    <x v="0"/>
    <s v="Монитор"/>
    <x v="948"/>
    <m/>
    <b v="0"/>
  </r>
  <r>
    <x v="7"/>
    <s v="Acer V196HQLAb 18.5&quot;"/>
    <s v="V196HQLAb 18.5&quot;"/>
    <x v="749"/>
    <n v="1"/>
    <s v="https://market.yandex.ru/product--monitor-acer-v196hqlab-18-5/10378072?show-uid=15895389903766801445416987&amp;nid=54539&amp;context=search"/>
    <x v="721"/>
    <n v="39"/>
    <x v="0"/>
    <s v="Монитор"/>
    <x v="949"/>
    <m/>
    <b v="0"/>
  </r>
  <r>
    <x v="7"/>
    <s v="Acer B277Ubmiipprzx 27&quot;"/>
    <s v="B277Ubmiipprzx 27&quot;"/>
    <x v="838"/>
    <n v="0"/>
    <s v="https://market.yandex.ru/product--monitor-acer-b277ubmiipprzx-27/455745663?show-uid=15895389903766801445416988&amp;nid=54539&amp;context=search"/>
    <x v="56"/>
    <n v="1"/>
    <x v="0"/>
    <s v="Монитор"/>
    <x v="950"/>
    <m/>
    <b v="0"/>
  </r>
  <r>
    <x v="11"/>
    <s v="HP Omen X 25 24.5&quot;"/>
    <s v="Omen X 25 24.5&quot;"/>
    <x v="839"/>
    <n v="1"/>
    <s v="https://market.yandex.ru/product--monitor-hp-omen-x-25-24-5/518203346?show-uid=15895389903766801445416989&amp;nid=54539&amp;context=search"/>
    <x v="722"/>
    <n v="25"/>
    <x v="0"/>
    <s v="Монитор"/>
    <x v="951"/>
    <m/>
    <b v="0"/>
  </r>
  <r>
    <x v="13"/>
    <s v="MSI Optix MAG322CQRV 31.5&quot;"/>
    <s v="Optix MAG322CQRV 31.5&quot;"/>
    <x v="840"/>
    <n v="1"/>
    <s v="https://market.yandex.ru/product--monitor-msi-optix-mag322cqrv-31-5/648462062?show-uid=15895389903766801445416990&amp;nid=54539&amp;context=search"/>
    <x v="723"/>
    <n v="5"/>
    <x v="0"/>
    <s v="Монитор"/>
    <x v="952"/>
    <m/>
    <b v="0"/>
  </r>
  <r>
    <x v="6"/>
    <s v="BenQ GL2706PQ 27&quot;"/>
    <s v="GL2706PQ 27&quot;"/>
    <x v="841"/>
    <n v="1"/>
    <s v="https://market.yandex.ru/product--monitor-benq-gl2706pq-27/14015970?show-uid=15895389903766801445416991&amp;nid=54539&amp;context=search"/>
    <x v="56"/>
    <n v="1"/>
    <x v="0"/>
    <s v="Монитор"/>
    <x v="953"/>
    <m/>
    <b v="0"/>
  </r>
  <r>
    <x v="3"/>
    <s v="AOC E2470SWH 23.6&quot;"/>
    <s v="E2470SWH 23.6&quot;"/>
    <x v="842"/>
    <n v="1"/>
    <s v="https://market.yandex.ru/product--monitor-aoc-e2470swh-23-6/13069888?show-uid=15895389903766801445416992&amp;nid=54539&amp;context=search"/>
    <x v="724"/>
    <n v="31"/>
    <x v="0"/>
    <s v="Монитор"/>
    <x v="954"/>
    <m/>
    <b v="0"/>
  </r>
  <r>
    <x v="2"/>
    <s v="Philips 196V3LSB 18.5&quot;"/>
    <s v="196V3LSB 18.5&quot;"/>
    <x v="843"/>
    <n v="0"/>
    <s v="https://market.yandex.ru/product--monitor-philips-196v3lsb-18-5/7686211?show-uid=15895389903766801445416993&amp;nid=54539&amp;context=search"/>
    <x v="56"/>
    <n v="1"/>
    <x v="0"/>
    <s v="Монитор"/>
    <x v="955"/>
    <m/>
    <b v="0"/>
  </r>
  <r>
    <x v="7"/>
    <s v="Acer KA240Hbid 23.6&quot;"/>
    <s v="KA240Hbid 23.6&quot;"/>
    <x v="844"/>
    <n v="1"/>
    <s v="https://market.yandex.ru/product--monitor-acer-ka240hbid-23-6/13904973?show-uid=15895389903766801445416994&amp;nid=54539&amp;context=search"/>
    <x v="725"/>
    <n v="31"/>
    <x v="0"/>
    <s v="Монитор"/>
    <x v="956"/>
    <m/>
    <b v="0"/>
  </r>
  <r>
    <x v="9"/>
    <s v="ASUS MS208N 20&quot;"/>
    <s v="MS208N 20&quot;"/>
    <x v="781"/>
    <n v="0"/>
    <s v="https://market.yandex.ru/product--monitor-asus-ms208n-20/6129806?show-uid=15895389903766801445416995&amp;nid=54539&amp;context=search"/>
    <x v="56"/>
    <n v="1"/>
    <x v="0"/>
    <s v="Монитор"/>
    <x v="957"/>
    <m/>
    <b v="0"/>
  </r>
  <r>
    <x v="7"/>
    <s v="Acer V206HQLBb 19.5&quot;"/>
    <s v="V206HQLBb 19.5&quot;"/>
    <x v="845"/>
    <n v="1"/>
    <s v="https://market.yandex.ru/product--monitor-acer-v206hqlbb-19-5/11031759?show-uid=15895389903766801445416996&amp;nid=54539&amp;context=search"/>
    <x v="726"/>
    <n v="6"/>
    <x v="0"/>
    <s v="Монитор"/>
    <x v="958"/>
    <m/>
    <b v="0"/>
  </r>
  <r>
    <x v="7"/>
    <s v="Acer Predator X34P 34&quot;"/>
    <s v="Predator X34P 34&quot;"/>
    <x v="846"/>
    <n v="0"/>
    <s v="https://market.yandex.ru/product--monitor-acer-predator-x34p-34/1969395250?show-uid=15895389903766801445416997&amp;nid=54539&amp;context=search"/>
    <x v="727"/>
    <n v="4"/>
    <x v="0"/>
    <s v="Монитор"/>
    <x v="959"/>
    <m/>
    <b v="0"/>
  </r>
  <r>
    <x v="9"/>
    <s v="ASUS VP248QG 24&quot;"/>
    <s v="VP248QG 24&quot;"/>
    <x v="847"/>
    <n v="1"/>
    <s v="https://market.yandex.ru/product--monitor-asus-vp248qg-24/195384341?show-uid=15895389903766801445416998&amp;nid=54539&amp;context=search"/>
    <x v="56"/>
    <n v="0"/>
    <x v="0"/>
    <s v="Монитор"/>
    <x v="960"/>
    <m/>
    <b v="0"/>
  </r>
  <r>
    <x v="11"/>
    <s v="HP N223 21.5&quot;"/>
    <s v="N223 21.5&quot;"/>
    <x v="848"/>
    <n v="1"/>
    <s v="https://market.yandex.ru/product--monitor-hp-n223-21-5/150334188?show-uid=15895389903766801445416999&amp;nid=54539&amp;context=search"/>
    <x v="728"/>
    <n v="32"/>
    <x v="0"/>
    <s v="Монитор"/>
    <x v="961"/>
    <m/>
    <b v="0"/>
  </r>
  <r>
    <x v="15"/>
    <s v="NEC MultiSync E223W 22&quot;"/>
    <s v="MultiSync E223W 22&quot;"/>
    <x v="849"/>
    <n v="1"/>
    <s v="https://market.yandex.ru/product--monitor-nec-multisync-e223w-22/9347297?show-uid=158953899037668014454161000&amp;nid=54539&amp;context=search"/>
    <x v="729"/>
    <n v="41"/>
    <x v="0"/>
    <s v="Монитор"/>
    <x v="962"/>
    <m/>
    <b v="0"/>
  </r>
  <r>
    <x v="7"/>
    <s v="Acer Predator Z321QUbmiphzx 31.5&quot;"/>
    <s v="Predator Z321QUbmiphzx 31.5&quot;"/>
    <x v="850"/>
    <n v="1"/>
    <s v="https://market.yandex.ru/product--monitor-acer-predator-z321qubmiphzx-31-5/76644364?show-uid=158953899037668014454161001&amp;nid=54539&amp;context=search"/>
    <x v="730"/>
    <n v="18"/>
    <x v="0"/>
    <s v="Монитор"/>
    <x v="963"/>
    <m/>
    <b v="0"/>
  </r>
  <r>
    <x v="3"/>
    <s v="AOC AGON AG251FG 24.5&quot;"/>
    <s v="AGON AG251FG 24.5&quot;"/>
    <x v="851"/>
    <n v="1"/>
    <s v="https://market.yandex.ru/product--monitor-aoc-agon-ag251fg-24-5/1731730475?show-uid=158953899037668014454161002&amp;nid=54539&amp;context=search"/>
    <x v="731"/>
    <n v="25"/>
    <x v="0"/>
    <s v="Монитор"/>
    <x v="964"/>
    <m/>
    <b v="0"/>
  </r>
  <r>
    <x v="0"/>
    <s v="DELL U3818DW 37.5&quot;"/>
    <s v="U3818DW 37.5&quot;"/>
    <x v="852"/>
    <n v="1"/>
    <s v="https://market.yandex.ru/product--monitor-dell-u3818dw-37-5/1730127626?show-uid=158953899037668014454161003&amp;nid=54539&amp;context=search"/>
    <x v="732"/>
    <n v="34"/>
    <x v="0"/>
    <s v="Монитор"/>
    <x v="965"/>
    <m/>
    <b v="0"/>
  </r>
  <r>
    <x v="3"/>
    <s v="AOC e2050S 20&quot;"/>
    <s v="e2050S 20&quot;"/>
    <x v="853"/>
    <n v="0"/>
    <s v="https://market.yandex.ru/product--monitor-aoc-e2050s-20/7763157?show-uid=158953899037668014454161004&amp;nid=54539&amp;context=search"/>
    <x v="56"/>
    <n v="1"/>
    <x v="0"/>
    <s v="Монитор"/>
    <x v="966"/>
    <m/>
    <b v="0"/>
  </r>
  <r>
    <x v="7"/>
    <s v="Acer Predator XB241Hbmipr 24&quot;"/>
    <s v="Predator XB241Hbmipr 24&quot;"/>
    <x v="854"/>
    <n v="1"/>
    <s v="https://market.yandex.ru/product--monitor-acer-predator-xb241hbmipr-24/13792958?show-uid=158953899037668014454161005&amp;nid=54539&amp;context=search"/>
    <x v="733"/>
    <n v="26"/>
    <x v="0"/>
    <s v="Монитор"/>
    <x v="967"/>
    <m/>
    <b v="0"/>
  </r>
  <r>
    <x v="11"/>
    <s v="HP Z23i 23&quot;"/>
    <s v="Z23i 23&quot;"/>
    <x v="518"/>
    <n v="0"/>
    <s v="https://market.yandex.ru/product--monitor-hp-z23i-23/10482463?show-uid=158953899037668014454161006&amp;nid=54539&amp;context=search"/>
    <x v="56"/>
    <n v="0"/>
    <x v="0"/>
    <s v="Монитор"/>
    <x v="968"/>
    <m/>
    <b v="0"/>
  </r>
  <r>
    <x v="12"/>
    <s v="Viewsonic VP2768-4K 27&quot;"/>
    <s v="VP2768-4K 27&quot;"/>
    <x v="855"/>
    <n v="1"/>
    <s v="https://market.yandex.ru/product--monitor-viewsonic-vp2768-4k-27/251676352?show-uid=158953899037668014454161007&amp;nid=54539&amp;context=search"/>
    <x v="734"/>
    <n v="23"/>
    <x v="0"/>
    <s v="Монитор"/>
    <x v="969"/>
    <m/>
    <b v="0"/>
  </r>
  <r>
    <x v="4"/>
    <s v="LG 27UK850 27&quot;"/>
    <s v="27UK850 27&quot;"/>
    <x v="856"/>
    <n v="1"/>
    <s v="https://market.yandex.ru/product--monitor-lg-27uk850-27/1953762681?show-uid=158953899037668014454161008&amp;nid=54539&amp;context=search"/>
    <x v="56"/>
    <n v="1"/>
    <x v="0"/>
    <s v="Монитор"/>
    <x v="970"/>
    <m/>
    <b v="0"/>
  </r>
  <r>
    <x v="6"/>
    <s v="BenQ GL2250 21.5&quot;"/>
    <s v="GL2250 21.5&quot;"/>
    <x v="857"/>
    <n v="1"/>
    <s v="https://market.yandex.ru/product--monitor-benq-gl2250-21-5/7721781?show-uid=158953899425059338386161009&amp;nid=54539&amp;context=search"/>
    <x v="56"/>
    <n v="1"/>
    <x v="0"/>
    <s v="Монитор"/>
    <x v="971"/>
    <m/>
    <b v="0"/>
  </r>
  <r>
    <x v="2"/>
    <s v="Philips 221S8LDAB 21.5&quot;"/>
    <s v="221S8LDAB 21.5&quot;"/>
    <x v="858"/>
    <n v="1"/>
    <s v="https://market.yandex.ru/product--monitor-philips-221s8ldab-21-5/133625397?show-uid=158953899425059338386161010&amp;nid=54539&amp;context=search"/>
    <x v="635"/>
    <n v="26"/>
    <x v="0"/>
    <s v="Монитор"/>
    <x v="972"/>
    <m/>
    <b v="0"/>
  </r>
  <r>
    <x v="12"/>
    <s v="Viewsonic TD2220 21.5&quot;"/>
    <s v="TD2220 21.5&quot;"/>
    <x v="859"/>
    <n v="1"/>
    <s v="https://market.yandex.ru/product--monitor-viewsonic-td2220-21-5/9262006?show-uid=158953899425059338386161011&amp;nid=54539&amp;context=search"/>
    <x v="735"/>
    <n v="10"/>
    <x v="0"/>
    <s v="Монитор"/>
    <x v="973"/>
    <m/>
    <b v="0"/>
  </r>
  <r>
    <x v="2"/>
    <s v="Philips 272B7QUBHEB 27&quot;"/>
    <s v="272B7QUBHEB 27&quot;"/>
    <x v="860"/>
    <n v="1"/>
    <s v="https://market.yandex.ru/product--monitor-philips-272b7qubheb-27/519621097?show-uid=158953899425059338386161012&amp;nid=54539&amp;context=search"/>
    <x v="736"/>
    <n v="22"/>
    <x v="0"/>
    <s v="Монитор"/>
    <x v="974"/>
    <m/>
    <b v="0"/>
  </r>
  <r>
    <x v="12"/>
    <s v="Viewsonic VG2233-LED 21.5&quot;"/>
    <s v="VG2233-LED 21.5&quot;"/>
    <x v="861"/>
    <n v="1"/>
    <s v="https://market.yandex.ru/product--monitor-viewsonic-vg2233-led-21-5/10396810?show-uid=158953899425059338386161013&amp;nid=54539&amp;context=search"/>
    <x v="256"/>
    <n v="21"/>
    <x v="0"/>
    <s v="Монитор"/>
    <x v="975"/>
    <m/>
    <b v="0"/>
  </r>
  <r>
    <x v="0"/>
    <s v="DELL UP3214Q 31.5&quot;"/>
    <s v="UP3214Q 31.5&quot;"/>
    <x v="429"/>
    <n v="1"/>
    <s v="https://market.yandex.ru/product--monitor-dell-up3214q-31-5/10606355?show-uid=158953899425059338386161014&amp;nid=54539&amp;context=search"/>
    <x v="56"/>
    <n v="1"/>
    <x v="0"/>
    <s v="Монитор"/>
    <x v="976"/>
    <m/>
    <b v="0"/>
  </r>
  <r>
    <x v="8"/>
    <s v="Iiyama ProLite XUB2790HS-1 27&quot;"/>
    <s v="ProLite XUB2790HS-1 27&quot;"/>
    <x v="862"/>
    <n v="1"/>
    <s v="https://market.yandex.ru/product--monitor-iiyama-prolite-xub2790hs-1-27/10692236?show-uid=158953899425059338386161015&amp;nid=54539&amp;context=search"/>
    <x v="56"/>
    <n v="1"/>
    <x v="0"/>
    <s v="Монитор"/>
    <x v="977"/>
    <m/>
    <b v="0"/>
  </r>
  <r>
    <x v="11"/>
    <s v="HP EliteDisplay E202 20&quot;"/>
    <s v="EliteDisplay E202 20&quot;"/>
    <x v="79"/>
    <n v="0"/>
    <s v="https://market.yandex.ru/product--monitor-hp-elitedisplay-e202-20/13484424?show-uid=158953899425059338386161016&amp;nid=54539&amp;context=search"/>
    <x v="737"/>
    <n v="20"/>
    <x v="0"/>
    <s v="Монитор"/>
    <x v="978"/>
    <m/>
    <b v="0"/>
  </r>
  <r>
    <x v="8"/>
    <s v="Iiyama ProLite T2453MTS-B1 23.6&quot;"/>
    <s v="ProLite T2453MTS-B1 23.6&quot;"/>
    <x v="336"/>
    <n v="0"/>
    <s v="https://market.yandex.ru/product--monitor-iiyama-prolite-t2453mts-b1-23-6/240777004?show-uid=158953899425059338386161017&amp;nid=54539&amp;context=search"/>
    <x v="738"/>
    <n v="3"/>
    <x v="0"/>
    <s v="Монитор"/>
    <x v="979"/>
    <m/>
    <b v="0"/>
  </r>
  <r>
    <x v="2"/>
    <s v="Philips 223S7EHMB 21.5&quot;"/>
    <s v="223S7EHMB 21.5&quot;"/>
    <x v="863"/>
    <n v="1"/>
    <s v="https://market.yandex.ru/product--monitor-philips-223s7ehmb-21-5/1729623180?show-uid=158953899425059338386161018&amp;nid=54539&amp;context=search"/>
    <x v="739"/>
    <n v="3"/>
    <x v="0"/>
    <s v="Монитор"/>
    <x v="980"/>
    <m/>
    <b v="0"/>
  </r>
  <r>
    <x v="11"/>
    <s v="HP S2031a 20&quot;"/>
    <s v="S2031a 20&quot;"/>
    <x v="864"/>
    <n v="0"/>
    <s v="https://market.yandex.ru/product--monitor-hp-s2031a-20/6234130?show-uid=158953899425059338386161019&amp;nid=54539&amp;context=search"/>
    <x v="56"/>
    <n v="1"/>
    <x v="0"/>
    <s v="Монитор"/>
    <x v="981"/>
    <m/>
    <b v="0"/>
  </r>
  <r>
    <x v="9"/>
    <s v="ASUS PB287Q 28&quot;"/>
    <s v="PB287Q 28&quot;"/>
    <x v="865"/>
    <n v="1"/>
    <s v="https://market.yandex.ru/product--monitor-asus-pb287q-28/10865227?show-uid=158953899425059338386161020&amp;nid=54539&amp;context=search"/>
    <x v="740"/>
    <n v="8"/>
    <x v="0"/>
    <s v="Монитор"/>
    <x v="982"/>
    <m/>
    <b v="0"/>
  </r>
  <r>
    <x v="11"/>
    <s v="HP W2072a 20&quot;"/>
    <s v="W2072a 20&quot;"/>
    <x v="154"/>
    <n v="0"/>
    <s v="https://market.yandex.ru/product--monitor-hp-w2072a-20/8516014?show-uid=158953899425059338386161021&amp;nid=54539&amp;context=search"/>
    <x v="56"/>
    <n v="2"/>
    <x v="0"/>
    <s v="Монитор"/>
    <x v="983"/>
    <m/>
    <b v="0"/>
  </r>
  <r>
    <x v="2"/>
    <s v="Philips 243V5LSB5 23.6&quot;"/>
    <s v="243V5LSB5 23.6&quot;"/>
    <x v="866"/>
    <n v="1"/>
    <s v="https://market.yandex.ru/product--monitor-philips-243v5lsb5-23-6/1729623198?show-uid=158953899425059338386161022&amp;nid=54539&amp;context=search"/>
    <x v="56"/>
    <n v="2"/>
    <x v="0"/>
    <s v="Монитор"/>
    <x v="984"/>
    <m/>
    <b v="0"/>
  </r>
  <r>
    <x v="6"/>
    <s v="BenQ EX3501R 35&quot;"/>
    <s v="EX3501R 35&quot;"/>
    <x v="867"/>
    <n v="1"/>
    <s v="https://market.yandex.ru/product--monitor-benq-ex3501r-35/1809238064?show-uid=158953899425059338386161023&amp;nid=54539&amp;context=search"/>
    <x v="741"/>
    <n v="37"/>
    <x v="0"/>
    <s v="Монитор"/>
    <x v="985"/>
    <m/>
    <b v="0"/>
  </r>
  <r>
    <x v="3"/>
    <s v="AOC E2770SH 27&quot;"/>
    <s v="E2770SH 27&quot;"/>
    <x v="868"/>
    <n v="1"/>
    <s v="https://market.yandex.ru/product--monitor-aoc-e2770sh-27/13280904?show-uid=158953899425059338386161024&amp;nid=54539&amp;context=search"/>
    <x v="56"/>
    <n v="1"/>
    <x v="0"/>
    <s v="Монитор"/>
    <x v="986"/>
    <m/>
    <b v="0"/>
  </r>
  <r>
    <x v="9"/>
    <s v="ASUS VA279HAL 27&quot;"/>
    <s v="VA279HAL 27&quot;"/>
    <x v="869"/>
    <n v="1"/>
    <s v="https://market.yandex.ru/product--monitor-asus-va279hal-27/428587068?show-uid=158953899425059338386161025&amp;nid=54539&amp;context=search"/>
    <x v="742"/>
    <n v="21"/>
    <x v="0"/>
    <s v="Монитор"/>
    <x v="987"/>
    <m/>
    <b v="0"/>
  </r>
  <r>
    <x v="4"/>
    <s v="LG 24MP59G 23.8&quot;"/>
    <s v="24MP59G 23.8&quot;"/>
    <x v="870"/>
    <n v="1"/>
    <s v="https://market.yandex.ru/product--monitor-lg-24mp59g-23-8/1723530879?show-uid=158953899425059338386161026&amp;nid=54539&amp;context=search"/>
    <x v="743"/>
    <n v="4"/>
    <x v="0"/>
    <s v="Монитор"/>
    <x v="988"/>
    <m/>
    <b v="0"/>
  </r>
  <r>
    <x v="3"/>
    <s v="AOC AGON AG271QG 27&quot;"/>
    <s v="AGON AG271QG 27&quot;"/>
    <x v="871"/>
    <n v="1"/>
    <s v="https://market.yandex.ru/product--monitor-aoc-agon-ag271qg-27/13974813?show-uid=158953899425059338386161027&amp;nid=54539&amp;context=search"/>
    <x v="744"/>
    <n v="10"/>
    <x v="0"/>
    <s v="Монитор"/>
    <x v="989"/>
    <m/>
    <b v="0"/>
  </r>
  <r>
    <x v="11"/>
    <s v="HP Z27n 27&quot;"/>
    <s v="Z27n 27&quot;"/>
    <x v="872"/>
    <n v="1"/>
    <s v="https://market.yandex.ru/product--monitor-hp-z27n-27/12612606?show-uid=158953899425059338386161028&amp;nid=54539&amp;context=search"/>
    <x v="745"/>
    <n v="3"/>
    <x v="0"/>
    <s v="Монитор"/>
    <x v="990"/>
    <m/>
    <b v="0"/>
  </r>
  <r>
    <x v="15"/>
    <s v="NEC MultiSync PA243W 24&quot;"/>
    <s v="MultiSync PA243W 24&quot;"/>
    <x v="873"/>
    <n v="1"/>
    <s v="https://market.yandex.ru/product--monitor-nec-multisync-pa243w-24/1969039591?show-uid=158953899425059338386161029&amp;nid=54539&amp;context=search"/>
    <x v="746"/>
    <n v="32"/>
    <x v="0"/>
    <s v="Монитор"/>
    <x v="991"/>
    <m/>
    <b v="0"/>
  </r>
  <r>
    <x v="7"/>
    <s v="Acer K272HLbid 27&quot;"/>
    <s v="K272HLbid 27&quot;"/>
    <x v="874"/>
    <n v="1"/>
    <s v="https://market.yandex.ru/product--monitor-acer-k272hlbid-27/10862025?show-uid=158953899425059338386161030&amp;nid=54539&amp;context=search"/>
    <x v="56"/>
    <n v="1"/>
    <x v="0"/>
    <s v="Монитор"/>
    <x v="992"/>
    <m/>
    <b v="0"/>
  </r>
  <r>
    <x v="5"/>
    <s v="Samsung C32JG51FDI 31.5&quot;"/>
    <s v="C32JG51FDI 31.5&quot;"/>
    <x v="875"/>
    <n v="1"/>
    <s v="https://market.yandex.ru/product--monitor-samsung-c32jg51fdi-31-5/265356464?show-uid=158953899425059338386161031&amp;nid=54539&amp;context=search"/>
    <x v="56"/>
    <n v="1"/>
    <x v="0"/>
    <s v="Монитор"/>
    <x v="993"/>
    <m/>
    <b v="0"/>
  </r>
  <r>
    <x v="11"/>
    <s v="HP Pavilion 27 Quantum dot display 27&quot;"/>
    <s v="Pavilion 27 Quantum dot display 27&quot;"/>
    <x v="876"/>
    <n v="1"/>
    <s v="https://market.yandex.ru/product--monitor-hp-pavilion-27-quantum-dot-display-27/438830002?show-uid=158953899425059338386161032&amp;nid=54539&amp;context=search"/>
    <x v="747"/>
    <n v="23"/>
    <x v="0"/>
    <s v="Монитор"/>
    <x v="994"/>
    <m/>
    <b v="0"/>
  </r>
  <r>
    <x v="7"/>
    <s v="Acer XF240Hbmjdpr 24&quot;"/>
    <s v="XF240Hbmjdpr 24&quot;"/>
    <x v="877"/>
    <n v="1"/>
    <s v="https://market.yandex.ru/product--monitor-acer-xf240hbmjdpr-24/13212636?show-uid=158953899425059338386161033&amp;nid=54539&amp;context=search"/>
    <x v="748"/>
    <n v="43"/>
    <x v="0"/>
    <s v="Монитор"/>
    <x v="995"/>
    <m/>
    <b v="0"/>
  </r>
  <r>
    <x v="0"/>
    <s v="DELL P1913S 19&quot;"/>
    <s v="P1913S 19&quot;"/>
    <x v="300"/>
    <n v="0"/>
    <s v="https://market.yandex.ru/product--monitor-dell-p1913s-19/8356376?show-uid=158953899425059338386161034&amp;nid=54539&amp;context=search"/>
    <x v="56"/>
    <n v="1"/>
    <x v="0"/>
    <s v="Монитор"/>
    <x v="996"/>
    <m/>
    <b v="0"/>
  </r>
  <r>
    <x v="12"/>
    <s v="Viewsonic VG2433-LED 23.6&quot;"/>
    <s v="VG2433-LED 23.6&quot;"/>
    <x v="878"/>
    <n v="1"/>
    <s v="https://market.yandex.ru/product--monitor-viewsonic-vg2433-led-23-6/10392255?show-uid=158953899425059338386161035&amp;nid=54539&amp;context=search"/>
    <x v="56"/>
    <n v="1"/>
    <x v="0"/>
    <s v="Монитор"/>
    <x v="997"/>
    <m/>
    <b v="0"/>
  </r>
  <r>
    <x v="11"/>
    <s v="HP EliteDisplay E241i 24&quot;"/>
    <s v="EliteDisplay E241i 24&quot;"/>
    <x v="79"/>
    <n v="0"/>
    <s v="https://market.yandex.ru/product--monitor-hp-elitedisplay-e241i-24/10712429?show-uid=158953899425059338386161036&amp;nid=54539&amp;context=search"/>
    <x v="56"/>
    <n v="1"/>
    <x v="0"/>
    <s v="Монитор"/>
    <x v="998"/>
    <m/>
    <b v="0"/>
  </r>
  <r>
    <x v="2"/>
    <s v="Philips 19S4QAB 19&quot;"/>
    <s v="19S4QAB 19&quot;"/>
    <x v="879"/>
    <n v="1"/>
    <s v="https://market.yandex.ru/product--monitor-philips-19s4qab-19/12358808?show-uid=158953899425059338386161037&amp;nid=54539&amp;context=search"/>
    <x v="749"/>
    <n v="35"/>
    <x v="0"/>
    <s v="Монитор"/>
    <x v="999"/>
    <m/>
    <b v="0"/>
  </r>
  <r>
    <x v="4"/>
    <s v="LG 24BK550Y 23.8&quot;"/>
    <s v="24BK550Y 23.8&quot;"/>
    <x v="880"/>
    <n v="1"/>
    <s v="https://market.yandex.ru/product--monitor-lg-24bk550y-23-8/1723388368?show-uid=158953899425059338386161038&amp;nid=54539&amp;context=search"/>
    <x v="750"/>
    <n v="15"/>
    <x v="0"/>
    <s v="Монитор"/>
    <x v="1000"/>
    <m/>
    <b v="0"/>
  </r>
  <r>
    <x v="11"/>
    <s v="HP V243 24&quot;"/>
    <s v="V243 24&quot;"/>
    <x v="881"/>
    <n v="1"/>
    <s v="https://market.yandex.ru/product--monitor-hp-v243-24/13957747?show-uid=158953899425059338386161039&amp;nid=54539&amp;context=search"/>
    <x v="56"/>
    <n v="1"/>
    <x v="0"/>
    <s v="Монитор"/>
    <x v="1001"/>
    <m/>
    <b v="0"/>
  </r>
  <r>
    <x v="3"/>
    <s v="AOC E2280SWN 21.5&quot;"/>
    <s v="E2280SWN 21.5&quot;"/>
    <x v="882"/>
    <n v="1"/>
    <s v="https://market.yandex.ru/product--monitor-aoc-e2280swn-21-5/1712213863?show-uid=158953899425059338386161040&amp;nid=54539&amp;context=search"/>
    <x v="56"/>
    <n v="1"/>
    <x v="0"/>
    <s v="Монитор"/>
    <x v="1002"/>
    <m/>
    <b v="0"/>
  </r>
  <r>
    <x v="6"/>
    <s v="BenQ GL2760HE 27&quot;"/>
    <s v="GL2760HE 27&quot;"/>
    <x v="883"/>
    <n v="1"/>
    <s v="https://market.yandex.ru/product--monitor-benq-gl2760he-27/1711314139?show-uid=158953899425059338386161041&amp;nid=54539&amp;context=search"/>
    <x v="56"/>
    <n v="1"/>
    <x v="0"/>
    <s v="Монитор"/>
    <x v="1003"/>
    <m/>
    <b v="0"/>
  </r>
  <r>
    <x v="3"/>
    <s v="AOC E2270SWDN 21.5&quot;"/>
    <s v="E2270SWDN 21.5&quot;"/>
    <x v="884"/>
    <n v="1"/>
    <s v="https://market.yandex.ru/product--monitor-aoc-e2270swdn-21-5/13011239?show-uid=158953899425059338386161042&amp;nid=54539&amp;context=search"/>
    <x v="751"/>
    <n v="60"/>
    <x v="0"/>
    <s v="Монитор"/>
    <x v="1004"/>
    <m/>
    <b v="0"/>
  </r>
  <r>
    <x v="6"/>
    <s v="BenQ GW2455H 23.6&quot;"/>
    <s v="GW2455H 23.6&quot;"/>
    <x v="101"/>
    <n v="0"/>
    <s v="https://market.yandex.ru/product--monitor-benq-gw2455h-23-6/12744273?show-uid=158953899425059338386161043&amp;nid=54539&amp;context=search"/>
    <x v="56"/>
    <n v="1"/>
    <x v="0"/>
    <s v="Монитор"/>
    <x v="1005"/>
    <m/>
    <b v="0"/>
  </r>
  <r>
    <x v="12"/>
    <s v="Viewsonic VG2239Smh-2 21.5&quot;"/>
    <s v="VG2239Smh-2 21.5&quot;"/>
    <x v="885"/>
    <n v="1"/>
    <s v="https://market.yandex.ru/product--monitor-viewsonic-vg2239smh-2-21-5/62470851?show-uid=158953899425059338386161044&amp;nid=54539&amp;context=search"/>
    <x v="752"/>
    <n v="7"/>
    <x v="0"/>
    <s v="Монитор"/>
    <x v="1006"/>
    <m/>
    <b v="0"/>
  </r>
  <r>
    <x v="11"/>
    <s v="HP ProDisplay P202 20&quot;"/>
    <s v="ProDisplay P202 20&quot;"/>
    <x v="79"/>
    <n v="0"/>
    <s v="https://market.yandex.ru/product--monitor-hp-prodisplay-p202-20/12481899?show-uid=158953899425059338386161045&amp;nid=54539&amp;context=search"/>
    <x v="56"/>
    <n v="1"/>
    <x v="0"/>
    <s v="Монитор"/>
    <x v="1007"/>
    <m/>
    <b v="0"/>
  </r>
  <r>
    <x v="11"/>
    <s v="HP Z24nf 23.8&quot;"/>
    <s v="Z24nf 23.8&quot;"/>
    <x v="886"/>
    <n v="1"/>
    <s v="https://market.yandex.ru/product--monitor-hp-z24nf-23-8/12890884?show-uid=158953899425059338386161046&amp;nid=54539&amp;context=search"/>
    <x v="753"/>
    <n v="3"/>
    <x v="0"/>
    <s v="Монитор"/>
    <x v="1008"/>
    <m/>
    <b v="0"/>
  </r>
  <r>
    <x v="2"/>
    <s v="Philips 243S5LHMB 23.6&quot;"/>
    <s v="243S5LHMB 23.6&quot;"/>
    <x v="887"/>
    <n v="1"/>
    <s v="https://market.yandex.ru/product--monitor-philips-243s5lhmb-23-6/34060320?show-uid=158953899425059338386161047&amp;nid=54539&amp;context=search"/>
    <x v="611"/>
    <n v="7"/>
    <x v="0"/>
    <s v="Монитор"/>
    <x v="1009"/>
    <m/>
    <b v="0"/>
  </r>
  <r>
    <x v="3"/>
    <s v="AOC e719Sd 17&quot;"/>
    <s v="e719Sd 17&quot;"/>
    <x v="888"/>
    <n v="1"/>
    <s v="https://market.yandex.ru/product--monitor-aoc-e719sd-17/10693630?show-uid=158953899425059338386161048&amp;nid=54539&amp;context=search"/>
    <x v="56"/>
    <n v="2"/>
    <x v="0"/>
    <s v="Монитор"/>
    <x v="1010"/>
    <m/>
    <b v="0"/>
  </r>
  <r>
    <x v="7"/>
    <s v="Acer ET322QKwmiipx 31.5&quot;"/>
    <s v="ET322QKwmiipx 31.5&quot;"/>
    <x v="889"/>
    <n v="1"/>
    <s v="https://market.yandex.ru/product--monitor-acer-et322qkwmiipx-31-5/38460097?show-uid=158953899425059338386161049&amp;nid=54539&amp;context=search"/>
    <x v="754"/>
    <n v="12"/>
    <x v="0"/>
    <s v="Монитор"/>
    <x v="1011"/>
    <m/>
    <b v="0"/>
  </r>
  <r>
    <x v="18"/>
    <s v="Fujitsu B24-8 TE Pro 23.8&quot;"/>
    <s v="B24-8 TE Pro 23.8&quot;"/>
    <x v="2"/>
    <n v="0"/>
    <s v="https://market.yandex.ru/product--monitor-fujitsu-b24-8-te-pro-23-8/14213313?show-uid=158953899425059338386161050&amp;nid=54539&amp;context=search"/>
    <x v="56"/>
    <n v="1"/>
    <x v="0"/>
    <s v="Монитор"/>
    <x v="1012"/>
    <m/>
    <b v="0"/>
  </r>
  <r>
    <x v="9"/>
    <s v="ASUS MG279Q 27&quot;"/>
    <s v="MG279Q 27&quot;"/>
    <x v="890"/>
    <n v="1"/>
    <s v="https://market.yandex.ru/product--monitor-asus-mg279q-27/12410920?show-uid=158953899425059338386161051&amp;nid=54539&amp;context=search"/>
    <x v="56"/>
    <n v="1"/>
    <x v="0"/>
    <s v="Монитор"/>
    <x v="1013"/>
    <m/>
    <b v="0"/>
  </r>
  <r>
    <x v="7"/>
    <s v="Acer KG271Ubmiippx 27&quot;"/>
    <s v="KG271Ubmiippx 27&quot;"/>
    <x v="891"/>
    <n v="1"/>
    <s v="https://market.yandex.ru/product--monitor-acer-kg271ubmiippx-27/1934166466?show-uid=158953899425059338386161052&amp;nid=54539&amp;context=search"/>
    <x v="755"/>
    <n v="27"/>
    <x v="0"/>
    <s v="Монитор"/>
    <x v="1014"/>
    <m/>
    <b v="0"/>
  </r>
  <r>
    <x v="7"/>
    <s v="Acer BE270UAbmipruzx 27&quot;"/>
    <s v="BE270UAbmipruzx 27&quot;"/>
    <x v="892"/>
    <n v="1"/>
    <s v="https://market.yandex.ru/product--monitor-acer-be270uabmipruzx-27/1717059098?show-uid=158953899425059338386161053&amp;nid=54539&amp;context=search"/>
    <x v="756"/>
    <n v="22"/>
    <x v="0"/>
    <s v="Монитор"/>
    <x v="1015"/>
    <m/>
    <b v="0"/>
  </r>
  <r>
    <x v="6"/>
    <s v="BenQ ZOWIE RL2460S 24&quot;"/>
    <s v="ZOWIE RL2460S 24&quot;"/>
    <x v="893"/>
    <n v="1"/>
    <s v="https://market.yandex.ru/product--monitor-benq-zowie-rl2460s-24/417635838?show-uid=158953899425059338386161054&amp;nid=54539&amp;context=search"/>
    <x v="757"/>
    <n v="31"/>
    <x v="0"/>
    <s v="Монитор"/>
    <x v="1016"/>
    <m/>
    <b v="0"/>
  </r>
  <r>
    <x v="7"/>
    <s v="Acer ProDesigner PE270Kbmiipruzx 27&quot;"/>
    <s v="ProDesigner PE270Kbmiipruzx 27&quot;"/>
    <x v="894"/>
    <n v="1"/>
    <s v="https://market.yandex.ru/product--monitor-acer-prodesigner-pe270kbmiipruzx-27/91707447?show-uid=158953899425059338386161055&amp;nid=54539&amp;context=search"/>
    <x v="758"/>
    <n v="18"/>
    <x v="0"/>
    <s v="Монитор"/>
    <x v="1017"/>
    <m/>
    <b v="0"/>
  </r>
  <r>
    <x v="12"/>
    <s v="Viewsonic XG2730 27&quot;"/>
    <s v="XG2730 27&quot;"/>
    <x v="895"/>
    <n v="1"/>
    <s v="https://market.yandex.ru/product--monitor-viewsonic-xg2730-27/1766316851?show-uid=158953899425059338386161056&amp;nid=54539&amp;context=search"/>
    <x v="56"/>
    <n v="2"/>
    <x v="0"/>
    <s v="Монитор"/>
    <x v="1018"/>
    <m/>
    <b v="0"/>
  </r>
  <r>
    <x v="11"/>
    <s v="HP Pavilion 27 (3TN79AA) 27&quot;"/>
    <s v="Pavilion 27 (3TN79AA) 27&quot;"/>
    <x v="896"/>
    <n v="1"/>
    <s v="https://market.yandex.ru/product--monitor-hp-pavilion-27-3tn79aa-27/428084358?show-uid=158953899837689764437161057&amp;nid=54539&amp;context=search"/>
    <x v="56"/>
    <n v="0"/>
    <x v="0"/>
    <s v="Монитор"/>
    <x v="1019"/>
    <m/>
    <b v="0"/>
  </r>
  <r>
    <x v="15"/>
    <s v="NEC MultiSync EA271F 27&quot;"/>
    <s v="MultiSync EA271F 27&quot;"/>
    <x v="373"/>
    <n v="0"/>
    <s v="https://market.yandex.ru/product--monitor-nec-multisync-ea271f-27/82977485?show-uid=158953899837689764437161058&amp;nid=54539&amp;context=search"/>
    <x v="759"/>
    <n v="37"/>
    <x v="0"/>
    <s v="Монитор"/>
    <x v="1020"/>
    <m/>
    <b v="0"/>
  </r>
  <r>
    <x v="7"/>
    <s v="Acer K222HQLb 21.5&quot;"/>
    <s v="K222HQLb 21.5&quot;"/>
    <x v="897"/>
    <n v="1"/>
    <s v="https://market.yandex.ru/product--monitor-acer-k222hqlb-21-5/14242252?show-uid=158953899837689764437161059&amp;nid=54539&amp;context=search"/>
    <x v="760"/>
    <n v="16"/>
    <x v="0"/>
    <s v="Монитор"/>
    <x v="1021"/>
    <m/>
    <b v="0"/>
  </r>
  <r>
    <x v="2"/>
    <s v="Philips 271E1CA 27&quot;"/>
    <s v="271E1CA 27&quot;"/>
    <x v="251"/>
    <n v="1"/>
    <s v="https://market.yandex.ru/product--monitor-philips-271e1ca-27/519515095?show-uid=158953899837689764437161060&amp;nid=54539&amp;context=search"/>
    <x v="761"/>
    <n v="15"/>
    <x v="0"/>
    <s v="Монитор"/>
    <x v="1022"/>
    <m/>
    <b v="0"/>
  </r>
  <r>
    <x v="5"/>
    <s v="Samsung C27H711QEI 26.9&quot;"/>
    <s v="C27H711QEI 26.9&quot;"/>
    <x v="898"/>
    <n v="1"/>
    <s v="https://market.yandex.ru/product--monitor-samsung-c27h711qei-26-9/1727845038?show-uid=158953899837689764437161061&amp;nid=54539&amp;context=search"/>
    <x v="56"/>
    <n v="2"/>
    <x v="0"/>
    <s v="Монитор"/>
    <x v="1023"/>
    <m/>
    <b v="0"/>
  </r>
  <r>
    <x v="3"/>
    <s v="AOC 24B1XH 23.8&quot;"/>
    <s v="24B1XH 23.8&quot;"/>
    <x v="669"/>
    <n v="1"/>
    <s v="https://market.yandex.ru/product--monitor-aoc-24b1xh-23-8/133629371?show-uid=158953899837689764437161062&amp;nid=54539&amp;context=search"/>
    <x v="762"/>
    <n v="17"/>
    <x v="0"/>
    <s v="Монитор"/>
    <x v="1024"/>
    <m/>
    <b v="0"/>
  </r>
  <r>
    <x v="7"/>
    <s v="Acer H277HKsmidppx 27&quot;"/>
    <s v="H277HKsmidppx 27&quot;"/>
    <x v="899"/>
    <n v="1"/>
    <s v="https://market.yandex.ru/product--monitor-acer-h277hksmidppx-27/14221192?show-uid=158953899837689764437161063&amp;nid=54539&amp;context=search"/>
    <x v="763"/>
    <n v="7"/>
    <x v="0"/>
    <s v="Монитор"/>
    <x v="1025"/>
    <m/>
    <b v="0"/>
  </r>
  <r>
    <x v="5"/>
    <s v="Samsung U28H750UQI 27.9&quot;"/>
    <s v="U28H750UQI 27.9&quot;"/>
    <x v="900"/>
    <n v="1"/>
    <s v="https://market.yandex.ru/product--monitor-samsung-u28h750uqi-27-9/1729139761?show-uid=158953899837689764437161064&amp;nid=54539&amp;context=search"/>
    <x v="764"/>
    <n v="36"/>
    <x v="0"/>
    <s v="Монитор"/>
    <x v="1026"/>
    <m/>
    <b v="0"/>
  </r>
  <r>
    <x v="9"/>
    <s v="ASUS VS238NR 23&quot;"/>
    <s v="VS238NR 23&quot;"/>
    <x v="719"/>
    <n v="0"/>
    <s v="https://market.yandex.ru/product--monitor-asus-vs238nr-23/10624894?show-uid=158953899837689764437161065&amp;nid=54539&amp;context=search"/>
    <x v="56"/>
    <n v="1"/>
    <x v="0"/>
    <s v="Монитор"/>
    <x v="1027"/>
    <m/>
    <b v="0"/>
  </r>
  <r>
    <x v="5"/>
    <s v="Samsung SyncMaster 740N 17&quot;"/>
    <s v="SyncMaster 740N 17&quot;"/>
    <x v="795"/>
    <n v="0"/>
    <s v="https://market.yandex.ru/product--monitor-samsung-syncmaster-740n-17/902717?show-uid=158953899837689764437161066&amp;nid=54539&amp;context=search"/>
    <x v="56"/>
    <n v="0"/>
    <x v="0"/>
    <s v="Монитор"/>
    <x v="1028"/>
    <m/>
    <b v="0"/>
  </r>
  <r>
    <x v="7"/>
    <s v="Acer XF250QBbmiiprx 24.5&quot;"/>
    <s v="XF250QBbmiiprx 24.5&quot;"/>
    <x v="901"/>
    <n v="1"/>
    <s v="https://market.yandex.ru/product--monitor-acer-xf250qbbmiiprx-24-5/562088200?show-uid=158953899837689764437161067&amp;nid=54539&amp;context=search"/>
    <x v="765"/>
    <n v="22"/>
    <x v="0"/>
    <s v="Монитор"/>
    <x v="1029"/>
    <m/>
    <b v="0"/>
  </r>
  <r>
    <x v="9"/>
    <s v="ASUS PB328Q 32&quot;"/>
    <s v="PB328Q 32&quot;"/>
    <x v="902"/>
    <n v="1"/>
    <s v="https://market.yandex.ru/product--monitor-asus-pb328q-32/12505404?show-uid=158953899837689764437161068&amp;nid=54539&amp;context=search"/>
    <x v="766"/>
    <n v="49"/>
    <x v="0"/>
    <s v="Монитор"/>
    <x v="1030"/>
    <m/>
    <b v="0"/>
  </r>
  <r>
    <x v="7"/>
    <s v="Acer Predator XN253QPbmiprzx 24.5&quot;"/>
    <s v="Predator XN253QPbmiprzx 24.5&quot;"/>
    <x v="903"/>
    <n v="1"/>
    <s v="https://market.yandex.ru/product--monitor-acer-predator-xn253qpbmiprzx-24-5/455745680?show-uid=158953899837689764437161069&amp;nid=54539&amp;context=search"/>
    <x v="767"/>
    <n v="12"/>
    <x v="0"/>
    <s v="Монитор"/>
    <x v="1031"/>
    <m/>
    <b v="0"/>
  </r>
  <r>
    <x v="3"/>
    <s v="AOC U3277FWQ 31.5&quot;"/>
    <s v="U3277FWQ 31.5&quot;"/>
    <x v="904"/>
    <n v="1"/>
    <s v="https://market.yandex.ru/product--monitor-aoc-u3277fwq-31-5/1716426995?show-uid=158953899837689764437161070&amp;nid=54539&amp;context=search"/>
    <x v="768"/>
    <n v="37"/>
    <x v="0"/>
    <s v="Монитор"/>
    <x v="1032"/>
    <m/>
    <b v="0"/>
  </r>
  <r>
    <x v="2"/>
    <s v="Philips 246V5LDSB 24&quot;"/>
    <s v="246V5LDSB 24&quot;"/>
    <x v="905"/>
    <n v="1"/>
    <s v="https://market.yandex.ru/product--monitor-philips-246v5ldsb-24/1716428515?show-uid=158953899837689764437161071&amp;nid=54539&amp;context=search"/>
    <x v="769"/>
    <n v="8"/>
    <x v="0"/>
    <s v="Монитор"/>
    <x v="1033"/>
    <m/>
    <b v="0"/>
  </r>
  <r>
    <x v="4"/>
    <s v="LG 22MK400A 21.5&quot;"/>
    <s v="22MK400A 21.5&quot;"/>
    <x v="906"/>
    <n v="1"/>
    <s v="https://market.yandex.ru/product--monitor-lg-22mk400a-21-5/171707699?show-uid=158953899837689764437161072&amp;nid=54539&amp;context=search"/>
    <x v="770"/>
    <n v="54"/>
    <x v="0"/>
    <s v="Монитор"/>
    <x v="1034"/>
    <m/>
    <b v="0"/>
  </r>
  <r>
    <x v="8"/>
    <s v="Iiyama ProLite T2252MSC-1 21.5&quot;"/>
    <s v="ProLite T2252MSC-1 21.5&quot;"/>
    <x v="662"/>
    <n v="0"/>
    <s v="https://market.yandex.ru/product--monitor-iiyama-prolite-t2252msc-1-21-5/1712335789?show-uid=158953899837689764437161073&amp;nid=54539&amp;context=search"/>
    <x v="771"/>
    <n v="29"/>
    <x v="0"/>
    <s v="Монитор"/>
    <x v="1035"/>
    <m/>
    <b v="0"/>
  </r>
  <r>
    <x v="12"/>
    <s v="Viewsonic VG2455 23.8&quot;"/>
    <s v="VG2455 23.8&quot;"/>
    <x v="907"/>
    <n v="1"/>
    <s v="https://market.yandex.ru/product--monitor-viewsonic-vg2455-23-8/413265702?show-uid=158953899837689764437161074&amp;nid=54539&amp;context=search"/>
    <x v="56"/>
    <n v="1"/>
    <x v="0"/>
    <s v="Монитор"/>
    <x v="1036"/>
    <m/>
    <b v="0"/>
  </r>
  <r>
    <x v="11"/>
    <s v="HP Pavilion 32 QHD 31.5&quot;"/>
    <s v="Pavilion 32 QHD 31.5&quot;"/>
    <x v="908"/>
    <n v="1"/>
    <s v="https://market.yandex.ru/product--monitor-hp-pavilion-32-qhd-31-5/418377029?show-uid=158953899837689764437161075&amp;nid=54539&amp;context=search"/>
    <x v="772"/>
    <n v="6"/>
    <x v="0"/>
    <s v="Монитор"/>
    <x v="1037"/>
    <m/>
    <b v="0"/>
  </r>
  <r>
    <x v="15"/>
    <s v="NEC MultiSync EA271U 27&quot;"/>
    <s v="MultiSync EA271U 27&quot;"/>
    <x v="373"/>
    <n v="0"/>
    <s v="https://market.yandex.ru/product--monitor-nec-multisync-ea271u-27/241614479?show-uid=158953899837689764437161076&amp;nid=54539&amp;context=search"/>
    <x v="773"/>
    <n v="34"/>
    <x v="0"/>
    <s v="Монитор"/>
    <x v="1038"/>
    <m/>
    <b v="0"/>
  </r>
  <r>
    <x v="12"/>
    <s v="Viewsonic TD2430 23.6&quot;"/>
    <s v="TD2430 23.6&quot;"/>
    <x v="909"/>
    <n v="1"/>
    <s v="https://market.yandex.ru/product--monitor-viewsonic-td2430-23-6/413265763?show-uid=158953899837689764437161077&amp;nid=54539&amp;context=search"/>
    <x v="774"/>
    <n v="26"/>
    <x v="0"/>
    <s v="Монитор"/>
    <x v="1039"/>
    <m/>
    <b v="0"/>
  </r>
  <r>
    <x v="5"/>
    <s v="Samsung C24FG70FQI 23.5&quot;"/>
    <s v="C24FG70FQI 23.5&quot;"/>
    <x v="910"/>
    <n v="1"/>
    <s v="https://market.yandex.ru/product--monitor-samsung-c24fg70fqi-23-5/1716519569?show-uid=158953899837689764437161078&amp;nid=54539&amp;context=search"/>
    <x v="56"/>
    <n v="1"/>
    <x v="0"/>
    <s v="Монитор"/>
    <x v="1040"/>
    <m/>
    <b v="0"/>
  </r>
  <r>
    <x v="11"/>
    <s v="HP EliteDisplay E230t 23&quot;"/>
    <s v="EliteDisplay E230t 23&quot;"/>
    <x v="79"/>
    <n v="0"/>
    <s v="https://market.yandex.ru/product--monitor-hp-elitedisplay-e230t-23/1716427209?show-uid=158953899837689764437161079&amp;nid=54539&amp;context=search"/>
    <x v="775"/>
    <n v="33"/>
    <x v="0"/>
    <s v="Монитор"/>
    <x v="1041"/>
    <m/>
    <b v="0"/>
  </r>
  <r>
    <x v="2"/>
    <s v="Philips 241P6EPJEB 23.8&quot;"/>
    <s v="241P6EPJEB 23.8&quot;"/>
    <x v="911"/>
    <n v="1"/>
    <s v="https://market.yandex.ru/product--monitor-philips-241p6epjeb-23-8/12709760?show-uid=158953899837689764437161080&amp;nid=54539&amp;context=search"/>
    <x v="56"/>
    <n v="1"/>
    <x v="0"/>
    <s v="Монитор"/>
    <x v="1042"/>
    <m/>
    <b v="0"/>
  </r>
  <r>
    <x v="8"/>
    <s v="Iiyama ProLite X2283HS-3 21.5&quot;"/>
    <s v="ProLite X2283HS-3 21.5&quot;"/>
    <x v="912"/>
    <n v="1"/>
    <s v="https://market.yandex.ru/product--monitor-iiyama-prolite-x2283hs-3-21-5/1964132298?show-uid=158953899837689764437161081&amp;nid=54539&amp;context=search"/>
    <x v="776"/>
    <n v="40"/>
    <x v="0"/>
    <s v="Монитор"/>
    <x v="1043"/>
    <m/>
    <b v="0"/>
  </r>
  <r>
    <x v="7"/>
    <s v="Acer T232HLAbmjjcz 23&quot;"/>
    <s v="T232HLAbmjjcz 23&quot;"/>
    <x v="913"/>
    <n v="1"/>
    <s v="https://market.yandex.ru/product--monitor-acer-t232hlabmjjcz-23/1723417112?show-uid=158953899837689764437161082&amp;nid=54539&amp;context=search"/>
    <x v="56"/>
    <n v="1"/>
    <x v="0"/>
    <s v="Монитор"/>
    <x v="1044"/>
    <m/>
    <b v="0"/>
  </r>
  <r>
    <x v="4"/>
    <s v="LG 38WK95C 37.5&quot;"/>
    <s v="38WK95C 37.5&quot;"/>
    <x v="914"/>
    <n v="1"/>
    <s v="https://market.yandex.ru/product--monitor-lg-38wk95c-37-5/1964859269?show-uid=158953899837689764437161083&amp;nid=54539&amp;context=search"/>
    <x v="777"/>
    <n v="3"/>
    <x v="0"/>
    <s v="Монитор"/>
    <x v="1045"/>
    <m/>
    <b v="0"/>
  </r>
  <r>
    <x v="5"/>
    <s v="Samsung SyncMaster 943N 19&quot;"/>
    <s v="SyncMaster 943N 19&quot;"/>
    <x v="915"/>
    <n v="0"/>
    <s v="https://market.yandex.ru/product--monitor-samsung-syncmaster-943n-19/1612753?show-uid=158953899837689764437161084&amp;nid=54539&amp;context=search"/>
    <x v="56"/>
    <n v="0"/>
    <x v="0"/>
    <s v="Монитор"/>
    <x v="1046"/>
    <m/>
    <b v="0"/>
  </r>
  <r>
    <x v="12"/>
    <s v="Viewsonic VX2758-P-MHD 27&quot;"/>
    <s v="VX2758-P-MHD 27&quot;"/>
    <x v="180"/>
    <n v="1"/>
    <s v="https://market.yandex.ru/product--monitor-viewsonic-vx2758-p-mhd-27/518216354?show-uid=158953899837689764437161085&amp;nid=54539&amp;context=search"/>
    <x v="778"/>
    <n v="27"/>
    <x v="0"/>
    <s v="Монитор"/>
    <x v="1047"/>
    <m/>
    <b v="0"/>
  </r>
  <r>
    <x v="7"/>
    <s v="Acer T232HLAbmjjz 23&quot;"/>
    <s v="T232HLAbmjjz 23&quot;"/>
    <x v="916"/>
    <n v="1"/>
    <s v="https://market.yandex.ru/product--monitor-acer-t232hlabmjjz-23/10767837?show-uid=158953899837689764437161086&amp;nid=54539&amp;context=search"/>
    <x v="56"/>
    <n v="31"/>
    <x v="0"/>
    <s v="Монитор"/>
    <x v="1048"/>
    <m/>
    <b v="0"/>
  </r>
  <r>
    <x v="3"/>
    <s v="AOC AGON AG273QCX 27&quot;"/>
    <s v="AGON AG273QCX 27&quot;"/>
    <x v="917"/>
    <n v="1"/>
    <s v="https://market.yandex.ru/product--monitor-aoc-agon-ag273qcx-27/371946865?show-uid=158953899837689764437161087&amp;nid=54539&amp;context=search"/>
    <x v="779"/>
    <n v="30"/>
    <x v="0"/>
    <s v="Монитор"/>
    <x v="1049"/>
    <m/>
    <b v="0"/>
  </r>
  <r>
    <x v="8"/>
    <s v="Iiyama ProLite XB2483HSU-B2DP 23.8&quot;"/>
    <s v="ProLite XB2483HSU-B2DP 23.8&quot;"/>
    <x v="336"/>
    <n v="1"/>
    <s v="https://market.yandex.ru/product--monitor-iiyama-prolite-xb2483hsu-b2dp-23-8/13791408?show-uid=158953899837689764437161088&amp;nid=54539&amp;context=search"/>
    <x v="56"/>
    <n v="2"/>
    <x v="0"/>
    <s v="Монитор"/>
    <x v="1050"/>
    <m/>
    <b v="0"/>
  </r>
  <r>
    <x v="3"/>
    <s v="AOC e960Srd 19&quot;"/>
    <s v="e960Srd 19&quot;"/>
    <x v="745"/>
    <n v="1"/>
    <s v="https://market.yandex.ru/product--monitor-aoc-e960srd-19/9237374?show-uid=158953899837689764437161089&amp;nid=54539&amp;context=search"/>
    <x v="56"/>
    <n v="0"/>
    <x v="0"/>
    <s v="Монитор"/>
    <x v="1051"/>
    <m/>
    <b v="0"/>
  </r>
  <r>
    <x v="8"/>
    <s v="Iiyama ProLite E2282HS-1 21.5&quot;"/>
    <s v="ProLite E2282HS-1 21.5&quot;"/>
    <x v="918"/>
    <n v="1"/>
    <s v="https://market.yandex.ru/product--monitor-iiyama-prolite-e2282hs-1-21-5/10506678?show-uid=158953899837689764437161090&amp;nid=54539&amp;context=search"/>
    <x v="56"/>
    <n v="34"/>
    <x v="0"/>
    <s v="Монитор"/>
    <x v="1052"/>
    <m/>
    <b v="0"/>
  </r>
  <r>
    <x v="8"/>
    <s v="Iiyama ProLite XB2474HS-2 23.6&quot;"/>
    <s v="ProLite XB2474HS-2 23.6&quot;"/>
    <x v="919"/>
    <n v="1"/>
    <s v="https://market.yandex.ru/product--monitor-iiyama-prolite-xb2474hs-2-23-6/439496917?show-uid=158953899837689764437161091&amp;nid=54539&amp;context=search"/>
    <x v="220"/>
    <n v="34"/>
    <x v="0"/>
    <s v="Монитор"/>
    <x v="1053"/>
    <m/>
    <b v="0"/>
  </r>
  <r>
    <x v="7"/>
    <s v="Acer Predator XB272bmiprzx 27&quot;"/>
    <s v="Predator XB272bmiprzx 27&quot;"/>
    <x v="920"/>
    <n v="1"/>
    <s v="https://market.yandex.ru/product--monitor-acer-predator-xb272bmiprzx-27/1729139389?show-uid=158953899837689764437161092&amp;nid=54539&amp;context=search"/>
    <x v="780"/>
    <n v="18"/>
    <x v="0"/>
    <s v="Монитор"/>
    <x v="1054"/>
    <m/>
    <b v="0"/>
  </r>
  <r>
    <x v="4"/>
    <s v="LG 22MK600M 21.5&quot;"/>
    <s v="22MK600M 21.5&quot;"/>
    <x v="921"/>
    <n v="1"/>
    <s v="https://market.yandex.ru/product--monitor-lg-22mk600m-21-5/133624334?show-uid=158953899837689764437161093&amp;nid=54539&amp;context=search"/>
    <x v="781"/>
    <n v="3"/>
    <x v="0"/>
    <s v="Монитор"/>
    <x v="1055"/>
    <m/>
    <b v="0"/>
  </r>
  <r>
    <x v="5"/>
    <s v="Samsung SyncMaster 173P 17&quot;"/>
    <s v="SyncMaster 173P 17&quot;"/>
    <x v="142"/>
    <n v="0"/>
    <s v="https://market.yandex.ru/product--monitor-samsung-syncmaster-173p-17/431352?show-uid=158953899837689764437161094&amp;nid=54539&amp;context=search"/>
    <x v="56"/>
    <n v="0"/>
    <x v="0"/>
    <s v="Монитор"/>
    <x v="1056"/>
    <m/>
    <b v="0"/>
  </r>
  <r>
    <x v="3"/>
    <s v="AOC G2460FQ 24&quot;"/>
    <s v="G2460FQ 24&quot;"/>
    <x v="922"/>
    <n v="1"/>
    <s v="https://market.yandex.ru/product--monitor-aoc-g2460fq-24/10984551?show-uid=158953899837689764437161095&amp;nid=54539&amp;context=search"/>
    <x v="782"/>
    <n v="40"/>
    <x v="0"/>
    <s v="Монитор"/>
    <x v="1057"/>
    <m/>
    <b v="0"/>
  </r>
  <r>
    <x v="7"/>
    <s v="Acer Predator XB321HKbmiphz 32&quot;"/>
    <s v="Predator XB321HKbmiphz 32&quot;"/>
    <x v="923"/>
    <n v="1"/>
    <s v="https://market.yandex.ru/product--monitor-acer-predator-xb321hkbmiphz-32/13341779?show-uid=158953899837689764437161096&amp;nid=54539&amp;context=search"/>
    <x v="56"/>
    <n v="1"/>
    <x v="0"/>
    <s v="Монитор"/>
    <x v="1058"/>
    <m/>
    <b v="0"/>
  </r>
  <r>
    <x v="12"/>
    <s v="Viewsonic VA2261H-9 21.5&quot;"/>
    <s v="VA2261H-9 21.5&quot;"/>
    <x v="443"/>
    <n v="1"/>
    <s v="https://market.yandex.ru/product--monitor-viewsonic-va2261h-9-21-5/133624316?show-uid=158953899837689764437161097&amp;nid=54539&amp;context=search"/>
    <x v="56"/>
    <n v="2"/>
    <x v="0"/>
    <s v="Монитор"/>
    <x v="1059"/>
    <m/>
    <b v="0"/>
  </r>
  <r>
    <x v="12"/>
    <s v="Viewsonic VX2753mh-LED 27&quot;"/>
    <s v="VX2753mh-LED 27&quot;"/>
    <x v="837"/>
    <n v="0"/>
    <s v="https://market.yandex.ru/product--monitor-viewsonic-vx2753mh-led-27/6986970?show-uid=158953899837689764437161098&amp;nid=54539&amp;context=search"/>
    <x v="56"/>
    <n v="1"/>
    <x v="0"/>
    <s v="Монитор"/>
    <x v="1060"/>
    <m/>
    <b v="0"/>
  </r>
  <r>
    <x v="2"/>
    <s v="Philips 247E6QDAD 23.6&quot;"/>
    <s v="247E6QDAD 23.6&quot;"/>
    <x v="924"/>
    <n v="1"/>
    <s v="https://market.yandex.ru/product--monitor-philips-247e6qdad-23-6/12358811?show-uid=158953899837689764437161099&amp;nid=54539&amp;context=search"/>
    <x v="783"/>
    <n v="15"/>
    <x v="0"/>
    <s v="Монитор"/>
    <x v="1061"/>
    <m/>
    <b v="0"/>
  </r>
  <r>
    <x v="2"/>
    <s v="Philips 274E5QSB 27&quot;"/>
    <s v="274E5QSB 27&quot;"/>
    <x v="925"/>
    <n v="1"/>
    <s v="https://market.yandex.ru/product--monitor-philips-274e5qsb-27/9387321?show-uid=158953899837689764437161100&amp;nid=54539&amp;context=search"/>
    <x v="56"/>
    <n v="1"/>
    <x v="0"/>
    <s v="Монитор"/>
    <x v="1062"/>
    <m/>
    <b v="0"/>
  </r>
  <r>
    <x v="12"/>
    <s v="Viewsonic XG3240C 31.6&quot;"/>
    <s v="XG3240C 31.6&quot;"/>
    <x v="926"/>
    <n v="1"/>
    <s v="https://market.yandex.ru/product--monitor-viewsonic-xg3240c-31-6/1963924108?show-uid=158953899837689764437161101&amp;nid=54539&amp;context=search"/>
    <x v="56"/>
    <n v="1"/>
    <x v="0"/>
    <s v="Монитор"/>
    <x v="1063"/>
    <m/>
    <b v="0"/>
  </r>
  <r>
    <x v="2"/>
    <s v="Philips 202E2SB/10 20&quot;"/>
    <s v="202E2SB/10 20&quot;"/>
    <x v="605"/>
    <n v="0"/>
    <s v="https://market.yandex.ru/product--monitor-philips-202e2sb-10-20/6448122?show-uid=158953899837689764437161102&amp;nid=54539&amp;context=search"/>
    <x v="56"/>
    <n v="1"/>
    <x v="0"/>
    <s v="Монитор"/>
    <x v="1064"/>
    <m/>
    <b v="0"/>
  </r>
  <r>
    <x v="7"/>
    <s v="Acer KG281Kbmiipx 28&quot;"/>
    <s v="KG281Kbmiipx 28&quot;"/>
    <x v="927"/>
    <n v="1"/>
    <s v="https://market.yandex.ru/product--monitor-acer-kg281kbmiipx-28/1883203777?show-uid=158953899837689764437161103&amp;nid=54539&amp;context=search"/>
    <x v="784"/>
    <n v="22"/>
    <x v="0"/>
    <s v="Монитор"/>
    <x v="1065"/>
    <m/>
    <b v="0"/>
  </r>
  <r>
    <x v="12"/>
    <s v="Viewsonic VX2476-smhd 23.8&quot;"/>
    <s v="VX2476-smhd 23.8&quot;"/>
    <x v="928"/>
    <n v="1"/>
    <s v="https://market.yandex.ru/product--monitor-viewsonic-vx2476-smhd-23-8/14015923?show-uid=158953899837689764437161104&amp;nid=54539&amp;context=search"/>
    <x v="785"/>
    <n v="47"/>
    <x v="0"/>
    <s v="Монитор"/>
    <x v="1066"/>
    <m/>
    <b v="0"/>
  </r>
  <r>
    <x v="2"/>
    <s v="Philips 246V5LSB 24&quot;"/>
    <s v="246V5LSB 24&quot;"/>
    <x v="843"/>
    <n v="1"/>
    <s v="https://market.yandex.ru/product--monitor-philips-246v5lsb-24/9383207?show-uid=158953900219894310796161105&amp;nid=54539&amp;context=search"/>
    <x v="786"/>
    <n v="53"/>
    <x v="0"/>
    <s v="Монитор"/>
    <x v="1067"/>
    <m/>
    <b v="0"/>
  </r>
  <r>
    <x v="7"/>
    <s v="Acer Predator Z35 35&quot;"/>
    <s v="Predator Z35 35&quot;"/>
    <x v="929"/>
    <n v="0"/>
    <s v="https://market.yandex.ru/product--monitor-acer-predator-z35-35/13223129?show-uid=158953900219894310796161106&amp;nid=54539&amp;context=search"/>
    <x v="56"/>
    <n v="2"/>
    <x v="0"/>
    <s v="Монитор"/>
    <x v="1068"/>
    <m/>
    <b v="0"/>
  </r>
  <r>
    <x v="14"/>
    <s v="Eizo ColorEdge CS2420 24.1&quot;"/>
    <s v="ColorEdge CS2420 24.1&quot;"/>
    <x v="930"/>
    <n v="1"/>
    <s v="https://market.yandex.ru/product--monitor-eizo-coloredge-cs2420-24-1/13479478?show-uid=158953900219894310796161107&amp;nid=54539&amp;context=search"/>
    <x v="56"/>
    <n v="1"/>
    <x v="0"/>
    <s v="Монитор"/>
    <x v="1069"/>
    <m/>
    <b v="0"/>
  </r>
  <r>
    <x v="2"/>
    <s v="Philips BDM3470UP 34&quot;"/>
    <s v="BDM3470UP 34&quot;"/>
    <x v="931"/>
    <n v="1"/>
    <s v="https://market.yandex.ru/product--monitor-philips-bdm3470up-34/12221540?show-uid=158953900219894310796161108&amp;nid=54539&amp;context=search"/>
    <x v="787"/>
    <n v="21"/>
    <x v="0"/>
    <s v="Монитор"/>
    <x v="1070"/>
    <m/>
    <b v="0"/>
  </r>
  <r>
    <x v="7"/>
    <s v="Acer V196Lbd 19&quot;"/>
    <s v="V196Lbd 19&quot;"/>
    <x v="772"/>
    <n v="1"/>
    <s v="https://market.yandex.ru/product--monitor-acer-v196lbd-19/10467368?show-uid=158953900219894310796161109&amp;nid=54539&amp;context=search"/>
    <x v="56"/>
    <n v="1"/>
    <x v="0"/>
    <s v="Монитор"/>
    <x v="1071"/>
    <m/>
    <b v="0"/>
  </r>
  <r>
    <x v="8"/>
    <s v="Iiyama ProLite XB2283HSU-B1DP 21.5&quot;"/>
    <s v="ProLite XB2283HSU-B1DP 21.5&quot;"/>
    <x v="662"/>
    <n v="1"/>
    <s v="https://market.yandex.ru/product--monitor-iiyama-prolite-xb2283hsu-b1dp-21-5/13137808?show-uid=158953900219894310796161110&amp;nid=54539&amp;context=search"/>
    <x v="788"/>
    <n v="8"/>
    <x v="0"/>
    <s v="Монитор"/>
    <x v="1072"/>
    <m/>
    <b v="0"/>
  </r>
  <r>
    <x v="8"/>
    <s v="Iiyama ProLite XUB2292HS-1 21.5&quot;"/>
    <s v="ProLite XUB2292HS-1 21.5&quot;"/>
    <x v="932"/>
    <n v="1"/>
    <s v="https://market.yandex.ru/product--monitor-iiyama-prolite-xub2292hs-1-21-5/463967116?show-uid=158953900219894310796161111&amp;nid=54539&amp;context=search"/>
    <x v="789"/>
    <n v="9"/>
    <x v="0"/>
    <s v="Монитор"/>
    <x v="1073"/>
    <m/>
    <b v="0"/>
  </r>
  <r>
    <x v="11"/>
    <s v="HP P17A 17&quot;"/>
    <s v="P17A 17&quot;"/>
    <x v="933"/>
    <n v="1"/>
    <s v="https://market.yandex.ru/product--monitor-hp-p17a-17/10712240?show-uid=158953900219894310796161112&amp;nid=54539&amp;context=search"/>
    <x v="790"/>
    <n v="3"/>
    <x v="0"/>
    <s v="Монитор"/>
    <x v="1074"/>
    <m/>
    <b v="0"/>
  </r>
  <r>
    <x v="12"/>
    <s v="Viewsonic VP2785-4K 27&quot;"/>
    <s v="VP2785-4K 27&quot;"/>
    <x v="934"/>
    <n v="1"/>
    <s v="https://market.yandex.ru/product--monitor-viewsonic-vp2785-4k-27/1730127932?show-uid=158953900219894310796161113&amp;nid=54539&amp;context=search"/>
    <x v="791"/>
    <n v="31"/>
    <x v="0"/>
    <s v="Монитор"/>
    <x v="1075"/>
    <m/>
    <b v="0"/>
  </r>
  <r>
    <x v="4"/>
    <s v="LG 22BK55WY 22&quot;"/>
    <s v="22BK55WY 22&quot;"/>
    <x v="935"/>
    <n v="1"/>
    <s v="https://market.yandex.ru/product--monitor-lg-22bk55wy-22/1727598973?show-uid=158953900219894310796161114&amp;nid=54539&amp;context=search"/>
    <x v="792"/>
    <n v="34"/>
    <x v="0"/>
    <s v="Монитор"/>
    <x v="1076"/>
    <m/>
    <b v="0"/>
  </r>
  <r>
    <x v="2"/>
    <s v="Philips 241B7QUBHEB 23.8&quot;"/>
    <s v="241B7QUBHEB 23.8&quot;"/>
    <x v="936"/>
    <n v="1"/>
    <s v="https://market.yandex.ru/product--monitor-philips-241b7qubheb-23-8/518216352?show-uid=158953900219894310796161115&amp;nid=54539&amp;context=search"/>
    <x v="793"/>
    <n v="26"/>
    <x v="0"/>
    <s v="Монитор"/>
    <x v="1077"/>
    <m/>
    <b v="0"/>
  </r>
  <r>
    <x v="4"/>
    <s v="LG 34GK950G 34&quot;"/>
    <s v="34GK950G 34&quot;"/>
    <x v="937"/>
    <n v="1"/>
    <s v="https://market.yandex.ru/product--monitor-lg-34gk950g-34/251676272?show-uid=158953900219894310796161116&amp;nid=54539&amp;context=search"/>
    <x v="794"/>
    <n v="11"/>
    <x v="0"/>
    <s v="Монитор"/>
    <x v="1078"/>
    <m/>
    <b v="0"/>
  </r>
  <r>
    <x v="4"/>
    <s v="LG 24M37A 23.5&quot;"/>
    <s v="24M37A 23.5&quot;"/>
    <x v="938"/>
    <n v="1"/>
    <s v="https://market.yandex.ru/product--monitor-lg-24m37a-23-5/12262204?show-uid=158953900219894310796161117&amp;nid=54539&amp;context=search"/>
    <x v="56"/>
    <n v="1"/>
    <x v="0"/>
    <s v="Монитор"/>
    <x v="1079"/>
    <m/>
    <b v="0"/>
  </r>
  <r>
    <x v="8"/>
    <s v="Iiyama ProLite B2283HS-3 21.5&quot;"/>
    <s v="ProLite B2283HS-3 21.5&quot;"/>
    <x v="606"/>
    <n v="1"/>
    <s v="https://market.yandex.ru/product--monitor-iiyama-prolite-b2283hs-3-21-5/1883284469?show-uid=158953900219894310796161118&amp;nid=54539&amp;context=search"/>
    <x v="795"/>
    <n v="37"/>
    <x v="0"/>
    <s v="Монитор"/>
    <x v="1080"/>
    <m/>
    <b v="0"/>
  </r>
  <r>
    <x v="2"/>
    <s v="Philips 224E5QHSB 21.5&quot;"/>
    <s v="224E5QHSB 21.5&quot;"/>
    <x v="939"/>
    <n v="1"/>
    <s v="https://market.yandex.ru/product--monitor-philips-224e5qhsb-21-5/10435256?show-uid=158953900219894310796161119&amp;nid=54539&amp;context=search"/>
    <x v="796"/>
    <n v="27"/>
    <x v="0"/>
    <s v="Монитор"/>
    <x v="1081"/>
    <m/>
    <b v="0"/>
  </r>
  <r>
    <x v="6"/>
    <s v="BenQ ZOWIE RL2455S 24&quot;"/>
    <s v="ZOWIE RL2455S 24&quot;"/>
    <x v="940"/>
    <n v="1"/>
    <s v="https://market.yandex.ru/product--monitor-benq-zowie-rl2455s-24/417637894?show-uid=158953900219894310796161120&amp;nid=54539&amp;context=search"/>
    <x v="797"/>
    <n v="4"/>
    <x v="0"/>
    <s v="Монитор"/>
    <x v="1082"/>
    <m/>
    <b v="0"/>
  </r>
  <r>
    <x v="8"/>
    <s v="Iiyama ProLite XUB2294HSU-1 21.5&quot;"/>
    <s v="ProLite XUB2294HSU-1 21.5&quot;"/>
    <x v="941"/>
    <n v="1"/>
    <s v="https://market.yandex.ru/product--monitor-iiyama-prolite-xub2294hsu-1-21-5/463967118?show-uid=158953900219894310796161121&amp;nid=54539&amp;context=search"/>
    <x v="798"/>
    <n v="36"/>
    <x v="0"/>
    <s v="Монитор"/>
    <x v="1083"/>
    <m/>
    <b v="0"/>
  </r>
  <r>
    <x v="8"/>
    <s v="Iiyama ProLite B2282HS-B1 21.5&quot;"/>
    <s v="ProLite B2282HS-B1 21.5&quot;"/>
    <x v="942"/>
    <n v="1"/>
    <s v="https://market.yandex.ru/product--monitor-iiyama-prolite-b2282hs-b1-21-5/163584807?show-uid=158953900219894310796161122&amp;nid=54539&amp;context=search"/>
    <x v="799"/>
    <n v="9"/>
    <x v="0"/>
    <s v="Монитор"/>
    <x v="1084"/>
    <m/>
    <b v="0"/>
  </r>
  <r>
    <x v="8"/>
    <s v="Iiyama G-Master GB2760HSU-1 27&quot;"/>
    <s v="G-Master GB2760HSU-1 27&quot;"/>
    <x v="943"/>
    <n v="1"/>
    <s v="https://market.yandex.ru/product--monitor-iiyama-g-master-gb2760hsu-1-27/299702131?show-uid=158953900219894310796161123&amp;nid=54539&amp;context=search"/>
    <x v="800"/>
    <n v="14"/>
    <x v="0"/>
    <s v="Монитор"/>
    <x v="1085"/>
    <m/>
    <b v="0"/>
  </r>
  <r>
    <x v="8"/>
    <s v="Iiyama ProLite X2481HS-1 23.6&quot;"/>
    <s v="ProLite X2481HS-1 23.6&quot;"/>
    <x v="944"/>
    <n v="1"/>
    <s v="https://market.yandex.ru/product--monitor-iiyama-prolite-x2481hs-1-23-6/12585319?show-uid=158953900219894310796161124&amp;nid=54539&amp;context=search"/>
    <x v="801"/>
    <n v="39"/>
    <x v="0"/>
    <s v="Монитор"/>
    <x v="1086"/>
    <m/>
    <b v="0"/>
  </r>
  <r>
    <x v="12"/>
    <s v="Viewsonic VG2439m-LED 23.6&quot;"/>
    <s v="VG2439m-LED 23.6&quot;"/>
    <x v="945"/>
    <n v="1"/>
    <s v="https://market.yandex.ru/product--monitor-viewsonic-vg2439m-led-23-6/8454770?show-uid=158953900219894310796161125&amp;nid=54539&amp;context=search"/>
    <x v="56"/>
    <n v="1"/>
    <x v="0"/>
    <s v="Монитор"/>
    <x v="1087"/>
    <m/>
    <b v="0"/>
  </r>
  <r>
    <x v="9"/>
    <s v="ASUS ROG Swift PG27VQ 27&quot;"/>
    <s v="ROG Swift PG27VQ 27&quot;"/>
    <x v="946"/>
    <n v="1"/>
    <s v="https://market.yandex.ru/product--monitor-asus-rog-swift-pg27vq-27/1778274120?show-uid=158953900219894310796161126&amp;nid=54539&amp;context=search"/>
    <x v="802"/>
    <n v="10"/>
    <x v="0"/>
    <s v="Монитор"/>
    <x v="1088"/>
    <m/>
    <b v="0"/>
  </r>
  <r>
    <x v="5"/>
    <s v="Samsung S27F350FHU 27&quot;"/>
    <s v="S27F350FHU 27&quot;"/>
    <x v="947"/>
    <n v="1"/>
    <s v="https://market.yandex.ru/product--monitor-samsung-s27f350fhu-27/14149521?show-uid=158953900219894310796161127&amp;nid=54539&amp;context=search"/>
    <x v="56"/>
    <n v="0"/>
    <x v="0"/>
    <s v="Монитор"/>
    <x v="1089"/>
    <m/>
    <b v="0"/>
  </r>
  <r>
    <x v="12"/>
    <s v="Viewsonic VX3258-PC-MHD 31.5&quot;"/>
    <s v="VX3258-PC-MHD 31.5&quot;"/>
    <x v="624"/>
    <n v="1"/>
    <s v="https://market.yandex.ru/product--monitor-viewsonic-vx3258-pc-mhd-31-5/518218309?show-uid=158953900219894310796161128&amp;nid=54539&amp;context=search"/>
    <x v="56"/>
    <n v="1"/>
    <x v="0"/>
    <s v="Монитор"/>
    <x v="1090"/>
    <m/>
    <b v="0"/>
  </r>
  <r>
    <x v="12"/>
    <s v="Viewsonic VA2261 21.5&quot;"/>
    <s v="VA2261 21.5&quot;"/>
    <x v="559"/>
    <n v="1"/>
    <s v="https://market.yandex.ru/product--monitor-viewsonic-va2261-21-5/12299346?show-uid=158953900219894310796161129&amp;nid=54539&amp;context=search"/>
    <x v="56"/>
    <n v="2"/>
    <x v="0"/>
    <s v="Монитор"/>
    <x v="1091"/>
    <m/>
    <b v="0"/>
  </r>
  <r>
    <x v="7"/>
    <s v="Acer CZ350CKbmiiphx 35&quot;"/>
    <s v="CZ350CKbmiiphx 35&quot;"/>
    <x v="929"/>
    <n v="1"/>
    <s v="https://market.yandex.ru/product--monitor-acer-cz350ckbmiiphx-35/1883203594?show-uid=158953900219894310796161130&amp;nid=54539&amp;context=search"/>
    <x v="803"/>
    <n v="21"/>
    <x v="0"/>
    <s v="Монитор"/>
    <x v="1092"/>
    <m/>
    <b v="0"/>
  </r>
  <r>
    <x v="3"/>
    <s v="AOC i2476Vw 23.6&quot;"/>
    <s v="i2476Vw 23.6&quot;"/>
    <x v="948"/>
    <n v="1"/>
    <s v="https://market.yandex.ru/product--monitor-aoc-i2476vw-23-6/10858622?show-uid=158953900219894310796161131&amp;nid=54539&amp;context=search"/>
    <x v="56"/>
    <n v="1"/>
    <x v="0"/>
    <s v="Монитор"/>
    <x v="1093"/>
    <m/>
    <b v="0"/>
  </r>
  <r>
    <x v="12"/>
    <s v="Viewsonic XG2402 24&quot;"/>
    <s v="XG2402 24&quot;"/>
    <x v="949"/>
    <n v="1"/>
    <s v="https://market.yandex.ru/product--monitor-viewsonic-xg2402-24/1767044278?show-uid=158953900219894310796161132&amp;nid=54539&amp;context=search"/>
    <x v="56"/>
    <n v="1"/>
    <x v="0"/>
    <s v="Монитор"/>
    <x v="1094"/>
    <m/>
    <b v="0"/>
  </r>
  <r>
    <x v="10"/>
    <s v="Lenovo ThinkVision P27u-10 27&quot;"/>
    <s v="ThinkVision P27u-10 27&quot;"/>
    <x v="109"/>
    <n v="0"/>
    <s v="https://market.yandex.ru/product--monitor-lenovo-thinkvision-p27u-10-27/150333196?show-uid=158953900219894310796161133&amp;nid=54539&amp;context=search"/>
    <x v="804"/>
    <n v="44"/>
    <x v="0"/>
    <s v="Монитор"/>
    <x v="1095"/>
    <m/>
    <b v="0"/>
  </r>
  <r>
    <x v="12"/>
    <s v="Viewsonic VG2233MH 21.5&quot;"/>
    <s v="VG2233MH 21.5&quot;"/>
    <x v="950"/>
    <n v="1"/>
    <s v="https://market.yandex.ru/product--monitor-viewsonic-vg2233mh-21-5/1721117648?show-uid=158953900219894310796161134&amp;nid=54539&amp;context=search"/>
    <x v="805"/>
    <n v="24"/>
    <x v="0"/>
    <s v="Монитор"/>
    <x v="1096"/>
    <m/>
    <b v="0"/>
  </r>
  <r>
    <x v="2"/>
    <s v="Philips 200V4LAB2 19.5&quot;"/>
    <s v="200V4LAB2 19.5&quot;"/>
    <x v="951"/>
    <n v="1"/>
    <s v="https://market.yandex.ru/product--monitor-philips-200v4lab2-19-5/13429299?show-uid=158953900219894310796161135&amp;nid=54539&amp;context=search"/>
    <x v="56"/>
    <n v="2"/>
    <x v="0"/>
    <s v="Монитор"/>
    <x v="1097"/>
    <m/>
    <b v="0"/>
  </r>
  <r>
    <x v="0"/>
    <s v="DELL C7017T 69.51&quot;"/>
    <s v="C7017T 69.51&quot;"/>
    <x v="707"/>
    <n v="0"/>
    <s v="https://market.yandex.ru/product--monitor-dell-c7017t-69-51/596907001?show-uid=158953900219894310796161136&amp;nid=54539&amp;context=search"/>
    <x v="56"/>
    <n v="1"/>
    <x v="0"/>
    <s v="Монитор"/>
    <x v="1098"/>
    <m/>
    <b v="0"/>
  </r>
  <r>
    <x v="7"/>
    <s v="Acer XR382CQKbmijqphuzx 37.5&quot;"/>
    <s v="XR382CQKbmijqphuzx 37.5&quot;"/>
    <x v="952"/>
    <n v="1"/>
    <s v="https://market.yandex.ru/product--monitor-acer-xr382cqkbmijqphuzx-37-5/1723681334?show-uid=158953900219894310796161137&amp;nid=54539&amp;context=search"/>
    <x v="806"/>
    <n v="30"/>
    <x v="0"/>
    <s v="Монитор"/>
    <x v="1099"/>
    <m/>
    <b v="0"/>
  </r>
  <r>
    <x v="2"/>
    <s v="Philips 223S5LSB 21.5&quot;"/>
    <s v="223S5LSB 21.5&quot;"/>
    <x v="953"/>
    <n v="1"/>
    <s v="https://market.yandex.ru/product--monitor-philips-223s5lsb-21-5/1718743695?show-uid=158953900219894310796161138&amp;nid=54539&amp;context=search"/>
    <x v="56"/>
    <n v="1"/>
    <x v="0"/>
    <s v="Монитор"/>
    <x v="1100"/>
    <m/>
    <b v="0"/>
  </r>
  <r>
    <x v="8"/>
    <s v="Iiyama ProLite T2253MTS-B1 21.5&quot;"/>
    <s v="ProLite T2253MTS-B1 21.5&quot;"/>
    <x v="225"/>
    <n v="0"/>
    <s v="https://market.yandex.ru/product--monitor-iiyama-prolite-t2253mts-b1-21-5/10562883?show-uid=158953900219894310796161139&amp;nid=54539&amp;context=search"/>
    <x v="807"/>
    <n v="11"/>
    <x v="0"/>
    <s v="Монитор"/>
    <x v="1101"/>
    <m/>
    <b v="0"/>
  </r>
  <r>
    <x v="15"/>
    <s v="NEC MultiSync E243WMi 23.8&quot;"/>
    <s v="MultiSync E243WMi 23.8&quot;"/>
    <x v="954"/>
    <n v="1"/>
    <s v="https://market.yandex.ru/product--monitor-nec-multisync-e243wmi-23-8/10737708?show-uid=158953900219894310796161140&amp;nid=54539&amp;context=search"/>
    <x v="808"/>
    <n v="52"/>
    <x v="0"/>
    <s v="Монитор"/>
    <x v="1102"/>
    <m/>
    <b v="0"/>
  </r>
  <r>
    <x v="6"/>
    <s v="BenQ EL2870U 27.9&quot;"/>
    <s v="EL2870U 27.9&quot;"/>
    <x v="955"/>
    <n v="1"/>
    <s v="https://market.yandex.ru/product--monitor-benq-el2870u-27-9/1974949512?show-uid=158953900219894310796161141&amp;nid=54539&amp;context=search"/>
    <x v="809"/>
    <n v="36"/>
    <x v="0"/>
    <s v="Монитор"/>
    <x v="1103"/>
    <m/>
    <b v="0"/>
  </r>
  <r>
    <x v="8"/>
    <s v="Iiyama ProLite B2483HSU-B1DP 24&quot;"/>
    <s v="ProLite B2483HSU-B1DP 24&quot;"/>
    <x v="629"/>
    <n v="1"/>
    <s v="https://market.yandex.ru/product--monitor-iiyama-prolite-b2483hsu-b1dp-24/1759129997?show-uid=158953900219894310796161142&amp;nid=54539&amp;context=search"/>
    <x v="810"/>
    <n v="38"/>
    <x v="0"/>
    <s v="Монитор"/>
    <x v="1104"/>
    <m/>
    <b v="0"/>
  </r>
  <r>
    <x v="7"/>
    <s v="Acer AL1716Fs 17&quot;"/>
    <s v="AL1716Fs 17&quot;"/>
    <x v="676"/>
    <n v="0"/>
    <s v="https://market.yandex.ru/product--monitor-acer-al1716fs-17/1028176?show-uid=158953900219894310796161143&amp;nid=54539&amp;context=search"/>
    <x v="56"/>
    <n v="0"/>
    <x v="0"/>
    <s v="Монитор"/>
    <x v="1105"/>
    <m/>
    <b v="0"/>
  </r>
  <r>
    <x v="12"/>
    <s v="Viewsonic VG2755 27&quot;"/>
    <s v="VG2755 27&quot;"/>
    <x v="956"/>
    <n v="1"/>
    <s v="https://market.yandex.ru/product--monitor-viewsonic-vg2755-27/413273671?show-uid=158953900219894310796161144&amp;nid=54539&amp;context=search"/>
    <x v="811"/>
    <n v="29"/>
    <x v="0"/>
    <s v="Монитор"/>
    <x v="1106"/>
    <m/>
    <b v="0"/>
  </r>
  <r>
    <x v="7"/>
    <s v="Acer Predator XB252Qbmiprz 24.5&quot;"/>
    <s v="Predator XB252Qbmiprz 24.5&quot;"/>
    <x v="957"/>
    <n v="1"/>
    <s v="https://market.yandex.ru/product--monitor-acer-predator-xb252qbmiprz-24-5/1724357834?show-uid=158953900219894310796161145&amp;nid=54539&amp;context=search"/>
    <x v="812"/>
    <n v="11"/>
    <x v="0"/>
    <s v="Монитор"/>
    <x v="1107"/>
    <m/>
    <b v="0"/>
  </r>
  <r>
    <x v="19"/>
    <s v="Doffler M2490HA 23.8&quot;"/>
    <s v="M2490HA 23.8&quot;"/>
    <x v="2"/>
    <n v="0"/>
    <s v="https://market.yandex.ru/product--monitor-doffler-m2490ha-23-8/33224129?show-uid=158953900219894310796161146&amp;nid=54539&amp;context=search"/>
    <x v="56"/>
    <n v="1"/>
    <x v="0"/>
    <s v="Монитор"/>
    <x v="1108"/>
    <m/>
    <b v="0"/>
  </r>
  <r>
    <x v="11"/>
    <s v="HP EliteDisplay S270c 27&quot;"/>
    <s v="EliteDisplay S270c 27&quot;"/>
    <x v="79"/>
    <n v="0"/>
    <s v="https://market.yandex.ru/product--monitor-hp-elitedisplay-s270c-27/11917908?show-uid=158953900219894310796161147&amp;nid=54539&amp;context=search"/>
    <x v="813"/>
    <n v="4"/>
    <x v="0"/>
    <s v="Монитор"/>
    <x v="1109"/>
    <m/>
    <b v="0"/>
  </r>
  <r>
    <x v="2"/>
    <s v="Philips 220S2S 22&quot;"/>
    <s v="220S2S 22&quot;"/>
    <x v="958"/>
    <n v="0"/>
    <s v="https://market.yandex.ru/product--monitor-philips-220s2s-22/6216334?show-uid=158953900219894310796161148&amp;nid=54539&amp;context=search"/>
    <x v="56"/>
    <n v="1"/>
    <x v="0"/>
    <s v="Монитор"/>
    <x v="1110"/>
    <m/>
    <b v="0"/>
  </r>
  <r>
    <x v="8"/>
    <s v="Iiyama ProLite T2235MSC-B1 21.5&quot;"/>
    <s v="ProLite T2235MSC-B1 21.5&quot;"/>
    <x v="662"/>
    <n v="0"/>
    <s v="https://market.yandex.ru/product--monitor-iiyama-prolite-t2235msc-b1-21-5/13203335?show-uid=158953900219894310796161149&amp;nid=54539&amp;context=search"/>
    <x v="814"/>
    <n v="26"/>
    <x v="0"/>
    <s v="Монитор"/>
    <x v="1111"/>
    <m/>
    <b v="0"/>
  </r>
  <r>
    <x v="8"/>
    <s v="Iiyama G-Master GB2760QSU-1 27&quot;"/>
    <s v="G-Master GB2760QSU-1 27&quot;"/>
    <x v="959"/>
    <n v="1"/>
    <s v="https://market.yandex.ru/product--monitor-iiyama-g-master-gb2760qsu-1-27/1729179280?show-uid=158953900219894310796161150&amp;nid=54539&amp;context=search"/>
    <x v="815"/>
    <n v="16"/>
    <x v="0"/>
    <s v="Монитор"/>
    <x v="1112"/>
    <m/>
    <b v="0"/>
  </r>
  <r>
    <x v="6"/>
    <s v="BenQ GL2023A 19.5&quot;"/>
    <s v="GL2023A 19.5&quot;"/>
    <x v="960"/>
    <n v="1"/>
    <s v="https://market.yandex.ru/product--monitor-benq-gl2023a-19-5/9267952?show-uid=158953900219894310796161151&amp;nid=54539&amp;context=search"/>
    <x v="56"/>
    <n v="1"/>
    <x v="0"/>
    <s v="Монитор"/>
    <x v="1113"/>
    <m/>
    <b v="0"/>
  </r>
  <r>
    <x v="6"/>
    <s v="BenQ BL2205PT 21.5&quot;"/>
    <s v="BL2205PT 21.5&quot;"/>
    <x v="961"/>
    <n v="1"/>
    <s v="https://market.yandex.ru/product--monitor-benq-bl2205pt-21-5/12744126?show-uid=158953900219894310796161152&amp;nid=54539&amp;context=search"/>
    <x v="816"/>
    <n v="30"/>
    <x v="0"/>
    <s v="Монитор"/>
    <x v="1114"/>
    <m/>
    <b v="0"/>
  </r>
  <r>
    <x v="7"/>
    <s v="Acer G236HLBbid 23&quot;"/>
    <s v="G236HLBbid 23&quot;"/>
    <x v="962"/>
    <n v="1"/>
    <s v="https://market.yandex.ru/product--monitor-acer-g236hlbbid-23/8484808?show-uid=158953900734945913958161153&amp;nid=54539&amp;context=search"/>
    <x v="817"/>
    <n v="9"/>
    <x v="0"/>
    <s v="Монитор"/>
    <x v="1115"/>
    <m/>
    <b v="0"/>
  </r>
  <r>
    <x v="12"/>
    <s v="Viewsonic VG2748 27&quot;"/>
    <s v="VG2748 27&quot;"/>
    <x v="963"/>
    <n v="1"/>
    <s v="https://market.yandex.ru/product--monitor-viewsonic-vg2748-27/103388340?show-uid=158953900734945913958161154&amp;nid=54539&amp;context=search"/>
    <x v="818"/>
    <n v="28"/>
    <x v="0"/>
    <s v="Монитор"/>
    <x v="1116"/>
    <m/>
    <b v="0"/>
  </r>
  <r>
    <x v="7"/>
    <s v="Acer Predator X35 35&quot;"/>
    <s v="Predator X35 35&quot;"/>
    <x v="964"/>
    <n v="0"/>
    <s v="https://market.yandex.ru/product--monitor-acer-predator-x35-35/531801025?show-uid=158953900734945913958161155&amp;nid=54539&amp;context=search"/>
    <x v="56"/>
    <n v="1"/>
    <x v="0"/>
    <s v="Монитор"/>
    <x v="1117"/>
    <m/>
    <b v="0"/>
  </r>
  <r>
    <x v="4"/>
    <s v="LG 19M38A 18.5&quot;"/>
    <s v="19M38A 18.5&quot;"/>
    <x v="965"/>
    <n v="1"/>
    <s v="https://market.yandex.ru/product--monitor-lg-19m38a-18-5/13474750?show-uid=158953900734945913958161156&amp;nid=54539&amp;context=search"/>
    <x v="56"/>
    <n v="1"/>
    <x v="0"/>
    <s v="Монитор"/>
    <x v="1118"/>
    <m/>
    <b v="0"/>
  </r>
  <r>
    <x v="12"/>
    <s v="Viewsonic VG2439smh-2 23.6&quot;"/>
    <s v="VG2439smh-2 23.6&quot;"/>
    <x v="966"/>
    <n v="1"/>
    <s v="https://market.yandex.ru/product--monitor-viewsonic-vg2439smh-2-23-6/62470848?show-uid=158953900734945913958161157&amp;nid=54539&amp;context=search"/>
    <x v="819"/>
    <n v="19"/>
    <x v="0"/>
    <s v="Монитор"/>
    <x v="1119"/>
    <m/>
    <b v="0"/>
  </r>
  <r>
    <x v="15"/>
    <s v="NEC MultiSync EA245WMI-2 24&quot;"/>
    <s v="MultiSync EA245WMI-2 24&quot;"/>
    <x v="534"/>
    <n v="1"/>
    <s v="https://market.yandex.ru/product--monitor-nec-multisync-ea245wmi-2-24/662047025?show-uid=158953900734945913958161158&amp;nid=54539&amp;context=search"/>
    <x v="820"/>
    <n v="40"/>
    <x v="0"/>
    <s v="Монитор"/>
    <x v="1120"/>
    <m/>
    <b v="0"/>
  </r>
  <r>
    <x v="8"/>
    <s v="Iiyama ProLite B2791QSU-B1 27&quot;"/>
    <s v="ProLite B2791QSU-B1 27&quot;"/>
    <x v="967"/>
    <n v="1"/>
    <s v="https://market.yandex.ru/product--monitor-iiyama-prolite-b2791qsu-b1-27/1942147904?show-uid=158953900734945913958161159&amp;nid=54539&amp;context=search"/>
    <x v="821"/>
    <n v="32"/>
    <x v="0"/>
    <s v="Монитор"/>
    <x v="1121"/>
    <m/>
    <b v="0"/>
  </r>
  <r>
    <x v="8"/>
    <s v="Iiyama ProLite B2483HS-3 24&quot;"/>
    <s v="ProLite B2483HS-3 24&quot;"/>
    <x v="629"/>
    <n v="1"/>
    <s v="https://market.yandex.ru/product--monitor-iiyama-prolite-b2483hs-3-24/1732928466?show-uid=158953900734945913958161160&amp;nid=54539&amp;context=search"/>
    <x v="822"/>
    <n v="23"/>
    <x v="0"/>
    <s v="Монитор"/>
    <x v="1122"/>
    <m/>
    <b v="0"/>
  </r>
  <r>
    <x v="15"/>
    <s v="NEC MultiSync EA223WM 22&quot;"/>
    <s v="MultiSync EA223WM 22&quot;"/>
    <x v="968"/>
    <n v="1"/>
    <s v="https://market.yandex.ru/product--monitor-nec-multisync-ea223wm-22/8351604?show-uid=158953900734945913958161161&amp;nid=54539&amp;context=search"/>
    <x v="823"/>
    <n v="23"/>
    <x v="0"/>
    <s v="Монитор"/>
    <x v="1123"/>
    <m/>
    <b v="0"/>
  </r>
  <r>
    <x v="12"/>
    <s v="Viewsonic TD2220-2 21.5&quot;"/>
    <s v="TD2220-2 21.5&quot;"/>
    <x v="859"/>
    <n v="1"/>
    <s v="https://market.yandex.ru/product--monitor-viewsonic-td2220-2-21-5/10506633?show-uid=158953900734945913958161162&amp;nid=54539&amp;context=search"/>
    <x v="824"/>
    <n v="28"/>
    <x v="0"/>
    <s v="Монитор"/>
    <x v="1124"/>
    <m/>
    <b v="0"/>
  </r>
  <r>
    <x v="4"/>
    <s v="LG 32UL750 31.5&quot;"/>
    <s v="32UL750 31.5&quot;"/>
    <x v="481"/>
    <n v="1"/>
    <s v="https://market.yandex.ru/product--monitor-lg-32ul750-31-5/493205184?show-uid=158953900734945913958161163&amp;nid=54539&amp;context=search"/>
    <x v="825"/>
    <n v="29"/>
    <x v="0"/>
    <s v="Монитор"/>
    <x v="1125"/>
    <m/>
    <b v="0"/>
  </r>
  <r>
    <x v="11"/>
    <s v="HP ProDisplay V196 18.5&quot;"/>
    <s v="ProDisplay V196 18.5&quot;"/>
    <x v="79"/>
    <n v="0"/>
    <s v="https://market.yandex.ru/product--monitor-hp-prodisplay-v196-18-5/12890885?show-uid=158953900734945913958161164&amp;nid=54539&amp;context=search"/>
    <x v="56"/>
    <n v="1"/>
    <x v="0"/>
    <s v="Монитор"/>
    <x v="1126"/>
    <m/>
    <b v="0"/>
  </r>
  <r>
    <x v="8"/>
    <s v="Iiyama ProLite XU2390HS-1 23&quot;"/>
    <s v="ProLite XU2390HS-1 23&quot;"/>
    <x v="969"/>
    <n v="1"/>
    <s v="https://market.yandex.ru/product--monitor-iiyama-prolite-xu2390hs-1-23/10690923?show-uid=158953900734945913958161165&amp;nid=54539&amp;context=search"/>
    <x v="826"/>
    <n v="43"/>
    <x v="0"/>
    <s v="Монитор"/>
    <x v="1127"/>
    <m/>
    <b v="0"/>
  </r>
  <r>
    <x v="12"/>
    <s v="Viewsonic VX2778-smhd 27&quot;"/>
    <s v="VX2778-smhd 27&quot;"/>
    <x v="970"/>
    <n v="1"/>
    <s v="https://market.yandex.ru/product--monitor-viewsonic-vx2778-smhd-27/14014033?show-uid=158953900734945913958161166&amp;nid=54539&amp;context=search"/>
    <x v="56"/>
    <n v="1"/>
    <x v="0"/>
    <s v="Монитор"/>
    <x v="1128"/>
    <m/>
    <b v="0"/>
  </r>
  <r>
    <x v="3"/>
    <s v="AOC E2460SD2 24&quot;"/>
    <s v="E2460SD2 24&quot;"/>
    <x v="971"/>
    <n v="1"/>
    <s v="https://market.yandex.ru/product--monitor-aoc-e2460sd2-24/13108035?show-uid=158953900734945913958161167&amp;nid=54539&amp;context=search"/>
    <x v="56"/>
    <n v="1"/>
    <x v="0"/>
    <s v="Монитор"/>
    <x v="1129"/>
    <m/>
    <b v="0"/>
  </r>
  <r>
    <x v="8"/>
    <s v="Iiyama ProLite B2483HSU-B1 24&quot;"/>
    <s v="ProLite B2483HSU-B1 24&quot;"/>
    <x v="629"/>
    <n v="1"/>
    <s v="https://market.yandex.ru/product--monitor-iiyama-prolite-b2483hsu-b1-24/12588076?show-uid=158953900734945913958161168&amp;nid=54539&amp;context=search"/>
    <x v="56"/>
    <n v="2"/>
    <x v="0"/>
    <s v="Монитор"/>
    <x v="1130"/>
    <m/>
    <b v="0"/>
  </r>
  <r>
    <x v="5"/>
    <s v="Samsung C27H580FDI 27&quot;"/>
    <s v="C27H580FDI 27&quot;"/>
    <x v="972"/>
    <n v="1"/>
    <s v="https://market.yandex.ru/product--monitor-samsung-c27h580fdi-27/1729139757?show-uid=158953900734945913958161169&amp;nid=54539&amp;context=search"/>
    <x v="827"/>
    <n v="5"/>
    <x v="0"/>
    <s v="Монитор"/>
    <x v="1131"/>
    <m/>
    <b v="0"/>
  </r>
  <r>
    <x v="2"/>
    <s v="Philips 237E7QDSB 23&quot;"/>
    <s v="237E7QDSB 23&quot;"/>
    <x v="973"/>
    <n v="1"/>
    <s v="https://market.yandex.ru/product--monitor-philips-237e7qdsb-23/12761072?show-uid=158953900734945913958161170&amp;nid=54539&amp;context=search"/>
    <x v="56"/>
    <n v="1"/>
    <x v="0"/>
    <s v="Монитор"/>
    <x v="1132"/>
    <m/>
    <b v="0"/>
  </r>
  <r>
    <x v="11"/>
    <s v="HP P174 17&quot;"/>
    <s v="P174 17&quot;"/>
    <x v="974"/>
    <n v="1"/>
    <s v="https://market.yandex.ru/product--monitor-hp-p174-17/519515093?show-uid=158953900734945913958161171&amp;nid=54539&amp;context=search"/>
    <x v="56"/>
    <n v="2"/>
    <x v="0"/>
    <s v="Монитор"/>
    <x v="1133"/>
    <m/>
    <b v="0"/>
  </r>
  <r>
    <x v="5"/>
    <s v="Samsung S27H650FDI 27&quot;"/>
    <s v="S27H650FDI 27&quot;"/>
    <x v="975"/>
    <n v="1"/>
    <s v="https://market.yandex.ru/product--monitor-samsung-s27h650fdi-27/1732338336?show-uid=158953900734945913958161172&amp;nid=54539&amp;context=search"/>
    <x v="828"/>
    <n v="13"/>
    <x v="0"/>
    <s v="Монитор"/>
    <x v="1134"/>
    <m/>
    <b v="0"/>
  </r>
  <r>
    <x v="12"/>
    <s v="Viewsonic VP3881 37.5&quot;"/>
    <s v="VP3881 37.5&quot;"/>
    <x v="976"/>
    <n v="1"/>
    <s v="https://market.yandex.ru/product--monitor-viewsonic-vp3881-37-5/1732949113?show-uid=158953900734945913958161173&amp;nid=54539&amp;context=search"/>
    <x v="829"/>
    <n v="35"/>
    <x v="0"/>
    <s v="Монитор"/>
    <x v="1135"/>
    <m/>
    <b v="0"/>
  </r>
  <r>
    <x v="2"/>
    <s v="Philips 231P4QRYEB(S) 23&quot;"/>
    <s v="231P4QRYEB(S) 23&quot;"/>
    <x v="977"/>
    <n v="1"/>
    <s v="https://market.yandex.ru/product--monitor-philips-231p4qryeb-s-23/8428269?show-uid=158953900734945913958161174&amp;nid=54539&amp;context=search"/>
    <x v="56"/>
    <n v="1"/>
    <x v="0"/>
    <s v="Монитор"/>
    <x v="1136"/>
    <m/>
    <b v="0"/>
  </r>
  <r>
    <x v="7"/>
    <s v="Acer PE320QKbmiipruzx 31.5&quot;"/>
    <s v="PE320QKbmiipruzx 31.5&quot;"/>
    <x v="978"/>
    <n v="1"/>
    <s v="https://market.yandex.ru/product--monitor-acer-pe320qkbmiipruzx-31-5/150951507?show-uid=158953900734945913958161175&amp;nid=54539&amp;context=search"/>
    <x v="830"/>
    <n v="14"/>
    <x v="0"/>
    <s v="Монитор"/>
    <x v="1137"/>
    <m/>
    <b v="0"/>
  </r>
  <r>
    <x v="15"/>
    <s v="NEC MultiSync P242W 24.1&quot;"/>
    <s v="MultiSync P242W 24.1&quot;"/>
    <x v="979"/>
    <n v="1"/>
    <s v="https://market.yandex.ru/product--monitor-nec-multisync-p242w-24-1/10411901?show-uid=158953900734945913958161176&amp;nid=54539&amp;context=search"/>
    <x v="56"/>
    <n v="1"/>
    <x v="0"/>
    <s v="Монитор"/>
    <x v="1138"/>
    <m/>
    <b v="0"/>
  </r>
  <r>
    <x v="4"/>
    <s v="LG 24MB37PM 23.8&quot;"/>
    <s v="24MB37PM 23.8&quot;"/>
    <x v="980"/>
    <n v="1"/>
    <s v="https://market.yandex.ru/product--monitor-lg-24mb37pm-23-8/1715518568?show-uid=158953900734945913958161177&amp;nid=54539&amp;context=search"/>
    <x v="831"/>
    <n v="35"/>
    <x v="0"/>
    <s v="Монитор"/>
    <x v="1139"/>
    <m/>
    <b v="0"/>
  </r>
  <r>
    <x v="0"/>
    <s v="DELL E1913S 19&quot;"/>
    <s v="E1913S 19&quot;"/>
    <x v="769"/>
    <n v="0"/>
    <s v="https://market.yandex.ru/product--monitor-dell-e1913s-19/8364699?show-uid=158953900734945913958161178&amp;nid=54539&amp;context=search"/>
    <x v="56"/>
    <n v="1"/>
    <x v="0"/>
    <s v="Монитор"/>
    <x v="1140"/>
    <m/>
    <b v="0"/>
  </r>
  <r>
    <x v="4"/>
    <s v="LG 27BK550Y 27&quot;"/>
    <s v="27BK550Y 27&quot;"/>
    <x v="981"/>
    <n v="1"/>
    <s v="https://market.yandex.ru/product--monitor-lg-27bk550y-27/1723402985?show-uid=158953900734945913958161179&amp;nid=54539&amp;context=search"/>
    <x v="832"/>
    <n v="26"/>
    <x v="0"/>
    <s v="Монитор"/>
    <x v="1141"/>
    <m/>
    <b v="0"/>
  </r>
  <r>
    <x v="12"/>
    <s v="Viewsonic VG2233Smh 21.5&quot;"/>
    <s v="VG2233Smh 21.5&quot;"/>
    <x v="950"/>
    <n v="1"/>
    <s v="https://market.yandex.ru/product--monitor-viewsonic-vg2233smh-21-5/11027867?show-uid=158953900734945913958161180&amp;nid=54539&amp;context=search"/>
    <x v="833"/>
    <n v="8"/>
    <x v="0"/>
    <s v="Монитор"/>
    <x v="1142"/>
    <m/>
    <b v="0"/>
  </r>
  <r>
    <x v="8"/>
    <s v="Iiyama ProLite XB2483HSU-B2 23.8&quot;"/>
    <s v="ProLite XB2483HSU-B2 23.8&quot;"/>
    <x v="336"/>
    <n v="1"/>
    <s v="https://market.yandex.ru/product--monitor-iiyama-prolite-xb2483hsu-b2-23-8/13370351?show-uid=158953900734945913958161181&amp;nid=54539&amp;context=search"/>
    <x v="56"/>
    <n v="1"/>
    <x v="0"/>
    <s v="Монитор"/>
    <x v="1143"/>
    <m/>
    <b v="0"/>
  </r>
  <r>
    <x v="11"/>
    <s v="HP Z38c 37.5&quot;"/>
    <s v="Z38c 37.5&quot;"/>
    <x v="982"/>
    <n v="1"/>
    <s v="https://market.yandex.ru/product--monitor-hp-z38c-37-5/1864143260?show-uid=158953900734945913958161182&amp;nid=54539&amp;context=search"/>
    <x v="834"/>
    <n v="17"/>
    <x v="0"/>
    <s v="Монитор"/>
    <x v="1144"/>
    <m/>
    <b v="0"/>
  </r>
  <r>
    <x v="15"/>
    <s v="NEC MultiSync E245WMi 24&quot;"/>
    <s v="MultiSync E245WMi 24&quot;"/>
    <x v="983"/>
    <n v="1"/>
    <s v="https://market.yandex.ru/product--monitor-nec-multisync-e245wmi-24/14051521?show-uid=158953900734945913958161183&amp;nid=54539&amp;context=search"/>
    <x v="835"/>
    <n v="53"/>
    <x v="0"/>
    <s v="Монитор"/>
    <x v="1145"/>
    <m/>
    <b v="0"/>
  </r>
  <r>
    <x v="3"/>
    <s v="AOC e719sda 17&quot;"/>
    <s v="e719sda 17&quot;"/>
    <x v="984"/>
    <n v="1"/>
    <s v="https://market.yandex.ru/product--monitor-aoc-e719sda-17/10693631?show-uid=158953900734945913958161184&amp;nid=54539&amp;context=search"/>
    <x v="98"/>
    <n v="10"/>
    <x v="0"/>
    <s v="Монитор"/>
    <x v="1146"/>
    <m/>
    <b v="0"/>
  </r>
  <r>
    <x v="8"/>
    <s v="Iiyama ProLite XB2481HS-1 23.6&quot;"/>
    <s v="ProLite XB2481HS-1 23.6&quot;"/>
    <x v="985"/>
    <n v="1"/>
    <s v="https://market.yandex.ru/product--monitor-iiyama-prolite-xb2481hs-1-23-6/12585328?show-uid=158953900734945913958161185&amp;nid=54539&amp;context=search"/>
    <x v="836"/>
    <n v="35"/>
    <x v="0"/>
    <s v="Монитор"/>
    <x v="1147"/>
    <m/>
    <b v="0"/>
  </r>
  <r>
    <x v="4"/>
    <s v="LG 32UD59 31.5&quot;"/>
    <s v="32UD59 31.5&quot;"/>
    <x v="986"/>
    <n v="1"/>
    <s v="https://market.yandex.ru/product--monitor-lg-32ud59-31-5/1733331773?show-uid=158953900734945913958161186&amp;nid=54539&amp;context=search"/>
    <x v="56"/>
    <n v="2"/>
    <x v="0"/>
    <s v="Монитор"/>
    <x v="1148"/>
    <m/>
    <b v="0"/>
  </r>
  <r>
    <x v="8"/>
    <s v="Iiyama ProLite X2783HSU-1 27&quot;"/>
    <s v="ProLite X2783HSU-1 27&quot;"/>
    <x v="362"/>
    <n v="1"/>
    <s v="https://market.yandex.ru/product--monitor-iiyama-prolite-x2783hsu-1-27/10506672?show-uid=158953900734945913958161187&amp;nid=54539&amp;context=search"/>
    <x v="56"/>
    <n v="1"/>
    <x v="0"/>
    <s v="Монитор"/>
    <x v="1149"/>
    <m/>
    <b v="0"/>
  </r>
  <r>
    <x v="5"/>
    <s v="Samsung S24E650PL 23.6&quot;"/>
    <s v="S24E650PL 23.6&quot;"/>
    <x v="987"/>
    <n v="1"/>
    <s v="https://market.yandex.ru/product--monitor-samsung-s24e650pl-23-6/12807742?show-uid=158953900734945913958161188&amp;nid=54539&amp;context=search"/>
    <x v="837"/>
    <n v="48"/>
    <x v="0"/>
    <s v="Монитор"/>
    <x v="1150"/>
    <m/>
    <b v="0"/>
  </r>
  <r>
    <x v="11"/>
    <s v="HP P720 17&quot;"/>
    <s v="P720 17&quot;"/>
    <x v="154"/>
    <n v="0"/>
    <s v="https://market.yandex.ru/product--monitor-hp-p720-17/204828?show-uid=158953900734945913958161189&amp;nid=54539&amp;context=search"/>
    <x v="56"/>
    <n v="1"/>
    <x v="0"/>
    <s v="Монитор"/>
    <x v="1151"/>
    <m/>
    <b v="0"/>
  </r>
  <r>
    <x v="15"/>
    <s v="NEC MultiSync EA243WM 24&quot;"/>
    <s v="MultiSync EA243WM 24&quot;"/>
    <x v="873"/>
    <n v="1"/>
    <s v="https://market.yandex.ru/product--monitor-nec-multisync-ea243wm-24/7882573?show-uid=158953900734945913958161190&amp;nid=54539&amp;context=search"/>
    <x v="56"/>
    <n v="1"/>
    <x v="0"/>
    <s v="Монитор"/>
    <x v="1152"/>
    <m/>
    <b v="0"/>
  </r>
  <r>
    <x v="11"/>
    <s v="HP EliteDisplay E242e 24&quot;"/>
    <s v="EliteDisplay E242e 24&quot;"/>
    <x v="79"/>
    <n v="0"/>
    <s v="https://market.yandex.ru/product--monitor-hp-elitedisplay-e242e-24/13484474?show-uid=158953900734945913958161191&amp;nid=54539&amp;context=search"/>
    <x v="56"/>
    <n v="1"/>
    <x v="0"/>
    <s v="Монитор"/>
    <x v="1153"/>
    <m/>
    <b v="0"/>
  </r>
  <r>
    <x v="2"/>
    <s v="Philips 328P6VUBREB 31.5&quot;"/>
    <s v="328P6VUBREB 31.5&quot;"/>
    <x v="988"/>
    <n v="1"/>
    <s v="https://market.yandex.ru/product--monitor-philips-328p6vubreb-31-5/133629375?show-uid=158953900734945913958161192&amp;nid=54539&amp;context=search"/>
    <x v="838"/>
    <n v="21"/>
    <x v="0"/>
    <s v="Монитор"/>
    <x v="1154"/>
    <m/>
    <b v="0"/>
  </r>
  <r>
    <x v="8"/>
    <s v="Iiyama T1531SR-5 15&quot;"/>
    <s v="T1531SR-5 15&quot;"/>
    <x v="225"/>
    <n v="0"/>
    <s v="https://market.yandex.ru/product--monitor-iiyama-t1531sr-5-15/42167208?show-uid=158953900734945913958161193&amp;nid=54539&amp;context=search"/>
    <x v="56"/>
    <n v="1"/>
    <x v="0"/>
    <s v="Монитор"/>
    <x v="1155"/>
    <m/>
    <b v="0"/>
  </r>
  <r>
    <x v="8"/>
    <s v="Iiyama ProLite XB2472HSUC-1 23.6&quot;"/>
    <s v="ProLite XB2472HSUC-1 23.6&quot;"/>
    <x v="919"/>
    <n v="1"/>
    <s v="https://market.yandex.ru/product--monitor-iiyama-prolite-xb2472hsuc-1-23-6/1717059127?show-uid=158953900734945913958161194&amp;nid=54539&amp;context=search"/>
    <x v="839"/>
    <n v="5"/>
    <x v="0"/>
    <s v="Монитор"/>
    <x v="1156"/>
    <m/>
    <b v="0"/>
  </r>
  <r>
    <x v="9"/>
    <s v="ASUS VG245Q 24&quot;"/>
    <s v="VG245Q 24&quot;"/>
    <x v="394"/>
    <n v="0"/>
    <s v="https://market.yandex.ru/product--monitor-asus-vg245q-24/1730044325?show-uid=158953900734945913958161195&amp;nid=54539&amp;context=search"/>
    <x v="56"/>
    <n v="1"/>
    <x v="0"/>
    <s v="Монитор"/>
    <x v="1157"/>
    <m/>
    <b v="0"/>
  </r>
  <r>
    <x v="3"/>
    <s v="AOC E2275SWQE 21.5&quot;"/>
    <s v="E2275SWQE 21.5&quot;"/>
    <x v="989"/>
    <n v="1"/>
    <s v="https://market.yandex.ru/product--monitor-aoc-e2275swqe-21-5/1731629606?show-uid=158953900734945913958161196&amp;nid=54539&amp;context=search"/>
    <x v="840"/>
    <n v="5"/>
    <x v="0"/>
    <s v="Монитор"/>
    <x v="1158"/>
    <m/>
    <b v="0"/>
  </r>
  <r>
    <x v="4"/>
    <s v="LG 32MP58HQ 31.5&quot;"/>
    <s v="32MP58HQ 31.5&quot;"/>
    <x v="990"/>
    <n v="1"/>
    <s v="https://market.yandex.ru/product--monitor-lg-32mp58hq-31-5/13876722?show-uid=158953900734945913958161197&amp;nid=54539&amp;context=search"/>
    <x v="56"/>
    <n v="1"/>
    <x v="0"/>
    <s v="Монитор"/>
    <x v="1159"/>
    <m/>
    <b v="0"/>
  </r>
  <r>
    <x v="9"/>
    <s v="ASUS ROG Swift PG348Q 34&quot;"/>
    <s v="ROG Swift PG348Q 34&quot;"/>
    <x v="991"/>
    <n v="1"/>
    <s v="https://market.yandex.ru/product--monitor-asus-rog-swift-pg348q-34/12853586?show-uid=158953900734945913958161198&amp;nid=54539&amp;context=search"/>
    <x v="841"/>
    <n v="4"/>
    <x v="0"/>
    <s v="Монитор"/>
    <x v="1160"/>
    <m/>
    <b v="0"/>
  </r>
  <r>
    <x v="11"/>
    <s v="HP 27o (1CA81AA)"/>
    <s v="27o (1CA81AA)"/>
    <x v="609"/>
    <n v="1"/>
    <s v="https://www.eldorado.ru/cat/detail/monitor-hp-27o-1ca81aa/"/>
    <x v="100"/>
    <m/>
    <x v="1"/>
    <s v="Монитор"/>
    <x v="676"/>
    <n v="1"/>
    <b v="0"/>
  </r>
  <r>
    <x v="11"/>
    <s v="HP 22w (1CA83AA)"/>
    <s v="22w (1CA83AA)"/>
    <x v="41"/>
    <n v="1"/>
    <s v="https://www.eldorado.ru/cat/detail/monitor-hp-22w-1ca83aa/"/>
    <x v="41"/>
    <m/>
    <x v="1"/>
    <s v="Монитор"/>
    <x v="42"/>
    <n v="1"/>
    <b v="0"/>
  </r>
  <r>
    <x v="7"/>
    <s v="Acer R241YBwmix"/>
    <s v="R241YBwmix"/>
    <x v="496"/>
    <n v="1"/>
    <s v="https://www.eldorado.ru/cat/detail/monitor-acer-r241ybwmix/"/>
    <x v="442"/>
    <m/>
    <x v="1"/>
    <s v="Монитор"/>
    <x v="544"/>
    <n v="1"/>
    <b v="0"/>
  </r>
  <r>
    <x v="7"/>
    <s v="Acer R221QBMID Black"/>
    <s v="R221QBMID Black"/>
    <x v="774"/>
    <n v="1"/>
    <s v="https://www.eldorado.ru/cat/detail/monitor-acer-r221qbmid-black/"/>
    <x v="102"/>
    <m/>
    <x v="1"/>
    <s v="Монитор"/>
    <x v="871"/>
    <n v="1"/>
    <b v="0"/>
  </r>
  <r>
    <x v="11"/>
    <s v="HP 24w (1CA86AA)"/>
    <s v="24w (1CA86AA)"/>
    <x v="107"/>
    <n v="1"/>
    <s v="https://www.eldorado.ru/cat/detail/monitor-hp-24w-1ca86aa/"/>
    <x v="102"/>
    <m/>
    <x v="1"/>
    <s v="Монитор"/>
    <x v="108"/>
    <n v="1"/>
    <b v="0"/>
  </r>
  <r>
    <x v="4"/>
    <s v="LG 24GL600F-B"/>
    <s v="24GL600F-B"/>
    <x v="642"/>
    <n v="1"/>
    <s v="https://www.eldorado.ru/cat/detail/monitor-lg-24gl600f-b/"/>
    <x v="565"/>
    <m/>
    <x v="1"/>
    <s v="Монитор"/>
    <x v="717"/>
    <n v="1"/>
    <b v="0"/>
  </r>
  <r>
    <x v="5"/>
    <s v="Samsung S24D300H"/>
    <s v="S24D300H"/>
    <x v="91"/>
    <n v="1"/>
    <s v="https://www.eldorado.ru/cat/detail/monitor-samsung-s24d300h/"/>
    <x v="41"/>
    <m/>
    <x v="1"/>
    <s v="Монитор"/>
    <x v="92"/>
    <n v="1"/>
    <b v="0"/>
  </r>
  <r>
    <x v="11"/>
    <s v="HP 27w (1JJ98AA)"/>
    <s v="27w (1JJ98AA)"/>
    <x v="594"/>
    <n v="1"/>
    <s v="https://www.eldorado.ru/cat/detail/monitor-hp-27w-1jj98aa/"/>
    <x v="6"/>
    <m/>
    <x v="1"/>
    <s v="Монитор"/>
    <x v="658"/>
    <n v="1"/>
    <b v="0"/>
  </r>
  <r>
    <x v="4"/>
    <s v="LG 27MK430H-B"/>
    <s v="27MK430H-B"/>
    <x v="992"/>
    <n v="1"/>
    <s v="https://www.eldorado.ru/cat/detail/monitor-lg-27mk430h-b/"/>
    <x v="292"/>
    <m/>
    <x v="1"/>
    <s v="Монитор"/>
    <x v="1161"/>
    <n v="1"/>
    <b v="0"/>
  </r>
  <r>
    <x v="4"/>
    <s v="LG 24MK430H-B"/>
    <s v="24MK430H-B"/>
    <x v="612"/>
    <n v="1"/>
    <s v="https://www.eldorado.ru/cat/detail/monitor-lg-24mk430h-b/"/>
    <x v="19"/>
    <m/>
    <x v="1"/>
    <s v="Монитор"/>
    <x v="681"/>
    <n v="1"/>
    <b v="0"/>
  </r>
  <r>
    <x v="7"/>
    <s v="Acer K192HQLb Black"/>
    <s v="K192HQLb Black"/>
    <x v="127"/>
    <n v="1"/>
    <s v="https://www.eldorado.ru/cat/detail/monitor-acer-k192hqlb-black/"/>
    <x v="842"/>
    <m/>
    <x v="1"/>
    <s v="Монитор"/>
    <x v="128"/>
    <n v="1"/>
    <b v="0"/>
  </r>
  <r>
    <x v="7"/>
    <s v="Acer V226HQLbbd Black"/>
    <s v="V226HQLbbd Black"/>
    <x v="588"/>
    <n v="1"/>
    <s v="https://www.eldorado.ru/cat/detail/monitor-acer-v226hqlbbd-black/"/>
    <x v="663"/>
    <m/>
    <x v="1"/>
    <s v="Монитор"/>
    <x v="652"/>
    <n v="1"/>
    <b v="0"/>
  </r>
  <r>
    <x v="4"/>
    <s v="LG 22MP48D-P"/>
    <s v="22MP48D-P"/>
    <x v="252"/>
    <n v="1"/>
    <s v="https://www.eldorado.ru/cat/detail/monitor-lg-22mp48d-p/"/>
    <x v="140"/>
    <m/>
    <x v="1"/>
    <s v="Монитор"/>
    <x v="267"/>
    <n v="1"/>
    <b v="0"/>
  </r>
  <r>
    <x v="5"/>
    <s v="Samsung C32F391FWI Glossy White"/>
    <s v="C32F391FWI Glossy White"/>
    <x v="40"/>
    <n v="1"/>
    <s v="https://www.eldorado.ru/cat/detail/monitor-samsung-c32f391fwi-glossy-white/"/>
    <x v="40"/>
    <m/>
    <x v="1"/>
    <s v="Монитор"/>
    <x v="41"/>
    <n v="1"/>
    <b v="0"/>
  </r>
  <r>
    <x v="5"/>
    <s v="Samsung C24F390FHI Glossy Black"/>
    <s v="C24F390FHI Glossy Black"/>
    <x v="7"/>
    <n v="1"/>
    <s v="https://www.eldorado.ru/cat/detail/monitor-samsung-c24f390fhi-glossy-black/"/>
    <x v="102"/>
    <m/>
    <x v="1"/>
    <s v="Монитор"/>
    <x v="8"/>
    <n v="1"/>
    <b v="0"/>
  </r>
  <r>
    <x v="4"/>
    <s v="LG 24MP58VQ-P"/>
    <s v="24MP58VQ-P"/>
    <x v="655"/>
    <n v="1"/>
    <s v="https://www.eldorado.ru/cat/detail/igrovoy-monitor-lg-24mp58vq-p/"/>
    <x v="227"/>
    <m/>
    <x v="1"/>
    <s v="игровой монитор"/>
    <x v="731"/>
    <n v="1"/>
    <b v="0"/>
  </r>
  <r>
    <x v="5"/>
    <s v="Samsung C27F390FHI"/>
    <s v="C27F390FHI"/>
    <x v="46"/>
    <n v="1"/>
    <s v="https://www.eldorado.ru/cat/detail/igrovoj-monitor-samsung-c27f390fhi/"/>
    <x v="843"/>
    <m/>
    <x v="1"/>
    <s v="игровой монитор"/>
    <x v="47"/>
    <n v="1"/>
    <b v="0"/>
  </r>
  <r>
    <x v="5"/>
    <s v="Samsung LU28E590DS/RU"/>
    <s v="LU28E590DS/RU"/>
    <x v="42"/>
    <n v="0"/>
    <s v="https://www.eldorado.ru/cat/detail/igrovoy-monitor-samsung-lu28e590ds-ru/"/>
    <x v="844"/>
    <m/>
    <x v="1"/>
    <s v="игровой монитор"/>
    <x v="43"/>
    <n v="1"/>
    <b v="0"/>
  </r>
  <r>
    <x v="11"/>
    <s v="HP 19ka (T3U81AA)"/>
    <s v="19ka (T3U81AA)"/>
    <x v="993"/>
    <n v="1"/>
    <s v="https://www.eldorado.ru/cat/detail/monitor-hp-19ka-t3u81aa/"/>
    <x v="701"/>
    <m/>
    <x v="1"/>
    <s v="Монитор"/>
    <x v="1161"/>
    <n v="1"/>
    <b v="0"/>
  </r>
  <r>
    <x v="5"/>
    <s v="Samsung C27R500FHI"/>
    <s v="C27R500FHI"/>
    <x v="105"/>
    <n v="1"/>
    <s v="https://www.eldorado.ru/cat/detail/monitor-samsung-c27r500fhi/"/>
    <x v="100"/>
    <m/>
    <x v="1"/>
    <s v="Монитор"/>
    <x v="106"/>
    <n v="1"/>
    <b v="0"/>
  </r>
  <r>
    <x v="7"/>
    <s v="Acer VG240YUbmiipx"/>
    <s v="VG240YUbmiipx"/>
    <x v="51"/>
    <n v="1"/>
    <s v="https://www.eldorado.ru/cat/detail/monitor-acer-vg240yubmiipx/"/>
    <x v="845"/>
    <m/>
    <x v="1"/>
    <s v="Монитор"/>
    <x v="52"/>
    <n v="1"/>
    <b v="0"/>
  </r>
  <r>
    <x v="5"/>
    <s v="Samsung C27JG50QQI"/>
    <s v="C27JG50QQI"/>
    <x v="9"/>
    <n v="1"/>
    <s v="https://www.eldorado.ru/cat/detail/igrovoj-monitor-samsung-c27jg50qqi/"/>
    <x v="10"/>
    <m/>
    <x v="1"/>
    <s v="игровой монитор"/>
    <x v="10"/>
    <n v="1"/>
    <b v="0"/>
  </r>
  <r>
    <x v="4"/>
    <s v="LG 27MK600M-B"/>
    <s v="27MK600M-B"/>
    <x v="994"/>
    <n v="0"/>
    <s v="https://www.eldorado.ru/cat/detail/monitor-lg-27mk600m-b/"/>
    <x v="15"/>
    <m/>
    <x v="1"/>
    <s v="Монитор"/>
    <x v="1161"/>
    <n v="1"/>
    <b v="0"/>
  </r>
  <r>
    <x v="4"/>
    <s v="LG 24MK600M-B"/>
    <s v="24MK600M-B"/>
    <x v="995"/>
    <n v="0"/>
    <s v="https://www.eldorado.ru/cat/detail/monitor-lg-24mk600m-b/"/>
    <x v="220"/>
    <m/>
    <x v="1"/>
    <s v="Монитор"/>
    <x v="1161"/>
    <n v="1"/>
    <b v="0"/>
  </r>
  <r>
    <x v="7"/>
    <s v="Acer V226HQLb Black (UM.WV6EE.002)"/>
    <s v="V226HQLb Black (UM.WV6EE.002)"/>
    <x v="520"/>
    <n v="1"/>
    <s v="https://www.eldorado.ru/cat/detail/monitor-acer-v226hqlb-black-um-wv6ee-002/"/>
    <x v="349"/>
    <m/>
    <x v="1"/>
    <s v="Монитор"/>
    <x v="572"/>
    <n v="1"/>
    <b v="0"/>
  </r>
  <r>
    <x v="12"/>
    <s v="ViewSonic VX2457-MHD Black (VS16263)"/>
    <s v="VX2457-MHD Black (VS16263)"/>
    <x v="694"/>
    <n v="1"/>
    <s v="https://www.eldorado.ru/cat/detail/igrovoy-monitor-viewsonic-vx2457-mhd-black-vs16263/"/>
    <x v="449"/>
    <m/>
    <x v="1"/>
    <s v="игровой монитор"/>
    <x v="776"/>
    <n v="1"/>
    <b v="0"/>
  </r>
  <r>
    <x v="5"/>
    <s v="Samsung C27F396FHI Black"/>
    <s v="C27F396FHI Black"/>
    <x v="165"/>
    <n v="1"/>
    <s v="https://www.eldorado.ru/cat/detail/monitor-samsung-c27f396fhi-black/"/>
    <x v="6"/>
    <m/>
    <x v="1"/>
    <s v="Монитор"/>
    <x v="168"/>
    <n v="1"/>
    <b v="0"/>
  </r>
  <r>
    <x v="7"/>
    <s v="Acer KG271Cbmidpx"/>
    <s v="KG271Cbmidpx"/>
    <x v="751"/>
    <n v="1"/>
    <s v="https://www.eldorado.ru/cat/detail/igrovoy-monitor-acer-kg271cbmidpx/"/>
    <x v="402"/>
    <m/>
    <x v="1"/>
    <s v="игровой монитор"/>
    <x v="842"/>
    <n v="1"/>
    <b v="0"/>
  </r>
  <r>
    <x v="11"/>
    <s v="HP 25mx (4JF31AA)"/>
    <s v="25mx (4JF31AA)"/>
    <x v="128"/>
    <n v="1"/>
    <s v="https://www.eldorado.ru/cat/detail/igrovoy-monitor-hp-25mx-4jf31aa/"/>
    <x v="122"/>
    <m/>
    <x v="1"/>
    <s v="игровой монитор"/>
    <x v="129"/>
    <n v="1"/>
    <b v="0"/>
  </r>
  <r>
    <x v="7"/>
    <s v="Acer KG241QPbiip"/>
    <s v="KG241QPbiip"/>
    <x v="703"/>
    <n v="1"/>
    <s v="https://www.eldorado.ru/cat/detail/monitor-acer-kg241qpbiip/"/>
    <x v="246"/>
    <m/>
    <x v="1"/>
    <s v="Монитор"/>
    <x v="785"/>
    <n v="1"/>
    <b v="0"/>
  </r>
  <r>
    <x v="5"/>
    <s v="Samsung C32JG50QQI"/>
    <s v="C32JG50QQI"/>
    <x v="95"/>
    <n v="1"/>
    <s v="https://www.eldorado.ru/cat/detail/igrovoj-monitor-samsung-c32jg50qqi/"/>
    <x v="846"/>
    <m/>
    <x v="1"/>
    <s v="игровой монитор"/>
    <x v="96"/>
    <n v="1"/>
    <b v="0"/>
  </r>
  <r>
    <x v="5"/>
    <s v="Samsung S24F350FHI Glossy Black"/>
    <s v="S24F350FHI Glossy Black"/>
    <x v="29"/>
    <n v="1"/>
    <s v="https://www.eldorado.ru/cat/detail/monitor-samsung-s24f350fhi-glossy-black/"/>
    <x v="847"/>
    <m/>
    <x v="1"/>
    <s v="Монитор"/>
    <x v="30"/>
    <n v="1"/>
    <b v="0"/>
  </r>
  <r>
    <x v="11"/>
    <s v="HP 27mx (4KK74AA)"/>
    <s v="27mx (4KK74AA)"/>
    <x v="120"/>
    <n v="1"/>
    <s v="https://www.eldorado.ru/cat/detail/igrovoy-monitor-hp-27mx-4kk74aa/"/>
    <x v="848"/>
    <m/>
    <x v="1"/>
    <s v="игровой монитор"/>
    <x v="121"/>
    <n v="1"/>
    <b v="0"/>
  </r>
  <r>
    <x v="4"/>
    <s v="LG 27UL650-W"/>
    <s v="27UL650-W"/>
    <x v="996"/>
    <n v="1"/>
    <s v="https://www.eldorado.ru/cat/detail/monitor-lg-27ul650-w/"/>
    <x v="849"/>
    <m/>
    <x v="1"/>
    <s v="Монитор"/>
    <x v="1161"/>
    <n v="1"/>
    <b v="0"/>
  </r>
  <r>
    <x v="5"/>
    <s v="Samsung S24R350FHI"/>
    <s v="S24R350FHI"/>
    <x v="19"/>
    <n v="1"/>
    <s v="https://www.eldorado.ru/cat/detail/monitor-samsung-s24r350fhi/"/>
    <x v="19"/>
    <m/>
    <x v="1"/>
    <s v="Монитор"/>
    <x v="20"/>
    <n v="1"/>
    <b v="0"/>
  </r>
  <r>
    <x v="7"/>
    <s v="Acer Nitro QG241Ybii"/>
    <s v="Nitro QG241Ybii"/>
    <x v="997"/>
    <n v="1"/>
    <s v="https://www.eldorado.ru/cat/detail/igrovoy-monitor-acer-nitro-qg241ybii/"/>
    <x v="292"/>
    <m/>
    <x v="1"/>
    <s v="игровой монитор"/>
    <x v="1161"/>
    <n v="1"/>
    <b v="0"/>
  </r>
  <r>
    <x v="7"/>
    <s v="Acer ED242QRwi"/>
    <s v="ED242QRwi"/>
    <x v="335"/>
    <n v="1"/>
    <s v="https://www.eldorado.ru/cat/detail/monitor-acer-ed242qrwi/"/>
    <x v="100"/>
    <m/>
    <x v="1"/>
    <s v="Монитор"/>
    <x v="361"/>
    <n v="2"/>
    <b v="0"/>
  </r>
  <r>
    <x v="11"/>
    <s v="HP Omen 25 (Z7Y57AA)"/>
    <s v="Omen 25 (Z7Y57AA)"/>
    <x v="121"/>
    <n v="1"/>
    <s v="https://www.eldorado.ru/cat/detail/igrovoy-monitor-hp-omen-25-z7y57aa/"/>
    <x v="850"/>
    <m/>
    <x v="1"/>
    <s v="игровой монитор"/>
    <x v="122"/>
    <n v="2"/>
    <b v="0"/>
  </r>
  <r>
    <x v="2"/>
    <s v="Philips 276E9QJAB/00"/>
    <s v="276E9QJAB/00"/>
    <x v="175"/>
    <n v="1"/>
    <s v="https://www.eldorado.ru/cat/detail/monitor-philips-276e9qjab-00/"/>
    <x v="851"/>
    <m/>
    <x v="1"/>
    <s v="Монитор"/>
    <x v="178"/>
    <n v="2"/>
    <b v="0"/>
  </r>
  <r>
    <x v="7"/>
    <s v="Acer R271bid"/>
    <s v="R271bid"/>
    <x v="608"/>
    <n v="1"/>
    <s v="https://www.eldorado.ru/cat/detail/monitor-acer-r271bid/"/>
    <x v="40"/>
    <m/>
    <x v="1"/>
    <s v="Монитор"/>
    <x v="674"/>
    <n v="2"/>
    <b v="0"/>
  </r>
  <r>
    <x v="13"/>
    <s v="MSI Optix MAG241CP"/>
    <s v="Optix MAG241CP"/>
    <x v="998"/>
    <n v="1"/>
    <s v="https://www.eldorado.ru/cat/detail/igrovoy-monitor-msi-optix-mag241cp/"/>
    <x v="852"/>
    <m/>
    <x v="1"/>
    <s v="игровой монитор"/>
    <x v="1161"/>
    <n v="2"/>
    <b v="0"/>
  </r>
  <r>
    <x v="4"/>
    <s v="LG 29WK500-P"/>
    <s v="29WK500-P"/>
    <x v="354"/>
    <n v="1"/>
    <s v="https://www.eldorado.ru/cat/detail/monitor-lg-29wk500-p/"/>
    <x v="122"/>
    <m/>
    <x v="1"/>
    <s v="Монитор"/>
    <x v="381"/>
    <n v="2"/>
    <b v="0"/>
  </r>
  <r>
    <x v="6"/>
    <s v="BenQ XL2430 Gray (9H.LF1LB.QBE)"/>
    <s v="XL2430 Gray (9H.LF1LB.QBE)"/>
    <x v="369"/>
    <n v="1"/>
    <s v="https://www.eldorado.ru/cat/detail/igrovoj-monitor-benq-xl2430-gray-9h-lf1lb-qbe/"/>
    <x v="853"/>
    <m/>
    <x v="1"/>
    <s v="игровой монитор"/>
    <x v="397"/>
    <n v="2"/>
    <b v="0"/>
  </r>
  <r>
    <x v="7"/>
    <s v="Acer Nitro RG270bmiix"/>
    <s v="Nitro RG270bmiix"/>
    <x v="309"/>
    <n v="1"/>
    <s v="https://www.eldorado.ru/cat/detail/monitor-acer-nitro-rg270bmiix/"/>
    <x v="293"/>
    <m/>
    <x v="1"/>
    <s v="Монитор"/>
    <x v="332"/>
    <n v="2"/>
    <b v="0"/>
  </r>
  <r>
    <x v="13"/>
    <s v="MSI Optix MAG27CQ"/>
    <s v="Optix MAG27CQ"/>
    <x v="507"/>
    <n v="1"/>
    <s v="https://www.eldorado.ru/cat/detail/igrovoj-monitor-msi-optix-mag27cq/"/>
    <x v="854"/>
    <m/>
    <x v="1"/>
    <s v="игровой монитор"/>
    <x v="557"/>
    <n v="2"/>
    <b v="0"/>
  </r>
  <r>
    <x v="6"/>
    <s v="BenQ GW2480"/>
    <s v="GW2480"/>
    <x v="101"/>
    <n v="1"/>
    <s v="https://www.eldorado.ru/cat/detail/monitor-benq-gw2480/"/>
    <x v="227"/>
    <m/>
    <x v="1"/>
    <s v="Монитор"/>
    <x v="102"/>
    <n v="2"/>
    <b v="0"/>
  </r>
  <r>
    <x v="17"/>
    <s v="AOPEN 24HC1QR Pbidpx"/>
    <s v="24HC1QR Pbidpx"/>
    <x v="2"/>
    <n v="0"/>
    <s v="https://www.eldorado.ru/cat/detail/monitor-aopen-24hc1qr-pbidpx/"/>
    <x v="260"/>
    <m/>
    <x v="1"/>
    <s v="Монитор"/>
    <x v="1161"/>
    <n v="2"/>
    <b v="0"/>
  </r>
  <r>
    <x v="9"/>
    <s v="ASUS VA279HAE"/>
    <s v="VA279HAE"/>
    <x v="162"/>
    <n v="1"/>
    <s v="https://www.eldorado.ru/cat/detail/monitor-asus-va279hae/"/>
    <x v="434"/>
    <m/>
    <x v="1"/>
    <s v="Монитор"/>
    <x v="165"/>
    <n v="2"/>
    <b v="0"/>
  </r>
  <r>
    <x v="5"/>
    <s v="Samsung S24F354FHI"/>
    <s v="S24F354FHI"/>
    <x v="999"/>
    <n v="1"/>
    <s v="https://www.eldorado.ru/cat/detail/monitor-samsung-s24f354fhi/"/>
    <x v="247"/>
    <m/>
    <x v="1"/>
    <s v="Монитор"/>
    <x v="1161"/>
    <n v="2"/>
    <b v="0"/>
  </r>
  <r>
    <x v="12"/>
    <s v="ViewSonic VX2458-MHD"/>
    <s v="VX2458-MHD"/>
    <x v="356"/>
    <n v="1"/>
    <s v="https://www.eldorado.ru/cat/detail/igrovoy-monitor-viewsonic-vx2458-mhd/"/>
    <x v="260"/>
    <m/>
    <x v="1"/>
    <s v="игровой монитор"/>
    <x v="383"/>
    <n v="2"/>
    <b v="0"/>
  </r>
  <r>
    <x v="2"/>
    <s v="Philips 243V7QJABF/00"/>
    <s v="243V7QJABF/00"/>
    <x v="27"/>
    <n v="1"/>
    <s v="https://www.eldorado.ru/cat/detail/monitor-philips-243v7qjabf-00/"/>
    <x v="102"/>
    <m/>
    <x v="1"/>
    <s v="Монитор"/>
    <x v="28"/>
    <n v="2"/>
    <b v="0"/>
  </r>
  <r>
    <x v="4"/>
    <s v="LG 24UD58-B Black"/>
    <s v="24UD58-B Black"/>
    <x v="112"/>
    <n v="1"/>
    <s v="https://www.eldorado.ru/cat/detail/monitor-lg-24ud58-b-black/"/>
    <x v="855"/>
    <m/>
    <x v="1"/>
    <s v="Монитор"/>
    <x v="113"/>
    <n v="2"/>
    <b v="0"/>
  </r>
  <r>
    <x v="11"/>
    <s v="HP 32s (2UD96AA)"/>
    <s v="32s (2UD96AA)"/>
    <x v="447"/>
    <n v="1"/>
    <s v="https://www.eldorado.ru/cat/detail/monitor-hp-32s-2ud96aa/"/>
    <x v="246"/>
    <m/>
    <x v="1"/>
    <s v="Монитор"/>
    <x v="487"/>
    <n v="2"/>
    <b v="0"/>
  </r>
  <r>
    <x v="17"/>
    <s v="AOPEN 27HC1R Pbidpx"/>
    <s v="27HC1R Pbidpx"/>
    <x v="2"/>
    <n v="0"/>
    <s v="https://www.eldorado.ru/cat/detail/monitor-aopen-27hc1r-pbidpx/"/>
    <x v="136"/>
    <m/>
    <x v="1"/>
    <s v="Монитор"/>
    <x v="1161"/>
    <n v="2"/>
    <b v="0"/>
  </r>
  <r>
    <x v="9"/>
    <s v="ASUS VZ249HE-W"/>
    <s v="VZ249HE-W"/>
    <x v="564"/>
    <n v="1"/>
    <s v="https://www.eldorado.ru/cat/detail/igrovoy-monitor-asus-vz249he-w/"/>
    <x v="220"/>
    <m/>
    <x v="1"/>
    <s v="игровой монитор"/>
    <x v="625"/>
    <n v="2"/>
    <b v="0"/>
  </r>
  <r>
    <x v="9"/>
    <s v="ASUS VX279HG"/>
    <s v="VX279HG"/>
    <x v="124"/>
    <n v="1"/>
    <s v="https://www.eldorado.ru/cat/detail/igrovoy-monitor-asus-vx279hg/"/>
    <x v="39"/>
    <m/>
    <x v="1"/>
    <s v="игровой монитор"/>
    <x v="125"/>
    <n v="2"/>
    <b v="0"/>
  </r>
  <r>
    <x v="11"/>
    <s v="HP 27fw (3KS64AA)"/>
    <s v="27fw (3KS64AA)"/>
    <x v="281"/>
    <n v="1"/>
    <s v="https://www.eldorado.ru/cat/detail/monitor-hp-27fw-3ks64aa/"/>
    <x v="39"/>
    <m/>
    <x v="1"/>
    <s v="Монитор"/>
    <x v="301"/>
    <n v="2"/>
    <b v="0"/>
  </r>
  <r>
    <x v="2"/>
    <s v="Philips 223V5LSB/62"/>
    <s v="223V5LSB/62"/>
    <x v="552"/>
    <n v="1"/>
    <s v="https://www.eldorado.ru/cat/detail/monitor-philips-223v5lsb-62/"/>
    <x v="349"/>
    <m/>
    <x v="1"/>
    <s v="Монитор"/>
    <x v="611"/>
    <n v="2"/>
    <b v="0"/>
  </r>
  <r>
    <x v="7"/>
    <s v="Acer RT240Ybmid"/>
    <s v="RT240Ybmid"/>
    <x v="460"/>
    <n v="1"/>
    <s v="https://www.eldorado.ru/cat/detail/monitor-acer-rt240ybmid/"/>
    <x v="100"/>
    <m/>
    <x v="1"/>
    <s v="Монитор"/>
    <x v="502"/>
    <n v="2"/>
    <b v="0"/>
  </r>
  <r>
    <x v="7"/>
    <s v="Acer KA240HQBbid Black"/>
    <s v="KA240HQBbid Black"/>
    <x v="478"/>
    <n v="1"/>
    <s v="https://www.eldorado.ru/cat/detail/monitor-acer-ka240hqbbid-black/"/>
    <x v="247"/>
    <m/>
    <x v="1"/>
    <s v="Монитор"/>
    <x v="525"/>
    <n v="2"/>
    <b v="0"/>
  </r>
  <r>
    <x v="2"/>
    <s v="Philips 243V7QDSB/00"/>
    <s v="243V7QDSB/00"/>
    <x v="150"/>
    <n v="1"/>
    <s v="https://www.eldorado.ru/cat/detail/monitor-philips-243v7qdsb-00/"/>
    <x v="856"/>
    <m/>
    <x v="1"/>
    <s v="Монитор"/>
    <x v="152"/>
    <n v="2"/>
    <b v="0"/>
  </r>
  <r>
    <x v="6"/>
    <s v="BenQ GW2780"/>
    <s v="GW2780"/>
    <x v="122"/>
    <n v="1"/>
    <s v="https://www.eldorado.ru/cat/detail/monitor-benq-gw2780/"/>
    <x v="857"/>
    <m/>
    <x v="1"/>
    <s v="Монитор"/>
    <x v="123"/>
    <n v="2"/>
    <b v="0"/>
  </r>
  <r>
    <x v="2"/>
    <s v="Philips 322E1C/00"/>
    <s v="322E1C/00"/>
    <x v="692"/>
    <n v="1"/>
    <s v="https://www.eldorado.ru/cat/detail/mon-philips-322e1c-00-01/"/>
    <x v="122"/>
    <m/>
    <x v="1"/>
    <s v="Монитор"/>
    <x v="774"/>
    <n v="2"/>
    <b v="0"/>
  </r>
  <r>
    <x v="2"/>
    <s v="Philips 278E9QJAB/00"/>
    <s v="278E9QJAB/00"/>
    <x v="262"/>
    <n v="1"/>
    <s v="https://www.eldorado.ru/cat/detail/monitor-philips-278e9qjab-00/"/>
    <x v="858"/>
    <m/>
    <x v="1"/>
    <s v="Монитор"/>
    <x v="278"/>
    <n v="2"/>
    <b v="0"/>
  </r>
  <r>
    <x v="13"/>
    <s v="MSI Optix AG32CQ"/>
    <s v="Optix AG32CQ"/>
    <x v="417"/>
    <n v="1"/>
    <s v="https://www.eldorado.ru/cat/detail/igrovoy-monitor-msi-optix-ag32cq/"/>
    <x v="859"/>
    <m/>
    <x v="1"/>
    <s v="игровой монитор"/>
    <x v="450"/>
    <n v="2"/>
    <b v="0"/>
  </r>
  <r>
    <x v="6"/>
    <s v="BenQ EW2775ZH (9H.LEELB.QBE)"/>
    <s v="EW2775ZH (9H.LEELB.QBE)"/>
    <x v="188"/>
    <n v="1"/>
    <s v="https://www.eldorado.ru/cat/detail/monitor-benq-ew2775zh-9h-leelb-qbe/"/>
    <x v="100"/>
    <m/>
    <x v="1"/>
    <s v="Монитор"/>
    <x v="193"/>
    <n v="2"/>
    <b v="0"/>
  </r>
  <r>
    <x v="5"/>
    <s v="Samsung S27F354FHI"/>
    <s v="S27F354FHI"/>
    <x v="1000"/>
    <n v="1"/>
    <s v="https://www.eldorado.ru/cat/detail/monitor-samsung-s27f354fhi/"/>
    <x v="292"/>
    <m/>
    <x v="1"/>
    <s v="Монитор"/>
    <x v="1161"/>
    <n v="2"/>
    <b v="0"/>
  </r>
  <r>
    <x v="7"/>
    <s v="Acer V226HQLbd Black (UM.WV6EE.006)"/>
    <s v="V226HQLbd Black (UM.WV6EE.006)"/>
    <x v="635"/>
    <n v="1"/>
    <s v="https://www.eldorado.ru/cat/detail/monitor-acer-v226hqlbd-black-um-wv6ee-006/"/>
    <x v="860"/>
    <m/>
    <x v="1"/>
    <s v="Монитор"/>
    <x v="708"/>
    <n v="2"/>
    <b v="0"/>
  </r>
  <r>
    <x v="9"/>
    <s v="ASUS VX279C"/>
    <s v="VX279C"/>
    <x v="501"/>
    <n v="1"/>
    <s v="https://www.eldorado.ru/cat/detail/igrovoy-monitor-asus-vx279c/"/>
    <x v="861"/>
    <m/>
    <x v="1"/>
    <s v="игровой монитор"/>
    <x v="550"/>
    <n v="2"/>
    <b v="0"/>
  </r>
  <r>
    <x v="11"/>
    <s v="HP Omen 27 (Z4D33AA)"/>
    <s v="Omen 27 (Z4D33AA)"/>
    <x v="487"/>
    <n v="1"/>
    <s v="https://www.eldorado.ru/cat/detail/igrovoy-monitor-hp-omen-27-z4d33aa/"/>
    <x v="435"/>
    <m/>
    <x v="1"/>
    <s v="игровой монитор"/>
    <x v="534"/>
    <n v="2"/>
    <b v="0"/>
  </r>
  <r>
    <x v="9"/>
    <s v="ASUS VP247HAE"/>
    <s v="VP247HAE"/>
    <x v="206"/>
    <n v="1"/>
    <s v="https://www.eldorado.ru/cat/detail/monitor-asus-vp247hae/"/>
    <x v="545"/>
    <m/>
    <x v="1"/>
    <s v="Монитор"/>
    <x v="214"/>
    <n v="2"/>
    <b v="0"/>
  </r>
  <r>
    <x v="9"/>
    <s v="ASUS PB277Q Black (90LM02I1-B01170)"/>
    <s v="PB277Q Black (90LM02I1-B01170)"/>
    <x v="386"/>
    <n v="1"/>
    <s v="https://www.eldorado.ru/cat/detail/monitor-asus-pb277q-black-90lm02i1-b01170/"/>
    <x v="862"/>
    <m/>
    <x v="1"/>
    <s v="Монитор"/>
    <x v="415"/>
    <n v="2"/>
    <b v="0"/>
  </r>
  <r>
    <x v="9"/>
    <s v="ASUS PB277Q Black (90LM02I1-B01170)"/>
    <s v="PB277Q Black (90LM02I1-B01170)"/>
    <x v="386"/>
    <n v="1"/>
    <s v="https://www.eldorado.ru/cat/detail/monitor-asus-pb277q-black-90lm02i1-b01170/"/>
    <x v="862"/>
    <m/>
    <x v="1"/>
    <s v="Монитор"/>
    <x v="415"/>
    <n v="3"/>
    <b v="0"/>
  </r>
  <r>
    <x v="9"/>
    <s v="ASUS VZ27AQ"/>
    <s v="VZ27AQ"/>
    <x v="137"/>
    <n v="1"/>
    <s v="https://www.eldorado.ru/cat/detail/monitor-asus-vz27aq/"/>
    <x v="863"/>
    <m/>
    <x v="1"/>
    <s v="Монитор"/>
    <x v="138"/>
    <n v="3"/>
    <b v="0"/>
  </r>
  <r>
    <x v="11"/>
    <s v="HP 27x Curved (1AT01AA)"/>
    <s v="27x Curved (1AT01AA)"/>
    <x v="1001"/>
    <n v="1"/>
    <s v="https://www.eldorado.ru/cat/detail/monitor-hp-27x-curved-1at01aa/"/>
    <x v="402"/>
    <m/>
    <x v="1"/>
    <s v="Монитор"/>
    <x v="1161"/>
    <n v="3"/>
    <b v="0"/>
  </r>
  <r>
    <x v="3"/>
    <s v="AOC I2790VQ"/>
    <s v="I2790VQ"/>
    <x v="1002"/>
    <n v="1"/>
    <s v="https://www.eldorado.ru/cat/detail/monitor-aoc-i2790vq/"/>
    <x v="864"/>
    <m/>
    <x v="1"/>
    <s v="Монитор"/>
    <x v="1161"/>
    <n v="3"/>
    <b v="0"/>
  </r>
  <r>
    <x v="7"/>
    <s v="Acer K242HLbid Black (UM.FX3EE.003)"/>
    <s v="K242HLbid Black (UM.FX3EE.003)"/>
    <x v="610"/>
    <n v="1"/>
    <s v="https://www.eldorado.ru/cat/detail/monitor-acer-k242hlbid-black-um-fx3ee-003/"/>
    <x v="865"/>
    <m/>
    <x v="1"/>
    <s v="Монитор"/>
    <x v="678"/>
    <n v="3"/>
    <b v="0"/>
  </r>
  <r>
    <x v="5"/>
    <s v="Samsung S27R350FHI"/>
    <s v="S27R350FHI"/>
    <x v="19"/>
    <n v="1"/>
    <s v="https://www.eldorado.ru/cat/detail/monitor-samsung-s27r350fhi/"/>
    <x v="6"/>
    <m/>
    <x v="1"/>
    <s v="Монитор"/>
    <x v="20"/>
    <n v="3"/>
    <b v="0"/>
  </r>
  <r>
    <x v="2"/>
    <s v="Philips 276E8VJSB/00"/>
    <s v="276E8VJSB/00"/>
    <x v="26"/>
    <n v="1"/>
    <s v="https://www.eldorado.ru/cat/detail/mon-philips-276e8vjsb-00-01/"/>
    <x v="866"/>
    <m/>
    <x v="1"/>
    <s v="Монитор"/>
    <x v="27"/>
    <n v="3"/>
    <b v="0"/>
  </r>
  <r>
    <x v="2"/>
    <s v="Philips 271E1SCA/00"/>
    <s v="271E1SCA/00"/>
    <x v="251"/>
    <n v="1"/>
    <s v="https://www.eldorado.ru/cat/detail/mon-philips-271e1sca-00-01/"/>
    <x v="100"/>
    <m/>
    <x v="1"/>
    <s v="Монитор"/>
    <x v="266"/>
    <n v="3"/>
    <b v="0"/>
  </r>
  <r>
    <x v="6"/>
    <s v="BenQ BL2480"/>
    <s v="BL2480"/>
    <x v="237"/>
    <n v="1"/>
    <s v="https://www.eldorado.ru/cat/detail/monitor-benq-bl2480/"/>
    <x v="867"/>
    <m/>
    <x v="1"/>
    <s v="Монитор"/>
    <x v="250"/>
    <n v="3"/>
    <b v="0"/>
  </r>
  <r>
    <x v="7"/>
    <s v="Acer RT270bmid"/>
    <s v="RT270bmid"/>
    <x v="531"/>
    <n v="1"/>
    <s v="https://www.eldorado.ru/cat/detail/monitor-acer-rt270bmid/"/>
    <x v="39"/>
    <m/>
    <x v="1"/>
    <s v="Монитор"/>
    <x v="585"/>
    <n v="3"/>
    <b v="0"/>
  </r>
  <r>
    <x v="2"/>
    <s v="Philips 243V5QHABA/00"/>
    <s v="243V5QHABA/00"/>
    <x v="671"/>
    <n v="1"/>
    <s v="https://www.eldorado.ru/cat/detail/monitor-philips-243v5qhaba-00/"/>
    <x v="247"/>
    <m/>
    <x v="1"/>
    <s v="Монитор"/>
    <x v="747"/>
    <n v="3"/>
    <b v="0"/>
  </r>
  <r>
    <x v="11"/>
    <s v="HP 27 Curved (Z4N74AA)"/>
    <s v="27 Curved (Z4N74AA)"/>
    <x v="1003"/>
    <n v="1"/>
    <s v="https://www.eldorado.ru/cat/detail/monitor-hp-27-curved-z4n74aa/"/>
    <x v="130"/>
    <m/>
    <x v="1"/>
    <s v="Монитор"/>
    <x v="1161"/>
    <n v="3"/>
    <b v="0"/>
  </r>
  <r>
    <x v="3"/>
    <s v="AOC C32G1"/>
    <s v="C32G1"/>
    <x v="468"/>
    <n v="1"/>
    <s v="https://www.eldorado.ru/cat/detail/igrovoy-monitor-aoc-c32g1/"/>
    <x v="10"/>
    <m/>
    <x v="1"/>
    <s v="игровой монитор"/>
    <x v="514"/>
    <n v="3"/>
    <b v="0"/>
  </r>
  <r>
    <x v="5"/>
    <s v="Samsung C27RG50FQI"/>
    <s v="C27RG50FQI"/>
    <x v="322"/>
    <n v="1"/>
    <s v="https://www.eldorado.ru/cat/detail/monitor-samsung-c27rg50fqi/"/>
    <x v="28"/>
    <m/>
    <x v="1"/>
    <s v="Монитор"/>
    <x v="348"/>
    <n v="3"/>
    <b v="0"/>
  </r>
  <r>
    <x v="5"/>
    <s v="Samsung QLED C49HG90DMI"/>
    <s v="QLED C49HG90DMI"/>
    <x v="50"/>
    <n v="1"/>
    <s v="https://www.eldorado.ru/cat/detail/igrovoy-monitor-samsung-qled-c49hg90dmi/"/>
    <x v="50"/>
    <m/>
    <x v="1"/>
    <s v="игровой монитор"/>
    <x v="51"/>
    <n v="3"/>
    <b v="0"/>
  </r>
  <r>
    <x v="2"/>
    <s v="Philips 328E1CA/00"/>
    <s v="328E1CA/00"/>
    <x v="164"/>
    <n v="1"/>
    <s v="https://www.eldorado.ru/cat/detail/mon-philips-328e1ca-00-01/"/>
    <x v="471"/>
    <m/>
    <x v="1"/>
    <s v="Монитор"/>
    <x v="167"/>
    <n v="3"/>
    <b v="0"/>
  </r>
  <r>
    <x v="17"/>
    <s v="AOPEN 24HX2QPbmiiipx"/>
    <s v="24HX2QPbmiiipx"/>
    <x v="2"/>
    <n v="0"/>
    <s v="https://www.eldorado.ru/cat/detail/igrovoy-monitor-aopen-24hx2qpbmiiipx/"/>
    <x v="868"/>
    <m/>
    <x v="1"/>
    <s v="игровой монитор"/>
    <x v="1161"/>
    <n v="3"/>
    <b v="0"/>
  </r>
  <r>
    <x v="7"/>
    <s v="Acer V226HQLbid"/>
    <s v="V226HQLbid"/>
    <x v="767"/>
    <n v="1"/>
    <s v="https://www.eldorado.ru/cat/detail/monitor-acer-v226hqlbid/"/>
    <x v="663"/>
    <m/>
    <x v="1"/>
    <s v="Монитор"/>
    <x v="861"/>
    <n v="3"/>
    <b v="0"/>
  </r>
  <r>
    <x v="8"/>
    <s v="Iiyama XUB2792QSU-B1"/>
    <s v="XUB2792QSU-B1"/>
    <x v="37"/>
    <n v="1"/>
    <s v="https://www.eldorado.ru/cat/detail/monitor-iiyama-xub2792qsu-b1/"/>
    <x v="869"/>
    <m/>
    <x v="1"/>
    <s v="Монитор"/>
    <x v="38"/>
    <n v="3"/>
    <b v="0"/>
  </r>
  <r>
    <x v="2"/>
    <s v="Philips 243V7QSB/00"/>
    <s v="243V7QSB/00"/>
    <x v="133"/>
    <n v="1"/>
    <s v="https://www.eldorado.ru/cat/detail/monitor-philips-243v7qsb-00/"/>
    <x v="860"/>
    <m/>
    <x v="1"/>
    <s v="Монитор"/>
    <x v="134"/>
    <n v="3"/>
    <b v="0"/>
  </r>
  <r>
    <x v="2"/>
    <s v="Philips 241E1SCA/00"/>
    <s v="241E1SCA/00"/>
    <x v="199"/>
    <n v="1"/>
    <s v="https://www.eldorado.ru/cat/detail/monitor-philips-241e1sca-00/"/>
    <x v="19"/>
    <m/>
    <x v="1"/>
    <s v="Монитор"/>
    <x v="207"/>
    <n v="3"/>
    <b v="0"/>
  </r>
  <r>
    <x v="9"/>
    <s v="ASUS VS229NA Black (90LME9001Q02211C-)"/>
    <s v="VS229NA Black (90LME9001Q02211C-)"/>
    <x v="146"/>
    <n v="1"/>
    <s v="https://www.eldorado.ru/cat/detail/monitor-asus-vs229na-black-90lme9001q02211c-/"/>
    <x v="349"/>
    <m/>
    <x v="1"/>
    <s v="Монитор"/>
    <x v="148"/>
    <n v="3"/>
    <b v="0"/>
  </r>
  <r>
    <x v="9"/>
    <s v="ASUS VA249NA"/>
    <s v="VA249NA"/>
    <x v="337"/>
    <n v="1"/>
    <s v="https://www.eldorado.ru/cat/detail/monitor-asus-va249na/"/>
    <x v="865"/>
    <m/>
    <x v="1"/>
    <s v="Монитор"/>
    <x v="363"/>
    <n v="3"/>
    <b v="0"/>
  </r>
  <r>
    <x v="3"/>
    <s v="AOC I2790PQU"/>
    <s v="I2790PQU"/>
    <x v="1004"/>
    <n v="1"/>
    <s v="https://www.eldorado.ru/cat/detail/monitor-aoc-i2790pqu/"/>
    <x v="130"/>
    <m/>
    <x v="1"/>
    <s v="Монитор"/>
    <x v="1161"/>
    <n v="3"/>
    <b v="0"/>
  </r>
  <r>
    <x v="11"/>
    <s v="HP 27x (7MW42AA)"/>
    <s v="27x (7MW42AA)"/>
    <x v="446"/>
    <n v="1"/>
    <s v="https://www.eldorado.ru/cat/detail/igrovoy-monitor-hp-27x-7mw42aa/"/>
    <x v="136"/>
    <m/>
    <x v="1"/>
    <s v="игровой монитор"/>
    <x v="486"/>
    <n v="3"/>
    <b v="0"/>
  </r>
  <r>
    <x v="17"/>
    <s v="AOPEN 27HC2RPbmiiphx"/>
    <s v="27HC2RPbmiiphx"/>
    <x v="2"/>
    <n v="0"/>
    <s v="https://www.eldorado.ru/cat/detail/mon-aopen-27hc2rpbmiiphx/"/>
    <x v="846"/>
    <m/>
    <x v="1"/>
    <s v="игровой монитор"/>
    <x v="1161"/>
    <n v="3"/>
    <b v="0"/>
  </r>
  <r>
    <x v="12"/>
    <s v="ViewSonic VX3211-2K-MHD"/>
    <s v="VX3211-2K-MHD"/>
    <x v="200"/>
    <n v="1"/>
    <s v="https://www.eldorado.ru/cat/detail/monitor-viewsonic-vx3211-2k-mhd/"/>
    <x v="870"/>
    <m/>
    <x v="1"/>
    <s v="Монитор"/>
    <x v="208"/>
    <n v="3"/>
    <b v="0"/>
  </r>
  <r>
    <x v="11"/>
    <s v="HP Pavilion Gaming 32 HDR (3BZ12AA)"/>
    <s v="Pavilion Gaming 32 HDR (3BZ12AA)"/>
    <x v="1005"/>
    <n v="1"/>
    <s v="https://www.eldorado.ru/cat/detail/igrovoj-monitor-hp-pavilion-gaming-32-hdr-3bz12aa/"/>
    <x v="471"/>
    <m/>
    <x v="1"/>
    <s v="игровой монитор"/>
    <x v="1161"/>
    <n v="3"/>
    <b v="0"/>
  </r>
  <r>
    <x v="2"/>
    <s v="Philips 273V7QJAB/00"/>
    <s v="273V7QJAB/00"/>
    <x v="222"/>
    <n v="1"/>
    <s v="https://www.eldorado.ru/cat/detail/monitor-philips-273v7qjab-00/"/>
    <x v="85"/>
    <m/>
    <x v="1"/>
    <s v="Монитор"/>
    <x v="233"/>
    <n v="3"/>
    <b v="0"/>
  </r>
  <r>
    <x v="9"/>
    <s v="ASUS VG279Q"/>
    <s v="VG279Q"/>
    <x v="28"/>
    <n v="1"/>
    <s v="https://www.eldorado.ru/cat/detail/monitor-asus-vg279q/"/>
    <x v="28"/>
    <m/>
    <x v="1"/>
    <s v="Монитор"/>
    <x v="29"/>
    <n v="3"/>
    <b v="0"/>
  </r>
  <r>
    <x v="7"/>
    <s v="Acer ET322QUbmipx"/>
    <s v="ET322QUbmipx"/>
    <x v="1006"/>
    <n v="1"/>
    <s v="https://www.eldorado.ru/cat/detail/monitor-acer-et322qubmipx/"/>
    <x v="471"/>
    <m/>
    <x v="1"/>
    <s v="Монитор"/>
    <x v="1161"/>
    <n v="3"/>
    <b v="0"/>
  </r>
  <r>
    <x v="11"/>
    <s v="HP 27xq (3WL54AA)"/>
    <s v="27xq (3WL54AA)"/>
    <x v="502"/>
    <n v="1"/>
    <s v="https://www.eldorado.ru/cat/detail/igrovoj-monitor-hp-27xq-3wl54aa/"/>
    <x v="28"/>
    <m/>
    <x v="1"/>
    <s v="игровой монитор"/>
    <x v="551"/>
    <n v="3"/>
    <b v="0"/>
  </r>
  <r>
    <x v="6"/>
    <s v="BenQ EW277HDR"/>
    <s v="EW277HDR"/>
    <x v="286"/>
    <n v="1"/>
    <s v="https://www.eldorado.ru/cat/detail/monitor-benq-ew277hdr/"/>
    <x v="871"/>
    <m/>
    <x v="1"/>
    <s v="Монитор"/>
    <x v="308"/>
    <n v="3"/>
    <b v="0"/>
  </r>
  <r>
    <x v="2"/>
    <s v="Philips 243S7EJMB/00"/>
    <s v="243S7EJMB/00"/>
    <x v="445"/>
    <n v="1"/>
    <s v="https://www.eldorado.ru/cat/detail/monitor-philips-243s7ejmb-00/"/>
    <x v="872"/>
    <m/>
    <x v="1"/>
    <s v="Монитор"/>
    <x v="485"/>
    <n v="3"/>
    <b v="0"/>
  </r>
  <r>
    <x v="2"/>
    <s v="Philips 273V7QDSB/00"/>
    <s v="273V7QDSB/00"/>
    <x v="332"/>
    <n v="1"/>
    <s v="https://www.eldorado.ru/cat/detail/monitor-philips-273v7qdsb-00/"/>
    <x v="873"/>
    <m/>
    <x v="1"/>
    <s v="Монитор"/>
    <x v="358"/>
    <n v="3"/>
    <b v="0"/>
  </r>
  <r>
    <x v="17"/>
    <s v="AOPEN 32HC1QUR Pbidpx"/>
    <s v="32HC1QUR Pbidpx"/>
    <x v="2"/>
    <n v="0"/>
    <s v="https://www.eldorado.ru/cat/detail/monitor-aopen-32hc1qur-pbidpx/"/>
    <x v="854"/>
    <m/>
    <x v="1"/>
    <s v="Монитор"/>
    <x v="1161"/>
    <n v="3"/>
    <b v="0"/>
  </r>
  <r>
    <x v="2"/>
    <s v="Philips 272E1CA/00"/>
    <s v="272E1CA/00"/>
    <x v="649"/>
    <n v="1"/>
    <s v="https://www.eldorado.ru/cat/detail/mon-philips-272e1ca-00-01/"/>
    <x v="569"/>
    <m/>
    <x v="1"/>
    <s v="Монитор"/>
    <x v="724"/>
    <n v="4"/>
    <b v="0"/>
  </r>
  <r>
    <x v="7"/>
    <s v="Acer VG270Ubmiipx"/>
    <s v="VG270Ubmiipx"/>
    <x v="22"/>
    <n v="1"/>
    <s v="https://www.eldorado.ru/cat/detail/monitor-acer-vg270ubmiipx/"/>
    <x v="874"/>
    <m/>
    <x v="1"/>
    <s v="Монитор"/>
    <x v="23"/>
    <n v="4"/>
    <b v="0"/>
  </r>
  <r>
    <x v="3"/>
    <s v="AOC U2879VF Black"/>
    <s v="U2879VF Black"/>
    <x v="831"/>
    <n v="1"/>
    <s v="https://www.eldorado.ru/cat/detail/monitor-aoc-u2879vf-black/"/>
    <x v="120"/>
    <m/>
    <x v="1"/>
    <s v="Монитор"/>
    <x v="940"/>
    <n v="4"/>
    <b v="0"/>
  </r>
  <r>
    <x v="13"/>
    <s v="MSI Optix AG32C"/>
    <s v="Optix AG32C"/>
    <x v="417"/>
    <n v="0"/>
    <s v="https://www.eldorado.ru/cat/detail/igrovoy-monitor-msi-optix-ag32c/"/>
    <x v="875"/>
    <m/>
    <x v="1"/>
    <s v="игровой монитор"/>
    <x v="450"/>
    <n v="4"/>
    <b v="0"/>
  </r>
  <r>
    <x v="3"/>
    <s v="AOC AGON AG352QCX Silver/Black"/>
    <s v="AGON AG352QCX Silver/Black"/>
    <x v="1007"/>
    <n v="1"/>
    <s v="https://www.eldorado.ru/cat/detail/igrovoy-monitor-aoc-agon-ag352qcx-silver-black/"/>
    <x v="876"/>
    <m/>
    <x v="1"/>
    <s v="игровой монитор"/>
    <x v="1161"/>
    <n v="4"/>
    <b v="0"/>
  </r>
  <r>
    <x v="6"/>
    <s v="BenQ EX3501R"/>
    <s v="EX3501R"/>
    <x v="867"/>
    <n v="1"/>
    <s v="https://www.eldorado.ru/cat/detail/igrovoy-monitor-benq-ex3501r/"/>
    <x v="877"/>
    <m/>
    <x v="1"/>
    <s v="игровой монитор"/>
    <x v="985"/>
    <n v="4"/>
    <b v="0"/>
  </r>
  <r>
    <x v="2"/>
    <s v="Philips 223V5LHSB2/00"/>
    <s v="223V5LHSB2/00"/>
    <x v="636"/>
    <n v="1"/>
    <s v="https://www.eldorado.ru/cat/detail/monitor-philips-223v5lhsb2-00/"/>
    <x v="878"/>
    <m/>
    <x v="1"/>
    <s v="Монитор"/>
    <x v="710"/>
    <n v="4"/>
    <b v="0"/>
  </r>
  <r>
    <x v="7"/>
    <s v="Acer CB242Ybmiprx"/>
    <s v="CB242Ybmiprx"/>
    <x v="134"/>
    <n v="1"/>
    <s v="https://www.eldorado.ru/cat/detail/monitor-acer-cb242ybmiprx/"/>
    <x v="879"/>
    <m/>
    <x v="1"/>
    <s v="Монитор"/>
    <x v="135"/>
    <n v="4"/>
    <b v="0"/>
  </r>
  <r>
    <x v="2"/>
    <s v="Philips 243S7EHMB/00"/>
    <s v="243S7EHMB/00"/>
    <x v="589"/>
    <n v="1"/>
    <s v="https://www.eldorado.ru/cat/detail/monitor-philips-243s7ehmb-00/"/>
    <x v="358"/>
    <m/>
    <x v="1"/>
    <s v="Монитор"/>
    <x v="653"/>
    <n v="4"/>
    <b v="0"/>
  </r>
  <r>
    <x v="17"/>
    <s v="AOPEN 27ML1Ubmiipx"/>
    <s v="27ML1Ubmiipx"/>
    <x v="2"/>
    <n v="0"/>
    <s v="https://www.eldorado.ru/cat/detail/igrovoy-monitor-aopen-27ml1ubmiipx/"/>
    <x v="402"/>
    <m/>
    <x v="1"/>
    <s v="игровой монитор"/>
    <x v="1161"/>
    <n v="4"/>
    <b v="0"/>
  </r>
  <r>
    <x v="3"/>
    <s v="AOC 22V2Q"/>
    <s v="22V2Q"/>
    <x v="110"/>
    <n v="1"/>
    <s v="https://www.eldorado.ru/cat/detail/monitor-aoc-22v2q/"/>
    <x v="227"/>
    <m/>
    <x v="1"/>
    <s v="Монитор"/>
    <x v="111"/>
    <n v="4"/>
    <b v="0"/>
  </r>
  <r>
    <x v="3"/>
    <s v="AOC AGON AG241QX Black/Red"/>
    <s v="AGON AG241QX Black/Red"/>
    <x v="1008"/>
    <n v="1"/>
    <s v="https://www.eldorado.ru/cat/detail/monitor-aoc-agon-ag241qx-black-red/"/>
    <x v="880"/>
    <m/>
    <x v="1"/>
    <s v="Монитор"/>
    <x v="1161"/>
    <n v="4"/>
    <b v="0"/>
  </r>
  <r>
    <x v="5"/>
    <s v="Samsung U28R550UQI"/>
    <s v="U28R550UQI"/>
    <x v="126"/>
    <n v="1"/>
    <s v="https://www.eldorado.ru/cat/detail/monitor-samsung-u28r550uqi/"/>
    <x v="120"/>
    <m/>
    <x v="1"/>
    <s v="Монитор"/>
    <x v="127"/>
    <n v="4"/>
    <b v="0"/>
  </r>
  <r>
    <x v="2"/>
    <s v="Philips 226E9QSB/00"/>
    <s v="226E9QSB/00"/>
    <x v="148"/>
    <n v="1"/>
    <s v="https://www.eldorado.ru/cat/detail/monitor-philips-226e9qsb-00/"/>
    <x v="881"/>
    <m/>
    <x v="1"/>
    <s v="Монитор"/>
    <x v="150"/>
    <n v="4"/>
    <b v="0"/>
  </r>
  <r>
    <x v="6"/>
    <s v="BenQ BL2405HT Black (9H.LAXLB.HBE)"/>
    <s v="BL2405HT Black (9H.LAXLB.HBE)"/>
    <x v="677"/>
    <n v="1"/>
    <s v="https://www.eldorado.ru/cat/detail/monitor-benq-bl2405ht-black-9h-laxlb-hbe/"/>
    <x v="610"/>
    <m/>
    <x v="1"/>
    <s v="Монитор"/>
    <x v="756"/>
    <n v="4"/>
    <b v="0"/>
  </r>
  <r>
    <x v="7"/>
    <s v="Acer Predator X34 Pbmiphzx"/>
    <s v="Predator X34 Pbmiphzx"/>
    <x v="1009"/>
    <n v="0"/>
    <s v="https://www.eldorado.ru/cat/detail/igrovoy-monitor-acer-predator-x34-pbmiphzx/"/>
    <x v="727"/>
    <m/>
    <x v="1"/>
    <s v="игровой монитор"/>
    <x v="1161"/>
    <n v="4"/>
    <b v="0"/>
  </r>
  <r>
    <x v="2"/>
    <s v="Philips 17S4LSB/62"/>
    <s v="17S4LSB/62"/>
    <x v="1010"/>
    <n v="1"/>
    <s v="https://www.eldorado.ru/cat/detail/monitor-philips-17s4lsb-62/"/>
    <x v="882"/>
    <m/>
    <x v="1"/>
    <s v="Монитор"/>
    <x v="1161"/>
    <n v="4"/>
    <b v="0"/>
  </r>
  <r>
    <x v="12"/>
    <s v="ViewSonic VG2439SMH Black (VS14782)"/>
    <s v="VG2439SMH Black (VS14782)"/>
    <x v="966"/>
    <n v="1"/>
    <s v="https://www.eldorado.ru/cat/detail/igrovoy-monitor-viewsonic-vg2439smh-black-vs14782/"/>
    <x v="15"/>
    <m/>
    <x v="1"/>
    <s v="игровой монитор"/>
    <x v="1119"/>
    <n v="4"/>
    <b v="0"/>
  </r>
  <r>
    <x v="7"/>
    <s v="Acer ET221Qbi"/>
    <s v="ET221Qbi"/>
    <x v="44"/>
    <n v="1"/>
    <s v="https://www.eldorado.ru/cat/detail/monitor-acer-et221qbi/"/>
    <x v="545"/>
    <m/>
    <x v="1"/>
    <s v="Монитор"/>
    <x v="45"/>
    <n v="4"/>
    <b v="0"/>
  </r>
  <r>
    <x v="8"/>
    <s v="Iiyama XB3288UHSU-B1"/>
    <s v="XB3288UHSU-B1"/>
    <x v="668"/>
    <n v="1"/>
    <s v="https://www.eldorado.ru/cat/detail/monitor-iiyama-xb3288uhsu-b1/"/>
    <x v="883"/>
    <m/>
    <x v="1"/>
    <s v="Монитор"/>
    <x v="744"/>
    <n v="4"/>
    <b v="0"/>
  </r>
  <r>
    <x v="6"/>
    <s v="BenQ EL2870U"/>
    <s v="EL2870U"/>
    <x v="955"/>
    <n v="1"/>
    <s v="https://www.eldorado.ru/cat/detail/monitor-benq-el2870u/"/>
    <x v="884"/>
    <m/>
    <x v="1"/>
    <s v="Монитор"/>
    <x v="1103"/>
    <n v="4"/>
    <b v="0"/>
  </r>
  <r>
    <x v="8"/>
    <s v="Iiyama G2530HSU-B1"/>
    <s v="G2530HSU-B1"/>
    <x v="225"/>
    <n v="1"/>
    <s v="https://www.eldorado.ru/cat/detail/monitor-iiyama-g2530hsu-b1/"/>
    <x v="216"/>
    <m/>
    <x v="1"/>
    <s v="Монитор"/>
    <x v="236"/>
    <n v="4"/>
    <b v="0"/>
  </r>
  <r>
    <x v="12"/>
    <s v="ViewSonic VX3211-4K-MHD"/>
    <s v="VX3211-4K-MHD"/>
    <x v="200"/>
    <n v="1"/>
    <s v="https://www.eldorado.ru/cat/detail/monitor-viewsonic-vx3211-4k-mhd/"/>
    <x v="885"/>
    <m/>
    <x v="1"/>
    <s v="Монитор"/>
    <x v="208"/>
    <n v="4"/>
    <b v="0"/>
  </r>
  <r>
    <x v="6"/>
    <s v="BenQ BL2283"/>
    <s v="BL2283"/>
    <x v="348"/>
    <n v="1"/>
    <s v="https://www.eldorado.ru/cat/detail/monitor-benq-bl2283/"/>
    <x v="385"/>
    <m/>
    <x v="1"/>
    <s v="Монитор"/>
    <x v="374"/>
    <n v="4"/>
    <b v="0"/>
  </r>
  <r>
    <x v="3"/>
    <s v="AOC Q27P1"/>
    <s v="Q27P1"/>
    <x v="161"/>
    <n v="1"/>
    <s v="https://www.eldorado.ru/cat/detail/monitor-aoc-q27p1/"/>
    <x v="886"/>
    <m/>
    <x v="1"/>
    <s v="Монитор"/>
    <x v="164"/>
    <n v="4"/>
    <b v="0"/>
  </r>
  <r>
    <x v="11"/>
    <s v="HP 27wm (V9D84AA)"/>
    <s v="27wm (V9D84AA)"/>
    <x v="804"/>
    <n v="1"/>
    <s v="https://www.eldorado.ru/cat/detail/monitor-hp-27wm-v9d84aa/"/>
    <x v="6"/>
    <m/>
    <x v="1"/>
    <s v="Монитор"/>
    <x v="908"/>
    <n v="4"/>
    <b v="0"/>
  </r>
  <r>
    <x v="8"/>
    <s v="Iiyama XUB2792UHSU-B1"/>
    <s v="XUB2792UHSU-B1"/>
    <x v="310"/>
    <n v="1"/>
    <s v="https://www.eldorado.ru/cat/detail/monitor-iiyama-xub2792uhsu-b1/"/>
    <x v="887"/>
    <m/>
    <x v="1"/>
    <s v="Монитор"/>
    <x v="334"/>
    <n v="4"/>
    <b v="0"/>
  </r>
  <r>
    <x v="11"/>
    <s v="HP 27f (5ZP65AA)"/>
    <s v="27f (5ZP65AA)"/>
    <x v="663"/>
    <n v="1"/>
    <s v="https://www.eldorado.ru/cat/detail/monitor-hp-27f-5zp65aa/"/>
    <x v="885"/>
    <m/>
    <x v="1"/>
    <s v="Монитор"/>
    <x v="739"/>
    <n v="4"/>
    <b v="0"/>
  </r>
  <r>
    <x v="9"/>
    <s v="ASUS VS248HR Black (90LME3001Q02231C)"/>
    <s v="VS248HR Black (90LME3001Q02231C)"/>
    <x v="747"/>
    <n v="1"/>
    <s v="https://www.eldorado.ru/cat/detail/monitor-asus-vs248hr-black-90lme3001q02231c/"/>
    <x v="888"/>
    <m/>
    <x v="1"/>
    <s v="Монитор"/>
    <x v="837"/>
    <n v="4"/>
    <b v="0"/>
  </r>
  <r>
    <x v="3"/>
    <s v="AOC Agon AG251FZ Black-Red"/>
    <s v="Agon AG251FZ Black-Red"/>
    <x v="797"/>
    <n v="1"/>
    <s v="https://www.eldorado.ru/cat/detail/igrovoj-monitor-aoc-agon-ag251fz-black-red/"/>
    <x v="889"/>
    <m/>
    <x v="1"/>
    <s v="игровой монитор"/>
    <x v="900"/>
    <n v="4"/>
    <b v="0"/>
  </r>
  <r>
    <x v="2"/>
    <s v="Philips 246E9QDSB/00"/>
    <s v="246E9QDSB/00"/>
    <x v="390"/>
    <n v="1"/>
    <s v="https://www.eldorado.ru/cat/detail/monitor-philips-246e9qdsb-00/"/>
    <x v="19"/>
    <m/>
    <x v="1"/>
    <s v="Монитор"/>
    <x v="419"/>
    <n v="4"/>
    <b v="0"/>
  </r>
  <r>
    <x v="9"/>
    <s v="ASUS VG275Q"/>
    <s v="VG275Q"/>
    <x v="833"/>
    <n v="1"/>
    <s v="https://www.eldorado.ru/cat/detail/monitor-asus-vg275q/"/>
    <x v="890"/>
    <m/>
    <x v="1"/>
    <s v="Монитор"/>
    <x v="942"/>
    <n v="4"/>
    <b v="0"/>
  </r>
  <r>
    <x v="8"/>
    <s v="Iiyama GB2560HSU-B1"/>
    <s v="GB2560HSU-B1"/>
    <x v="370"/>
    <n v="1"/>
    <s v="https://www.eldorado.ru/cat/detail/monitor-iiyama-gb2560hsu-b1/"/>
    <x v="605"/>
    <m/>
    <x v="1"/>
    <s v="Монитор"/>
    <x v="398"/>
    <n v="4"/>
    <b v="0"/>
  </r>
  <r>
    <x v="8"/>
    <s v="Iiyama G2730HSU-B1"/>
    <s v="G2730HSU-B1"/>
    <x v="379"/>
    <n v="1"/>
    <s v="https://www.eldorado.ru/cat/detail/monitor-iiyama-g2730hsu-b1/"/>
    <x v="240"/>
    <m/>
    <x v="1"/>
    <s v="Монитор"/>
    <x v="408"/>
    <n v="4"/>
    <b v="0"/>
  </r>
  <r>
    <x v="8"/>
    <s v="Iiyama GB2760HSU-B1"/>
    <s v="GB2760HSU-B1"/>
    <x v="943"/>
    <n v="1"/>
    <s v="https://www.eldorado.ru/cat/detail/monitor-iiyama-gb2760hsu-b1/"/>
    <x v="891"/>
    <m/>
    <x v="1"/>
    <s v="Монитор"/>
    <x v="1085"/>
    <n v="4"/>
    <b v="0"/>
  </r>
  <r>
    <x v="8"/>
    <s v="Iiyama GB2730QSU-B1"/>
    <s v="GB2730QSU-B1"/>
    <x v="495"/>
    <n v="1"/>
    <s v="https://www.eldorado.ru/cat/detail/monitor-iiyama-gb2730qsu-b1/"/>
    <x v="136"/>
    <m/>
    <x v="1"/>
    <s v="Монитор"/>
    <x v="543"/>
    <n v="4"/>
    <b v="0"/>
  </r>
  <r>
    <x v="7"/>
    <s v="Acer Predator XN253QXbmiprzx"/>
    <s v="Predator XN253QXbmiprzx"/>
    <x v="366"/>
    <n v="1"/>
    <s v="https://www.eldorado.ru/cat/detail/igrovoy-monitor-acer-predator-xn253qxbmiprzx/"/>
    <x v="892"/>
    <m/>
    <x v="1"/>
    <s v="игровой монитор"/>
    <x v="394"/>
    <n v="5"/>
    <b v="0"/>
  </r>
  <r>
    <x v="7"/>
    <s v="Acer CB271HKAbmidprx"/>
    <s v="CB271HKAbmidprx"/>
    <x v="453"/>
    <n v="1"/>
    <s v="https://www.eldorado.ru/cat/detail/monitor-acer-cb271hkabmidprx/"/>
    <x v="893"/>
    <m/>
    <x v="1"/>
    <s v="Монитор"/>
    <x v="494"/>
    <n v="5"/>
    <b v="0"/>
  </r>
  <r>
    <x v="6"/>
    <s v="BenQ GL2580HM"/>
    <s v="GL2580HM"/>
    <x v="815"/>
    <n v="1"/>
    <s v="https://www.eldorado.ru/cat/detail/monitor-benq-gl2580hm/"/>
    <x v="442"/>
    <m/>
    <x v="1"/>
    <s v="Монитор"/>
    <x v="922"/>
    <n v="5"/>
    <b v="0"/>
  </r>
  <r>
    <x v="2"/>
    <s v="Philips BDM3470UP/00"/>
    <s v="BDM3470UP/00"/>
    <x v="931"/>
    <n v="1"/>
    <s v="https://www.eldorado.ru/cat/detail/monitor-philips-bdm3470up-00/"/>
    <x v="894"/>
    <m/>
    <x v="1"/>
    <s v="Монитор"/>
    <x v="1070"/>
    <n v="5"/>
    <b v="0"/>
  </r>
  <r>
    <x v="9"/>
    <s v="ASUS ROG Strix XG27VQ"/>
    <s v="ROG Strix XG27VQ"/>
    <x v="305"/>
    <n v="1"/>
    <s v="https://www.eldorado.ru/cat/detail/monitor-asus-rog-strix-xg27vq/"/>
    <x v="895"/>
    <m/>
    <x v="1"/>
    <s v="Монитор"/>
    <x v="328"/>
    <n v="5"/>
    <b v="0"/>
  </r>
  <r>
    <x v="8"/>
    <s v="Iiyama XU2492HSU-B1"/>
    <s v="XU2492HSU-B1"/>
    <x v="479"/>
    <n v="1"/>
    <s v="https://www.eldorado.ru/cat/detail/monitor-iiyama-xu2492hsu-b1/"/>
    <x v="216"/>
    <m/>
    <x v="1"/>
    <s v="Монитор"/>
    <x v="526"/>
    <n v="5"/>
    <b v="0"/>
  </r>
  <r>
    <x v="3"/>
    <s v="AOC 27V2Q"/>
    <s v="27V2Q"/>
    <x v="156"/>
    <n v="1"/>
    <s v="https://www.eldorado.ru/cat/detail/monitor-aoc-27v2q/"/>
    <x v="240"/>
    <m/>
    <x v="1"/>
    <s v="Монитор"/>
    <x v="158"/>
    <n v="5"/>
    <b v="0"/>
  </r>
  <r>
    <x v="3"/>
    <s v="AOC C27G1"/>
    <s v="C27G1"/>
    <x v="203"/>
    <n v="1"/>
    <s v="https://www.eldorado.ru/cat/detail/igrovoy-monitor-aoc-c27g1/"/>
    <x v="896"/>
    <m/>
    <x v="1"/>
    <s v="игровой монитор"/>
    <x v="211"/>
    <n v="5"/>
    <b v="0"/>
  </r>
  <r>
    <x v="9"/>
    <s v="ASUS MX279HE"/>
    <s v="MX279HE"/>
    <x v="70"/>
    <n v="1"/>
    <s v="https://www.eldorado.ru/cat/detail/monitor-asus-mx279he/"/>
    <x v="130"/>
    <m/>
    <x v="1"/>
    <s v="Монитор"/>
    <x v="71"/>
    <n v="5"/>
    <b v="0"/>
  </r>
  <r>
    <x v="7"/>
    <s v="Acer K272HLEbd Glossy Black (UM.HX3EE.E02)"/>
    <s v="K272HLEbd Glossy Black (UM.HX3EE.E02)"/>
    <x v="315"/>
    <n v="1"/>
    <s v="https://www.eldorado.ru/cat/detail/monitor-acer-k272hlebd-glossy-black-um-hx3ee-e02/"/>
    <x v="897"/>
    <m/>
    <x v="1"/>
    <s v="Монитор"/>
    <x v="340"/>
    <n v="5"/>
    <b v="0"/>
  </r>
  <r>
    <x v="8"/>
    <s v="Iiyama XUB2390HS-B1"/>
    <s v="XUB2390HS-B1"/>
    <x v="100"/>
    <n v="1"/>
    <s v="https://www.eldorado.ru/cat/detail/monitor-iiyama-xub2390hs-b1/"/>
    <x v="898"/>
    <m/>
    <x v="1"/>
    <s v="Монитор"/>
    <x v="101"/>
    <n v="5"/>
    <b v="0"/>
  </r>
  <r>
    <x v="8"/>
    <s v="Iiyama XUB2492HSU-B1"/>
    <s v="XUB2492HSU-B1"/>
    <x v="131"/>
    <n v="1"/>
    <s v="https://www.eldorado.ru/cat/detail/monitor-iiyama-xub2492hsu-b1/"/>
    <x v="6"/>
    <m/>
    <x v="1"/>
    <s v="Монитор"/>
    <x v="132"/>
    <n v="5"/>
    <b v="0"/>
  </r>
  <r>
    <x v="3"/>
    <s v="AOC E2470SWH Black"/>
    <s v="E2470SWH Black"/>
    <x v="842"/>
    <n v="1"/>
    <s v="https://www.eldorado.ru/cat/detail/monitor-aoc-e2470swh-black/"/>
    <x v="247"/>
    <m/>
    <x v="1"/>
    <s v="Монитор"/>
    <x v="954"/>
    <n v="5"/>
    <b v="0"/>
  </r>
  <r>
    <x v="3"/>
    <s v="AOC I960SRDA Black"/>
    <s v="I960SRDA Black"/>
    <x v="745"/>
    <n v="1"/>
    <s v="https://www.eldorado.ru/cat/detail/monitor-aoc-i960srda-black/"/>
    <x v="449"/>
    <m/>
    <x v="1"/>
    <s v="Монитор"/>
    <x v="835"/>
    <n v="5"/>
    <b v="0"/>
  </r>
  <r>
    <x v="6"/>
    <s v="BenQ GW2480T"/>
    <s v="GW2480T"/>
    <x v="1011"/>
    <n v="1"/>
    <s v="https://www.eldorado.ru/cat/detail/monitor-benq-gw2480t/"/>
    <x v="899"/>
    <m/>
    <x v="1"/>
    <s v="Монитор"/>
    <x v="1161"/>
    <n v="5"/>
    <b v="0"/>
  </r>
  <r>
    <x v="2"/>
    <s v="Philips 221S8LDAB/00"/>
    <s v="221S8LDAB/00"/>
    <x v="858"/>
    <n v="1"/>
    <s v="https://www.eldorado.ru/cat/detail/monitor-philips-221s8ldab-00/"/>
    <x v="900"/>
    <m/>
    <x v="1"/>
    <s v="Монитор"/>
    <x v="972"/>
    <n v="5"/>
    <b v="0"/>
  </r>
  <r>
    <x v="8"/>
    <s v="Iiyama X2474HV-B1"/>
    <s v="X2474HV-B1"/>
    <x v="757"/>
    <n v="1"/>
    <s v="https://www.eldorado.ru/cat/detail/monitor-iiyama-x2474hv-b1/"/>
    <x v="247"/>
    <m/>
    <x v="1"/>
    <s v="Монитор"/>
    <x v="848"/>
    <n v="5"/>
    <b v="0"/>
  </r>
  <r>
    <x v="6"/>
    <s v="BenQ GL2780"/>
    <s v="GL2780"/>
    <x v="803"/>
    <n v="1"/>
    <s v="https://www.eldorado.ru/cat/detail/igrovoy-monitor-benq-gl2780/"/>
    <x v="851"/>
    <m/>
    <x v="1"/>
    <s v="игровой монитор"/>
    <x v="907"/>
    <n v="5"/>
    <b v="0"/>
  </r>
  <r>
    <x v="7"/>
    <s v="Acer K242HQLBbd"/>
    <s v="K242HQLBbd"/>
    <x v="426"/>
    <n v="1"/>
    <s v="https://www.eldorado.ru/cat/detail/monitor-acer-k242hqlbbd/"/>
    <x v="269"/>
    <m/>
    <x v="1"/>
    <s v="Монитор"/>
    <x v="460"/>
    <n v="5"/>
    <b v="0"/>
  </r>
  <r>
    <x v="7"/>
    <s v="Acer KA220HQbid"/>
    <s v="KA220HQbid"/>
    <x v="765"/>
    <n v="1"/>
    <s v="https://www.eldorado.ru/cat/detail/monitor-acer-ka220hqbid/"/>
    <x v="901"/>
    <m/>
    <x v="1"/>
    <s v="Монитор"/>
    <x v="859"/>
    <n v="5"/>
    <b v="0"/>
  </r>
  <r>
    <x v="7"/>
    <s v="Acer SA240YBID"/>
    <s v="SA240YBID"/>
    <x v="220"/>
    <n v="1"/>
    <s v="https://www.eldorado.ru/cat/detail/monitor-acer-sa240ybid/"/>
    <x v="902"/>
    <m/>
    <x v="1"/>
    <s v="Монитор"/>
    <x v="231"/>
    <n v="5"/>
    <b v="0"/>
  </r>
  <r>
    <x v="9"/>
    <s v="ASUS PB247Q"/>
    <s v="PB247Q"/>
    <x v="367"/>
    <n v="1"/>
    <s v="https://www.eldorado.ru/cat/detail/monitor-asus-pb247q/"/>
    <x v="896"/>
    <m/>
    <x v="1"/>
    <s v="Монитор"/>
    <x v="395"/>
    <n v="5"/>
    <b v="0"/>
  </r>
  <r>
    <x v="7"/>
    <s v="Acer SA270Abi"/>
    <s v="SA270Abi"/>
    <x v="308"/>
    <n v="1"/>
    <s v="https://www.eldorado.ru/cat/detail/monitor-acer-sa270abi/"/>
    <x v="6"/>
    <m/>
    <x v="1"/>
    <s v="Монитор"/>
    <x v="331"/>
    <n v="5"/>
    <b v="0"/>
  </r>
  <r>
    <x v="9"/>
    <s v="ASUS PG279QE"/>
    <s v="PG279QE"/>
    <x v="329"/>
    <n v="1"/>
    <s v="https://www.eldorado.ru/cat/detail/igrovoy-monitor-asus-pg279qe/"/>
    <x v="903"/>
    <m/>
    <x v="1"/>
    <s v="игровой монитор"/>
    <x v="355"/>
    <n v="5"/>
    <b v="0"/>
  </r>
  <r>
    <x v="6"/>
    <s v="BenQ GL2480"/>
    <s v="GL2480"/>
    <x v="463"/>
    <n v="1"/>
    <s v="https://www.eldorado.ru/cat/detail/monitor-benq-gl2480/"/>
    <x v="904"/>
    <m/>
    <x v="1"/>
    <s v="Монитор"/>
    <x v="507"/>
    <n v="5"/>
    <b v="0"/>
  </r>
  <r>
    <x v="3"/>
    <s v="AOC 22E1Q"/>
    <s v="22E1Q"/>
    <x v="563"/>
    <n v="1"/>
    <s v="https://www.eldorado.ru/cat/detail/monitor-aoc-22e1q/"/>
    <x v="900"/>
    <m/>
    <x v="1"/>
    <s v="Монитор"/>
    <x v="624"/>
    <n v="5"/>
    <b v="0"/>
  </r>
  <r>
    <x v="6"/>
    <s v="BenQ RL2460S ZOWIE"/>
    <s v="RL2460S ZOWIE"/>
    <x v="893"/>
    <n v="1"/>
    <s v="https://www.eldorado.ru/cat/detail/igrovoy-monitor-benq-rl2460s-zowie/"/>
    <x v="86"/>
    <m/>
    <x v="1"/>
    <s v="игровой монитор"/>
    <x v="1016"/>
    <n v="5"/>
    <b v="0"/>
  </r>
  <r>
    <x v="3"/>
    <s v="AOC AG273QCG"/>
    <s v="AG273QCG"/>
    <x v="1012"/>
    <n v="1"/>
    <s v="https://www.eldorado.ru/cat/detail/igrovoy-monitor-aoc-ag273qcg/"/>
    <x v="905"/>
    <m/>
    <x v="1"/>
    <s v="игровой монитор"/>
    <x v="1161"/>
    <n v="5"/>
    <b v="0"/>
  </r>
  <r>
    <x v="3"/>
    <s v="AOC AG352UCG6"/>
    <s v="AG352UCG6"/>
    <x v="1013"/>
    <n v="1"/>
    <s v="https://www.eldorado.ru/cat/detail/igrovoy-monitor-aoc-ag352ucg6/"/>
    <x v="906"/>
    <m/>
    <x v="1"/>
    <s v="игровой монитор"/>
    <x v="1161"/>
    <n v="5"/>
    <b v="0"/>
  </r>
  <r>
    <x v="6"/>
    <s v="BenQ GW2280"/>
    <s v="GW2280"/>
    <x v="778"/>
    <n v="1"/>
    <s v="https://www.eldorado.ru/cat/detail/monitor-benq-gw2280/"/>
    <x v="907"/>
    <m/>
    <x v="1"/>
    <s v="Монитор"/>
    <x v="876"/>
    <n v="5"/>
    <b v="0"/>
  </r>
  <r>
    <x v="6"/>
    <s v="BenQ PD2720U"/>
    <s v="PD2720U"/>
    <x v="1014"/>
    <n v="1"/>
    <s v="https://www.eldorado.ru/cat/detail/monitor-benq-pd2720u/"/>
    <x v="908"/>
    <m/>
    <x v="1"/>
    <s v="Монитор"/>
    <x v="1161"/>
    <n v="5"/>
    <b v="0"/>
  </r>
  <r>
    <x v="9"/>
    <s v="ASUS PG278QE"/>
    <s v="PG278QE"/>
    <x v="1015"/>
    <n v="1"/>
    <s v="https://www.eldorado.ru/cat/detail/igrovoy-monitor-asus-pg278qe/"/>
    <x v="909"/>
    <m/>
    <x v="1"/>
    <s v="игровой монитор"/>
    <x v="1161"/>
    <n v="5"/>
    <b v="0"/>
  </r>
  <r>
    <x v="6"/>
    <s v="BenQ PD3220U"/>
    <s v="PD3220U"/>
    <x v="1016"/>
    <n v="1"/>
    <s v="https://www.eldorado.ru/cat/detail/monitor-benq-pd3220u/"/>
    <x v="910"/>
    <m/>
    <x v="1"/>
    <s v="Монитор"/>
    <x v="1161"/>
    <n v="5"/>
    <b v="0"/>
  </r>
  <r>
    <x v="9"/>
    <s v="ASUS VG27VQ"/>
    <s v="VG27VQ"/>
    <x v="115"/>
    <n v="1"/>
    <s v="https://www.eldorado.ru/cat/detail/igrovoy-monitor-asus-vg27vq/"/>
    <x v="911"/>
    <m/>
    <x v="1"/>
    <s v="игровой монитор"/>
    <x v="116"/>
    <n v="5"/>
    <b v="0"/>
  </r>
  <r>
    <x v="6"/>
    <s v="BenQ PD2710QC"/>
    <s v="PD2710QC"/>
    <x v="412"/>
    <n v="1"/>
    <s v="https://www.eldorado.ru/cat/detail/monitor-benq-pd2710qc/"/>
    <x v="912"/>
    <m/>
    <x v="1"/>
    <s v="Монитор"/>
    <x v="444"/>
    <n v="5"/>
    <b v="0"/>
  </r>
  <r>
    <x v="2"/>
    <s v="Philips 328E9QJAB/00"/>
    <s v="328E9QJAB/00"/>
    <x v="339"/>
    <n v="1"/>
    <s v="https://www.eldorado.ru/cat/detail/mon-philips-328e9qjab-00-01/"/>
    <x v="913"/>
    <m/>
    <x v="1"/>
    <s v="Монитор"/>
    <x v="365"/>
    <n v="5"/>
    <b v="0"/>
  </r>
  <r>
    <x v="3"/>
    <s v="AOC AG352UCG6"/>
    <s v="AG352UCG6"/>
    <x v="1013"/>
    <n v="1"/>
    <s v="https://www.eldorado.ru/cat/detail/igrovoy-monitor-aoc-ag352ucg6/"/>
    <x v="906"/>
    <m/>
    <x v="1"/>
    <s v="игровой монитор"/>
    <x v="1161"/>
    <n v="6"/>
    <b v="0"/>
  </r>
  <r>
    <x v="7"/>
    <s v="Acer V277BI"/>
    <s v="V277BI"/>
    <x v="486"/>
    <n v="1"/>
    <s v="https://www.eldorado.ru/cat/detail/monitor-acer-v277bi/"/>
    <x v="434"/>
    <m/>
    <x v="1"/>
    <s v="Монитор"/>
    <x v="533"/>
    <n v="6"/>
    <b v="0"/>
  </r>
  <r>
    <x v="6"/>
    <s v="BenQ XL2546 Zowie"/>
    <s v="XL2546 Zowie"/>
    <x v="92"/>
    <n v="1"/>
    <s v="https://www.eldorado.ru/cat/detail/igrovoy-monitor-benq-xl2546-zowie/"/>
    <x v="892"/>
    <m/>
    <x v="1"/>
    <s v="игровой монитор"/>
    <x v="93"/>
    <n v="6"/>
    <b v="0"/>
  </r>
  <r>
    <x v="3"/>
    <s v="AOC 24P1"/>
    <s v="24P1"/>
    <x v="351"/>
    <n v="1"/>
    <s v="https://www.eldorado.ru/cat/detail/monitor-aoc-24p1/"/>
    <x v="898"/>
    <m/>
    <x v="1"/>
    <s v="Монитор"/>
    <x v="377"/>
    <n v="6"/>
    <b v="0"/>
  </r>
  <r>
    <x v="12"/>
    <s v="ViewSonic VX2758-P-MHD"/>
    <s v="VX2758-P-MHD"/>
    <x v="180"/>
    <n v="1"/>
    <s v="https://www.eldorado.ru/cat/detail/igrovoy-monitor-viewsonic-vx2758-p-mhd/"/>
    <x v="914"/>
    <m/>
    <x v="1"/>
    <s v="игровой монитор"/>
    <x v="184"/>
    <n v="6"/>
    <b v="0"/>
  </r>
  <r>
    <x v="2"/>
    <s v="Philips 241B7QUPBEB/00"/>
    <s v="241B7QUPBEB/00"/>
    <x v="658"/>
    <n v="1"/>
    <s v="https://www.eldorado.ru/cat/detail/monitor-philips-241b7qupbeb-00/"/>
    <x v="915"/>
    <m/>
    <x v="1"/>
    <s v="Монитор"/>
    <x v="734"/>
    <n v="6"/>
    <b v="0"/>
  </r>
  <r>
    <x v="11"/>
    <s v="HP Omen X 25 (4NK94AA)"/>
    <s v="Omen X 25 (4NK94AA)"/>
    <x v="839"/>
    <n v="1"/>
    <s v="https://www.eldorado.ru/cat/detail/igrovoy-monitor-hp-omen-x-25-4nk94aa/"/>
    <x v="916"/>
    <m/>
    <x v="1"/>
    <s v="игровой монитор"/>
    <x v="951"/>
    <n v="6"/>
    <b v="0"/>
  </r>
  <r>
    <x v="12"/>
    <s v="ViewSonic TD2220-2"/>
    <s v="TD2220-2"/>
    <x v="859"/>
    <n v="1"/>
    <s v="https://www.eldorado.ru/cat/detail/monitor-viewsonic-td2220-2/"/>
    <x v="60"/>
    <m/>
    <x v="1"/>
    <s v="Монитор"/>
    <x v="973"/>
    <n v="6"/>
    <b v="0"/>
  </r>
  <r>
    <x v="9"/>
    <s v="ASUS VG248QZ"/>
    <s v="VG248QZ"/>
    <x v="48"/>
    <n v="1"/>
    <s v="https://www.eldorado.ru/cat/detail/igrovoy-monitor-asus-vg248qz/"/>
    <x v="293"/>
    <m/>
    <x v="1"/>
    <s v="игровой монитор"/>
    <x v="49"/>
    <n v="6"/>
    <b v="0"/>
  </r>
  <r>
    <x v="8"/>
    <s v="Iiyama GB2530HSU-B1"/>
    <s v="GB2530HSU-B1"/>
    <x v="603"/>
    <n v="1"/>
    <s v="https://www.eldorado.ru/cat/detail/monitor-iiyama-gb2530hsu-b1/"/>
    <x v="898"/>
    <m/>
    <x v="1"/>
    <s v="Монитор"/>
    <x v="669"/>
    <n v="6"/>
    <b v="0"/>
  </r>
  <r>
    <x v="12"/>
    <s v="ViewSonic VX3211-MH"/>
    <s v="VX3211-MH"/>
    <x v="200"/>
    <n v="1"/>
    <s v="https://www.eldorado.ru/cat/detail/monitor-viewsonic-vx3211-mh/"/>
    <x v="848"/>
    <m/>
    <x v="1"/>
    <s v="Монитор"/>
    <x v="208"/>
    <n v="6"/>
    <b v="0"/>
  </r>
  <r>
    <x v="2"/>
    <s v="Philips 223V7QDSB/00"/>
    <s v="223V7QDSB/00"/>
    <x v="82"/>
    <n v="1"/>
    <s v="https://www.eldorado.ru/cat/detail/monitor-philips-223v7qdsb-00/"/>
    <x v="247"/>
    <m/>
    <x v="1"/>
    <s v="Монитор"/>
    <x v="83"/>
    <n v="6"/>
    <b v="0"/>
  </r>
  <r>
    <x v="15"/>
    <s v="NEC L244QZ AS242W-BK"/>
    <s v="L244QZ AS242W-BK"/>
    <x v="1017"/>
    <n v="0"/>
    <s v="https://www.eldorado.ru/cat/detail/monitor-nec-l244qz-as242w-bk/"/>
    <x v="851"/>
    <m/>
    <x v="1"/>
    <s v="Монитор"/>
    <x v="1161"/>
    <n v="6"/>
    <b v="0"/>
  </r>
  <r>
    <x v="9"/>
    <s v="ASUS VG27BQ"/>
    <s v="VG27BQ"/>
    <x v="176"/>
    <n v="1"/>
    <s v="https://www.eldorado.ru/cat/detail/igrovoy-monitor-asus-vg27bq/"/>
    <x v="917"/>
    <m/>
    <x v="1"/>
    <s v="игровой монитор"/>
    <x v="179"/>
    <n v="6"/>
    <b v="0"/>
  </r>
  <r>
    <x v="6"/>
    <s v="BenQ XL2740 ZOWIE"/>
    <s v="XL2740 ZOWIE"/>
    <x v="670"/>
    <n v="1"/>
    <s v="https://www.eldorado.ru/cat/detail/igrovoy-monitor-benq-xl2740-zowie/"/>
    <x v="918"/>
    <m/>
    <x v="1"/>
    <s v="игровой монитор"/>
    <x v="746"/>
    <n v="6"/>
    <b v="0"/>
  </r>
  <r>
    <x v="3"/>
    <s v="AOC U2777PQU"/>
    <s v="U2777PQU"/>
    <x v="349"/>
    <n v="1"/>
    <s v="https://www.eldorado.ru/cat/detail/monitor-aoc-u2777pqu/"/>
    <x v="880"/>
    <m/>
    <x v="1"/>
    <s v="Монитор"/>
    <x v="375"/>
    <n v="6"/>
    <b v="0"/>
  </r>
  <r>
    <x v="12"/>
    <s v="ViewSonic VA2710-MH"/>
    <s v="VA2710-MH"/>
    <x v="697"/>
    <n v="1"/>
    <s v="https://www.eldorado.ru/cat/detail/monitor-viewsonic-va2710-mh/"/>
    <x v="528"/>
    <m/>
    <x v="1"/>
    <s v="Монитор"/>
    <x v="779"/>
    <n v="6"/>
    <b v="0"/>
  </r>
  <r>
    <x v="0"/>
    <s v="Alienware AW2518H"/>
    <s v="AW2518H"/>
    <x v="283"/>
    <n v="1"/>
    <s v="https://www.eldorado.ru/cat/detail/monitor-alienware-aw2518h/"/>
    <x v="919"/>
    <m/>
    <x v="1"/>
    <s v="Монитор"/>
    <x v="304"/>
    <n v="6"/>
    <b v="0"/>
  </r>
  <r>
    <x v="6"/>
    <s v="BenQ BL2480T"/>
    <s v="BL2480T"/>
    <x v="1018"/>
    <n v="1"/>
    <s v="https://www.eldorado.ru/cat/detail/monitor-benq-bl2480t/"/>
    <x v="899"/>
    <m/>
    <x v="1"/>
    <s v="Монитор"/>
    <x v="1161"/>
    <n v="6"/>
    <b v="0"/>
  </r>
  <r>
    <x v="6"/>
    <s v="BenQ BL2780"/>
    <s v="BL2780"/>
    <x v="248"/>
    <n v="1"/>
    <s v="https://www.eldorado.ru/cat/detail/monitor-benq-bl2780/"/>
    <x v="100"/>
    <m/>
    <x v="1"/>
    <s v="Монитор"/>
    <x v="262"/>
    <n v="6"/>
    <b v="0"/>
  </r>
  <r>
    <x v="3"/>
    <s v="AOC E2270swn"/>
    <s v="E2270swn"/>
    <x v="759"/>
    <n v="1"/>
    <s v="https://www.eldorado.ru/cat/detail/monitor-aoc-e2270swn/"/>
    <x v="920"/>
    <m/>
    <x v="1"/>
    <s v="Монитор"/>
    <x v="850"/>
    <n v="6"/>
    <b v="0"/>
  </r>
  <r>
    <x v="7"/>
    <s v="Acer V226HQLbmd"/>
    <s v="V226HQLbmd"/>
    <x v="696"/>
    <n v="1"/>
    <s v="https://www.eldorado.ru/cat/detail/monitor-acer-v226hqlbmd/"/>
    <x v="881"/>
    <m/>
    <x v="1"/>
    <s v="Монитор"/>
    <x v="778"/>
    <n v="6"/>
    <b v="0"/>
  </r>
  <r>
    <x v="9"/>
    <s v="ASUS VA27EHE"/>
    <s v="VA27EHE"/>
    <x v="57"/>
    <n v="1"/>
    <s v="https://www.eldorado.ru/cat/detail/igrovoy-monitor-asus-va27ehe/"/>
    <x v="442"/>
    <m/>
    <x v="1"/>
    <s v="игровой монитор"/>
    <x v="58"/>
    <n v="6"/>
    <b v="0"/>
  </r>
  <r>
    <x v="6"/>
    <s v="BenQ PV270 (9H.LEJLB.QBE)"/>
    <s v="PV270 (9H.LEJLB.QBE)"/>
    <x v="1019"/>
    <n v="1"/>
    <s v="https://www.eldorado.ru/cat/detail/monitor-benq-pv270-9h-lejlb-qbe/"/>
    <x v="921"/>
    <m/>
    <x v="1"/>
    <s v="Монитор"/>
    <x v="1161"/>
    <n v="6"/>
    <b v="0"/>
  </r>
  <r>
    <x v="11"/>
    <s v="HP Pavilion 32 4WH45AA"/>
    <s v="Pavilion 32 4WH45AA"/>
    <x v="1020"/>
    <n v="1"/>
    <s v="https://www.eldorado.ru/cat/detail/monitor-hp-pavilion-32-4wh45aa/"/>
    <x v="549"/>
    <m/>
    <x v="1"/>
    <s v="Монитор"/>
    <x v="1161"/>
    <n v="6"/>
    <b v="0"/>
  </r>
  <r>
    <x v="7"/>
    <s v="Acer V246HYLbd Black (UM.QV6EE.002)"/>
    <s v="V246HYLbd Black (UM.QV6EE.002)"/>
    <x v="818"/>
    <n v="1"/>
    <s v="https://www.eldorado.ru/cat/detail/monitor-acer-v246hylbd-black-um-qv6ee-002/"/>
    <x v="102"/>
    <m/>
    <x v="1"/>
    <s v="Монитор"/>
    <x v="926"/>
    <n v="6"/>
    <b v="0"/>
  </r>
  <r>
    <x v="6"/>
    <s v="BenQ PD2700U"/>
    <s v="PD2700U"/>
    <x v="217"/>
    <n v="1"/>
    <s v="https://www.eldorado.ru/cat/detail/monitor-benq-pd2700u/"/>
    <x v="922"/>
    <m/>
    <x v="1"/>
    <s v="Монитор"/>
    <x v="228"/>
    <n v="6"/>
    <b v="0"/>
  </r>
  <r>
    <x v="9"/>
    <s v="ASUS BE249QLB"/>
    <s v="BE249QLB"/>
    <x v="456"/>
    <n v="1"/>
    <s v="https://www.eldorado.ru/cat/detail/igrovoy-monitor-asus-be249qlb/"/>
    <x v="923"/>
    <m/>
    <x v="1"/>
    <s v="игровой монитор"/>
    <x v="497"/>
    <n v="6"/>
    <b v="0"/>
  </r>
  <r>
    <x v="9"/>
    <s v="ASUS ROG Strix XG248Q"/>
    <s v="ROG Strix XG248Q"/>
    <x v="190"/>
    <n v="1"/>
    <s v="https://www.eldorado.ru/cat/detail/monitor-asus-rog-strix-xg248q/"/>
    <x v="919"/>
    <m/>
    <x v="1"/>
    <s v="Монитор"/>
    <x v="196"/>
    <n v="6"/>
    <b v="0"/>
  </r>
  <r>
    <x v="6"/>
    <s v="BenQ BL2780T"/>
    <s v="BL2780T"/>
    <x v="499"/>
    <n v="1"/>
    <s v="https://www.eldorado.ru/cat/detail/monitor-benq-bl2780t/"/>
    <x v="924"/>
    <m/>
    <x v="1"/>
    <s v="Монитор"/>
    <x v="547"/>
    <n v="6"/>
    <b v="0"/>
  </r>
  <r>
    <x v="9"/>
    <s v="ASUS VG278QF"/>
    <s v="VG278QF"/>
    <x v="674"/>
    <n v="1"/>
    <s v="https://www.eldorado.ru/cat/detail/igrovoy-monitor-asus-vg278qf/"/>
    <x v="925"/>
    <m/>
    <x v="1"/>
    <s v="игровой монитор"/>
    <x v="753"/>
    <n v="6"/>
    <b v="0"/>
  </r>
  <r>
    <x v="6"/>
    <s v="BenQ XL2731 Zowie"/>
    <s v="XL2731 Zowie"/>
    <x v="591"/>
    <n v="1"/>
    <s v="https://www.eldorado.ru/cat/detail/igrovoy-monitor-benq-xl2731-zowie/"/>
    <x v="926"/>
    <m/>
    <x v="1"/>
    <s v="игровой монитор"/>
    <x v="655"/>
    <n v="6"/>
    <b v="0"/>
  </r>
  <r>
    <x v="8"/>
    <s v="Iiyama GB2760QSU-B1"/>
    <s v="GB2760QSU-B1"/>
    <x v="959"/>
    <n v="1"/>
    <s v="https://www.eldorado.ru/cat/detail/igrovoy-monitor-iiyama-gb2760qsu-b1/"/>
    <x v="927"/>
    <m/>
    <x v="1"/>
    <s v="игровой монитор"/>
    <x v="1112"/>
    <n v="6"/>
    <b v="0"/>
  </r>
  <r>
    <x v="9"/>
    <s v="ASUS VT168N"/>
    <s v="VT168N"/>
    <x v="361"/>
    <n v="0"/>
    <s v="https://www.eldorado.ru/cat/detail/igrovoy-monitor-asus-vt168n/"/>
    <x v="358"/>
    <m/>
    <x v="1"/>
    <s v="игровой монитор"/>
    <x v="389"/>
    <n v="6"/>
    <b v="0"/>
  </r>
  <r>
    <x v="3"/>
    <s v="AOC 22E1D"/>
    <s v="22E1D"/>
    <x v="430"/>
    <n v="1"/>
    <s v="https://www.eldorado.ru/cat/detail/monitor-aoc-22e1d/"/>
    <x v="385"/>
    <m/>
    <x v="1"/>
    <s v="Монитор"/>
    <x v="464"/>
    <n v="6"/>
    <b v="0"/>
  </r>
  <r>
    <x v="16"/>
    <s v="GIGABYTE Aorus CV27F"/>
    <s v="Aorus CV27F"/>
    <x v="2"/>
    <n v="0"/>
    <s v="https://www.eldorado.ru/cat/detail/igrovoy-monitor-gigabyte-aorus-cv27f/"/>
    <x v="928"/>
    <m/>
    <x v="1"/>
    <s v="игровой монитор"/>
    <x v="1161"/>
    <n v="6"/>
    <b v="0"/>
  </r>
  <r>
    <x v="3"/>
    <s v="AOC E2270swn"/>
    <s v="E2270swn"/>
    <x v="759"/>
    <n v="1"/>
    <s v="https://www.eldorado.ru/cat/detail/monitor-aoc-e2270swn/"/>
    <x v="920"/>
    <m/>
    <x v="1"/>
    <s v="Монитор"/>
    <x v="850"/>
    <n v="7"/>
    <b v="0"/>
  </r>
  <r>
    <x v="6"/>
    <s v="BenQ EW3270U"/>
    <s v="EW3270U"/>
    <x v="284"/>
    <n v="1"/>
    <s v="https://www.eldorado.ru/cat/detail/monitor-benq-ew3270u/"/>
    <x v="929"/>
    <m/>
    <x v="1"/>
    <s v="Монитор"/>
    <x v="305"/>
    <n v="7"/>
    <b v="0"/>
  </r>
  <r>
    <x v="3"/>
    <s v="AOC 22E1D"/>
    <s v="22E1D"/>
    <x v="430"/>
    <n v="1"/>
    <s v="https://www.eldorado.ru/cat/detail/monitor-aoc-22e1d/"/>
    <x v="385"/>
    <m/>
    <x v="1"/>
    <s v="Монитор"/>
    <x v="464"/>
    <n v="7"/>
    <b v="0"/>
  </r>
  <r>
    <x v="16"/>
    <s v="GIGABYTE Aorus CV27F"/>
    <s v="Aorus CV27F"/>
    <x v="2"/>
    <n v="0"/>
    <s v="https://www.eldorado.ru/cat/detail/igrovoy-monitor-gigabyte-aorus-cv27f/"/>
    <x v="928"/>
    <m/>
    <x v="1"/>
    <s v="игровой монитор"/>
    <x v="1161"/>
    <n v="7"/>
    <b v="0"/>
  </r>
  <r>
    <x v="9"/>
    <s v="ASUS MG248QE"/>
    <s v="MG248QE"/>
    <x v="771"/>
    <n v="1"/>
    <s v="https://www.eldorado.ru/cat/detail/igrovoy-monitor-asus-mg248qe/"/>
    <x v="852"/>
    <m/>
    <x v="1"/>
    <s v="игровой монитор"/>
    <x v="865"/>
    <n v="7"/>
    <b v="0"/>
  </r>
  <r>
    <x v="5"/>
    <s v="Samsung C24RG50FQI"/>
    <s v="C24RG50FQI"/>
    <x v="39"/>
    <n v="1"/>
    <s v="https://www.eldorado.ru/cat/detail/monitor-samsung-c24rg50fqi/"/>
    <x v="39"/>
    <m/>
    <x v="1"/>
    <s v="Монитор"/>
    <x v="40"/>
    <n v="7"/>
    <b v="0"/>
  </r>
  <r>
    <x v="7"/>
    <s v="Acer R241Ywid"/>
    <s v="R241Ywid"/>
    <x v="1021"/>
    <n v="1"/>
    <s v="https://www.eldorado.ru/cat/detail/monitor-acer-r241ywid/"/>
    <x v="292"/>
    <m/>
    <x v="1"/>
    <s v="Монитор"/>
    <x v="1161"/>
    <n v="7"/>
    <b v="0"/>
  </r>
  <r>
    <x v="7"/>
    <s v="Acer ED273wmidx White"/>
    <s v="ED273wmidx White"/>
    <x v="343"/>
    <n v="1"/>
    <s v="https://www.eldorado.ru/cat/detail/monitor-acer-ed273wmidx-white/"/>
    <x v="868"/>
    <m/>
    <x v="1"/>
    <s v="Монитор"/>
    <x v="369"/>
    <n v="7"/>
    <b v="0"/>
  </r>
  <r>
    <x v="5"/>
    <s v="Samsung LS24E390HLO"/>
    <s v="LS24E390HLO"/>
    <x v="438"/>
    <n v="0"/>
    <s v="https://www.eldorado.ru/cat/detail/igrovoy-monitor-samsung-ls24e390hlo/"/>
    <x v="269"/>
    <m/>
    <x v="1"/>
    <s v="игровой монитор"/>
    <x v="476"/>
    <n v="7"/>
    <b v="0"/>
  </r>
  <r>
    <x v="4"/>
    <s v="LG 25UM58-P Black"/>
    <s v="25UM58-P Black"/>
    <x v="6"/>
    <n v="1"/>
    <s v="https://www.eldorado.ru/cat/detail/igrovoy-monitor-lg-25um58-p-black/"/>
    <x v="85"/>
    <m/>
    <x v="1"/>
    <s v="игровой монитор"/>
    <x v="7"/>
    <n v="7"/>
    <b v="0"/>
  </r>
  <r>
    <x v="5"/>
    <s v="Samsung C27FG73FQI"/>
    <s v="C27FG73FQI"/>
    <x v="497"/>
    <n v="1"/>
    <s v="https://www.eldorado.ru/cat/detail/igrovoy-monitor-samsung-c27fg73fqi/"/>
    <x v="136"/>
    <m/>
    <x v="1"/>
    <s v="игровой монитор"/>
    <x v="545"/>
    <n v="7"/>
    <b v="0"/>
  </r>
  <r>
    <x v="4"/>
    <s v="LG 22MK400A-B"/>
    <s v="22MK400A-B"/>
    <x v="906"/>
    <n v="1"/>
    <s v="https://www.eldorado.ru/cat/detail/monitor-lg-22mk400a-b/"/>
    <x v="930"/>
    <m/>
    <x v="1"/>
    <s v="Монитор"/>
    <x v="1034"/>
    <n v="7"/>
    <b v="0"/>
  </r>
  <r>
    <x v="4"/>
    <s v="LG 29UM69G-B"/>
    <s v="29UM69G-B"/>
    <x v="17"/>
    <n v="1"/>
    <s v="https://www.eldorado.ru/cat/detail/monitor-lg-29um69g-b/"/>
    <x v="913"/>
    <m/>
    <x v="1"/>
    <s v="Монитор"/>
    <x v="18"/>
    <n v="7"/>
    <b v="0"/>
  </r>
  <r>
    <x v="7"/>
    <s v="Acer K242HLbd"/>
    <s v="K242HLbd"/>
    <x v="371"/>
    <n v="1"/>
    <s v="https://www.eldorado.ru/cat/detail/monitor-acer-k242hlbd/"/>
    <x v="907"/>
    <m/>
    <x v="1"/>
    <s v="Монитор"/>
    <x v="399"/>
    <n v="7"/>
    <b v="0"/>
  </r>
  <r>
    <x v="4"/>
    <s v="LG 27GL650F-B"/>
    <s v="27GL650F-B"/>
    <x v="1022"/>
    <n v="1"/>
    <s v="https://www.eldorado.ru/cat/detail/igrovoy-monitor-lg-27gl650f-b/"/>
    <x v="931"/>
    <m/>
    <x v="1"/>
    <s v="игровой монитор"/>
    <x v="1161"/>
    <n v="7"/>
    <b v="0"/>
  </r>
  <r>
    <x v="11"/>
    <s v="HP Pavilion 22fw (3KS60AA)"/>
    <s v="Pavilion 22fw (3KS60AA)"/>
    <x v="1020"/>
    <n v="0"/>
    <s v="https://www.eldorado.ru/cat/detail/monitor-hp-pavilion-22fw-3ks60aa/"/>
    <x v="247"/>
    <m/>
    <x v="1"/>
    <s v="Монитор"/>
    <x v="1161"/>
    <n v="7"/>
    <b v="0"/>
  </r>
  <r>
    <x v="5"/>
    <s v="Samsung C27F591FDI"/>
    <s v="C27F591FDI"/>
    <x v="111"/>
    <n v="1"/>
    <s v="https://www.eldorado.ru/cat/detail/monitor-samsung-c27f591fdi/"/>
    <x v="260"/>
    <m/>
    <x v="1"/>
    <s v="Монитор"/>
    <x v="112"/>
    <n v="7"/>
    <b v="0"/>
  </r>
  <r>
    <x v="3"/>
    <s v="AOC G2460VQ6 Black/Red (G2460VQ6)"/>
    <s v="G2460VQ6 Black/Red (G2460VQ6)"/>
    <x v="536"/>
    <n v="1"/>
    <s v="https://www.eldorado.ru/cat/detail/igrovoj-monitor-aoc-g2460vq6-black-red-g2460vq6/"/>
    <x v="888"/>
    <m/>
    <x v="1"/>
    <s v="игровой монитор"/>
    <x v="590"/>
    <n v="7"/>
    <b v="0"/>
  </r>
  <r>
    <x v="3"/>
    <s v="AOC G2590FX"/>
    <s v="G2590FX"/>
    <x v="125"/>
    <n v="1"/>
    <s v="https://www.eldorado.ru/cat/detail/igrovoj-monitor-aoc-g2590fx/"/>
    <x v="122"/>
    <m/>
    <x v="1"/>
    <s v="игровой монитор"/>
    <x v="126"/>
    <n v="7"/>
    <b v="0"/>
  </r>
  <r>
    <x v="5"/>
    <s v="Samsung S24E391HL"/>
    <s v="S24E391HL"/>
    <x v="106"/>
    <n v="1"/>
    <s v="https://www.eldorado.ru/cat/detail/monitor-samsung-s24e391hl/"/>
    <x v="269"/>
    <m/>
    <x v="1"/>
    <s v="Монитор"/>
    <x v="107"/>
    <n v="7"/>
    <b v="0"/>
  </r>
  <r>
    <x v="2"/>
    <s v="Philips 278E8QJAB/00(01)"/>
    <s v="278E8QJAB/00(01)"/>
    <x v="347"/>
    <n v="1"/>
    <s v="https://www.eldorado.ru/cat/detail/monitor-philips-278e8qjab-00-01/"/>
    <x v="6"/>
    <m/>
    <x v="1"/>
    <s v="Монитор"/>
    <x v="373"/>
    <n v="7"/>
    <b v="0"/>
  </r>
  <r>
    <x v="2"/>
    <s v="Philips 223V7QHSB/00"/>
    <s v="223V7QHSB/00"/>
    <x v="290"/>
    <n v="1"/>
    <s v="https://www.eldorado.ru/cat/detail/monitor-philips-223v7qhsb-00/"/>
    <x v="860"/>
    <m/>
    <x v="1"/>
    <s v="Монитор"/>
    <x v="312"/>
    <n v="7"/>
    <b v="0"/>
  </r>
  <r>
    <x v="5"/>
    <s v="Samsung C24FG73FQI"/>
    <s v="C24FG73FQI"/>
    <x v="142"/>
    <n v="1"/>
    <s v="https://www.eldorado.ru/cat/detail/igrovoj-monitor-samsung-c24fg73fqi/"/>
    <x v="136"/>
    <m/>
    <x v="1"/>
    <s v="игровой монитор"/>
    <x v="143"/>
    <n v="7"/>
    <b v="0"/>
  </r>
  <r>
    <x v="5"/>
    <s v="Samsung S23E200B Black"/>
    <s v="S23E200B Black"/>
    <x v="666"/>
    <n v="1"/>
    <s v="https://www.eldorado.ru/cat/detail/monitor-samsung-s23e200b-black/"/>
    <x v="100"/>
    <m/>
    <x v="1"/>
    <s v="Монитор"/>
    <x v="742"/>
    <n v="7"/>
    <b v="0"/>
  </r>
  <r>
    <x v="12"/>
    <s v="ViewSonic VA2261H-8"/>
    <s v="VA2261H-8"/>
    <x v="443"/>
    <n v="1"/>
    <s v="https://www.eldorado.ru/cat/detail/monitor-viewsonic-va2261h-8/"/>
    <x v="878"/>
    <m/>
    <x v="1"/>
    <s v="Монитор"/>
    <x v="483"/>
    <n v="7"/>
    <b v="0"/>
  </r>
  <r>
    <x v="6"/>
    <s v="BenQ BL2420PT Black (9H.LCWLA.TBE)"/>
    <s v="BL2420PT Black (9H.LCWLA.TBE)"/>
    <x v="72"/>
    <n v="1"/>
    <s v="https://www.eldorado.ru/cat/detail/monitor-benq-bl2420pt-black-9h-lcwla-tbe/"/>
    <x v="932"/>
    <m/>
    <x v="1"/>
    <s v="Монитор"/>
    <x v="73"/>
    <n v="7"/>
    <b v="0"/>
  </r>
  <r>
    <x v="4"/>
    <s v="LG 34WL500-B"/>
    <s v="34WL500-B"/>
    <x v="45"/>
    <n v="1"/>
    <s v="https://www.eldorado.ru/cat/detail/monitor-lg-34wl500-b/"/>
    <x v="933"/>
    <m/>
    <x v="1"/>
    <s v="Монитор"/>
    <x v="46"/>
    <n v="7"/>
    <b v="0"/>
  </r>
  <r>
    <x v="4"/>
    <s v="LG 22MK430H-B"/>
    <s v="22MK430H-B"/>
    <x v="238"/>
    <n v="1"/>
    <s v="https://www.eldorado.ru/cat/detail/monitor-lg-22mk430h-b/"/>
    <x v="385"/>
    <m/>
    <x v="1"/>
    <s v="Монитор"/>
    <x v="251"/>
    <n v="7"/>
    <b v="0"/>
  </r>
  <r>
    <x v="6"/>
    <s v="BenQ GW2406Z Glossy/Black (9H.LFDLA.TBE)"/>
    <s v="GW2406Z Glossy/Black (9H.LFDLA.TBE)"/>
    <x v="571"/>
    <n v="1"/>
    <s v="https://www.eldorado.ru/cat/detail/monitor-benq-gw2406z-glossy-black-9h-lfdla-tbe/"/>
    <x v="220"/>
    <m/>
    <x v="1"/>
    <s v="Монитор"/>
    <x v="632"/>
    <n v="7"/>
    <b v="0"/>
  </r>
  <r>
    <x v="6"/>
    <s v="BenQ PD3200Q Glossy/Black (9H.LFALA.TBE)"/>
    <s v="PD3200Q Glossy/Black (9H.LFALA.TBE)"/>
    <x v="566"/>
    <n v="1"/>
    <s v="https://www.eldorado.ru/cat/detail/monitor-benq-pd3200q-glossy-black-9h-lfala-tbe/"/>
    <x v="471"/>
    <m/>
    <x v="1"/>
    <s v="Монитор"/>
    <x v="627"/>
    <n v="7"/>
    <b v="0"/>
  </r>
  <r>
    <x v="3"/>
    <s v="AOC M2060SWDA2 Black"/>
    <s v="M2060SWDA2 Black"/>
    <x v="822"/>
    <n v="1"/>
    <s v="https://www.eldorado.ru/cat/detail/monitor-aoc-m2060swda2-black/"/>
    <x v="349"/>
    <m/>
    <x v="1"/>
    <s v="Монитор"/>
    <x v="930"/>
    <n v="7"/>
    <b v="0"/>
  </r>
  <r>
    <x v="4"/>
    <s v="LG 34WK650"/>
    <s v="34WK650"/>
    <x v="289"/>
    <n v="1"/>
    <s v="https://www.eldorado.ru/cat/detail/monitor-lg-34wk650/"/>
    <x v="887"/>
    <m/>
    <x v="1"/>
    <s v="Монитор"/>
    <x v="311"/>
    <n v="7"/>
    <b v="0"/>
  </r>
  <r>
    <x v="7"/>
    <s v="Acer V246HLbmd"/>
    <s v="V246HLbmd"/>
    <x v="368"/>
    <n v="1"/>
    <s v="https://www.eldorado.ru/cat/detail/monitor-acer-v246hlbmd/"/>
    <x v="901"/>
    <m/>
    <x v="1"/>
    <s v="Монитор"/>
    <x v="396"/>
    <n v="7"/>
    <b v="0"/>
  </r>
  <r>
    <x v="4"/>
    <s v="LG 24GL650-B"/>
    <s v="24GL650-B"/>
    <x v="1023"/>
    <n v="1"/>
    <s v="https://www.eldorado.ru/cat/detail/igrovoy-monitor-lg-24gl650-b/"/>
    <x v="923"/>
    <m/>
    <x v="1"/>
    <s v="игровой монитор"/>
    <x v="1161"/>
    <n v="7"/>
    <b v="0"/>
  </r>
  <r>
    <x v="2"/>
    <s v="Philips 273V5LSB/00"/>
    <s v="273V5LSB/00"/>
    <x v="605"/>
    <n v="1"/>
    <s v="https://www.eldorado.ru/cat/detail/monitor-philips-273v5lsb-00/"/>
    <x v="100"/>
    <m/>
    <x v="1"/>
    <s v="Монитор"/>
    <x v="671"/>
    <n v="7"/>
    <b v="0"/>
  </r>
  <r>
    <x v="3"/>
    <s v="AOC M2470SWD2 Black"/>
    <s v="M2470SWD2 Black"/>
    <x v="407"/>
    <n v="1"/>
    <s v="https://www.eldorado.ru/cat/detail/monitor-aoc-m2470swd2-black/"/>
    <x v="934"/>
    <m/>
    <x v="1"/>
    <s v="Монитор"/>
    <x v="438"/>
    <n v="7"/>
    <b v="0"/>
  </r>
  <r>
    <x v="6"/>
    <s v="BenQ GL2580H"/>
    <s v="GL2580H"/>
    <x v="313"/>
    <n v="1"/>
    <s v="https://www.eldorado.ru/cat/detail/monitor-benq-gl2580h/"/>
    <x v="660"/>
    <m/>
    <x v="1"/>
    <s v="Монитор"/>
    <x v="338"/>
    <n v="8"/>
    <b v="0"/>
  </r>
  <r>
    <x v="7"/>
    <s v="Acer V226HQLBB"/>
    <s v="V226HQLBB"/>
    <x v="554"/>
    <n v="1"/>
    <s v="https://www.eldorado.ru/cat/detail/monitor-acer-v226hqlbb/"/>
    <x v="935"/>
    <m/>
    <x v="1"/>
    <s v="Монитор"/>
    <x v="613"/>
    <n v="8"/>
    <b v="0"/>
  </r>
  <r>
    <x v="9"/>
    <s v="ASUS VP248QGL-P"/>
    <s v="VP248QGL-P"/>
    <x v="1024"/>
    <n v="0"/>
    <s v="https://www.eldorado.ru/cat/detail/igrovoy-monitor-asus-vp248qgl-p/"/>
    <x v="6"/>
    <m/>
    <x v="1"/>
    <s v="игровой монитор"/>
    <x v="1161"/>
    <n v="8"/>
    <b v="0"/>
  </r>
  <r>
    <x v="2"/>
    <s v="Philips 243V7QDAB/00"/>
    <s v="243V7QDAB/00"/>
    <x v="211"/>
    <n v="1"/>
    <s v="https://www.eldorado.ru/cat/detail/monitor-philips-243v7qdab-00/"/>
    <x v="247"/>
    <m/>
    <x v="1"/>
    <s v="Монитор"/>
    <x v="222"/>
    <n v="8"/>
    <b v="0"/>
  </r>
  <r>
    <x v="5"/>
    <s v="Samsung C43J890DKI"/>
    <s v="C43J890DKI"/>
    <x v="915"/>
    <n v="1"/>
    <s v="https://www.eldorado.ru/cat/detail/igrovoj-monitor-samsung-c43j890dki/"/>
    <x v="936"/>
    <m/>
    <x v="1"/>
    <s v="игровой монитор"/>
    <x v="1046"/>
    <n v="8"/>
    <b v="0"/>
  </r>
  <r>
    <x v="5"/>
    <s v="Samsung U32R590CWI"/>
    <s v="U32R590CWI"/>
    <x v="292"/>
    <n v="1"/>
    <s v="https://www.eldorado.ru/cat/detail/monitor-samsung-u32r590cwi/"/>
    <x v="279"/>
    <m/>
    <x v="1"/>
    <s v="Монитор"/>
    <x v="314"/>
    <n v="8"/>
    <b v="0"/>
  </r>
  <r>
    <x v="2"/>
    <s v="Philips 246E9QSB/00"/>
    <s v="246E9QSB/00"/>
    <x v="586"/>
    <n v="1"/>
    <s v="https://www.eldorado.ru/cat/detail/monitor-philips-246e9qsb-00/"/>
    <x v="937"/>
    <m/>
    <x v="1"/>
    <s v="Монитор"/>
    <x v="650"/>
    <n v="8"/>
    <b v="0"/>
  </r>
  <r>
    <x v="4"/>
    <s v="LG 32GK650F-B"/>
    <s v="32GK650F-B"/>
    <x v="274"/>
    <n v="1"/>
    <s v="https://www.eldorado.ru/cat/detail/igrovoy-monitor-lg-32gk650f-b/"/>
    <x v="938"/>
    <m/>
    <x v="1"/>
    <s v="игровой монитор"/>
    <x v="292"/>
    <n v="8"/>
    <b v="0"/>
  </r>
  <r>
    <x v="6"/>
    <s v="BenQ GC2870H (9H.LEKLA.TBE)"/>
    <s v="GC2870H (9H.LEKLA.TBE)"/>
    <x v="219"/>
    <n v="1"/>
    <s v="https://www.eldorado.ru/cat/detail/igrovoy-monitor-benq-gc2870h-9h-lekla-tbe/"/>
    <x v="6"/>
    <m/>
    <x v="1"/>
    <s v="игровой монитор"/>
    <x v="230"/>
    <n v="8"/>
    <b v="0"/>
  </r>
  <r>
    <x v="7"/>
    <s v="Acer V206HQLBb Black (UM.IV6EE.B02)"/>
    <s v="V206HQLBb Black (UM.IV6EE.B02)"/>
    <x v="845"/>
    <n v="1"/>
    <s v="https://www.eldorado.ru/cat/detail/monitor-acer-v206hqlbb-black-um-iv6ee-b02/"/>
    <x v="701"/>
    <m/>
    <x v="1"/>
    <s v="Монитор"/>
    <x v="958"/>
    <n v="8"/>
    <b v="0"/>
  </r>
  <r>
    <x v="2"/>
    <s v="Philips 224E5QSW/00 (01)"/>
    <s v="224E5QSW/00 (01)"/>
    <x v="1025"/>
    <n v="1"/>
    <s v="https://www.eldorado.ru/cat/detail/monitor-philips-224e5qsw-00-01/"/>
    <x v="907"/>
    <m/>
    <x v="1"/>
    <s v="Монитор"/>
    <x v="1161"/>
    <n v="8"/>
    <b v="0"/>
  </r>
  <r>
    <x v="5"/>
    <s v="Samsung S22E200N Black"/>
    <s v="S22E200N Black"/>
    <x v="795"/>
    <n v="1"/>
    <s v="https://www.eldorado.ru/cat/detail/monitor-samsung-s22e200n-black/"/>
    <x v="247"/>
    <m/>
    <x v="1"/>
    <s v="Монитор"/>
    <x v="898"/>
    <n v="8"/>
    <b v="0"/>
  </r>
  <r>
    <x v="2"/>
    <s v="Philips 276E9QDSB/00"/>
    <s v="276E9QDSB/00"/>
    <x v="469"/>
    <n v="1"/>
    <s v="https://www.eldorado.ru/cat/detail/monitor-philips-276e9qdsb-00/"/>
    <x v="100"/>
    <m/>
    <x v="1"/>
    <s v="Монитор"/>
    <x v="515"/>
    <n v="8"/>
    <b v="0"/>
  </r>
  <r>
    <x v="13"/>
    <s v="MSI Optix MAG321CQR"/>
    <s v="Optix MAG321CQR"/>
    <x v="194"/>
    <n v="0"/>
    <s v="https://www.eldorado.ru/cat/detail/monitor-msi-optix-mag321cqr/"/>
    <x v="939"/>
    <m/>
    <x v="1"/>
    <s v="Монитор"/>
    <x v="201"/>
    <n v="8"/>
    <b v="0"/>
  </r>
  <r>
    <x v="3"/>
    <s v="AOC Q2577PWQ Silver/Black"/>
    <s v="Q2577PWQ Silver/Black"/>
    <x v="452"/>
    <n v="1"/>
    <s v="https://www.eldorado.ru/cat/detail/monitor-aoc-q2577pwq-silver-black/"/>
    <x v="940"/>
    <m/>
    <x v="1"/>
    <s v="Монитор"/>
    <x v="492"/>
    <n v="8"/>
    <b v="0"/>
  </r>
  <r>
    <x v="12"/>
    <s v="ViewSonic VX3276-2K-MHD"/>
    <s v="VX3276-2K-MHD"/>
    <x v="138"/>
    <n v="1"/>
    <s v="https://www.eldorado.ru/cat/detail/monitor-viewsonic-vx3276-2k-mhd/"/>
    <x v="870"/>
    <m/>
    <x v="1"/>
    <s v="Монитор"/>
    <x v="139"/>
    <n v="8"/>
    <b v="0"/>
  </r>
  <r>
    <x v="3"/>
    <s v="AOC G2460FQ Black"/>
    <s v="G2460FQ Black"/>
    <x v="922"/>
    <n v="1"/>
    <s v="https://www.eldorado.ru/cat/detail/igrovoj-monitor-aoc-g2460fq-black/"/>
    <x v="106"/>
    <m/>
    <x v="1"/>
    <s v="игровой монитор"/>
    <x v="1057"/>
    <n v="8"/>
    <b v="0"/>
  </r>
  <r>
    <x v="12"/>
    <s v="ViewSonic VA2719-2K-SMHD"/>
    <s v="VA2719-2K-SMHD"/>
    <x v="157"/>
    <n v="1"/>
    <s v="https://www.eldorado.ru/cat/detail/monitor-viewsonic-va2719-2k-smhd/"/>
    <x v="844"/>
    <m/>
    <x v="1"/>
    <s v="Монитор"/>
    <x v="160"/>
    <n v="8"/>
    <b v="0"/>
  </r>
  <r>
    <x v="4"/>
    <s v="LG 27MP89HM-S Silver"/>
    <s v="27MP89HM-S Silver"/>
    <x v="76"/>
    <n v="1"/>
    <s v="https://www.eldorado.ru/cat/detail/monitor-lg-27mp89hm-s-silver/"/>
    <x v="941"/>
    <m/>
    <x v="1"/>
    <s v="Монитор"/>
    <x v="77"/>
    <n v="8"/>
    <b v="0"/>
  </r>
  <r>
    <x v="11"/>
    <s v="HP 27q 3FV90AA"/>
    <s v="27q 3FV90AA"/>
    <x v="377"/>
    <n v="1"/>
    <s v="https://www.eldorado.ru/cat/detail/monitor-hp-27q-3fv90aa/"/>
    <x v="848"/>
    <m/>
    <x v="1"/>
    <s v="Монитор"/>
    <x v="406"/>
    <n v="8"/>
    <b v="0"/>
  </r>
  <r>
    <x v="3"/>
    <s v="AOC G2590VXQ"/>
    <s v="G2590VXQ"/>
    <x v="558"/>
    <n v="1"/>
    <s v="https://www.eldorado.ru/cat/detail/igrovoy-monitor-aoc-g2590vxq/"/>
    <x v="442"/>
    <m/>
    <x v="1"/>
    <s v="игровой монитор"/>
    <x v="617"/>
    <n v="8"/>
    <b v="0"/>
  </r>
  <r>
    <x v="2"/>
    <s v="Philips 243V5LSB/62"/>
    <s v="243V5LSB/62"/>
    <x v="605"/>
    <n v="1"/>
    <s v="https://www.eldorado.ru/cat/detail/monitor-philips-243v5lsb-62/"/>
    <x v="41"/>
    <m/>
    <x v="1"/>
    <s v="Монитор"/>
    <x v="671"/>
    <n v="8"/>
    <b v="0"/>
  </r>
  <r>
    <x v="12"/>
    <s v="ViewSonic XG2401 Black/Red"/>
    <s v="XG2401 Black/Red"/>
    <x v="214"/>
    <n v="1"/>
    <s v="https://www.eldorado.ru/cat/detail/igrovoy-monitor-viewsonic-xg2401-black-red/"/>
    <x v="942"/>
    <m/>
    <x v="1"/>
    <s v="игровой монитор"/>
    <x v="225"/>
    <n v="8"/>
    <b v="0"/>
  </r>
  <r>
    <x v="3"/>
    <s v="AOC G2790PX"/>
    <s v="G2790PX"/>
    <x v="353"/>
    <n v="1"/>
    <s v="https://www.eldorado.ru/cat/detail/igrovoy-monitor-aoc-g2790px/"/>
    <x v="402"/>
    <m/>
    <x v="1"/>
    <s v="игровой монитор"/>
    <x v="380"/>
    <n v="8"/>
    <b v="0"/>
  </r>
  <r>
    <x v="3"/>
    <s v="AOC Agon AG271QX Black/Red"/>
    <s v="Agon AG271QX Black/Red"/>
    <x v="835"/>
    <n v="1"/>
    <s v="https://www.eldorado.ru/cat/detail/monitor-aoc-agon-ag271qx-black-red/"/>
    <x v="943"/>
    <m/>
    <x v="1"/>
    <s v="Монитор"/>
    <x v="945"/>
    <n v="8"/>
    <b v="0"/>
  </r>
  <r>
    <x v="11"/>
    <s v="HP Pavilion 27 3TN79AA"/>
    <s v="Pavilion 27 3TN79AA"/>
    <x v="896"/>
    <n v="1"/>
    <s v="https://www.eldorado.ru/cat/detail/monitor-hp-pavilion-27-3tn79aa/"/>
    <x v="852"/>
    <m/>
    <x v="1"/>
    <s v="Монитор"/>
    <x v="1019"/>
    <n v="8"/>
    <b v="0"/>
  </r>
  <r>
    <x v="3"/>
    <s v="AOC E719SD Silver/Black"/>
    <s v="E719SD Silver/Black"/>
    <x v="888"/>
    <n v="1"/>
    <s v="https://www.eldorado.ru/cat/detail/monitor-aoc-e719sd-silver-black/"/>
    <x v="881"/>
    <m/>
    <x v="1"/>
    <s v="Монитор"/>
    <x v="1010"/>
    <n v="8"/>
    <b v="0"/>
  </r>
  <r>
    <x v="3"/>
    <s v="AOC G2590PX"/>
    <s v="G2590PX"/>
    <x v="709"/>
    <n v="1"/>
    <s v="https://www.eldorado.ru/cat/detail/igrovoy-monitor-aoc-g2590px/"/>
    <x v="890"/>
    <m/>
    <x v="1"/>
    <s v="игровой монитор"/>
    <x v="792"/>
    <n v="8"/>
    <b v="0"/>
  </r>
  <r>
    <x v="2"/>
    <s v="Philips 273V7QDAB/00"/>
    <s v="273V7QDAB/00"/>
    <x v="437"/>
    <n v="1"/>
    <s v="https://www.eldorado.ru/cat/detail/monitor-philips-273v7qdab-00/"/>
    <x v="292"/>
    <m/>
    <x v="1"/>
    <s v="Монитор"/>
    <x v="473"/>
    <n v="8"/>
    <b v="0"/>
  </r>
  <r>
    <x v="4"/>
    <s v="LG 32ML600M-B"/>
    <s v="32ML600M-B"/>
    <x v="490"/>
    <n v="1"/>
    <s v="https://www.eldorado.ru/cat/detail/monitor-lg-32ml600m-b/"/>
    <x v="944"/>
    <m/>
    <x v="1"/>
    <s v="Монитор"/>
    <x v="537"/>
    <n v="8"/>
    <b v="0"/>
  </r>
  <r>
    <x v="2"/>
    <s v="Philips 243S7EYMB/00"/>
    <s v="243S7EYMB/00"/>
    <x v="560"/>
    <n v="1"/>
    <s v="https://www.eldorado.ru/cat/detail/monitor-philips-243s7eymb-00/"/>
    <x v="15"/>
    <m/>
    <x v="1"/>
    <s v="Монитор"/>
    <x v="619"/>
    <n v="8"/>
    <b v="0"/>
  </r>
  <r>
    <x v="3"/>
    <s v="AOC E2270SWDN Black"/>
    <s v="E2270SWDN Black"/>
    <x v="884"/>
    <n v="1"/>
    <s v="https://www.eldorado.ru/cat/detail/monitor-aoc-e2270swdn-black/"/>
    <x v="945"/>
    <m/>
    <x v="1"/>
    <s v="Монитор"/>
    <x v="1004"/>
    <n v="8"/>
    <b v="0"/>
  </r>
  <r>
    <x v="4"/>
    <s v="LG 29WL500-B"/>
    <s v="29WL500-B"/>
    <x v="33"/>
    <n v="1"/>
    <s v="https://www.eldorado.ru/cat/detail/igrovoy-monitor-lg-29wl500-b/"/>
    <x v="60"/>
    <m/>
    <x v="1"/>
    <s v="игровой монитор"/>
    <x v="34"/>
    <n v="8"/>
    <b v="0"/>
  </r>
  <r>
    <x v="3"/>
    <s v="AOC I2769V Silver"/>
    <s v="I2769V Silver"/>
    <x v="595"/>
    <n v="1"/>
    <s v="https://www.eldorado.ru/cat/detail/monitor-aoc-i2769v-silver/"/>
    <x v="220"/>
    <m/>
    <x v="1"/>
    <s v="Монитор"/>
    <x v="659"/>
    <n v="8"/>
    <b v="0"/>
  </r>
  <r>
    <x v="11"/>
    <s v="HP Omen X 35 (X3W57AA)"/>
    <s v="Omen X 35 (X3W57AA)"/>
    <x v="1026"/>
    <n v="1"/>
    <s v="https://www.eldorado.ru/cat/detail/igrovoj-monitor-hp-omen-x-35-x3w57aa/"/>
    <x v="946"/>
    <m/>
    <x v="1"/>
    <s v="игровой монитор"/>
    <x v="1161"/>
    <n v="8"/>
    <b v="0"/>
  </r>
  <r>
    <x v="6"/>
    <s v="BenQ XL2735 Gray (9H.LFHLB.QBE)"/>
    <s v="XL2735 Gray (9H.LFHLB.QBE)"/>
    <x v="1027"/>
    <n v="1"/>
    <s v="https://www.eldorado.ru/cat/detail/igrovoy-monitor-benq-xl2735-gray-9h-lfhlb-qbe/"/>
    <x v="947"/>
    <m/>
    <x v="1"/>
    <s v="игровой монитор"/>
    <x v="1161"/>
    <n v="8"/>
    <b v="0"/>
  </r>
  <r>
    <x v="11"/>
    <s v="HP 24x (5ZU98AA)"/>
    <s v="24x (5ZU98AA)"/>
    <x v="1028"/>
    <n v="1"/>
    <s v="https://www.eldorado.ru/cat/detail/igrovoy-monitor-hp-24x-5zu98aa/"/>
    <x v="864"/>
    <m/>
    <x v="1"/>
    <s v="игровой монитор"/>
    <x v="1161"/>
    <n v="9"/>
    <b v="0"/>
  </r>
  <r>
    <x v="9"/>
    <s v="ASUS ROG Strix XG258Q"/>
    <s v="ROG Strix XG258Q"/>
    <x v="410"/>
    <n v="1"/>
    <s v="https://www.eldorado.ru/cat/detail/monitor-asus-rog-strix-xg258q/"/>
    <x v="939"/>
    <m/>
    <x v="1"/>
    <s v="Монитор"/>
    <x v="442"/>
    <n v="9"/>
    <b v="0"/>
  </r>
  <r>
    <x v="2"/>
    <s v="Philips 276E8FJAB/00"/>
    <s v="276E8FJAB/00"/>
    <x v="1029"/>
    <n v="1"/>
    <s v="https://www.eldorado.ru/cat/detail/monitor-philips-276e8fjab-00/"/>
    <x v="933"/>
    <m/>
    <x v="1"/>
    <s v="Монитор"/>
    <x v="1161"/>
    <n v="9"/>
    <b v="0"/>
  </r>
  <r>
    <x v="2"/>
    <s v="Philips 246E9QJAB/00"/>
    <s v="246E9QJAB/00"/>
    <x v="195"/>
    <n v="1"/>
    <s v="https://www.eldorado.ru/cat/detail/monitor-philips-246e9qjab-00/"/>
    <x v="96"/>
    <m/>
    <x v="1"/>
    <s v="Монитор"/>
    <x v="202"/>
    <n v="9"/>
    <b v="0"/>
  </r>
  <r>
    <x v="3"/>
    <s v="AOC Q2781PQ Black"/>
    <s v="Q2781PQ Black"/>
    <x v="572"/>
    <n v="1"/>
    <s v="https://www.eldorado.ru/cat/detail/monitor-aoc-q2781pq-black/"/>
    <x v="948"/>
    <m/>
    <x v="1"/>
    <s v="Монитор"/>
    <x v="634"/>
    <n v="9"/>
    <b v="0"/>
  </r>
  <r>
    <x v="2"/>
    <s v="Philips 243V5LAB/00"/>
    <s v="243V5LAB/00"/>
    <x v="1030"/>
    <n v="1"/>
    <s v="https://www.eldorado.ru/cat/detail/monitor-philips-243v5lab-00/"/>
    <x v="220"/>
    <m/>
    <x v="1"/>
    <s v="Монитор"/>
    <x v="1161"/>
    <n v="9"/>
    <b v="0"/>
  </r>
  <r>
    <x v="9"/>
    <s v="ASUS VX239H"/>
    <s v="VX239H"/>
    <x v="1031"/>
    <n v="1"/>
    <s v="https://www.eldorado.ru/cat/detail/monitor-asus-vx239h/"/>
    <x v="949"/>
    <m/>
    <x v="1"/>
    <s v="Монитор"/>
    <x v="1161"/>
    <n v="9"/>
    <b v="0"/>
  </r>
  <r>
    <x v="5"/>
    <s v="Samsung U28H750UQI"/>
    <s v="U28H750UQI"/>
    <x v="900"/>
    <n v="1"/>
    <s v="https://www.eldorado.ru/cat/detail/monitor-samsung-u28h750uqi/"/>
    <x v="950"/>
    <m/>
    <x v="1"/>
    <s v="Монитор"/>
    <x v="1026"/>
    <n v="9"/>
    <b v="0"/>
  </r>
  <r>
    <x v="7"/>
    <s v="Acer Predator XB271HUbmiprz"/>
    <s v="Predator XB271HUbmiprz"/>
    <x v="565"/>
    <n v="1"/>
    <s v="https://www.eldorado.ru/cat/detail/igrovoy-monitor-acer-predator-xb271hubmiprz/"/>
    <x v="502"/>
    <m/>
    <x v="1"/>
    <s v="игровой монитор"/>
    <x v="626"/>
    <n v="9"/>
    <b v="0"/>
  </r>
  <r>
    <x v="2"/>
    <s v="Philips 242B7QPTEB/00"/>
    <s v="242B7QPTEB/00"/>
    <x v="1032"/>
    <n v="1"/>
    <s v="https://www.eldorado.ru/cat/detail/monitor-philips-242b7qpteb-00/"/>
    <x v="136"/>
    <m/>
    <x v="1"/>
    <s v="Монитор"/>
    <x v="1161"/>
    <n v="9"/>
    <b v="0"/>
  </r>
  <r>
    <x v="9"/>
    <s v="ASUS ROG Strix XG32VQ"/>
    <s v="ROG Strix XG32VQ"/>
    <x v="585"/>
    <n v="1"/>
    <s v="https://www.eldorado.ru/cat/detail/monitor-asus-rog-strix-xg32vq/"/>
    <x v="951"/>
    <m/>
    <x v="1"/>
    <s v="Монитор"/>
    <x v="649"/>
    <n v="9"/>
    <b v="0"/>
  </r>
  <r>
    <x v="7"/>
    <s v="Acer XF240Hbmjdpr Black (UM.FX0EE.002)"/>
    <s v="XF240Hbmjdpr Black (UM.FX0EE.002)"/>
    <x v="877"/>
    <n v="1"/>
    <s v="https://www.eldorado.ru/cat/detail/igrovoy-monitor-acer-xf240hbmjdpr-black-um-fx0ee-002/"/>
    <x v="886"/>
    <m/>
    <x v="1"/>
    <s v="игровой монитор"/>
    <x v="995"/>
    <n v="9"/>
    <b v="0"/>
  </r>
  <r>
    <x v="9"/>
    <s v="ASUS VX24AH (90LM0110-B01370)"/>
    <s v="VX24AH (90LM0110-B01370)"/>
    <x v="230"/>
    <n v="1"/>
    <s v="https://www.eldorado.ru/cat/detail/monitor-asus-vx24ah-black/"/>
    <x v="120"/>
    <m/>
    <x v="1"/>
    <s v="Монитор"/>
    <x v="242"/>
    <n v="9"/>
    <b v="0"/>
  </r>
  <r>
    <x v="9"/>
    <s v="ASUS VG245H Black"/>
    <s v="VG245H Black"/>
    <x v="394"/>
    <n v="1"/>
    <s v="https://www.eldorado.ru/cat/detail/igrovoy-monitor-asus-vg245h-black/"/>
    <x v="871"/>
    <m/>
    <x v="1"/>
    <s v="игровой монитор"/>
    <x v="423"/>
    <n v="9"/>
    <b v="0"/>
  </r>
  <r>
    <x v="3"/>
    <s v="AOC 22B1HS"/>
    <s v="22B1HS"/>
    <x v="236"/>
    <n v="1"/>
    <s v="https://www.eldorado.ru/cat/detail/monitor-aoc-22b1hs/"/>
    <x v="663"/>
    <m/>
    <x v="1"/>
    <s v="Монитор"/>
    <x v="248"/>
    <n v="9"/>
    <b v="0"/>
  </r>
  <r>
    <x v="12"/>
    <s v="ViewSonic XG2702"/>
    <s v="XG2702"/>
    <x v="805"/>
    <n v="1"/>
    <s v="https://www.eldorado.ru/cat/detail/igrovoy-monitor-viewsonic-xg2702/"/>
    <x v="927"/>
    <m/>
    <x v="1"/>
    <s v="игровой монитор"/>
    <x v="909"/>
    <n v="9"/>
    <b v="0"/>
  </r>
  <r>
    <x v="6"/>
    <s v="BenQ GL2460BH"/>
    <s v="GL2460BH"/>
    <x v="807"/>
    <n v="1"/>
    <s v="https://www.eldorado.ru/cat/detail/monitor-benq-gl2460bh/"/>
    <x v="449"/>
    <m/>
    <x v="1"/>
    <s v="Монитор"/>
    <x v="912"/>
    <n v="9"/>
    <b v="0"/>
  </r>
  <r>
    <x v="7"/>
    <s v="Acer Predator XB271HAbmiprzx"/>
    <s v="Predator XB271HAbmiprzx"/>
    <x v="1033"/>
    <n v="1"/>
    <s v="https://www.eldorado.ru/cat/detail/igrovoy-monitor-acer-predator-xb271habmiprzx/"/>
    <x v="480"/>
    <m/>
    <x v="1"/>
    <s v="игровой монитор"/>
    <x v="1161"/>
    <n v="9"/>
    <b v="0"/>
  </r>
  <r>
    <x v="3"/>
    <s v="AOC E2470SWDA Black"/>
    <s v="E2470SWDA Black"/>
    <x v="405"/>
    <n v="1"/>
    <s v="https://www.eldorado.ru/cat/detail/monitor-aoc-e2470swda-black/"/>
    <x v="860"/>
    <m/>
    <x v="1"/>
    <s v="Монитор"/>
    <x v="436"/>
    <n v="9"/>
    <b v="0"/>
  </r>
  <r>
    <x v="2"/>
    <s v="Philips 288P6LJEB/00"/>
    <s v="288P6LJEB/00"/>
    <x v="1034"/>
    <n v="1"/>
    <s v="https://www.eldorado.ru/cat/detail/monitor-philips-288p6ljeb-00/"/>
    <x v="952"/>
    <m/>
    <x v="1"/>
    <s v="Монитор"/>
    <x v="1161"/>
    <n v="9"/>
    <b v="0"/>
  </r>
  <r>
    <x v="2"/>
    <s v="Philips 240B7QPJEB/00"/>
    <s v="240B7QPJEB/00"/>
    <x v="1035"/>
    <n v="1"/>
    <s v="https://www.eldorado.ru/cat/detail/monitor-philips-240b7qpjeb-00/"/>
    <x v="60"/>
    <m/>
    <x v="1"/>
    <s v="Монитор"/>
    <x v="1161"/>
    <n v="9"/>
    <b v="0"/>
  </r>
  <r>
    <x v="9"/>
    <s v="ASUS VA326H"/>
    <s v="VA326H"/>
    <x v="667"/>
    <n v="1"/>
    <s v="https://www.eldorado.ru/cat/detail/igrovoy-monitor-asus-va326h/"/>
    <x v="320"/>
    <m/>
    <x v="1"/>
    <s v="игровой монитор"/>
    <x v="743"/>
    <n v="9"/>
    <b v="0"/>
  </r>
  <r>
    <x v="7"/>
    <s v="Acer K272HULDbmidpx"/>
    <s v="K272HULDbmidpx"/>
    <x v="272"/>
    <n v="1"/>
    <s v="https://www.eldorado.ru/cat/detail/monitor-acer-k272huldbmidpx/"/>
    <x v="130"/>
    <m/>
    <x v="1"/>
    <s v="Монитор"/>
    <x v="290"/>
    <n v="9"/>
    <b v="0"/>
  </r>
  <r>
    <x v="0"/>
    <s v="Dell S2716DG"/>
    <s v="S2716DG"/>
    <x v="457"/>
    <n v="1"/>
    <s v="https://www.eldorado.ru/cat/detail/igrovoy-monitor-dell-s2716dg/"/>
    <x v="953"/>
    <m/>
    <x v="1"/>
    <s v="игровой монитор"/>
    <x v="499"/>
    <n v="9"/>
    <b v="0"/>
  </r>
  <r>
    <x v="2"/>
    <s v="Philips 223S7EYMB/00"/>
    <s v="223S7EYMB/00"/>
    <x v="1036"/>
    <n v="1"/>
    <s v="https://www.eldorado.ru/cat/detail/monitor-philips-223s7eymb-00/"/>
    <x v="888"/>
    <m/>
    <x v="1"/>
    <s v="Монитор"/>
    <x v="1161"/>
    <n v="9"/>
    <b v="0"/>
  </r>
  <r>
    <x v="7"/>
    <s v="Acer H277HUsmipuz Silver/Black (UM.HH7EE.019)"/>
    <s v="H277HUsmipuz Silver/Black (UM.HH7EE.019)"/>
    <x v="1037"/>
    <n v="1"/>
    <s v="https://www.eldorado.ru/cat/detail/monitor-acer-h277husmipuz-silver-black-um-hh7ee-019/"/>
    <x v="954"/>
    <m/>
    <x v="1"/>
    <s v="Монитор"/>
    <x v="1161"/>
    <n v="9"/>
    <b v="0"/>
  </r>
  <r>
    <x v="9"/>
    <s v="ASUS VG278QR"/>
    <s v="VG278QR"/>
    <x v="428"/>
    <n v="1"/>
    <s v="https://www.eldorado.ru/cat/detail/igrovoy-monitor-asus-vg278qr/"/>
    <x v="911"/>
    <m/>
    <x v="1"/>
    <s v="игровой монитор"/>
    <x v="462"/>
    <n v="9"/>
    <b v="0"/>
  </r>
  <r>
    <x v="11"/>
    <s v="HP 27fw с аудиосистемой (4TB31AA)"/>
    <s v="27fw с аудиосистемой (4TB31AA)"/>
    <x v="281"/>
    <n v="1"/>
    <s v="https://www.eldorado.ru/cat/detail/monitor-hp-27fw-s-audiosistemoy-4tb31aa/"/>
    <x v="246"/>
    <m/>
    <x v="1"/>
    <s v="Монитор"/>
    <x v="301"/>
    <n v="9"/>
    <b v="0"/>
  </r>
  <r>
    <x v="7"/>
    <s v="Acer Predator XB241YUbmiprz"/>
    <s v="Predator XB241YUbmiprz"/>
    <x v="738"/>
    <n v="1"/>
    <s v="https://www.eldorado.ru/cat/detail/igrovoy-monitor-acer-predator-xb241yubmiprz/"/>
    <x v="955"/>
    <m/>
    <x v="1"/>
    <s v="игровой монитор"/>
    <x v="828"/>
    <n v="9"/>
    <b v="0"/>
  </r>
  <r>
    <x v="2"/>
    <s v="Philips 272P7VPTKEB/00 Black"/>
    <s v="272P7VPTKEB/00 Black"/>
    <x v="421"/>
    <n v="1"/>
    <s v="https://www.eldorado.ru/cat/detail/monitor-philips-272p7vptkeb-00-black/"/>
    <x v="956"/>
    <m/>
    <x v="1"/>
    <s v="Монитор"/>
    <x v="454"/>
    <n v="9"/>
    <b v="0"/>
  </r>
  <r>
    <x v="9"/>
    <s v="ASUS ROG PG279Q Black"/>
    <s v="ROG PG279Q Black"/>
    <x v="1038"/>
    <n v="1"/>
    <s v="https://www.eldorado.ru/cat/detail/igrovoy-monitor-asus-rog-pg279q-black/"/>
    <x v="957"/>
    <m/>
    <x v="1"/>
    <s v="игровой монитор"/>
    <x v="1161"/>
    <n v="9"/>
    <b v="0"/>
  </r>
  <r>
    <x v="7"/>
    <s v="Acer XB273KGPbmiipprzx"/>
    <s v="XB273KGPbmiipprzx"/>
    <x v="838"/>
    <n v="1"/>
    <s v="https://www.eldorado.ru/cat/detail/igrovoy-monitor-acer-xb273kgpbmiipprzx/"/>
    <x v="958"/>
    <m/>
    <x v="1"/>
    <s v="игровой монитор"/>
    <x v="950"/>
    <n v="9"/>
    <b v="0"/>
  </r>
  <r>
    <x v="3"/>
    <s v="AOC G2868PQU"/>
    <s v="G2868PQU"/>
    <x v="244"/>
    <n v="1"/>
    <s v="https://www.eldorado.ru/cat/detail/monitor-aoc-g2868pqu/"/>
    <x v="959"/>
    <m/>
    <x v="1"/>
    <s v="Монитор"/>
    <x v="258"/>
    <n v="9"/>
    <b v="0"/>
  </r>
  <r>
    <x v="4"/>
    <s v="LG 19M38A-B"/>
    <s v="19M38A-B"/>
    <x v="965"/>
    <n v="1"/>
    <s v="https://www.eldorado.ru/cat/detail/monitor-lg-19m38a-b/"/>
    <x v="842"/>
    <m/>
    <x v="1"/>
    <s v="Монитор"/>
    <x v="1118"/>
    <n v="9"/>
    <b v="0"/>
  </r>
  <r>
    <x v="7"/>
    <s v="Acer Predator Z321Qbmiphzx"/>
    <s v="Predator Z321Qbmiphzx"/>
    <x v="1039"/>
    <n v="1"/>
    <s v="https://www.eldorado.ru/cat/detail/igrovoy-monitor-acer-predator-z321qbmiphzx/"/>
    <x v="946"/>
    <m/>
    <x v="1"/>
    <s v="игровой монитор"/>
    <x v="1161"/>
    <n v="9"/>
    <b v="0"/>
  </r>
  <r>
    <x v="3"/>
    <s v="AOC E2470SWHE Black"/>
    <s v="E2470SWHE Black"/>
    <x v="493"/>
    <n v="1"/>
    <s v="https://www.eldorado.ru/cat/detail/monitor-aoc-e2470swhe-black/"/>
    <x v="247"/>
    <m/>
    <x v="1"/>
    <s v="Монитор"/>
    <x v="540"/>
    <n v="9"/>
    <b v="0"/>
  </r>
  <r>
    <x v="9"/>
    <s v="ASUS ROG Strix XG35VQ"/>
    <s v="ROG Strix XG35VQ"/>
    <x v="1040"/>
    <n v="1"/>
    <s v="https://www.eldorado.ru/cat/detail/monitor-asus-rog-strix-xg35vq/"/>
    <x v="960"/>
    <m/>
    <x v="1"/>
    <s v="Монитор"/>
    <x v="1161"/>
    <n v="10"/>
    <b v="0"/>
  </r>
  <r>
    <x v="6"/>
    <s v="BenQ PV3200PT (9H.LEFLB.QBE)"/>
    <s v="PV3200PT (9H.LEFLB.QBE)"/>
    <x v="1041"/>
    <n v="1"/>
    <s v="https://www.eldorado.ru/cat/detail/monitor-benq-pv3200pt-9h-leflb-qbe/"/>
    <x v="961"/>
    <m/>
    <x v="1"/>
    <s v="Монитор"/>
    <x v="1161"/>
    <n v="10"/>
    <b v="0"/>
  </r>
  <r>
    <x v="13"/>
    <s v="MSI Optix MAG241CP"/>
    <s v="Optix MAG241CP"/>
    <x v="998"/>
    <n v="1"/>
    <s v="https://www.mvideo.ru/products/monitor-igrovoi-msi-optix-mag241cp-30046822"/>
    <x v="852"/>
    <m/>
    <x v="2"/>
    <s v="монитор игровой"/>
    <x v="1161"/>
    <n v="2"/>
    <b v="0"/>
  </r>
  <r>
    <x v="5"/>
    <s v="Samsung U28E590D"/>
    <s v="U28E590D"/>
    <x v="42"/>
    <n v="1"/>
    <s v="https://www.mvideo.ru/products/monitor-igrovoi-samsung-u28e590d-30022726"/>
    <x v="844"/>
    <m/>
    <x v="2"/>
    <s v="монитор игровой"/>
    <x v="43"/>
    <n v="2"/>
    <b v="0"/>
  </r>
  <r>
    <x v="2"/>
    <s v="Philips 271E1SCA/00"/>
    <s v="271E1SCA/00"/>
    <x v="251"/>
    <n v="1"/>
    <s v="https://www.mvideo.ru/products/monitor-philips-271e1sca-00-30046608"/>
    <x v="100"/>
    <m/>
    <x v="2"/>
    <s v="Монитор"/>
    <x v="266"/>
    <n v="2"/>
    <b v="0"/>
  </r>
  <r>
    <x v="11"/>
    <s v="HP 27fw (3KS64AA)"/>
    <s v="27fw (3KS64AA)"/>
    <x v="281"/>
    <n v="1"/>
    <s v="https://www.mvideo.ru/products/monitor-hp-27fw-3ks64aa--30038760"/>
    <x v="39"/>
    <m/>
    <x v="2"/>
    <s v="Монитор"/>
    <x v="301"/>
    <n v="2"/>
    <b v="0"/>
  </r>
  <r>
    <x v="5"/>
    <s v="Samsung U28R550UQI"/>
    <s v="U28R550UQI"/>
    <x v="126"/>
    <n v="1"/>
    <s v="https://www.mvideo.ru/products/monitor-samsung-u28r550uqi-30048375"/>
    <x v="120"/>
    <m/>
    <x v="2"/>
    <s v="Монитор"/>
    <x v="127"/>
    <n v="2"/>
    <b v="0"/>
  </r>
  <r>
    <x v="11"/>
    <s v="HP 24w (1CA86AA)"/>
    <s v="24w (1CA86AA)"/>
    <x v="107"/>
    <n v="1"/>
    <s v="https://www.mvideo.ru/products/monitor-hp-24w-1ca86aa--30029584"/>
    <x v="102"/>
    <m/>
    <x v="2"/>
    <s v="Монитор"/>
    <x v="108"/>
    <n v="2"/>
    <b v="0"/>
  </r>
  <r>
    <x v="4"/>
    <s v="LG 22MK400A-B"/>
    <s v="22MK400A-B"/>
    <x v="906"/>
    <n v="1"/>
    <s v="https://www.mvideo.ru/products/monitor-lg-22mk400a-b-30041556"/>
    <x v="930"/>
    <m/>
    <x v="2"/>
    <s v="Монитор"/>
    <x v="1034"/>
    <n v="2"/>
    <b v="0"/>
  </r>
  <r>
    <x v="5"/>
    <s v="Samsung C27RG50FQI"/>
    <s v="C27RG50FQI"/>
    <x v="322"/>
    <n v="1"/>
    <s v="https://www.mvideo.ru/products/monitor-igrovoi-samsung-c27rg50fqi-30047041"/>
    <x v="28"/>
    <m/>
    <x v="2"/>
    <s v="монитор игровой"/>
    <x v="348"/>
    <n v="2"/>
    <b v="0"/>
  </r>
  <r>
    <x v="12"/>
    <s v="ViewSonic VX2457-MHD"/>
    <s v="VX2457-MHD"/>
    <x v="694"/>
    <n v="1"/>
    <s v="https://www.mvideo.ru/products/monitor-igrovoi-viewsonic-vx2457-mhd-30028188"/>
    <x v="449"/>
    <m/>
    <x v="2"/>
    <s v="монитор игровой"/>
    <x v="776"/>
    <n v="2"/>
    <b v="0"/>
  </r>
  <r>
    <x v="7"/>
    <s v="Acer RT240Y bmid"/>
    <s v="RT240Y bmid"/>
    <x v="460"/>
    <n v="1"/>
    <s v="https://www.mvideo.ru/products/monitor-acer-rt240y-bmid-30025810"/>
    <x v="100"/>
    <m/>
    <x v="2"/>
    <s v="Монитор"/>
    <x v="502"/>
    <n v="2"/>
    <b v="0"/>
  </r>
  <r>
    <x v="7"/>
    <s v="Acer CB242Ybmiprx"/>
    <s v="CB242Ybmiprx"/>
    <x v="134"/>
    <n v="1"/>
    <s v="https://www.mvideo.ru/products/monitor-acer-cb242ybmiprx-30048055"/>
    <x v="879"/>
    <m/>
    <x v="2"/>
    <s v="Монитор"/>
    <x v="135"/>
    <n v="2"/>
    <b v="0"/>
  </r>
  <r>
    <x v="4"/>
    <s v="LG 24MK600M-B"/>
    <s v="24MK600M-B"/>
    <x v="995"/>
    <n v="0"/>
    <s v="https://www.mvideo.ru/products/monitor-lg-24mk600m-b-30039087"/>
    <x v="220"/>
    <m/>
    <x v="2"/>
    <s v="Монитор"/>
    <x v="1161"/>
    <n v="2"/>
    <b v="0"/>
  </r>
  <r>
    <x v="5"/>
    <s v="Samsung S27R350FHI"/>
    <s v="S27R350FHI"/>
    <x v="19"/>
    <n v="1"/>
    <s v="https://www.mvideo.ru/products/monitor-samsung-s27r350fhi-30048779"/>
    <x v="6"/>
    <m/>
    <x v="2"/>
    <s v="Монитор"/>
    <x v="20"/>
    <n v="3"/>
    <b v="0"/>
  </r>
  <r>
    <x v="5"/>
    <s v="Samsung C32JG50QQI"/>
    <s v="C32JG50QQI"/>
    <x v="95"/>
    <n v="1"/>
    <s v="https://www.mvideo.ru/products/monitor-igrovoi-samsung-c32jg50qqi-30039451"/>
    <x v="846"/>
    <m/>
    <x v="2"/>
    <s v="монитор игровой"/>
    <x v="96"/>
    <n v="3"/>
    <b v="0"/>
  </r>
  <r>
    <x v="5"/>
    <s v="Samsung C32F391FWI"/>
    <s v="C32F391FWI"/>
    <x v="40"/>
    <n v="1"/>
    <s v="https://www.mvideo.ru/products/monitor-samsung-c32f391fwi-30025484"/>
    <x v="40"/>
    <m/>
    <x v="2"/>
    <s v="Монитор"/>
    <x v="41"/>
    <n v="3"/>
    <b v="0"/>
  </r>
  <r>
    <x v="13"/>
    <s v="MSI Optix MAG271CP"/>
    <s v="Optix MAG271CP"/>
    <x v="1042"/>
    <n v="1"/>
    <s v="https://www.mvideo.ru/products/monitor-igrovoi-msi-optix-mag271cp-30046821"/>
    <x v="846"/>
    <m/>
    <x v="2"/>
    <s v="монитор игровой"/>
    <x v="1161"/>
    <n v="3"/>
    <b v="0"/>
  </r>
  <r>
    <x v="11"/>
    <s v="HP 19ka (T3U81AA)"/>
    <s v="19ka (T3U81AA)"/>
    <x v="993"/>
    <n v="1"/>
    <s v="https://www.mvideo.ru/products/monitor-hp-19ka-t3u81aa--30036984"/>
    <x v="701"/>
    <m/>
    <x v="2"/>
    <s v="Монитор"/>
    <x v="1161"/>
    <n v="3"/>
    <b v="0"/>
  </r>
  <r>
    <x v="4"/>
    <s v="LG 27UL850-W"/>
    <s v="27UL850-W"/>
    <x v="1043"/>
    <n v="1"/>
    <s v="https://www.mvideo.ru/products/monitor-lg-27ul850-w-30045928"/>
    <x v="894"/>
    <m/>
    <x v="2"/>
    <s v="Монитор"/>
    <x v="1161"/>
    <n v="3"/>
    <b v="0"/>
  </r>
  <r>
    <x v="11"/>
    <s v="HP 24fw (3KS62AA)"/>
    <s v="24fw (3KS62AA)"/>
    <x v="153"/>
    <n v="1"/>
    <s v="https://www.mvideo.ru/products/monitor-hp-24fw-3ks62aa--30038709"/>
    <x v="220"/>
    <m/>
    <x v="2"/>
    <s v="Монитор"/>
    <x v="155"/>
    <n v="3"/>
    <b v="0"/>
  </r>
  <r>
    <x v="17"/>
    <s v="AOPEN 24HX2QPbmiiipx"/>
    <s v="24HX2QPbmiiipx"/>
    <x v="2"/>
    <n v="0"/>
    <s v="https://www.mvideo.ru/products/monitor-igrovoi-aopen-24hx2qpbmiiipx-30046442"/>
    <x v="868"/>
    <m/>
    <x v="2"/>
    <s v="монитор игровой"/>
    <x v="1161"/>
    <n v="3"/>
    <b v="0"/>
  </r>
  <r>
    <x v="4"/>
    <s v="LG 29UM69G-B"/>
    <s v="29UM69G-B"/>
    <x v="17"/>
    <n v="1"/>
    <s v="https://www.mvideo.ru/products/monitor-lg-29um69g-b-30028503"/>
    <x v="913"/>
    <m/>
    <x v="2"/>
    <s v="Монитор"/>
    <x v="18"/>
    <n v="3"/>
    <b v="0"/>
  </r>
  <r>
    <x v="11"/>
    <s v="HP 25mx (4JF31AA)"/>
    <s v="25mx (4JF31AA)"/>
    <x v="128"/>
    <n v="1"/>
    <s v="https://www.mvideo.ru/products/monitor-igrovoi-hp-25mx-4jf31aa--30045611"/>
    <x v="122"/>
    <m/>
    <x v="2"/>
    <s v="монитор игровой"/>
    <x v="129"/>
    <n v="3"/>
    <b v="0"/>
  </r>
  <r>
    <x v="5"/>
    <s v="Samsung QLED C49HG90DMI"/>
    <s v="QLED C49HG90DMI"/>
    <x v="50"/>
    <n v="1"/>
    <s v="https://www.mvideo.ru/products/monitor-igrovoi-samsung-qled-c49hg90dmi-30030233"/>
    <x v="50"/>
    <m/>
    <x v="2"/>
    <s v="монитор игровой"/>
    <x v="51"/>
    <n v="3"/>
    <b v="0"/>
  </r>
  <r>
    <x v="7"/>
    <s v="Acer VG240YUbmiipx"/>
    <s v="VG240YUbmiipx"/>
    <x v="51"/>
    <n v="1"/>
    <s v="https://www.mvideo.ru/products/monitor-igrovoi-acer-vg240yubmiipx-30040212"/>
    <x v="845"/>
    <m/>
    <x v="2"/>
    <s v="монитор игровой"/>
    <x v="52"/>
    <n v="4"/>
    <b v="0"/>
  </r>
  <r>
    <x v="7"/>
    <s v="Acer RG270bmiix"/>
    <s v="RG270bmiix"/>
    <x v="309"/>
    <n v="1"/>
    <s v="https://www.mvideo.ru/products/monitor-acer-rg270bmiix-30039349"/>
    <x v="293"/>
    <m/>
    <x v="2"/>
    <s v="Монитор"/>
    <x v="332"/>
    <n v="4"/>
    <b v="0"/>
  </r>
  <r>
    <x v="4"/>
    <s v="LG 29WK500-P"/>
    <s v="29WK500-P"/>
    <x v="354"/>
    <n v="1"/>
    <s v="https://www.mvideo.ru/products/monitor-igrovoi-lg-29wk500-p-30042754"/>
    <x v="122"/>
    <m/>
    <x v="2"/>
    <s v="монитор игровой"/>
    <x v="381"/>
    <n v="4"/>
    <b v="0"/>
  </r>
  <r>
    <x v="7"/>
    <s v="Acer KG241QPbiip"/>
    <s v="KG241QPbiip"/>
    <x v="703"/>
    <n v="1"/>
    <s v="https://www.mvideo.ru/products/monitor-igrovoi-acer-kg241qpbiip-30045325"/>
    <x v="246"/>
    <m/>
    <x v="2"/>
    <s v="монитор игровой"/>
    <x v="785"/>
    <n v="4"/>
    <b v="0"/>
  </r>
  <r>
    <x v="2"/>
    <s v="Philips 278E9QJAB/00"/>
    <s v="278E9QJAB/00"/>
    <x v="262"/>
    <n v="1"/>
    <s v="https://www.mvideo.ru/products/monitor-philips-278e9qjab-00-30042758"/>
    <x v="858"/>
    <m/>
    <x v="2"/>
    <s v="Монитор"/>
    <x v="278"/>
    <n v="4"/>
    <b v="0"/>
  </r>
  <r>
    <x v="6"/>
    <s v="BenQ GW2780"/>
    <s v="GW2780"/>
    <x v="122"/>
    <n v="1"/>
    <s v="https://www.mvideo.ru/products/monitor-benq-gw2780-30031169"/>
    <x v="857"/>
    <m/>
    <x v="2"/>
    <s v="Монитор"/>
    <x v="123"/>
    <n v="4"/>
    <b v="0"/>
  </r>
  <r>
    <x v="7"/>
    <s v="Acer KG271Cbmidpx"/>
    <s v="KG271Cbmidpx"/>
    <x v="751"/>
    <n v="1"/>
    <s v="https://www.mvideo.ru/products/monitor-igrovoi-acer-kg271cbmidpx-30040211"/>
    <x v="402"/>
    <m/>
    <x v="2"/>
    <s v="монитор игровой"/>
    <x v="842"/>
    <n v="4"/>
    <b v="0"/>
  </r>
  <r>
    <x v="17"/>
    <s v="AOPEN 24HC1QR Pbidpx"/>
    <s v="24HC1QR Pbidpx"/>
    <x v="2"/>
    <n v="0"/>
    <s v="https://www.mvideo.ru/products/monitor-igrovoi-aopen-24hc1qr-pbidpx-30041167"/>
    <x v="260"/>
    <m/>
    <x v="2"/>
    <s v="монитор игровой"/>
    <x v="1161"/>
    <n v="4"/>
    <b v="0"/>
  </r>
  <r>
    <x v="4"/>
    <s v="LG 25UM58-P"/>
    <s v="25UM58-P"/>
    <x v="6"/>
    <n v="1"/>
    <s v="https://www.mvideo.ru/products/monitor-lg-25um58-p-30025650"/>
    <x v="85"/>
    <m/>
    <x v="2"/>
    <s v="Монитор"/>
    <x v="7"/>
    <n v="4"/>
    <b v="0"/>
  </r>
  <r>
    <x v="4"/>
    <s v="LG 24MK430H-B"/>
    <s v="24MK430H-B"/>
    <x v="612"/>
    <n v="1"/>
    <s v="https://www.mvideo.ru/products/monitor-lg-24mk430h-b-30036986"/>
    <x v="19"/>
    <m/>
    <x v="2"/>
    <s v="Монитор"/>
    <x v="681"/>
    <n v="4"/>
    <b v="0"/>
  </r>
  <r>
    <x v="9"/>
    <s v="ASUS VG279Q"/>
    <s v="VG279Q"/>
    <x v="28"/>
    <n v="1"/>
    <s v="https://www.mvideo.ru/products/monitor-asus-vg279q-30044641"/>
    <x v="28"/>
    <m/>
    <x v="2"/>
    <s v="Монитор"/>
    <x v="29"/>
    <n v="4"/>
    <b v="0"/>
  </r>
  <r>
    <x v="2"/>
    <s v="Philips 276E8VJSB/00"/>
    <s v="276E8VJSB/00"/>
    <x v="26"/>
    <n v="1"/>
    <s v="https://www.mvideo.ru/products/monitor-philips-276e8vjsb-00-30046535"/>
    <x v="866"/>
    <m/>
    <x v="2"/>
    <s v="Монитор"/>
    <x v="27"/>
    <n v="4"/>
    <b v="0"/>
  </r>
  <r>
    <x v="9"/>
    <s v="ASUS VX279HG"/>
    <s v="VX279HG"/>
    <x v="124"/>
    <n v="1"/>
    <s v="https://www.mvideo.ru/products/monitor-igrovoi-asus-vx279hg-30043034"/>
    <x v="39"/>
    <m/>
    <x v="2"/>
    <s v="монитор игровой"/>
    <x v="125"/>
    <n v="5"/>
    <b v="0"/>
  </r>
  <r>
    <x v="4"/>
    <s v="LG 22MP48D-P"/>
    <s v="22MP48D-P"/>
    <x v="252"/>
    <n v="1"/>
    <s v="https://www.mvideo.ru/products/monitor-lg-22mp48d-p-30028320"/>
    <x v="140"/>
    <m/>
    <x v="2"/>
    <s v="Монитор"/>
    <x v="267"/>
    <n v="5"/>
    <b v="0"/>
  </r>
  <r>
    <x v="11"/>
    <s v="HP OMEN 25 (Z7Y57AA)"/>
    <s v="OMEN 25 (Z7Y57AA)"/>
    <x v="121"/>
    <n v="1"/>
    <s v="https://www.mvideo.ru/products/monitor-igrovoi-hp-omen-25-z7y57aa--30029589"/>
    <x v="850"/>
    <m/>
    <x v="2"/>
    <s v="монитор игровой"/>
    <x v="122"/>
    <n v="5"/>
    <b v="0"/>
  </r>
  <r>
    <x v="4"/>
    <s v="LG 24GL600F-B"/>
    <s v="24GL600F-B"/>
    <x v="642"/>
    <n v="1"/>
    <s v="https://www.mvideo.ru/products/monitor-igrovoi-lg-24gl600f-b-30044542"/>
    <x v="565"/>
    <m/>
    <x v="2"/>
    <s v="монитор игровой"/>
    <x v="717"/>
    <n v="5"/>
    <b v="0"/>
  </r>
  <r>
    <x v="2"/>
    <s v="Philips 246E9QSB/00"/>
    <s v="246E9QSB/00"/>
    <x v="586"/>
    <n v="1"/>
    <s v="https://www.mvideo.ru/products/monitor-philips-246e9qsb-00-30040310"/>
    <x v="937"/>
    <m/>
    <x v="2"/>
    <s v="Монитор"/>
    <x v="650"/>
    <n v="5"/>
    <b v="0"/>
  </r>
  <r>
    <x v="5"/>
    <s v="Samsung QLED C27FG73FQI"/>
    <s v="QLED C27FG73FQI"/>
    <x v="497"/>
    <n v="1"/>
    <s v="https://www.mvideo.ru/products/monitor-igrovoi-samsung-qled-c27fg73fqi-30029822"/>
    <x v="136"/>
    <m/>
    <x v="2"/>
    <s v="монитор игровой"/>
    <x v="545"/>
    <n v="5"/>
    <b v="0"/>
  </r>
  <r>
    <x v="11"/>
    <s v="HP 32s 2UD96AA"/>
    <s v="32s 2UD96AA"/>
    <x v="447"/>
    <n v="1"/>
    <s v="https://www.mvideo.ru/products/monitor-hp-32s-2ud96aa-30032451"/>
    <x v="246"/>
    <m/>
    <x v="2"/>
    <s v="Монитор"/>
    <x v="487"/>
    <n v="5"/>
    <b v="0"/>
  </r>
  <r>
    <x v="2"/>
    <s v="Philips 272E1CA/00"/>
    <s v="272E1CA/00"/>
    <x v="649"/>
    <n v="1"/>
    <s v="https://www.mvideo.ru/products/monitor-philips-272e1ca-00-30046720"/>
    <x v="569"/>
    <m/>
    <x v="2"/>
    <s v="Монитор"/>
    <x v="724"/>
    <n v="5"/>
    <b v="0"/>
  </r>
  <r>
    <x v="4"/>
    <s v="LG 27UL650-W"/>
    <s v="27UL650-W"/>
    <x v="996"/>
    <n v="1"/>
    <s v="https://www.mvideo.ru/products/monitor-lg-27ul650-w-30044543"/>
    <x v="849"/>
    <m/>
    <x v="2"/>
    <s v="Монитор"/>
    <x v="1161"/>
    <n v="5"/>
    <b v="0"/>
  </r>
  <r>
    <x v="4"/>
    <s v="LG 24UD58-B"/>
    <s v="24UD58-B"/>
    <x v="112"/>
    <n v="1"/>
    <s v="https://www.mvideo.ru/products/monitor-igrovoi-lg-24ud58-b-30028521"/>
    <x v="855"/>
    <m/>
    <x v="2"/>
    <s v="монитор игровой"/>
    <x v="113"/>
    <n v="5"/>
    <b v="0"/>
  </r>
  <r>
    <x v="4"/>
    <s v="LG 27MK430H-B"/>
    <s v="27MK430H-B"/>
    <x v="992"/>
    <n v="1"/>
    <s v="https://www.mvideo.ru/products/monitor-lg-27mk430h-b-30040342"/>
    <x v="292"/>
    <m/>
    <x v="2"/>
    <s v="Монитор"/>
    <x v="1161"/>
    <n v="5"/>
    <b v="0"/>
  </r>
  <r>
    <x v="3"/>
    <s v="AOC C27G1"/>
    <s v="C27G1"/>
    <x v="203"/>
    <n v="1"/>
    <s v="https://www.mvideo.ru/products/monitor-igrovoi-aoc-c27g1-30042762"/>
    <x v="896"/>
    <m/>
    <x v="2"/>
    <s v="монитор игровой"/>
    <x v="211"/>
    <n v="5"/>
    <b v="0"/>
  </r>
  <r>
    <x v="11"/>
    <s v="HP Omen X 25f (4WH47AA)"/>
    <s v="Omen X 25f (4WH47AA)"/>
    <x v="783"/>
    <n v="1"/>
    <s v="https://www.mvideo.ru/products/monitor-igrovoi-hp-omen-x-25f-4wh47aa--30045613"/>
    <x v="962"/>
    <m/>
    <x v="2"/>
    <s v="монитор игровой"/>
    <x v="882"/>
    <n v="6"/>
    <b v="0"/>
  </r>
  <r>
    <x v="6"/>
    <s v="BenQ BL2480T"/>
    <s v="BL2480T"/>
    <x v="1018"/>
    <n v="1"/>
    <s v="https://www.mvideo.ru/products/monitor-benq-bl2480t-30046994"/>
    <x v="899"/>
    <m/>
    <x v="2"/>
    <s v="Монитор"/>
    <x v="1161"/>
    <n v="6"/>
    <b v="0"/>
  </r>
  <r>
    <x v="2"/>
    <s v="Philips 328E1CA/00"/>
    <s v="328E1CA/00"/>
    <x v="164"/>
    <n v="1"/>
    <s v="https://www.mvideo.ru/products/monitor-philips-328e1ca-00-30046724"/>
    <x v="471"/>
    <m/>
    <x v="2"/>
    <s v="Монитор"/>
    <x v="167"/>
    <n v="6"/>
    <b v="0"/>
  </r>
  <r>
    <x v="16"/>
    <s v="GIGABYTE Aorus CV27Q"/>
    <s v="Aorus CV27Q"/>
    <x v="2"/>
    <n v="0"/>
    <s v="https://www.mvideo.ru/products/monitor-igrovoi-gigabyte-aorus-cv27q-30047895"/>
    <x v="963"/>
    <m/>
    <x v="2"/>
    <s v="монитор игровой"/>
    <x v="1161"/>
    <n v="6"/>
    <b v="0"/>
  </r>
  <r>
    <x v="13"/>
    <s v="MSI Optix AG32CQ"/>
    <s v="Optix AG32CQ"/>
    <x v="417"/>
    <n v="1"/>
    <s v="https://www.mvideo.ru/products/monitor-igrovoi-msi-optix-ag32cq-30043775"/>
    <x v="859"/>
    <m/>
    <x v="2"/>
    <s v="монитор игровой"/>
    <x v="450"/>
    <n v="6"/>
    <b v="0"/>
  </r>
  <r>
    <x v="3"/>
    <s v="AOC C24G1"/>
    <s v="C24G1"/>
    <x v="8"/>
    <n v="1"/>
    <s v="https://www.mvideo.ru/products/monitor-aoc-c24g1-30046070"/>
    <x v="106"/>
    <m/>
    <x v="2"/>
    <s v="Монитор"/>
    <x v="9"/>
    <n v="6"/>
    <b v="0"/>
  </r>
  <r>
    <x v="12"/>
    <s v="ViewSonic VX3276-2K-MHD"/>
    <s v="VX3276-2K-MHD"/>
    <x v="138"/>
    <n v="1"/>
    <s v="https://www.mvideo.ru/products/monitor-viewsonic-vx3276-2k-mhd-30042968"/>
    <x v="870"/>
    <m/>
    <x v="2"/>
    <s v="Монитор"/>
    <x v="139"/>
    <n v="6"/>
    <b v="0"/>
  </r>
  <r>
    <x v="2"/>
    <s v="Philips 223V5LHSB2/01"/>
    <s v="223V5LHSB2/01"/>
    <x v="636"/>
    <n v="1"/>
    <s v="https://www.mvideo.ru/products/monitor-philips-223v5lhsb2-01-30028726"/>
    <x v="878"/>
    <m/>
    <x v="2"/>
    <s v="Монитор"/>
    <x v="710"/>
    <n v="6"/>
    <b v="0"/>
  </r>
  <r>
    <x v="4"/>
    <s v="LG 24MP58VQ-P"/>
    <s v="24MP58VQ-P"/>
    <x v="655"/>
    <n v="1"/>
    <s v="https://www.mvideo.ru/products/monitor-lg-24mp58vq-p-30025241"/>
    <x v="227"/>
    <m/>
    <x v="2"/>
    <s v="Монитор"/>
    <x v="731"/>
    <n v="6"/>
    <b v="0"/>
  </r>
  <r>
    <x v="7"/>
    <s v="Acer ED242QRwi"/>
    <s v="ED242QRwi"/>
    <x v="335"/>
    <n v="1"/>
    <s v="https://www.mvideo.ru/products/monitor-acer-ed242qrwi-30031846"/>
    <x v="100"/>
    <m/>
    <x v="2"/>
    <s v="Монитор"/>
    <x v="361"/>
    <n v="6"/>
    <b v="0"/>
  </r>
  <r>
    <x v="7"/>
    <s v="Acer ET221Qbi"/>
    <s v="ET221Qbi"/>
    <x v="44"/>
    <n v="1"/>
    <s v="https://www.mvideo.ru/products/monitor-acer-et221qbi-30031550"/>
    <x v="545"/>
    <m/>
    <x v="2"/>
    <s v="Монитор"/>
    <x v="45"/>
    <n v="6"/>
    <b v="0"/>
  </r>
  <r>
    <x v="7"/>
    <s v="Acer V226HQLb"/>
    <s v="V226HQLb"/>
    <x v="520"/>
    <n v="1"/>
    <s v="https://www.mvideo.ru/products/monitor-acer-v226hqlb-30027199"/>
    <x v="349"/>
    <m/>
    <x v="2"/>
    <s v="Монитор"/>
    <x v="572"/>
    <n v="7"/>
    <b v="0"/>
  </r>
  <r>
    <x v="7"/>
    <s v="Acer ET322QUbmipx"/>
    <s v="ET322QUbmipx"/>
    <x v="1006"/>
    <n v="1"/>
    <s v="https://www.mvideo.ru/products/monitor-acer-et322qubmipx-30045323"/>
    <x v="471"/>
    <m/>
    <x v="2"/>
    <s v="Монитор"/>
    <x v="1161"/>
    <n v="7"/>
    <b v="0"/>
  </r>
  <r>
    <x v="7"/>
    <s v="Acer KA240HQBbid"/>
    <s v="KA240HQBbid"/>
    <x v="478"/>
    <n v="1"/>
    <s v="https://www.mvideo.ru/products/monitor-acer-ka240hqbbid-30031548"/>
    <x v="247"/>
    <m/>
    <x v="2"/>
    <s v="Монитор"/>
    <x v="525"/>
    <n v="7"/>
    <b v="0"/>
  </r>
  <r>
    <x v="3"/>
    <s v="AOC G2460VQ6"/>
    <s v="G2460VQ6"/>
    <x v="536"/>
    <n v="1"/>
    <s v="https://www.mvideo.ru/products/monitor-igrovoi-aoc-g2460vq6-30031415"/>
    <x v="888"/>
    <m/>
    <x v="2"/>
    <s v="монитор игровой"/>
    <x v="590"/>
    <n v="7"/>
    <b v="0"/>
  </r>
  <r>
    <x v="12"/>
    <s v="ViewSonic VX2458-MHD"/>
    <s v="VX2458-MHD"/>
    <x v="356"/>
    <n v="1"/>
    <s v="https://www.mvideo.ru/products/monitor-igrovoi-viewsonic-vx2458-mhd-30042752"/>
    <x v="260"/>
    <m/>
    <x v="2"/>
    <s v="монитор игровой"/>
    <x v="383"/>
    <n v="7"/>
    <b v="0"/>
  </r>
  <r>
    <x v="6"/>
    <s v="BenQ EW277HDR"/>
    <s v="EW277HDR"/>
    <x v="286"/>
    <n v="1"/>
    <s v="https://www.mvideo.ru/products/monitor-benq-ew277hdr-30041231"/>
    <x v="871"/>
    <m/>
    <x v="2"/>
    <s v="Монитор"/>
    <x v="308"/>
    <n v="7"/>
    <b v="0"/>
  </r>
  <r>
    <x v="2"/>
    <s v="Philips 322E1C/00"/>
    <s v="322E1C/00"/>
    <x v="692"/>
    <n v="1"/>
    <s v="https://www.mvideo.ru/products/monitor-philips-322e1c-00-30046721"/>
    <x v="122"/>
    <m/>
    <x v="2"/>
    <s v="Монитор"/>
    <x v="774"/>
    <n v="7"/>
    <b v="0"/>
  </r>
  <r>
    <x v="7"/>
    <s v="Acer Nitro QG241Ybii"/>
    <s v="Nitro QG241Ybii"/>
    <x v="997"/>
    <n v="1"/>
    <s v="https://www.mvideo.ru/products/monitor-igrovoi-acer-nitro-qg241ybii-30045322"/>
    <x v="292"/>
    <m/>
    <x v="2"/>
    <s v="монитор игровой"/>
    <x v="1161"/>
    <n v="7"/>
    <b v="0"/>
  </r>
  <r>
    <x v="7"/>
    <s v="Acer V226HQLBbd"/>
    <s v="V226HQLBbd"/>
    <x v="588"/>
    <n v="1"/>
    <s v="https://www.mvideo.ru/products/monitor-acer-v226hqlbbd-30024462"/>
    <x v="663"/>
    <m/>
    <x v="2"/>
    <s v="Монитор"/>
    <x v="652"/>
    <n v="7"/>
    <b v="0"/>
  </r>
  <r>
    <x v="11"/>
    <s v="HP 27xq (3WL54AA)"/>
    <s v="27xq (3WL54AA)"/>
    <x v="502"/>
    <n v="1"/>
    <s v="https://www.mvideo.ru/products/monitor-igrovoi-hp-27xq-3wl54aa--30038926"/>
    <x v="28"/>
    <m/>
    <x v="2"/>
    <s v="монитор игровой"/>
    <x v="551"/>
    <n v="7"/>
    <b v="0"/>
  </r>
  <r>
    <x v="6"/>
    <s v="BenQ GW2480"/>
    <s v="GW2480"/>
    <x v="101"/>
    <n v="1"/>
    <s v="https://www.mvideo.ru/products/monitor-benq-gw2480-30031165"/>
    <x v="227"/>
    <m/>
    <x v="2"/>
    <s v="Монитор"/>
    <x v="102"/>
    <n v="7"/>
    <b v="0"/>
  </r>
  <r>
    <x v="11"/>
    <s v="HP 27 Curved (Z4N74AA)"/>
    <s v="27 Curved (Z4N74AA)"/>
    <x v="1003"/>
    <n v="1"/>
    <s v="https://www.mvideo.ru/products/monitor-hp-27-curved-z4n74aa--30029568"/>
    <x v="130"/>
    <m/>
    <x v="2"/>
    <s v="Монитор"/>
    <x v="1161"/>
    <n v="8"/>
    <b v="0"/>
  </r>
  <r>
    <x v="9"/>
    <s v="ASUS VA27EHE"/>
    <s v="VA27EHE"/>
    <x v="57"/>
    <n v="1"/>
    <s v="https://www.mvideo.ru/products/monitor-igrovoi-asus-va27ehe-30049207"/>
    <x v="442"/>
    <m/>
    <x v="2"/>
    <s v="монитор игровой"/>
    <x v="58"/>
    <n v="8"/>
    <b v="0"/>
  </r>
  <r>
    <x v="9"/>
    <s v="ASUS XG27VQ"/>
    <s v="XG27VQ"/>
    <x v="305"/>
    <n v="1"/>
    <s v="https://www.mvideo.ru/products/monitor-asus-xg27vq-30044626"/>
    <x v="895"/>
    <m/>
    <x v="2"/>
    <s v="Монитор"/>
    <x v="328"/>
    <n v="8"/>
    <b v="0"/>
  </r>
  <r>
    <x v="6"/>
    <s v="BenQ PD2700U"/>
    <s v="PD2700U"/>
    <x v="217"/>
    <n v="1"/>
    <s v="https://www.mvideo.ru/products/monitor-benq-pd2700u-30048822"/>
    <x v="922"/>
    <m/>
    <x v="2"/>
    <s v="Монитор"/>
    <x v="228"/>
    <n v="8"/>
    <b v="0"/>
  </r>
  <r>
    <x v="9"/>
    <s v="ASUS VA249NA"/>
    <s v="VA249NA"/>
    <x v="337"/>
    <n v="1"/>
    <s v="https://www.mvideo.ru/products/monitor-asus-va249na-30036826"/>
    <x v="865"/>
    <m/>
    <x v="2"/>
    <s v="Монитор"/>
    <x v="363"/>
    <n v="8"/>
    <b v="0"/>
  </r>
  <r>
    <x v="11"/>
    <s v="HP 27w 1JJ98AA"/>
    <s v="27w 1JJ98AA"/>
    <x v="594"/>
    <n v="1"/>
    <s v="https://www.mvideo.ru/products/monitor-hp-27w-1jj98aa-30032452"/>
    <x v="6"/>
    <m/>
    <x v="2"/>
    <s v="Монитор"/>
    <x v="658"/>
    <n v="8"/>
    <b v="0"/>
  </r>
  <r>
    <x v="3"/>
    <s v="AOC U2777PQU"/>
    <s v="U2777PQU"/>
    <x v="349"/>
    <n v="1"/>
    <s v="https://www.mvideo.ru/products/monitor-aoc-u2777pqu-30038841"/>
    <x v="880"/>
    <m/>
    <x v="2"/>
    <s v="Монитор"/>
    <x v="375"/>
    <n v="8"/>
    <b v="0"/>
  </r>
  <r>
    <x v="16"/>
    <s v="GIGABYTE Aorus KD25F"/>
    <s v="Aorus KD25F"/>
    <x v="2"/>
    <n v="0"/>
    <s v="https://www.mvideo.ru/products/monitor-igrovoi-gigabyte-aorus-kd25f-30047130"/>
    <x v="894"/>
    <m/>
    <x v="2"/>
    <s v="монитор игровой"/>
    <x v="1161"/>
    <n v="8"/>
    <b v="0"/>
  </r>
  <r>
    <x v="17"/>
    <s v="AOPEN 27HC2RPbmiiphx"/>
    <s v="27HC2RPbmiiphx"/>
    <x v="2"/>
    <n v="0"/>
    <s v="https://www.mvideo.ru/products/monitor-igrovoi-aopen-27hc2rpbmiiphx-30046443"/>
    <x v="846"/>
    <m/>
    <x v="2"/>
    <s v="монитор игровой"/>
    <x v="1161"/>
    <n v="8"/>
    <b v="0"/>
  </r>
  <r>
    <x v="2"/>
    <s v="Philips 243V7QSB"/>
    <s v="243V7QSB"/>
    <x v="133"/>
    <n v="1"/>
    <s v="https://www.mvideo.ru/products/monitor-philips-243v7qsb-30036717"/>
    <x v="860"/>
    <m/>
    <x v="2"/>
    <s v="Монитор"/>
    <x v="134"/>
    <n v="8"/>
    <b v="0"/>
  </r>
  <r>
    <x v="2"/>
    <s v="Philips 243V7QJABF"/>
    <s v="243V7QJABF"/>
    <x v="27"/>
    <n v="1"/>
    <s v="https://www.mvideo.ru/products/monitor-philips-243v7qjabf-30036716"/>
    <x v="102"/>
    <m/>
    <x v="2"/>
    <s v="Монитор"/>
    <x v="28"/>
    <n v="9"/>
    <b v="0"/>
  </r>
  <r>
    <x v="9"/>
    <s v="ASUS VA279HAE"/>
    <s v="VA279HAE"/>
    <x v="162"/>
    <n v="1"/>
    <s v="https://www.mvideo.ru/products/monitor-asus-va279hae-30043152"/>
    <x v="434"/>
    <m/>
    <x v="2"/>
    <s v="Монитор"/>
    <x v="165"/>
    <n v="9"/>
    <b v="0"/>
  </r>
  <r>
    <x v="7"/>
    <s v="Acer RT270 bmid"/>
    <s v="RT270 bmid"/>
    <x v="531"/>
    <n v="1"/>
    <s v="https://www.mvideo.ru/products/monitor-acer-rt270-bmid-30025811"/>
    <x v="39"/>
    <m/>
    <x v="2"/>
    <s v="Монитор"/>
    <x v="585"/>
    <n v="9"/>
    <b v="0"/>
  </r>
  <r>
    <x v="2"/>
    <s v="Philips 243V7QDSB"/>
    <s v="243V7QDSB"/>
    <x v="150"/>
    <n v="1"/>
    <s v="https://www.mvideo.ru/products/monitor-philips-243v7qdsb-30036715"/>
    <x v="856"/>
    <m/>
    <x v="2"/>
    <s v="Монитор"/>
    <x v="152"/>
    <n v="9"/>
    <b v="0"/>
  </r>
  <r>
    <x v="3"/>
    <s v="AOC C32G1"/>
    <s v="C32G1"/>
    <x v="468"/>
    <n v="1"/>
    <s v="https://www.mvideo.ru/products/monitor-igrovoi-aoc-c32g1-30042763"/>
    <x v="10"/>
    <m/>
    <x v="2"/>
    <s v="монитор игровой"/>
    <x v="514"/>
    <n v="9"/>
    <b v="0"/>
  </r>
  <r>
    <x v="7"/>
    <s v="Acer R241YBwmix"/>
    <s v="R241YBwmix"/>
    <x v="496"/>
    <n v="1"/>
    <s v="https://www.mvideo.ru/products/monitor-acer-r241ybwmix-30045324"/>
    <x v="442"/>
    <m/>
    <x v="2"/>
    <s v="Монитор"/>
    <x v="544"/>
    <n v="9"/>
    <b v="0"/>
  </r>
  <r>
    <x v="7"/>
    <s v="Acer K242HL bid"/>
    <s v="K242HL bid"/>
    <x v="610"/>
    <n v="1"/>
    <s v="https://www.mvideo.ru/products/monitor-acer-k242hl-bid-30031423"/>
    <x v="865"/>
    <m/>
    <x v="2"/>
    <s v="Монитор"/>
    <x v="678"/>
    <n v="9"/>
    <b v="0"/>
  </r>
  <r>
    <x v="6"/>
    <s v="BenQ BL2283"/>
    <s v="BL2283"/>
    <x v="348"/>
    <n v="1"/>
    <s v="https://www.mvideo.ru/products/monitor-benq-bl2283--30046992"/>
    <x v="385"/>
    <m/>
    <x v="2"/>
    <s v="Монитор"/>
    <x v="374"/>
    <n v="9"/>
    <b v="0"/>
  </r>
  <r>
    <x v="9"/>
    <s v="ASUS VG248QG"/>
    <s v="VG248QG"/>
    <x v="25"/>
    <n v="1"/>
    <s v="https://www.mvideo.ru/products/monitor-igrovoi-asus-vg248qg-30049208"/>
    <x v="964"/>
    <m/>
    <x v="2"/>
    <s v="монитор игровой"/>
    <x v="26"/>
    <n v="9"/>
    <b v="0"/>
  </r>
  <r>
    <x v="17"/>
    <s v="AOPEN 27ML1Ubmiipx"/>
    <s v="27ML1Ubmiipx"/>
    <x v="2"/>
    <n v="0"/>
    <s v="https://www.mvideo.ru/products/monitor-igrovoi-aopen-27ml1ubmiipx-30048610"/>
    <x v="402"/>
    <m/>
    <x v="2"/>
    <s v="монитор игровой"/>
    <x v="1161"/>
    <n v="9"/>
    <b v="0"/>
  </r>
  <r>
    <x v="8"/>
    <s v="Iiyama GB2560HSU-B1"/>
    <s v="GB2560HSU-B1"/>
    <x v="370"/>
    <n v="1"/>
    <s v="https://www.mvideo.ru/products/monitor-iiyama-gb2560hsu-b1-30045679"/>
    <x v="605"/>
    <m/>
    <x v="2"/>
    <s v="Монитор"/>
    <x v="398"/>
    <n v="9"/>
    <b v="0"/>
  </r>
  <r>
    <x v="9"/>
    <s v="ASUS VG278QF"/>
    <s v="VG278QF"/>
    <x v="674"/>
    <n v="1"/>
    <s v="https://www.mvideo.ru/products/monitor-igrovoi-asus-vg278qf-30049210"/>
    <x v="925"/>
    <m/>
    <x v="2"/>
    <s v="монитор игровой"/>
    <x v="753"/>
    <n v="9"/>
    <b v="0"/>
  </r>
  <r>
    <x v="3"/>
    <s v="AOC 27V2Q"/>
    <s v="27V2Q"/>
    <x v="156"/>
    <n v="1"/>
    <s v="https://www.mvideo.ru/products/monitor-aoc-27v2q-30046071"/>
    <x v="240"/>
    <m/>
    <x v="2"/>
    <s v="Монитор"/>
    <x v="158"/>
    <n v="10"/>
    <b v="0"/>
  </r>
  <r>
    <x v="12"/>
    <s v="ViewSonic VX3211-4K-MHD"/>
    <s v="VX3211-4K-MHD"/>
    <x v="200"/>
    <n v="1"/>
    <s v="https://www.mvideo.ru/products/monitor-viewsonic-vx3211-4k-mhd-30043529"/>
    <x v="885"/>
    <m/>
    <x v="2"/>
    <s v="Монитор"/>
    <x v="208"/>
    <n v="10"/>
    <b v="0"/>
  </r>
  <r>
    <x v="12"/>
    <s v="ViewSonic XG240R"/>
    <s v="XG240R"/>
    <x v="637"/>
    <n v="1"/>
    <s v="https://www.mvideo.ru/products/monitor-igrovoi-viewsonic-xg240r-30045018"/>
    <x v="965"/>
    <m/>
    <x v="2"/>
    <s v="монитор игровой"/>
    <x v="711"/>
    <n v="10"/>
    <b v="0"/>
  </r>
  <r>
    <x v="6"/>
    <s v="BenQ BL2780"/>
    <s v="BL2780"/>
    <x v="248"/>
    <n v="1"/>
    <s v="https://www.mvideo.ru/products/monitor-benq-bl2780-30046996"/>
    <x v="100"/>
    <m/>
    <x v="2"/>
    <s v="Монитор"/>
    <x v="262"/>
    <n v="10"/>
    <b v="0"/>
  </r>
  <r>
    <x v="11"/>
    <s v="HP Pavilion 27 3TN79AA"/>
    <s v="Pavilion 27 3TN79AA"/>
    <x v="896"/>
    <n v="1"/>
    <s v="https://www.mvideo.ru/products/monitor-hp-pavilion-27-3tn79aa-30044849"/>
    <x v="852"/>
    <m/>
    <x v="2"/>
    <s v="Монитор"/>
    <x v="1019"/>
    <n v="10"/>
    <b v="0"/>
  </r>
  <r>
    <x v="3"/>
    <s v="AOC 22V2Q"/>
    <s v="22V2Q"/>
    <x v="110"/>
    <n v="1"/>
    <s v="https://www.mvideo.ru/products/monitor-aoc-22v2q-30046077"/>
    <x v="227"/>
    <m/>
    <x v="2"/>
    <s v="Монитор"/>
    <x v="111"/>
    <n v="10"/>
    <b v="0"/>
  </r>
  <r>
    <x v="11"/>
    <s v="HP 27x Curved (1AT01AA)"/>
    <s v="27x Curved (1AT01AA)"/>
    <x v="1001"/>
    <n v="1"/>
    <s v="https://www.mvideo.ru/products/monitor-hp-27x-curved-1at01aa--30038762"/>
    <x v="402"/>
    <m/>
    <x v="2"/>
    <s v="Монитор"/>
    <x v="1161"/>
    <n v="10"/>
    <b v="0"/>
  </r>
  <r>
    <x v="7"/>
    <s v="Acer CB271HKAbmidprx"/>
    <s v="CB271HKAbmidprx"/>
    <x v="453"/>
    <n v="1"/>
    <s v="https://www.mvideo.ru/products/monitor-acer-cb271hkabmidprx-30031544"/>
    <x v="893"/>
    <m/>
    <x v="2"/>
    <s v="Монитор"/>
    <x v="494"/>
    <n v="10"/>
    <b v="0"/>
  </r>
  <r>
    <x v="5"/>
    <s v="Samsung S27F354FHI"/>
    <s v="S27F354FHI"/>
    <x v="1000"/>
    <n v="1"/>
    <s v="https://www.mvideo.ru/products/monitor-samsung-s27f354fhi-30048081"/>
    <x v="292"/>
    <m/>
    <x v="2"/>
    <s v="Монитор"/>
    <x v="1161"/>
    <n v="10"/>
    <b v="0"/>
  </r>
  <r>
    <x v="9"/>
    <s v="ASUS VS229NA"/>
    <s v="VS229NA"/>
    <x v="146"/>
    <n v="1"/>
    <s v="https://www.mvideo.ru/products/monitor-asus-vs229na-30027225"/>
    <x v="349"/>
    <m/>
    <x v="2"/>
    <s v="Монитор"/>
    <x v="148"/>
    <n v="10"/>
    <b v="0"/>
  </r>
  <r>
    <x v="3"/>
    <s v="AOC AG251FZ"/>
    <s v="AG251FZ"/>
    <x v="797"/>
    <n v="1"/>
    <s v="https://www.mvideo.ru/products/monitor-igrovoi-aoc-ag251fz-30029924"/>
    <x v="889"/>
    <m/>
    <x v="2"/>
    <s v="монитор игровой"/>
    <x v="900"/>
    <n v="10"/>
    <b v="0"/>
  </r>
  <r>
    <x v="12"/>
    <s v="ViewSonic VX3211-2K-MHD"/>
    <s v="VX3211-2K-MHD"/>
    <x v="200"/>
    <n v="1"/>
    <s v="https://www.mvideo.ru/products/monitor-viewsonic-vx3211-2k-mhd-30036655"/>
    <x v="870"/>
    <m/>
    <x v="2"/>
    <s v="Монитор"/>
    <x v="208"/>
    <n v="10"/>
    <b v="0"/>
  </r>
  <r>
    <x v="2"/>
    <s v="Philips 221S8LDAB/00"/>
    <s v="221S8LDAB/00"/>
    <x v="858"/>
    <n v="1"/>
    <s v="https://www.mvideo.ru/products/monitor-philips-221s8ldab-00-30046214"/>
    <x v="900"/>
    <m/>
    <x v="2"/>
    <s v="Монитор"/>
    <x v="972"/>
    <n v="11"/>
    <b v="0"/>
  </r>
  <r>
    <x v="7"/>
    <s v="Acer V246HL bmd"/>
    <s v="V246HL bmd"/>
    <x v="368"/>
    <n v="1"/>
    <s v="https://www.mvideo.ru/products/monitor-acer-v246hl-bmd-30031421"/>
    <x v="901"/>
    <m/>
    <x v="2"/>
    <s v="Монитор"/>
    <x v="396"/>
    <n v="11"/>
    <b v="0"/>
  </r>
  <r>
    <x v="3"/>
    <s v="AOC X24P1"/>
    <s v="X24P1"/>
    <x v="307"/>
    <n v="1"/>
    <s v="https://www.mvideo.ru/products/monitor-aoc-x24p1-30046016"/>
    <x v="966"/>
    <m/>
    <x v="2"/>
    <s v="Монитор"/>
    <x v="330"/>
    <n v="11"/>
    <b v="0"/>
  </r>
  <r>
    <x v="16"/>
    <s v="GIGABYTE Aorus FI27Q"/>
    <s v="Aorus FI27Q"/>
    <x v="2"/>
    <n v="0"/>
    <s v="https://www.mvideo.ru/products/monitor-igrovoi-gigabyte-aorus-fi27q-30047896"/>
    <x v="967"/>
    <m/>
    <x v="2"/>
    <s v="монитор игровой"/>
    <x v="1161"/>
    <n v="11"/>
    <b v="0"/>
  </r>
  <r>
    <x v="2"/>
    <s v="Philips 226E9QSB/00"/>
    <s v="226E9QSB/00"/>
    <x v="148"/>
    <n v="1"/>
    <s v="https://www.mvideo.ru/products/monitor-philips-226e9qsb-00-30042757"/>
    <x v="881"/>
    <m/>
    <x v="2"/>
    <s v="Монитор"/>
    <x v="150"/>
    <n v="11"/>
    <b v="0"/>
  </r>
  <r>
    <x v="3"/>
    <s v="AOC G2590PX"/>
    <s v="G2590PX"/>
    <x v="709"/>
    <n v="1"/>
    <s v="https://www.mvideo.ru/products/monitor-igrovoi-aoc-g2590px-30042266"/>
    <x v="890"/>
    <m/>
    <x v="2"/>
    <s v="монитор игровой"/>
    <x v="792"/>
    <n v="11"/>
    <b v="0"/>
  </r>
  <r>
    <x v="5"/>
    <s v="Samsung U32R590CWI"/>
    <s v="U32R590CWI"/>
    <x v="292"/>
    <n v="1"/>
    <s v="https://www.mvideo.ru/products/monitor-samsung-u32r590cwi-30044740"/>
    <x v="279"/>
    <m/>
    <x v="2"/>
    <s v="Монитор"/>
    <x v="314"/>
    <n v="11"/>
    <b v="0"/>
  </r>
  <r>
    <x v="4"/>
    <s v="LG 29WL500-B"/>
    <s v="29WL500-B"/>
    <x v="33"/>
    <n v="1"/>
    <s v="https://www.mvideo.ru/products/monitor-igrovoi-lg-29wl500-b-30045929"/>
    <x v="60"/>
    <m/>
    <x v="2"/>
    <s v="монитор игровой"/>
    <x v="34"/>
    <n v="11"/>
    <b v="0"/>
  </r>
  <r>
    <x v="7"/>
    <s v="Acer Predator XB271HUbmiprz"/>
    <s v="Predator XB271HUbmiprz"/>
    <x v="565"/>
    <n v="1"/>
    <s v="https://www.mvideo.ru/products/monitor-igrovoi-acer-predator-xb271hubmiprz-30026796"/>
    <x v="502"/>
    <m/>
    <x v="2"/>
    <s v="монитор игровой"/>
    <x v="626"/>
    <n v="11"/>
    <b v="0"/>
  </r>
  <r>
    <x v="5"/>
    <s v="Samsung C27F591FDI"/>
    <s v="C27F591FDI"/>
    <x v="111"/>
    <n v="1"/>
    <s v="https://www.mvideo.ru/products/monitor-samsung-c27f591fdi-30025152"/>
    <x v="260"/>
    <m/>
    <x v="2"/>
    <s v="Монитор"/>
    <x v="112"/>
    <n v="11"/>
    <b v="0"/>
  </r>
  <r>
    <x v="17"/>
    <s v="AOPEN 32HC1QUR Pbidpx"/>
    <s v="32HC1QUR Pbidpx"/>
    <x v="2"/>
    <n v="0"/>
    <s v="https://www.mvideo.ru/products/monitor-igrovoi-aopen-32hc1qur-pbidpx-30041168"/>
    <x v="854"/>
    <m/>
    <x v="2"/>
    <s v="монитор игровой"/>
    <x v="1161"/>
    <n v="11"/>
    <b v="0"/>
  </r>
  <r>
    <x v="3"/>
    <s v="AOC E2270SWN"/>
    <s v="E2270SWN"/>
    <x v="759"/>
    <n v="1"/>
    <s v="https://www.mvideo.ru/products/monitor-aoc-e2270swn-30025263"/>
    <x v="920"/>
    <m/>
    <x v="2"/>
    <s v="Монитор"/>
    <x v="850"/>
    <n v="13"/>
    <b v="0"/>
  </r>
  <r>
    <x v="9"/>
    <s v="ASUS VP248QGL-P"/>
    <s v="VP248QGL-P"/>
    <x v="1024"/>
    <n v="0"/>
    <s v="https://www.mvideo.ru/products/monitor-igrovoi-asus-vp248qgl-p-30043032"/>
    <x v="6"/>
    <m/>
    <x v="2"/>
    <s v="монитор игровой"/>
    <x v="1161"/>
    <n v="13"/>
    <b v="0"/>
  </r>
  <r>
    <x v="6"/>
    <s v="BenQ GW2280"/>
    <s v="GW2280"/>
    <x v="778"/>
    <n v="1"/>
    <s v="https://www.mvideo.ru/products/monitor-benq-gw2280-30048821"/>
    <x v="907"/>
    <m/>
    <x v="2"/>
    <s v="Монитор"/>
    <x v="876"/>
    <n v="13"/>
    <b v="0"/>
  </r>
  <r>
    <x v="6"/>
    <s v="BenQ XL2740 ZOWIE"/>
    <s v="XL2740 ZOWIE"/>
    <x v="670"/>
    <n v="1"/>
    <s v="https://www.mvideo.ru/products/monitor-igrovoi-benq-xl2740-zowie-30049130"/>
    <x v="918"/>
    <m/>
    <x v="2"/>
    <s v="монитор игровой"/>
    <x v="746"/>
    <n v="13"/>
    <b v="0"/>
  </r>
  <r>
    <x v="16"/>
    <s v="GIGABYTE Aorus FI27Q-P"/>
    <s v="Aorus FI27Q-P"/>
    <x v="2"/>
    <n v="0"/>
    <s v="https://www.mvideo.ru/products/monitor-igrovoi-gigabyte-aorus-fi27q-p-30047897"/>
    <x v="968"/>
    <m/>
    <x v="2"/>
    <s v="монитор игровой"/>
    <x v="1161"/>
    <n v="13"/>
    <b v="0"/>
  </r>
  <r>
    <x v="2"/>
    <s v="Philips 224E5QSW/01"/>
    <s v="224E5QSW/01"/>
    <x v="1025"/>
    <n v="1"/>
    <s v="https://www.mvideo.ru/products/monitor-philips-224e5qsw-01-30028488"/>
    <x v="907"/>
    <m/>
    <x v="2"/>
    <s v="Монитор"/>
    <x v="1161"/>
    <n v="13"/>
    <b v="0"/>
  </r>
  <r>
    <x v="11"/>
    <s v="HP 22x (6ML40AA)"/>
    <s v="22x (6ML40AA)"/>
    <x v="1044"/>
    <n v="1"/>
    <s v="https://www.mvideo.ru/products/monitor-igrovoi-hp-22x-6ml40aa--30049085"/>
    <x v="100"/>
    <m/>
    <x v="2"/>
    <s v="монитор игровой"/>
    <x v="1161"/>
    <n v="13"/>
    <b v="0"/>
  </r>
  <r>
    <x v="9"/>
    <s v="ASUS XG248Q"/>
    <s v="XG248Q"/>
    <x v="190"/>
    <n v="1"/>
    <s v="https://www.mvideo.ru/products/monitor-asus-xg248q-30044629"/>
    <x v="919"/>
    <m/>
    <x v="2"/>
    <s v="Монитор"/>
    <x v="196"/>
    <n v="13"/>
    <b v="0"/>
  </r>
  <r>
    <x v="8"/>
    <s v="Iiyama GB2730HSU-B1"/>
    <s v="GB2730HSU-B1"/>
    <x v="549"/>
    <n v="1"/>
    <s v="https://www.mvideo.ru/products/monitor-iiyama-gb2730hsu-b1-30045680"/>
    <x v="969"/>
    <m/>
    <x v="2"/>
    <s v="Монитор"/>
    <x v="608"/>
    <n v="13"/>
    <b v="0"/>
  </r>
  <r>
    <x v="3"/>
    <s v="AOC I2490PXQU"/>
    <s v="I2490PXQU"/>
    <x v="1045"/>
    <n v="1"/>
    <s v="https://www.mvideo.ru/products/monitor-aoc-i2490pxqu-30038834"/>
    <x v="6"/>
    <m/>
    <x v="2"/>
    <s v="Монитор"/>
    <x v="1161"/>
    <n v="13"/>
    <b v="0"/>
  </r>
  <r>
    <x v="9"/>
    <s v="ASUS VZ249HE-W"/>
    <s v="VZ249HE-W"/>
    <x v="564"/>
    <n v="0"/>
    <s v="https://www.mvideo.ru/products/monitor-igrovoi-asus-vz249he-w-30044788"/>
    <x v="220"/>
    <m/>
    <x v="2"/>
    <s v="монитор игровой"/>
    <x v="625"/>
    <n v="14"/>
    <b v="0"/>
  </r>
  <r>
    <x v="12"/>
    <s v="ViewSonic XG2401"/>
    <s v="XG2401"/>
    <x v="214"/>
    <n v="1"/>
    <s v="https://www.mvideo.ru/products/monitor-viewsonic-xg2401-30033445"/>
    <x v="942"/>
    <m/>
    <x v="2"/>
    <s v="Монитор"/>
    <x v="225"/>
    <n v="14"/>
    <b v="0"/>
  </r>
  <r>
    <x v="2"/>
    <s v="Philips 273V7QJAB"/>
    <s v="273V7QJAB"/>
    <x v="222"/>
    <n v="1"/>
    <s v="https://www.mvideo.ru/products/monitor-philips-273v7qjab-30036720"/>
    <x v="85"/>
    <m/>
    <x v="2"/>
    <s v="Монитор"/>
    <x v="233"/>
    <n v="14"/>
    <b v="0"/>
  </r>
  <r>
    <x v="6"/>
    <s v="BenQ PD2500Q"/>
    <s v="PD2500Q"/>
    <x v="108"/>
    <n v="1"/>
    <s v="https://www.mvideo.ru/products/monitor-benq-pd2500q-30031173"/>
    <x v="959"/>
    <m/>
    <x v="2"/>
    <s v="Монитор"/>
    <x v="109"/>
    <n v="14"/>
    <b v="0"/>
  </r>
  <r>
    <x v="9"/>
    <s v="ASUS VG27BQ"/>
    <s v="VG27BQ"/>
    <x v="176"/>
    <n v="1"/>
    <s v="https://www.mvideo.ru/products/monitor-igrovoi-asus-vg27bq-30049211"/>
    <x v="917"/>
    <m/>
    <x v="2"/>
    <s v="монитор игровой"/>
    <x v="179"/>
    <n v="14"/>
    <b v="0"/>
  </r>
  <r>
    <x v="9"/>
    <s v="ASUS VZ27AQ"/>
    <s v="VZ27AQ"/>
    <x v="137"/>
    <n v="1"/>
    <s v="https://www.mvideo.ru/products/monitor-asus-vz27aq-30044639"/>
    <x v="863"/>
    <m/>
    <x v="2"/>
    <s v="Монитор"/>
    <x v="138"/>
    <n v="14"/>
    <b v="0"/>
  </r>
  <r>
    <x v="7"/>
    <s v="Acer SA270Abi"/>
    <s v="SA270Abi"/>
    <x v="308"/>
    <n v="1"/>
    <s v="https://www.mvideo.ru/products/monitor-acer-sa270abi-30046436"/>
    <x v="6"/>
    <m/>
    <x v="2"/>
    <s v="Монитор"/>
    <x v="331"/>
    <n v="14"/>
    <b v="0"/>
  </r>
  <r>
    <x v="4"/>
    <s v="LG 24GL650-B"/>
    <s v="24GL650-B"/>
    <x v="1023"/>
    <n v="1"/>
    <s v="https://www.mvideo.ru/products/monitor-igrovoi-lg-24gl650-b-30045674"/>
    <x v="923"/>
    <m/>
    <x v="2"/>
    <s v="монитор игровой"/>
    <x v="1161"/>
    <n v="14"/>
    <b v="0"/>
  </r>
  <r>
    <x v="2"/>
    <s v="Philips 241B7QPJKEB/00"/>
    <s v="241B7QPJKEB/00"/>
    <x v="467"/>
    <n v="1"/>
    <s v="https://www.mvideo.ru/products/monitor-philips-241b7qpjkeb-00-30029447"/>
    <x v="862"/>
    <m/>
    <x v="2"/>
    <s v="Монитор"/>
    <x v="511"/>
    <n v="14"/>
    <b v="0"/>
  </r>
  <r>
    <x v="2"/>
    <s v="Philips 223V7QSB/10"/>
    <s v="223V7QSB/10"/>
    <x v="166"/>
    <n v="1"/>
    <s v="https://www.mvideo.ru/products/monitor-philips-223v7qsb-10-30046606"/>
    <x v="663"/>
    <m/>
    <x v="2"/>
    <s v="Монитор"/>
    <x v="169"/>
    <n v="14"/>
    <b v="0"/>
  </r>
  <r>
    <x v="2"/>
    <s v="Philips 243S7EHMB"/>
    <s v="243S7EHMB"/>
    <x v="589"/>
    <n v="1"/>
    <s v="https://www.mvideo.ru/products/monitor-philips-243s7ehmb-30036712"/>
    <x v="358"/>
    <m/>
    <x v="2"/>
    <s v="Монитор"/>
    <x v="653"/>
    <n v="14"/>
    <b v="0"/>
  </r>
  <r>
    <x v="3"/>
    <s v="AOC Q27P1"/>
    <s v="Q27P1"/>
    <x v="161"/>
    <n v="1"/>
    <s v="https://www.mvideo.ru/products/monitor-aoc-q27p1-30046018"/>
    <x v="886"/>
    <m/>
    <x v="2"/>
    <s v="Монитор"/>
    <x v="164"/>
    <n v="14"/>
    <b v="0"/>
  </r>
  <r>
    <x v="7"/>
    <s v="Acer K242HQLBbd"/>
    <s v="K242HQLBbd"/>
    <x v="426"/>
    <n v="1"/>
    <s v="https://www.mvideo.ru/products/monitor-acer-k242hqlbbd-30043681"/>
    <x v="269"/>
    <m/>
    <x v="2"/>
    <s v="Монитор"/>
    <x v="460"/>
    <n v="15"/>
    <b v="0"/>
  </r>
  <r>
    <x v="0"/>
    <s v="Alienware AW2518H"/>
    <s v="AW2518H"/>
    <x v="283"/>
    <n v="1"/>
    <s v="https://www.mvideo.ru/products/monitor-igrovoi-alienware-aw2518h-30030639"/>
    <x v="919"/>
    <m/>
    <x v="2"/>
    <s v="монитор игровой"/>
    <x v="304"/>
    <n v="15"/>
    <b v="0"/>
  </r>
  <r>
    <x v="3"/>
    <s v="AOC AG352UCG6"/>
    <s v="AG352UCG6"/>
    <x v="1013"/>
    <n v="1"/>
    <s v="https://www.mvideo.ru/products/monitor-igrovoi-aoc-ag352ucg6-30042269"/>
    <x v="906"/>
    <m/>
    <x v="2"/>
    <s v="монитор игровой"/>
    <x v="1161"/>
    <n v="15"/>
    <b v="0"/>
  </r>
  <r>
    <x v="7"/>
    <s v="Acer V226HQLbd"/>
    <s v="V226HQLbd"/>
    <x v="635"/>
    <n v="1"/>
    <s v="https://www.mvideo.ru/products/monitor-acer-v226hqlbd-30027230"/>
    <x v="860"/>
    <m/>
    <x v="2"/>
    <s v="Монитор"/>
    <x v="708"/>
    <n v="15"/>
    <b v="0"/>
  </r>
  <r>
    <x v="7"/>
    <s v="Acer K272HLEbid"/>
    <s v="K272HLEbid"/>
    <x v="299"/>
    <n v="1"/>
    <s v="https://www.mvideo.ru/products/monitor-acer-k272hlebid-30028514"/>
    <x v="970"/>
    <m/>
    <x v="2"/>
    <s v="Монитор"/>
    <x v="322"/>
    <n v="15"/>
    <b v="0"/>
  </r>
  <r>
    <x v="4"/>
    <s v="LG 32GK650F-B"/>
    <s v="32GK650F-B"/>
    <x v="274"/>
    <n v="1"/>
    <s v="https://www.mvideo.ru/products/monitor-igrovoi-lg-32gk650f-b-30045676"/>
    <x v="938"/>
    <m/>
    <x v="2"/>
    <s v="монитор игровой"/>
    <x v="292"/>
    <n v="15"/>
    <b v="0"/>
  </r>
  <r>
    <x v="6"/>
    <s v="BenQ XL2731 ZOWIE"/>
    <s v="XL2731 ZOWIE"/>
    <x v="591"/>
    <n v="1"/>
    <s v="https://www.mvideo.ru/products/monitor-igrovoi-benq-xl2731-zowie-30049099"/>
    <x v="926"/>
    <m/>
    <x v="2"/>
    <s v="монитор игровой"/>
    <x v="655"/>
    <n v="15"/>
    <b v="0"/>
  </r>
  <r>
    <x v="9"/>
    <s v="ASUS VG248QZ"/>
    <s v="VG248QZ"/>
    <x v="48"/>
    <n v="1"/>
    <s v="https://www.mvideo.ru/products/monitor-igrovoi-asus-vg248qz-30049209"/>
    <x v="293"/>
    <m/>
    <x v="2"/>
    <s v="монитор игровой"/>
    <x v="49"/>
    <n v="15"/>
    <b v="0"/>
  </r>
  <r>
    <x v="8"/>
    <s v="Iiyama XUB2492HSU-B1"/>
    <s v="XUB2492HSU-B1"/>
    <x v="131"/>
    <n v="1"/>
    <s v="https://www.mvideo.ru/products/monitor-iiyama-xub2492hsu-b1-30031857"/>
    <x v="6"/>
    <m/>
    <x v="2"/>
    <s v="Монитор"/>
    <x v="132"/>
    <n v="15"/>
    <b v="0"/>
  </r>
  <r>
    <x v="2"/>
    <s v="Philips 17S4LSB/62"/>
    <s v="17S4LSB/62"/>
    <x v="1010"/>
    <n v="1"/>
    <s v="https://www.mvideo.ru/products/monitor-philips-17s4lsb-62-30024412"/>
    <x v="882"/>
    <m/>
    <x v="2"/>
    <s v="Монитор"/>
    <x v="1161"/>
    <n v="15"/>
    <b v="0"/>
  </r>
  <r>
    <x v="3"/>
    <s v="AOC G2460PF"/>
    <s v="G2460PF"/>
    <x v="346"/>
    <n v="1"/>
    <s v="https://www.mvideo.ru/products/monitor-igrovoi-aoc-g2460pf-30027651"/>
    <x v="868"/>
    <m/>
    <x v="2"/>
    <s v="монитор игровой"/>
    <x v="372"/>
    <n v="15"/>
    <b v="0"/>
  </r>
  <r>
    <x v="3"/>
    <s v="AOC I2790VQ"/>
    <s v="I2790VQ"/>
    <x v="1002"/>
    <n v="1"/>
    <s v="https://www.mvideo.ru/products/monitor-aoc-i2790vq-30038838"/>
    <x v="864"/>
    <m/>
    <x v="2"/>
    <s v="Монитор"/>
    <x v="1161"/>
    <n v="16"/>
    <b v="0"/>
  </r>
  <r>
    <x v="3"/>
    <s v="AOC I960SRDA"/>
    <s v="I960SRDA"/>
    <x v="745"/>
    <n v="1"/>
    <s v="https://www.mvideo.ru/products/monitor-aoc-i960srda-30024871"/>
    <x v="449"/>
    <m/>
    <x v="2"/>
    <s v="Монитор"/>
    <x v="835"/>
    <n v="16"/>
    <b v="0"/>
  </r>
  <r>
    <x v="12"/>
    <s v="ViewSonic VA2719-2K-SMHD"/>
    <s v="VA2719-2K-SMHD"/>
    <x v="157"/>
    <n v="1"/>
    <s v="https://www.mvideo.ru/products/monitor-viewsonic-va2719-2k-smhd-30040752"/>
    <x v="844"/>
    <m/>
    <x v="2"/>
    <s v="Монитор"/>
    <x v="160"/>
    <n v="16"/>
    <b v="0"/>
  </r>
  <r>
    <x v="5"/>
    <s v="Samsung C27H580FDI"/>
    <s v="C27H580FDI"/>
    <x v="972"/>
    <n v="1"/>
    <s v="https://www.mvideo.ru/products/monitor-samsung-c27h580fdi-30028687"/>
    <x v="971"/>
    <m/>
    <x v="2"/>
    <s v="Монитор"/>
    <x v="1131"/>
    <n v="16"/>
    <b v="0"/>
  </r>
  <r>
    <x v="2"/>
    <s v="Philips 240B7QPJEB/00"/>
    <s v="240B7QPJEB/00"/>
    <x v="1035"/>
    <n v="1"/>
    <s v="https://www.mvideo.ru/products/monitor-philips-240b7qpjeb-00-30028732"/>
    <x v="60"/>
    <m/>
    <x v="2"/>
    <s v="Монитор"/>
    <x v="1161"/>
    <n v="16"/>
    <b v="0"/>
  </r>
  <r>
    <x v="11"/>
    <s v="HP 27q 3FV90AA"/>
    <s v="27q 3FV90AA"/>
    <x v="377"/>
    <n v="1"/>
    <s v="https://www.mvideo.ru/products/monitor-hp-27q-3fv90aa-30044848"/>
    <x v="848"/>
    <m/>
    <x v="2"/>
    <s v="Монитор"/>
    <x v="406"/>
    <n v="16"/>
    <b v="0"/>
  </r>
  <r>
    <x v="7"/>
    <s v="Acer V276HL Cbid"/>
    <s v="V276HL Cbid"/>
    <x v="170"/>
    <n v="1"/>
    <s v="https://www.mvideo.ru/products/monitor-acer-v276hl-cbid-30031418"/>
    <x v="15"/>
    <m/>
    <x v="2"/>
    <s v="Монитор"/>
    <x v="173"/>
    <n v="16"/>
    <b v="0"/>
  </r>
  <r>
    <x v="3"/>
    <s v="AOC 27E1H"/>
    <s v="27E1H"/>
    <x v="574"/>
    <n v="1"/>
    <s v="https://www.mvideo.ru/products/monitor-aoc-27e1h-30043489"/>
    <x v="100"/>
    <m/>
    <x v="2"/>
    <s v="Монитор"/>
    <x v="637"/>
    <n v="16"/>
    <b v="0"/>
  </r>
  <r>
    <x v="9"/>
    <s v="ASUS MX259H"/>
    <s v="MX259H"/>
    <x v="433"/>
    <n v="1"/>
    <s v="https://www.mvideo.ru/products/monitor-asus-mx259h-30024120"/>
    <x v="260"/>
    <m/>
    <x v="2"/>
    <s v="Монитор"/>
    <x v="467"/>
    <n v="16"/>
    <b v="0"/>
  </r>
  <r>
    <x v="2"/>
    <s v="Philips 241B7QUPBEB"/>
    <s v="241B7QUPBEB"/>
    <x v="658"/>
    <n v="1"/>
    <s v="https://www.mvideo.ru/products/monitor-philips-241b7qupbeb-30040304"/>
    <x v="915"/>
    <m/>
    <x v="2"/>
    <s v="Монитор"/>
    <x v="734"/>
    <n v="16"/>
    <b v="0"/>
  </r>
  <r>
    <x v="12"/>
    <s v="ViewSonic VA2407H"/>
    <s v="VA2407H"/>
    <x v="416"/>
    <n v="1"/>
    <s v="https://www.mvideo.ru/products/monitor-viewsonic-va2407h-30036674"/>
    <x v="847"/>
    <m/>
    <x v="2"/>
    <s v="Монитор"/>
    <x v="448"/>
    <n v="16"/>
    <b v="0"/>
  </r>
  <r>
    <x v="2"/>
    <s v="Philips 273V7QDAB"/>
    <s v="273V7QDAB"/>
    <x v="437"/>
    <n v="1"/>
    <s v="https://www.mvideo.ru/products/monitor-philips-273v7qdab-30036718"/>
    <x v="292"/>
    <m/>
    <x v="2"/>
    <s v="Монитор"/>
    <x v="473"/>
    <n v="17"/>
    <b v="0"/>
  </r>
  <r>
    <x v="2"/>
    <s v="Philips 243S7EJMB"/>
    <s v="243S7EJMB"/>
    <x v="445"/>
    <n v="1"/>
    <s v="https://www.mvideo.ru/products/monitor-philips-243s7ejmb-30036713"/>
    <x v="872"/>
    <m/>
    <x v="2"/>
    <s v="Монитор"/>
    <x v="485"/>
    <n v="17"/>
    <b v="0"/>
  </r>
  <r>
    <x v="3"/>
    <s v="AOC Agon AG352QCX"/>
    <s v="Agon AG352QCX"/>
    <x v="1007"/>
    <n v="1"/>
    <s v="https://www.mvideo.ru/products/monitor-igrovoi-aoc-agon-ag352qcx-30028838"/>
    <x v="876"/>
    <m/>
    <x v="2"/>
    <s v="монитор игровой"/>
    <x v="1161"/>
    <n v="17"/>
    <b v="0"/>
  </r>
  <r>
    <x v="4"/>
    <s v="LG 34WL500-B"/>
    <s v="34WL500-B"/>
    <x v="45"/>
    <n v="1"/>
    <s v="https://www.mvideo.ru/products/monitor-lg-34wl500-b-30045677"/>
    <x v="933"/>
    <m/>
    <x v="2"/>
    <s v="Монитор"/>
    <x v="46"/>
    <n v="17"/>
    <b v="0"/>
  </r>
  <r>
    <x v="9"/>
    <s v="ASUS VA326HR"/>
    <s v="VA326HR"/>
    <x v="215"/>
    <n v="1"/>
    <s v="https://www.mvideo.ru/products/monitor-asus-va326hr-30044787"/>
    <x v="896"/>
    <m/>
    <x v="2"/>
    <s v="Монитор"/>
    <x v="226"/>
    <n v="17"/>
    <b v="0"/>
  </r>
  <r>
    <x v="9"/>
    <s v="ASUS PA328Q"/>
    <s v="PA328Q"/>
    <x v="1046"/>
    <n v="1"/>
    <s v="https://www.mvideo.ru/products/monitor-asus-pa328q-30024116"/>
    <x v="972"/>
    <m/>
    <x v="2"/>
    <s v="Монитор"/>
    <x v="1161"/>
    <n v="17"/>
    <b v="0"/>
  </r>
  <r>
    <x v="13"/>
    <s v="MSI Optix MAG27C (S15-000305R-HH5)"/>
    <s v="Optix MAG27C (S15-000305R-HH5)"/>
    <x v="1047"/>
    <n v="1"/>
    <s v="https://www.mvideo.ru/products/monitor-igrovoi-msi-optix-mag27c-s15-000305r-hh5--30039296"/>
    <x v="927"/>
    <m/>
    <x v="2"/>
    <s v="монитор игровой"/>
    <x v="1161"/>
    <n v="17"/>
    <b v="0"/>
  </r>
  <r>
    <x v="6"/>
    <s v="BenQ GW2406Z"/>
    <s v="GW2406Z"/>
    <x v="571"/>
    <n v="1"/>
    <s v="https://www.mvideo.ru/products/monitor-benq-gw2406z-30028196"/>
    <x v="220"/>
    <m/>
    <x v="2"/>
    <s v="Монитор"/>
    <x v="632"/>
    <n v="17"/>
    <b v="0"/>
  </r>
  <r>
    <x v="5"/>
    <s v="Samsung S24E391HL"/>
    <s v="S24E391HL"/>
    <x v="106"/>
    <n v="1"/>
    <s v="https://www.mvideo.ru/products/monitor-samsung-s24e391hl-30022278"/>
    <x v="269"/>
    <m/>
    <x v="2"/>
    <s v="Монитор"/>
    <x v="107"/>
    <n v="17"/>
    <b v="0"/>
  </r>
  <r>
    <x v="6"/>
    <s v="BenQ EW2775ZH"/>
    <s v="EW2775ZH"/>
    <x v="188"/>
    <n v="1"/>
    <s v="https://www.mvideo.ru/products/monitor-benq-ew2775zh-30031167"/>
    <x v="100"/>
    <m/>
    <x v="2"/>
    <s v="Монитор"/>
    <x v="193"/>
    <n v="17"/>
    <b v="0"/>
  </r>
  <r>
    <x v="9"/>
    <s v="ASUS PB328Q"/>
    <s v="PB328Q"/>
    <x v="902"/>
    <n v="1"/>
    <s v="https://www.mvideo.ru/products/monitor-asus-pb328q-30024117"/>
    <x v="973"/>
    <m/>
    <x v="2"/>
    <s v="Монитор"/>
    <x v="1030"/>
    <n v="17"/>
    <b v="0"/>
  </r>
  <r>
    <x v="3"/>
    <s v="AOC G2460FQ"/>
    <s v="G2460FQ"/>
    <x v="922"/>
    <n v="1"/>
    <s v="https://www.mvideo.ru/products/monitor-igrovoi-aoc-g2460fq-30027652"/>
    <x v="106"/>
    <m/>
    <x v="2"/>
    <s v="монитор игровой"/>
    <x v="1057"/>
    <n v="18"/>
    <b v="0"/>
  </r>
  <r>
    <x v="6"/>
    <s v="BenQ GC2870H"/>
    <s v="GC2870H"/>
    <x v="219"/>
    <n v="1"/>
    <s v="https://www.mvideo.ru/products/monitor-benq-gc2870h-30028211"/>
    <x v="6"/>
    <m/>
    <x v="2"/>
    <s v="Монитор"/>
    <x v="230"/>
    <n v="18"/>
    <b v="0"/>
  </r>
  <r>
    <x v="5"/>
    <s v="Samsung S24E390HL"/>
    <s v="S24E390HL"/>
    <x v="438"/>
    <n v="1"/>
    <s v="https://www.mvideo.ru/products/monitor-samsung-s24e390hl-30022262"/>
    <x v="269"/>
    <m/>
    <x v="2"/>
    <s v="Монитор"/>
    <x v="476"/>
    <n v="18"/>
    <b v="0"/>
  </r>
  <r>
    <x v="9"/>
    <s v="ASUS PG278QE"/>
    <s v="PG278QE"/>
    <x v="1015"/>
    <n v="1"/>
    <s v="https://www.mvideo.ru/products/monitor-igrovoi-asus-pg278qe-30049204"/>
    <x v="909"/>
    <m/>
    <x v="2"/>
    <s v="монитор игровой"/>
    <x v="1161"/>
    <n v="18"/>
    <b v="0"/>
  </r>
  <r>
    <x v="3"/>
    <s v="AOC I2475PRQU"/>
    <s v="I2475PRQU"/>
    <x v="1048"/>
    <n v="1"/>
    <s v="https://www.mvideo.ru/products/monitor-aoc-i2475prqu-30028834"/>
    <x v="858"/>
    <m/>
    <x v="2"/>
    <s v="Монитор"/>
    <x v="1161"/>
    <n v="18"/>
    <b v="0"/>
  </r>
  <r>
    <x v="2"/>
    <s v="Philips 224E5QHSB/01"/>
    <s v="224E5QHSB/01"/>
    <x v="939"/>
    <n v="1"/>
    <s v="https://www.mvideo.ru/products/monitor-philips-224e5qhsb-01-30028487"/>
    <x v="247"/>
    <m/>
    <x v="2"/>
    <s v="Монитор"/>
    <x v="1081"/>
    <n v="18"/>
    <b v="0"/>
  </r>
  <r>
    <x v="9"/>
    <s v="ASUS VG27VQ"/>
    <s v="VG27VQ"/>
    <x v="115"/>
    <n v="1"/>
    <s v="https://www.mvideo.ru/products/monitor-igrovoi-asus-vg27vq-30049212"/>
    <x v="911"/>
    <m/>
    <x v="2"/>
    <s v="монитор игровой"/>
    <x v="116"/>
    <n v="18"/>
    <b v="0"/>
  </r>
  <r>
    <x v="5"/>
    <s v="Samsung LC27F396FHIXCI"/>
    <s v="LC27F396FHIXCI"/>
    <x v="165"/>
    <n v="1"/>
    <s v="https://www.mvideo.ru/products/monitor-samsung-lc27f396fhixci-30033444"/>
    <x v="6"/>
    <m/>
    <x v="2"/>
    <s v="Монитор"/>
    <x v="168"/>
    <n v="18"/>
    <b v="0"/>
  </r>
  <r>
    <x v="2"/>
    <s v="Philips 328E9QJAB/00"/>
    <s v="328E9QJAB/00"/>
    <x v="339"/>
    <n v="1"/>
    <s v="https://www.mvideo.ru/products/monitor-philips-328e9qjab-00-30046536"/>
    <x v="913"/>
    <m/>
    <x v="2"/>
    <s v="Монитор"/>
    <x v="365"/>
    <n v="18"/>
    <b v="0"/>
  </r>
  <r>
    <x v="6"/>
    <s v="BenQ GL2780"/>
    <s v="GL2780"/>
    <x v="803"/>
    <n v="1"/>
    <s v="https://www.mvideo.ru/products/monitor-igrovoi-benq-gl2780-30046998"/>
    <x v="851"/>
    <m/>
    <x v="2"/>
    <s v="монитор игровой"/>
    <x v="907"/>
    <n v="18"/>
    <b v="0"/>
  </r>
  <r>
    <x v="8"/>
    <s v="Iiyama GB2760QSU-B1"/>
    <s v="GB2760QSU-B1"/>
    <x v="959"/>
    <n v="1"/>
    <s v="https://www.mvideo.ru/products/monitor-iiyama-gb2760qsu-b1-30045683"/>
    <x v="927"/>
    <m/>
    <x v="2"/>
    <s v="Монитор"/>
    <x v="1112"/>
    <n v="19"/>
    <b v="0"/>
  </r>
  <r>
    <x v="9"/>
    <s v="ASUS VX279C"/>
    <s v="VX279C"/>
    <x v="501"/>
    <n v="1"/>
    <s v="https://www.mvideo.ru/products/monitor-igrovoi-asus-vx279c-30043035"/>
    <x v="861"/>
    <m/>
    <x v="2"/>
    <s v="монитор игровой"/>
    <x v="550"/>
    <n v="19"/>
    <b v="0"/>
  </r>
  <r>
    <x v="12"/>
    <s v="ViewSonic VA2261H-8"/>
    <s v="VA2261H-8"/>
    <x v="443"/>
    <n v="0"/>
    <s v="https://www.mvideo.ru/products/monitor-viewsonic-va2261h-8-30036672"/>
    <x v="878"/>
    <m/>
    <x v="2"/>
    <s v="Монитор"/>
    <x v="483"/>
    <n v="19"/>
    <b v="0"/>
  </r>
  <r>
    <x v="8"/>
    <s v="Iiyama G2730HSU-B1"/>
    <s v="G2730HSU-B1"/>
    <x v="379"/>
    <n v="1"/>
    <s v="https://www.mvideo.ru/products/monitor-iiyama-g2730hsu-b1-30031689"/>
    <x v="240"/>
    <m/>
    <x v="2"/>
    <s v="Монитор"/>
    <x v="408"/>
    <n v="19"/>
    <b v="0"/>
  </r>
  <r>
    <x v="8"/>
    <s v="Iiyama G2530HSU-B1"/>
    <s v="G2530HSU-B1"/>
    <x v="225"/>
    <n v="1"/>
    <s v="https://www.mvideo.ru/products/monitor-iiyama-g2530hsu-b1-30031688"/>
    <x v="216"/>
    <m/>
    <x v="2"/>
    <s v="Монитор"/>
    <x v="236"/>
    <n v="19"/>
    <b v="0"/>
  </r>
  <r>
    <x v="6"/>
    <s v="BenQ BL2480"/>
    <s v="BL2480"/>
    <x v="237"/>
    <n v="1"/>
    <s v="https://www.mvideo.ru/products/monitor-benq-bl2480-30041233"/>
    <x v="867"/>
    <m/>
    <x v="2"/>
    <s v="Монитор"/>
    <x v="250"/>
    <n v="19"/>
    <b v="0"/>
  </r>
  <r>
    <x v="9"/>
    <s v="ASUS MX279HE"/>
    <s v="MX279HE"/>
    <x v="70"/>
    <n v="1"/>
    <s v="https://www.mvideo.ru/products/monitor-asus-mx279he-30044565"/>
    <x v="130"/>
    <m/>
    <x v="2"/>
    <s v="Монитор"/>
    <x v="71"/>
    <n v="19"/>
    <b v="0"/>
  </r>
  <r>
    <x v="8"/>
    <s v="Iiyama B2791HSU-B1"/>
    <s v="B2791HSU-B1"/>
    <x v="202"/>
    <n v="1"/>
    <s v="https://www.mvideo.ru/products/monitor-iiyama-b2791hsu-b1-30031687"/>
    <x v="932"/>
    <m/>
    <x v="2"/>
    <s v="Монитор"/>
    <x v="210"/>
    <n v="19"/>
    <b v="0"/>
  </r>
  <r>
    <x v="20"/>
    <s v="Apple Pro Display XDR"/>
    <s v="Pro Display XDR"/>
    <x v="2"/>
    <n v="0"/>
    <s v="https://www.mvideo.ru/products/monitor-apple-pro-display-xdr-30047364"/>
    <x v="974"/>
    <m/>
    <x v="2"/>
    <s v="Монитор"/>
    <x v="1161"/>
    <n v="19"/>
    <b v="0"/>
  </r>
  <r>
    <x v="3"/>
    <s v="AOC 27P1"/>
    <s v="27P1"/>
    <x v="654"/>
    <n v="1"/>
    <s v="https://www.mvideo.ru/products/monitor-aoc-27p1-30043970"/>
    <x v="260"/>
    <m/>
    <x v="2"/>
    <s v="Монитор"/>
    <x v="730"/>
    <n v="21"/>
    <b v="0"/>
  </r>
  <r>
    <x v="3"/>
    <s v="AOC 22E1D"/>
    <s v="22E1D"/>
    <x v="430"/>
    <n v="1"/>
    <s v="https://www.mvideo.ru/products/monitor-aoc-22e1d-30042272"/>
    <x v="385"/>
    <m/>
    <x v="2"/>
    <s v="Монитор"/>
    <x v="464"/>
    <n v="21"/>
    <b v="0"/>
  </r>
  <r>
    <x v="12"/>
    <s v="ViewSonic VX3211-MH"/>
    <s v="VX3211-MH"/>
    <x v="200"/>
    <n v="0"/>
    <s v="https://www.mvideo.ru/products/monitor-viewsonic-vx3211-mh-30040369"/>
    <x v="848"/>
    <m/>
    <x v="2"/>
    <s v="Монитор"/>
    <x v="208"/>
    <n v="21"/>
    <b v="0"/>
  </r>
  <r>
    <x v="7"/>
    <s v="Acer ET221Qbd"/>
    <s v="ET221Qbd"/>
    <x v="169"/>
    <n v="1"/>
    <s v="https://www.mvideo.ru/products/monitor-acer-et221qbd-30031551"/>
    <x v="934"/>
    <m/>
    <x v="2"/>
    <s v="Монитор"/>
    <x v="172"/>
    <n v="21"/>
    <b v="0"/>
  </r>
  <r>
    <x v="7"/>
    <s v="Acer SA240YBID"/>
    <s v="SA240YBID"/>
    <x v="220"/>
    <n v="1"/>
    <s v="https://www.mvideo.ru/products/monitor-acer-sa240ybid-30046435"/>
    <x v="902"/>
    <m/>
    <x v="2"/>
    <s v="Монитор"/>
    <x v="231"/>
    <n v="21"/>
    <b v="0"/>
  </r>
  <r>
    <x v="11"/>
    <s v="HP Omen X 25 (4NK94AA)"/>
    <s v="Omen X 25 (4NK94AA)"/>
    <x v="839"/>
    <n v="1"/>
    <s v="https://www.mvideo.ru/products/monitor-igrovoi-hp-omen-x-25-4nk94aa--30045614"/>
    <x v="916"/>
    <m/>
    <x v="2"/>
    <s v="монитор игровой"/>
    <x v="951"/>
    <n v="21"/>
    <b v="0"/>
  </r>
  <r>
    <x v="7"/>
    <s v="Acer KA220HQbid"/>
    <s v="KA220HQbid"/>
    <x v="765"/>
    <n v="1"/>
    <s v="https://www.mvideo.ru/products/monitor-acer-ka220hqbid-30046433"/>
    <x v="901"/>
    <m/>
    <x v="2"/>
    <s v="Монитор"/>
    <x v="859"/>
    <n v="21"/>
    <b v="0"/>
  </r>
  <r>
    <x v="5"/>
    <s v="Samsung QLED U28H750UQI"/>
    <s v="QLED U28H750UQI"/>
    <x v="900"/>
    <n v="1"/>
    <s v="https://www.mvideo.ru/products/monitor-samsung-qled-u28h750uqi-30029250"/>
    <x v="950"/>
    <m/>
    <x v="2"/>
    <s v="Монитор"/>
    <x v="1026"/>
    <n v="21"/>
    <b v="0"/>
  </r>
  <r>
    <x v="11"/>
    <s v="HP Pavilion 32 4WH45AA"/>
    <s v="Pavilion 32 4WH45AA"/>
    <x v="1020"/>
    <n v="1"/>
    <s v="https://www.mvideo.ru/products/monitor-hp-pavilion-32-4wh45aa-30044861"/>
    <x v="549"/>
    <m/>
    <x v="2"/>
    <s v="Монитор"/>
    <x v="1161"/>
    <n v="21"/>
    <b v="0"/>
  </r>
  <r>
    <x v="4"/>
    <s v="LG 34WK650"/>
    <s v="34WK650"/>
    <x v="289"/>
    <n v="1"/>
    <s v="https://www.mvideo.ru/products/monitor-lg-34wk650-30036927"/>
    <x v="887"/>
    <m/>
    <x v="2"/>
    <s v="Монитор"/>
    <x v="311"/>
    <n v="21"/>
    <b v="0"/>
  </r>
  <r>
    <x v="6"/>
    <s v="BenQ BL2423PT"/>
    <s v="BL2423PT"/>
    <x v="679"/>
    <n v="1"/>
    <s v="https://www.mvideo.ru/products/monitor-benq-bl2423pt-30031164"/>
    <x v="975"/>
    <m/>
    <x v="2"/>
    <s v="Монитор"/>
    <x v="758"/>
    <n v="21"/>
    <b v="0"/>
  </r>
  <r>
    <x v="3"/>
    <s v="AOC M2060SWDA2"/>
    <s v="M2060SWDA2"/>
    <x v="822"/>
    <n v="1"/>
    <s v="https://www.mvideo.ru/products/monitor-aoc-m2060swda2-30027174"/>
    <x v="349"/>
    <m/>
    <x v="2"/>
    <s v="Монитор"/>
    <x v="930"/>
    <n v="22"/>
    <b v="0"/>
  </r>
  <r>
    <x v="2"/>
    <s v="Philips 243V5QHABA/01"/>
    <s v="243V5QHABA/01"/>
    <x v="671"/>
    <n v="1"/>
    <s v="https://www.mvideo.ru/products/monitor-philips-243v5qhaba-01-30028492"/>
    <x v="247"/>
    <m/>
    <x v="2"/>
    <s v="Монитор"/>
    <x v="747"/>
    <n v="22"/>
    <b v="0"/>
  </r>
  <r>
    <x v="7"/>
    <s v="Acer R221Qbmid Black"/>
    <s v="R221Qbmid Black"/>
    <x v="774"/>
    <n v="1"/>
    <s v="https://www.mvideo.ru/products/monitor-acer-r221qbmid-black-30036985"/>
    <x v="102"/>
    <m/>
    <x v="2"/>
    <s v="Монитор"/>
    <x v="871"/>
    <n v="22"/>
    <b v="0"/>
  </r>
  <r>
    <x v="12"/>
    <s v="ViewSonic VX3258-PC-MHD"/>
    <s v="VX3258-PC-MHD"/>
    <x v="624"/>
    <n v="1"/>
    <s v="https://www.mvideo.ru/products/monitor-igrovoi-viewsonic-vx3258-pc-mhd-30042750"/>
    <x v="976"/>
    <m/>
    <x v="2"/>
    <s v="монитор игровой"/>
    <x v="695"/>
    <n v="22"/>
    <b v="0"/>
  </r>
  <r>
    <x v="7"/>
    <s v="Acer Predator Z35Pbmiphz"/>
    <s v="Predator Z35Pbmiphz"/>
    <x v="1009"/>
    <n v="1"/>
    <s v="https://www.mvideo.ru/products/monitor-igrovoi-acer-predator-z35pbmiphz-30036675"/>
    <x v="977"/>
    <m/>
    <x v="2"/>
    <s v="монитор игровой"/>
    <x v="1161"/>
    <n v="22"/>
    <b v="0"/>
  </r>
  <r>
    <x v="2"/>
    <s v="Philips 288P6LJEB/00"/>
    <s v="288P6LJEB/00"/>
    <x v="1034"/>
    <n v="1"/>
    <s v="https://www.mvideo.ru/products/monitor-philips-288p6ljeb-00-30024448"/>
    <x v="952"/>
    <m/>
    <x v="2"/>
    <s v="Монитор"/>
    <x v="1161"/>
    <n v="22"/>
    <b v="0"/>
  </r>
  <r>
    <x v="11"/>
    <s v="HP Pavilion 32 (V1M69AA)"/>
    <s v="Pavilion 32 (V1M69AA)"/>
    <x v="1020"/>
    <n v="1"/>
    <s v="https://www.mvideo.ru/products/monitor-hp-pavilion-32-v1m69aa--30029582"/>
    <x v="471"/>
    <m/>
    <x v="2"/>
    <s v="Монитор"/>
    <x v="1161"/>
    <n v="22"/>
    <b v="0"/>
  </r>
  <r>
    <x v="2"/>
    <s v="Philips 328E9FJAB/00"/>
    <s v="328E9FJAB/00"/>
    <x v="1049"/>
    <n v="1"/>
    <s v="https://www.mvideo.ru/products/monitor-philips-328e9fjab-00-30042759"/>
    <x v="925"/>
    <m/>
    <x v="2"/>
    <s v="Монитор"/>
    <x v="1161"/>
    <n v="22"/>
    <b v="0"/>
  </r>
  <r>
    <x v="7"/>
    <s v="Acer V246HYLbd"/>
    <s v="V246HYLbd"/>
    <x v="818"/>
    <n v="1"/>
    <s v="https://www.mvideo.ru/products/monitor-acer-v246hylbd-30028512"/>
    <x v="102"/>
    <m/>
    <x v="2"/>
    <s v="Монитор"/>
    <x v="926"/>
    <n v="22"/>
    <b v="0"/>
  </r>
  <r>
    <x v="3"/>
    <s v="AOC U3477PQU"/>
    <s v="U3477PQU"/>
    <x v="434"/>
    <n v="1"/>
    <s v="https://www.mvideo.ru/products/monitor-aoc-u3477pqu-30024481"/>
    <x v="973"/>
    <m/>
    <x v="2"/>
    <s v="Монитор"/>
    <x v="468"/>
    <n v="22"/>
    <b v="0"/>
  </r>
  <r>
    <x v="4"/>
    <s v="LG 32ML600M-B"/>
    <s v="32ML600M-B"/>
    <x v="490"/>
    <n v="1"/>
    <s v="https://www.mvideo.ru/products/monitor-lg-32ml600m-b-30046010"/>
    <x v="944"/>
    <m/>
    <x v="2"/>
    <s v="Монитор"/>
    <x v="537"/>
    <n v="23"/>
    <b v="0"/>
  </r>
  <r>
    <x v="3"/>
    <s v="AOC Q2577PWQ"/>
    <s v="Q2577PWQ"/>
    <x v="452"/>
    <n v="1"/>
    <s v="https://www.mvideo.ru/products/monitor-aoc-q2577pwq-30035745"/>
    <x v="940"/>
    <m/>
    <x v="2"/>
    <s v="Монитор"/>
    <x v="492"/>
    <n v="23"/>
    <b v="0"/>
  </r>
  <r>
    <x v="3"/>
    <s v="AOC AG251FG"/>
    <s v="AG251FG"/>
    <x v="851"/>
    <n v="1"/>
    <s v="https://www.mvideo.ru/products/monitor-igrovoi-aoc-ag251fg-30038836"/>
    <x v="978"/>
    <m/>
    <x v="2"/>
    <s v="монитор игровой"/>
    <x v="964"/>
    <n v="23"/>
    <b v="0"/>
  </r>
  <r>
    <x v="7"/>
    <s v="Acer R271bid"/>
    <s v="R271bid"/>
    <x v="608"/>
    <n v="1"/>
    <s v="https://www.mvideo.ru/products/monitor-acer-r271bid-30038714"/>
    <x v="40"/>
    <m/>
    <x v="2"/>
    <s v="Монитор"/>
    <x v="674"/>
    <n v="23"/>
    <b v="0"/>
  </r>
  <r>
    <x v="11"/>
    <s v="HP Pavilion 27 5DQ99AA"/>
    <s v="Pavilion 27 5DQ99AA"/>
    <x v="896"/>
    <n v="1"/>
    <s v="https://www.mvideo.ru/products/monitor-hp-pavilion-27-5dq99aa-30044860"/>
    <x v="979"/>
    <m/>
    <x v="2"/>
    <s v="Монитор"/>
    <x v="1019"/>
    <n v="23"/>
    <b v="0"/>
  </r>
  <r>
    <x v="13"/>
    <s v="MSI Optix AG32C"/>
    <s v="Optix AG32C"/>
    <x v="417"/>
    <n v="0"/>
    <s v="https://www.mvideo.ru/products/monitor-igrovoi-msi-optix-ag32c-30043774"/>
    <x v="875"/>
    <m/>
    <x v="2"/>
    <s v="монитор игровой"/>
    <x v="450"/>
    <n v="23"/>
    <b v="0"/>
  </r>
  <r>
    <x v="7"/>
    <s v="Acer V226HQLbmd"/>
    <s v="V226HQLbmd"/>
    <x v="696"/>
    <n v="1"/>
    <s v="https://www.mvideo.ru/products/monitor-acer-v226hqlbmd-30046437"/>
    <x v="881"/>
    <m/>
    <x v="2"/>
    <s v="Монитор"/>
    <x v="778"/>
    <n v="23"/>
    <b v="0"/>
  </r>
  <r>
    <x v="7"/>
    <s v="Acer XR342CKbmijphuzx"/>
    <s v="XR342CKbmijphuzx"/>
    <x v="1050"/>
    <n v="1"/>
    <s v="https://www.mvideo.ru/products/monitor-igrovoi-acer-xr342ckbmijphuzx-30031264"/>
    <x v="980"/>
    <m/>
    <x v="2"/>
    <s v="монитор игровой"/>
    <x v="1161"/>
    <n v="23"/>
    <b v="0"/>
  </r>
  <r>
    <x v="3"/>
    <s v="AOC I2790PQU"/>
    <s v="I2790PQU"/>
    <x v="1004"/>
    <n v="1"/>
    <s v="https://www.mvideo.ru/products/monitor-aoc-i2790pqu-30038837"/>
    <x v="130"/>
    <m/>
    <x v="2"/>
    <s v="Монитор"/>
    <x v="1161"/>
    <n v="23"/>
    <b v="0"/>
  </r>
  <r>
    <x v="7"/>
    <s v="Acer Predator XB272bmiprzx"/>
    <s v="Predator XB272bmiprzx"/>
    <x v="920"/>
    <n v="1"/>
    <s v="https://www.mvideo.ru/products/monitor-igrovoi-acer-predator-xb272bmiprzx-30031300"/>
    <x v="981"/>
    <m/>
    <x v="2"/>
    <s v="монитор игровой"/>
    <x v="1054"/>
    <n v="23"/>
    <b v="0"/>
  </r>
  <r>
    <x v="11"/>
    <s v="HP Pavilion 27q 1HR73AA"/>
    <s v="Pavilion 27q 1HR73AA"/>
    <x v="333"/>
    <n v="1"/>
    <s v="https://www.mvideo.ru/products/monitor-hp-pavilion-27q-1hr73aa-30032453"/>
    <x v="10"/>
    <m/>
    <x v="2"/>
    <s v="Монитор"/>
    <x v="359"/>
    <n v="23"/>
    <b v="0"/>
  </r>
  <r>
    <x v="3"/>
    <s v="AOC E2260SWDAN"/>
    <s v="E2260SWDAN"/>
    <x v="731"/>
    <n v="1"/>
    <s v="https://www.mvideo.ru/products/monitor-aoc-e2260swdan-30042268"/>
    <x v="140"/>
    <m/>
    <x v="2"/>
    <s v="Монитор"/>
    <x v="818"/>
    <n v="23"/>
    <b v="0"/>
  </r>
  <r>
    <x v="3"/>
    <s v="AOC Agon AG241QX"/>
    <s v="Agon AG241QX"/>
    <x v="1008"/>
    <n v="1"/>
    <s v="https://www.mvideo.ru/products/monitor-igrovoi-aoc-agon-ag241qx-30027639"/>
    <x v="880"/>
    <m/>
    <x v="2"/>
    <s v="монитор игровой"/>
    <x v="1161"/>
    <n v="24"/>
    <b v="0"/>
  </r>
  <r>
    <x v="3"/>
    <s v="AOC E2470SWH"/>
    <s v="E2470SWH"/>
    <x v="842"/>
    <n v="1"/>
    <s v="https://www.mvideo.ru/products/monitor-aoc-e2470swh-30028799"/>
    <x v="247"/>
    <m/>
    <x v="2"/>
    <s v="Монитор"/>
    <x v="954"/>
    <n v="24"/>
    <b v="0"/>
  </r>
  <r>
    <x v="6"/>
    <s v="BenQ GL2460HM"/>
    <s v="GL2460HM"/>
    <x v="1051"/>
    <n v="1"/>
    <s v="https://www.mvideo.ru/products/monitor-benq-gl2460hm-30027129"/>
    <x v="867"/>
    <m/>
    <x v="2"/>
    <s v="Монитор"/>
    <x v="1161"/>
    <n v="24"/>
    <b v="0"/>
  </r>
  <r>
    <x v="7"/>
    <s v="Acer K272HLEbd"/>
    <s v="K272HLEbd"/>
    <x v="315"/>
    <n v="1"/>
    <s v="https://www.mvideo.ru/products/monitor-acer-k272hlebd-30028513"/>
    <x v="897"/>
    <m/>
    <x v="2"/>
    <s v="Монитор"/>
    <x v="340"/>
    <n v="24"/>
    <b v="0"/>
  </r>
  <r>
    <x v="7"/>
    <s v="Acer Predator XB271HUAbmiprz"/>
    <s v="Predator XB271HUAbmiprz"/>
    <x v="1052"/>
    <n v="1"/>
    <s v="https://www.mvideo.ru/products/monitor-igrovoi-acer-predator-xb271huabmiprz-30026797"/>
    <x v="894"/>
    <m/>
    <x v="2"/>
    <s v="монитор игровой"/>
    <x v="1161"/>
    <n v="24"/>
    <b v="0"/>
  </r>
  <r>
    <x v="17"/>
    <s v="AOPEN 27HC1R Pbidpx"/>
    <s v="27HC1R Pbidpx"/>
    <x v="2"/>
    <n v="0"/>
    <s v="https://www.mvideo.ru/products/monitor-igrovoi-aopen-27hc1r-pbidpx-30041166"/>
    <x v="136"/>
    <m/>
    <x v="2"/>
    <s v="монитор игровой"/>
    <x v="1161"/>
    <n v="24"/>
    <b v="0"/>
  </r>
  <r>
    <x v="12"/>
    <s v="ViewSonic XG3240C"/>
    <s v="XG3240C"/>
    <x v="926"/>
    <n v="1"/>
    <s v="https://www.mvideo.ru/products/monitor-igrovoi-viewsonic-xg3240c-30040363"/>
    <x v="982"/>
    <m/>
    <x v="2"/>
    <s v="монитор игровой"/>
    <x v="1063"/>
    <n v="24"/>
    <b v="0"/>
  </r>
  <r>
    <x v="7"/>
    <s v="Acer Predator XB271HKbmiprz"/>
    <s v="Predator XB271HKbmiprz"/>
    <x v="1053"/>
    <n v="1"/>
    <s v="https://www.mvideo.ru/products/monitor-igrovoi-acer-predator-xb271hkbmiprz-30025003"/>
    <x v="502"/>
    <m/>
    <x v="2"/>
    <s v="монитор игровой"/>
    <x v="1161"/>
    <n v="24"/>
    <b v="0"/>
  </r>
  <r>
    <x v="2"/>
    <s v="Philips 242B7QPTEB"/>
    <s v="242B7QPTEB"/>
    <x v="1032"/>
    <n v="1"/>
    <s v="https://www.mvideo.ru/products/monitor-philips-242b7qpteb-30035758"/>
    <x v="136"/>
    <m/>
    <x v="2"/>
    <s v="Монитор"/>
    <x v="1161"/>
    <n v="24"/>
    <b v="0"/>
  </r>
  <r>
    <x v="11"/>
    <s v="HP ENVY 27s (Y6K73AA)"/>
    <s v="ENVY 27s (Y6K73AA)"/>
    <x v="1054"/>
    <n v="1"/>
    <s v="https://www.mvideo.ru/products/monitor-hp-envy-27s-y6k73aa--30029587"/>
    <x v="943"/>
    <m/>
    <x v="2"/>
    <s v="Монитор"/>
    <x v="1161"/>
    <n v="24"/>
    <b v="0"/>
  </r>
  <r>
    <x v="5"/>
    <s v="Samsung C43J890DKI"/>
    <s v="C43J890DKI"/>
    <x v="915"/>
    <n v="1"/>
    <s v="https://www.mvideo.ru/products/monitor-igrovoi-samsung-c43j890dki-30041481"/>
    <x v="936"/>
    <m/>
    <x v="2"/>
    <s v="монитор игровой"/>
    <x v="1046"/>
    <n v="24"/>
    <b v="0"/>
  </r>
  <r>
    <x v="2"/>
    <s v="Philips 223S7EHMB"/>
    <s v="223S7EHMB"/>
    <x v="863"/>
    <n v="1"/>
    <s v="https://www.mvideo.ru/products/monitor-philips-223s7ehmb-30038406"/>
    <x v="867"/>
    <m/>
    <x v="2"/>
    <s v="Монитор"/>
    <x v="980"/>
    <n v="24"/>
    <b v="0"/>
  </r>
  <r>
    <x v="3"/>
    <s v="AOC U2879VF"/>
    <s v="U2879VF"/>
    <x v="831"/>
    <n v="1"/>
    <s v="https://www.mvideo.ru/products/monitor-igrovoi-aoc-u2879vf-30027650"/>
    <x v="120"/>
    <m/>
    <x v="2"/>
    <s v="монитор игровой"/>
    <x v="940"/>
    <n v="25"/>
    <b v="0"/>
  </r>
  <r>
    <x v="3"/>
    <s v="AOC E2460PXDA"/>
    <s v="E2460PXDA"/>
    <x v="1055"/>
    <n v="1"/>
    <s v="https://www.mvideo.ru/products/monitor-aoc-e2460pxda-30024478"/>
    <x v="122"/>
    <m/>
    <x v="2"/>
    <s v="Монитор"/>
    <x v="1161"/>
    <n v="25"/>
    <b v="0"/>
  </r>
  <r>
    <x v="3"/>
    <s v="AOC Q2781PQ"/>
    <s v="Q2781PQ"/>
    <x v="572"/>
    <n v="1"/>
    <s v="https://www.mvideo.ru/products/monitor-aoc-q2781pq-30031414"/>
    <x v="948"/>
    <m/>
    <x v="2"/>
    <s v="Монитор"/>
    <x v="634"/>
    <n v="25"/>
    <b v="0"/>
  </r>
  <r>
    <x v="6"/>
    <s v="BenQ XL2430 Zowie"/>
    <s v="XL2430 Zowie"/>
    <x v="369"/>
    <n v="1"/>
    <s v="https://www.mvideo.ru/products/monitor-igrovoi-benq-xl2430-zowie-30028220"/>
    <x v="853"/>
    <m/>
    <x v="2"/>
    <s v="монитор игровой"/>
    <x v="397"/>
    <n v="25"/>
    <b v="0"/>
  </r>
  <r>
    <x v="8"/>
    <s v="Iiyama XUB2390HS-B1"/>
    <s v="XUB2390HS-B1"/>
    <x v="100"/>
    <n v="1"/>
    <s v="https://www.mvideo.ru/products/monitor-iiyama-xub2390hs-b1-30031868"/>
    <x v="898"/>
    <m/>
    <x v="2"/>
    <s v="Монитор"/>
    <x v="101"/>
    <n v="25"/>
    <b v="0"/>
  </r>
  <r>
    <x v="6"/>
    <s v="BenQ EX3501R"/>
    <s v="EX3501R"/>
    <x v="867"/>
    <n v="1"/>
    <s v="https://www.mvideo.ru/products/monitor-benq-ex3501r-30036678"/>
    <x v="877"/>
    <m/>
    <x v="2"/>
    <s v="Монитор"/>
    <x v="985"/>
    <n v="25"/>
    <b v="0"/>
  </r>
  <r>
    <x v="11"/>
    <s v="HP Pavilion Gaming 32 HDR (3BZ12AA)"/>
    <s v="Pavilion Gaming 32 HDR (3BZ12AA)"/>
    <x v="1005"/>
    <n v="1"/>
    <s v="https://www.mvideo.ru/products/monitor-igrovoi-hp-pavilion-gaming-32-hdr-3bz12aa--30042196"/>
    <x v="471"/>
    <m/>
    <x v="2"/>
    <s v="монитор игровой"/>
    <x v="1161"/>
    <n v="25"/>
    <b v="0"/>
  </r>
  <r>
    <x v="6"/>
    <s v="BenQ GL2480"/>
    <s v="GL2480"/>
    <x v="463"/>
    <n v="1"/>
    <s v="https://www.mvideo.ru/products/monitor-benq-gl2480-30048820"/>
    <x v="904"/>
    <m/>
    <x v="2"/>
    <s v="Монитор"/>
    <x v="507"/>
    <n v="25"/>
    <b v="0"/>
  </r>
  <r>
    <x v="3"/>
    <s v="AOC E2470SWHE"/>
    <s v="E2470SWHE"/>
    <x v="493"/>
    <n v="1"/>
    <s v="https://www.mvideo.ru/products/monitor-aoc-e2470swhe-30028830"/>
    <x v="247"/>
    <m/>
    <x v="2"/>
    <s v="Монитор"/>
    <x v="540"/>
    <n v="25"/>
    <b v="0"/>
  </r>
  <r>
    <x v="12"/>
    <s v="ViewSonic VX2758-P-MHD"/>
    <s v="VX2758-P-MHD"/>
    <x v="180"/>
    <n v="0"/>
    <s v="https://www.mvideo.ru/products/monitor-igrovoi-viewsonic-vx2758-p-mhd-30048370"/>
    <x v="914"/>
    <m/>
    <x v="2"/>
    <s v="монитор игровой"/>
    <x v="184"/>
    <n v="25"/>
    <b v="0"/>
  </r>
  <r>
    <x v="8"/>
    <s v="Iiyama X2474HV-B1"/>
    <s v="X2474HV-B1"/>
    <x v="757"/>
    <n v="1"/>
    <s v="https://www.mvideo.ru/products/monitor-iiyama-x2474hv-b1-30031852"/>
    <x v="247"/>
    <m/>
    <x v="2"/>
    <s v="Монитор"/>
    <x v="848"/>
    <n v="25"/>
    <b v="0"/>
  </r>
  <r>
    <x v="6"/>
    <s v="BenQ GL2760H"/>
    <s v="GL2760H"/>
    <x v="770"/>
    <n v="1"/>
    <s v="https://www.mvideo.ru/products/monitor-benq-gl2760h-30031168"/>
    <x v="442"/>
    <m/>
    <x v="2"/>
    <s v="Монитор"/>
    <x v="864"/>
    <n v="26"/>
    <b v="0"/>
  </r>
  <r>
    <x v="6"/>
    <s v="BenQ PD2720U"/>
    <s v="PD2720U"/>
    <x v="1014"/>
    <n v="1"/>
    <s v="https://www.mvideo.ru/products/monitor-benq-pd2720u-30049096"/>
    <x v="908"/>
    <m/>
    <x v="2"/>
    <s v="Монитор"/>
    <x v="1161"/>
    <n v="26"/>
    <b v="0"/>
  </r>
  <r>
    <x v="6"/>
    <s v="BenQ PV270"/>
    <s v="PV270"/>
    <x v="1019"/>
    <n v="1"/>
    <s v="https://www.mvideo.ru/products/monitor-benq-pv270-30029493"/>
    <x v="921"/>
    <m/>
    <x v="2"/>
    <s v="Монитор"/>
    <x v="1161"/>
    <n v="26"/>
    <b v="0"/>
  </r>
  <r>
    <x v="9"/>
    <s v="ASUS VT168N"/>
    <s v="VT168N"/>
    <x v="361"/>
    <n v="1"/>
    <s v="https://www.mvideo.ru/products/monitor-igrovoi-asus-vt168n-30049217"/>
    <x v="358"/>
    <m/>
    <x v="2"/>
    <s v="монитор игровой"/>
    <x v="389"/>
    <n v="26"/>
    <b v="0"/>
  </r>
  <r>
    <x v="11"/>
    <s v="HP 24x (5ZU98AA)"/>
    <s v="24x (5ZU98AA)"/>
    <x v="1028"/>
    <n v="1"/>
    <s v="https://www.mvideo.ru/products/monitor-igrovoi-hp-24x-5zu98aa--30049086"/>
    <x v="864"/>
    <m/>
    <x v="2"/>
    <s v="монитор игровой"/>
    <x v="1161"/>
    <n v="26"/>
    <b v="0"/>
  </r>
  <r>
    <x v="0"/>
    <s v="Dell S2417DG"/>
    <s v="S2417DG"/>
    <x v="197"/>
    <n v="1"/>
    <s v="https://www.mvideo.ru/products/monitor-dell-s2417dg-30029419"/>
    <x v="859"/>
    <m/>
    <x v="2"/>
    <s v="Монитор"/>
    <x v="204"/>
    <n v="26"/>
    <b v="0"/>
  </r>
  <r>
    <x v="6"/>
    <s v="BenQ GL2580HM"/>
    <s v="GL2580HM"/>
    <x v="815"/>
    <n v="1"/>
    <s v="https://www.mvideo.ru/products/monitor-benq-gl2580hm-30031172"/>
    <x v="442"/>
    <m/>
    <x v="2"/>
    <s v="Монитор"/>
    <x v="922"/>
    <n v="26"/>
    <b v="0"/>
  </r>
  <r>
    <x v="9"/>
    <s v="ASUS MX27UC"/>
    <s v="MX27UC"/>
    <x v="1056"/>
    <n v="1"/>
    <s v="https://www.mvideo.ru/products/monitor-asus-mx27uc-30029601"/>
    <x v="983"/>
    <m/>
    <x v="2"/>
    <s v="Монитор"/>
    <x v="1161"/>
    <n v="26"/>
    <b v="0"/>
  </r>
  <r>
    <x v="9"/>
    <s v="ASUS PG279QE"/>
    <s v="PG279QE"/>
    <x v="329"/>
    <n v="1"/>
    <s v="https://www.mvideo.ru/products/monitor-igrovoi-asus-pg279qe-30049205"/>
    <x v="903"/>
    <m/>
    <x v="2"/>
    <s v="монитор игровой"/>
    <x v="355"/>
    <n v="26"/>
    <b v="0"/>
  </r>
  <r>
    <x v="4"/>
    <s v="LG 43UD79-B"/>
    <s v="43UD79-B"/>
    <x v="1057"/>
    <n v="1"/>
    <s v="https://www.mvideo.ru/products/monitor-lg-43ud79-b-30036953"/>
    <x v="984"/>
    <m/>
    <x v="2"/>
    <s v="Монитор"/>
    <x v="1161"/>
    <n v="26"/>
    <b v="0"/>
  </r>
  <r>
    <x v="15"/>
    <s v="NEC L244QZ AS242W-BK"/>
    <s v="L244QZ AS242W-BK"/>
    <x v="1017"/>
    <n v="0"/>
    <s v="https://www.mvideo.ru/products/monitor-nec-l244qz-as242w-bk-30024885"/>
    <x v="851"/>
    <m/>
    <x v="2"/>
    <s v="Монитор"/>
    <x v="1161"/>
    <n v="27"/>
    <b v="0"/>
  </r>
  <r>
    <x v="6"/>
    <s v="BenQ BL2405HT"/>
    <s v="BL2405HT"/>
    <x v="677"/>
    <n v="1"/>
    <s v="https://www.mvideo.ru/products/monitor-benq-bl2405ht-30031174"/>
    <x v="610"/>
    <m/>
    <x v="2"/>
    <s v="Монитор"/>
    <x v="756"/>
    <n v="27"/>
    <b v="0"/>
  </r>
  <r>
    <x v="0"/>
    <s v="Dell P2217WH"/>
    <s v="P2217WH"/>
    <x v="1058"/>
    <n v="1"/>
    <s v="https://www.mvideo.ru/products/monitor-dell-p2217wh-30029970"/>
    <x v="449"/>
    <m/>
    <x v="2"/>
    <s v="Монитор"/>
    <x v="1161"/>
    <n v="27"/>
    <b v="0"/>
  </r>
  <r>
    <x v="6"/>
    <s v="BenQ EL2870U"/>
    <s v="EL2870U"/>
    <x v="955"/>
    <n v="1"/>
    <s v="https://www.mvideo.ru/products/monitor-benq-el2870u-30041234"/>
    <x v="884"/>
    <m/>
    <x v="2"/>
    <s v="Монитор"/>
    <x v="1103"/>
    <n v="27"/>
    <b v="0"/>
  </r>
  <r>
    <x v="9"/>
    <s v="ASUS BE249QLB"/>
    <s v="BE249QLB"/>
    <x v="456"/>
    <n v="1"/>
    <s v="https://www.mvideo.ru/products/monitor-igrovoi-asus-be249qlb-30049200"/>
    <x v="923"/>
    <m/>
    <x v="2"/>
    <s v="монитор игровой"/>
    <x v="497"/>
    <n v="27"/>
    <b v="0"/>
  </r>
  <r>
    <x v="8"/>
    <s v="Iiyama XUB2792QSU-B1"/>
    <s v="XUB2792QSU-B1"/>
    <x v="37"/>
    <n v="1"/>
    <s v="https://www.mvideo.ru/products/monitor-iiyama-xub2792qsu-b1-30031853"/>
    <x v="869"/>
    <m/>
    <x v="2"/>
    <s v="Монитор"/>
    <x v="38"/>
    <n v="27"/>
    <b v="0"/>
  </r>
  <r>
    <x v="2"/>
    <s v="Philips 274E5QSB/01"/>
    <s v="274E5QSB/01"/>
    <x v="925"/>
    <n v="1"/>
    <s v="https://www.mvideo.ru/products/monitor-philips-274e5qsb-01-30027361"/>
    <x v="85"/>
    <m/>
    <x v="2"/>
    <s v="Монитор"/>
    <x v="1062"/>
    <n v="27"/>
    <b v="0"/>
  </r>
  <r>
    <x v="8"/>
    <s v="Iiyama GB2760HSU-B1"/>
    <s v="GB2760HSU-B1"/>
    <x v="943"/>
    <n v="1"/>
    <s v="https://www.mvideo.ru/products/monitor-iiyama-gb2760hsu-b1-30045682"/>
    <x v="891"/>
    <m/>
    <x v="2"/>
    <s v="Монитор"/>
    <x v="1085"/>
    <n v="27"/>
    <b v="0"/>
  </r>
  <r>
    <x v="6"/>
    <s v="BenQ RL2460S ZOWIE"/>
    <s v="RL2460S ZOWIE"/>
    <x v="893"/>
    <n v="1"/>
    <s v="https://www.mvideo.ru/products/monitor-igrovoi-benq-rl2460s-zowie-30048823"/>
    <x v="86"/>
    <m/>
    <x v="2"/>
    <s v="монитор игровой"/>
    <x v="1016"/>
    <n v="28"/>
    <b v="0"/>
  </r>
  <r>
    <x v="7"/>
    <s v="Acer Predator XN253QXbmiprzx"/>
    <s v="Predator XN253QXbmiprzx"/>
    <x v="366"/>
    <n v="1"/>
    <s v="https://www.mvideo.ru/products/monitor-igrovoi-acer-predator-xn253qxbmiprzx-30044786"/>
    <x v="892"/>
    <m/>
    <x v="2"/>
    <s v="монитор игровой"/>
    <x v="394"/>
    <n v="28"/>
    <b v="0"/>
  </r>
  <r>
    <x v="9"/>
    <s v="ASUS VP228QG"/>
    <s v="VP228QG"/>
    <x v="714"/>
    <n v="1"/>
    <s v="https://www.mvideo.ru/products/monitor-asus-vp228qg-30044799"/>
    <x v="888"/>
    <m/>
    <x v="2"/>
    <s v="Монитор"/>
    <x v="799"/>
    <n v="28"/>
    <b v="0"/>
  </r>
  <r>
    <x v="6"/>
    <s v="BenQ PD3220U"/>
    <s v="PD3220U"/>
    <x v="1016"/>
    <n v="1"/>
    <s v="https://www.mvideo.ru/products/monitor-benq-pd3220u-30049097"/>
    <x v="910"/>
    <m/>
    <x v="2"/>
    <s v="Монитор"/>
    <x v="1161"/>
    <n v="28"/>
    <b v="0"/>
  </r>
  <r>
    <x v="6"/>
    <s v="BenQ GW2480T"/>
    <s v="GW2480T"/>
    <x v="1011"/>
    <n v="1"/>
    <s v="https://www.mvideo.ru/products/monitor-benq-gw2480t-30047000"/>
    <x v="899"/>
    <m/>
    <x v="2"/>
    <s v="Монитор"/>
    <x v="1161"/>
    <n v="28"/>
    <b v="0"/>
  </r>
  <r>
    <x v="8"/>
    <s v="Iiyama XB3288UHSU-B1"/>
    <s v="XB3288UHSU-B1"/>
    <x v="668"/>
    <n v="1"/>
    <s v="https://www.mvideo.ru/products/monitor-iiyama-xb3288uhsu-b1-30045685"/>
    <x v="883"/>
    <m/>
    <x v="2"/>
    <s v="Монитор"/>
    <x v="744"/>
    <n v="28"/>
    <b v="0"/>
  </r>
  <r>
    <x v="8"/>
    <s v="Iiyama GB2730QSU-B1"/>
    <s v="GB2730QSU-B1"/>
    <x v="495"/>
    <n v="1"/>
    <s v="https://www.mvideo.ru/products/monitor-iiyama-gb2730qsu-b1-30045681"/>
    <x v="136"/>
    <m/>
    <x v="2"/>
    <s v="Монитор"/>
    <x v="543"/>
    <n v="28"/>
    <b v="0"/>
  </r>
  <r>
    <x v="3"/>
    <s v="AOC 22P1"/>
    <s v="22P1"/>
    <x v="601"/>
    <n v="1"/>
    <s v="https://www.mvideo.ru/products/monitor-aoc-22p1-30046078"/>
    <x v="442"/>
    <m/>
    <x v="2"/>
    <s v="Монитор"/>
    <x v="666"/>
    <n v="28"/>
    <b v="0"/>
  </r>
  <r>
    <x v="12"/>
    <s v="ViewSonic VG2439SMH-2"/>
    <s v="VG2439SMH-2"/>
    <x v="966"/>
    <n v="0"/>
    <s v="https://www.mvideo.ru/products/monitor-viewsonic-vg2439smh-2-30034899"/>
    <x v="15"/>
    <m/>
    <x v="2"/>
    <s v="Монитор"/>
    <x v="1119"/>
    <n v="28"/>
    <b v="0"/>
  </r>
  <r>
    <x v="15"/>
    <s v="NEC L232QA EA234WMi-BK"/>
    <s v="L232QA EA234WMi-BK"/>
    <x v="530"/>
    <n v="0"/>
    <s v="https://www.mvideo.ru/products/monitor-nec-l232qa-ea234wmi-bk-30024807"/>
    <x v="852"/>
    <m/>
    <x v="2"/>
    <s v="Монитор"/>
    <x v="584"/>
    <n v="28"/>
    <b v="0"/>
  </r>
  <r>
    <x v="6"/>
    <s v="BenQ BL2205PT"/>
    <s v="BL2205PT"/>
    <x v="961"/>
    <n v="1"/>
    <s v="https://www.mvideo.ru/products/monitor-benq-bl2205pt-30031163"/>
    <x v="19"/>
    <m/>
    <x v="2"/>
    <s v="Монитор"/>
    <x v="1114"/>
    <n v="28"/>
    <b v="0"/>
  </r>
  <r>
    <x v="6"/>
    <s v="BenQ PD2710QC"/>
    <s v="PD2710QC"/>
    <x v="412"/>
    <n v="1"/>
    <s v="https://www.mvideo.ru/products/monitor-benq-pd2710qc-30041138"/>
    <x v="912"/>
    <m/>
    <x v="2"/>
    <s v="Монитор"/>
    <x v="444"/>
    <n v="29"/>
    <b v="0"/>
  </r>
  <r>
    <x v="6"/>
    <s v="BenQ EW3270U"/>
    <s v="EW3270U"/>
    <x v="284"/>
    <n v="1"/>
    <s v="https://www.mvideo.ru/products/monitor-benq-ew3270u-30041235"/>
    <x v="929"/>
    <m/>
    <x v="2"/>
    <s v="Монитор"/>
    <x v="305"/>
    <n v="29"/>
    <b v="0"/>
  </r>
  <r>
    <x v="12"/>
    <s v="ViewSonic TD2220-2"/>
    <s v="TD2220-2"/>
    <x v="859"/>
    <n v="0"/>
    <s v="https://www.mvideo.ru/products/monitor-viewsonic-td2220-2-30043009"/>
    <x v="60"/>
    <m/>
    <x v="2"/>
    <s v="Монитор"/>
    <x v="973"/>
    <n v="29"/>
    <b v="0"/>
  </r>
  <r>
    <x v="12"/>
    <s v="ViewSonic VA2710-MH"/>
    <s v="VA2710-MH"/>
    <x v="697"/>
    <n v="0"/>
    <s v="https://www.mvideo.ru/products/monitor-viewsonic-va2710-mh-30043527"/>
    <x v="528"/>
    <m/>
    <x v="2"/>
    <s v="Монитор"/>
    <x v="779"/>
    <n v="29"/>
    <b v="0"/>
  </r>
  <r>
    <x v="6"/>
    <s v="BenQ GL2460BH"/>
    <s v="GL2460BH"/>
    <x v="807"/>
    <n v="1"/>
    <s v="https://www.mvideo.ru/products/monitor-benq-gl2460bh-30046997"/>
    <x v="449"/>
    <m/>
    <x v="2"/>
    <s v="Монитор"/>
    <x v="912"/>
    <n v="29"/>
    <b v="0"/>
  </r>
  <r>
    <x v="7"/>
    <s v="Acer K272HULEbmidpx"/>
    <s v="K272HULEbmidpx"/>
    <x v="312"/>
    <n v="1"/>
    <s v="https://www.mvideo.ru/products/monitor-acer-k272hulebmidpx-30046432"/>
    <x v="246"/>
    <m/>
    <x v="2"/>
    <s v="Монитор"/>
    <x v="337"/>
    <n v="29"/>
    <b v="0"/>
  </r>
  <r>
    <x v="6"/>
    <s v="BenQ BL2780T"/>
    <s v="BL2780T"/>
    <x v="499"/>
    <n v="1"/>
    <s v="https://www.mvideo.ru/products/monitor-benq-bl2780t-30041232"/>
    <x v="924"/>
    <m/>
    <x v="2"/>
    <s v="Монитор"/>
    <x v="547"/>
    <n v="29"/>
    <b v="0"/>
  </r>
  <r>
    <x v="11"/>
    <s v="HP OMEN X Emperium 65"/>
    <s v="OMEN X Emperium 65"/>
    <x v="121"/>
    <n v="0"/>
    <s v="https://www.mvideo.ru/products/monitor-igrovoi-hp-omen-x-emperium-65-30043369"/>
    <x v="985"/>
    <m/>
    <x v="2"/>
    <s v="монитор игровой"/>
    <x v="122"/>
    <n v="29"/>
    <b v="0"/>
  </r>
  <r>
    <x v="3"/>
    <s v="AOC AG273QCG"/>
    <s v="AG273QCG"/>
    <x v="1012"/>
    <n v="1"/>
    <s v="https://www.mvideo.ru/products/monitor-igrovoi-aoc-ag273qcg-30048133"/>
    <x v="905"/>
    <m/>
    <x v="2"/>
    <s v="монитор игровой"/>
    <x v="1161"/>
    <n v="29"/>
    <b v="0"/>
  </r>
  <r>
    <x v="9"/>
    <s v="ASUS VA326H"/>
    <s v="VA326H"/>
    <x v="667"/>
    <n v="1"/>
    <s v="https://www.mvideo.ru/products/monitor-igrovoi-asus-va326h-30031431"/>
    <x v="320"/>
    <m/>
    <x v="2"/>
    <s v="монитор игровой"/>
    <x v="743"/>
    <n v="29"/>
    <b v="0"/>
  </r>
  <r>
    <x v="8"/>
    <s v="Iiyama XUB2792UHSU-B1"/>
    <s v="XUB2792UHSU-B1"/>
    <x v="310"/>
    <n v="1"/>
    <s v="https://www.mvideo.ru/products/monitor-iiyama-xub2792uhsu-b1-30045686"/>
    <x v="887"/>
    <m/>
    <x v="2"/>
    <s v="Монитор"/>
    <x v="334"/>
    <n v="29"/>
    <b v="0"/>
  </r>
  <r>
    <x v="3"/>
    <s v="AOC 22E1Q"/>
    <s v="22E1Q"/>
    <x v="563"/>
    <n v="1"/>
    <s v="https://www.mvideo.ru/products/monitor-aoc-22e1q-30042271"/>
    <x v="900"/>
    <m/>
    <x v="2"/>
    <s v="Монитор"/>
    <x v="624"/>
    <n v="30"/>
    <b v="0"/>
  </r>
  <r>
    <x v="9"/>
    <s v="ASUS MB169B+"/>
    <s v="MB169B+"/>
    <x v="401"/>
    <n v="0"/>
    <s v="https://www.mvideo.ru/products/monitor-asus-mb169b+-30044631"/>
    <x v="403"/>
    <m/>
    <x v="2"/>
    <s v="Монитор"/>
    <x v="430"/>
    <n v="30"/>
    <b v="0"/>
  </r>
  <r>
    <x v="3"/>
    <s v="AOC G2590PX/G2"/>
    <s v="G2590PX/G2"/>
    <x v="1059"/>
    <n v="1"/>
    <s v="https://www.mvideo.ru/products/monitor-igrovoi-aoc-g2590px-g2-30048137"/>
    <x v="986"/>
    <m/>
    <x v="2"/>
    <s v="монитор игровой"/>
    <x v="1161"/>
    <n v="30"/>
    <b v="0"/>
  </r>
  <r>
    <x v="9"/>
    <s v="ASUS VP247HAE"/>
    <s v="VP247HAE"/>
    <x v="206"/>
    <n v="1"/>
    <s v="https://www.mvideo.ru/products/monitor-asus-vp247hae-30044620"/>
    <x v="545"/>
    <m/>
    <x v="2"/>
    <s v="Монитор"/>
    <x v="214"/>
    <n v="33"/>
    <b v="0"/>
  </r>
  <r>
    <x v="5"/>
    <s v="Samsung S24D300H"/>
    <s v="S24D300H"/>
    <x v="91"/>
    <n v="1"/>
    <s v="https://www.mvideo.ru/products/monitor-samsung-s24d300h-30020583"/>
    <x v="41"/>
    <m/>
    <x v="2"/>
    <s v="Монитор"/>
    <x v="92"/>
    <n v="1"/>
    <b v="0"/>
  </r>
  <r>
    <x v="5"/>
    <s v="Samsung C24F390FHI"/>
    <s v="C24F390FHI"/>
    <x v="7"/>
    <n v="1"/>
    <s v="https://www.mvideo.ru/products/monitor-samsung-c24f390fhi-30025150"/>
    <x v="102"/>
    <m/>
    <x v="2"/>
    <s v="Монитор"/>
    <x v="8"/>
    <n v="1"/>
    <b v="0"/>
  </r>
  <r>
    <x v="5"/>
    <s v="Samsung C27R500FHI"/>
    <s v="C27R500FHI"/>
    <x v="105"/>
    <n v="1"/>
    <s v="https://www.mvideo.ru/products/monitor-samsung-c27r500fhi-30044642"/>
    <x v="100"/>
    <m/>
    <x v="2"/>
    <s v="Монитор"/>
    <x v="106"/>
    <n v="1"/>
    <b v="0"/>
  </r>
  <r>
    <x v="11"/>
    <s v="HP 22w (1CA83AA)"/>
    <s v="22w (1CA83AA)"/>
    <x v="41"/>
    <n v="1"/>
    <s v="https://www.mvideo.ru/products/monitor-hp-22w-1ca83aa-30029583"/>
    <x v="41"/>
    <m/>
    <x v="2"/>
    <s v="Монитор"/>
    <x v="42"/>
    <n v="1"/>
    <b v="0"/>
  </r>
  <r>
    <x v="5"/>
    <s v="Samsung C24RG50FQI"/>
    <s v="C24RG50FQI"/>
    <x v="39"/>
    <n v="1"/>
    <s v="https://www.mvideo.ru/products/monitor-igrovoi-samsung-c24rg50fqi-30043916"/>
    <x v="39"/>
    <m/>
    <x v="2"/>
    <s v="монитор игровой"/>
    <x v="40"/>
    <n v="1"/>
    <b v="0"/>
  </r>
  <r>
    <x v="5"/>
    <s v="Samsung S24R350FHI"/>
    <s v="S24R350FHI"/>
    <x v="19"/>
    <n v="1"/>
    <s v="https://www.mvideo.ru/products/monitor-samsung-s24r350fhi-30046156"/>
    <x v="19"/>
    <m/>
    <x v="2"/>
    <s v="Монитор"/>
    <x v="20"/>
    <n v="1"/>
    <b v="0"/>
  </r>
  <r>
    <x v="5"/>
    <s v="Samsung C27JG50QQI"/>
    <s v="C27JG50QQI"/>
    <x v="9"/>
    <n v="1"/>
    <s v="https://www.mvideo.ru/products/monitor-igrovoi-samsung-c27jg50qqi-30039450"/>
    <x v="10"/>
    <m/>
    <x v="2"/>
    <s v="монитор игровой"/>
    <x v="10"/>
    <n v="1"/>
    <b v="0"/>
  </r>
  <r>
    <x v="5"/>
    <s v="Samsung C27F390FHI"/>
    <s v="C27F390FHI"/>
    <x v="46"/>
    <n v="1"/>
    <s v="https://www.mvideo.ru/products/monitor-samsung-c27f390fhi-30025151"/>
    <x v="843"/>
    <m/>
    <x v="2"/>
    <s v="Монитор"/>
    <x v="47"/>
    <n v="1"/>
    <b v="0"/>
  </r>
  <r>
    <x v="11"/>
    <s v="HP 22fw (3KS60AA)"/>
    <s v="22fw (3KS60AA)"/>
    <x v="231"/>
    <n v="1"/>
    <s v="https://www.mvideo.ru/products/monitor-hp-22fw-3ks60aa-30038708"/>
    <x v="247"/>
    <m/>
    <x v="2"/>
    <s v="Монитор"/>
    <x v="243"/>
    <n v="1"/>
    <b v="0"/>
  </r>
  <r>
    <x v="11"/>
    <s v="HP 27mx (4KK74AA)"/>
    <s v="27mx (4KK74AA)"/>
    <x v="120"/>
    <n v="1"/>
    <s v="https://www.mvideo.ru/products/monitor-igrovoi-hp-27mx-4kk74aa-30045612"/>
    <x v="848"/>
    <m/>
    <x v="2"/>
    <s v="монитор игровой"/>
    <x v="121"/>
    <n v="1"/>
    <b v="0"/>
  </r>
  <r>
    <x v="5"/>
    <s v="Samsung S24F354FHI"/>
    <s v="S24F354FHI"/>
    <x v="999"/>
    <n v="1"/>
    <s v="https://www.mvideo.ru/products/monitor-samsung-s24f354fhi-30048147"/>
    <x v="247"/>
    <m/>
    <x v="2"/>
    <s v="Монитор"/>
    <x v="1161"/>
    <n v="1"/>
    <b v="0"/>
  </r>
  <r>
    <x v="4"/>
    <s v="LG 27MK600M-B"/>
    <s v="27MK600M-B"/>
    <x v="994"/>
    <n v="0"/>
    <s v="https://www.mvideo.ru/products/monitor-lg-27mk600m-b-30043975"/>
    <x v="15"/>
    <m/>
    <x v="2"/>
    <s v="Монитор"/>
    <x v="1161"/>
    <n v="1"/>
    <b v="0"/>
  </r>
  <r>
    <x v="2"/>
    <s v="Philips 193V5LSB2 [193V5LSB2/62(10)] 18.5&quot;"/>
    <s v="193V5LSB2 [193V5LSB2/62(10)] 18.5&quot;"/>
    <x v="766"/>
    <n v="1"/>
    <s v="https://www.dns-shop.ru/product/fecb454808db3120/185-monitor-philips-193v5lsb2-193v5lsb26210/"/>
    <x v="987"/>
    <m/>
    <x v="3"/>
    <s v="Монитор"/>
    <x v="860"/>
    <n v="1"/>
    <b v="0"/>
  </r>
  <r>
    <x v="11"/>
    <s v="HP 19ka [T3U81AA] 18.5&quot;"/>
    <s v="19ka [T3U81AA] 18.5&quot;"/>
    <x v="993"/>
    <n v="1"/>
    <s v="https://www.dns-shop.ru/product/b28e4945072e3330/185-monitor-hp-19ka-t3u81aa/"/>
    <x v="988"/>
    <m/>
    <x v="3"/>
    <s v="Монитор"/>
    <x v="1161"/>
    <n v="1"/>
    <b v="0"/>
  </r>
  <r>
    <x v="3"/>
    <s v="AOC e970Swn/01 [E970SWN] 18.5&quot;"/>
    <s v="e970Swn/01 [E970SWN] 18.5&quot;"/>
    <x v="241"/>
    <n v="1"/>
    <s v="https://www.dns-shop.ru/product/36fd296a15f13120/185-monitor-aoc-e970swn01-e970swn/"/>
    <x v="989"/>
    <m/>
    <x v="3"/>
    <s v="Монитор"/>
    <x v="255"/>
    <n v="1"/>
    <b v="0"/>
  </r>
  <r>
    <x v="0"/>
    <s v="Dell E2016HV [2016-4459] 19.5&quot;"/>
    <s v="E2016HV [2016-4459] 19.5&quot;"/>
    <x v="1060"/>
    <n v="1"/>
    <s v="https://www.dns-shop.ru/product/daae7887394e3330/195-monitor-dell-e2016hv-2016-4459/"/>
    <x v="990"/>
    <m/>
    <x v="3"/>
    <s v="Монитор"/>
    <x v="1161"/>
    <n v="1"/>
    <b v="0"/>
  </r>
  <r>
    <x v="3"/>
    <s v="AOC E2270SWDN 21.5&quot;"/>
    <s v="E2270SWDN 21.5&quot;"/>
    <x v="884"/>
    <n v="1"/>
    <s v="https://www.dns-shop.ru/product/7a903737a8558a5a/215-monitor-aoc-e2270swdn/"/>
    <x v="991"/>
    <m/>
    <x v="3"/>
    <s v="Монитор"/>
    <x v="1004"/>
    <n v="1"/>
    <b v="0"/>
  </r>
  <r>
    <x v="2"/>
    <s v="Philips 223V5LSB2 [223V5LSB2/62] 21.5&quot;"/>
    <s v="223V5LSB2 [223V5LSB2/62] 21.5&quot;"/>
    <x v="782"/>
    <n v="1"/>
    <s v="https://www.dns-shop.ru/product/3f0ffc8428d14699/215-monitor-philips-223v5lsb2-223v5lsb262/"/>
    <x v="991"/>
    <m/>
    <x v="3"/>
    <s v="Монитор"/>
    <x v="881"/>
    <n v="1"/>
    <b v="0"/>
  </r>
  <r>
    <x v="0"/>
    <s v="Dell E2020H [2020-0674] 19.5&quot;"/>
    <s v="E2020H [2020-0674] 19.5&quot;"/>
    <x v="360"/>
    <n v="1"/>
    <s v="https://www.dns-shop.ru/product/d03b12df3da43332/195-monitor-dell-e2020h-2020-0674/"/>
    <x v="992"/>
    <m/>
    <x v="3"/>
    <s v="Монитор"/>
    <x v="387"/>
    <n v="1"/>
    <b v="0"/>
  </r>
  <r>
    <x v="2"/>
    <s v="Philips 220V8L [220V8L/62] 21.5&quot;"/>
    <s v="220V8L [220V8L/62] 21.5&quot;"/>
    <x v="1061"/>
    <n v="1"/>
    <s v="https://www.dns-shop.ru/product/d8ba4fa20c023332/215-monitor-philips-220v8l-220v8l62/"/>
    <x v="993"/>
    <m/>
    <x v="3"/>
    <s v="Монитор"/>
    <x v="1161"/>
    <n v="1"/>
    <b v="0"/>
  </r>
  <r>
    <x v="11"/>
    <s v="HP 20kd [T3U83AA] 19.5&quot;"/>
    <s v="20kd [T3U83AA] 19.5&quot;"/>
    <x v="154"/>
    <n v="1"/>
    <s v="https://www.dns-shop.ru/product/2b13e74e969c39f3/195-monitor-hp-20kd-t3u83aa/"/>
    <x v="994"/>
    <m/>
    <x v="3"/>
    <s v="Монитор"/>
    <x v="156"/>
    <n v="1"/>
    <b v="0"/>
  </r>
  <r>
    <x v="11"/>
    <s v="HP 22y [1PX47AA/2YV09AA] 21.5&quot;"/>
    <s v="22y [1PX47AA/2YV09AA] 21.5&quot;"/>
    <x v="1062"/>
    <n v="1"/>
    <s v="https://www.dns-shop.ru/product/b0b90fb007d53330/215-monitor-hp-22y-1px47aa2yv09aa/"/>
    <x v="995"/>
    <m/>
    <x v="3"/>
    <s v="Монитор"/>
    <x v="1161"/>
    <n v="1"/>
    <b v="0"/>
  </r>
  <r>
    <x v="0"/>
    <s v="Dell E2216HV [2216-4466] 22&quot;"/>
    <s v="E2216HV [2216-4466] 22&quot;"/>
    <x v="378"/>
    <n v="1"/>
    <s v="https://www.dns-shop.ru/product/7c2dacc8394c3330/22-monitor-dell-e2216hv-2216-4466/"/>
    <x v="327"/>
    <m/>
    <x v="3"/>
    <s v="Монитор"/>
    <x v="407"/>
    <n v="1"/>
    <b v="0"/>
  </r>
  <r>
    <x v="4"/>
    <s v="LG 22MK400A-B [22MK400A-B.ARUZ] 21.5&quot;"/>
    <s v="22MK400A-B [22MK400A-B.ARUZ] 21.5&quot;"/>
    <x v="906"/>
    <n v="1"/>
    <s v="https://www.dns-shop.ru/product/add9703ca4153330/215-monitor-lg-22mk400a-b-22mk400a-baruz/"/>
    <x v="996"/>
    <m/>
    <x v="3"/>
    <s v="Монитор"/>
    <x v="1034"/>
    <n v="1"/>
    <b v="0"/>
  </r>
  <r>
    <x v="4"/>
    <s v="LG 22MK400H-B [22MK400H-B.ARUZ] 21.5&quot;"/>
    <s v="22MK400H-B [22MK400H-B.ARUZ] 21.5&quot;"/>
    <x v="466"/>
    <n v="1"/>
    <s v="https://www.dns-shop.ru/product/dc0cff3ba9b53330/215-monitor-lg-22mk400h-b-22mk400h-baruz/"/>
    <x v="997"/>
    <m/>
    <x v="3"/>
    <s v="Монитор"/>
    <x v="510"/>
    <n v="1"/>
    <b v="0"/>
  </r>
  <r>
    <x v="2"/>
    <s v="Philips 223V5LSB/01(00) 21.5&quot;"/>
    <s v="223V5LSB/01(00) 21.5&quot;"/>
    <x v="552"/>
    <n v="1"/>
    <s v="https://www.dns-shop.ru/product/25e0dcf0caaf3120/215-monitor-philips-223v5lsb0100/"/>
    <x v="998"/>
    <m/>
    <x v="3"/>
    <s v="Монитор"/>
    <x v="611"/>
    <n v="1"/>
    <b v="0"/>
  </r>
  <r>
    <x v="9"/>
    <s v="Asus VP247NA [90LM01L0-B06170] 23.6&quot;"/>
    <s v="VP247NA [90LM01L0-B06170] 23.6&quot;"/>
    <x v="304"/>
    <n v="1"/>
    <s v="https://www.dns-shop.ru/product/5b2901c6d2d83330/236-monitor-asus-vp247na-90lm01l0-b06170/"/>
    <x v="998"/>
    <m/>
    <x v="3"/>
    <s v="Монитор"/>
    <x v="327"/>
    <n v="1"/>
    <b v="0"/>
  </r>
  <r>
    <x v="21"/>
    <s v="DEXP FF240H 23.6&quot;"/>
    <s v="FF240H 23.6&quot;"/>
    <x v="1063"/>
    <n v="0"/>
    <s v="https://www.dns-shop.ru/product/f18d60b7281d3330/236-monitor-dexp-ff240h/"/>
    <x v="998"/>
    <m/>
    <x v="3"/>
    <s v="Монитор"/>
    <x v="1161"/>
    <n v="1"/>
    <b v="0"/>
  </r>
  <r>
    <x v="3"/>
    <s v="AOC E2260SWDAN(00/01) 21.5&quot;"/>
    <s v="E2260SWDAN(00/01) 21.5&quot;"/>
    <x v="731"/>
    <n v="1"/>
    <s v="https://www.dns-shop.ru/product/3659dab03b9a3330/215-monitor-aoc-e2260swdan0001/"/>
    <x v="999"/>
    <m/>
    <x v="3"/>
    <s v="Монитор"/>
    <x v="818"/>
    <n v="1"/>
    <b v="0"/>
  </r>
  <r>
    <x v="2"/>
    <s v="Philips 223V5LHSB/00(01) 21.5&quot;"/>
    <s v="223V5LHSB/00(01) 21.5&quot;"/>
    <x v="1064"/>
    <n v="1"/>
    <s v="https://www.dns-shop.ru/product/aec9c2d0c39f3361/215-monitor-philips-223v5lhsb0001/"/>
    <x v="1000"/>
    <m/>
    <x v="3"/>
    <s v="Монитор"/>
    <x v="1161"/>
    <n v="1"/>
    <b v="0"/>
  </r>
  <r>
    <x v="12"/>
    <s v="ViewSonic VA2261H-8 [VS16217 VA2261H-8] 21.5&quot;"/>
    <s v="VA2261H-8 [VS16217 VA2261H-8] 21.5&quot;"/>
    <x v="443"/>
    <n v="0"/>
    <s v="https://www.dns-shop.ru/product/525c6c0e153f3330/215-monitor-viewsonic-va2261h-8-vs16217-va2261h-8/"/>
    <x v="1000"/>
    <m/>
    <x v="3"/>
    <s v="Монитор"/>
    <x v="483"/>
    <n v="2"/>
    <b v="0"/>
  </r>
  <r>
    <x v="7"/>
    <s v="Acer V226HQLBbmd [UM.WV6EE.B12/UM.WV6EE.B18] 21.5&quot;"/>
    <s v="V226HQLBbmd [UM.WV6EE.B12/UM.WV6EE.B18] 21.5&quot;"/>
    <x v="554"/>
    <n v="1"/>
    <s v="https://www.dns-shop.ru/product/2d5900eaecb33330/215-monitor-acer-v226hqlbbmd-umwv6eeb12umwv6eeb18/"/>
    <x v="624"/>
    <m/>
    <x v="3"/>
    <s v="Монитор"/>
    <x v="613"/>
    <n v="2"/>
    <b v="0"/>
  </r>
  <r>
    <x v="11"/>
    <s v="HP 22m [3WL44AA] 21.5&quot;"/>
    <s v="22m [3WL44AA] 21.5&quot;"/>
    <x v="384"/>
    <n v="1"/>
    <s v="https://www.dns-shop.ru/product/8866e9943f283332/215-monitor-hp-22m-3wl44aa/"/>
    <x v="1001"/>
    <m/>
    <x v="3"/>
    <s v="Монитор"/>
    <x v="413"/>
    <n v="2"/>
    <b v="0"/>
  </r>
  <r>
    <x v="3"/>
    <s v="AOC M2470SWD2 23.6&quot;"/>
    <s v="M2470SWD2 23.6&quot;"/>
    <x v="407"/>
    <n v="1"/>
    <s v="https://www.dns-shop.ru/product/1d94783770a93330/236-monitor-aoc-m2470swd2/"/>
    <x v="1001"/>
    <m/>
    <x v="3"/>
    <s v="Монитор"/>
    <x v="438"/>
    <n v="2"/>
    <b v="0"/>
  </r>
  <r>
    <x v="7"/>
    <s v="Acer V226HQLBID [UM.WV6EE.015] 21.5&quot;"/>
    <s v="V226HQLBID [UM.WV6EE.015] 21.5&quot;"/>
    <x v="767"/>
    <n v="1"/>
    <s v="https://www.dns-shop.ru/product/9e38beefed2f3330/215-monitor-acer-v226hqlbid-umwv6ee015/"/>
    <x v="1002"/>
    <m/>
    <x v="3"/>
    <s v="Монитор"/>
    <x v="861"/>
    <n v="2"/>
    <b v="0"/>
  </r>
  <r>
    <x v="2"/>
    <s v="Philips 220V8 [220V8/01] 21.5&quot;"/>
    <s v="220V8 [220V8/01] 21.5&quot;"/>
    <x v="958"/>
    <n v="1"/>
    <s v="https://www.dns-shop.ru/product/964c28ff0c043332/215-monitor-philips-220v8-220v801/"/>
    <x v="1002"/>
    <m/>
    <x v="3"/>
    <s v="Монитор"/>
    <x v="1110"/>
    <n v="2"/>
    <b v="0"/>
  </r>
  <r>
    <x v="2"/>
    <s v="Philips 223V7QSB [223V7QSB (10/62)] 21.5&quot;"/>
    <s v="223V7QSB [223V7QSB (10/62)] 21.5&quot;"/>
    <x v="166"/>
    <n v="1"/>
    <s v="https://www.dns-shop.ru/product/4a184923fcdd3330/215-monitor-philips-223v7qsb-223v7qsb-1062/"/>
    <x v="1002"/>
    <m/>
    <x v="3"/>
    <s v="Монитор"/>
    <x v="169"/>
    <n v="2"/>
    <b v="0"/>
  </r>
  <r>
    <x v="3"/>
    <s v="AOC m2470SWDA2 23.6&quot;"/>
    <s v="m2470SWDA2 23.6&quot;"/>
    <x v="320"/>
    <n v="1"/>
    <s v="https://www.dns-shop.ru/product/585eb4fd0c163330/236-monitor-aoc-m2470swda2/"/>
    <x v="1002"/>
    <m/>
    <x v="3"/>
    <s v="Монитор"/>
    <x v="346"/>
    <n v="2"/>
    <b v="0"/>
  </r>
  <r>
    <x v="2"/>
    <s v="Philips 243V5QSBA/00(01) 23.6&quot;"/>
    <s v="243V5QSBA/00(01) 23.6&quot;"/>
    <x v="1065"/>
    <n v="1"/>
    <s v="https://www.dns-shop.ru/product/1d94783b70a93330/236-monitor-philips-243v5qsba0001/"/>
    <x v="1003"/>
    <m/>
    <x v="3"/>
    <s v="Монитор"/>
    <x v="1161"/>
    <n v="2"/>
    <b v="0"/>
  </r>
  <r>
    <x v="12"/>
    <s v="ViewSonic VA2407H 23.6&quot;"/>
    <s v="VA2407H 23.6&quot;"/>
    <x v="416"/>
    <n v="1"/>
    <s v="https://www.dns-shop.ru/product/912d6d59822939f3/236-monitor-viewsonic-va2407h/"/>
    <x v="1004"/>
    <m/>
    <x v="3"/>
    <s v="Монитор"/>
    <x v="448"/>
    <n v="2"/>
    <b v="0"/>
  </r>
  <r>
    <x v="3"/>
    <s v="AOC M2470SWH 23.6&quot;"/>
    <s v="M2470SWH 23.6&quot;"/>
    <x v="483"/>
    <n v="1"/>
    <s v="https://www.dns-shop.ru/product/7a90371ba8558a5a/236-monitor-aoc-m2470swh/"/>
    <x v="1005"/>
    <m/>
    <x v="3"/>
    <s v="Монитор"/>
    <x v="530"/>
    <n v="2"/>
    <b v="0"/>
  </r>
  <r>
    <x v="7"/>
    <s v="Acer V227QAbi [UM.WV7EE.A01] 21.5&quot;"/>
    <s v="V227QAbi [UM.WV7EE.A01] 21.5&quot;"/>
    <x v="1066"/>
    <n v="1"/>
    <s v="https://www.dns-shop.ru/product/342a1b7e47041b80/215-monitor-acer-v227qabi-umwv7eea01/"/>
    <x v="1006"/>
    <m/>
    <x v="3"/>
    <s v="Монитор"/>
    <x v="1161"/>
    <n v="2"/>
    <b v="0"/>
  </r>
  <r>
    <x v="11"/>
    <s v="HP 24y [2YV10AA] 23.8&quot;"/>
    <s v="24y [2YV10AA] 23.8&quot;"/>
    <x v="484"/>
    <n v="1"/>
    <s v="https://www.dns-shop.ru/product/14d31e75742a3330/238-monitor-hp-24y-2yv10aa/"/>
    <x v="1006"/>
    <m/>
    <x v="3"/>
    <s v="Монитор"/>
    <x v="531"/>
    <n v="2"/>
    <b v="0"/>
  </r>
  <r>
    <x v="3"/>
    <s v="AOC 22B1HS(00/01) [22B1HS(00/01)] 21.5&quot;"/>
    <s v="22B1HS(00/01) [22B1HS(00/01)] 21.5&quot;"/>
    <x v="236"/>
    <n v="1"/>
    <s v="https://www.dns-shop.ru/product/503bcd98e3103330/215-monitor-aoc-22b1hs0001-22b1hs0001/"/>
    <x v="1007"/>
    <m/>
    <x v="3"/>
    <s v="Монитор"/>
    <x v="248"/>
    <n v="2"/>
    <b v="0"/>
  </r>
  <r>
    <x v="2"/>
    <s v="Philips 221V8 [221V8/01] 21.5&quot;"/>
    <s v="221V8 [221V8/01] 21.5&quot;"/>
    <x v="1067"/>
    <n v="1"/>
    <s v="https://www.dns-shop.ru/product/4975e01f0c033332/215-monitor-philips-221v8-221v801/"/>
    <x v="1007"/>
    <m/>
    <x v="3"/>
    <s v="Монитор"/>
    <x v="1161"/>
    <n v="2"/>
    <b v="0"/>
  </r>
  <r>
    <x v="2"/>
    <s v="Philips 221V8A [221V8A/01] 21.5&quot;"/>
    <s v="221V8A [221V8A/01] 21.5&quot;"/>
    <x v="1068"/>
    <n v="1"/>
    <s v="https://www.dns-shop.ru/product/bcaafd960c033332/215-monitor-philips-221v8a-221v8a01/"/>
    <x v="1007"/>
    <m/>
    <x v="3"/>
    <s v="Монитор"/>
    <x v="1161"/>
    <n v="2"/>
    <b v="0"/>
  </r>
  <r>
    <x v="5"/>
    <s v="Samsung S24D300H [LS24D300HSI/RU] 24&quot;"/>
    <s v="S24D300H [LS24D300HSI/RU] 24&quot;"/>
    <x v="91"/>
    <n v="1"/>
    <s v="https://www.dns-shop.ru/product/8bb0c208e55b3120/24-monitor-samsung-s24d300h-ls24d300hsiru/"/>
    <x v="1007"/>
    <m/>
    <x v="3"/>
    <s v="Монитор"/>
    <x v="92"/>
    <n v="2"/>
    <b v="0"/>
  </r>
  <r>
    <x v="7"/>
    <s v="Acer KA241Ybidx [UM.QX1EE.005] 23.8&quot;"/>
    <s v="KA241Ybidx [UM.QX1EE.005] 23.8&quot;"/>
    <x v="762"/>
    <n v="1"/>
    <s v="https://www.dns-shop.ru/product/39c6d97325bb3330/238-monitor-acer-ka241ybidx-umqx1ee005/"/>
    <x v="1008"/>
    <m/>
    <x v="3"/>
    <s v="Монитор"/>
    <x v="856"/>
    <n v="2"/>
    <b v="0"/>
  </r>
  <r>
    <x v="0"/>
    <s v="Dell E2420H [2420-0698] 23.8&quot;"/>
    <s v="E2420H [2420-0698] 23.8&quot;"/>
    <x v="207"/>
    <n v="1"/>
    <s v="https://www.dns-shop.ru/product/0f49a40f3da53332/238-monitor-dell-e2420h-2420-0698/"/>
    <x v="1009"/>
    <m/>
    <x v="3"/>
    <s v="Монитор"/>
    <x v="216"/>
    <n v="3"/>
    <b v="0"/>
  </r>
  <r>
    <x v="2"/>
    <s v="Philips 226E9QSB [226E9QSB/00] 21.5&quot;"/>
    <s v="226E9QSB [226E9QSB/00] 21.5&quot;"/>
    <x v="148"/>
    <n v="1"/>
    <s v="https://www.dns-shop.ru/product/f30404f9e2843330/215-monitor-philips-226e9qsb-226e9qsb00/"/>
    <x v="1010"/>
    <m/>
    <x v="3"/>
    <s v="Монитор"/>
    <x v="150"/>
    <n v="3"/>
    <b v="0"/>
  </r>
  <r>
    <x v="0"/>
    <s v="Dell SE2417HGX [2417-0186] 23.6&quot;"/>
    <s v="SE2417HGX [2417-0186] 23.6&quot;"/>
    <x v="257"/>
    <n v="1"/>
    <s v="https://www.dns-shop.ru/product/c8908dcbea2e3330/236-monitor-dell-se2417hgx-2417-0186/"/>
    <x v="1011"/>
    <m/>
    <x v="3"/>
    <s v="Монитор"/>
    <x v="272"/>
    <n v="3"/>
    <b v="0"/>
  </r>
  <r>
    <x v="2"/>
    <s v="Philips 243V5QHABA/00(01) 23.6&quot;"/>
    <s v="243V5QHABA/00(01) 23.6&quot;"/>
    <x v="671"/>
    <n v="1"/>
    <s v="https://www.dns-shop.ru/product/1d94783970a93330/236-monitor-philips-243v5qhaba0001/"/>
    <x v="1011"/>
    <m/>
    <x v="3"/>
    <s v="Монитор"/>
    <x v="747"/>
    <n v="3"/>
    <b v="0"/>
  </r>
  <r>
    <x v="7"/>
    <s v="ACER SA240YAbi [UM.QS0EE.A01] 23.8&quot;"/>
    <s v="SA240YAbi [UM.QS0EE.A01] 23.8&quot;"/>
    <x v="279"/>
    <n v="1"/>
    <s v="https://www.dns-shop.ru/product/d1c6472c1aea3330/238-monitor-acer-sa240yabi-umqs0eea01/"/>
    <x v="1012"/>
    <m/>
    <x v="3"/>
    <s v="Монитор"/>
    <x v="299"/>
    <n v="3"/>
    <b v="0"/>
  </r>
  <r>
    <x v="6"/>
    <s v="BenQ BL702A [9H.LARLB.Q8E] 17&quot;"/>
    <s v="BL702A [9H.LARLB.Q8E] 17&quot;"/>
    <x v="578"/>
    <n v="1"/>
    <s v="https://www.dns-shop.ru/product/e32ac8e028014699/17-monitor-benq-bl702a-9hlarlbq8e/"/>
    <x v="1013"/>
    <m/>
    <x v="3"/>
    <s v="Монитор"/>
    <x v="641"/>
    <n v="3"/>
    <b v="0"/>
  </r>
  <r>
    <x v="5"/>
    <s v="Samsung S24F354FHI [LS24F354FHIXCI] 23.5&quot;"/>
    <s v="S24F354FHI [LS24F354FHIXCI] 23.5&quot;"/>
    <x v="999"/>
    <n v="1"/>
    <s v="https://www.dns-shop.ru/product/a72c4bd2ca0f3332/235-monitor-samsung-s24f354fhi-ls24f354fhixci/"/>
    <x v="1013"/>
    <m/>
    <x v="3"/>
    <s v="Монитор"/>
    <x v="1161"/>
    <n v="3"/>
    <b v="0"/>
  </r>
  <r>
    <x v="9"/>
    <s v="Asus VA24EHE [90LM0560-B01170] 23.8&quot;"/>
    <s v="VA24EHE [90LM0560-B01170] 23.8&quot;"/>
    <x v="69"/>
    <n v="1"/>
    <s v="https://www.dns-shop.ru/product/e4653b491be43330/238-monitor-asus-va24ehe-90lm0560-b01170/"/>
    <x v="1013"/>
    <m/>
    <x v="3"/>
    <s v="Монитор"/>
    <x v="70"/>
    <n v="3"/>
    <b v="0"/>
  </r>
  <r>
    <x v="0"/>
    <s v="Dell SE2416H [416H-2078] 23.8&quot;"/>
    <s v="SE2416H [416H-2078] 23.8&quot;"/>
    <x v="570"/>
    <n v="1"/>
    <s v="https://www.dns-shop.ru/product/5fa3f55a689c3361/238-monitor-dell-se2416h-416h-2078/"/>
    <x v="1013"/>
    <m/>
    <x v="3"/>
    <s v="Монитор"/>
    <x v="631"/>
    <n v="3"/>
    <b v="0"/>
  </r>
  <r>
    <x v="2"/>
    <s v="Philips 242V8A 23.8&quot;"/>
    <s v="242V8A 23.8&quot;"/>
    <x v="722"/>
    <n v="1"/>
    <s v="https://www.dns-shop.ru/product/a8505937a44b3332/238-monitor-philips-242v8a/"/>
    <x v="1013"/>
    <m/>
    <x v="3"/>
    <s v="Монитор"/>
    <x v="808"/>
    <n v="3"/>
    <b v="0"/>
  </r>
  <r>
    <x v="4"/>
    <s v="LG 22MK600M-B [22MK600M-B.ARUZ] 21.5&quot;"/>
    <s v="22MK600M-B [22MK600M-B.ARUZ] 21.5&quot;"/>
    <x v="921"/>
    <n v="1"/>
    <s v="https://www.dns-shop.ru/product/0cdc1c637dae3330/215-monitor-lg-22mk600m-b-22mk600m-baruz/"/>
    <x v="1014"/>
    <m/>
    <x v="3"/>
    <s v="Монитор"/>
    <x v="1055"/>
    <n v="3"/>
    <b v="0"/>
  </r>
  <r>
    <x v="12"/>
    <s v="ViewSonic VA2410-MH 23.8&quot;"/>
    <s v="VA2410-MH 23.8&quot;"/>
    <x v="269"/>
    <n v="0"/>
    <s v="https://www.dns-shop.ru/product/892c1832e23b3330/238-monitor-viewsonic-va2410-mh/"/>
    <x v="1014"/>
    <m/>
    <x v="3"/>
    <s v="Монитор"/>
    <x v="286"/>
    <n v="3"/>
    <b v="0"/>
  </r>
  <r>
    <x v="7"/>
    <s v="Acer V196LBb [UM.CV6EE.B02/UM.CV6EE.B01] 19&quot;"/>
    <s v="V196LBb [UM.CV6EE.B02/UM.CV6EE.B01] 19&quot;"/>
    <x v="772"/>
    <n v="1"/>
    <s v="https://www.dns-shop.ru/product/1d9aba77f9953330/19-monitor-acer-v196lbb-umcv6eeb02umcv6eeb01/"/>
    <x v="364"/>
    <m/>
    <x v="3"/>
    <s v="Монитор"/>
    <x v="867"/>
    <n v="3"/>
    <b v="0"/>
  </r>
  <r>
    <x v="11"/>
    <s v="HP V214a [1FR84AA] 20.7&quot;"/>
    <s v="V214a [1FR84AA] 20.7&quot;"/>
    <x v="794"/>
    <n v="1"/>
    <s v="https://www.dns-shop.ru/product/0e302b19912539f3/207-monitor-hp-v214a-1fr84aa/"/>
    <x v="1015"/>
    <m/>
    <x v="3"/>
    <s v="Монитор"/>
    <x v="897"/>
    <n v="3"/>
    <b v="0"/>
  </r>
  <r>
    <x v="2"/>
    <s v="Philips 223V7QHAB/00 21.5&quot;"/>
    <s v="223V7QHAB/00 21.5&quot;"/>
    <x v="541"/>
    <n v="1"/>
    <s v="https://www.dns-shop.ru/product/1297f285809f39f3/215-monitor-philips-223v7qhab00/"/>
    <x v="1015"/>
    <m/>
    <x v="3"/>
    <s v="Монитор"/>
    <x v="597"/>
    <n v="3"/>
    <b v="0"/>
  </r>
  <r>
    <x v="2"/>
    <s v="Philips 246V5LSB [246V5LSB/00(01)] 24&quot;"/>
    <s v="246V5LSB [246V5LSB/00(01)] 24&quot;"/>
    <x v="843"/>
    <n v="1"/>
    <s v="https://www.dns-shop.ru/product/bf3004ea4a9c3120/24-monitor-philips-246v5lsb-246v5lsb0001/"/>
    <x v="1016"/>
    <m/>
    <x v="3"/>
    <s v="Монитор"/>
    <x v="955"/>
    <n v="3"/>
    <b v="0"/>
  </r>
  <r>
    <x v="11"/>
    <s v="HP 22f [2XN58AA] 21.5&quot;"/>
    <s v="22f [2XN58AA] 21.5&quot;"/>
    <x v="800"/>
    <n v="1"/>
    <s v="https://www.dns-shop.ru/product/1f7e65e8741b3330/215-monitor-hp-22f-2xn58aa/"/>
    <x v="1017"/>
    <m/>
    <x v="3"/>
    <s v="Монитор"/>
    <x v="903"/>
    <n v="3"/>
    <b v="0"/>
  </r>
  <r>
    <x v="8"/>
    <s v="Iiyama ProLite X2474HV-B1 23.6&quot;"/>
    <s v="ProLite X2474HV-B1 23.6&quot;"/>
    <x v="757"/>
    <n v="1"/>
    <s v="https://www.dns-shop.ru/product/9252a0d37e543330/236-monitor-iiyama-prolite-x2474hv-b1/"/>
    <x v="1017"/>
    <m/>
    <x v="3"/>
    <s v="Монитор"/>
    <x v="848"/>
    <n v="3"/>
    <b v="0"/>
  </r>
  <r>
    <x v="7"/>
    <s v="Acer KA242Ybi [UM.QX2EE.005] 23.8&quot;"/>
    <s v="KA242Ybi [UM.QX2EE.005] 23.8&quot;"/>
    <x v="1069"/>
    <n v="1"/>
    <s v="https://www.dns-shop.ru/product/483fcc72d53b3332/238-monitor-acer-ka242ybi-umqx2ee005/"/>
    <x v="1017"/>
    <m/>
    <x v="3"/>
    <s v="Монитор"/>
    <x v="1161"/>
    <n v="4"/>
    <b v="0"/>
  </r>
  <r>
    <x v="7"/>
    <s v="Acer V247Ybip [UM.QV7EE.004] 23.8&quot;"/>
    <s v="V247Ybip [UM.QV7EE.004] 23.8&quot;"/>
    <x v="224"/>
    <n v="1"/>
    <s v="https://www.dns-shop.ru/product/2e17631a47041b80/238-monitor-acer-v247ybip-umqv7ee004/"/>
    <x v="1017"/>
    <m/>
    <x v="3"/>
    <s v="Монитор"/>
    <x v="235"/>
    <n v="4"/>
    <b v="0"/>
  </r>
  <r>
    <x v="11"/>
    <s v="HP 24m [3WL46AA] 23.8&quot;"/>
    <s v="24m [3WL46AA] 23.8&quot;"/>
    <x v="630"/>
    <n v="0"/>
    <s v="https://www.dns-shop.ru/product/6fa526623f283332/238-monitor-hp-24m-3wl46aa/"/>
    <x v="1017"/>
    <m/>
    <x v="3"/>
    <s v="Монитор"/>
    <x v="703"/>
    <n v="4"/>
    <b v="0"/>
  </r>
  <r>
    <x v="5"/>
    <s v="Samsung S24D332H [LS24D332HSO/RU] 24&quot;"/>
    <s v="S24D332H [LS24D332HSO/RU] 24&quot;"/>
    <x v="801"/>
    <n v="1"/>
    <s v="https://www.dns-shop.ru/product/2a97812b831c3330/24-monitor-samsung-s24d332h-ls24d332hsoru/"/>
    <x v="1017"/>
    <m/>
    <x v="3"/>
    <s v="Монитор"/>
    <x v="904"/>
    <n v="4"/>
    <b v="0"/>
  </r>
  <r>
    <x v="2"/>
    <s v="Philips 243V5LHAB [243V5LHAB/00(01)] 23.6&quot;"/>
    <s v="243V5LHAB [243V5LHAB/00(01)] 23.6&quot;"/>
    <x v="811"/>
    <n v="1"/>
    <s v="https://www.dns-shop.ru/product/bf3004ed4a9c3120/236-monitor-philips-243v5lhab-243v5lhab0001/"/>
    <x v="1018"/>
    <m/>
    <x v="3"/>
    <s v="Монитор"/>
    <x v="917"/>
    <n v="4"/>
    <b v="0"/>
  </r>
  <r>
    <x v="0"/>
    <s v="Dell E2420HS [2420-0704] 23.8&quot;"/>
    <s v="E2420HS [2420-0704] 23.8&quot;"/>
    <x v="376"/>
    <n v="1"/>
    <s v="https://www.dns-shop.ru/product/3186397d3da53332/238-monitor-dell-e2420hs-2420-0704/"/>
    <x v="1019"/>
    <m/>
    <x v="3"/>
    <s v="Монитор"/>
    <x v="405"/>
    <n v="4"/>
    <b v="0"/>
  </r>
  <r>
    <x v="7"/>
    <s v="Acer Nitro VG220Qbmiix [UM.WV0EE.006] 21.5&quot;"/>
    <s v="Nitro VG220Qbmiix [UM.WV0EE.006] 21.5&quot;"/>
    <x v="1070"/>
    <n v="1"/>
    <s v="https://www.dns-shop.ru/product/b7b8a8f791343330/215-monitor-acer-nitro-vg220qbmiix-umwv0ee006/"/>
    <x v="1020"/>
    <m/>
    <x v="3"/>
    <s v="Монитор"/>
    <x v="1161"/>
    <n v="4"/>
    <b v="0"/>
  </r>
  <r>
    <x v="8"/>
    <s v="Iiyama ProLite X2283HSU-B1DP 21.5&quot;"/>
    <s v="ProLite X2283HSU-B1DP 21.5&quot;"/>
    <x v="912"/>
    <n v="1"/>
    <s v="https://www.dns-shop.ru/product/f453e12073da8a5a/215-monitor-iiyama-prolite-x2283hsu-b1dp/"/>
    <x v="1020"/>
    <m/>
    <x v="3"/>
    <s v="Монитор"/>
    <x v="1043"/>
    <n v="4"/>
    <b v="0"/>
  </r>
  <r>
    <x v="5"/>
    <s v="Samsung C24F390FHI [LC24F390FHIXRU] 23.5&quot;"/>
    <s v="C24F390FHI [LC24F390FHIXRU] 23.5&quot;"/>
    <x v="7"/>
    <n v="1"/>
    <s v="https://www.dns-shop.ru/product/4942593d49b83330/235-monitor-samsung-c24f390fhi-lc24f390fhixru/"/>
    <x v="1020"/>
    <m/>
    <x v="3"/>
    <s v="Монитор"/>
    <x v="8"/>
    <n v="4"/>
    <b v="0"/>
  </r>
  <r>
    <x v="0"/>
    <s v="Dell SE2419HR [2419-0193] 23.8&quot;"/>
    <s v="SE2419HR [2419-0193] 23.8&quot;"/>
    <x v="140"/>
    <n v="1"/>
    <s v="https://www.dns-shop.ru/product/c8908dceea2e3330/238-monitor-dell-se2419hr-2419-0193/"/>
    <x v="1020"/>
    <m/>
    <x v="3"/>
    <s v="Монитор"/>
    <x v="141"/>
    <n v="4"/>
    <b v="0"/>
  </r>
  <r>
    <x v="2"/>
    <s v="Philips 19S4QAB [19S4QAB/00(01)] 19&quot;"/>
    <s v="19S4QAB [19S4QAB/00(01)] 19&quot;"/>
    <x v="879"/>
    <n v="1"/>
    <s v="https://www.dns-shop.ru/product/2ae0fcabeefe3361/19-monitor-philips-19s4qab-19s4qab0001/"/>
    <x v="1021"/>
    <m/>
    <x v="3"/>
    <s v="Монитор"/>
    <x v="999"/>
    <n v="4"/>
    <b v="0"/>
  </r>
  <r>
    <x v="8"/>
    <s v="Iiyama ProLite XB2283HS-B3 21.5&quot;"/>
    <s v="ProLite XB2283HS-B3 21.5&quot;"/>
    <x v="606"/>
    <n v="1"/>
    <s v="https://www.dns-shop.ru/product/e324133f25ad3330/215-monitor-iiyama-prolite-xb2283hs-b3/"/>
    <x v="1022"/>
    <m/>
    <x v="3"/>
    <s v="Монитор"/>
    <x v="672"/>
    <n v="4"/>
    <b v="0"/>
  </r>
  <r>
    <x v="6"/>
    <s v="Benq GW2480E 23.8&quot;"/>
    <s v="GW2480E 23.8&quot;"/>
    <x v="255"/>
    <n v="1"/>
    <s v="https://www.dns-shop.ru/product/8e91740ceebf3330/238-monitor-benq-gw2480e/"/>
    <x v="1023"/>
    <m/>
    <x v="3"/>
    <s v="Монитор"/>
    <x v="270"/>
    <n v="4"/>
    <b v="0"/>
  </r>
  <r>
    <x v="8"/>
    <s v="Iiyama ProLite E2483HS-B3 24&quot;"/>
    <s v="ProLite E2483HS-B3 24&quot;"/>
    <x v="1071"/>
    <n v="1"/>
    <s v="https://www.dns-shop.ru/product/51a56905c3723330/24-monitor-iiyama-prolite-e2483hs-b3/"/>
    <x v="1023"/>
    <m/>
    <x v="3"/>
    <s v="Монитор"/>
    <x v="1161"/>
    <n v="4"/>
    <b v="0"/>
  </r>
  <r>
    <x v="0"/>
    <s v="Dell S2319H [2319-2286] 23&quot;"/>
    <s v="S2319H [2319-2286] 23&quot;"/>
    <x v="123"/>
    <n v="1"/>
    <s v="https://www.dns-shop.ru/product/6c34850c4e7e3330/23-monitor-dell-s2319h-2319-2286/"/>
    <x v="1024"/>
    <m/>
    <x v="3"/>
    <s v="Монитор"/>
    <x v="124"/>
    <n v="4"/>
    <b v="0"/>
  </r>
  <r>
    <x v="2"/>
    <s v="Philips 237E7QDSB(00/01) 23&quot;"/>
    <s v="237E7QDSB(00/01) 23&quot;"/>
    <x v="973"/>
    <n v="1"/>
    <s v="https://www.dns-shop.ru/product/7c4e40ac29578a5a/23-monitor-philips-237e7qdsb0001/"/>
    <x v="1024"/>
    <m/>
    <x v="3"/>
    <s v="Монитор"/>
    <x v="1132"/>
    <n v="4"/>
    <b v="0"/>
  </r>
  <r>
    <x v="7"/>
    <s v="Acer KG241Qbmiix [UM.UX1EE.001] 23.6&quot;"/>
    <s v="KG241Qbmiix [UM.UX1EE.001] 23.6&quot;"/>
    <x v="235"/>
    <n v="1"/>
    <s v="https://www.dns-shop.ru/product/339069568bab39f3/236-monitor-acer-kg241qbmiix-umux1ee001/"/>
    <x v="1024"/>
    <m/>
    <x v="3"/>
    <s v="Монитор"/>
    <x v="247"/>
    <n v="4"/>
    <b v="0"/>
  </r>
  <r>
    <x v="5"/>
    <s v="Samsung S24R358FHI [LS24R358FHIXCI] 23.8&quot;"/>
    <s v="S24R358FHI [LS24R358FHIXCI] 23.8&quot;"/>
    <x v="19"/>
    <n v="1"/>
    <s v="https://www.dns-shop.ru/product/5288cdd04df81b80/238-monitor-samsung-s24r358fhi-ls24r358fhixci/"/>
    <x v="1024"/>
    <m/>
    <x v="3"/>
    <s v="Монитор"/>
    <x v="20"/>
    <n v="4"/>
    <b v="0"/>
  </r>
  <r>
    <x v="9"/>
    <s v="ASUS VP248H [90LM0480-B01170] 24&quot;"/>
    <s v="VP248H [90LM0480-B01170] 24&quot;"/>
    <x v="764"/>
    <n v="1"/>
    <s v="https://www.dns-shop.ru/product/cb5053baeba23330/24-monitor-asus-vp248h-90lm0480-b01170/"/>
    <x v="1024"/>
    <m/>
    <x v="3"/>
    <s v="Монитор"/>
    <x v="858"/>
    <n v="5"/>
    <b v="0"/>
  </r>
  <r>
    <x v="7"/>
    <s v="Acer HA240YAbi [UM.QW0EE.A04] 23.8&quot;"/>
    <s v="HA240YAbi [UM.QW0EE.A04] 23.8&quot;"/>
    <x v="279"/>
    <n v="1"/>
    <s v="https://www.dns-shop.ru/product/b8aeb03460ae3332/238-monitor-acer-ha240yabi-umqw0eea04/"/>
    <x v="1025"/>
    <m/>
    <x v="3"/>
    <s v="Монитор"/>
    <x v="299"/>
    <n v="5"/>
    <b v="0"/>
  </r>
  <r>
    <x v="5"/>
    <s v="Samsung S24R350FHI [LS24R350FHIXCI] 23.8&quot;"/>
    <s v="S24R350FHI [LS24R350FHIXCI] 23.8&quot;"/>
    <x v="19"/>
    <n v="1"/>
    <s v="https://www.dns-shop.ru/product/4b58cf1c90c23332/238-monitor-samsung-s24r350fhi-ls24r350fhixci/"/>
    <x v="1025"/>
    <m/>
    <x v="3"/>
    <s v="Монитор"/>
    <x v="20"/>
    <n v="5"/>
    <b v="0"/>
  </r>
  <r>
    <x v="7"/>
    <s v="Acer V247Ybi [UM.QV7EE.001] 23.8&quot;"/>
    <s v="V247Ybi [UM.QV7EE.001] 23.8&quot;"/>
    <x v="557"/>
    <n v="1"/>
    <s v="https://www.dns-shop.ru/product/2e17631947041b80/238-monitor-acer-v247ybi-umqv7ee001/"/>
    <x v="1026"/>
    <m/>
    <x v="3"/>
    <s v="Монитор"/>
    <x v="616"/>
    <n v="5"/>
    <b v="0"/>
  </r>
  <r>
    <x v="6"/>
    <s v="BenQ GL2580H [9H.LGFLB.QBE] 24.5&quot;"/>
    <s v="GL2580H [9H.LGFLB.QBE] 24.5&quot;"/>
    <x v="313"/>
    <n v="1"/>
    <s v="https://www.dns-shop.ru/product/0e302b37912539f3/245-monitor-benq-gl2580h-9hlgflbqbe/"/>
    <x v="1026"/>
    <m/>
    <x v="3"/>
    <s v="Монитор"/>
    <x v="338"/>
    <n v="5"/>
    <b v="0"/>
  </r>
  <r>
    <x v="2"/>
    <s v="PHILIPS 221S8LDAB/00 21.5&quot;"/>
    <s v="221S8LDAB/00 21.5&quot;"/>
    <x v="858"/>
    <n v="1"/>
    <s v="https://www.dns-shop.ru/product/7520b5b88c213330/215-monitor-philips-221s8ldab00/"/>
    <x v="1027"/>
    <m/>
    <x v="3"/>
    <s v="Монитор"/>
    <x v="972"/>
    <n v="5"/>
    <b v="0"/>
  </r>
  <r>
    <x v="4"/>
    <s v="LG 24MK600M-W [24MK600M-W.ARUZ] 23.8&quot;"/>
    <s v="24MK600M-W [24MK600M-W.ARUZ] 23.8&quot;"/>
    <x v="995"/>
    <n v="1"/>
    <s v="https://www.dns-shop.ru/product/7fd9c9d27db03330/238-monitor-lg-24mk600m-w-24mk600m-waruz/"/>
    <x v="1027"/>
    <m/>
    <x v="3"/>
    <s v="Монитор"/>
    <x v="1161"/>
    <n v="5"/>
    <b v="0"/>
  </r>
  <r>
    <x v="8"/>
    <s v="Iiyama ProLite E2482HS-B1 24&quot;"/>
    <s v="ProLite E2482HS-B1 24&quot;"/>
    <x v="1072"/>
    <n v="1"/>
    <s v="https://www.dns-shop.ru/product/8e917406eebf3330/24-monitor-iiyama-prolite-e2482hs-b1/"/>
    <x v="1027"/>
    <m/>
    <x v="3"/>
    <s v="Монитор"/>
    <x v="1161"/>
    <n v="5"/>
    <b v="0"/>
  </r>
  <r>
    <x v="2"/>
    <s v="Philips 220V4LSB 22&quot;"/>
    <s v="220V4LSB 22&quot;"/>
    <x v="750"/>
    <n v="1"/>
    <s v="https://www.dns-shop.ru/product/7a90374ba8558a5a/22-monitor-philips-220v4lsb/"/>
    <x v="1028"/>
    <m/>
    <x v="3"/>
    <s v="Монитор"/>
    <x v="841"/>
    <n v="5"/>
    <b v="0"/>
  </r>
  <r>
    <x v="11"/>
    <s v="HP 24f [2XN60AA] 23.8&quot;"/>
    <s v="24f [2XN60AA] 23.8&quot;"/>
    <x v="508"/>
    <n v="1"/>
    <s v="https://www.dns-shop.ru/product/7e5f844b741d3330/238-monitor-hp-24f-2xn60aa/"/>
    <x v="643"/>
    <m/>
    <x v="3"/>
    <s v="Монитор"/>
    <x v="558"/>
    <n v="5"/>
    <b v="0"/>
  </r>
  <r>
    <x v="11"/>
    <s v="HP 24fw [3KS62AA] 23.8&quot;"/>
    <s v="24fw [3KS62AA] 23.8&quot;"/>
    <x v="153"/>
    <n v="1"/>
    <s v="https://www.dns-shop.ru/product/7e5f844c741d3330/238-monitor-hp-24fw-3ks62aa/"/>
    <x v="643"/>
    <m/>
    <x v="3"/>
    <s v="Монитор"/>
    <x v="155"/>
    <n v="5"/>
    <b v="0"/>
  </r>
  <r>
    <x v="4"/>
    <s v="LG 24MP59G-P [24MP59G-P.ARUZ] 23.8&quot;"/>
    <s v="24MP59G-P [24MP59G-P.ARUZ] 23.8&quot;"/>
    <x v="1073"/>
    <n v="1"/>
    <s v="https://www.dns-shop.ru/product/5eeafd5319be3330/238-monitor-lg-24mp59g-p-24mp59g-paruz/"/>
    <x v="643"/>
    <m/>
    <x v="3"/>
    <s v="Монитор"/>
    <x v="1161"/>
    <n v="5"/>
    <b v="0"/>
  </r>
  <r>
    <x v="12"/>
    <s v="ViewSonic VX2457-MHD [VS16263] 23.6&quot;"/>
    <s v="VX2457-MHD [VS16263] 23.6&quot;"/>
    <x v="694"/>
    <n v="1"/>
    <s v="https://www.dns-shop.ru/product/3644f1473f278a5a/236-monitor-viewsonic-vx2457-mhd-vs16263/"/>
    <x v="1029"/>
    <m/>
    <x v="3"/>
    <s v="Монитор"/>
    <x v="776"/>
    <n v="5"/>
    <b v="0"/>
  </r>
  <r>
    <x v="3"/>
    <s v="AOC 24B1XH(00/01) [24B1XH(00/01)] 23.8&quot;"/>
    <s v="24B1XH(00/01) [24B1XH(00/01)] 23.8&quot;"/>
    <x v="669"/>
    <n v="1"/>
    <s v="https://www.dns-shop.ru/product/503bcd9ae3103330/238-monitor-aoc-24b1xh0001-24b1xh0001/"/>
    <x v="1029"/>
    <m/>
    <x v="3"/>
    <s v="Монитор"/>
    <x v="745"/>
    <n v="5"/>
    <b v="0"/>
  </r>
  <r>
    <x v="8"/>
    <s v="Iiyama ProLite XU2390HS-B1 23&quot;"/>
    <s v="ProLite XU2390HS-B1 23&quot;"/>
    <x v="969"/>
    <n v="1"/>
    <s v="https://www.dns-shop.ru/product/57f7012c3a1c3120/23-monitor-iiyama-prolite-xu2390hs-b1/"/>
    <x v="1030"/>
    <m/>
    <x v="3"/>
    <s v="Монитор"/>
    <x v="1127"/>
    <n v="5"/>
    <b v="0"/>
  </r>
  <r>
    <x v="7"/>
    <s v="Acer SA270Abi [UM.HS0EE.A01] 27&quot;"/>
    <s v="SA270Abi [UM.HS0EE.A01] 27&quot;"/>
    <x v="308"/>
    <n v="1"/>
    <s v="https://www.dns-shop.ru/product/80b9859b91353330/27-monitor-acer-sa270abi-umhs0eea01/"/>
    <x v="1030"/>
    <m/>
    <x v="3"/>
    <s v="Монитор"/>
    <x v="331"/>
    <n v="5"/>
    <b v="0"/>
  </r>
  <r>
    <x v="0"/>
    <s v="Dell P2219H [2219-2354] 21.5&quot;"/>
    <s v="P2219H [2219-2354] 21.5&quot;"/>
    <x v="198"/>
    <n v="1"/>
    <s v="https://www.dns-shop.ru/product/925c9ab793913330/215-monitor-dell-p2219h-2219-2354/"/>
    <x v="1031"/>
    <m/>
    <x v="3"/>
    <s v="Монитор"/>
    <x v="205"/>
    <n v="5"/>
    <b v="0"/>
  </r>
  <r>
    <x v="8"/>
    <s v="Iiyama ProLite XB2474HS-B2 23.6&quot;"/>
    <s v="ProLite XB2474HS-B2 23.6&quot;"/>
    <x v="919"/>
    <n v="1"/>
    <s v="https://www.dns-shop.ru/product/17fdd54c70a73330/236-monitor-iiyama-prolite-xb2474hs-b2/"/>
    <x v="1031"/>
    <m/>
    <x v="3"/>
    <s v="Монитор"/>
    <x v="1053"/>
    <n v="5"/>
    <b v="0"/>
  </r>
  <r>
    <x v="7"/>
    <s v="Acer Nitro VG240Ybmiix [UM.QV0EE.001] 23.8&quot;"/>
    <s v="Nitro VG240Ybmiix [UM.QV0EE.001] 23.8&quot;"/>
    <x v="1074"/>
    <n v="1"/>
    <s v="https://www.dns-shop.ru/product/ffdd153391343330/238-monitor-acer-nitro-vg240ybmiix-umqv0ee001/"/>
    <x v="1031"/>
    <m/>
    <x v="3"/>
    <s v="Монитор"/>
    <x v="1161"/>
    <n v="6"/>
    <b v="0"/>
  </r>
  <r>
    <x v="11"/>
    <s v="HP 24fh [4HZ37AA] 23.8&quot;"/>
    <s v="24fh [4HZ37AA] 23.8&quot;"/>
    <x v="701"/>
    <n v="1"/>
    <s v="https://www.dns-shop.ru/product/31314404bf983330/238-monitor-hp-24fh-4hz37aa/"/>
    <x v="1031"/>
    <m/>
    <x v="3"/>
    <s v="Монитор"/>
    <x v="783"/>
    <n v="6"/>
    <b v="0"/>
  </r>
  <r>
    <x v="3"/>
    <s v="AOC 27B1H [27B1H (00/01)] 27&quot;"/>
    <s v="27B1H [27B1H (00/01)] 27&quot;"/>
    <x v="1075"/>
    <n v="1"/>
    <s v="https://www.dns-shop.ru/product/5dd2708ad03e1b80/27-monitor-aoc-27b1h-27b1h-0001/"/>
    <x v="1031"/>
    <m/>
    <x v="3"/>
    <s v="Монитор"/>
    <x v="1161"/>
    <n v="6"/>
    <b v="0"/>
  </r>
  <r>
    <x v="7"/>
    <s v="Acer KA272bi [UM.HX2EE.009] 27&quot;"/>
    <s v="KA272bi [UM.HX2EE.009] 27&quot;"/>
    <x v="920"/>
    <n v="1"/>
    <s v="https://www.dns-shop.ru/product/eba8450e32a61b80/27-monitor-acer-ka272bi-umhx2ee009/"/>
    <x v="1031"/>
    <m/>
    <x v="3"/>
    <s v="Монитор"/>
    <x v="1054"/>
    <n v="6"/>
    <b v="0"/>
  </r>
  <r>
    <x v="9"/>
    <s v="ASUS VT168N 15.6&quot;"/>
    <s v="VT168N 15.6&quot;"/>
    <x v="361"/>
    <n v="0"/>
    <s v="https://www.dns-shop.ru/product/d2f9158c3ba43330/156-monitor-asus-vt168n/"/>
    <x v="1032"/>
    <m/>
    <x v="3"/>
    <s v="Монитор"/>
    <x v="389"/>
    <n v="6"/>
    <b v="0"/>
  </r>
  <r>
    <x v="8"/>
    <s v="Iiyama ProLite B2482HS-B1 24&quot;"/>
    <s v="ProLite B2482HS-B1 24&quot;"/>
    <x v="1076"/>
    <n v="1"/>
    <s v="https://www.dns-shop.ru/product/f8ee7911c3b03330/24-monitor-iiyama-prolite-b2482hs-b1/"/>
    <x v="1032"/>
    <m/>
    <x v="3"/>
    <s v="Монитор"/>
    <x v="1161"/>
    <n v="6"/>
    <b v="0"/>
  </r>
  <r>
    <x v="11"/>
    <s v="HP 27o [1CA81AA] 27&quot;"/>
    <s v="27o [1CA81AA] 27&quot;"/>
    <x v="609"/>
    <n v="1"/>
    <s v="https://www.dns-shop.ru/product/f3b69ab175ab3330/27-monitor-hp-27o-1ca81aa/"/>
    <x v="1032"/>
    <m/>
    <x v="3"/>
    <s v="Монитор"/>
    <x v="676"/>
    <n v="6"/>
    <b v="0"/>
  </r>
  <r>
    <x v="7"/>
    <s v="Acer K272HLEbid [UM.HX3EE.E05] 27&quot;"/>
    <s v="K272HLEbid [UM.HX3EE.E05] 27&quot;"/>
    <x v="299"/>
    <n v="1"/>
    <s v="https://www.dns-shop.ru/product/1d94784170a93330/27-monitor-acer-k272hlebid-umhx3eee05/"/>
    <x v="1033"/>
    <m/>
    <x v="3"/>
    <s v="Монитор"/>
    <x v="322"/>
    <n v="6"/>
    <b v="0"/>
  </r>
  <r>
    <x v="3"/>
    <s v="AOC 22P1(00/01) 21.5&quot;"/>
    <s v="22P1(00/01) 21.5&quot;"/>
    <x v="601"/>
    <n v="1"/>
    <s v="https://www.dns-shop.ru/product/31834aa54a833330/215-monitor-aoc-22p10001/"/>
    <x v="1034"/>
    <m/>
    <x v="3"/>
    <s v="Монитор"/>
    <x v="666"/>
    <n v="6"/>
    <b v="0"/>
  </r>
  <r>
    <x v="2"/>
    <s v="Philips 272V8A 27&quot;"/>
    <s v="272V8A 27&quot;"/>
    <x v="1077"/>
    <n v="1"/>
    <s v="https://www.dns-shop.ru/product/e6af9b4ba44c3332/27-monitor-philips-272v8a/"/>
    <x v="1034"/>
    <m/>
    <x v="3"/>
    <s v="Монитор"/>
    <x v="1161"/>
    <n v="6"/>
    <b v="0"/>
  </r>
  <r>
    <x v="3"/>
    <s v="AOC 27E1H(00/01) [27E1H(00/01)] 27&quot;"/>
    <s v="27E1H(00/01) [27E1H(00/01)] 27&quot;"/>
    <x v="574"/>
    <n v="1"/>
    <s v="https://www.dns-shop.ru/product/503bcd9ee3103330/27-monitor-aoc-27e1h0001-27e1h0001/"/>
    <x v="1035"/>
    <m/>
    <x v="3"/>
    <s v="Монитор"/>
    <x v="637"/>
    <n v="6"/>
    <b v="0"/>
  </r>
  <r>
    <x v="9"/>
    <s v="ASUS VA279HAE [90LM04JI-B01370] 27&quot;"/>
    <s v="VA279HAE [90LM04JI-B01370] 27&quot;"/>
    <x v="162"/>
    <n v="1"/>
    <s v="https://www.dns-shop.ru/product/f8a2ad5ea6bf3330/27-monitor-asus-va279hae-90lm04ji-b01370/"/>
    <x v="1036"/>
    <m/>
    <x v="3"/>
    <s v="Монитор"/>
    <x v="165"/>
    <n v="6"/>
    <b v="0"/>
  </r>
  <r>
    <x v="7"/>
    <s v="Acer V277bi [UM.HV7EE.001] 27&quot;"/>
    <s v="V277bi [UM.HV7EE.001] 27&quot;"/>
    <x v="486"/>
    <n v="1"/>
    <s v="https://www.dns-shop.ru/product/2e17630d47041b80/27-monitor-acer-v277bi-umhv7ee001/"/>
    <x v="1036"/>
    <m/>
    <x v="3"/>
    <s v="Монитор"/>
    <x v="533"/>
    <n v="6"/>
    <b v="0"/>
  </r>
  <r>
    <x v="2"/>
    <s v="Philips 247E6QDAD(00/01) 23.6&quot;"/>
    <s v="247E6QDAD(00/01) 23.6&quot;"/>
    <x v="924"/>
    <n v="1"/>
    <s v="https://www.dns-shop.ru/product/ea9e7d2078663361/236-monitor-philips-247e6qdad0001/"/>
    <x v="1037"/>
    <m/>
    <x v="3"/>
    <s v="Монитор"/>
    <x v="1061"/>
    <n v="6"/>
    <b v="0"/>
  </r>
  <r>
    <x v="3"/>
    <s v="AOC 24G2U5/BK 23.8&quot;"/>
    <s v="24G2U5/BK 23.8&quot;"/>
    <x v="1078"/>
    <n v="1"/>
    <s v="https://www.dns-shop.ru/product/6fcf64f0a44c3332/238-monitor-aoc-24g2u5bk/"/>
    <x v="1038"/>
    <m/>
    <x v="3"/>
    <s v="Монитор"/>
    <x v="1161"/>
    <n v="6"/>
    <b v="0"/>
  </r>
  <r>
    <x v="9"/>
    <s v="Asus VA27EHE [90LM0550-B01170] 27&quot;"/>
    <s v="VA27EHE [90LM0550-B01170] 27&quot;"/>
    <x v="57"/>
    <n v="1"/>
    <s v="https://www.dns-shop.ru/product/a186fc3ede8b1b80/27-monitor-asus-va27ehe-90lm0550-b01170/"/>
    <x v="1038"/>
    <m/>
    <x v="3"/>
    <s v="Монитор"/>
    <x v="58"/>
    <n v="6"/>
    <b v="0"/>
  </r>
  <r>
    <x v="5"/>
    <s v="Samsung S27F354FHI [LS27F354FHIXCI] 27&quot;"/>
    <s v="S27F354FHI [LS27F354FHIXCI] 27&quot;"/>
    <x v="1000"/>
    <n v="1"/>
    <s v="https://www.dns-shop.ru/product/e837f83f47d21b80/27-monitor-samsung-s27f354fhi-ls27f354fhixci/"/>
    <x v="1038"/>
    <m/>
    <x v="3"/>
    <s v="Монитор"/>
    <x v="1161"/>
    <n v="6"/>
    <b v="0"/>
  </r>
  <r>
    <x v="7"/>
    <s v="Acer V276HLCbmdpx [UM.HV6EE.C02/UM.HV6EE.C01] 27&quot;"/>
    <s v="V276HLCbmdpx [UM.HV6EE.C02/UM.HV6EE.C01] 27&quot;"/>
    <x v="172"/>
    <n v="1"/>
    <s v="https://www.dns-shop.ru/product/1d94784370a93330/27-monitor-acer-v276hlcbmdpx-umhv6eec02umhv6eec01/"/>
    <x v="1039"/>
    <m/>
    <x v="3"/>
    <s v="Монитор"/>
    <x v="175"/>
    <n v="6"/>
    <b v="0"/>
  </r>
  <r>
    <x v="2"/>
    <s v="Philips 273V7QDSB (00/01) 27&quot;"/>
    <s v="273V7QDSB (00/01) 27&quot;"/>
    <x v="332"/>
    <n v="1"/>
    <s v="https://www.dns-shop.ru/product/6ec087d136ee3330/27-monitor-philips-273v7qdsb-0001/"/>
    <x v="1039"/>
    <m/>
    <x v="3"/>
    <s v="Монитор"/>
    <x v="358"/>
    <n v="7"/>
    <b v="0"/>
  </r>
  <r>
    <x v="2"/>
    <s v="Philips 276E9QSB [276E9QSB(00/01)] 27&quot;"/>
    <s v="276E9QSB [276E9QSB(00/01)] 27&quot;"/>
    <x v="23"/>
    <n v="1"/>
    <s v="https://www.dns-shop.ru/product/37242f5cd36b1b80/27-monitor-philips-276e9qsb-276e9qsb0001/"/>
    <x v="1039"/>
    <m/>
    <x v="3"/>
    <s v="Монитор"/>
    <x v="24"/>
    <n v="7"/>
    <b v="0"/>
  </r>
  <r>
    <x v="2"/>
    <s v="PHILIPS 241B4LPYCS/00 24&quot;"/>
    <s v="241B4LPYCS/00 24&quot;"/>
    <x v="1079"/>
    <n v="1"/>
    <s v="https://www.dns-shop.ru/product/7520b5ba8c213330/24-monitor-philips-241b4lpycs00/"/>
    <x v="1040"/>
    <m/>
    <x v="3"/>
    <s v="Монитор"/>
    <x v="1161"/>
    <n v="7"/>
    <b v="0"/>
  </r>
  <r>
    <x v="7"/>
    <s v="Acer HA270Abi [UM.HW0EE.A04] 27&quot;"/>
    <s v="HA270Abi [UM.HW0EE.A04] 27&quot;"/>
    <x v="1080"/>
    <n v="1"/>
    <s v="https://www.dns-shop.ru/product/fa77c84c60ad3332/27-monitor-acer-ha270abi-umhw0eea04/"/>
    <x v="1040"/>
    <m/>
    <x v="3"/>
    <s v="Монитор"/>
    <x v="1161"/>
    <n v="7"/>
    <b v="0"/>
  </r>
  <r>
    <x v="7"/>
    <s v="Acer V276HLCbid [UM.HV6EE.C05/UM.HV6EE.C06] 27&quot;"/>
    <s v="V276HLCbid [UM.HV6EE.C05/UM.HV6EE.C06] 27&quot;"/>
    <x v="170"/>
    <n v="1"/>
    <s v="https://www.dns-shop.ru/product/4796ed3b35233330/27-monitor-acer-v276hlcbid-umhv6eec05umhv6eec06/"/>
    <x v="1040"/>
    <m/>
    <x v="3"/>
    <s v="Монитор"/>
    <x v="173"/>
    <n v="7"/>
    <b v="0"/>
  </r>
  <r>
    <x v="2"/>
    <s v="Philips 241E1SCA 23.6&quot;"/>
    <s v="241E1SCA 23.6&quot;"/>
    <x v="199"/>
    <n v="1"/>
    <s v="https://www.dns-shop.ru/product/50b5805ab8d93332/236-monitor-philips-241e1sca/"/>
    <x v="1041"/>
    <m/>
    <x v="3"/>
    <s v="Монитор"/>
    <x v="207"/>
    <n v="7"/>
    <b v="0"/>
  </r>
  <r>
    <x v="6"/>
    <s v="BenQ GW2780 [9H.LGELA.TBE] 27&quot;"/>
    <s v="GW2780 [9H.LGELA.TBE] 27&quot;"/>
    <x v="122"/>
    <n v="1"/>
    <s v="https://www.dns-shop.ru/product/912d6d61822939f3/27-monitor-benq-gw2780-9hlgelatbe/"/>
    <x v="1041"/>
    <m/>
    <x v="3"/>
    <s v="Монитор"/>
    <x v="123"/>
    <n v="7"/>
    <b v="0"/>
  </r>
  <r>
    <x v="2"/>
    <s v="Philips 273V7QDAB (00/01) 27&quot;"/>
    <s v="273V7QDAB (00/01) 27&quot;"/>
    <x v="437"/>
    <n v="1"/>
    <s v="https://www.dns-shop.ru/product/611f01c636f03330/27-monitor-philips-273v7qdab-0001/"/>
    <x v="1041"/>
    <m/>
    <x v="3"/>
    <s v="Монитор"/>
    <x v="473"/>
    <n v="7"/>
    <b v="0"/>
  </r>
  <r>
    <x v="11"/>
    <s v="HP 22x 21.5&quot;"/>
    <s v="22x 21.5&quot;"/>
    <x v="1044"/>
    <n v="1"/>
    <s v="https://www.dns-shop.ru/product/f8fc429e92631b80/215-monitor-hp-22x/"/>
    <x v="1042"/>
    <m/>
    <x v="3"/>
    <s v="Монитор"/>
    <x v="1161"/>
    <n v="7"/>
    <b v="0"/>
  </r>
  <r>
    <x v="5"/>
    <s v="Samsung C27R500FHI [LC27R500FHIXCI] 26.9&quot;"/>
    <s v="C27R500FHI [LC27R500FHIXCI] 26.9&quot;"/>
    <x v="105"/>
    <n v="1"/>
    <s v="https://www.dns-shop.ru/product/c681523b5b4e1b80/269-monitor-samsung-c27r500fhi-lc27r500fhixci/"/>
    <x v="1042"/>
    <m/>
    <x v="3"/>
    <s v="Монитор"/>
    <x v="106"/>
    <n v="7"/>
    <b v="0"/>
  </r>
  <r>
    <x v="6"/>
    <s v="BenQ BL2780 [9H.LGXLA.TBE] 27&quot;"/>
    <s v="BL2780 [9H.LGXLA.TBE] 27&quot;"/>
    <x v="248"/>
    <n v="1"/>
    <s v="https://www.dns-shop.ru/product/1d9aba79f9953330/27-monitor-benq-bl2780-9hlgxlatbe/"/>
    <x v="1042"/>
    <m/>
    <x v="3"/>
    <s v="Монитор"/>
    <x v="262"/>
    <n v="7"/>
    <b v="0"/>
  </r>
  <r>
    <x v="21"/>
    <s v="DEXP QF270K 27&quot;"/>
    <s v="QF270K 27&quot;"/>
    <x v="1081"/>
    <n v="1"/>
    <s v="https://www.dns-shop.ru/product/9a06876a26723330/27-monitor-dexp-qf270k/"/>
    <x v="1042"/>
    <m/>
    <x v="3"/>
    <s v="Монитор"/>
    <x v="1161"/>
    <n v="7"/>
    <b v="0"/>
  </r>
  <r>
    <x v="4"/>
    <s v="LG 27MK600M-W [27MK600M-W.ARUZ] 27&quot;"/>
    <s v="27MK600M-W [27MK600M-W.ARUZ] 27&quot;"/>
    <x v="994"/>
    <n v="1"/>
    <s v="https://www.dns-shop.ru/product/6d141d407db23330/27-monitor-lg-27mk600m-w-27mk600m-waruz/"/>
    <x v="1042"/>
    <m/>
    <x v="3"/>
    <s v="Монитор"/>
    <x v="1161"/>
    <n v="7"/>
    <b v="0"/>
  </r>
  <r>
    <x v="21"/>
    <s v="DEXP QC321K 31.5&quot;"/>
    <s v="QC321K 31.5&quot;"/>
    <x v="1082"/>
    <n v="1"/>
    <s v="https://www.dns-shop.ru/product/326063dd26743330/315-monitor-dexp-qc321k/"/>
    <x v="1042"/>
    <m/>
    <x v="3"/>
    <s v="Монитор"/>
    <x v="1161"/>
    <n v="7"/>
    <b v="0"/>
  </r>
  <r>
    <x v="2"/>
    <s v="PHILIPS 221B8LJEB/00 21.5&quot;"/>
    <s v="221B8LJEB/00 21.5&quot;"/>
    <x v="737"/>
    <n v="1"/>
    <s v="https://www.dns-shop.ru/product/7520b5b68c213330/215-monitor-philips-221b8ljeb00/"/>
    <x v="1043"/>
    <m/>
    <x v="3"/>
    <s v="Монитор"/>
    <x v="827"/>
    <n v="7"/>
    <b v="0"/>
  </r>
  <r>
    <x v="0"/>
    <s v="Dell E2720HS [2720-0728] 27&quot;"/>
    <s v="E2720HS [2720-0728] 27&quot;"/>
    <x v="87"/>
    <n v="1"/>
    <s v="https://www.dns-shop.ru/product/c0f8c0cd3da53332/27-monitor-dell-e2720hs-2720-0728/"/>
    <x v="1043"/>
    <m/>
    <x v="3"/>
    <s v="Монитор"/>
    <x v="88"/>
    <n v="7"/>
    <b v="0"/>
  </r>
  <r>
    <x v="12"/>
    <s v="ViewSonic VG2439SMH-2 [VS17287] 23.6&quot;"/>
    <s v="VG2439SMH-2 [VS17287] 23.6&quot;"/>
    <x v="966"/>
    <n v="0"/>
    <s v="https://www.dns-shop.ru/product/5059f3f7617c3330/236-monitor-viewsonic-vg2439smh-2-vs17287/"/>
    <x v="1044"/>
    <m/>
    <x v="3"/>
    <s v="Монитор"/>
    <x v="1119"/>
    <n v="7"/>
    <b v="0"/>
  </r>
  <r>
    <x v="3"/>
    <s v="AOC 27B2H 27&quot;"/>
    <s v="27B2H 27&quot;"/>
    <x v="94"/>
    <n v="1"/>
    <s v="https://www.dns-shop.ru/product/52fa301c64da1b80/27-monitor-aoc-27b2h/"/>
    <x v="1044"/>
    <m/>
    <x v="3"/>
    <s v="Монитор"/>
    <x v="95"/>
    <n v="7"/>
    <b v="0"/>
  </r>
  <r>
    <x v="11"/>
    <s v="HP 27y [2YV11AA] 27&quot;"/>
    <s v="27y [2YV11AA] 27&quot;"/>
    <x v="663"/>
    <n v="0"/>
    <s v="https://www.dns-shop.ru/product/5b73bfcce67b3332/27-monitor-hp-27y-2yv11aa/"/>
    <x v="1044"/>
    <m/>
    <x v="3"/>
    <s v="Монитор"/>
    <x v="739"/>
    <n v="8"/>
    <b v="0"/>
  </r>
  <r>
    <x v="4"/>
    <s v="LG 27MP59G-P [27MP59G-P.ARUZ] 27&quot;"/>
    <s v="27MP59G-P [27MP59G-P.ARUZ] 27&quot;"/>
    <x v="1083"/>
    <n v="1"/>
    <s v="https://www.dns-shop.ru/product/0912f51219c03330/27-monitor-lg-27mp59g-p-27mp59g-paruz/"/>
    <x v="1044"/>
    <m/>
    <x v="3"/>
    <s v="Монитор"/>
    <x v="1161"/>
    <n v="8"/>
    <b v="0"/>
  </r>
  <r>
    <x v="2"/>
    <s v="Philips 271E1SCA 27&quot;"/>
    <s v="271E1SCA 27&quot;"/>
    <x v="251"/>
    <n v="1"/>
    <s v="https://www.dns-shop.ru/product/1e12de70a44a3332/27-monitor-philips--271e1sca/"/>
    <x v="1044"/>
    <m/>
    <x v="3"/>
    <s v="Монитор"/>
    <x v="266"/>
    <n v="8"/>
    <b v="0"/>
  </r>
  <r>
    <x v="5"/>
    <s v="Samsung S27E332H [LS27E332HZO/CI] 27&quot;"/>
    <s v="S27E332H [LS27E332HZO/CI] 27&quot;"/>
    <x v="673"/>
    <n v="1"/>
    <s v="https://www.dns-shop.ru/product/736f3497b4b53330/27-monitor-samsung-s27e332h-ls27e332hzoci/"/>
    <x v="1044"/>
    <m/>
    <x v="3"/>
    <s v="Монитор"/>
    <x v="750"/>
    <n v="8"/>
    <b v="0"/>
  </r>
  <r>
    <x v="9"/>
    <s v="Asus VP228QG [90LM01K0-B06170] 21.5&quot;"/>
    <s v="VP228QG [90LM01K0-B06170] 21.5&quot;"/>
    <x v="714"/>
    <n v="1"/>
    <s v="https://www.dns-shop.ru/product/77f796aa8c1f3330/215-monitor-asus-vp228qg-90lm01k0-b06170/"/>
    <x v="1045"/>
    <m/>
    <x v="3"/>
    <s v="Монитор"/>
    <x v="799"/>
    <n v="8"/>
    <b v="0"/>
  </r>
  <r>
    <x v="5"/>
    <s v="Samsung C27F390FHI [LC27F390FHIXRU] 27&quot;"/>
    <s v="C27F390FHI [LC27F390FHIXRU] 27&quot;"/>
    <x v="46"/>
    <n v="1"/>
    <s v="https://www.dns-shop.ru/product/5f6cb46149bb3330/27-monitor-samsung-c27f390fhi-lc27f390fhixru/"/>
    <x v="1045"/>
    <m/>
    <x v="3"/>
    <s v="Монитор"/>
    <x v="47"/>
    <n v="8"/>
    <b v="0"/>
  </r>
  <r>
    <x v="8"/>
    <s v="Iiyama ProLite XUB2395WSU-B1 22.5&quot;"/>
    <s v="ProLite XUB2395WSU-B1 22.5&quot;"/>
    <x v="498"/>
    <n v="1"/>
    <s v="https://www.dns-shop.ru/product/8e9173fceebf3330/225-monitor-iiyama-prolite-xub2395wsu-b1/"/>
    <x v="1046"/>
    <m/>
    <x v="3"/>
    <s v="Монитор"/>
    <x v="546"/>
    <n v="8"/>
    <b v="0"/>
  </r>
  <r>
    <x v="21"/>
    <s v="DEXP FC320K [W3202S] 31.5&quot;"/>
    <s v="FC320K [W3202S] 31.5&quot;"/>
    <x v="1063"/>
    <n v="1"/>
    <s v="https://www.dns-shop.ru/product/bd79e88ed4e33330/315-monitor-dexp-fc320k-w3202s/"/>
    <x v="1047"/>
    <m/>
    <x v="3"/>
    <s v="Монитор"/>
    <x v="1161"/>
    <n v="8"/>
    <b v="0"/>
  </r>
  <r>
    <x v="22"/>
    <s v="Dahua DHL22-F600 [DHL22-F600] 21.5&quot;"/>
    <s v="DHL22-F600 [DHL22-F600] 21.5&quot;"/>
    <x v="2"/>
    <n v="0"/>
    <s v="https://www.dns-shop.ru/product/f78bbfaddc4b3330/215-monitor-dahua-dhl22-f600-dhl22-f600/"/>
    <x v="1048"/>
    <m/>
    <x v="3"/>
    <s v="Монитор"/>
    <x v="1161"/>
    <n v="8"/>
    <b v="0"/>
  </r>
  <r>
    <x v="2"/>
    <s v="Philips 243S7EJMB(00/01) 23.8&quot;"/>
    <s v="243S7EJMB(00/01) 23.8&quot;"/>
    <x v="445"/>
    <n v="1"/>
    <s v="https://www.dns-shop.ru/product/1d9aba89f9953330/238-monitor-philips-243s7ejmb0001/"/>
    <x v="1048"/>
    <m/>
    <x v="3"/>
    <s v="Монитор"/>
    <x v="485"/>
    <n v="8"/>
    <b v="0"/>
  </r>
  <r>
    <x v="6"/>
    <s v="BenQ BL2405HT [9H.LAXLB.HBE] 24&quot;"/>
    <s v="BL2405HT [9H.LAXLB.HBE] 24&quot;"/>
    <x v="677"/>
    <n v="1"/>
    <s v="https://www.dns-shop.ru/product/e32ac8ea28014699/24-monitor-benq-bl2405ht-9hlaxlbhbe/"/>
    <x v="1048"/>
    <m/>
    <x v="3"/>
    <s v="Монитор"/>
    <x v="756"/>
    <n v="8"/>
    <b v="0"/>
  </r>
  <r>
    <x v="3"/>
    <s v="AOC 27G2U5/BK 27&quot;"/>
    <s v="27G2U5/BK 27&quot;"/>
    <x v="1084"/>
    <n v="1"/>
    <s v="https://www.dns-shop.ru/product/177b0a56a44d3332/27-monitor-aoc-27g2u5bk/"/>
    <x v="1048"/>
    <m/>
    <x v="3"/>
    <s v="Монитор"/>
    <x v="1161"/>
    <n v="8"/>
    <b v="0"/>
  </r>
  <r>
    <x v="11"/>
    <s v="HP 27wm [V9D84AA] 27&quot;"/>
    <s v="27wm [V9D84AA] 27&quot;"/>
    <x v="804"/>
    <n v="1"/>
    <s v="https://www.dns-shop.ru/product/a1c34ce642753332/27-monitor-hp-27wm-v9d84aa/"/>
    <x v="1048"/>
    <m/>
    <x v="3"/>
    <s v="Монитор"/>
    <x v="908"/>
    <n v="8"/>
    <b v="0"/>
  </r>
  <r>
    <x v="5"/>
    <s v="Samsung S27R350FHI [LS27R350FHIXCI] 27&quot;"/>
    <s v="S27R350FHI [LS27R350FHIXCI] 27&quot;"/>
    <x v="19"/>
    <n v="1"/>
    <s v="https://www.dns-shop.ru/product/078d34711c993332/27-monitor-samsung-s27r350fhi-ls27r350fhixci/"/>
    <x v="1048"/>
    <m/>
    <x v="3"/>
    <s v="Монитор"/>
    <x v="20"/>
    <n v="8"/>
    <b v="0"/>
  </r>
  <r>
    <x v="4"/>
    <s v="LG 24MP88HV-S [24MP88HV-S.ARUZ] 23.8&quot;"/>
    <s v="24MP88HV-S [24MP88HV-S.ARUZ] 23.8&quot;"/>
    <x v="5"/>
    <n v="1"/>
    <s v="https://www.dns-shop.ru/product/b934a69ae9a53330/238-monitor-lg-24mp88hv-s-24mp88hv-saruz/"/>
    <x v="1049"/>
    <m/>
    <x v="3"/>
    <s v="Монитор"/>
    <x v="6"/>
    <n v="8"/>
    <b v="0"/>
  </r>
  <r>
    <x v="7"/>
    <s v="Acer V277bip [UM.HV7EE.004] 27&quot;"/>
    <s v="V277bip [UM.HV7EE.004] 27&quot;"/>
    <x v="1085"/>
    <n v="1"/>
    <s v="https://www.dns-shop.ru/product/2e17630e47041b80/27-monitor-acer-v277bip-umhv7ee004/"/>
    <x v="1049"/>
    <m/>
    <x v="3"/>
    <s v="Монитор"/>
    <x v="1161"/>
    <n v="8"/>
    <b v="0"/>
  </r>
  <r>
    <x v="8"/>
    <s v="Iiyama ProLite X2783HSU-B3 27&quot;"/>
    <s v="ProLite X2783HSU-B3 27&quot;"/>
    <x v="362"/>
    <n v="1"/>
    <s v="https://www.dns-shop.ru/product/e7e7eb62a7143330/27-monitor-iiyama-prolite-x2783hsu-b3/"/>
    <x v="1050"/>
    <m/>
    <x v="3"/>
    <s v="Монитор"/>
    <x v="390"/>
    <n v="8"/>
    <b v="0"/>
  </r>
  <r>
    <x v="11"/>
    <s v="HP EliteDisplay E202 20&quot;"/>
    <s v="EliteDisplay E202 20&quot;"/>
    <x v="79"/>
    <n v="0"/>
    <s v="https://www.dns-shop.ru/product/24d0a5b85d2b3330/20-monitor-hp-elitedisplay-e202/"/>
    <x v="1051"/>
    <m/>
    <x v="3"/>
    <s v="Монитор"/>
    <x v="80"/>
    <n v="8"/>
    <b v="0"/>
  </r>
  <r>
    <x v="9"/>
    <s v="ASUS VK248H [90LMF5001Q01241C-] 24&quot;"/>
    <s v="VK248H [90LMF5001Q01241C-] 24&quot;"/>
    <x v="573"/>
    <n v="1"/>
    <s v="https://www.dns-shop.ru/product/3168a568aff53361/24-monitor-asus-vk248h-90lmf5001q01241c-/"/>
    <x v="1051"/>
    <m/>
    <x v="3"/>
    <s v="Монитор"/>
    <x v="636"/>
    <n v="9"/>
    <b v="0"/>
  </r>
  <r>
    <x v="11"/>
    <s v="HP 27f [2XN62AA] 27&quot;"/>
    <s v="27f [2XN62AA] 27&quot;"/>
    <x v="663"/>
    <n v="1"/>
    <s v="https://www.dns-shop.ru/product/51e06da274193330/27-monitor-hp-27f-2xn62aa/"/>
    <x v="1051"/>
    <m/>
    <x v="3"/>
    <s v="Монитор"/>
    <x v="739"/>
    <n v="9"/>
    <b v="0"/>
  </r>
  <r>
    <x v="11"/>
    <s v="HP 27m [3WL48AA] 27&quot;"/>
    <s v="27m [3WL48AA] 27&quot;"/>
    <x v="1086"/>
    <n v="1"/>
    <s v="https://www.dns-shop.ru/product/a216492b3f283332/27-monitor-hp-27m-3wl48aa/"/>
    <x v="1051"/>
    <m/>
    <x v="3"/>
    <s v="Монитор"/>
    <x v="1161"/>
    <n v="9"/>
    <b v="0"/>
  </r>
  <r>
    <x v="2"/>
    <s v="Philips 273V7QJAB (00/01) 27&quot;"/>
    <s v="273V7QJAB (00/01) 27&quot;"/>
    <x v="222"/>
    <n v="1"/>
    <s v="https://www.dns-shop.ru/product/afc1482da1a439f3/27-monitor-philips-273v7qjab-0001/"/>
    <x v="1051"/>
    <m/>
    <x v="3"/>
    <s v="Монитор"/>
    <x v="233"/>
    <n v="9"/>
    <b v="0"/>
  </r>
  <r>
    <x v="12"/>
    <s v="ViewSonic VA2756-MHD [VS17296] 27&quot;"/>
    <s v="VA2756-MHD [VS17296] 27&quot;"/>
    <x v="604"/>
    <n v="1"/>
    <s v="https://www.dns-shop.ru/product/f8ee790dc3b03330/27-monitor-viewsonic-va2756-mhd-vs17296/"/>
    <x v="1051"/>
    <m/>
    <x v="3"/>
    <s v="Монитор"/>
    <x v="670"/>
    <n v="9"/>
    <b v="0"/>
  </r>
  <r>
    <x v="21"/>
    <s v="DEXP FC320K [W3202S] 31.5&quot;"/>
    <s v="FC320K [W3202S] 31.5&quot;"/>
    <x v="1063"/>
    <n v="1"/>
    <s v="https://www.dns-shop.ru/product/fdf016b3bfdf1b80/315-monitor-dexp-fc320k-w3202s/"/>
    <x v="1051"/>
    <m/>
    <x v="3"/>
    <s v="Монитор"/>
    <x v="1161"/>
    <n v="9"/>
    <b v="0"/>
  </r>
  <r>
    <x v="12"/>
    <s v="ViewSonic VA2710-MH [VS17397] 27&quot;"/>
    <s v="VA2710-MH [VS17397] 27&quot;"/>
    <x v="697"/>
    <n v="1"/>
    <s v="https://www.dns-shop.ru/product/892c1834e23b3330/27-monitor-viewsonic-va2710-mh-vs17397/"/>
    <x v="1052"/>
    <m/>
    <x v="3"/>
    <s v="Монитор"/>
    <x v="779"/>
    <n v="9"/>
    <b v="0"/>
  </r>
  <r>
    <x v="8"/>
    <s v="Iiyama G-Master G2730HSU-B1 27&quot;"/>
    <s v="G-Master G2730HSU-B1 27&quot;"/>
    <x v="379"/>
    <n v="1"/>
    <s v="https://www.dns-shop.ru/product/8ac3734c62f039f3/27-monitor-iiyama-g-master-g2730hsu-b1/"/>
    <x v="1053"/>
    <m/>
    <x v="3"/>
    <s v="Монитор"/>
    <x v="408"/>
    <n v="9"/>
    <b v="0"/>
  </r>
  <r>
    <x v="5"/>
    <s v="Samsung C24RG50FQI [LC24RG50FQIXCI] 23.5&quot;"/>
    <s v="C24RG50FQI [LC24RG50FQIXCI] 23.5&quot;"/>
    <x v="39"/>
    <n v="1"/>
    <s v="https://www.dns-shop.ru/product/66947f385b521b80/235-monitor-samsung-c24rg50fqi-lc24rg50fqixci/"/>
    <x v="1054"/>
    <m/>
    <x v="3"/>
    <s v="Монитор"/>
    <x v="40"/>
    <n v="9"/>
    <b v="0"/>
  </r>
  <r>
    <x v="21"/>
    <s v="DEXP QF271K 27&quot;"/>
    <s v="QF271K 27&quot;"/>
    <x v="1081"/>
    <n v="1"/>
    <s v="https://www.dns-shop.ru/product/76949939c54c3332/27-monitor-dexp-qf271k/"/>
    <x v="1054"/>
    <m/>
    <x v="3"/>
    <s v="Монитор"/>
    <x v="1161"/>
    <n v="9"/>
    <b v="0"/>
  </r>
  <r>
    <x v="21"/>
    <s v="DEXP UF270I 27&quot;"/>
    <s v="UF270I 27&quot;"/>
    <x v="1081"/>
    <n v="1"/>
    <s v="https://www.dns-shop.ru/product/83debe8633bd3330/27-monitor-dexp-uf270i/"/>
    <x v="1054"/>
    <m/>
    <x v="3"/>
    <s v="Монитор"/>
    <x v="1161"/>
    <n v="9"/>
    <b v="0"/>
  </r>
  <r>
    <x v="11"/>
    <s v="HP V270 [3PL17AA] 27&quot;"/>
    <s v="V270 [3PL17AA] 27&quot;"/>
    <x v="790"/>
    <n v="1"/>
    <s v="https://www.dns-shop.ru/product/8b224890c8713330/27-monitor-hp-v270-3pl17aa/"/>
    <x v="1055"/>
    <m/>
    <x v="3"/>
    <s v="Монитор"/>
    <x v="889"/>
    <n v="9"/>
    <b v="0"/>
  </r>
  <r>
    <x v="2"/>
    <s v="Philips 221P3LPYES/00 21.5&quot;"/>
    <s v="221P3LPYES/00 21.5&quot;"/>
    <x v="1087"/>
    <n v="1"/>
    <s v="https://www.dns-shop.ru/product/4465aa30d6a03361/215-monitor-philips-221p3lpyes00/"/>
    <x v="1056"/>
    <m/>
    <x v="3"/>
    <s v="Монитор"/>
    <x v="1161"/>
    <n v="9"/>
    <b v="0"/>
  </r>
  <r>
    <x v="11"/>
    <s v="HP 24x [5ZU98AA] 23.8&quot;"/>
    <s v="24x [5ZU98AA] 23.8&quot;"/>
    <x v="1028"/>
    <n v="1"/>
    <s v="https://www.dns-shop.ru/product/cf521711e6783332/238-monitor-hp-24x-5zu98aa/"/>
    <x v="1057"/>
    <m/>
    <x v="3"/>
    <s v="Монитор"/>
    <x v="1161"/>
    <n v="9"/>
    <b v="0"/>
  </r>
  <r>
    <x v="15"/>
    <s v="Nec E224Wi-BK [60003584] 21.5&quot;"/>
    <s v="E224Wi-BK [60003584] 21.5&quot;"/>
    <x v="599"/>
    <n v="0"/>
    <s v="https://www.dns-shop.ru/product/4f7ac9073bc1615e/215-monitor-nec-e224wi-bk-60003584/"/>
    <x v="1058"/>
    <m/>
    <x v="3"/>
    <s v="Монитор"/>
    <x v="663"/>
    <n v="9"/>
    <b v="0"/>
  </r>
  <r>
    <x v="15"/>
    <s v="Nec MultiSync E224Wi [60003583] 21.5&quot;"/>
    <s v="MultiSync E224Wi [60003583] 21.5&quot;"/>
    <x v="599"/>
    <n v="1"/>
    <s v="https://www.dns-shop.ru/product/fb87e1c6a7173330/215-monitor-nec-multisync-e224wi-60003583/"/>
    <x v="1058"/>
    <m/>
    <x v="3"/>
    <s v="Монитор"/>
    <x v="663"/>
    <n v="9"/>
    <b v="0"/>
  </r>
  <r>
    <x v="9"/>
    <s v="Asus VP249QGR [90LM03L0-B03170] 23.8&quot;"/>
    <s v="VP249QGR [90LM03L0-B03170] 23.8&quot;"/>
    <x v="1088"/>
    <n v="0"/>
    <s v="https://www.dns-shop.ru/product/3aff9d18e0ca1b80/238-monitor-asus-vp249qgr-90lm03l0-b03170/"/>
    <x v="1058"/>
    <m/>
    <x v="3"/>
    <s v="Монитор"/>
    <x v="1161"/>
    <n v="9"/>
    <b v="0"/>
  </r>
  <r>
    <x v="4"/>
    <s v="LG 24GL650-B [24GL650-B.ARUZ] 23.6&quot;"/>
    <s v="24GL650-B [24GL650-B.ARUZ] 23.6&quot;"/>
    <x v="1023"/>
    <n v="1"/>
    <s v="https://www.dns-shop.ru/product/de0ad6fb56b31b80/236-monitor-lg-24gl650-b-24gl650-baruz/"/>
    <x v="1059"/>
    <m/>
    <x v="3"/>
    <s v="Монитор"/>
    <x v="1161"/>
    <n v="9"/>
    <b v="0"/>
  </r>
  <r>
    <x v="9"/>
    <s v="ASUS VP248QG [90LM0480-B02170] 24&quot;"/>
    <s v="VP248QG [90LM0480-B02170] 24&quot;"/>
    <x v="847"/>
    <n v="1"/>
    <s v="https://www.dns-shop.ru/product/cb5053b8eba23330/24-monitor-asus-vp248qg-90lm0480-b02170/"/>
    <x v="1059"/>
    <m/>
    <x v="3"/>
    <s v="Монитор"/>
    <x v="960"/>
    <n v="10"/>
    <b v="0"/>
  </r>
  <r>
    <x v="2"/>
    <s v="Philips 276E7QDAB [276E7QDAB/00] 27&quot;"/>
    <s v="276E7QDAB [276E7QDAB/00] 27&quot;"/>
    <x v="596"/>
    <n v="1"/>
    <s v="https://www.dns-shop.ru/product/76feefb607bc3330/27-monitor-philips-276e7qdab-276e7qdab00/"/>
    <x v="1060"/>
    <m/>
    <x v="3"/>
    <s v="Монитор"/>
    <x v="660"/>
    <n v="10"/>
    <b v="0"/>
  </r>
  <r>
    <x v="21"/>
    <s v="DEXP QF321K [Q3202S] 31.5&quot;"/>
    <s v="QF321K [Q3202S] 31.5&quot;"/>
    <x v="1082"/>
    <n v="1"/>
    <s v="https://www.dns-shop.ru/product/930c864fbfe01b80/315-monitor-dexp-qf321k-q3202s/"/>
    <x v="1060"/>
    <m/>
    <x v="3"/>
    <s v="Монитор"/>
    <x v="1161"/>
    <n v="10"/>
    <b v="0"/>
  </r>
  <r>
    <x v="5"/>
    <s v="Samsung C32F391FWI [LC32F391FWIXCI] 31.5&quot;"/>
    <s v="C32F391FWI [LC32F391FWIXCI] 31.5&quot;"/>
    <x v="40"/>
    <n v="1"/>
    <s v="https://www.dns-shop.ru/product/16fa7367eb0f3330/315-monitor-samsung-c32f391fwi-lc32f391fwixci/"/>
    <x v="1060"/>
    <m/>
    <x v="3"/>
    <s v="Монитор"/>
    <x v="41"/>
    <n v="10"/>
    <b v="0"/>
  </r>
  <r>
    <x v="2"/>
    <s v="Philips 322E1C 31.5&quot;"/>
    <s v="322E1C 31.5&quot;"/>
    <x v="692"/>
    <n v="1"/>
    <s v="https://www.dns-shop.ru/product/6838ea6bb8d83332/315-monitor-philips--322e1c/"/>
    <x v="1061"/>
    <m/>
    <x v="3"/>
    <s v="Монитор"/>
    <x v="774"/>
    <n v="10"/>
    <b v="0"/>
  </r>
  <r>
    <x v="2"/>
    <s v="Philips 221B7QPJKEB/00 21.5&quot;"/>
    <s v="221B7QPJKEB/00 21.5&quot;"/>
    <x v="396"/>
    <n v="1"/>
    <s v="https://www.dns-shop.ru/product/ff407709622539f3/215-monitor-philips-221b7qpjkeb00/"/>
    <x v="1062"/>
    <m/>
    <x v="3"/>
    <s v="Монитор"/>
    <x v="425"/>
    <n v="10"/>
    <b v="0"/>
  </r>
  <r>
    <x v="3"/>
    <s v="AOC 24G2U/BK 23.8&quot;"/>
    <s v="24G2U/BK 23.8&quot;"/>
    <x v="1089"/>
    <n v="1"/>
    <s v="https://www.dns-shop.ru/product/ce18b4d390da3332/238-monitor-aoc-24g2ubk/"/>
    <x v="1062"/>
    <m/>
    <x v="3"/>
    <s v="Монитор"/>
    <x v="1161"/>
    <n v="10"/>
    <b v="0"/>
  </r>
  <r>
    <x v="11"/>
    <s v="HP 27fh [4HZ38AA] 27&quot;"/>
    <s v="27fh [4HZ38AA] 27&quot;"/>
    <x v="810"/>
    <n v="1"/>
    <s v="https://www.dns-shop.ru/product/a89e2129bf9a3330/27-monitor-hp-27fh-4hz38aa/"/>
    <x v="1062"/>
    <m/>
    <x v="3"/>
    <s v="Монитор"/>
    <x v="916"/>
    <n v="10"/>
    <b v="0"/>
  </r>
  <r>
    <x v="2"/>
    <s v="PHILIPS 271B8QJKEB/00 27&quot;"/>
    <s v="271B8QJKEB/00 27&quot;"/>
    <x v="1090"/>
    <n v="1"/>
    <s v="https://www.dns-shop.ru/product/7520b5b28c213330/27-monitor-philips-271b8qjkeb00/"/>
    <x v="1062"/>
    <m/>
    <x v="3"/>
    <s v="Монитор"/>
    <x v="1161"/>
    <n v="10"/>
    <b v="0"/>
  </r>
  <r>
    <x v="3"/>
    <s v="AOC C24G1 24&quot;"/>
    <s v="C24G1 24&quot;"/>
    <x v="8"/>
    <n v="1"/>
    <s v="https://www.dns-shop.ru/product/cd419af896113330/24-monitor-aoc-c24g1/"/>
    <x v="1063"/>
    <m/>
    <x v="3"/>
    <s v="Монитор"/>
    <x v="9"/>
    <n v="10"/>
    <b v="0"/>
  </r>
  <r>
    <x v="7"/>
    <s v="Acer B247YUbmiipprx [UM.QB7EE.013] 23.8&quot;"/>
    <s v="B247YUbmiipprx [UM.QB7EE.013] 23.8&quot;"/>
    <x v="1091"/>
    <n v="1"/>
    <s v="https://www.dns-shop.ru/product/2e17631447041b80/238-monitor-acer-b247yubmiipprx-umqb7ee013/"/>
    <x v="1064"/>
    <m/>
    <x v="3"/>
    <s v="Монитор"/>
    <x v="1161"/>
    <n v="10"/>
    <b v="0"/>
  </r>
  <r>
    <x v="7"/>
    <s v="Acer Nitro VG270bmiix [UM.HV0EE.001] 27&quot;"/>
    <s v="Nitro VG270bmiix [UM.HV0EE.001] 27&quot;"/>
    <x v="1092"/>
    <n v="1"/>
    <s v="https://www.dns-shop.ru/product/4f33d26cb56d3330/27-monitor-acer-nitro-vg270bmiix-umhv0ee001/"/>
    <x v="1064"/>
    <m/>
    <x v="3"/>
    <s v="Монитор"/>
    <x v="1161"/>
    <n v="10"/>
    <b v="0"/>
  </r>
  <r>
    <x v="11"/>
    <s v="HP 32s [2UD96AA] 31.5&quot;"/>
    <s v="32s [2UD96AA] 31.5&quot;"/>
    <x v="447"/>
    <n v="1"/>
    <s v="https://www.dns-shop.ru/product/a61e0eda07d83330/315-monitor-hp-32s-2ud96aa/"/>
    <x v="1064"/>
    <m/>
    <x v="3"/>
    <s v="Монитор"/>
    <x v="487"/>
    <n v="10"/>
    <b v="0"/>
  </r>
  <r>
    <x v="5"/>
    <s v="Samsung C32R500FHI [LC32R500FHIXCI] 31.5&quot;"/>
    <s v="C32R500FHI [LC32R500FHIXCI] 31.5&quot;"/>
    <x v="105"/>
    <n v="1"/>
    <s v="https://www.dns-shop.ru/product/4fb2950d1c993332/315-monitor-samsung-c32r500fhi-lc32r500fhixci/"/>
    <x v="1064"/>
    <m/>
    <x v="3"/>
    <s v="Монитор"/>
    <x v="106"/>
    <n v="10"/>
    <b v="0"/>
  </r>
  <r>
    <x v="13"/>
    <s v="MSI Optix G24C4 [3BA0] 23.6&quot;"/>
    <s v="Optix G24C4 [3BA0] 23.6&quot;"/>
    <x v="261"/>
    <n v="1"/>
    <s v="https://www.dns-shop.ru/product/3a0015f900523332/236-monitor-msi-optix-g24c4-3ba0/"/>
    <x v="1065"/>
    <m/>
    <x v="3"/>
    <s v="Монитор"/>
    <x v="277"/>
    <n v="10"/>
    <b v="0"/>
  </r>
  <r>
    <x v="7"/>
    <s v="Acer Nitro VG240YPbiip [UM.QV0EE.P01] 23.8&quot;"/>
    <s v="Nitro VG240YPbiip [UM.QV0EE.P01] 23.8&quot;"/>
    <x v="1093"/>
    <n v="1"/>
    <s v="https://www.dns-shop.ru/product/6e161edba9bd3332/238-monitor-acer-nitro-vg240ypbiip-umqv0eep01/"/>
    <x v="1065"/>
    <m/>
    <x v="3"/>
    <s v="Монитор"/>
    <x v="1161"/>
    <n v="10"/>
    <b v="0"/>
  </r>
  <r>
    <x v="11"/>
    <s v="HP 25x [3WL50AA] 24.5&quot;"/>
    <s v="25x [3WL50AA] 24.5&quot;"/>
    <x v="319"/>
    <n v="1"/>
    <s v="https://www.dns-shop.ru/product/1bee1ce990753330/245-monitor-hp-25x-3wl50aa/"/>
    <x v="1065"/>
    <m/>
    <x v="3"/>
    <s v="Монитор"/>
    <x v="344"/>
    <n v="10"/>
    <b v="0"/>
  </r>
  <r>
    <x v="5"/>
    <s v="Samsung U28E590D [LU28E590DS/RU] 28&quot;"/>
    <s v="U28E590D [LU28E590DS/RU] 28&quot;"/>
    <x v="42"/>
    <n v="1"/>
    <s v="https://www.dns-shop.ru/product/a64dab7d9c0c3330/28-monitor-samsung-u28e590d-lu28e590dsru/"/>
    <x v="1065"/>
    <m/>
    <x v="3"/>
    <s v="Монитор"/>
    <x v="43"/>
    <n v="10"/>
    <b v="0"/>
  </r>
  <r>
    <x v="7"/>
    <s v="Acer KG251QJbmidpx [UM.KX1EE.J01] 24.5&quot;"/>
    <s v="KG251QJbmidpx [UM.KX1EE.J01] 24.5&quot;"/>
    <x v="1094"/>
    <n v="1"/>
    <s v="https://www.dns-shop.ru/product/9d9deced32a81b80/245-monitor-acer-kg251qjbmidpx-umkx1eej01/"/>
    <x v="1066"/>
    <m/>
    <x v="3"/>
    <s v="Монитор"/>
    <x v="1161"/>
    <n v="11"/>
    <b v="0"/>
  </r>
  <r>
    <x v="7"/>
    <s v="Acer Gaming KG271Ubmiippx [UM.HX1EE.032] 27&quot;"/>
    <s v="Gaming KG271Ubmiippx [UM.HX1EE.032] 27&quot;"/>
    <x v="891"/>
    <n v="1"/>
    <s v="https://www.dns-shop.ru/product/de1f300d04943330/27-monitor-acer-gaming-kg271ubmiippx-umhx1ee032/"/>
    <x v="1066"/>
    <m/>
    <x v="3"/>
    <s v="Монитор"/>
    <x v="1014"/>
    <n v="11"/>
    <b v="0"/>
  </r>
  <r>
    <x v="13"/>
    <s v="MSI Optix MAG241C 23.6&quot;"/>
    <s v="Optix MAG241C 23.6&quot;"/>
    <x v="78"/>
    <n v="1"/>
    <s v="https://www.dns-shop.ru/product/7b0b3eb6e2ec1b80/236-monitor-msi-optix-mag241c/"/>
    <x v="1067"/>
    <m/>
    <x v="3"/>
    <s v="Монитор"/>
    <x v="79"/>
    <n v="11"/>
    <b v="0"/>
  </r>
  <r>
    <x v="7"/>
    <s v="Acer Nitro VG240YSbmiipx [UM.QV0EE.S01] 23.8&quot;"/>
    <s v="Nitro VG240YSbmiipx [UM.QV0EE.S01] 23.8&quot;"/>
    <x v="51"/>
    <n v="1"/>
    <s v="https://www.dns-shop.ru/product/0d80c17b32aa1b80/238-monitor-acer-nitro-vg240ysbmiipx-umqv0ees01/"/>
    <x v="1067"/>
    <m/>
    <x v="3"/>
    <s v="Монитор"/>
    <x v="52"/>
    <n v="11"/>
    <b v="0"/>
  </r>
  <r>
    <x v="13"/>
    <s v="MSI Optix G241 [MS-3BA4] 23.8&quot;"/>
    <s v="Optix G241 [MS-3BA4] 23.8&quot;"/>
    <x v="78"/>
    <n v="0"/>
    <s v="https://www.dns-shop.ru/product/5bc0d19300523332/238-monitor-msi-optix-g241-ms-3ba4/"/>
    <x v="1067"/>
    <m/>
    <x v="3"/>
    <s v="Монитор"/>
    <x v="79"/>
    <n v="11"/>
    <b v="0"/>
  </r>
  <r>
    <x v="3"/>
    <s v="AOC 27G2U/BK 27&quot;"/>
    <s v="27G2U/BK 27&quot;"/>
    <x v="90"/>
    <n v="1"/>
    <s v="https://www.dns-shop.ru/product/2b8b8e7e90db3332/27-monitor-aoc-27g2ubk/"/>
    <x v="1067"/>
    <m/>
    <x v="3"/>
    <s v="Монитор"/>
    <x v="91"/>
    <n v="11"/>
    <b v="0"/>
  </r>
  <r>
    <x v="6"/>
    <s v="BenQ BL2780T 27&quot;"/>
    <s v="BL2780T 27&quot;"/>
    <x v="499"/>
    <n v="1"/>
    <s v="https://www.dns-shop.ru/product/11e2f4303ba93330/27-monitor-benq-bl2780t/"/>
    <x v="1068"/>
    <m/>
    <x v="3"/>
    <s v="Монитор"/>
    <x v="547"/>
    <n v="11"/>
    <b v="0"/>
  </r>
  <r>
    <x v="15"/>
    <s v="Nec MultiSync E241N [60004222] 23.8&quot;"/>
    <s v="MultiSync E241N [60004222] 23.8&quot;"/>
    <x v="275"/>
    <n v="1"/>
    <s v="https://www.dns-shop.ru/product/67563516f7553330/238-monitor-nec-multisync-e241n-60004222/"/>
    <x v="1069"/>
    <m/>
    <x v="3"/>
    <s v="Монитор"/>
    <x v="293"/>
    <n v="11"/>
    <b v="0"/>
  </r>
  <r>
    <x v="8"/>
    <s v="Iiyama ProLite E2783QSU-B1 27&quot;"/>
    <s v="ProLite E2783QSU-B1 27&quot;"/>
    <x v="492"/>
    <n v="1"/>
    <s v="https://www.dns-shop.ru/product/e324134125ad3330/27-monitor-iiyama-prolite-e2783qsu-b1/"/>
    <x v="1069"/>
    <m/>
    <x v="3"/>
    <s v="Монитор"/>
    <x v="539"/>
    <n v="11"/>
    <b v="0"/>
  </r>
  <r>
    <x v="2"/>
    <s v="Philips E Line 323E7QDAB [323E7QDAB/01] 31.5&quot;"/>
    <s v="E Line 323E7QDAB [323E7QDAB/01] 31.5&quot;"/>
    <x v="494"/>
    <n v="1"/>
    <s v="https://www.dns-shop.ru/product/a43591235bb83330/315-monitor-philips-e-line-323e7qdab-323e7qdab01/"/>
    <x v="1069"/>
    <m/>
    <x v="3"/>
    <s v="Монитор"/>
    <x v="541"/>
    <n v="11"/>
    <b v="0"/>
  </r>
  <r>
    <x v="0"/>
    <s v="Dell P2418D [2418-7100] 23.8&quot;"/>
    <s v="P2418D [2418-7100] 23.8&quot;"/>
    <x v="0"/>
    <n v="1"/>
    <s v="https://www.dns-shop.ru/product/912d6d4d822939f3/238-monitor-dell-p2418d-2418-7100/"/>
    <x v="1070"/>
    <m/>
    <x v="3"/>
    <s v="Монитор"/>
    <x v="0"/>
    <n v="11"/>
    <b v="0"/>
  </r>
  <r>
    <x v="7"/>
    <s v="ACER XF270HBbmiiprzx [UM.HX0EE.B09] 27&quot;"/>
    <s v="XF270HBbmiiprzx [UM.HX0EE.B09] 27&quot;"/>
    <x v="793"/>
    <n v="1"/>
    <s v="https://www.dns-shop.ru/product/5db70b1bde413330/27-monitor-acer-xf270hbbmiiprzx-umhx0eeb09/"/>
    <x v="1071"/>
    <m/>
    <x v="3"/>
    <s v="Монитор"/>
    <x v="896"/>
    <n v="11"/>
    <b v="0"/>
  </r>
  <r>
    <x v="10"/>
    <s v="Lenovo ThinkCentre TIO22Gen3 [10R1PAT1EU] 21.5&quot;"/>
    <s v="ThinkCentre TIO22Gen3 [10R1PAT1EU] 21.5&quot;"/>
    <x v="723"/>
    <n v="1"/>
    <s v="https://www.dns-shop.ru/product/4572ba56d1b01b80/215-monitor-lenovo-thinkcentre-tio22gen3-10r1pat1eu/"/>
    <x v="1072"/>
    <m/>
    <x v="3"/>
    <s v="Монитор"/>
    <x v="809"/>
    <n v="11"/>
    <b v="0"/>
  </r>
  <r>
    <x v="3"/>
    <s v="AOC Professional I2790PQU/BT [I2790PQU/BT(00/01)] 27&quot;"/>
    <s v="Professional I2790PQU/BT [I2790PQU/BT(00/01)] 27&quot;"/>
    <x v="465"/>
    <n v="1"/>
    <s v="https://www.dns-shop.ru/product/1297f287809f39f3/27-monitor-aoc-professional-i2790pqubt-i2790pqubt0001/"/>
    <x v="1073"/>
    <m/>
    <x v="3"/>
    <s v="Монитор"/>
    <x v="509"/>
    <n v="11"/>
    <b v="0"/>
  </r>
  <r>
    <x v="0"/>
    <s v="Dell S2719H [S2719H] 27&quot;"/>
    <s v="S2719H [S2719H] 27&quot;"/>
    <x v="303"/>
    <n v="1"/>
    <s v="https://www.dns-shop.ru/product/1eb9dfe03bc53330/27-monitor-dell-s2719h-s2719h/"/>
    <x v="1074"/>
    <m/>
    <x v="3"/>
    <s v="Монитор"/>
    <x v="326"/>
    <n v="11"/>
    <b v="0"/>
  </r>
  <r>
    <x v="9"/>
    <s v="Asus TUF Gaming VG249Q [90LM05E0-B01170] 23.8&quot;"/>
    <s v="TUF Gaming VG249Q [90LM05E0-B01170] 23.8&quot;"/>
    <x v="36"/>
    <n v="1"/>
    <s v="https://www.dns-shop.ru/product/318711ef3e841b80/238-monitor-asus-tuf-gaming-vg249q-90lm05e0-b01170/"/>
    <x v="1075"/>
    <m/>
    <x v="3"/>
    <s v="Монитор"/>
    <x v="37"/>
    <n v="11"/>
    <b v="0"/>
  </r>
  <r>
    <x v="12"/>
    <s v="ViewSonic VG2719-2K [VS16861 VG2719-2K] 27&quot;"/>
    <s v="VG2719-2K [VS16861 VG2719-2K] 27&quot;"/>
    <x v="788"/>
    <n v="1"/>
    <s v="https://www.dns-shop.ru/product/b290557d3b903330/27-monitor-viewsonic-vg2719-2k-vs16861-vg2719-2k/"/>
    <x v="1075"/>
    <m/>
    <x v="3"/>
    <s v="Монитор"/>
    <x v="887"/>
    <n v="11"/>
    <b v="0"/>
  </r>
  <r>
    <x v="9"/>
    <s v="ASUS ZenScreen MB16AC [90LM0381-B01170] 15.6&quot;"/>
    <s v="ZenScreen MB16AC [90LM0381-B01170] 15.6&quot;"/>
    <x v="1095"/>
    <n v="0"/>
    <s v="https://www.dns-shop.ru/product/bce5e258ba773332/156-monitor-asus-zenscreen-mb16ac-90lm0381-b01170/"/>
    <x v="1076"/>
    <m/>
    <x v="3"/>
    <s v="Монитор"/>
    <x v="1161"/>
    <n v="11"/>
    <b v="0"/>
  </r>
  <r>
    <x v="12"/>
    <s v="ViewSonic TD2220-2 [VS14833] 21.5&quot;"/>
    <s v="TD2220-2 [VS14833] 21.5&quot;"/>
    <x v="859"/>
    <n v="1"/>
    <s v="https://www.dns-shop.ru/product/7bc9191b31113361/215-monitor-viewsonic-td2220-2-vs14833/"/>
    <x v="1076"/>
    <m/>
    <x v="3"/>
    <s v="Монитор"/>
    <x v="973"/>
    <n v="12"/>
    <b v="0"/>
  </r>
  <r>
    <x v="5"/>
    <s v="Samsung C24FG73FQI [LC24FG73FQIXRU] 23.5&quot;"/>
    <s v="C24FG73FQI [LC24FG73FQIXRU] 23.5&quot;"/>
    <x v="142"/>
    <n v="1"/>
    <s v="https://www.dns-shop.ru/product/342e5718aa4b3330/235-monitor-samsung-c24fg73fqi-lc24fg73fqixru/"/>
    <x v="1076"/>
    <m/>
    <x v="3"/>
    <s v="Монитор"/>
    <x v="143"/>
    <n v="12"/>
    <b v="0"/>
  </r>
  <r>
    <x v="3"/>
    <s v="AOC Gaming C27G1 27&quot;"/>
    <s v="Gaming C27G1 27&quot;"/>
    <x v="203"/>
    <n v="1"/>
    <s v="https://www.dns-shop.ru/product/0b765a5eba2a3330/27-monitor-aoc-gaming-c27g1/"/>
    <x v="1076"/>
    <m/>
    <x v="3"/>
    <s v="Монитор"/>
    <x v="211"/>
    <n v="12"/>
    <b v="0"/>
  </r>
  <r>
    <x v="11"/>
    <s v="HP 27x [7MW42AA] 27&quot;"/>
    <s v="27x [7MW42AA] 27&quot;"/>
    <x v="446"/>
    <n v="1"/>
    <s v="https://www.dns-shop.ru/product/5aacf6e9e67d3332/27-monitor-hp-27x-7mw42aa/"/>
    <x v="1076"/>
    <m/>
    <x v="3"/>
    <s v="Монитор"/>
    <x v="486"/>
    <n v="12"/>
    <b v="0"/>
  </r>
  <r>
    <x v="10"/>
    <s v="Lenovo ThinkVision T24i-10 [61CEMAT2EU] 23.8&quot;"/>
    <s v="ThinkVision T24i-10 [61CEMAT2EU] 23.8&quot;"/>
    <x v="143"/>
    <n v="0"/>
    <s v="https://www.dns-shop.ru/product/06cda1de76ed3330/238-monitor-lenovo-thinkvision-t24i-10-61cemat2eu/"/>
    <x v="1077"/>
    <m/>
    <x v="3"/>
    <s v="Монитор"/>
    <x v="144"/>
    <n v="12"/>
    <b v="0"/>
  </r>
  <r>
    <x v="9"/>
    <s v="Asus VP279QGL 27&quot;"/>
    <s v="VP279QGL 27&quot;"/>
    <x v="775"/>
    <n v="1"/>
    <s v="https://www.dns-shop.ru/product/82bc6c7c8f693330/27-monitor-asus-vp279qgl/"/>
    <x v="1078"/>
    <m/>
    <x v="3"/>
    <s v="Монитор"/>
    <x v="872"/>
    <n v="12"/>
    <b v="0"/>
  </r>
  <r>
    <x v="15"/>
    <s v="NEC EA241F [EA241F] 23.8&quot;"/>
    <s v="EA241F [EA241F] 23.8&quot;"/>
    <x v="380"/>
    <n v="0"/>
    <s v="https://www.dns-shop.ru/product/bd4c2ef7b2a33330/238-monitor-nec-ea241f-ea241f/"/>
    <x v="1079"/>
    <m/>
    <x v="3"/>
    <s v="Монитор"/>
    <x v="409"/>
    <n v="12"/>
    <b v="0"/>
  </r>
  <r>
    <x v="9"/>
    <s v="ASUS VZ279Q 27&quot;"/>
    <s v="VZ279Q 27&quot;"/>
    <x v="817"/>
    <n v="1"/>
    <s v="https://www.dns-shop.ru/product/2b13e760969c39f3/27-monitor-asus-vz279q/"/>
    <x v="1079"/>
    <m/>
    <x v="3"/>
    <s v="Монитор"/>
    <x v="925"/>
    <n v="12"/>
    <b v="0"/>
  </r>
  <r>
    <x v="15"/>
    <s v="NEC EA241F [EA241F-BK] 23.8&quot;"/>
    <s v="EA241F [EA241F-BK] 23.8&quot;"/>
    <x v="380"/>
    <n v="0"/>
    <s v="https://www.dns-shop.ru/product/bd4c2ef5b2a33330/238-monitor-nec-ea241f-ea241f-bk/"/>
    <x v="1080"/>
    <m/>
    <x v="3"/>
    <s v="Монитор"/>
    <x v="409"/>
    <n v="12"/>
    <b v="0"/>
  </r>
  <r>
    <x v="4"/>
    <s v="LG 24UD58-B [24UD58-B.ARUZ] 24&quot;"/>
    <s v="24UD58-B [24UD58-B.ARUZ] 24&quot;"/>
    <x v="112"/>
    <n v="1"/>
    <s v="https://www.dns-shop.ru/product/a477b4ca8ad83330/24-monitor-lg-24ud58-b-24ud58-baruz/"/>
    <x v="1081"/>
    <m/>
    <x v="3"/>
    <s v="Монитор"/>
    <x v="113"/>
    <n v="12"/>
    <b v="0"/>
  </r>
  <r>
    <x v="5"/>
    <s v="Samsung C27FG73FQI [LC27FG73FQIXRU] 27&quot;"/>
    <s v="C27FG73FQI [LC27FG73FQIXRU] 27&quot;"/>
    <x v="497"/>
    <n v="1"/>
    <s v="https://www.dns-shop.ru/product/c4d65672a1963330/27-monitor-samsung-c27fg73fqi-lc27fg73fqixru/"/>
    <x v="1081"/>
    <m/>
    <x v="3"/>
    <s v="Монитор"/>
    <x v="545"/>
    <n v="12"/>
    <b v="0"/>
  </r>
  <r>
    <x v="15"/>
    <s v="Nec EA234WMi [60003587] 23&quot;"/>
    <s v="EA234WMi [60003587] 23&quot;"/>
    <x v="530"/>
    <n v="1"/>
    <s v="https://www.dns-shop.ru/product/51690492f83c3361/23-monitor-nec-ea234wmi-60003587/"/>
    <x v="1082"/>
    <m/>
    <x v="3"/>
    <s v="Монитор"/>
    <x v="584"/>
    <n v="12"/>
    <b v="0"/>
  </r>
  <r>
    <x v="9"/>
    <s v="Asus TUF Gaming VG259Q [90LM0530-B01370] 24.5&quot;"/>
    <s v="TUF Gaming VG259Q [90LM0530-B01370] 24.5&quot;"/>
    <x v="645"/>
    <n v="0"/>
    <s v="https://www.dns-shop.ru/product/9a960914cfa53332/245-monitor-asus-tuf-gaming-vg259q-90lm0530-b01370/"/>
    <x v="1082"/>
    <m/>
    <x v="3"/>
    <s v="Монитор"/>
    <x v="720"/>
    <n v="12"/>
    <b v="0"/>
  </r>
  <r>
    <x v="10"/>
    <s v="Lenovo TIO 22 [10R0PAT1EU] 21.5&quot;"/>
    <s v="TIO 22 [10R0PAT1EU] 21.5&quot;"/>
    <x v="34"/>
    <n v="1"/>
    <s v="https://www.dns-shop.ru/product/06cda1dc76ed3330/215-monitor-lenovo-tio-22-10r0pat1eu/"/>
    <x v="1083"/>
    <m/>
    <x v="3"/>
    <s v="Монитор"/>
    <x v="35"/>
    <n v="12"/>
    <b v="0"/>
  </r>
  <r>
    <x v="12"/>
    <s v="Viewsonic TD2430 [VS16495] 23.6&quot;"/>
    <s v="TD2430 [VS16495] 23.6&quot;"/>
    <x v="909"/>
    <n v="1"/>
    <s v="https://www.dns-shop.ru/product/aea94ad6b2a63330/236-monitor-viewsonic-td2430-vs16495/"/>
    <x v="1084"/>
    <m/>
    <x v="3"/>
    <s v="Монитор"/>
    <x v="1039"/>
    <n v="12"/>
    <b v="0"/>
  </r>
  <r>
    <x v="9"/>
    <s v="ASUS VX24AH [90LM0110-B01370] 23.8&quot;"/>
    <s v="VX24AH [90LM0110-B01370] 23.8&quot;"/>
    <x v="230"/>
    <n v="1"/>
    <s v="https://www.dns-shop.ru/product/9a35f45dd8143361/238-monitor-asus-vx24ah-90lm0110-b01370/"/>
    <x v="1084"/>
    <m/>
    <x v="3"/>
    <s v="Монитор"/>
    <x v="242"/>
    <n v="12"/>
    <b v="0"/>
  </r>
  <r>
    <x v="11"/>
    <s v="HP EliteDisplay E230t [W2Z50AA] 23&quot;"/>
    <s v="EliteDisplay E230t [W2Z50AA] 23&quot;"/>
    <x v="79"/>
    <n v="0"/>
    <s v="https://www.dns-shop.ru/product/e467ed0b3eb23330/23-monitor-hp-elitedisplay-e230t-w2z50aa/"/>
    <x v="1085"/>
    <m/>
    <x v="3"/>
    <s v="Монитор"/>
    <x v="80"/>
    <n v="12"/>
    <b v="0"/>
  </r>
  <r>
    <x v="13"/>
    <s v="MSI Optix G271 [MS-3CB5] 27&quot;"/>
    <s v="Optix G271 [MS-3CB5] 27&quot;"/>
    <x v="129"/>
    <n v="0"/>
    <s v="https://www.dns-shop.ru/product/76e6e09000523332/27-monitor-msi-optix-g271-ms-3cb5/"/>
    <x v="1085"/>
    <m/>
    <x v="3"/>
    <s v="Монитор"/>
    <x v="130"/>
    <n v="12"/>
    <b v="0"/>
  </r>
  <r>
    <x v="13"/>
    <s v="MSI Optix G27C4 [3CA9] 27&quot;"/>
    <s v="Optix G27C4 [3CA9] 27&quot;"/>
    <x v="1096"/>
    <n v="1"/>
    <s v="https://www.dns-shop.ru/product/9b0e9fbf00523332/27-monitor-msi-optix-g27c4-3ca9/"/>
    <x v="1085"/>
    <m/>
    <x v="3"/>
    <s v="Монитор"/>
    <x v="1161"/>
    <n v="13"/>
    <b v="0"/>
  </r>
  <r>
    <x v="5"/>
    <s v="Samsung C27JG54QQI [LC27JG54QQIXCI] 27&quot;"/>
    <s v="C27JG54QQI [LC27JG54QQIXCI] 27&quot;"/>
    <x v="1097"/>
    <n v="1"/>
    <s v="https://www.dns-shop.ru/product/150ae1b77d131b80/27-monitor-samsung-c27jg54qqi-lc27jg54qqixci/"/>
    <x v="1085"/>
    <m/>
    <x v="3"/>
    <s v="Монитор"/>
    <x v="1161"/>
    <n v="13"/>
    <b v="0"/>
  </r>
  <r>
    <x v="4"/>
    <s v="LG 34WL500-B [34WL500-B.ARUZ] 34&quot;"/>
    <s v="34WL500-B [34WL500-B.ARUZ] 34&quot;"/>
    <x v="45"/>
    <n v="1"/>
    <s v="https://www.dns-shop.ru/product/f650d5fe568d1b80/34-monitor-lg-34wl500-b-34wl500-baruz/"/>
    <x v="1085"/>
    <m/>
    <x v="3"/>
    <s v="Монитор"/>
    <x v="46"/>
    <n v="13"/>
    <b v="0"/>
  </r>
  <r>
    <x v="9"/>
    <s v="ASUS PB247Q [90LM04C1-B01370] 23.8&quot;"/>
    <s v="PB247Q [90LM04C1-B01370] 23.8&quot;"/>
    <x v="367"/>
    <n v="1"/>
    <s v="https://www.dns-shop.ru/product/cb5053b2eba23330/238-monitor-asus-pb247q-90lm04c1-b01370/"/>
    <x v="1086"/>
    <m/>
    <x v="3"/>
    <s v="Монитор"/>
    <x v="395"/>
    <n v="13"/>
    <b v="0"/>
  </r>
  <r>
    <x v="12"/>
    <s v="Viewsonic VX2758-P-MHD [VS17801] 27&quot;"/>
    <s v="VX2758-P-MHD [VS17801] 27&quot;"/>
    <x v="180"/>
    <n v="1"/>
    <s v="https://www.dns-shop.ru/product/b104012dea2f3330/27-monitor-viewsonic-vx2758-p-mhd-vs17801/"/>
    <x v="1086"/>
    <m/>
    <x v="3"/>
    <s v="Монитор"/>
    <x v="184"/>
    <n v="13"/>
    <b v="0"/>
  </r>
  <r>
    <x v="15"/>
    <s v="Nec EA234WMi [60003588] 23&quot;"/>
    <s v="EA234WMi [60003588] 23&quot;"/>
    <x v="530"/>
    <n v="1"/>
    <s v="https://www.dns-shop.ru/product/c0fc1491c80c615e/23-monitor-nec-ea234wmi-60003588/"/>
    <x v="1087"/>
    <m/>
    <x v="3"/>
    <s v="Монитор"/>
    <x v="584"/>
    <n v="13"/>
    <b v="0"/>
  </r>
  <r>
    <x v="3"/>
    <s v="AOC CQ27G2U/BK 27&quot;"/>
    <s v="CQ27G2U/BK 27&quot;"/>
    <x v="1098"/>
    <n v="1"/>
    <s v="https://www.dns-shop.ru/product/6b8f2a3fb8d63332/27-monitor-aoc-cq27g2ubk/"/>
    <x v="1087"/>
    <m/>
    <x v="3"/>
    <s v="Монитор"/>
    <x v="1161"/>
    <n v="13"/>
    <b v="0"/>
  </r>
  <r>
    <x v="3"/>
    <s v="AOC Q27G2U/BK 27&quot;"/>
    <s v="Q27G2U/BK 27&quot;"/>
    <x v="1099"/>
    <n v="1"/>
    <s v="https://www.dns-shop.ru/product/2de01605b8d53332/27-monitor-aoc-q27g2ubk/"/>
    <x v="1087"/>
    <m/>
    <x v="3"/>
    <s v="Монитор"/>
    <x v="1161"/>
    <n v="13"/>
    <b v="0"/>
  </r>
  <r>
    <x v="5"/>
    <s v="Samsung C27JG50QQI [LC27JG50QQIXCI] 27&quot;"/>
    <s v="C27JG50QQI [LC27JG50QQIXCI] 27&quot;"/>
    <x v="9"/>
    <n v="1"/>
    <s v="https://www.dns-shop.ru/product/266486c999323330/27-monitor-samsung-c27jg50qqi-lc27jg50qqixci/"/>
    <x v="1087"/>
    <m/>
    <x v="3"/>
    <s v="Монитор"/>
    <x v="10"/>
    <n v="13"/>
    <b v="0"/>
  </r>
  <r>
    <x v="3"/>
    <s v="AOC Gaming C32G1 31.5&quot;"/>
    <s v="Gaming C32G1 31.5&quot;"/>
    <x v="468"/>
    <n v="1"/>
    <s v="https://www.dns-shop.ru/product/a4a60f9dba2b3330/315-monitor-aoc-gaming-c32g1/"/>
    <x v="1087"/>
    <m/>
    <x v="3"/>
    <s v="Монитор"/>
    <x v="514"/>
    <n v="13"/>
    <b v="0"/>
  </r>
  <r>
    <x v="7"/>
    <s v="Acer KG241YUbmiipx [UM.QX1EE.006] 23.8&quot;"/>
    <s v="KG241YUbmiipx [UM.QX1EE.006] 23.8&quot;"/>
    <x v="1100"/>
    <n v="1"/>
    <s v="https://www.dns-shop.ru/product/a9e43fc225bb3330/238-monitor-acer-kg241yubmiipx-umqx1ee006/"/>
    <x v="1088"/>
    <m/>
    <x v="3"/>
    <s v="Монитор"/>
    <x v="1161"/>
    <n v="13"/>
    <b v="0"/>
  </r>
  <r>
    <x v="9"/>
    <s v="Asus TUF Gaming VG27VQ 27&quot;"/>
    <s v="TUF Gaming VG27VQ 27&quot;"/>
    <x v="115"/>
    <n v="1"/>
    <s v="https://www.dns-shop.ru/product/d3bb8f2dcfa33332/27-monitor-asus-tuf-gaming-vg27vq/"/>
    <x v="1089"/>
    <m/>
    <x v="3"/>
    <s v="Монитор"/>
    <x v="116"/>
    <n v="13"/>
    <b v="0"/>
  </r>
  <r>
    <x v="15"/>
    <s v="Nec E232WMT [60003680] 23&quot;"/>
    <s v="E232WMT [60003680] 23&quot;"/>
    <x v="1101"/>
    <n v="1"/>
    <s v="https://www.dns-shop.ru/product/e7e7eb80a7143330/23-monitor-nec-e232wmt-60003680/"/>
    <x v="1090"/>
    <m/>
    <x v="3"/>
    <s v="Монитор"/>
    <x v="1161"/>
    <n v="13"/>
    <b v="0"/>
  </r>
  <r>
    <x v="11"/>
    <s v="HP 27xq [3WL54AA] 27&quot;"/>
    <s v="27xq [3WL54AA] 27&quot;"/>
    <x v="502"/>
    <n v="1"/>
    <s v="https://www.dns-shop.ru/product/178612fd90773330/27-monitor-hp-27xq-3wl54aa/"/>
    <x v="1091"/>
    <m/>
    <x v="3"/>
    <s v="Монитор"/>
    <x v="551"/>
    <n v="13"/>
    <b v="0"/>
  </r>
  <r>
    <x v="5"/>
    <s v="Samsung C27RG50FQI [LC27RG50FQIXCI] 27&quot;"/>
    <s v="C27RG50FQI [LC27RG50FQIXCI] 27&quot;"/>
    <x v="322"/>
    <n v="1"/>
    <s v="https://www.dns-shop.ru/product/f3d810858bf51b80/27-monitor-samsung-c27rg50fqi-lc27rg50fqixci/"/>
    <x v="1091"/>
    <m/>
    <x v="3"/>
    <s v="Монитор"/>
    <x v="348"/>
    <n v="13"/>
    <b v="0"/>
  </r>
  <r>
    <x v="5"/>
    <s v="Samsung U28R550UQI [LU28R550UQIXCI] 28&quot;"/>
    <s v="U28R550UQI [LU28R550UQIXCI] 28&quot;"/>
    <x v="126"/>
    <n v="1"/>
    <s v="https://www.dns-shop.ru/product/439a9991c94f3332/28-monitor-samsung-u28r550uqi-lu28r550uqixci/"/>
    <x v="1091"/>
    <m/>
    <x v="3"/>
    <s v="Монитор"/>
    <x v="127"/>
    <n v="13"/>
    <b v="0"/>
  </r>
  <r>
    <x v="5"/>
    <s v="Samsung C32JG54QQI [LC32JG54QQIXCI] 31.5&quot;"/>
    <s v="C32JG54QQI [LC32JG54QQIXCI] 31.5&quot;"/>
    <x v="528"/>
    <n v="1"/>
    <s v="https://www.dns-shop.ru/product/48945bf47d131b80/315-monitor-samsung-c32jg54qqi-lc32jg54qqixci/"/>
    <x v="1091"/>
    <m/>
    <x v="3"/>
    <s v="Монитор"/>
    <x v="582"/>
    <n v="13"/>
    <b v="0"/>
  </r>
  <r>
    <x v="0"/>
    <s v="Dell P2418HT [2418-5128] 23.8&quot;"/>
    <s v="P2418HT [2418-5128] 23.8&quot;"/>
    <x v="1102"/>
    <n v="1"/>
    <s v="https://www.dns-shop.ru/product/4c88df5a05293330/238-monitor-dell-p2418ht-2418-5128/"/>
    <x v="1092"/>
    <m/>
    <x v="3"/>
    <s v="Монитор"/>
    <x v="1161"/>
    <n v="13"/>
    <b v="0"/>
  </r>
  <r>
    <x v="11"/>
    <s v="HP Display E243d [1TJ76AA] 23.8&quot;"/>
    <s v="Display E243d [1TJ76AA] 23.8&quot;"/>
    <x v="79"/>
    <n v="0"/>
    <s v="https://www.dns-shop.ru/product/9e38bef1ed2f3330/238-monitor-hp-display-e243d-1tj76aa/"/>
    <x v="1092"/>
    <m/>
    <x v="3"/>
    <s v="Монитор"/>
    <x v="80"/>
    <n v="14"/>
    <b v="0"/>
  </r>
  <r>
    <x v="2"/>
    <s v="Philips 276E8FJAB/00 27&quot;"/>
    <s v="276E8FJAB/00 27&quot;"/>
    <x v="1029"/>
    <n v="1"/>
    <s v="https://www.dns-shop.ru/product/4f92f22830913330/27-monitor-philips-276e8fjab00/"/>
    <x v="1093"/>
    <m/>
    <x v="3"/>
    <s v="Монитор"/>
    <x v="1161"/>
    <n v="14"/>
    <b v="0"/>
  </r>
  <r>
    <x v="2"/>
    <s v="Philips 278E1A 27&quot;"/>
    <s v="278E1A 27&quot;"/>
    <x v="139"/>
    <n v="1"/>
    <s v="https://www.dns-shop.ru/product/90ddf9a0b8d83332/27-monitor-philips-278e1a/"/>
    <x v="1094"/>
    <m/>
    <x v="3"/>
    <s v="Монитор"/>
    <x v="140"/>
    <n v="14"/>
    <b v="0"/>
  </r>
  <r>
    <x v="5"/>
    <s v="Samsung C32JG50QQI [LC32JG50QQIXCI] 31.5&quot;"/>
    <s v="C32JG50QQI [LC32JG50QQIXCI] 31.5&quot;"/>
    <x v="95"/>
    <n v="1"/>
    <s v="https://www.dns-shop.ru/product/3734027199333330/315-monitor-samsung-c32jg50qqi-lc32jg50qqixci/"/>
    <x v="1095"/>
    <m/>
    <x v="3"/>
    <s v="Монитор"/>
    <x v="96"/>
    <n v="14"/>
    <b v="0"/>
  </r>
  <r>
    <x v="7"/>
    <s v="Acer Nitro VG270UPbmiipx [UM.HV0EE.P01] 27&quot;"/>
    <s v="Nitro VG270UPbmiipx [UM.HV0EE.P01] 27&quot;"/>
    <x v="12"/>
    <n v="1"/>
    <s v="https://www.dns-shop.ru/product/d9e911cb91353330/27-monitor-acer-nitro-vg270upbmiipx-umhv0eep01/"/>
    <x v="1096"/>
    <m/>
    <x v="3"/>
    <s v="Монитор"/>
    <x v="13"/>
    <n v="14"/>
    <b v="0"/>
  </r>
  <r>
    <x v="11"/>
    <s v="HP X27i 2K Gaming [8GC08AA] 27&quot;"/>
    <s v="X27i 2K Gaming [8GC08AA] 27&quot;"/>
    <x v="1005"/>
    <n v="0"/>
    <s v="https://www.dns-shop.ru/product/ed2b2df342753332/27-monitor-hp-x27i-2k-gaming-8gc08aa/"/>
    <x v="1096"/>
    <m/>
    <x v="3"/>
    <s v="Монитор"/>
    <x v="1161"/>
    <n v="14"/>
    <b v="0"/>
  </r>
  <r>
    <x v="3"/>
    <s v="AOC Gaming CQ32G1 31.5&quot;"/>
    <s v="Gaming CQ32G1 31.5&quot;"/>
    <x v="183"/>
    <n v="1"/>
    <s v="https://www.dns-shop.ru/product/2b83a0d751c41b80/315-monitor-aoc-gaming-cq32g1/"/>
    <x v="1096"/>
    <m/>
    <x v="3"/>
    <s v="Монитор"/>
    <x v="187"/>
    <n v="14"/>
    <b v="0"/>
  </r>
  <r>
    <x v="5"/>
    <s v="Samsung U32J590UQI [LU32J590UQIXCI] 31.5&quot;"/>
    <s v="U32J590UQI [LU32J590UQIXCI] 31.5&quot;"/>
    <x v="209"/>
    <n v="1"/>
    <s v="https://www.dns-shop.ru/product/5574643a62153330/315-monitor-samsung-u32j590uqi-lu32j590uqixci/"/>
    <x v="1096"/>
    <m/>
    <x v="3"/>
    <s v="Монитор"/>
    <x v="220"/>
    <n v="14"/>
    <b v="0"/>
  </r>
  <r>
    <x v="8"/>
    <s v="Iiyama XUB2792UHSU-B1 27&quot;"/>
    <s v="XUB2792UHSU-B1 27&quot;"/>
    <x v="310"/>
    <n v="1"/>
    <s v="https://www.dns-shop.ru/product/8e9173f4eebf3330/27-monitor-iiyama-xub2792uhsu-b1/"/>
    <x v="1097"/>
    <m/>
    <x v="3"/>
    <s v="Монитор"/>
    <x v="334"/>
    <n v="14"/>
    <b v="0"/>
  </r>
  <r>
    <x v="7"/>
    <s v="Acer Nitro VG272Xbmiipx [UM.HV2EE.X01] 27&quot;"/>
    <s v="Nitro VG272Xbmiipx [UM.HV2EE.X01] 27&quot;"/>
    <x v="264"/>
    <n v="1"/>
    <s v="https://www.dns-shop.ru/product/1d36b8be32a61b80/27-monitor-acer-nitro-vg272xbmiipx-umhv2eex01/"/>
    <x v="1098"/>
    <m/>
    <x v="3"/>
    <s v="Монитор"/>
    <x v="281"/>
    <n v="14"/>
    <b v="0"/>
  </r>
  <r>
    <x v="11"/>
    <s v="HP 27f 4K [5ZP65AA] 27&quot;"/>
    <s v="27f 4K [5ZP65AA] 27&quot;"/>
    <x v="663"/>
    <n v="1"/>
    <s v="https://www.dns-shop.ru/product/7b59ee2692641b80/27-monitor-hp-27f-4k-5zp65aa/"/>
    <x v="1098"/>
    <m/>
    <x v="3"/>
    <s v="Монитор"/>
    <x v="739"/>
    <n v="14"/>
    <b v="0"/>
  </r>
  <r>
    <x v="4"/>
    <s v="LG 32GK650F-B [32GK650F-B.ARUZ] 31.5&quot;"/>
    <s v="32GK650F-B [32GK650F-B.ARUZ] 31.5&quot;"/>
    <x v="274"/>
    <n v="1"/>
    <s v="https://www.dns-shop.ru/product/72f83e4f245a1b80/315-monitor-lg-32gk650f-b-32gk650f-baruz/"/>
    <x v="1099"/>
    <m/>
    <x v="3"/>
    <s v="Монитор"/>
    <x v="292"/>
    <n v="14"/>
    <b v="0"/>
  </r>
  <r>
    <x v="0"/>
    <s v="Dell UltraSharp U2719D [2719-4876] 27&quot;"/>
    <s v="UltraSharp U2719D [2719-4876] 27&quot;"/>
    <x v="381"/>
    <n v="1"/>
    <s v="https://www.dns-shop.ru/product/2e04f952dca61b80/27-monitor-dell-ultrasharp-u2719d-2719-4876/"/>
    <x v="1100"/>
    <m/>
    <x v="3"/>
    <s v="Монитор"/>
    <x v="410"/>
    <n v="14"/>
    <b v="0"/>
  </r>
  <r>
    <x v="9"/>
    <s v="Asus MB16AHP [90LM04T0-B01170] 15.6&quot;"/>
    <s v="MB16AHP [90LM04T0-B01170] 15.6&quot;"/>
    <x v="230"/>
    <n v="0"/>
    <s v="https://www.dns-shop.ru/product/f0fc4f19c3433330/156-monitor-asus-mb16ahp-90lm04t0-b01170/"/>
    <x v="1101"/>
    <m/>
    <x v="3"/>
    <s v="Монитор"/>
    <x v="242"/>
    <n v="14"/>
    <b v="0"/>
  </r>
  <r>
    <x v="7"/>
    <s v="Acer Predator XN253QPbmiprzx [UM.KX3EE.P01] 24.5&quot;"/>
    <s v="Predator XN253QPbmiprzx [UM.KX3EE.P01] 24.5&quot;"/>
    <x v="903"/>
    <n v="1"/>
    <s v="https://www.dns-shop.ru/product/dff5ca8d46c11b80/245-monitor-acer-predator-xn253qpbmiprzx-umkx3eep01/"/>
    <x v="1101"/>
    <m/>
    <x v="3"/>
    <s v="Монитор"/>
    <x v="1031"/>
    <n v="14"/>
    <b v="0"/>
  </r>
  <r>
    <x v="13"/>
    <s v="MSI Optix G27CQ4 [3CB0] 27&quot;"/>
    <s v="Optix G27CQ4 [3CB0] 27&quot;"/>
    <x v="413"/>
    <n v="0"/>
    <s v="https://www.dns-shop.ru/product/17b79b7500523332/27-monitor-msi-optix-g27cq4-3cb0/"/>
    <x v="1101"/>
    <m/>
    <x v="3"/>
    <s v="Монитор"/>
    <x v="445"/>
    <n v="14"/>
    <b v="0"/>
  </r>
  <r>
    <x v="7"/>
    <s v="ACER ET322QKwmiipx [UM.JE2EE.013] 31.5&quot;"/>
    <s v="ET322QKwmiipx [UM.JE2EE.013] 31.5&quot;"/>
    <x v="889"/>
    <n v="1"/>
    <s v="https://www.dns-shop.ru/product/24bfd83ef3723330/315-monitor-acer-et322qkwmiipx-umje2ee013/"/>
    <x v="1101"/>
    <m/>
    <x v="3"/>
    <s v="Монитор"/>
    <x v="1011"/>
    <n v="14"/>
    <b v="0"/>
  </r>
  <r>
    <x v="4"/>
    <s v="LG 34WK650-W [34WK650-W.ARUZ] 34&quot;"/>
    <s v="34WK650-W [34WK650-W.ARUZ] 34&quot;"/>
    <x v="289"/>
    <n v="1"/>
    <s v="https://www.dns-shop.ru/product/9f54f45d15103330/34-monitor-lg-34wk650-w-34wk650-waruz/"/>
    <x v="1102"/>
    <m/>
    <x v="3"/>
    <s v="Монитор"/>
    <x v="311"/>
    <n v="14"/>
    <b v="0"/>
  </r>
  <r>
    <x v="7"/>
    <s v="Acer UT241YBMIUZX [UM.QW1EE.001 ] 24&quot;"/>
    <s v="UT241YBMIUZX [UM.QW1EE.001 ] 24&quot;"/>
    <x v="784"/>
    <n v="1"/>
    <s v="https://www.dns-shop.ru/product/9e38beeded2f3330/24-monitor-acer-ut241ybmiuzx-umqw1ee001-/"/>
    <x v="1103"/>
    <m/>
    <x v="3"/>
    <s v="Монитор"/>
    <x v="883"/>
    <n v="15"/>
    <b v="0"/>
  </r>
  <r>
    <x v="9"/>
    <s v="ASUS MZ27AQ [90LM03C0-B01A70] 27&quot;"/>
    <s v="MZ27AQ [90LM03C0-B01A70] 27&quot;"/>
    <x v="411"/>
    <n v="1"/>
    <s v="https://www.dns-shop.ru/product/9e7489343ba53330/27-monitor-asus-mz27aq-90lm03c0-b01a70/"/>
    <x v="1104"/>
    <m/>
    <x v="3"/>
    <s v="Монитор"/>
    <x v="443"/>
    <n v="15"/>
    <b v="0"/>
  </r>
  <r>
    <x v="7"/>
    <s v="ACER ED323QURAbidpx [UM.JE3EE.A01] 31.5&quot;"/>
    <s v="ED323QURAbidpx [UM.JE3EE.A01] 31.5&quot;"/>
    <x v="798"/>
    <n v="1"/>
    <s v="https://www.dns-shop.ru/product/d1c6472e1aea3330/315-monitor-acer-ed323qurabidpx-umje3eea01/"/>
    <x v="1104"/>
    <m/>
    <x v="3"/>
    <s v="Монитор"/>
    <x v="901"/>
    <n v="15"/>
    <b v="0"/>
  </r>
  <r>
    <x v="15"/>
    <s v="Nec EA241WU-BK [EA241WU-BK] 24&quot;"/>
    <s v="EA241WU-BK [EA241WU-BK] 24&quot;"/>
    <x v="380"/>
    <n v="0"/>
    <s v="https://www.dns-shop.ru/product/b691cf5dd8c23330/24-monitor-nec-ea241wu-bk-ea241wu-bk/"/>
    <x v="1105"/>
    <m/>
    <x v="3"/>
    <s v="Монитор"/>
    <x v="409"/>
    <n v="15"/>
    <b v="0"/>
  </r>
  <r>
    <x v="23"/>
    <s v="AORUS CV27F 27&quot;"/>
    <s v="CV27F 27&quot;"/>
    <x v="2"/>
    <n v="0"/>
    <s v="https://www.dns-shop.ru/product/328b41398e6d3332/27-monitor-aorus-cv27f/"/>
    <x v="1105"/>
    <m/>
    <x v="3"/>
    <s v="Монитор"/>
    <x v="1161"/>
    <n v="15"/>
    <b v="0"/>
  </r>
  <r>
    <x v="12"/>
    <s v="ViewSonic VG2765 27&quot;"/>
    <s v="VG2765 27&quot;"/>
    <x v="1103"/>
    <n v="1"/>
    <s v="https://www.dns-shop.ru/product/0e302b2d912539f3/27-monitor-viewsonic-vg2765/"/>
    <x v="1105"/>
    <m/>
    <x v="3"/>
    <s v="Монитор"/>
    <x v="1161"/>
    <n v="15"/>
    <b v="0"/>
  </r>
  <r>
    <x v="15"/>
    <s v="Nec MultiSync EA245WMi-2 [60004488] 24&quot;"/>
    <s v="MultiSync EA245WMi-2 [60004488] 24&quot;"/>
    <x v="534"/>
    <n v="1"/>
    <s v="https://www.dns-shop.ru/product/8ada51e75c9e3330/24-monitor-nec-multisync-ea245wmi-2-60004488/"/>
    <x v="1106"/>
    <m/>
    <x v="3"/>
    <s v="Монитор"/>
    <x v="588"/>
    <n v="15"/>
    <b v="0"/>
  </r>
  <r>
    <x v="9"/>
    <s v="Asus TUF Gaming VG289Q [90LM05B0-B01170] 28&quot;"/>
    <s v="TUF Gaming VG289Q [90LM05B0-B01170] 28&quot;"/>
    <x v="1104"/>
    <n v="1"/>
    <s v="https://www.dns-shop.ru/product/1232c8913e831b80/28-monitor-asus-tuf-gaming-vg289q-90lm05b0-b01170/"/>
    <x v="1106"/>
    <m/>
    <x v="3"/>
    <s v="Монитор"/>
    <x v="1161"/>
    <n v="15"/>
    <b v="0"/>
  </r>
  <r>
    <x v="0"/>
    <s v="Dell S2719DM [2719-4890] 27&quot;"/>
    <s v="S2719DM [2719-4890] 27&quot;"/>
    <x v="527"/>
    <n v="1"/>
    <s v="https://www.dns-shop.ru/product/df9a51f446ca3330/27-monitor-dell-s2719dm-2719-4890/"/>
    <x v="1107"/>
    <m/>
    <x v="3"/>
    <s v="Монитор"/>
    <x v="581"/>
    <n v="15"/>
    <b v="0"/>
  </r>
  <r>
    <x v="9"/>
    <s v="Asus TUF Gaming VG279QM [90LM05H0-B01370] 27&quot;"/>
    <s v="TUF Gaming VG279QM [90LM05H0-B01370] 27&quot;"/>
    <x v="28"/>
    <n v="1"/>
    <s v="https://www.dns-shop.ru/product/1aeb82c23e871b80/27-monitor-asus-tuf-gaming-vg279qm-90lm05h0-b01370/"/>
    <x v="1108"/>
    <m/>
    <x v="3"/>
    <s v="Монитор"/>
    <x v="29"/>
    <n v="15"/>
    <b v="0"/>
  </r>
  <r>
    <x v="9"/>
    <s v="Asus TUF Gaming VG27AQ 27&quot;"/>
    <s v="TUF Gaming VG27AQ 27&quot;"/>
    <x v="141"/>
    <n v="1"/>
    <s v="https://www.dns-shop.ru/product/3f1c31d7ae7f3332/27-monitor-asus-tuf-gaming-vg27aq/"/>
    <x v="1108"/>
    <m/>
    <x v="3"/>
    <s v="Монитор"/>
    <x v="142"/>
    <n v="15"/>
    <b v="0"/>
  </r>
  <r>
    <x v="4"/>
    <s v="LG UltraFine 27UL650-W [27UL650-W.ARUZ] 27&quot;"/>
    <s v="UltraFine 27UL650-W [27UL650-W.ARUZ] 27&quot;"/>
    <x v="996"/>
    <n v="1"/>
    <s v="https://www.dns-shop.ru/product/7cba5f5d22a71b80/27-monitor-lg-ultrafine-27ul650-w-27ul650-waruz/"/>
    <x v="1108"/>
    <m/>
    <x v="3"/>
    <s v="Монитор"/>
    <x v="1161"/>
    <n v="15"/>
    <b v="0"/>
  </r>
  <r>
    <x v="9"/>
    <s v="ASUS ROG Strix XG27VQ 27&quot;"/>
    <s v="ROG Strix XG27VQ 27&quot;"/>
    <x v="305"/>
    <n v="1"/>
    <s v="https://www.dns-shop.ru/product/2b13e771969c39f3/27-monitor-asus-rog-strix-xg27vq/"/>
    <x v="1109"/>
    <m/>
    <x v="3"/>
    <s v="Монитор"/>
    <x v="328"/>
    <n v="15"/>
    <b v="0"/>
  </r>
  <r>
    <x v="4"/>
    <s v="LG UltraFine 32UK550-B [32UK550-B.ARUZ] 31.5&quot;"/>
    <s v="UltraFine 32UK550-B [32UK550-B.ARUZ] 31.5&quot;"/>
    <x v="1105"/>
    <n v="1"/>
    <s v="https://www.dns-shop.ru/product/bb28e99922a81b80/315-monitor-lg-ultrafine-32uk550-b-32uk550-baruz/"/>
    <x v="1109"/>
    <m/>
    <x v="3"/>
    <s v="Монитор"/>
    <x v="1161"/>
    <n v="15"/>
    <b v="0"/>
  </r>
  <r>
    <x v="3"/>
    <s v="AOC CU34G2/BK 34&quot;"/>
    <s v="CU34G2/BK 34&quot;"/>
    <x v="1106"/>
    <n v="1"/>
    <s v="https://www.dns-shop.ru/product/8cf510e2b8d43332/34-monitor-aoc-cu34g2bk/"/>
    <x v="1110"/>
    <m/>
    <x v="3"/>
    <s v="Монитор"/>
    <x v="1161"/>
    <n v="15"/>
    <b v="0"/>
  </r>
  <r>
    <x v="11"/>
    <s v="HP DreamColor Z24x 24&quot;"/>
    <s v="DreamColor Z24x 24&quot;"/>
    <x v="1107"/>
    <n v="0"/>
    <s v="https://www.dns-shop.ru/product/7a903761a8558a5a/24-monitor-hp-dreamcolor-z24x/"/>
    <x v="1111"/>
    <m/>
    <x v="3"/>
    <s v="Монитор"/>
    <x v="1161"/>
    <n v="15"/>
    <b v="0"/>
  </r>
  <r>
    <x v="7"/>
    <s v="Acer XG270HUomidpx [UM.HG0EE.002] 27&quot;"/>
    <s v="XG270HUomidpx [UM.HG0EE.002] 27&quot;"/>
    <x v="1108"/>
    <n v="1"/>
    <s v="https://www.dns-shop.ru/product/0833ca34d8e73361/27-monitor-acer-xg270huomidpx-umhg0ee002/"/>
    <x v="1112"/>
    <m/>
    <x v="3"/>
    <s v="Монитор"/>
    <x v="1161"/>
    <n v="15"/>
    <b v="0"/>
  </r>
  <r>
    <x v="8"/>
    <s v="Iiyama TF1734MC-B1X 17&quot;"/>
    <s v="TF1734MC-B1X 17&quot;"/>
    <x v="379"/>
    <n v="0"/>
    <s v="https://www.dns-shop.ru/product/0e302b15912539f3/17-monitor-iiyama-tf1734mc-b1x/"/>
    <x v="1113"/>
    <m/>
    <x v="3"/>
    <s v="Монитор"/>
    <x v="408"/>
    <n v="15"/>
    <b v="0"/>
  </r>
  <r>
    <x v="5"/>
    <s v="Samsung C27HG70QQI [LC27HG70QQIXCI] 27&quot;"/>
    <s v="C27HG70QQI [LC27HG70QQIXCI] 27&quot;"/>
    <x v="324"/>
    <n v="1"/>
    <s v="https://www.dns-shop.ru/product/e7e7eb5ea7143330/27-monitor-samsung-c27hg70qqi-lc27hg70qqixci/"/>
    <x v="1114"/>
    <m/>
    <x v="3"/>
    <s v="Монитор"/>
    <x v="350"/>
    <n v="16"/>
    <b v="0"/>
  </r>
  <r>
    <x v="15"/>
    <s v="Nec EA241WU S/W [EA241WU White] 24&quot;"/>
    <s v="EA241WU S/W [EA241WU White] 24&quot;"/>
    <x v="380"/>
    <n v="0"/>
    <s v="https://www.dns-shop.ru/product/b691cf5bd8c23330/24-monitor-nec-ea241wu-sw-ea241wu-white/"/>
    <x v="1115"/>
    <m/>
    <x v="3"/>
    <s v="Монитор"/>
    <x v="409"/>
    <n v="16"/>
    <b v="0"/>
  </r>
  <r>
    <x v="9"/>
    <s v="Asus TUF Gaming VG32VQ 31.5&quot;"/>
    <s v="TUF Gaming VG32VQ 31.5&quot;"/>
    <x v="364"/>
    <n v="1"/>
    <s v="https://www.dns-shop.ru/product/3bc246e7ae803332/315-monitor-asus-tuf-gaming-vg32vq/"/>
    <x v="1116"/>
    <m/>
    <x v="3"/>
    <s v="Монитор"/>
    <x v="392"/>
    <n v="16"/>
    <b v="0"/>
  </r>
  <r>
    <x v="4"/>
    <s v="LG UltraGear 32GK850F-B [32GK850F-B.ARUZ] 31.5&quot;"/>
    <s v="UltraGear 32GK850F-B [32GK850F-B.ARUZ] 31.5&quot;"/>
    <x v="802"/>
    <n v="1"/>
    <s v="https://www.dns-shop.ru/product/e90aad5f89573330/315-monitor-lg-ultragear-32gk850f-b-32gk850f-baruz/"/>
    <x v="1117"/>
    <m/>
    <x v="3"/>
    <s v="Монитор"/>
    <x v="906"/>
    <n v="16"/>
    <b v="0"/>
  </r>
  <r>
    <x v="5"/>
    <s v="Samsung C32HG70QQI [LC32HG70QQIXCI] 31.5&quot;"/>
    <s v="C32HG70QQI [LC32HG70QQIXCI] 31.5&quot;"/>
    <x v="538"/>
    <n v="1"/>
    <s v="https://www.dns-shop.ru/product/8ac3733262f039f3/315-monitor-samsung-c32hg70qqi-lc32hg70qqixci/"/>
    <x v="1117"/>
    <m/>
    <x v="3"/>
    <s v="Монитор"/>
    <x v="593"/>
    <n v="16"/>
    <b v="0"/>
  </r>
  <r>
    <x v="3"/>
    <s v="AOC CU34G2X/BK 34&quot;"/>
    <s v="CU34G2X/BK 34&quot;"/>
    <x v="1109"/>
    <n v="1"/>
    <s v="https://www.dns-shop.ru/product/d5714303b8d43332/34-monitor-aoc-cu34g2xbk/"/>
    <x v="1117"/>
    <m/>
    <x v="3"/>
    <s v="Монитор"/>
    <x v="1161"/>
    <n v="16"/>
    <b v="0"/>
  </r>
  <r>
    <x v="13"/>
    <s v="MSI Optix MAG341CQ [9S6-3MA01H-003] 34&quot;"/>
    <s v="Optix MAG341CQ [9S6-3MA01H-003] 34&quot;"/>
    <x v="432"/>
    <n v="1"/>
    <s v="https://www.dns-shop.ru/product/f4cdb5b71c7c3332/34-monitor-msi-optix-mag341cq-9s6-3ma01h-003/"/>
    <x v="1117"/>
    <m/>
    <x v="3"/>
    <s v="Монитор"/>
    <x v="466"/>
    <n v="16"/>
    <b v="0"/>
  </r>
  <r>
    <x v="7"/>
    <s v="Acer DM431Kbmiiipx [UM.MD1EE.002] 43&quot;"/>
    <s v="DM431Kbmiiipx [UM.MD1EE.002] 43&quot;"/>
    <x v="726"/>
    <n v="1"/>
    <s v="https://www.dns-shop.ru/product/2e1762f847041b80/43-monitor-acer-dm431kbmiiipx-ummd1ee002/"/>
    <x v="1117"/>
    <m/>
    <x v="3"/>
    <s v="Монитор"/>
    <x v="813"/>
    <n v="16"/>
    <b v="0"/>
  </r>
  <r>
    <x v="23"/>
    <s v="AORUS KD25F 24.5&quot;"/>
    <s v="KD25F 24.5&quot;"/>
    <x v="2"/>
    <n v="0"/>
    <s v="https://www.dns-shop.ru/product/3268558e8e6f3332/245-monitor-aorus-kd25f/"/>
    <x v="1118"/>
    <m/>
    <x v="3"/>
    <s v="Монитор"/>
    <x v="1161"/>
    <n v="16"/>
    <b v="0"/>
  </r>
  <r>
    <x v="23"/>
    <s v="AORUS CV27Q 27&quot;"/>
    <s v="CV27Q 27&quot;"/>
    <x v="2"/>
    <n v="0"/>
    <s v="https://www.dns-shop.ru/product/0c464c6f8e6e3332/27-monitor-aorus-cv27q/"/>
    <x v="1119"/>
    <m/>
    <x v="3"/>
    <s v="Монитор"/>
    <x v="1161"/>
    <n v="16"/>
    <b v="0"/>
  </r>
  <r>
    <x v="4"/>
    <s v="LG 34GL750-B 34GL750-B 34&quot;"/>
    <s v="34GL750-B 34GL750-B 34&quot;"/>
    <x v="1110"/>
    <n v="1"/>
    <s v="https://www.dns-shop.ru/product/4fab09f756a71b80/34-monitor-lg-34gl750-b-34gl750-b/"/>
    <x v="1120"/>
    <m/>
    <x v="3"/>
    <s v="Монитор"/>
    <x v="1161"/>
    <n v="16"/>
    <b v="0"/>
  </r>
  <r>
    <x v="7"/>
    <s v="Acer Prosumer CZ350CKbmiiphx [UM.CC0EE.001] 35&quot;"/>
    <s v="Prosumer CZ350CKbmiiphx [UM.CC0EE.001] 35&quot;"/>
    <x v="929"/>
    <n v="1"/>
    <s v="https://www.dns-shop.ru/product/de1f300704943330/35-monitor-acer-prosumer-cz350ckbmiiphx-umcc0ee001/"/>
    <x v="1121"/>
    <m/>
    <x v="3"/>
    <s v="Монитор"/>
    <x v="1068"/>
    <n v="16"/>
    <b v="0"/>
  </r>
  <r>
    <x v="9"/>
    <s v="Asus VP348QGL [90LM04QI-B01170] 34&quot;"/>
    <s v="VP348QGL [90LM04QI-B01170] 34&quot;"/>
    <x v="1111"/>
    <n v="1"/>
    <s v="https://www.dns-shop.ru/product/ea55e66f11d63330/34-monitor-asus-vp348qgl-90lm04qi-b01170/"/>
    <x v="1122"/>
    <m/>
    <x v="3"/>
    <s v="Монитор"/>
    <x v="1161"/>
    <n v="16"/>
    <b v="0"/>
  </r>
  <r>
    <x v="23"/>
    <s v="AORUS FI27Q [FI27Q-EK] 27&quot;"/>
    <s v="FI27Q [FI27Q-EK] 27&quot;"/>
    <x v="2"/>
    <n v="0"/>
    <s v="https://www.dns-shop.ru/product/e148885cc53f3332/27-monitor-aorus-fi27q-fi27q-ek/"/>
    <x v="1123"/>
    <m/>
    <x v="3"/>
    <s v="Монитор"/>
    <x v="1161"/>
    <n v="16"/>
    <b v="0"/>
  </r>
  <r>
    <x v="7"/>
    <s v="Acer B326HULymiidphz [UM.JB6EE.001] 32&quot;"/>
    <s v="B326HULymiidphz [UM.JB6EE.001] 32&quot;"/>
    <x v="1112"/>
    <n v="1"/>
    <s v="https://www.dns-shop.ru/product/2e1762fb47041b80/32-monitor-acer-b326hulymiidphz-umjb6ee001/"/>
    <x v="1124"/>
    <m/>
    <x v="3"/>
    <s v="Монитор"/>
    <x v="1161"/>
    <n v="16"/>
    <b v="0"/>
  </r>
  <r>
    <x v="7"/>
    <s v="Acer EB490QKbmiiipx [UM.SE0EE.001] 48.5&quot;"/>
    <s v="EB490QKbmiiipx [UM.SE0EE.001] 48.5&quot;"/>
    <x v="505"/>
    <n v="1"/>
    <s v="https://www.dns-shop.ru/product/51a56901c3723330/485-monitor-acer-eb490qkbmiiipx-umse0ee001/"/>
    <x v="1125"/>
    <m/>
    <x v="3"/>
    <s v="Монитор"/>
    <x v="554"/>
    <n v="16"/>
    <b v="0"/>
  </r>
  <r>
    <x v="3"/>
    <s v="AOC Gaming AG273QX 27&quot;"/>
    <s v="Gaming AG273QX 27&quot;"/>
    <x v="638"/>
    <n v="1"/>
    <s v="https://www.dns-shop.ru/product/e44911af43cf3332/27-monitor-aoc-gaming-ag273qx/"/>
    <x v="1126"/>
    <m/>
    <x v="3"/>
    <s v="Монитор"/>
    <x v="712"/>
    <n v="16"/>
    <b v="0"/>
  </r>
  <r>
    <x v="2"/>
    <s v="Philips 436M6VBPAB [436M6VBPAB (00/01)] 43&quot;"/>
    <s v="436M6VBPAB [436M6VBPAB (00/01)] 43&quot;"/>
    <x v="633"/>
    <n v="1"/>
    <s v="https://www.dns-shop.ru/product/8380c27262263330/43-monitor-philips-436m6vbpab-436m6vbpab-0001/"/>
    <x v="1127"/>
    <m/>
    <x v="3"/>
    <s v="Монитор"/>
    <x v="706"/>
    <n v="16"/>
    <b v="0"/>
  </r>
  <r>
    <x v="11"/>
    <s v="HP DreamColor Z24xG2 [1JR59A4] 24&quot;"/>
    <s v="DreamColor Z24xG2 [1JR59A4] 24&quot;"/>
    <x v="1107"/>
    <n v="1"/>
    <s v="https://www.dns-shop.ru/product/9e38bef7ed2f3330/24-monitor-hp-dreamcolor-z24xg2-1jr59a4/"/>
    <x v="1128"/>
    <m/>
    <x v="3"/>
    <s v="Монитор"/>
    <x v="1161"/>
    <n v="17"/>
    <b v="0"/>
  </r>
  <r>
    <x v="7"/>
    <s v="ACER Nitro EI431CRPbmiiipx [UM.ME1AA.P01] 43.4&quot;"/>
    <s v="Nitro EI431CRPbmiiipx [UM.ME1AA.P01] 43.4&quot;"/>
    <x v="147"/>
    <n v="1"/>
    <s v="https://www.dns-shop.ru/product/68fcc682a4573332/434-monitor-acer-nitro-ei431crpbmiiipx-umme1aap01/"/>
    <x v="1128"/>
    <m/>
    <x v="3"/>
    <s v="Монитор"/>
    <x v="149"/>
    <n v="17"/>
    <b v="0"/>
  </r>
  <r>
    <x v="9"/>
    <s v="ASUS ProArt PA27AC [90LM02N0-B01370] 27&quot;"/>
    <s v="ProArt PA27AC [90LM02N0-B01370] 27&quot;"/>
    <x v="687"/>
    <n v="0"/>
    <s v="https://www.dns-shop.ru/product/2d0cd87925ad3330/27-monitor-asus-proart-pa27ac-90lm02n0-b01370/"/>
    <x v="1129"/>
    <m/>
    <x v="3"/>
    <s v="Монитор"/>
    <x v="768"/>
    <n v="17"/>
    <b v="0"/>
  </r>
  <r>
    <x v="7"/>
    <s v="Acer XR341CKbmijpphz [UM.CX1EE.003] 34&quot;"/>
    <s v="XR341CKbmijpphz [UM.CX1EE.003] 34&quot;"/>
    <x v="1050"/>
    <n v="0"/>
    <s v="https://www.dns-shop.ru/product/36c715881be23330/34-monitor-acer-xr341ckbmijpphz-umcx1ee003/"/>
    <x v="1130"/>
    <m/>
    <x v="3"/>
    <s v="Монитор"/>
    <x v="1161"/>
    <n v="17"/>
    <b v="0"/>
  </r>
  <r>
    <x v="4"/>
    <s v="LG UltraFine 32UL750-W [32UL750-W.ARUZ] 31.5&quot;"/>
    <s v="UltraFine 32UL750-W [32UL750-W.ARUZ] 31.5&quot;"/>
    <x v="481"/>
    <n v="1"/>
    <s v="https://www.dns-shop.ru/product/2082679722a81b80/315-monitor-lg-ultrafine-32ul750-w-32ul750-waruz/"/>
    <x v="1131"/>
    <m/>
    <x v="3"/>
    <s v="Монитор"/>
    <x v="528"/>
    <n v="17"/>
    <b v="0"/>
  </r>
  <r>
    <x v="0"/>
    <s v="Dell UltraSharp U3415W [3415-1750] 34&quot;"/>
    <s v="UltraSharp U3415W [3415-1750] 34&quot;"/>
    <x v="352"/>
    <n v="1"/>
    <s v="https://www.dns-shop.ru/product/a18f782ea6963361/34-monitor-dell-ultrasharp-u3415w-3415-1750/"/>
    <x v="1132"/>
    <m/>
    <x v="3"/>
    <s v="Монитор"/>
    <x v="379"/>
    <n v="17"/>
    <b v="0"/>
  </r>
  <r>
    <x v="9"/>
    <s v="Asus ROG Strix XG279Q [90LM05D0-B01370] 27&quot;"/>
    <s v="ROG Strix XG279Q [90LM05D0-B01370] 27&quot;"/>
    <x v="118"/>
    <n v="1"/>
    <s v="https://www.dns-shop.ru/product/5f0a18223e831b80/27-monitor-asus-rog-strix-xg279q-90lm05d0-b01370/"/>
    <x v="1133"/>
    <m/>
    <x v="3"/>
    <s v="Монитор"/>
    <x v="119"/>
    <n v="17"/>
    <b v="0"/>
  </r>
  <r>
    <x v="15"/>
    <s v="Nec P212-BK [60003862] 21.3&quot;"/>
    <s v="P212-BK [60003862] 21.3&quot;"/>
    <x v="1113"/>
    <n v="0"/>
    <s v="https://www.dns-shop.ru/product/a04bad89aa1239f3/213-monitor-nec-p212-bk-60003862/"/>
    <x v="1134"/>
    <m/>
    <x v="3"/>
    <s v="Монитор"/>
    <x v="1161"/>
    <n v="17"/>
    <b v="0"/>
  </r>
  <r>
    <x v="4"/>
    <s v="LG 24MD4KL-B [24MD4KL-B.AEU] 23.74&quot;"/>
    <s v="24MD4KL-B [24MD4KL-B.AEU] 23.74&quot;"/>
    <x v="403"/>
    <n v="0"/>
    <s v="https://www.dns-shop.ru/product/303bac2238ff3332/2374-monitor-lg-24md4kl-b-24md4kl-baeu/"/>
    <x v="1135"/>
    <m/>
    <x v="3"/>
    <s v="Монитор"/>
    <x v="433"/>
    <n v="17"/>
    <b v="0"/>
  </r>
  <r>
    <x v="9"/>
    <s v="ASUS Designo MX34VQ 34&quot;"/>
    <s v="Designo MX34VQ 34&quot;"/>
    <x v="812"/>
    <n v="1"/>
    <s v="https://www.dns-shop.ru/product/a83cbd6b99973330/34-monitor-asus-designo-mx34vq/"/>
    <x v="1136"/>
    <m/>
    <x v="3"/>
    <s v="Монитор"/>
    <x v="918"/>
    <n v="17"/>
    <b v="0"/>
  </r>
  <r>
    <x v="12"/>
    <s v="Viewsonic VP3481 [VS17736] 34&quot;"/>
    <s v="VP3481 [VS17736] 34&quot;"/>
    <x v="689"/>
    <n v="1"/>
    <s v="https://www.dns-shop.ru/product/5f12d148ea2f3330/34-monitor-viewsonic-vp3481-vs17736/"/>
    <x v="1137"/>
    <m/>
    <x v="3"/>
    <s v="Монитор"/>
    <x v="771"/>
    <n v="17"/>
    <b v="0"/>
  </r>
  <r>
    <x v="8"/>
    <s v="Iiyama ProLite XB2779QQS-S1 27&quot;"/>
    <s v="ProLite XB2779QQS-S1 27&quot;"/>
    <x v="404"/>
    <n v="0"/>
    <s v="https://www.dns-shop.ru/product/a64cd3a804993330/27-monitor-iiyama-prolite-xb2779qqs-s1/"/>
    <x v="1138"/>
    <m/>
    <x v="3"/>
    <s v="Монитор"/>
    <x v="434"/>
    <n v="17"/>
    <b v="0"/>
  </r>
  <r>
    <x v="7"/>
    <s v="Acer ProDesigner PE270K [UM.HP0EE.001] 27&quot;"/>
    <s v="ProDesigner PE270K [UM.HP0EE.001] 27&quot;"/>
    <x v="894"/>
    <n v="0"/>
    <s v="https://www.dns-shop.ru/product/2e17630447041b80/27-monitor-acer-prodesigner-pe270k-umhp0ee001/"/>
    <x v="1139"/>
    <m/>
    <x v="3"/>
    <s v="Монитор"/>
    <x v="1017"/>
    <n v="17"/>
    <b v="0"/>
  </r>
  <r>
    <x v="5"/>
    <s v="Samsung C49HG90DMI [LC49HG90DMIXCI] 49&quot;"/>
    <s v="C49HG90DMI [LC49HG90DMIXCI] 49&quot;"/>
    <x v="50"/>
    <n v="1"/>
    <s v="https://www.dns-shop.ru/product/2b13e76f969c39f3/49-monitor-samsung-c49hg90dmi-lc49hg90dmixci/"/>
    <x v="1140"/>
    <m/>
    <x v="3"/>
    <s v="Монитор"/>
    <x v="51"/>
    <n v="17"/>
    <b v="0"/>
  </r>
  <r>
    <x v="0"/>
    <s v="Dell UltraSharp U3419W [3419-2583] 34&quot;"/>
    <s v="UltraSharp U3419W [3419-2583] 34&quot;"/>
    <x v="590"/>
    <n v="1"/>
    <s v="https://www.dns-shop.ru/product/89d057c2dbdd3330/34-monitor-dell-ultrasharp-u3419w-3419-2583/"/>
    <x v="1141"/>
    <m/>
    <x v="3"/>
    <s v="Монитор"/>
    <x v="654"/>
    <n v="17"/>
    <b v="0"/>
  </r>
  <r>
    <x v="2"/>
    <s v="Philips 439P9H 43.4&quot;"/>
    <s v="439P9H 43.4&quot;"/>
    <x v="728"/>
    <n v="1"/>
    <s v="https://www.dns-shop.ru/product/78fbc9ecb8d73332/434-monitor-philips-439p9h/"/>
    <x v="1142"/>
    <m/>
    <x v="3"/>
    <s v="Монитор"/>
    <x v="815"/>
    <n v="17"/>
    <b v="0"/>
  </r>
  <r>
    <x v="9"/>
    <s v="Asus CG32UQ [90LM04F0-B01170] 31.5&quot;"/>
    <s v="CG32UQ [90LM04F0-B01170] 31.5&quot;"/>
    <x v="653"/>
    <n v="1"/>
    <s v="https://www.dns-shop.ru/product/ea55e66d11d63330/315-monitor-asus-cg32uq-90lm04f0-b01170/"/>
    <x v="1143"/>
    <m/>
    <x v="3"/>
    <s v="Монитор"/>
    <x v="728"/>
    <n v="17"/>
    <b v="0"/>
  </r>
  <r>
    <x v="7"/>
    <s v="Acer EB550Kbmiiipx [UM.NE0EE.001] 54.6&quot;"/>
    <s v="EB550Kbmiiipx [UM.NE0EE.001] 54.6&quot;"/>
    <x v="1114"/>
    <n v="1"/>
    <s v="https://www.dns-shop.ru/product/8e917424eebf3330/546-monitor-acer-eb550kbmiiipx-umne0ee001/"/>
    <x v="1144"/>
    <m/>
    <x v="3"/>
    <s v="Монитор"/>
    <x v="1161"/>
    <n v="17"/>
    <b v="0"/>
  </r>
  <r>
    <x v="12"/>
    <s v="ViewSonic XG350R-C [VS17553] 35&quot;"/>
    <s v="XG350R-C [VS17553] 35&quot;"/>
    <x v="1115"/>
    <n v="1"/>
    <s v="https://www.dns-shop.ru/product/00fb715c7aa43332/35-monitor-viewsonic-xg350r-c-vs17553/"/>
    <x v="1145"/>
    <m/>
    <x v="3"/>
    <s v="Монитор"/>
    <x v="1161"/>
    <n v="18"/>
    <b v="0"/>
  </r>
  <r>
    <x v="11"/>
    <s v="HP LD5512 [2YD85AA] 55&quot;"/>
    <s v="LD5512 [2YD85AA] 55&quot;"/>
    <x v="1062"/>
    <n v="0"/>
    <s v="https://www.dns-shop.ru/product/8b22489cc8713330/55-monitor-hp-ld5512-2yd85aa/"/>
    <x v="1146"/>
    <m/>
    <x v="3"/>
    <s v="Монитор"/>
    <x v="1161"/>
    <n v="18"/>
    <b v="0"/>
  </r>
  <r>
    <x v="2"/>
    <s v="Philips 499P9H [499P9H/00] 48.8&quot;"/>
    <s v="499P9H [499P9H/00] 48.8&quot;"/>
    <x v="1116"/>
    <n v="1"/>
    <s v="https://www.dns-shop.ru/product/5d9aefb51d661b80/488-monitor-philips-499p9h-499p9h00/"/>
    <x v="1147"/>
    <m/>
    <x v="3"/>
    <s v="Монитор"/>
    <x v="1161"/>
    <n v="18"/>
    <b v="0"/>
  </r>
  <r>
    <x v="24"/>
    <s v="Prestige PS341WU 34&quot;"/>
    <s v="PS341WU 34&quot;"/>
    <x v="2"/>
    <n v="0"/>
    <s v="https://www.dns-shop.ru/product/6fb25f791c7e3332/34-monitor-prestige-ps341wu/"/>
    <x v="1148"/>
    <m/>
    <x v="3"/>
    <s v="Монитор"/>
    <x v="1161"/>
    <n v="18"/>
    <b v="0"/>
  </r>
  <r>
    <x v="15"/>
    <s v="Nec MultiSync EA271U [60004302] 27&quot;"/>
    <s v="MultiSync EA271U [60004302] 27&quot;"/>
    <x v="373"/>
    <n v="0"/>
    <s v="https://www.dns-shop.ru/product/c13910f701b11b80/27-monitor-nec-multisync-ea271u-60004302/"/>
    <x v="1149"/>
    <m/>
    <x v="3"/>
    <s v="Монитор"/>
    <x v="401"/>
    <n v="18"/>
    <b v="0"/>
  </r>
  <r>
    <x v="9"/>
    <s v="ASUS PG348Q [90LM02A0-B01370] 34&quot;"/>
    <s v="PG348Q [90LM02A0-B01370] 34&quot;"/>
    <x v="991"/>
    <n v="1"/>
    <s v="https://www.dns-shop.ru/product/548af59e075d3330/34-monitor-asus-pg348q-90lm02a0-b01370/"/>
    <x v="1150"/>
    <m/>
    <x v="3"/>
    <s v="Монитор"/>
    <x v="1160"/>
    <n v="18"/>
    <b v="0"/>
  </r>
  <r>
    <x v="9"/>
    <s v="ASUS MX38VC [90LM03B0-B01170] 37.5&quot;"/>
    <s v="MX38VC [90LM03B0-B01170] 37.5&quot;"/>
    <x v="1095"/>
    <n v="1"/>
    <s v="https://www.dns-shop.ru/product/77f796b08c1f3330/375-monitor-asus-mx38vc-90lm03b0-b01170/"/>
    <x v="1151"/>
    <m/>
    <x v="3"/>
    <s v="Монитор"/>
    <x v="1161"/>
    <n v="18"/>
    <b v="0"/>
  </r>
  <r>
    <x v="7"/>
    <s v="Acer Predator CG437KP [UM.HC7EE.P01] 43&quot;"/>
    <s v="Predator CG437KP [UM.HC7EE.P01] 43&quot;"/>
    <x v="1117"/>
    <n v="1"/>
    <s v="https://www.dns-shop.ru/product/e5244ea5a4563332/43-monitor-acer-predator-cg437kp-umhc7eep01/"/>
    <x v="1152"/>
    <m/>
    <x v="3"/>
    <s v="Монитор"/>
    <x v="1161"/>
    <n v="18"/>
    <b v="0"/>
  </r>
  <r>
    <x v="15"/>
    <s v="Nec MultiSync PA311D 31&quot;"/>
    <s v="MultiSync PA311D 31&quot;"/>
    <x v="1118"/>
    <n v="0"/>
    <s v="https://www.dns-shop.ru/product/9801c7e7172d3332/31-monitor-nec-multisync-pa311d/"/>
    <x v="1153"/>
    <m/>
    <x v="3"/>
    <s v="Монитор"/>
    <x v="1161"/>
    <n v="18"/>
    <b v="0"/>
  </r>
  <r>
    <x v="11"/>
    <s v="HP OMEN X Emperium 65 [4WY70AA] 64.5&quot;"/>
    <s v="OMEN X Emperium 65 [4WY70AA] 64.5&quot;"/>
    <x v="121"/>
    <n v="0"/>
    <s v="https://www.dns-shop.ru/product/e8c35aaf3f273332/645-monitor-hp-omen-x-emperium-65-4wy70aa/"/>
    <x v="1154"/>
    <m/>
    <x v="3"/>
    <s v="Монитор"/>
    <x v="122"/>
    <n v="18"/>
    <b v="0"/>
  </r>
  <r>
    <x v="6"/>
    <s v="BENQ Zowie XL2411P 24&quot; серый"/>
    <s v="Zowie XL2411P 24&quot; серый"/>
    <x v="60"/>
    <n v="1"/>
    <s v="https://www.citilink.ru/https://www.citilink.ru/catalog/computers_and_notebooks/monitors/1015954/"/>
    <x v="1155"/>
    <m/>
    <x v="4"/>
    <s v="монитор игровой"/>
    <x v="61"/>
    <n v="1"/>
    <b v="0"/>
  </r>
  <r>
    <x v="9"/>
    <s v="ASUS VA24EHE 23.8&quot; черный"/>
    <s v="VA24EHE 23.8&quot; черный"/>
    <x v="69"/>
    <n v="1"/>
    <s v="https://www.citilink.ru/https://www.citilink.ru/catalog/computers_and_notebooks/monitors/1208849/"/>
    <x v="1156"/>
    <m/>
    <x v="4"/>
    <s v="монитор игровой"/>
    <x v="70"/>
    <n v="1"/>
    <b v="0"/>
  </r>
  <r>
    <x v="12"/>
    <s v="VIEWSONIC VA2419SH 23.8&quot;, черный"/>
    <s v="VA2419SH 23.8&quot;, черный"/>
    <x v="151"/>
    <n v="1"/>
    <s v="https://www.citilink.ru/https://www.citilink.ru/catalog/computers_and_notebooks/monitors/493014/"/>
    <x v="395"/>
    <m/>
    <x v="4"/>
    <s v="Монитор"/>
    <x v="153"/>
    <n v="1"/>
    <b v="0"/>
  </r>
  <r>
    <x v="5"/>
    <s v="SAMSUNG C27JG50QQI 27&quot; черный"/>
    <s v="C27JG50QQI 27&quot; черный"/>
    <x v="9"/>
    <n v="1"/>
    <s v="https://www.citilink.ru/https://www.citilink.ru/catalog/computers_and_notebooks/monitors/1102001/"/>
    <x v="10"/>
    <m/>
    <x v="4"/>
    <s v="монитор игровой"/>
    <x v="10"/>
    <n v="1"/>
    <b v="0"/>
  </r>
  <r>
    <x v="5"/>
    <s v="SAMSUNG C24RG50FQI 23.5&quot; черный"/>
    <s v="C24RG50FQI 23.5&quot; черный"/>
    <x v="39"/>
    <n v="1"/>
    <s v="https://www.citilink.ru/https://www.citilink.ru/catalog/computers_and_notebooks/monitors/1140460/"/>
    <x v="39"/>
    <m/>
    <x v="4"/>
    <s v="монитор игровой"/>
    <x v="40"/>
    <n v="1"/>
    <b v="0"/>
  </r>
  <r>
    <x v="2"/>
    <s v="PHILIPS 243V7QDSB (00/01) 23.8&quot;, черный"/>
    <s v="243V7QDSB (00/01) 23.8&quot;, черный"/>
    <x v="150"/>
    <n v="1"/>
    <s v="https://www.citilink.ru/https://www.citilink.ru/catalog/computers_and_notebooks/monitors/472022/"/>
    <x v="509"/>
    <m/>
    <x v="4"/>
    <s v="Монитор"/>
    <x v="152"/>
    <n v="1"/>
    <b v="0"/>
  </r>
  <r>
    <x v="5"/>
    <s v="SAMSUNG S24D300H «R», 24&quot;, черный"/>
    <s v="S24D300H «R», 24&quot;, черный"/>
    <x v="91"/>
    <n v="1"/>
    <s v="https://www.citilink.ru/https://www.citilink.ru/catalog/computers_and_notebooks/monitors/907110/"/>
    <x v="847"/>
    <m/>
    <x v="4"/>
    <s v="Монитор"/>
    <x v="92"/>
    <n v="1"/>
    <b v="0"/>
  </r>
  <r>
    <x v="9"/>
    <s v="ASUS VP249HR 23.8&quot;, черный"/>
    <s v="VP249HR 23.8&quot;, черный"/>
    <x v="16"/>
    <n v="1"/>
    <s v="https://www.citilink.ru/https://www.citilink.ru/catalog/computers_and_notebooks/monitors/1150640/"/>
    <x v="1157"/>
    <m/>
    <x v="4"/>
    <s v="Монитор"/>
    <x v="17"/>
    <n v="1"/>
    <b v="0"/>
  </r>
  <r>
    <x v="5"/>
    <s v="SAMSUNG S24R350FHI 24&quot;, серебристый/черный"/>
    <s v="S24R350FHI 24&quot;, серебристый/черный"/>
    <x v="19"/>
    <n v="1"/>
    <s v="https://www.citilink.ru/https://www.citilink.ru/catalog/computers_and_notebooks/monitors/1181929/"/>
    <x v="96"/>
    <m/>
    <x v="4"/>
    <s v="Монитор"/>
    <x v="20"/>
    <n v="1"/>
    <b v="0"/>
  </r>
  <r>
    <x v="4"/>
    <s v="LG 22MK430H 21.5&quot;, черный"/>
    <s v="22MK430H 21.5&quot;, черный"/>
    <x v="238"/>
    <n v="1"/>
    <s v="https://www.citilink.ru/https://www.citilink.ru/catalog/computers_and_notebooks/monitors/1031953/"/>
    <x v="1158"/>
    <m/>
    <x v="4"/>
    <s v="Монитор"/>
    <x v="251"/>
    <n v="1"/>
    <b v="0"/>
  </r>
  <r>
    <x v="7"/>
    <s v="ACER ET241Ybi 24&quot;, черный"/>
    <s v="ET241Ybi 24&quot;, черный"/>
    <x v="104"/>
    <n v="1"/>
    <s v="https://www.citilink.ru/https://www.citilink.ru/catalog/computers_and_notebooks/monitors/465049/"/>
    <x v="1159"/>
    <m/>
    <x v="4"/>
    <s v="Монитор"/>
    <x v="105"/>
    <n v="1"/>
    <b v="0"/>
  </r>
  <r>
    <x v="3"/>
    <s v="AOC Gaming G2260VWQ6(00/01) 21.5&quot; черный"/>
    <s v="Gaming G2260VWQ6(00/01) 21.5&quot; черный"/>
    <x v="192"/>
    <n v="1"/>
    <s v="https://www.citilink.ru/https://www.citilink.ru/catalog/computers_and_notebooks/monitors/355057/"/>
    <x v="1160"/>
    <m/>
    <x v="4"/>
    <s v="монитор игровой"/>
    <x v="198"/>
    <n v="1"/>
    <b v="0"/>
  </r>
  <r>
    <x v="9"/>
    <s v="ASUS VP249HE 23.8&quot;, черный"/>
    <s v="VP249HE 23.8&quot;, черный"/>
    <x v="1119"/>
    <n v="1"/>
    <s v="https://www.citilink.ru/https://www.citilink.ru/catalog/computers_and_notebooks/monitors/1150648/"/>
    <x v="1161"/>
    <m/>
    <x v="4"/>
    <s v="Монитор"/>
    <x v="1161"/>
    <n v="1"/>
    <b v="0"/>
  </r>
  <r>
    <x v="3"/>
    <s v="AOC Professional m2060swd2/01 19.5&quot;, черный"/>
    <s v="Professional m2060swd2/01 19.5&quot;, черный"/>
    <x v="266"/>
    <n v="1"/>
    <s v="https://www.citilink.ru/https://www.citilink.ru/catalog/computers_and_notebooks/monitors/1008789/"/>
    <x v="1162"/>
    <m/>
    <x v="4"/>
    <s v="Монитор"/>
    <x v="283"/>
    <n v="1"/>
    <b v="0"/>
  </r>
  <r>
    <x v="8"/>
    <s v="IIYAMA XUB2792QSU-B1 27&quot;, черный"/>
    <s v="XUB2792QSU-B1 27&quot;, черный"/>
    <x v="37"/>
    <n v="1"/>
    <s v="https://www.citilink.ru/https://www.citilink.ru/catalog/computers_and_notebooks/monitors/418172/"/>
    <x v="869"/>
    <m/>
    <x v="4"/>
    <s v="Монитор"/>
    <x v="38"/>
    <n v="1"/>
    <b v="0"/>
  </r>
  <r>
    <x v="4"/>
    <s v="LG UltraGear 29UM69G-B 29&quot; черный"/>
    <s v="UltraGear 29UM69G-B 29&quot; черный"/>
    <x v="17"/>
    <n v="1"/>
    <s v="https://www.citilink.ru/https://www.citilink.ru/catalog/computers_and_notebooks/monitors/470952/"/>
    <x v="1163"/>
    <m/>
    <x v="4"/>
    <s v="монитор игровой"/>
    <x v="18"/>
    <n v="1"/>
    <b v="0"/>
  </r>
  <r>
    <x v="5"/>
    <s v="SAMSUNG C24F390FHI 23.5&quot;, черный"/>
    <s v="C24F390FHI 23.5&quot;, черный"/>
    <x v="7"/>
    <n v="1"/>
    <s v="https://www.citilink.ru/https://www.citilink.ru/catalog/computers_and_notebooks/monitors/478937/"/>
    <x v="1164"/>
    <m/>
    <x v="4"/>
    <s v="Монитор"/>
    <x v="8"/>
    <n v="1"/>
    <b v="0"/>
  </r>
  <r>
    <x v="0"/>
    <s v="DELL SE2419HR 23.8&quot;, черный"/>
    <s v="SE2419HR 23.8&quot;, черный"/>
    <x v="140"/>
    <n v="1"/>
    <s v="https://www.citilink.ru/https://www.citilink.ru/catalog/computers_and_notebooks/monitors/1184070/"/>
    <x v="937"/>
    <m/>
    <x v="4"/>
    <s v="Монитор"/>
    <x v="141"/>
    <n v="1"/>
    <b v="0"/>
  </r>
  <r>
    <x v="3"/>
    <s v="AOC Value Line E2270SWHN(00/01) 21.5&quot;, черный"/>
    <s v="Value Line E2270SWHN(00/01) 21.5&quot;, черный"/>
    <x v="600"/>
    <n v="1"/>
    <s v="https://www.citilink.ru/https://www.citilink.ru/catalog/computers_and_notebooks/monitors/337673/"/>
    <x v="1165"/>
    <m/>
    <x v="4"/>
    <s v="Монитор"/>
    <x v="664"/>
    <n v="1"/>
    <b v="0"/>
  </r>
  <r>
    <x v="0"/>
    <s v="DELL E2218HN 21.5&quot;, черный"/>
    <s v="E2218HN 21.5&quot;, черный"/>
    <x v="247"/>
    <n v="1"/>
    <s v="https://www.citilink.ru/https://www.citilink.ru/catalog/computers_and_notebooks/monitors/489837/"/>
    <x v="935"/>
    <m/>
    <x v="4"/>
    <s v="Монитор"/>
    <x v="261"/>
    <n v="1"/>
    <b v="0"/>
  </r>
  <r>
    <x v="2"/>
    <s v="PHILIPS 223V5LSB2 (10/62) 21.5&quot;, черный"/>
    <s v="223V5LSB2 (10/62) 21.5&quot;, черный"/>
    <x v="782"/>
    <n v="1"/>
    <s v="https://www.citilink.ru/https://www.citilink.ru/catalog/computers_and_notebooks/monitors/837250/"/>
    <x v="1166"/>
    <m/>
    <x v="4"/>
    <s v="Монитор"/>
    <x v="881"/>
    <n v="2"/>
    <b v="0"/>
  </r>
  <r>
    <x v="2"/>
    <s v="PHILIPS 328E9QJAB 00/01 32&quot;, черный и серебристый"/>
    <s v="328E9QJAB 00/01 32&quot;, черный и серебристый"/>
    <x v="339"/>
    <n v="1"/>
    <s v="https://www.citilink.ru/https://www.citilink.ru/catalog/computers_and_notebooks/monitors/1174884/"/>
    <x v="1167"/>
    <m/>
    <x v="4"/>
    <s v="Монитор"/>
    <x v="365"/>
    <n v="2"/>
    <b v="0"/>
  </r>
  <r>
    <x v="3"/>
    <s v="AOC Value Line 27B1H(00/01) 27&quot;, черный"/>
    <s v="Value Line 27B1H(00/01) 27&quot;, черный"/>
    <x v="1075"/>
    <n v="1"/>
    <s v="https://www.citilink.ru/https://www.citilink.ru/catalog/computers_and_notebooks/monitors/1069632/"/>
    <x v="501"/>
    <m/>
    <x v="4"/>
    <s v="Монитор"/>
    <x v="1161"/>
    <n v="2"/>
    <b v="0"/>
  </r>
  <r>
    <x v="3"/>
    <s v="AOC Value Line e970Swn (00/01) 18.5&quot;, черный"/>
    <s v="Value Line e970Swn (00/01) 18.5&quot;, черный"/>
    <x v="241"/>
    <n v="0"/>
    <s v="https://www.citilink.ru/https://www.citilink.ru/catalog/computers_and_notebooks/monitors/873956/"/>
    <x v="1168"/>
    <m/>
    <x v="4"/>
    <s v="Монитор"/>
    <x v="255"/>
    <n v="2"/>
    <b v="0"/>
  </r>
  <r>
    <x v="12"/>
    <s v="VIEWSONIC VA2407H 23.6&quot;, черный"/>
    <s v="VA2407H 23.6&quot;, черный"/>
    <x v="416"/>
    <n v="1"/>
    <s v="https://www.citilink.ru/https://www.citilink.ru/catalog/computers_and_notebooks/monitors/475867/"/>
    <x v="1169"/>
    <m/>
    <x v="4"/>
    <s v="Монитор"/>
    <x v="448"/>
    <n v="2"/>
    <b v="0"/>
  </r>
  <r>
    <x v="7"/>
    <s v="ACER V246HQLbi 23.6&quot;, черный"/>
    <s v="V246HQLbi 23.6&quot;, черный"/>
    <x v="1120"/>
    <n v="1"/>
    <s v="https://www.citilink.ru/https://www.citilink.ru/catalog/computers_and_notebooks/monitors/1183868/"/>
    <x v="934"/>
    <m/>
    <x v="4"/>
    <s v="Монитор"/>
    <x v="1161"/>
    <n v="2"/>
    <b v="0"/>
  </r>
  <r>
    <x v="6"/>
    <s v="BENQ GW2480E 23.8&quot;, черный"/>
    <s v="GW2480E 23.8&quot;, черный"/>
    <x v="255"/>
    <n v="1"/>
    <s v="https://www.citilink.ru/https://www.citilink.ru/catalog/computers_and_notebooks/monitors/1078250/"/>
    <x v="1170"/>
    <m/>
    <x v="4"/>
    <s v="Монитор"/>
    <x v="270"/>
    <n v="2"/>
    <b v="0"/>
  </r>
  <r>
    <x v="12"/>
    <s v="VIEWSONIC VX2458-C-MHD 23.6&quot; черный"/>
    <s v="VX2458-C-MHD 23.6&quot; черный"/>
    <x v="356"/>
    <n v="0"/>
    <s v="https://www.citilink.ru/https://www.citilink.ru/catalog/computers_and_notebooks/monitors/1139117/"/>
    <x v="1171"/>
    <m/>
    <x v="4"/>
    <s v="монитор игровой"/>
    <x v="383"/>
    <n v="2"/>
    <b v="0"/>
  </r>
  <r>
    <x v="9"/>
    <s v="ASUS VP228DE 21.5&quot;, черный"/>
    <s v="VP228DE 21.5&quot;, черный"/>
    <x v="204"/>
    <n v="1"/>
    <s v="https://www.citilink.ru/https://www.citilink.ru/catalog/computers_and_notebooks/monitors/497298/"/>
    <x v="703"/>
    <m/>
    <x v="4"/>
    <s v="Монитор"/>
    <x v="212"/>
    <n v="2"/>
    <b v="0"/>
  </r>
  <r>
    <x v="8"/>
    <s v="IIYAMA ProLite XB3270QS-B1 32&quot;, черный"/>
    <s v="ProLite XB3270QS-B1 32&quot;, черный"/>
    <x v="168"/>
    <n v="1"/>
    <s v="https://www.citilink.ru/https://www.citilink.ru/catalog/computers_and_notebooks/monitors/1027180/"/>
    <x v="1172"/>
    <m/>
    <x v="4"/>
    <s v="Монитор"/>
    <x v="171"/>
    <n v="2"/>
    <b v="0"/>
  </r>
  <r>
    <x v="5"/>
    <s v="SAMSUNG U28E590D «R», 28&quot;, черный"/>
    <s v="U28E590D «R», 28&quot;, черный"/>
    <x v="42"/>
    <n v="1"/>
    <s v="https://www.citilink.ru/https://www.citilink.ru/catalog/computers_and_notebooks/monitors/1003524/"/>
    <x v="845"/>
    <m/>
    <x v="4"/>
    <s v="Монитор"/>
    <x v="43"/>
    <n v="2"/>
    <b v="0"/>
  </r>
  <r>
    <x v="2"/>
    <s v="PHILIPS 273V7QDSB (00/01) 27&quot;, черный"/>
    <s v="273V7QDSB (00/01) 27&quot;, черный"/>
    <x v="332"/>
    <n v="1"/>
    <s v="https://www.citilink.ru/https://www.citilink.ru/catalog/computers_and_notebooks/monitors/472026/"/>
    <x v="1173"/>
    <m/>
    <x v="4"/>
    <s v="Монитор"/>
    <x v="358"/>
    <n v="2"/>
    <b v="0"/>
  </r>
  <r>
    <x v="2"/>
    <s v="PHILIPS 273V7QSB (00/01) 27&quot;, черный"/>
    <s v="273V7QSB (00/01) 27&quot;, черный"/>
    <x v="321"/>
    <n v="1"/>
    <s v="https://www.citilink.ru/https://www.citilink.ru/catalog/computers_and_notebooks/monitors/472025/"/>
    <x v="449"/>
    <m/>
    <x v="4"/>
    <s v="Монитор"/>
    <x v="347"/>
    <n v="2"/>
    <b v="0"/>
  </r>
  <r>
    <x v="2"/>
    <s v="PHILIPS 243V7QSB (00/01) 23.8&quot;, черный"/>
    <s v="243V7QSB (00/01) 23.8&quot;, черный"/>
    <x v="133"/>
    <n v="1"/>
    <s v="https://www.citilink.ru/https://www.citilink.ru/catalog/computers_and_notebooks/monitors/472023/"/>
    <x v="860"/>
    <m/>
    <x v="4"/>
    <s v="Монитор"/>
    <x v="134"/>
    <n v="2"/>
    <b v="0"/>
  </r>
  <r>
    <x v="0"/>
    <s v="DELL SE2416H 23.8&quot;, черный и серебристый"/>
    <s v="SE2416H 23.8&quot;, черный и серебристый"/>
    <x v="570"/>
    <n v="1"/>
    <s v="https://www.citilink.ru/https://www.citilink.ru/catalog/computers_and_notebooks/monitors/327529/"/>
    <x v="1174"/>
    <m/>
    <x v="4"/>
    <s v="Монитор"/>
    <x v="631"/>
    <n v="2"/>
    <b v="0"/>
  </r>
  <r>
    <x v="11"/>
    <s v="HP 24o 24&quot;, черный"/>
    <s v="24o 24&quot;, черный"/>
    <x v="391"/>
    <n v="1"/>
    <s v="https://www.citilink.ru/https://www.citilink.ru/catalog/computers_and_notebooks/monitors/1014350/"/>
    <x v="41"/>
    <m/>
    <x v="4"/>
    <s v="Монитор"/>
    <x v="420"/>
    <n v="2"/>
    <b v="0"/>
  </r>
  <r>
    <x v="5"/>
    <s v="SAMSUNG C27F390FHI 27&quot;, черный"/>
    <s v="C27F390FHI 27&quot;, черный"/>
    <x v="46"/>
    <n v="1"/>
    <s v="https://www.citilink.ru/https://www.citilink.ru/catalog/computers_and_notebooks/monitors/478941/"/>
    <x v="975"/>
    <m/>
    <x v="4"/>
    <s v="Монитор"/>
    <x v="47"/>
    <n v="2"/>
    <b v="0"/>
  </r>
  <r>
    <x v="3"/>
    <s v="AOC Value Line I2480SX(00/01) 23.8&quot;, черный"/>
    <s v="Value Line I2480SX(00/01) 23.8&quot;, черный"/>
    <x v="102"/>
    <n v="1"/>
    <s v="https://www.citilink.ru/https://www.citilink.ru/catalog/computers_and_notebooks/monitors/409288/"/>
    <x v="1175"/>
    <m/>
    <x v="4"/>
    <s v="Монитор"/>
    <x v="103"/>
    <n v="2"/>
    <b v="0"/>
  </r>
  <r>
    <x v="6"/>
    <s v="BENQ GW2283 21.5&quot;, черный"/>
    <s v="GW2283 21.5&quot;, черный"/>
    <x v="11"/>
    <n v="1"/>
    <s v="https://www.citilink.ru/https://www.citilink.ru/catalog/computers_and_notebooks/monitors/1119209/"/>
    <x v="865"/>
    <m/>
    <x v="4"/>
    <s v="Монитор"/>
    <x v="12"/>
    <n v="2"/>
    <b v="0"/>
  </r>
  <r>
    <x v="7"/>
    <s v="ACER ET221Qbi 21.5&quot;, черный"/>
    <s v="ET221Qbi 21.5&quot;, черный"/>
    <x v="44"/>
    <n v="1"/>
    <s v="https://www.citilink.ru/https://www.citilink.ru/catalog/computers_and_notebooks/monitors/464736/"/>
    <x v="545"/>
    <m/>
    <x v="4"/>
    <s v="Монитор"/>
    <x v="45"/>
    <n v="2"/>
    <b v="0"/>
  </r>
  <r>
    <x v="12"/>
    <s v="VIEWSONIC VA2719SH 27&quot;, черный"/>
    <s v="VA2719SH 27&quot;, черный"/>
    <x v="358"/>
    <n v="1"/>
    <s v="https://www.citilink.ru/https://www.citilink.ru/catalog/computers_and_notebooks/monitors/493018/"/>
    <x v="216"/>
    <m/>
    <x v="4"/>
    <s v="Монитор"/>
    <x v="385"/>
    <n v="3"/>
    <b v="0"/>
  </r>
  <r>
    <x v="0"/>
    <s v="DELL SE2719HR 27&quot;, черный"/>
    <s v="SE2719HR 27&quot;, черный"/>
    <x v="63"/>
    <n v="1"/>
    <s v="https://www.citilink.ru/https://www.citilink.ru/catalog/computers_and_notebooks/monitors/1184138/"/>
    <x v="857"/>
    <m/>
    <x v="4"/>
    <s v="Монитор"/>
    <x v="64"/>
    <n v="3"/>
    <b v="0"/>
  </r>
  <r>
    <x v="0"/>
    <s v="DELL P2418D 23.8&quot;, черный"/>
    <s v="P2418D 23.8&quot;, черный"/>
    <x v="0"/>
    <n v="1"/>
    <s v="https://www.citilink.ru/https://www.citilink.ru/catalog/computers_and_notebooks/monitors/492879/"/>
    <x v="1176"/>
    <m/>
    <x v="4"/>
    <s v="Монитор"/>
    <x v="0"/>
    <n v="3"/>
    <b v="0"/>
  </r>
  <r>
    <x v="6"/>
    <s v="BENQ BL2480 23.8&quot;, черный"/>
    <s v="BL2480 23.8&quot;, черный"/>
    <x v="237"/>
    <n v="1"/>
    <s v="https://www.citilink.ru/https://www.citilink.ru/catalog/computers_and_notebooks/monitors/1021435/"/>
    <x v="227"/>
    <m/>
    <x v="4"/>
    <s v="Монитор"/>
    <x v="250"/>
    <n v="3"/>
    <b v="0"/>
  </r>
  <r>
    <x v="9"/>
    <s v="ASUS VG27AQ 27&quot; черный"/>
    <s v="VG27AQ 27&quot; черный"/>
    <x v="141"/>
    <n v="1"/>
    <s v="https://www.citilink.ru/https://www.citilink.ru/catalog/computers_and_notebooks/monitors/1199713/"/>
    <x v="1177"/>
    <m/>
    <x v="4"/>
    <s v="монитор игровой"/>
    <x v="142"/>
    <n v="3"/>
    <b v="0"/>
  </r>
  <r>
    <x v="7"/>
    <s v="ACER Nitro VG270UPbmiipx 27&quot; черный"/>
    <s v="Nitro VG270UPbmiipx 27&quot; черный"/>
    <x v="12"/>
    <n v="1"/>
    <s v="https://www.citilink.ru/https://www.citilink.ru/catalog/computers_and_notebooks/monitors/1087776/"/>
    <x v="1178"/>
    <m/>
    <x v="4"/>
    <s v="монитор игровой"/>
    <x v="13"/>
    <n v="3"/>
    <b v="0"/>
  </r>
  <r>
    <x v="3"/>
    <s v="AOC Value Line e2070Swn (00/01) 19.5&quot;, черный"/>
    <s v="Value Line e2070Swn (00/01) 19.5&quot;, черный"/>
    <x v="569"/>
    <n v="1"/>
    <s v="https://www.citilink.ru/https://www.citilink.ru/catalog/computers_and_notebooks/monitors/845046/"/>
    <x v="1179"/>
    <m/>
    <x v="4"/>
    <s v="Монитор"/>
    <x v="630"/>
    <n v="3"/>
    <b v="0"/>
  </r>
  <r>
    <x v="6"/>
    <s v="BENQ GW2480 23.8&quot;, черный"/>
    <s v="GW2480 23.8&quot;, черный"/>
    <x v="101"/>
    <n v="1"/>
    <s v="https://www.citilink.ru/https://www.citilink.ru/catalog/computers_and_notebooks/monitors/485698/"/>
    <x v="227"/>
    <m/>
    <x v="4"/>
    <s v="Монитор"/>
    <x v="102"/>
    <n v="3"/>
    <b v="0"/>
  </r>
  <r>
    <x v="7"/>
    <s v="ACER K242HLbd 24&quot;, черный"/>
    <s v="K242HLbd 24&quot;, черный"/>
    <x v="371"/>
    <n v="1"/>
    <s v="https://www.citilink.ru/https://www.citilink.ru/catalog/computers_and_notebooks/monitors/888965/"/>
    <x v="881"/>
    <m/>
    <x v="4"/>
    <s v="Монитор"/>
    <x v="399"/>
    <n v="3"/>
    <b v="0"/>
  </r>
  <r>
    <x v="5"/>
    <s v="SAMSUNG C32JG50QQI 31.5&quot; темно-серый"/>
    <s v="C32JG50QQI 31.5&quot; темно-серый"/>
    <x v="95"/>
    <n v="1"/>
    <s v="https://www.citilink.ru/https://www.citilink.ru/catalog/computers_and_notebooks/monitors/1087334/"/>
    <x v="976"/>
    <m/>
    <x v="4"/>
    <s v="монитор игровой"/>
    <x v="96"/>
    <n v="3"/>
    <b v="0"/>
  </r>
  <r>
    <x v="2"/>
    <s v="PHILIPS 223V7QHAB (00/01) 21.5&quot;, черный"/>
    <s v="223V7QHAB (00/01) 21.5&quot;, черный"/>
    <x v="541"/>
    <n v="1"/>
    <s v="https://www.citilink.ru/https://www.citilink.ru/catalog/computers_and_notebooks/monitors/1013461/"/>
    <x v="1015"/>
    <m/>
    <x v="4"/>
    <s v="Монитор"/>
    <x v="597"/>
    <n v="3"/>
    <b v="0"/>
  </r>
  <r>
    <x v="8"/>
    <s v="IIYAMA ProLite XUB2492HSU-B1 23.8&quot;, черный"/>
    <s v="ProLite XUB2492HSU-B1 23.8&quot;, черный"/>
    <x v="131"/>
    <n v="1"/>
    <s v="https://www.citilink.ru/https://www.citilink.ru/catalog/computers_and_notebooks/monitors/397671/"/>
    <x v="1180"/>
    <m/>
    <x v="4"/>
    <s v="Монитор"/>
    <x v="132"/>
    <n v="3"/>
    <b v="0"/>
  </r>
  <r>
    <x v="11"/>
    <s v="HP 24fw 23.8&quot;, серебристый/черный"/>
    <s v="24fw 23.8&quot;, серебристый/черный"/>
    <x v="153"/>
    <n v="1"/>
    <s v="https://www.citilink.ru/https://www.citilink.ru/catalog/computers_and_notebooks/monitors/1124152/"/>
    <x v="801"/>
    <m/>
    <x v="4"/>
    <s v="Монитор"/>
    <x v="155"/>
    <n v="3"/>
    <b v="0"/>
  </r>
  <r>
    <x v="4"/>
    <s v="LG 24MK430H 23.8&quot;, черный"/>
    <s v="24MK430H 23.8&quot;, черный"/>
    <x v="612"/>
    <n v="1"/>
    <s v="https://www.citilink.ru/https://www.citilink.ru/catalog/computers_and_notebooks/monitors/1031956/"/>
    <x v="19"/>
    <m/>
    <x v="4"/>
    <s v="Монитор"/>
    <x v="681"/>
    <n v="3"/>
    <b v="0"/>
  </r>
  <r>
    <x v="7"/>
    <s v="ACER V276HLCbid 27&quot;, черный"/>
    <s v="V276HLCbid 27&quot;, черный"/>
    <x v="170"/>
    <n v="1"/>
    <s v="https://www.citilink.ru/https://www.citilink.ru/catalog/computers_and_notebooks/monitors/383918/"/>
    <x v="1181"/>
    <m/>
    <x v="4"/>
    <s v="Монитор"/>
    <x v="173"/>
    <n v="3"/>
    <b v="0"/>
  </r>
  <r>
    <x v="2"/>
    <s v="PHILIPS 193V5LSB2 (10/62) 18.5&quot;, черный"/>
    <s v="193V5LSB2 (10/62) 18.5&quot;, черный"/>
    <x v="766"/>
    <n v="1"/>
    <s v="https://www.citilink.ru/https://www.citilink.ru/catalog/computers_and_notebooks/monitors/790158/"/>
    <x v="1182"/>
    <m/>
    <x v="4"/>
    <s v="Монитор"/>
    <x v="860"/>
    <n v="3"/>
    <b v="0"/>
  </r>
  <r>
    <x v="3"/>
    <s v="AOC Value Line e2270swn(00/01) 21.5&quot;, черный"/>
    <s v="Value Line e2270swn(00/01) 21.5&quot;, черный"/>
    <x v="759"/>
    <n v="1"/>
    <s v="https://www.citilink.ru/https://www.citilink.ru/catalog/computers_and_notebooks/monitors/879279/"/>
    <x v="1183"/>
    <m/>
    <x v="4"/>
    <s v="Монитор"/>
    <x v="850"/>
    <n v="3"/>
    <b v="0"/>
  </r>
  <r>
    <x v="4"/>
    <s v="LG 22MP58VQ-P 21.5&quot;, черный"/>
    <s v="22MP58VQ-P 21.5&quot;, черный"/>
    <x v="330"/>
    <n v="1"/>
    <s v="https://www.citilink.ru/https://www.citilink.ru/catalog/computers_and_notebooks/monitors/353619/"/>
    <x v="41"/>
    <m/>
    <x v="4"/>
    <s v="Монитор"/>
    <x v="356"/>
    <n v="3"/>
    <b v="0"/>
  </r>
  <r>
    <x v="3"/>
    <s v="AOC Value Line M2470SWD2(00/01) 23.6&quot;, черный"/>
    <s v="Value Line M2470SWD2(00/01) 23.6&quot;, черный"/>
    <x v="407"/>
    <n v="1"/>
    <s v="https://www.citilink.ru/https://www.citilink.ru/catalog/computers_and_notebooks/monitors/382007/"/>
    <x v="934"/>
    <m/>
    <x v="4"/>
    <s v="Монитор"/>
    <x v="438"/>
    <n v="3"/>
    <b v="0"/>
  </r>
  <r>
    <x v="3"/>
    <s v="AOC Value Line 24V2Q(00/01) 23.8&quot;, черный"/>
    <s v="Value Line 24V2Q(00/01) 23.8&quot;, черный"/>
    <x v="4"/>
    <n v="1"/>
    <s v="https://www.citilink.ru/https://www.citilink.ru/catalog/computers_and_notebooks/monitors/1070934/"/>
    <x v="1184"/>
    <m/>
    <x v="4"/>
    <s v="Монитор"/>
    <x v="5"/>
    <n v="3"/>
    <b v="0"/>
  </r>
  <r>
    <x v="6"/>
    <s v="BENQ GW2780 27&quot;, черный"/>
    <s v="GW2780 27&quot;, черный"/>
    <x v="122"/>
    <n v="1"/>
    <s v="https://www.citilink.ru/https://www.citilink.ru/catalog/computers_and_notebooks/monitors/485701/"/>
    <x v="15"/>
    <m/>
    <x v="4"/>
    <s v="Монитор"/>
    <x v="123"/>
    <n v="4"/>
    <b v="0"/>
  </r>
  <r>
    <x v="3"/>
    <s v="AOC Value Line Q3279VWF(00/01) 31.5&quot;, черный и серебристый/черный"/>
    <s v="Value Line Q3279VWF(00/01) 31.5&quot;, черный и серебристый/черный"/>
    <x v="301"/>
    <n v="1"/>
    <s v="https://www.citilink.ru/https://www.citilink.ru/catalog/computers_and_notebooks/monitors/1140996/"/>
    <x v="1185"/>
    <m/>
    <x v="4"/>
    <s v="Монитор"/>
    <x v="324"/>
    <n v="4"/>
    <b v="0"/>
  </r>
  <r>
    <x v="0"/>
    <s v="DELL P2419H 23.8&quot;, черный"/>
    <s v="P2419H 23.8&quot;, черный"/>
    <x v="54"/>
    <n v="1"/>
    <s v="https://www.citilink.ru/https://www.citilink.ru/catalog/computers_and_notebooks/monitors/1074862/"/>
    <x v="6"/>
    <m/>
    <x v="4"/>
    <s v="Монитор"/>
    <x v="55"/>
    <n v="4"/>
    <b v="0"/>
  </r>
  <r>
    <x v="9"/>
    <s v="ASUS VA27EHE 27&quot; черный"/>
    <s v="VA27EHE 27&quot; черный"/>
    <x v="57"/>
    <n v="1"/>
    <s v="https://www.citilink.ru/https://www.citilink.ru/catalog/computers_and_notebooks/monitors/1208851/"/>
    <x v="220"/>
    <m/>
    <x v="4"/>
    <s v="монитор игровой"/>
    <x v="58"/>
    <n v="4"/>
    <b v="0"/>
  </r>
  <r>
    <x v="7"/>
    <s v="ACER ET241Ybd 24&quot;, черный"/>
    <s v="ET241Ybd 24&quot;, черный"/>
    <x v="14"/>
    <n v="1"/>
    <s v="https://www.citilink.ru/https://www.citilink.ru/catalog/computers_and_notebooks/monitors/465129/"/>
    <x v="1016"/>
    <m/>
    <x v="4"/>
    <s v="Монитор"/>
    <x v="15"/>
    <n v="4"/>
    <b v="0"/>
  </r>
  <r>
    <x v="9"/>
    <s v="ASUS VA249NA 23.8&quot;, черный"/>
    <s v="VA249NA 23.8&quot;, черный"/>
    <x v="337"/>
    <n v="1"/>
    <s v="https://www.citilink.ru/https://www.citilink.ru/catalog/computers_and_notebooks/monitors/1049614/"/>
    <x v="41"/>
    <m/>
    <x v="4"/>
    <s v="Монитор"/>
    <x v="363"/>
    <n v="4"/>
    <b v="0"/>
  </r>
  <r>
    <x v="7"/>
    <s v="ACER V206HQLAb 19.5&quot;, черный"/>
    <s v="V206HQLAb 19.5&quot;, черный"/>
    <x v="516"/>
    <n v="1"/>
    <s v="https://www.citilink.ru/https://www.citilink.ru/catalog/computers_and_notebooks/monitors/765075/"/>
    <x v="1186"/>
    <m/>
    <x v="4"/>
    <s v="Монитор"/>
    <x v="567"/>
    <n v="4"/>
    <b v="0"/>
  </r>
  <r>
    <x v="4"/>
    <s v="LG UltraFine 27UL500-W 27&quot;, белый"/>
    <s v="UltraFine 27UL500-W 27&quot;, белый"/>
    <x v="114"/>
    <n v="1"/>
    <s v="https://www.citilink.ru/https://www.citilink.ru/catalog/computers_and_notebooks/monitors/1145006/"/>
    <x v="1187"/>
    <m/>
    <x v="4"/>
    <s v="Монитор"/>
    <x v="115"/>
    <n v="4"/>
    <b v="0"/>
  </r>
  <r>
    <x v="7"/>
    <s v="ACER V196HQLAb 18.5&quot;, черный"/>
    <s v="V196HQLAb 18.5&quot;, черный"/>
    <x v="749"/>
    <n v="1"/>
    <s v="https://www.citilink.ru/https://www.citilink.ru/catalog/computers_and_notebooks/monitors/765025/"/>
    <x v="1183"/>
    <m/>
    <x v="4"/>
    <s v="Монитор"/>
    <x v="840"/>
    <n v="4"/>
    <b v="0"/>
  </r>
  <r>
    <x v="3"/>
    <s v="AOC Gaming G2460PF 24&quot; черный/красный"/>
    <s v="Gaming G2460PF 24&quot; черный/красный"/>
    <x v="346"/>
    <n v="1"/>
    <s v="https://www.citilink.ru/https://www.citilink.ru/catalog/computers_and_notebooks/monitors/366675/"/>
    <x v="868"/>
    <m/>
    <x v="4"/>
    <s v="монитор игровой"/>
    <x v="372"/>
    <n v="4"/>
    <b v="0"/>
  </r>
  <r>
    <x v="5"/>
    <s v="SAMSUNG S24E391HL 23.6&quot;, белый"/>
    <s v="S24E391HL 23.6&quot;, белый"/>
    <x v="106"/>
    <n v="1"/>
    <s v="https://www.citilink.ru/https://www.citilink.ru/catalog/computers_and_notebooks/monitors/1151536/"/>
    <x v="269"/>
    <m/>
    <x v="4"/>
    <s v="Монитор"/>
    <x v="107"/>
    <n v="4"/>
    <b v="0"/>
  </r>
  <r>
    <x v="3"/>
    <s v="AOC Value Line 27V2Q(00/01) 27&quot;, черный"/>
    <s v="Value Line 27V2Q(00/01) 27&quot;, черный"/>
    <x v="156"/>
    <n v="1"/>
    <s v="https://www.citilink.ru/https://www.citilink.ru/catalog/computers_and_notebooks/monitors/1063109/"/>
    <x v="1188"/>
    <m/>
    <x v="4"/>
    <s v="Монитор"/>
    <x v="158"/>
    <n v="4"/>
    <b v="0"/>
  </r>
  <r>
    <x v="3"/>
    <s v="AOC Value Line 24B1H(00/01) 23.6&quot;, черный"/>
    <s v="Value Line 24B1H(00/01) 23.6&quot;, черный"/>
    <x v="113"/>
    <n v="1"/>
    <s v="https://www.citilink.ru/https://www.citilink.ru/catalog/computers_and_notebooks/monitors/1069638/"/>
    <x v="934"/>
    <m/>
    <x v="4"/>
    <s v="Монитор"/>
    <x v="114"/>
    <n v="4"/>
    <b v="0"/>
  </r>
  <r>
    <x v="2"/>
    <s v="PHILIPS 203V5LSB26 (10/62) 19.5&quot;, черный"/>
    <s v="203V5LSB26 (10/62) 19.5&quot;, черный"/>
    <x v="698"/>
    <n v="1"/>
    <s v="https://www.citilink.ru/https://www.citilink.ru/catalog/computers_and_notebooks/monitors/780706/"/>
    <x v="1162"/>
    <m/>
    <x v="4"/>
    <s v="Монитор"/>
    <x v="780"/>
    <n v="4"/>
    <b v="0"/>
  </r>
  <r>
    <x v="9"/>
    <s v="ASUS VG279Q 27&quot; черный"/>
    <s v="VG279Q 27&quot; черный"/>
    <x v="28"/>
    <n v="1"/>
    <s v="https://www.citilink.ru/https://www.citilink.ru/catalog/computers_and_notebooks/monitors/1155276/"/>
    <x v="28"/>
    <m/>
    <x v="4"/>
    <s v="монитор игровой"/>
    <x v="29"/>
    <n v="4"/>
    <b v="0"/>
  </r>
  <r>
    <x v="3"/>
    <s v="AOC Value Line M2470SWH(00/01) 23.6&quot;, черный"/>
    <s v="Value Line M2470SWH(00/01) 23.6&quot;, черный"/>
    <x v="483"/>
    <n v="1"/>
    <s v="https://www.citilink.ru/https://www.citilink.ru/catalog/computers_and_notebooks/monitors/382011/"/>
    <x v="663"/>
    <m/>
    <x v="4"/>
    <s v="Монитор"/>
    <x v="530"/>
    <n v="4"/>
    <b v="0"/>
  </r>
  <r>
    <x v="7"/>
    <s v="ACER ED246Ybix 23.8&quot;, черный"/>
    <s v="ED246Ybix 23.8&quot;, черный"/>
    <x v="475"/>
    <n v="1"/>
    <s v="https://www.citilink.ru/https://www.citilink.ru/catalog/computers_and_notebooks/monitors/1209856/"/>
    <x v="212"/>
    <m/>
    <x v="4"/>
    <s v="Монитор"/>
    <x v="521"/>
    <n v="4"/>
    <b v="0"/>
  </r>
  <r>
    <x v="7"/>
    <s v="ACER K222HQLCbid 21.5&quot;, черный"/>
    <s v="K222HQLCbid 21.5&quot;, черный"/>
    <x v="464"/>
    <n v="1"/>
    <s v="https://www.citilink.ru/https://www.citilink.ru/catalog/computers_and_notebooks/monitors/383921/"/>
    <x v="1189"/>
    <m/>
    <x v="4"/>
    <s v="Монитор"/>
    <x v="508"/>
    <n v="4"/>
    <b v="0"/>
  </r>
  <r>
    <x v="6"/>
    <s v="BENQ EW2775ZH 27&quot;, черный"/>
    <s v="EW2775ZH 27&quot;, черный"/>
    <x v="188"/>
    <n v="1"/>
    <s v="https://www.citilink.ru/https://www.citilink.ru/catalog/computers_and_notebooks/monitors/376858/"/>
    <x v="100"/>
    <m/>
    <x v="4"/>
    <s v="Монитор"/>
    <x v="193"/>
    <n v="4"/>
    <b v="0"/>
  </r>
  <r>
    <x v="12"/>
    <s v="VIEWSONIC VA2261-2 21.5&quot;, черный"/>
    <s v="VA2261-2 21.5&quot;, черный"/>
    <x v="559"/>
    <n v="0"/>
    <s v="https://www.citilink.ru/https://www.citilink.ru/catalog/computers_and_notebooks/monitors/968036/"/>
    <x v="1190"/>
    <m/>
    <x v="4"/>
    <s v="Монитор"/>
    <x v="618"/>
    <n v="4"/>
    <b v="0"/>
  </r>
  <r>
    <x v="4"/>
    <s v="LG 22MP48D-P 21.5&quot;, черный"/>
    <s v="22MP48D-P 21.5&quot;, черный"/>
    <x v="252"/>
    <n v="1"/>
    <s v="https://www.citilink.ru/https://www.citilink.ru/catalog/computers_and_notebooks/monitors/358807/"/>
    <x v="140"/>
    <m/>
    <x v="4"/>
    <s v="Монитор"/>
    <x v="267"/>
    <n v="5"/>
    <b v="0"/>
  </r>
  <r>
    <x v="5"/>
    <s v="SAMSUNG C24F396FHI 23.5&quot;, черный"/>
    <s v="C24F396FHI 23.5&quot;, черный"/>
    <x v="177"/>
    <n v="1"/>
    <s v="https://www.citilink.ru/https://www.citilink.ru/catalog/computers_and_notebooks/monitors/391356/"/>
    <x v="449"/>
    <m/>
    <x v="4"/>
    <s v="Монитор"/>
    <x v="180"/>
    <n v="5"/>
    <b v="0"/>
  </r>
  <r>
    <x v="0"/>
    <s v="DELL SE2219H 21.5&quot;, черный"/>
    <s v="SE2219H 21.5&quot;, черный"/>
    <x v="174"/>
    <n v="1"/>
    <s v="https://www.citilink.ru/https://www.citilink.ru/catalog/computers_and_notebooks/monitors/1099870/"/>
    <x v="41"/>
    <m/>
    <x v="4"/>
    <s v="Монитор"/>
    <x v="177"/>
    <n v="5"/>
    <b v="0"/>
  </r>
  <r>
    <x v="3"/>
    <s v="AOC Value Line 24B1XHS(00/01) 23.8&quot;, черный"/>
    <s v="Value Line 24B1XHS(00/01) 23.8&quot;, черный"/>
    <x v="186"/>
    <n v="1"/>
    <s v="https://www.citilink.ru/https://www.citilink.ru/catalog/computers_and_notebooks/monitors/1120055/"/>
    <x v="847"/>
    <m/>
    <x v="4"/>
    <s v="Монитор"/>
    <x v="190"/>
    <n v="5"/>
    <b v="0"/>
  </r>
  <r>
    <x v="3"/>
    <s v="AOC Style I2481FXH(00/01) 23.8&quot;, черный и серебристый"/>
    <s v="Style I2481FXH(00/01) 23.8&quot;, черный и серебристый"/>
    <x v="89"/>
    <n v="1"/>
    <s v="https://www.citilink.ru/https://www.citilink.ru/catalog/computers_and_notebooks/monitors/358390/"/>
    <x v="449"/>
    <m/>
    <x v="4"/>
    <s v="Монитор"/>
    <x v="90"/>
    <n v="5"/>
    <b v="0"/>
  </r>
  <r>
    <x v="5"/>
    <s v="SAMSUNG S24E390HL «R», 23.6&quot;, черный"/>
    <s v="S24E390HL «R», 23.6&quot;, черный"/>
    <x v="438"/>
    <n v="1"/>
    <s v="https://www.citilink.ru/https://www.citilink.ru/catalog/computers_and_notebooks/monitors/1149791/"/>
    <x v="269"/>
    <m/>
    <x v="4"/>
    <s v="Монитор"/>
    <x v="476"/>
    <n v="5"/>
    <b v="0"/>
  </r>
  <r>
    <x v="3"/>
    <s v="AOC Professional I2490VXQ/BT(00/01) 23.8&quot;, темно-серый и черный"/>
    <s v="Professional I2490VXQ/BT(00/01) 23.8&quot;, темно-серый и черный"/>
    <x v="372"/>
    <n v="1"/>
    <s v="https://www.citilink.ru/https://www.citilink.ru/catalog/computers_and_notebooks/monitors/480493/"/>
    <x v="102"/>
    <m/>
    <x v="4"/>
    <s v="Монитор"/>
    <x v="400"/>
    <n v="5"/>
    <b v="0"/>
  </r>
  <r>
    <x v="5"/>
    <s v="SAMSUNG S24F354FHI 23.5&quot;, черный"/>
    <s v="S24F354FHI 23.5&quot;, черный"/>
    <x v="999"/>
    <n v="1"/>
    <s v="https://www.citilink.ru/https://www.citilink.ru/catalog/computers_and_notebooks/monitors/1200387/"/>
    <x v="545"/>
    <m/>
    <x v="4"/>
    <s v="Монитор"/>
    <x v="1161"/>
    <n v="5"/>
    <b v="0"/>
  </r>
  <r>
    <x v="9"/>
    <s v="ASUS VG248QG 24&quot; черный"/>
    <s v="VG248QG 24&quot; черный"/>
    <x v="25"/>
    <n v="1"/>
    <s v="https://www.citilink.ru/https://www.citilink.ru/catalog/computers_and_notebooks/monitors/1155268/"/>
    <x v="136"/>
    <m/>
    <x v="4"/>
    <s v="монитор игровой"/>
    <x v="26"/>
    <n v="5"/>
    <b v="0"/>
  </r>
  <r>
    <x v="7"/>
    <s v="ACER Nitro RG240Ybmiix 23.8&quot; черный"/>
    <s v="Nitro RG240Ybmiix 23.8&quot; черный"/>
    <x v="387"/>
    <n v="1"/>
    <s v="https://www.citilink.ru/https://www.citilink.ru/catalog/computers_and_notebooks/monitors/1087775/"/>
    <x v="94"/>
    <m/>
    <x v="4"/>
    <s v="монитор игровой"/>
    <x v="416"/>
    <n v="5"/>
    <b v="0"/>
  </r>
  <r>
    <x v="0"/>
    <s v="DELL E2216H 21.5&quot;, черный"/>
    <s v="E2216H 21.5&quot;, черный"/>
    <x v="500"/>
    <n v="1"/>
    <s v="https://www.citilink.ru/https://www.citilink.ru/catalog/computers_and_notebooks/monitors/325194/"/>
    <x v="1191"/>
    <m/>
    <x v="4"/>
    <s v="Монитор"/>
    <x v="549"/>
    <n v="5"/>
    <b v="0"/>
  </r>
  <r>
    <x v="9"/>
    <s v="ASUS VP247HAE 23.6&quot;, черный"/>
    <s v="VP247HAE 23.6&quot;, черный"/>
    <x v="206"/>
    <n v="1"/>
    <s v="https://www.citilink.ru/https://www.citilink.ru/catalog/computers_and_notebooks/monitors/1126900/"/>
    <x v="907"/>
    <m/>
    <x v="4"/>
    <s v="Монитор"/>
    <x v="214"/>
    <n v="5"/>
    <b v="0"/>
  </r>
  <r>
    <x v="0"/>
    <s v="DELL SE2417HGX 23.6&quot;, черный"/>
    <s v="SE2417HGX 23.6&quot;, черный"/>
    <x v="257"/>
    <n v="1"/>
    <s v="https://www.citilink.ru/https://www.citilink.ru/catalog/computers_and_notebooks/monitors/1184134/"/>
    <x v="395"/>
    <m/>
    <x v="4"/>
    <s v="Монитор"/>
    <x v="272"/>
    <n v="5"/>
    <b v="0"/>
  </r>
  <r>
    <x v="8"/>
    <s v="IIYAMA X2474HS-B2 23.6&quot;, черный"/>
    <s v="X2474HS-B2 23.6&quot;, черный"/>
    <x v="584"/>
    <n v="1"/>
    <s v="https://www.citilink.ru/https://www.citilink.ru/catalog/computers_and_notebooks/monitors/1127861/"/>
    <x v="937"/>
    <m/>
    <x v="4"/>
    <s v="Монитор"/>
    <x v="648"/>
    <n v="5"/>
    <b v="0"/>
  </r>
  <r>
    <x v="3"/>
    <s v="AOC Gaming C32G1 31.5&quot; черный/красный"/>
    <s v="Gaming C32G1 31.5&quot; черный/красный"/>
    <x v="468"/>
    <n v="1"/>
    <s v="https://www.citilink.ru/https://www.citilink.ru/catalog/computers_and_notebooks/monitors/1080506/"/>
    <x v="1192"/>
    <m/>
    <x v="4"/>
    <s v="монитор игровой"/>
    <x v="514"/>
    <n v="5"/>
    <b v="0"/>
  </r>
  <r>
    <x v="4"/>
    <s v="LG 27MK430H-B 27&quot;, черный"/>
    <s v="27MK430H-B 27&quot;, черный"/>
    <x v="992"/>
    <n v="1"/>
    <s v="https://www.citilink.ru/https://www.citilink.ru/catalog/computers_and_notebooks/monitors/1155275/"/>
    <x v="292"/>
    <m/>
    <x v="4"/>
    <s v="Монитор"/>
    <x v="1161"/>
    <n v="5"/>
    <b v="0"/>
  </r>
  <r>
    <x v="6"/>
    <s v="BENQ PD2700Q 27&quot;, черный"/>
    <s v="PD2700Q 27&quot;, черный"/>
    <x v="85"/>
    <n v="1"/>
    <s v="https://www.citilink.ru/https://www.citilink.ru/catalog/computers_and_notebooks/monitors/392442/"/>
    <x v="1193"/>
    <m/>
    <x v="4"/>
    <s v="Монитор"/>
    <x v="86"/>
    <n v="5"/>
    <b v="0"/>
  </r>
  <r>
    <x v="9"/>
    <s v="ASUS VZ249Q 23.8&quot;, черный"/>
    <s v="VZ249Q 23.8&quot;, черный"/>
    <x v="32"/>
    <n v="1"/>
    <s v="https://www.citilink.ru/https://www.citilink.ru/catalog/computers_and_notebooks/monitors/478694/"/>
    <x v="1194"/>
    <m/>
    <x v="4"/>
    <s v="Монитор"/>
    <x v="33"/>
    <n v="5"/>
    <b v="0"/>
  </r>
  <r>
    <x v="5"/>
    <s v="SAMSUNG C27R500FHI 27&quot;, черный"/>
    <s v="C27R500FHI 27&quot;, черный"/>
    <x v="105"/>
    <n v="1"/>
    <s v="https://www.citilink.ru/https://www.citilink.ru/catalog/computers_and_notebooks/monitors/1150105/"/>
    <x v="100"/>
    <m/>
    <x v="4"/>
    <s v="Монитор"/>
    <x v="106"/>
    <n v="5"/>
    <b v="0"/>
  </r>
  <r>
    <x v="9"/>
    <s v="ASUS VS197DE 18.5&quot;, черный"/>
    <s v="VS197DE 18.5&quot;, черный"/>
    <x v="1121"/>
    <n v="1"/>
    <s v="https://www.citilink.ru/https://www.citilink.ru/catalog/computers_and_notebooks/monitors/746584/"/>
    <x v="1195"/>
    <m/>
    <x v="4"/>
    <s v="Монитор"/>
    <x v="1161"/>
    <n v="5"/>
    <b v="0"/>
  </r>
  <r>
    <x v="8"/>
    <s v="IIYAMA ProLite E2283HS-B3 21.5&quot;, черный"/>
    <s v="ProLite E2283HS-B3 21.5&quot;, черный"/>
    <x v="662"/>
    <n v="1"/>
    <s v="https://www.citilink.ru/https://www.citilink.ru/catalog/computers_and_notebooks/monitors/1000461/"/>
    <x v="1196"/>
    <m/>
    <x v="4"/>
    <s v="Монитор"/>
    <x v="738"/>
    <n v="6"/>
    <b v="0"/>
  </r>
  <r>
    <x v="8"/>
    <s v="IIYAMA ProLite X2483HSU-B3 24&quot;, черный"/>
    <s v="ProLite X2483HSU-B3 24&quot;, черный"/>
    <x v="1122"/>
    <n v="1"/>
    <s v="https://www.citilink.ru/https://www.citilink.ru/catalog/computers_and_notebooks/monitors/1001280/"/>
    <x v="1197"/>
    <m/>
    <x v="4"/>
    <s v="Монитор"/>
    <x v="1161"/>
    <n v="6"/>
    <b v="0"/>
  </r>
  <r>
    <x v="5"/>
    <s v="SAMSUNG C27F591FDI 27&quot;, белый"/>
    <s v="C27F591FDI 27&quot;, белый"/>
    <x v="111"/>
    <n v="1"/>
    <s v="https://www.citilink.ru/https://www.citilink.ru/catalog/computers_and_notebooks/monitors/1004081/"/>
    <x v="260"/>
    <m/>
    <x v="4"/>
    <s v="Монитор"/>
    <x v="112"/>
    <n v="6"/>
    <b v="0"/>
  </r>
  <r>
    <x v="9"/>
    <s v="ASUS ROG STRIX XG258Q 24.5&quot; черный"/>
    <s v="ROG STRIX XG258Q 24.5&quot; черный"/>
    <x v="410"/>
    <n v="1"/>
    <s v="https://www.citilink.ru/https://www.citilink.ru/catalog/computers_and_notebooks/monitors/1006041/"/>
    <x v="939"/>
    <m/>
    <x v="4"/>
    <s v="монитор игровой"/>
    <x v="442"/>
    <n v="6"/>
    <b v="0"/>
  </r>
  <r>
    <x v="12"/>
    <s v="VIEWSONIC VA2261H-8 21.5&quot;, черный"/>
    <s v="VA2261H-8 21.5&quot;, черный"/>
    <x v="443"/>
    <n v="1"/>
    <s v="https://www.citilink.ru/https://www.citilink.ru/catalog/computers_and_notebooks/monitors/1007927/"/>
    <x v="624"/>
    <m/>
    <x v="4"/>
    <s v="Монитор"/>
    <x v="483"/>
    <n v="6"/>
    <b v="0"/>
  </r>
  <r>
    <x v="11"/>
    <s v="HP Z22n G2 21.5&quot;, черный"/>
    <s v="Z22n G2 21.5&quot;, черный"/>
    <x v="325"/>
    <n v="1"/>
    <s v="https://www.citilink.ru/https://www.citilink.ru/catalog/computers_and_notebooks/monitors/1008003/"/>
    <x v="1198"/>
    <m/>
    <x v="4"/>
    <s v="Монитор"/>
    <x v="351"/>
    <n v="6"/>
    <b v="0"/>
  </r>
  <r>
    <x v="8"/>
    <s v="IIYAMA ProLite E2483HS-B3 24&quot;, черный"/>
    <s v="ProLite E2483HS-B3 24&quot;, черный"/>
    <x v="1071"/>
    <n v="1"/>
    <s v="https://www.citilink.ru/https://www.citilink.ru/catalog/computers_and_notebooks/monitors/1008352/"/>
    <x v="1023"/>
    <m/>
    <x v="4"/>
    <s v="Монитор"/>
    <x v="1161"/>
    <n v="6"/>
    <b v="0"/>
  </r>
  <r>
    <x v="5"/>
    <s v="SAMSUNG C27FG73FQI 27&quot; черный"/>
    <s v="C27FG73FQI 27&quot; черный"/>
    <x v="497"/>
    <n v="1"/>
    <s v="https://www.citilink.ru/https://www.citilink.ru/catalog/computers_and_notebooks/monitors/1008452/"/>
    <x v="28"/>
    <m/>
    <x v="4"/>
    <s v="монитор игровой"/>
    <x v="545"/>
    <n v="6"/>
    <b v="0"/>
  </r>
  <r>
    <x v="11"/>
    <s v="HP Z23n G2 23&quot;, черный"/>
    <s v="Z23n G2 23&quot;, черный"/>
    <x v="613"/>
    <n v="1"/>
    <s v="https://www.citilink.ru/https://www.citilink.ru/catalog/computers_and_notebooks/monitors/1009759/"/>
    <x v="1199"/>
    <m/>
    <x v="4"/>
    <s v="Монитор"/>
    <x v="682"/>
    <n v="6"/>
    <b v="0"/>
  </r>
  <r>
    <x v="9"/>
    <s v="ASUS MG248QR 24&quot; черный"/>
    <s v="MG248QR 24&quot; черный"/>
    <x v="242"/>
    <n v="1"/>
    <s v="https://www.citilink.ru/https://www.citilink.ru/catalog/computers_and_notebooks/monitors/1010600/"/>
    <x v="1200"/>
    <m/>
    <x v="4"/>
    <s v="монитор игровой"/>
    <x v="256"/>
    <n v="6"/>
    <b v="0"/>
  </r>
  <r>
    <x v="9"/>
    <s v="ASUS VZ279HE 27&quot;, черный"/>
    <s v="VZ279HE 27&quot;, черный"/>
    <x v="205"/>
    <n v="1"/>
    <s v="https://www.citilink.ru/https://www.citilink.ru/catalog/computers_and_notebooks/monitors/1010606/"/>
    <x v="1201"/>
    <m/>
    <x v="4"/>
    <s v="Монитор"/>
    <x v="213"/>
    <n v="6"/>
    <b v="0"/>
  </r>
  <r>
    <x v="11"/>
    <s v="HP EliteDisplay E243 23.8&quot;, серебристый"/>
    <s v="EliteDisplay E243 23.8&quot;, серебристый"/>
    <x v="79"/>
    <n v="0"/>
    <s v="https://www.citilink.ru/https://www.citilink.ru/catalog/computers_and_notebooks/monitors/1012303/"/>
    <x v="868"/>
    <m/>
    <x v="4"/>
    <s v="Монитор"/>
    <x v="80"/>
    <n v="6"/>
    <b v="0"/>
  </r>
  <r>
    <x v="6"/>
    <s v="BENQ EW277HDR 27&quot;, черный"/>
    <s v="EW277HDR 27&quot;, черный"/>
    <x v="286"/>
    <n v="1"/>
    <s v="https://www.citilink.ru/https://www.citilink.ru/catalog/computers_and_notebooks/monitors/1012334/"/>
    <x v="1202"/>
    <m/>
    <x v="4"/>
    <s v="Монитор"/>
    <x v="308"/>
    <n v="6"/>
    <b v="0"/>
  </r>
  <r>
    <x v="6"/>
    <s v="BENQ EX3501R 35&quot;, черный"/>
    <s v="EX3501R 35&quot;, черный"/>
    <x v="867"/>
    <n v="1"/>
    <s v="https://www.citilink.ru/https://www.citilink.ru/catalog/computers_and_notebooks/monitors/1013853/"/>
    <x v="1203"/>
    <m/>
    <x v="4"/>
    <s v="Монитор"/>
    <x v="985"/>
    <n v="6"/>
    <b v="0"/>
  </r>
  <r>
    <x v="6"/>
    <s v="BENQ SW271 27&quot;, черный"/>
    <s v="SW271 27&quot;, черный"/>
    <x v="1123"/>
    <n v="1"/>
    <s v="https://www.citilink.ru/https://www.citilink.ru/catalog/computers_and_notebooks/monitors/1013857/"/>
    <x v="1204"/>
    <m/>
    <x v="4"/>
    <s v="Монитор"/>
    <x v="1161"/>
    <n v="6"/>
    <b v="0"/>
  </r>
  <r>
    <x v="10"/>
    <s v="LENOVO ThinkVision E24-10 23.8&quot;, черный"/>
    <s v="ThinkVision E24-10 23.8&quot;, черный"/>
    <x v="143"/>
    <n v="0"/>
    <s v="https://www.citilink.ru/https://www.citilink.ru/catalog/computers_and_notebooks/monitors/1014351/"/>
    <x v="970"/>
    <m/>
    <x v="4"/>
    <s v="Монитор"/>
    <x v="144"/>
    <n v="6"/>
    <b v="0"/>
  </r>
  <r>
    <x v="11"/>
    <s v="HP EliteDisplay E233 23&quot;, серебристый"/>
    <s v="EliteDisplay E233 23&quot;, серебристый"/>
    <x v="79"/>
    <n v="0"/>
    <s v="https://www.citilink.ru/https://www.citilink.ru/catalog/computers_and_notebooks/monitors/1015091/"/>
    <x v="1205"/>
    <m/>
    <x v="4"/>
    <s v="Монитор"/>
    <x v="80"/>
    <n v="6"/>
    <b v="0"/>
  </r>
  <r>
    <x v="11"/>
    <s v="HP EliteDisplay E243i 24&quot;, серебристый"/>
    <s v="EliteDisplay E243i 24&quot;, серебристый"/>
    <x v="79"/>
    <n v="0"/>
    <s v="https://www.citilink.ru/https://www.citilink.ru/catalog/computers_and_notebooks/monitors/1016448/"/>
    <x v="913"/>
    <m/>
    <x v="4"/>
    <s v="Монитор"/>
    <x v="80"/>
    <n v="6"/>
    <b v="0"/>
  </r>
  <r>
    <x v="11"/>
    <s v="HP VH240a 23.8&quot;, черный"/>
    <s v="VH240a 23.8&quot;, черный"/>
    <x v="374"/>
    <n v="1"/>
    <s v="https://www.citilink.ru/https://www.citilink.ru/catalog/computers_and_notebooks/monitors/1019116/"/>
    <x v="1206"/>
    <m/>
    <x v="4"/>
    <s v="Монитор"/>
    <x v="402"/>
    <n v="6"/>
    <b v="0"/>
  </r>
  <r>
    <x v="6"/>
    <s v="BENQ BL2780 27&quot;, черный"/>
    <s v="BL2780 27&quot;, черный"/>
    <x v="248"/>
    <n v="1"/>
    <s v="https://www.citilink.ru/https://www.citilink.ru/catalog/computers_and_notebooks/monitors/1021482/"/>
    <x v="1207"/>
    <m/>
    <x v="4"/>
    <s v="Монитор"/>
    <x v="262"/>
    <n v="6"/>
    <b v="0"/>
  </r>
  <r>
    <x v="11"/>
    <s v="HP EliteDisplay E273q 27&quot;, серебристый"/>
    <s v="EliteDisplay E273q 27&quot;, серебристый"/>
    <x v="79"/>
    <n v="0"/>
    <s v="https://www.citilink.ru/https://www.citilink.ru/catalog/computers_and_notebooks/monitors/1022153/"/>
    <x v="1208"/>
    <m/>
    <x v="4"/>
    <s v="Монитор"/>
    <x v="80"/>
    <n v="7"/>
    <b v="0"/>
  </r>
  <r>
    <x v="11"/>
    <s v="HP EliteDisplay E243m 23.8&quot;, серебристый"/>
    <s v="EliteDisplay E243m 23.8&quot;, серебристый"/>
    <x v="79"/>
    <n v="0"/>
    <s v="https://www.citilink.ru/https://www.citilink.ru/catalog/computers_and_notebooks/monitors/1024134/"/>
    <x v="845"/>
    <m/>
    <x v="4"/>
    <s v="Монитор"/>
    <x v="80"/>
    <n v="7"/>
    <b v="0"/>
  </r>
  <r>
    <x v="8"/>
    <s v="IIYAMA ProLite B2791QSU-B1 27&quot;, черный"/>
    <s v="ProLite B2791QSU-B1 27&quot;, черный"/>
    <x v="967"/>
    <n v="1"/>
    <s v="https://www.citilink.ru/https://www.citilink.ru/catalog/computers_and_notebooks/monitors/1027183/"/>
    <x v="1209"/>
    <m/>
    <x v="4"/>
    <s v="Монитор"/>
    <x v="1121"/>
    <n v="7"/>
    <b v="0"/>
  </r>
  <r>
    <x v="8"/>
    <s v="IIYAMA ProLite XUB2492HSU-W1 23.8&quot;, белый"/>
    <s v="ProLite XUB2492HSU-W1 23.8&quot;, белый"/>
    <x v="131"/>
    <n v="1"/>
    <s v="https://www.citilink.ru/https://www.citilink.ru/catalog/computers_and_notebooks/monitors/1027193/"/>
    <x v="1210"/>
    <m/>
    <x v="4"/>
    <s v="Монитор"/>
    <x v="132"/>
    <n v="7"/>
    <b v="0"/>
  </r>
  <r>
    <x v="8"/>
    <s v="IIYAMA X2283HS-B3 21.5&quot;, черный"/>
    <s v="X2283HS-B3 21.5&quot;, черный"/>
    <x v="1124"/>
    <n v="1"/>
    <s v="https://www.citilink.ru/https://www.citilink.ru/catalog/computers_and_notebooks/monitors/1027199/"/>
    <x v="1211"/>
    <m/>
    <x v="4"/>
    <s v="Монитор"/>
    <x v="1161"/>
    <n v="7"/>
    <b v="0"/>
  </r>
  <r>
    <x v="8"/>
    <s v="IIYAMA ProLite B2791HSU-W1 27&quot;, белый"/>
    <s v="ProLite B2791HSU-W1 27&quot;, белый"/>
    <x v="202"/>
    <n v="1"/>
    <s v="https://www.citilink.ru/https://www.citilink.ru/catalog/computers_and_notebooks/monitors/1027236/"/>
    <x v="293"/>
    <m/>
    <x v="4"/>
    <s v="Монитор"/>
    <x v="210"/>
    <n v="7"/>
    <b v="0"/>
  </r>
  <r>
    <x v="8"/>
    <s v="IIYAMA ProLite B2283HS-B3 21.5&quot;, черный"/>
    <s v="ProLite B2283HS-B3 21.5&quot;, черный"/>
    <x v="606"/>
    <n v="1"/>
    <s v="https://www.citilink.ru/https://www.citilink.ru/catalog/computers_and_notebooks/monitors/1027681/"/>
    <x v="1212"/>
    <m/>
    <x v="4"/>
    <s v="Монитор"/>
    <x v="672"/>
    <n v="7"/>
    <b v="0"/>
  </r>
  <r>
    <x v="8"/>
    <s v="IIYAMA ProLite XB2283HS-B3 21.5&quot;, черный"/>
    <s v="ProLite XB2283HS-B3 21.5&quot;, черный"/>
    <x v="606"/>
    <n v="1"/>
    <s v="https://www.citilink.ru/https://www.citilink.ru/catalog/computers_and_notebooks/monitors/1027684/"/>
    <x v="227"/>
    <m/>
    <x v="4"/>
    <s v="Монитор"/>
    <x v="672"/>
    <n v="7"/>
    <b v="0"/>
  </r>
  <r>
    <x v="3"/>
    <s v="AOC Professional E2260swdan(00/01) 21.5&quot;, черный"/>
    <s v="Professional E2260swdan(00/01) 21.5&quot;, черный"/>
    <x v="1125"/>
    <n v="1"/>
    <s v="https://www.citilink.ru/https://www.citilink.ru/catalog/computers_and_notebooks/monitors/1027948/"/>
    <x v="999"/>
    <m/>
    <x v="4"/>
    <s v="Монитор"/>
    <x v="1161"/>
    <n v="7"/>
    <b v="0"/>
  </r>
  <r>
    <x v="0"/>
    <s v="DELL P2418HZm 23.8&quot;, черный"/>
    <s v="P2418HZm 23.8&quot;, черный"/>
    <x v="187"/>
    <n v="1"/>
    <s v="https://www.citilink.ru/https://www.citilink.ru/catalog/computers_and_notebooks/monitors/1029572/"/>
    <x v="260"/>
    <m/>
    <x v="4"/>
    <s v="Монитор"/>
    <x v="192"/>
    <n v="7"/>
    <b v="0"/>
  </r>
  <r>
    <x v="9"/>
    <s v="ASUS VC239HE-W 23&quot;, белый"/>
    <s v="VC239HE-W 23&quot;, белый"/>
    <x v="1126"/>
    <n v="1"/>
    <s v="https://www.citilink.ru/https://www.citilink.ru/catalog/computers_and_notebooks/monitors/1029730/"/>
    <x v="1213"/>
    <m/>
    <x v="4"/>
    <s v="Монитор"/>
    <x v="1161"/>
    <n v="7"/>
    <b v="0"/>
  </r>
  <r>
    <x v="6"/>
    <s v="BENQ PD2710QC 27&quot;, черный"/>
    <s v="PD2710QC 27&quot;, черный"/>
    <x v="412"/>
    <n v="1"/>
    <s v="https://www.citilink.ru/https://www.citilink.ru/catalog/computers_and_notebooks/monitors/1031007/"/>
    <x v="912"/>
    <m/>
    <x v="4"/>
    <s v="Монитор"/>
    <x v="444"/>
    <n v="7"/>
    <b v="0"/>
  </r>
  <r>
    <x v="8"/>
    <s v="IIYAMA ProLite E2783QSU-B1 27&quot;, черный"/>
    <s v="ProLite E2783QSU-B1 27&quot;, черный"/>
    <x v="492"/>
    <n v="1"/>
    <s v="https://www.citilink.ru/https://www.citilink.ru/catalog/computers_and_notebooks/monitors/1033204/"/>
    <x v="845"/>
    <m/>
    <x v="4"/>
    <s v="Монитор"/>
    <x v="539"/>
    <n v="7"/>
    <b v="0"/>
  </r>
  <r>
    <x v="8"/>
    <s v="IIYAMA ProLite XUB2495WSU-B1 24.1&quot;, черный"/>
    <s v="ProLite XUB2495WSU-B1 24.1&quot;, черный"/>
    <x v="1127"/>
    <n v="1"/>
    <s v="https://www.citilink.ru/https://www.citilink.ru/catalog/computers_and_notebooks/monitors/1033207/"/>
    <x v="1214"/>
    <m/>
    <x v="4"/>
    <s v="Монитор"/>
    <x v="1161"/>
    <n v="7"/>
    <b v="0"/>
  </r>
  <r>
    <x v="7"/>
    <s v="ACER K272HULEbmidpx 27&quot;, черный"/>
    <s v="K272HULEbmidpx 27&quot;, черный"/>
    <x v="312"/>
    <n v="1"/>
    <s v="https://www.citilink.ru/https://www.citilink.ru/catalog/computers_and_notebooks/monitors/1033219/"/>
    <x v="403"/>
    <m/>
    <x v="4"/>
    <s v="Монитор"/>
    <x v="337"/>
    <n v="7"/>
    <b v="0"/>
  </r>
  <r>
    <x v="11"/>
    <s v="HP Z24n G2 24&quot;, черный"/>
    <s v="Z24n G2 24&quot;, черный"/>
    <x v="398"/>
    <n v="1"/>
    <s v="https://www.citilink.ru/https://www.citilink.ru/catalog/computers_and_notebooks/monitors/1035248/"/>
    <x v="1215"/>
    <m/>
    <x v="4"/>
    <s v="Монитор"/>
    <x v="427"/>
    <n v="7"/>
    <b v="0"/>
  </r>
  <r>
    <x v="11"/>
    <s v="HP Z24i G2 24&quot;, черный"/>
    <s v="Z24i G2 24&quot;, черный"/>
    <x v="792"/>
    <n v="1"/>
    <s v="https://www.citilink.ru/https://www.citilink.ru/catalog/computers_and_notebooks/monitors/1035255/"/>
    <x v="1216"/>
    <m/>
    <x v="4"/>
    <s v="Монитор"/>
    <x v="894"/>
    <n v="7"/>
    <b v="0"/>
  </r>
  <r>
    <x v="11"/>
    <s v="HP EliteDisplay E273 27&quot;, серебристый"/>
    <s v="EliteDisplay E273 27&quot;, серебристый"/>
    <x v="79"/>
    <n v="0"/>
    <s v="https://www.citilink.ru/https://www.citilink.ru/catalog/computers_and_notebooks/monitors/1035267/"/>
    <x v="1217"/>
    <m/>
    <x v="4"/>
    <s v="Монитор"/>
    <x v="80"/>
    <n v="7"/>
    <b v="0"/>
  </r>
  <r>
    <x v="7"/>
    <s v="ACER K242HQLBbd 23.6&quot;, черный"/>
    <s v="K242HQLBbd 23.6&quot;, черный"/>
    <x v="426"/>
    <n v="1"/>
    <s v="https://www.citilink.ru/https://www.citilink.ru/catalog/computers_and_notebooks/monitors/1035282/"/>
    <x v="1218"/>
    <m/>
    <x v="4"/>
    <s v="Монитор"/>
    <x v="460"/>
    <n v="7"/>
    <b v="0"/>
  </r>
  <r>
    <x v="11"/>
    <s v="HP EliteDisplay S340c 34&quot;, серебристый"/>
    <s v="EliteDisplay S340c 34&quot;, серебристый"/>
    <x v="79"/>
    <n v="0"/>
    <s v="https://www.citilink.ru/https://www.citilink.ru/catalog/computers_and_notebooks/monitors/1037312/"/>
    <x v="1219"/>
    <m/>
    <x v="4"/>
    <s v="Монитор"/>
    <x v="80"/>
    <n v="7"/>
    <b v="0"/>
  </r>
  <r>
    <x v="11"/>
    <s v="HP EliteDisplay E223 21.5&quot;, серебристый"/>
    <s v="EliteDisplay E223 21.5&quot;, серебристый"/>
    <x v="79"/>
    <n v="0"/>
    <s v="https://www.citilink.ru/https://www.citilink.ru/catalog/computers_and_notebooks/monitors/1044999/"/>
    <x v="612"/>
    <m/>
    <x v="4"/>
    <s v="Монитор"/>
    <x v="80"/>
    <n v="8"/>
    <b v="0"/>
  </r>
  <r>
    <x v="10"/>
    <s v="LENOVO ThinkVision P27q-10 27&quot;, черный"/>
    <s v="ThinkVision P27q-10 27&quot;, черный"/>
    <x v="109"/>
    <n v="0"/>
    <s v="https://www.citilink.ru/https://www.citilink.ru/catalog/computers_and_notebooks/monitors/1047034/"/>
    <x v="1220"/>
    <m/>
    <x v="4"/>
    <s v="Монитор"/>
    <x v="110"/>
    <n v="8"/>
    <b v="0"/>
  </r>
  <r>
    <x v="9"/>
    <s v="ASUS ProArt PA27AC 27&quot;, черный"/>
    <s v="ProArt PA27AC 27&quot;, черный"/>
    <x v="687"/>
    <n v="0"/>
    <s v="https://www.citilink.ru/https://www.citilink.ru/catalog/computers_and_notebooks/monitors/1048352/"/>
    <x v="1221"/>
    <m/>
    <x v="4"/>
    <s v="Монитор"/>
    <x v="768"/>
    <n v="8"/>
    <b v="0"/>
  </r>
  <r>
    <x v="6"/>
    <s v="BENQ EW3270U 4K 31.5&quot;, черный"/>
    <s v="EW3270U 4K 31.5&quot;, черный"/>
    <x v="284"/>
    <n v="1"/>
    <s v="https://www.citilink.ru/https://www.citilink.ru/catalog/computers_and_notebooks/monitors/1048547/"/>
    <x v="1222"/>
    <m/>
    <x v="4"/>
    <s v="Монитор"/>
    <x v="305"/>
    <n v="8"/>
    <b v="0"/>
  </r>
  <r>
    <x v="6"/>
    <s v="BENQ BL2780T 27&quot;, черный"/>
    <s v="BL2780T 27&quot;, черный"/>
    <x v="499"/>
    <n v="1"/>
    <s v="https://www.citilink.ru/https://www.citilink.ru/catalog/computers_and_notebooks/monitors/1048553/"/>
    <x v="924"/>
    <m/>
    <x v="4"/>
    <s v="Монитор"/>
    <x v="547"/>
    <n v="8"/>
    <b v="0"/>
  </r>
  <r>
    <x v="4"/>
    <s v="LG 34WK650 34&quot;, белый и серебристый"/>
    <s v="34WK650 34&quot;, белый и серебристый"/>
    <x v="289"/>
    <n v="1"/>
    <s v="https://www.citilink.ru/https://www.citilink.ru/catalog/computers_and_notebooks/monitors/1049305/"/>
    <x v="962"/>
    <m/>
    <x v="4"/>
    <s v="Монитор"/>
    <x v="311"/>
    <n v="8"/>
    <b v="0"/>
  </r>
  <r>
    <x v="3"/>
    <s v="AOC Gaming G2590VXQ 24.5&quot; черный/красный"/>
    <s v="Gaming G2590VXQ 24.5&quot; черный/красный"/>
    <x v="558"/>
    <n v="1"/>
    <s v="https://www.citilink.ru/https://www.citilink.ru/catalog/computers_and_notebooks/monitors/1050642/"/>
    <x v="442"/>
    <m/>
    <x v="4"/>
    <s v="монитор игровой"/>
    <x v="617"/>
    <n v="8"/>
    <b v="0"/>
  </r>
  <r>
    <x v="3"/>
    <s v="AOC Gaming G2790PX 27&quot; черный/красный"/>
    <s v="Gaming G2790PX 27&quot; черный/красный"/>
    <x v="353"/>
    <n v="1"/>
    <s v="https://www.citilink.ru/https://www.citilink.ru/catalog/computers_and_notebooks/monitors/1050660/"/>
    <x v="402"/>
    <m/>
    <x v="4"/>
    <s v="монитор игровой"/>
    <x v="380"/>
    <n v="8"/>
    <b v="0"/>
  </r>
  <r>
    <x v="0"/>
    <s v="DELL S2719DM 27&quot;, черный"/>
    <s v="S2719DM 27&quot;, черный"/>
    <x v="527"/>
    <n v="1"/>
    <s v="https://www.citilink.ru/https://www.citilink.ru/catalog/computers_and_notebooks/monitors/1052280/"/>
    <x v="943"/>
    <m/>
    <x v="4"/>
    <s v="Монитор"/>
    <x v="581"/>
    <n v="8"/>
    <b v="0"/>
  </r>
  <r>
    <x v="0"/>
    <s v="DELL P2018H 19.5&quot;, черный"/>
    <s v="P2018H 19.5&quot;, черный"/>
    <x v="415"/>
    <n v="1"/>
    <s v="https://www.citilink.ru/https://www.citilink.ru/catalog/computers_and_notebooks/monitors/1053158/"/>
    <x v="847"/>
    <m/>
    <x v="4"/>
    <s v="Монитор"/>
    <x v="447"/>
    <n v="8"/>
    <b v="0"/>
  </r>
  <r>
    <x v="0"/>
    <s v="DELL S2419HM 23.8&quot;, черный и серебристый"/>
    <s v="S2419HM 23.8&quot;, черный и серебристый"/>
    <x v="181"/>
    <n v="1"/>
    <s v="https://www.citilink.ru/https://www.citilink.ru/catalog/computers_and_notebooks/monitors/1053162/"/>
    <x v="913"/>
    <m/>
    <x v="4"/>
    <s v="Монитор"/>
    <x v="185"/>
    <n v="8"/>
    <b v="0"/>
  </r>
  <r>
    <x v="3"/>
    <s v="AOC Value Line 22B1H(00/01) 21.5&quot;, черный"/>
    <s v="Value Line 22B1H(00/01) 21.5&quot;, черный"/>
    <x v="260"/>
    <n v="1"/>
    <s v="https://www.citilink.ru/https://www.citilink.ru/catalog/computers_and_notebooks/monitors/1055200/"/>
    <x v="935"/>
    <m/>
    <x v="4"/>
    <s v="Монитор"/>
    <x v="276"/>
    <n v="8"/>
    <b v="0"/>
  </r>
  <r>
    <x v="12"/>
    <s v="VIEWSONIC TD2421 24&quot;, черный"/>
    <s v="TD2421 24&quot;, черный"/>
    <x v="695"/>
    <n v="1"/>
    <s v="https://www.citilink.ru/https://www.citilink.ru/catalog/computers_and_notebooks/monitors/1059618/"/>
    <x v="1223"/>
    <m/>
    <x v="4"/>
    <s v="Монитор"/>
    <x v="777"/>
    <n v="8"/>
    <b v="0"/>
  </r>
  <r>
    <x v="12"/>
    <s v="VIEWSONIC VG2448 24&quot;, черный"/>
    <s v="VG2448 24&quot;, черный"/>
    <x v="67"/>
    <n v="1"/>
    <s v="https://www.citilink.ru/https://www.citilink.ru/catalog/computers_and_notebooks/monitors/1059634/"/>
    <x v="837"/>
    <m/>
    <x v="4"/>
    <s v="Монитор"/>
    <x v="68"/>
    <n v="8"/>
    <b v="0"/>
  </r>
  <r>
    <x v="12"/>
    <s v="VIEWSONIC VA2719-2K-SMHD 27&quot;, черный"/>
    <s v="VA2719-2K-SMHD 27&quot;, черный"/>
    <x v="157"/>
    <n v="1"/>
    <s v="https://www.citilink.ru/https://www.citilink.ru/catalog/computers_and_notebooks/monitors/1059637/"/>
    <x v="419"/>
    <m/>
    <x v="4"/>
    <s v="Монитор"/>
    <x v="160"/>
    <n v="8"/>
    <b v="0"/>
  </r>
  <r>
    <x v="12"/>
    <s v="VIEWSONIC VG2719-2K 27&quot;, черный"/>
    <s v="VG2719-2K 27&quot;, черный"/>
    <x v="788"/>
    <n v="1"/>
    <s v="https://www.citilink.ru/https://www.citilink.ru/catalog/computers_and_notebooks/monitors/1059675/"/>
    <x v="1224"/>
    <m/>
    <x v="4"/>
    <s v="Монитор"/>
    <x v="887"/>
    <n v="8"/>
    <b v="0"/>
  </r>
  <r>
    <x v="12"/>
    <s v="VIEWSONIC VP2785-4K 27&quot;, черный"/>
    <s v="VP2785-4K 27&quot;, черный"/>
    <x v="934"/>
    <n v="1"/>
    <s v="https://www.citilink.ru/https://www.citilink.ru/catalog/computers_and_notebooks/monitors/1059688/"/>
    <x v="1225"/>
    <m/>
    <x v="4"/>
    <s v="Монитор"/>
    <x v="1075"/>
    <n v="8"/>
    <b v="0"/>
  </r>
  <r>
    <x v="12"/>
    <s v="VIEWSONIC XG2730 27&quot; черный"/>
    <s v="XG2730 27&quot; черный"/>
    <x v="895"/>
    <n v="1"/>
    <s v="https://www.citilink.ru/https://www.citilink.ru/catalog/computers_and_notebooks/monitors/1059696/"/>
    <x v="1226"/>
    <m/>
    <x v="4"/>
    <s v="монитор игровой"/>
    <x v="1018"/>
    <n v="8"/>
    <b v="0"/>
  </r>
  <r>
    <x v="12"/>
    <s v="VIEWSONIC VP3268-4K 32&quot;, черный"/>
    <s v="VP3268-4K 32&quot;, черный"/>
    <x v="1128"/>
    <n v="1"/>
    <s v="https://www.citilink.ru/https://www.citilink.ru/catalog/computers_and_notebooks/monitors/1059703/"/>
    <x v="1227"/>
    <m/>
    <x v="4"/>
    <s v="Монитор"/>
    <x v="1161"/>
    <n v="8"/>
    <b v="0"/>
  </r>
  <r>
    <x v="12"/>
    <s v="VIEWSONIC VX3276-2K-MHD 32&quot;, черный"/>
    <s v="VX3276-2K-MHD 32&quot;, черный"/>
    <x v="138"/>
    <n v="1"/>
    <s v="https://www.citilink.ru/https://www.citilink.ru/catalog/computers_and_notebooks/monitors/1059709/"/>
    <x v="1228"/>
    <m/>
    <x v="4"/>
    <s v="Монитор"/>
    <x v="139"/>
    <n v="8"/>
    <b v="0"/>
  </r>
  <r>
    <x v="12"/>
    <s v="VIEWSONIC VX3276-MHD-2 32&quot;, черный"/>
    <s v="VX3276-MHD-2 32&quot;, черный"/>
    <x v="138"/>
    <n v="1"/>
    <s v="https://www.citilink.ru/https://www.citilink.ru/catalog/computers_and_notebooks/monitors/1059710/"/>
    <x v="868"/>
    <m/>
    <x v="4"/>
    <s v="Монитор"/>
    <x v="139"/>
    <n v="9"/>
    <b v="0"/>
  </r>
  <r>
    <x v="12"/>
    <s v="VIEWSONIC VP3881 38&quot;, черный"/>
    <s v="VP3881 38&quot;, черный"/>
    <x v="976"/>
    <n v="1"/>
    <s v="https://www.citilink.ru/https://www.citilink.ru/catalog/computers_and_notebooks/monitors/1059714/"/>
    <x v="1229"/>
    <m/>
    <x v="4"/>
    <s v="Монитор"/>
    <x v="1135"/>
    <n v="9"/>
    <b v="0"/>
  </r>
  <r>
    <x v="7"/>
    <s v="ACER EB550Kbmiiipx 55&quot;, черный"/>
    <s v="EB550Kbmiiipx 55&quot;, черный"/>
    <x v="1114"/>
    <n v="1"/>
    <s v="https://www.citilink.ru/https://www.citilink.ru/catalog/computers_and_notebooks/monitors/1060138/"/>
    <x v="1230"/>
    <m/>
    <x v="4"/>
    <s v="Монитор"/>
    <x v="1161"/>
    <n v="9"/>
    <b v="0"/>
  </r>
  <r>
    <x v="0"/>
    <s v="DELL S2319HN 23&quot;, черный"/>
    <s v="S2319HN 23&quot;, черный"/>
    <x v="273"/>
    <n v="1"/>
    <s v="https://www.citilink.ru/https://www.citilink.ru/catalog/computers_and_notebooks/monitors/1060384/"/>
    <x v="102"/>
    <m/>
    <x v="4"/>
    <s v="Монитор"/>
    <x v="291"/>
    <n v="9"/>
    <b v="0"/>
  </r>
  <r>
    <x v="0"/>
    <s v="DELL S2419HN 23.8&quot;, черный"/>
    <s v="S2419HN 23.8&quot;, черный"/>
    <x v="459"/>
    <n v="1"/>
    <s v="https://www.citilink.ru/https://www.citilink.ru/catalog/computers_and_notebooks/monitors/1060385/"/>
    <x v="220"/>
    <m/>
    <x v="4"/>
    <s v="Монитор"/>
    <x v="501"/>
    <n v="9"/>
    <b v="0"/>
  </r>
  <r>
    <x v="10"/>
    <s v="LENOVO ThinkVision T23i-10 23&quot;, черный"/>
    <s v="ThinkVision T23i-10 23&quot;, черный"/>
    <x v="245"/>
    <n v="0"/>
    <s v="https://www.citilink.ru/https://www.citilink.ru/catalog/computers_and_notebooks/monitors/1060982/"/>
    <x v="1231"/>
    <m/>
    <x v="4"/>
    <s v="Монитор"/>
    <x v="259"/>
    <n v="9"/>
    <b v="0"/>
  </r>
  <r>
    <x v="12"/>
    <s v="VIEWSONIC VG2233MH 21.5&quot;, черный"/>
    <s v="VG2233MH 21.5&quot;, черный"/>
    <x v="950"/>
    <n v="1"/>
    <s v="https://www.citilink.ru/https://www.citilink.ru/catalog/computers_and_notebooks/monitors/1061448/"/>
    <x v="1232"/>
    <m/>
    <x v="4"/>
    <s v="Монитор"/>
    <x v="1096"/>
    <n v="9"/>
    <b v="0"/>
  </r>
  <r>
    <x v="9"/>
    <s v="ASUS VA249HE 23.8&quot;, черный"/>
    <s v="VA249HE 23.8&quot;, черный"/>
    <x v="295"/>
    <n v="1"/>
    <s v="https://www.citilink.ru/https://www.citilink.ru/catalog/computers_and_notebooks/monitors/1062778/"/>
    <x v="1156"/>
    <m/>
    <x v="4"/>
    <s v="Монитор"/>
    <x v="317"/>
    <n v="9"/>
    <b v="0"/>
  </r>
  <r>
    <x v="0"/>
    <s v="DELL S2319H 23&quot;, черный и серебристый"/>
    <s v="S2319H 23&quot;, черный и серебристый"/>
    <x v="123"/>
    <n v="1"/>
    <s v="https://www.citilink.ru/https://www.citilink.ru/catalog/computers_and_notebooks/monitors/1063082/"/>
    <x v="96"/>
    <m/>
    <x v="4"/>
    <s v="Монитор"/>
    <x v="124"/>
    <n v="9"/>
    <b v="0"/>
  </r>
  <r>
    <x v="3"/>
    <s v="AOC 22E1D(00/01) 21.5&quot;, черный"/>
    <s v="22E1D(00/01) 21.5&quot;, черный"/>
    <x v="430"/>
    <n v="1"/>
    <s v="https://www.citilink.ru/https://www.citilink.ru/catalog/computers_and_notebooks/monitors/1063090/"/>
    <x v="385"/>
    <m/>
    <x v="4"/>
    <s v="Монитор"/>
    <x v="464"/>
    <n v="9"/>
    <b v="0"/>
  </r>
  <r>
    <x v="3"/>
    <s v="AOC Gaming AG251FG 24.5&quot; черный"/>
    <s v="Gaming AG251FG 24.5&quot; черный"/>
    <x v="851"/>
    <n v="1"/>
    <s v="https://www.citilink.ru/https://www.citilink.ru/catalog/computers_and_notebooks/monitors/1063093/"/>
    <x v="978"/>
    <m/>
    <x v="4"/>
    <s v="монитор игровой"/>
    <x v="964"/>
    <n v="9"/>
    <b v="0"/>
  </r>
  <r>
    <x v="3"/>
    <s v="AOC Professional Q27P1 27&quot;, черный"/>
    <s v="Professional Q27P1 27&quot;, черный"/>
    <x v="161"/>
    <n v="1"/>
    <s v="https://www.citilink.ru/https://www.citilink.ru/catalog/computers_and_notebooks/monitors/1063098/"/>
    <x v="886"/>
    <m/>
    <x v="4"/>
    <s v="Монитор"/>
    <x v="164"/>
    <n v="9"/>
    <b v="0"/>
  </r>
  <r>
    <x v="3"/>
    <s v="AOC Value Line 22B1HS(00/01) 21.5&quot;, черный"/>
    <s v="Value Line 22B1HS(00/01) 21.5&quot;, черный"/>
    <x v="236"/>
    <n v="1"/>
    <s v="https://www.citilink.ru/https://www.citilink.ru/catalog/computers_and_notebooks/monitors/1063100/"/>
    <x v="1233"/>
    <m/>
    <x v="4"/>
    <s v="Монитор"/>
    <x v="248"/>
    <n v="9"/>
    <b v="0"/>
  </r>
  <r>
    <x v="3"/>
    <s v="AOC Value Line 22V2Q(00/01) 21.5&quot;, черный"/>
    <s v="Value Line 22V2Q(00/01) 21.5&quot;, черный"/>
    <x v="110"/>
    <n v="1"/>
    <s v="https://www.citilink.ru/https://www.citilink.ru/catalog/computers_and_notebooks/monitors/1063108/"/>
    <x v="1234"/>
    <m/>
    <x v="4"/>
    <s v="Монитор"/>
    <x v="111"/>
    <n v="9"/>
    <b v="0"/>
  </r>
  <r>
    <x v="0"/>
    <s v="DELL S2419H 23.8&quot;, черный и серебристый"/>
    <s v="S2419H 23.8&quot;, черный и серебристый"/>
    <x v="53"/>
    <n v="1"/>
    <s v="https://www.citilink.ru/https://www.citilink.ru/catalog/computers_and_notebooks/monitors/1063152/"/>
    <x v="292"/>
    <m/>
    <x v="4"/>
    <s v="Монитор"/>
    <x v="54"/>
    <n v="9"/>
    <b v="0"/>
  </r>
  <r>
    <x v="0"/>
    <s v="DELL S2719H 27&quot;, черный и серебристый"/>
    <s v="S2719H 27&quot;, черный и серебристый"/>
    <x v="303"/>
    <n v="1"/>
    <s v="https://www.citilink.ru/https://www.citilink.ru/catalog/computers_and_notebooks/monitors/1063153/"/>
    <x v="704"/>
    <m/>
    <x v="4"/>
    <s v="Монитор"/>
    <x v="326"/>
    <n v="9"/>
    <b v="0"/>
  </r>
  <r>
    <x v="11"/>
    <s v="HP Z27n G2 27&quot;, черный"/>
    <s v="Z27n G2 27&quot;, черный"/>
    <x v="167"/>
    <n v="1"/>
    <s v="https://www.citilink.ru/https://www.citilink.ru/catalog/computers_and_notebooks/monitors/1063917/"/>
    <x v="983"/>
    <m/>
    <x v="4"/>
    <s v="Монитор"/>
    <x v="170"/>
    <n v="9"/>
    <b v="0"/>
  </r>
  <r>
    <x v="11"/>
    <s v="HP DreamColor Z32 «R», 31.5&quot;, черный"/>
    <s v="DreamColor Z32 «R», 31.5&quot;, черный"/>
    <x v="1005"/>
    <n v="0"/>
    <s v="https://www.citilink.ru/https://www.citilink.ru/catalog/computers_and_notebooks/monitors/1063936/"/>
    <x v="1235"/>
    <m/>
    <x v="4"/>
    <s v="Монитор"/>
    <x v="1161"/>
    <n v="9"/>
    <b v="0"/>
  </r>
  <r>
    <x v="8"/>
    <s v="IIYAMA ProLite T2252MSC-B1 21.5&quot;, черный"/>
    <s v="ProLite T2252MSC-B1 21.5&quot;, черный"/>
    <x v="662"/>
    <n v="0"/>
    <s v="https://www.citilink.ru/https://www.citilink.ru/catalog/computers_and_notebooks/monitors/1064161/"/>
    <x v="1236"/>
    <m/>
    <x v="4"/>
    <s v="Монитор"/>
    <x v="738"/>
    <n v="9"/>
    <b v="0"/>
  </r>
  <r>
    <x v="12"/>
    <s v="VIEWSONIC VA2456-MHD 23.8&quot;, черный"/>
    <s v="VA2456-MHD 23.8&quot;, черный"/>
    <x v="474"/>
    <n v="1"/>
    <s v="https://www.citilink.ru/https://www.citilink.ru/catalog/computers_and_notebooks/monitors/1064894/"/>
    <x v="1237"/>
    <m/>
    <x v="4"/>
    <s v="Монитор"/>
    <x v="520"/>
    <n v="9"/>
    <b v="0"/>
  </r>
  <r>
    <x v="12"/>
    <s v="VIEWSONIC VA2756-MHD 27&quot;, черный"/>
    <s v="VA2756-MHD 27&quot;, черный"/>
    <x v="604"/>
    <n v="1"/>
    <s v="https://www.citilink.ru/https://www.citilink.ru/catalog/computers_and_notebooks/monitors/1064909/"/>
    <x v="1238"/>
    <m/>
    <x v="4"/>
    <s v="Монитор"/>
    <x v="670"/>
    <n v="10"/>
    <b v="0"/>
  </r>
  <r>
    <x v="8"/>
    <s v="IIYAMA T1731SR-B5 17&quot;, черный"/>
    <s v="T1731SR-B5 17&quot;, черный"/>
    <x v="379"/>
    <n v="0"/>
    <s v="https://www.citilink.ru/https://www.citilink.ru/catalog/computers_and_notebooks/monitors/1064962/"/>
    <x v="1239"/>
    <m/>
    <x v="4"/>
    <s v="Монитор"/>
    <x v="408"/>
    <n v="10"/>
    <b v="0"/>
  </r>
  <r>
    <x v="8"/>
    <s v="IIYAMA G-Master GB2560HSU-B1 24.5&quot; черный"/>
    <s v="G-Master GB2560HSU-B1 24.5&quot; черный"/>
    <x v="370"/>
    <n v="1"/>
    <s v="https://www.citilink.ru/https://www.citilink.ru/catalog/computers_and_notebooks/monitors/1064970/"/>
    <x v="1240"/>
    <m/>
    <x v="4"/>
    <s v="монитор игровой"/>
    <x v="398"/>
    <n v="10"/>
    <b v="0"/>
  </r>
  <r>
    <x v="6"/>
    <s v="BENQ GW2280 21.5&quot;, черный"/>
    <s v="GW2280 21.5&quot;, черный"/>
    <x v="778"/>
    <n v="1"/>
    <s v="https://www.citilink.ru/https://www.citilink.ru/catalog/computers_and_notebooks/monitors/1067379/"/>
    <x v="545"/>
    <m/>
    <x v="4"/>
    <s v="Монитор"/>
    <x v="876"/>
    <n v="10"/>
    <b v="0"/>
  </r>
  <r>
    <x v="10"/>
    <s v="LENOVO ThinkVision P27u-10 27&quot;, черный"/>
    <s v="ThinkVision P27u-10 27&quot;, черный"/>
    <x v="109"/>
    <n v="0"/>
    <s v="https://www.citilink.ru/https://www.citilink.ru/catalog/computers_and_notebooks/monitors/1068522/"/>
    <x v="1241"/>
    <m/>
    <x v="4"/>
    <s v="Монитор"/>
    <x v="110"/>
    <n v="10"/>
    <b v="0"/>
  </r>
  <r>
    <x v="3"/>
    <s v="AOC Professional 27P1(00/01) 27&quot;, черный"/>
    <s v="Professional 27P1(00/01) 27&quot;, черный"/>
    <x v="654"/>
    <n v="1"/>
    <s v="https://www.citilink.ru/https://www.citilink.ru/catalog/computers_and_notebooks/monitors/1069347/"/>
    <x v="1242"/>
    <m/>
    <x v="4"/>
    <s v="Монитор"/>
    <x v="730"/>
    <n v="10"/>
    <b v="0"/>
  </r>
  <r>
    <x v="7"/>
    <s v="ACER V226HQLbid 21.5&quot;, черный"/>
    <s v="V226HQLbid 21.5&quot;, черный"/>
    <x v="767"/>
    <n v="1"/>
    <s v="https://www.citilink.ru/https://www.citilink.ru/catalog/computers_and_notebooks/monitors/1069426/"/>
    <x v="663"/>
    <m/>
    <x v="4"/>
    <s v="Монитор"/>
    <x v="861"/>
    <n v="10"/>
    <b v="0"/>
  </r>
  <r>
    <x v="3"/>
    <s v="AOC Professional 24P1(00/01) 23.8&quot;, черный"/>
    <s v="Professional 24P1(00/01) 23.8&quot;, черный"/>
    <x v="351"/>
    <n v="1"/>
    <s v="https://www.citilink.ru/https://www.citilink.ru/catalog/computers_and_notebooks/monitors/1069671/"/>
    <x v="898"/>
    <m/>
    <x v="4"/>
    <s v="Монитор"/>
    <x v="377"/>
    <n v="10"/>
    <b v="0"/>
  </r>
  <r>
    <x v="3"/>
    <s v="AOC 22E1Q(00/01) 21.5&quot;, черный"/>
    <s v="22E1Q(00/01) 21.5&quot;, черный"/>
    <x v="563"/>
    <n v="1"/>
    <s v="https://www.citilink.ru/https://www.citilink.ru/catalog/computers_and_notebooks/monitors/1069703/"/>
    <x v="247"/>
    <m/>
    <x v="4"/>
    <s v="Монитор"/>
    <x v="624"/>
    <n v="10"/>
    <b v="0"/>
  </r>
  <r>
    <x v="3"/>
    <s v="AOC Professional X24P1(00/01) 24&quot;, черный"/>
    <s v="Professional X24P1(00/01) 24&quot;, черный"/>
    <x v="307"/>
    <n v="1"/>
    <s v="https://www.citilink.ru/https://www.citilink.ru/catalog/computers_and_notebooks/monitors/1069708/"/>
    <x v="1243"/>
    <m/>
    <x v="4"/>
    <s v="Монитор"/>
    <x v="330"/>
    <n v="10"/>
    <b v="0"/>
  </r>
  <r>
    <x v="10"/>
    <s v="LENOVO ThinkVision T24d-10 24&quot;, черный"/>
    <s v="ThinkVision T24d-10 24&quot;, черный"/>
    <x v="143"/>
    <n v="0"/>
    <s v="https://www.citilink.ru/https://www.citilink.ru/catalog/computers_and_notebooks/monitors/1070324/"/>
    <x v="1244"/>
    <m/>
    <x v="4"/>
    <s v="Монитор"/>
    <x v="144"/>
    <n v="10"/>
    <b v="0"/>
  </r>
  <r>
    <x v="2"/>
    <s v="PHILIPS 276E9QJAB (00/01) 27&quot;, черный"/>
    <s v="276E9QJAB (00/01) 27&quot;, черный"/>
    <x v="175"/>
    <n v="1"/>
    <s v="https://www.citilink.ru/https://www.citilink.ru/catalog/computers_and_notebooks/monitors/1071746/"/>
    <x v="851"/>
    <m/>
    <x v="4"/>
    <s v="Монитор"/>
    <x v="178"/>
    <n v="10"/>
    <b v="0"/>
  </r>
  <r>
    <x v="2"/>
    <s v="PHILIPS 276E9QSB (00/01) 27&quot;, черный"/>
    <s v="276E9QSB (00/01) 27&quot;, черный"/>
    <x v="23"/>
    <n v="1"/>
    <s v="https://www.citilink.ru/https://www.citilink.ru/catalog/computers_and_notebooks/monitors/1071757/"/>
    <x v="442"/>
    <m/>
    <x v="4"/>
    <s v="Монитор"/>
    <x v="24"/>
    <n v="10"/>
    <b v="0"/>
  </r>
  <r>
    <x v="2"/>
    <s v="PHILIPS 246E9QDSB (00/01) 23.8&quot;, черный"/>
    <s v="246E9QDSB (00/01) 23.8&quot;, черный"/>
    <x v="390"/>
    <n v="1"/>
    <s v="https://www.citilink.ru/https://www.citilink.ru/catalog/computers_and_notebooks/monitors/1071761/"/>
    <x v="102"/>
    <m/>
    <x v="4"/>
    <s v="Монитор"/>
    <x v="419"/>
    <n v="10"/>
    <b v="0"/>
  </r>
  <r>
    <x v="2"/>
    <s v="PHILIPS 246E9QJAB (00/01) 23.8&quot;, черный"/>
    <s v="246E9QJAB (00/01) 23.8&quot;, черный"/>
    <x v="195"/>
    <n v="1"/>
    <s v="https://www.citilink.ru/https://www.citilink.ru/catalog/computers_and_notebooks/monitors/1071770/"/>
    <x v="1245"/>
    <m/>
    <x v="4"/>
    <s v="Монитор"/>
    <x v="202"/>
    <n v="10"/>
    <b v="0"/>
  </r>
  <r>
    <x v="2"/>
    <s v="PHILIPS 246E9QSB (00/01) 23.8&quot;, черный"/>
    <s v="246E9QSB (00/01) 23.8&quot;, черный"/>
    <x v="586"/>
    <n v="1"/>
    <s v="https://www.citilink.ru/https://www.citilink.ru/catalog/computers_and_notebooks/monitors/1071774/"/>
    <x v="847"/>
    <m/>
    <x v="4"/>
    <s v="Монитор"/>
    <x v="650"/>
    <n v="10"/>
    <b v="0"/>
  </r>
  <r>
    <x v="11"/>
    <s v="HP EliteDisplay S270n 27&quot;, черный и серебристый"/>
    <s v="EliteDisplay S270n 27&quot;, черный и серебристый"/>
    <x v="79"/>
    <n v="0"/>
    <s v="https://www.citilink.ru/https://www.citilink.ru/catalog/computers_and_notebooks/monitors/1071812/"/>
    <x v="1246"/>
    <m/>
    <x v="4"/>
    <s v="Монитор"/>
    <x v="80"/>
    <n v="10"/>
    <b v="0"/>
  </r>
  <r>
    <x v="8"/>
    <s v="IIYAMA ProLite E2482HS-B1 24&quot;, черный"/>
    <s v="ProLite E2482HS-B1 24&quot;, черный"/>
    <x v="1072"/>
    <n v="1"/>
    <s v="https://www.citilink.ru/https://www.citilink.ru/catalog/computers_and_notebooks/monitors/1073254/"/>
    <x v="1026"/>
    <m/>
    <x v="4"/>
    <s v="Монитор"/>
    <x v="1161"/>
    <n v="10"/>
    <b v="0"/>
  </r>
  <r>
    <x v="0"/>
    <s v="DELL P2319H 23&quot;, черный"/>
    <s v="P2319H 23&quot;, черный"/>
    <x v="97"/>
    <n v="1"/>
    <s v="https://www.citilink.ru/https://www.citilink.ru/catalog/computers_and_notebooks/monitors/1074860/"/>
    <x v="857"/>
    <m/>
    <x v="4"/>
    <s v="Монитор"/>
    <x v="98"/>
    <n v="10"/>
    <b v="0"/>
  </r>
  <r>
    <x v="0"/>
    <s v="DELL P2719H 27&quot;, черный"/>
    <s v="P2719H 27&quot;, черный"/>
    <x v="24"/>
    <n v="1"/>
    <s v="https://www.citilink.ru/https://www.citilink.ru/catalog/computers_and_notebooks/monitors/1074867/"/>
    <x v="848"/>
    <m/>
    <x v="4"/>
    <s v="Монитор"/>
    <x v="25"/>
    <n v="10"/>
    <b v="0"/>
  </r>
  <r>
    <x v="11"/>
    <s v="HP N246v 23.8&quot;, черный"/>
    <s v="N246v 23.8&quot;, черный"/>
    <x v="736"/>
    <n v="1"/>
    <s v="https://www.citilink.ru/https://www.citilink.ru/catalog/computers_and_notebooks/monitors/1075411/"/>
    <x v="292"/>
    <m/>
    <x v="4"/>
    <s v="Монитор"/>
    <x v="826"/>
    <n v="11"/>
    <b v="0"/>
  </r>
  <r>
    <x v="8"/>
    <s v="IIYAMA ProLite E2282HS-B1 21.5&quot;, черный"/>
    <s v="ProLite E2282HS-B1 21.5&quot;, черный"/>
    <x v="918"/>
    <n v="1"/>
    <s v="https://www.citilink.ru/https://www.citilink.ru/catalog/computers_and_notebooks/monitors/1076173/"/>
    <x v="1247"/>
    <m/>
    <x v="4"/>
    <s v="Монитор"/>
    <x v="1052"/>
    <n v="11"/>
    <b v="0"/>
  </r>
  <r>
    <x v="3"/>
    <s v="AOC Professional 22P1D(00/01) 21.5&quot;, черный"/>
    <s v="Professional 22P1D(00/01) 21.5&quot;, черный"/>
    <x v="716"/>
    <n v="1"/>
    <s v="https://www.citilink.ru/https://www.citilink.ru/catalog/computers_and_notebooks/monitors/1077553/"/>
    <x v="96"/>
    <m/>
    <x v="4"/>
    <s v="Монитор"/>
    <x v="801"/>
    <n v="11"/>
    <b v="0"/>
  </r>
  <r>
    <x v="11"/>
    <s v="HP Value Line 22y 21.5&quot;, черный"/>
    <s v="Value Line 22y 21.5&quot;, черный"/>
    <x v="1129"/>
    <n v="0"/>
    <s v="https://www.citilink.ru/https://www.citilink.ru/catalog/computers_and_notebooks/monitors/1078957/"/>
    <x v="1248"/>
    <m/>
    <x v="4"/>
    <s v="Монитор"/>
    <x v="1161"/>
    <n v="11"/>
    <b v="0"/>
  </r>
  <r>
    <x v="8"/>
    <s v="IIYAMA ProLite XUB2395WSU-B1 22.5&quot;, черный"/>
    <s v="ProLite XUB2395WSU-B1 22.5&quot;, черный"/>
    <x v="498"/>
    <n v="1"/>
    <s v="https://www.citilink.ru/https://www.citilink.ru/catalog/computers_and_notebooks/monitors/1079099/"/>
    <x v="612"/>
    <m/>
    <x v="4"/>
    <s v="Монитор"/>
    <x v="546"/>
    <n v="11"/>
    <b v="0"/>
  </r>
  <r>
    <x v="2"/>
    <s v="PHILIPS 223V7QSB (00/01) 21.5&quot;, черный"/>
    <s v="223V7QSB (00/01) 21.5&quot;, черный"/>
    <x v="166"/>
    <n v="1"/>
    <s v="https://www.citilink.ru/https://www.citilink.ru/catalog/computers_and_notebooks/monitors/1079239/"/>
    <x v="663"/>
    <m/>
    <x v="4"/>
    <s v="Монитор"/>
    <x v="169"/>
    <n v="11"/>
    <b v="0"/>
  </r>
  <r>
    <x v="2"/>
    <s v="PHILIPS 223V7QSB (10/62) 21.5&quot;, черный"/>
    <s v="223V7QSB (10/62) 21.5&quot;, черный"/>
    <x v="166"/>
    <n v="1"/>
    <s v="https://www.citilink.ru/https://www.citilink.ru/catalog/computers_and_notebooks/monitors/1079240/"/>
    <x v="1249"/>
    <m/>
    <x v="4"/>
    <s v="Монитор"/>
    <x v="169"/>
    <n v="11"/>
    <b v="0"/>
  </r>
  <r>
    <x v="2"/>
    <s v="PHILIPS 226E9QSB (00/01) 21.5&quot;, черный и серебристый"/>
    <s v="226E9QSB (00/01) 21.5&quot;, черный и серебристый"/>
    <x v="148"/>
    <n v="1"/>
    <s v="https://www.citilink.ru/https://www.citilink.ru/catalog/computers_and_notebooks/monitors/1079250/"/>
    <x v="881"/>
    <m/>
    <x v="4"/>
    <s v="Монитор"/>
    <x v="150"/>
    <n v="11"/>
    <b v="0"/>
  </r>
  <r>
    <x v="0"/>
    <s v="DELL P2719HC 27&quot;, черный"/>
    <s v="P2719HC 27&quot;, черный"/>
    <x v="228"/>
    <n v="1"/>
    <s v="https://www.citilink.ru/https://www.citilink.ru/catalog/computers_and_notebooks/monitors/1080693/"/>
    <x v="965"/>
    <m/>
    <x v="4"/>
    <s v="Монитор"/>
    <x v="240"/>
    <n v="11"/>
    <b v="0"/>
  </r>
  <r>
    <x v="0"/>
    <s v="DELL P2419HC 24&quot;, черный"/>
    <s v="P2419HC 24&quot;, черный"/>
    <x v="1"/>
    <n v="1"/>
    <s v="https://www.citilink.ru/https://www.citilink.ru/catalog/computers_and_notebooks/monitors/1080696/"/>
    <x v="1250"/>
    <m/>
    <x v="4"/>
    <s v="Монитор"/>
    <x v="1"/>
    <n v="11"/>
    <b v="0"/>
  </r>
  <r>
    <x v="0"/>
    <s v="DELL P2219H 22&quot;, черный"/>
    <s v="P2219H 22&quot;, черный"/>
    <x v="198"/>
    <n v="1"/>
    <s v="https://www.citilink.ru/https://www.citilink.ru/catalog/computers_and_notebooks/monitors/1080700/"/>
    <x v="888"/>
    <m/>
    <x v="4"/>
    <s v="Монитор"/>
    <x v="205"/>
    <n v="11"/>
    <b v="0"/>
  </r>
  <r>
    <x v="9"/>
    <s v="ASUS VP248H 24&quot; черный"/>
    <s v="VP248H 24&quot; черный"/>
    <x v="764"/>
    <n v="1"/>
    <s v="https://www.citilink.ru/https://www.citilink.ru/catalog/computers_and_notebooks/monitors/1080858/"/>
    <x v="1251"/>
    <m/>
    <x v="4"/>
    <s v="монитор игровой"/>
    <x v="858"/>
    <n v="11"/>
    <b v="0"/>
  </r>
  <r>
    <x v="9"/>
    <s v="ASUS VP278QG 27&quot; черный"/>
    <s v="VP278QG 27&quot; черный"/>
    <x v="306"/>
    <n v="1"/>
    <s v="https://www.citilink.ru/https://www.citilink.ru/catalog/computers_and_notebooks/monitors/1080938/"/>
    <x v="864"/>
    <m/>
    <x v="4"/>
    <s v="монитор игровой"/>
    <x v="329"/>
    <n v="11"/>
    <b v="0"/>
  </r>
  <r>
    <x v="8"/>
    <s v="IIYAMA ProLite XUB2493HS-B1 23.8&quot;, черный"/>
    <s v="ProLite XUB2493HS-B1 23.8&quot;, черный"/>
    <x v="13"/>
    <n v="1"/>
    <s v="https://www.citilink.ru/https://www.citilink.ru/catalog/computers_and_notebooks/monitors/1081983/"/>
    <x v="358"/>
    <m/>
    <x v="4"/>
    <s v="Монитор"/>
    <x v="14"/>
    <n v="11"/>
    <b v="0"/>
  </r>
  <r>
    <x v="8"/>
    <s v="IIYAMA ProLite XU2395WSU-B1 22.5&quot;, черный"/>
    <s v="ProLite XU2395WSU-B1 22.5&quot;, черный"/>
    <x v="755"/>
    <n v="1"/>
    <s v="https://www.citilink.ru/https://www.citilink.ru/catalog/computers_and_notebooks/monitors/1081987/"/>
    <x v="836"/>
    <m/>
    <x v="4"/>
    <s v="Монитор"/>
    <x v="846"/>
    <n v="11"/>
    <b v="0"/>
  </r>
  <r>
    <x v="11"/>
    <s v="HP EliteDisplay E273m 27&quot;, серебристый"/>
    <s v="EliteDisplay E273m 27&quot;, серебристый"/>
    <x v="79"/>
    <n v="0"/>
    <s v="https://www.citilink.ru/https://www.citilink.ru/catalog/computers_and_notebooks/monitors/1083358/"/>
    <x v="891"/>
    <m/>
    <x v="4"/>
    <s v="Монитор"/>
    <x v="80"/>
    <n v="11"/>
    <b v="0"/>
  </r>
  <r>
    <x v="4"/>
    <s v="LG 22MK400A-B 21.5&quot;, черный"/>
    <s v="22MK400A-B 21.5&quot;, черный"/>
    <x v="906"/>
    <n v="1"/>
    <s v="https://www.citilink.ru/https://www.citilink.ru/catalog/computers_and_notebooks/monitors/1083960/"/>
    <x v="1252"/>
    <m/>
    <x v="4"/>
    <s v="Монитор"/>
    <x v="1034"/>
    <n v="11"/>
    <b v="0"/>
  </r>
  <r>
    <x v="4"/>
    <s v="LG 22MK400H-B 21.5&quot;, черный"/>
    <s v="22MK400H-B 21.5&quot;, черный"/>
    <x v="466"/>
    <n v="1"/>
    <s v="https://www.citilink.ru/https://www.citilink.ru/catalog/computers_and_notebooks/monitors/1083962/"/>
    <x v="1253"/>
    <m/>
    <x v="4"/>
    <s v="Монитор"/>
    <x v="510"/>
    <n v="11"/>
    <b v="0"/>
  </r>
  <r>
    <x v="3"/>
    <s v="AOC Professional 22P1(00/01) 21.5&quot;, черный"/>
    <s v="Professional 22P1(00/01) 21.5&quot;, черный"/>
    <x v="601"/>
    <n v="1"/>
    <s v="https://www.citilink.ru/https://www.citilink.ru/catalog/computers_and_notebooks/monitors/1084247/"/>
    <x v="873"/>
    <m/>
    <x v="4"/>
    <s v="Монитор"/>
    <x v="666"/>
    <n v="11"/>
    <b v="0"/>
  </r>
  <r>
    <x v="11"/>
    <s v="HP V270 27&quot;, черный"/>
    <s v="V270 27&quot;, черный"/>
    <x v="790"/>
    <n v="1"/>
    <s v="https://www.citilink.ru/https://www.citilink.ru/catalog/computers_and_notebooks/monitors/1084477/"/>
    <x v="1254"/>
    <m/>
    <x v="4"/>
    <s v="Монитор"/>
    <x v="889"/>
    <n v="11"/>
    <b v="0"/>
  </r>
  <r>
    <x v="5"/>
    <s v="SAMSUNG S27E332H 27&quot;, черный"/>
    <s v="S27E332H 27&quot;, черный"/>
    <x v="673"/>
    <n v="1"/>
    <s v="https://www.citilink.ru/https://www.citilink.ru/catalog/computers_and_notebooks/monitors/1086921/"/>
    <x v="6"/>
    <m/>
    <x v="4"/>
    <s v="Монитор"/>
    <x v="750"/>
    <n v="12"/>
    <b v="0"/>
  </r>
  <r>
    <x v="11"/>
    <s v="HP Z27 27&quot;, черный"/>
    <s v="Z27 27&quot;, черный"/>
    <x v="267"/>
    <n v="1"/>
    <s v="https://www.citilink.ru/https://www.citilink.ru/catalog/computers_and_notebooks/monitors/1088279/"/>
    <x v="1255"/>
    <m/>
    <x v="4"/>
    <s v="Монитор"/>
    <x v="284"/>
    <n v="12"/>
    <b v="0"/>
  </r>
  <r>
    <x v="3"/>
    <s v="AOC Gaming AG352UCG6 35&quot; черный"/>
    <s v="Gaming AG352UCG6 35&quot; черный"/>
    <x v="1013"/>
    <n v="1"/>
    <s v="https://www.citilink.ru/https://www.citilink.ru/catalog/computers_and_notebooks/monitors/1088734/"/>
    <x v="1256"/>
    <m/>
    <x v="4"/>
    <s v="монитор игровой"/>
    <x v="1161"/>
    <n v="12"/>
    <b v="0"/>
  </r>
  <r>
    <x v="6"/>
    <s v="BENQ PD2700U 27&quot;, черный"/>
    <s v="PD2700U 27&quot;, черный"/>
    <x v="217"/>
    <n v="1"/>
    <s v="https://www.citilink.ru/https://www.citilink.ru/catalog/computers_and_notebooks/monitors/1088870/"/>
    <x v="922"/>
    <m/>
    <x v="4"/>
    <s v="Монитор"/>
    <x v="228"/>
    <n v="12"/>
    <b v="0"/>
  </r>
  <r>
    <x v="6"/>
    <s v="BENQ EX3203R 31.5&quot;, черный"/>
    <s v="EX3203R 31.5&quot;, черный"/>
    <x v="639"/>
    <n v="1"/>
    <s v="https://www.citilink.ru/https://www.citilink.ru/catalog/computers_and_notebooks/monitors/1088877/"/>
    <x v="1257"/>
    <m/>
    <x v="4"/>
    <s v="Монитор"/>
    <x v="713"/>
    <n v="12"/>
    <b v="0"/>
  </r>
  <r>
    <x v="8"/>
    <s v="IIYAMA ProLite B2482HS-B1 24&quot;, черный"/>
    <s v="ProLite B2482HS-B1 24&quot;, черный"/>
    <x v="1076"/>
    <n v="1"/>
    <s v="https://www.citilink.ru/https://www.citilink.ru/catalog/computers_and_notebooks/monitors/1089295/"/>
    <x v="970"/>
    <m/>
    <x v="4"/>
    <s v="Монитор"/>
    <x v="1161"/>
    <n v="12"/>
    <b v="0"/>
  </r>
  <r>
    <x v="11"/>
    <s v="HP Pavilion Gaming 32 HDR 32&quot;, черный"/>
    <s v="Pavilion Gaming 32 HDR 32&quot;, черный"/>
    <x v="1005"/>
    <n v="1"/>
    <s v="https://www.citilink.ru/https://www.citilink.ru/catalog/computers_and_notebooks/monitors/1089371/"/>
    <x v="1258"/>
    <m/>
    <x v="4"/>
    <s v="Монитор"/>
    <x v="1161"/>
    <n v="12"/>
    <b v="0"/>
  </r>
  <r>
    <x v="10"/>
    <s v="LENOVO ThinkVision P27h-10 27&quot;, черный"/>
    <s v="ThinkVision P27h-10 27&quot;, черный"/>
    <x v="109"/>
    <n v="0"/>
    <s v="https://www.citilink.ru/https://www.citilink.ru/catalog/computers_and_notebooks/monitors/1090790/"/>
    <x v="979"/>
    <m/>
    <x v="4"/>
    <s v="Монитор"/>
    <x v="110"/>
    <n v="12"/>
    <b v="0"/>
  </r>
  <r>
    <x v="3"/>
    <s v="AOC Gaming AG322QC4 31.5&quot; черный"/>
    <s v="Gaming AG322QC4 31.5&quot; черный"/>
    <x v="640"/>
    <n v="1"/>
    <s v="https://www.citilink.ru/https://www.citilink.ru/catalog/computers_and_notebooks/monitors/1091535/"/>
    <x v="956"/>
    <m/>
    <x v="4"/>
    <s v="монитор игровой"/>
    <x v="715"/>
    <n v="12"/>
    <b v="0"/>
  </r>
  <r>
    <x v="0"/>
    <s v="DELL UltraSharp U3419W 34&quot;, черный"/>
    <s v="UltraSharp U3419W 34&quot;, черный"/>
    <x v="590"/>
    <n v="1"/>
    <s v="https://www.citilink.ru/https://www.citilink.ru/catalog/computers_and_notebooks/monitors/1091784/"/>
    <x v="1259"/>
    <m/>
    <x v="4"/>
    <s v="Монитор"/>
    <x v="654"/>
    <n v="12"/>
    <b v="0"/>
  </r>
  <r>
    <x v="0"/>
    <s v="DELL UltraSharp U3219Q 31.5&quot;, черный"/>
    <s v="UltraSharp U3219Q 31.5&quot;, черный"/>
    <x v="431"/>
    <n v="1"/>
    <s v="https://www.citilink.ru/https://www.citilink.ru/catalog/computers_and_notebooks/monitors/1091796/"/>
    <x v="1260"/>
    <m/>
    <x v="4"/>
    <s v="Монитор"/>
    <x v="465"/>
    <n v="12"/>
    <b v="0"/>
  </r>
  <r>
    <x v="0"/>
    <s v="DELL S2719DC 27&quot;, черный и серебристый"/>
    <s v="S2719DC 27&quot;, черный и серебристый"/>
    <x v="250"/>
    <n v="1"/>
    <s v="https://www.citilink.ru/https://www.citilink.ru/catalog/computers_and_notebooks/monitors/1091800/"/>
    <x v="939"/>
    <m/>
    <x v="4"/>
    <s v="Монитор"/>
    <x v="265"/>
    <n v="12"/>
    <b v="0"/>
  </r>
  <r>
    <x v="0"/>
    <s v="DELL S2719DGF 27&quot;, черный"/>
    <s v="S2719DGF 27&quot;, черный"/>
    <x v="75"/>
    <n v="1"/>
    <s v="https://www.citilink.ru/https://www.citilink.ru/catalog/computers_and_notebooks/monitors/1091834/"/>
    <x v="471"/>
    <m/>
    <x v="4"/>
    <s v="Монитор"/>
    <x v="76"/>
    <n v="12"/>
    <b v="0"/>
  </r>
  <r>
    <x v="11"/>
    <s v="HP 32s Display 31.5&quot;, черный и серебристый"/>
    <s v="32s Display 31.5&quot;, черный и серебристый"/>
    <x v="79"/>
    <n v="0"/>
    <s v="https://www.citilink.ru/https://www.citilink.ru/catalog/computers_and_notebooks/monitors/1096556/"/>
    <x v="246"/>
    <m/>
    <x v="4"/>
    <s v="Монитор"/>
    <x v="80"/>
    <n v="12"/>
    <b v="0"/>
  </r>
  <r>
    <x v="0"/>
    <s v="DELL UltraSharp U2419H 23.8&quot;, черный"/>
    <s v="UltraSharp U2419H 23.8&quot;, черный"/>
    <x v="86"/>
    <n v="1"/>
    <s v="https://www.citilink.ru/https://www.citilink.ru/catalog/computers_and_notebooks/monitors/1096849/"/>
    <x v="1261"/>
    <m/>
    <x v="4"/>
    <s v="Монитор"/>
    <x v="87"/>
    <n v="12"/>
    <b v="0"/>
  </r>
  <r>
    <x v="0"/>
    <s v="DELL UltraSharp U2419HC 23.8&quot;, черный"/>
    <s v="UltraSharp U2419HC 23.8&quot;, черный"/>
    <x v="144"/>
    <n v="1"/>
    <s v="https://www.citilink.ru/https://www.citilink.ru/catalog/computers_and_notebooks/monitors/1096852/"/>
    <x v="136"/>
    <m/>
    <x v="4"/>
    <s v="Монитор"/>
    <x v="145"/>
    <n v="12"/>
    <b v="0"/>
  </r>
  <r>
    <x v="0"/>
    <s v="DELL UltraSharp U2719D 27&quot;, черный"/>
    <s v="UltraSharp U2719D 27&quot;, черный"/>
    <x v="381"/>
    <n v="1"/>
    <s v="https://www.citilink.ru/https://www.citilink.ru/catalog/computers_and_notebooks/monitors/1096856/"/>
    <x v="471"/>
    <m/>
    <x v="4"/>
    <s v="Монитор"/>
    <x v="410"/>
    <n v="12"/>
    <b v="0"/>
  </r>
  <r>
    <x v="0"/>
    <s v="DELL UltraSharp U2719DC 27&quot;, черный"/>
    <s v="UltraSharp U2719DC 27&quot;, черный"/>
    <x v="35"/>
    <n v="1"/>
    <s v="https://www.citilink.ru/https://www.citilink.ru/catalog/computers_and_notebooks/monitors/1096857/"/>
    <x v="859"/>
    <m/>
    <x v="4"/>
    <s v="Монитор"/>
    <x v="36"/>
    <n v="12"/>
    <b v="0"/>
  </r>
  <r>
    <x v="0"/>
    <s v="DELL C5519Q 55&quot;, черный"/>
    <s v="C5519Q 55&quot;, черный"/>
    <x v="431"/>
    <n v="1"/>
    <s v="https://www.citilink.ru/https://www.citilink.ru/catalog/computers_and_notebooks/monitors/1099874/"/>
    <x v="1262"/>
    <m/>
    <x v="4"/>
    <s v="Монитор"/>
    <x v="465"/>
    <n v="12"/>
    <b v="0"/>
  </r>
  <r>
    <x v="12"/>
    <s v="VIEWSONIC VA2410-MH 23.8&quot;, черный"/>
    <s v="VA2410-MH 23.8&quot;, черный"/>
    <x v="269"/>
    <n v="1"/>
    <s v="https://www.citilink.ru/https://www.citilink.ru/catalog/computers_and_notebooks/monitors/1101570/"/>
    <x v="336"/>
    <m/>
    <x v="4"/>
    <s v="Монитор"/>
    <x v="286"/>
    <n v="12"/>
    <b v="0"/>
  </r>
  <r>
    <x v="12"/>
    <s v="VIEWSONIC VA2403 23.6&quot;, черный"/>
    <s v="VA2403 23.6&quot;, черный"/>
    <x v="296"/>
    <n v="1"/>
    <s v="https://www.citilink.ru/https://www.citilink.ru/catalog/computers_and_notebooks/monitors/1101682/"/>
    <x v="562"/>
    <m/>
    <x v="4"/>
    <s v="Монитор"/>
    <x v="318"/>
    <n v="13"/>
    <b v="0"/>
  </r>
  <r>
    <x v="12"/>
    <s v="VIEWSONIC VX3211-4K-MHD 32&quot;, черный"/>
    <s v="VX3211-4K-MHD 32&quot;, черный"/>
    <x v="200"/>
    <n v="1"/>
    <s v="https://www.citilink.ru/https://www.citilink.ru/catalog/computers_and_notebooks/monitors/1101690/"/>
    <x v="885"/>
    <m/>
    <x v="4"/>
    <s v="Монитор"/>
    <x v="208"/>
    <n v="13"/>
    <b v="0"/>
  </r>
  <r>
    <x v="5"/>
    <s v="SAMSUNG S34J550WQI 34&quot;, черный"/>
    <s v="S34J550WQI 34&quot;, черный"/>
    <x v="193"/>
    <n v="1"/>
    <s v="https://www.citilink.ru/https://www.citilink.ru/catalog/computers_and_notebooks/monitors/1102030/"/>
    <x v="885"/>
    <m/>
    <x v="4"/>
    <s v="Монитор"/>
    <x v="200"/>
    <n v="13"/>
    <b v="0"/>
  </r>
  <r>
    <x v="2"/>
    <s v="PHILIPS 223V7QDSB (00/01) 21.5&quot;, черный"/>
    <s v="223V7QDSB (00/01) 21.5&quot;, черный"/>
    <x v="82"/>
    <n v="1"/>
    <s v="https://www.citilink.ru/https://www.citilink.ru/catalog/computers_and_notebooks/monitors/1102559/"/>
    <x v="1263"/>
    <m/>
    <x v="4"/>
    <s v="Монитор"/>
    <x v="83"/>
    <n v="13"/>
    <b v="0"/>
  </r>
  <r>
    <x v="0"/>
    <s v="DELL UltraSharp U4919DW 49&quot;, черный"/>
    <s v="UltraSharp U4919DW 49&quot;, черный"/>
    <x v="61"/>
    <n v="1"/>
    <s v="https://www.citilink.ru/https://www.citilink.ru/catalog/computers_and_notebooks/monitors/1103097/"/>
    <x v="1264"/>
    <m/>
    <x v="4"/>
    <s v="Монитор"/>
    <x v="62"/>
    <n v="13"/>
    <b v="0"/>
  </r>
  <r>
    <x v="12"/>
    <s v="VIEWSONIC VP2768-4K 27&quot;, черный"/>
    <s v="VP2768-4K 27&quot;, черный"/>
    <x v="855"/>
    <n v="1"/>
    <s v="https://www.citilink.ru/https://www.citilink.ru/catalog/computers_and_notebooks/monitors/1104526/"/>
    <x v="1265"/>
    <m/>
    <x v="4"/>
    <s v="Монитор"/>
    <x v="969"/>
    <n v="13"/>
    <b v="0"/>
  </r>
  <r>
    <x v="8"/>
    <s v="IIYAMA XUB2792UHSU-B1 27&quot;, черный"/>
    <s v="XUB2792UHSU-B1 27&quot;, черный"/>
    <x v="310"/>
    <n v="1"/>
    <s v="https://www.citilink.ru/https://www.citilink.ru/catalog/computers_and_notebooks/monitors/1104562/"/>
    <x v="887"/>
    <m/>
    <x v="4"/>
    <s v="Монитор"/>
    <x v="334"/>
    <n v="13"/>
    <b v="0"/>
  </r>
  <r>
    <x v="2"/>
    <s v="PHILIPS 278E9QJAB (00/01) 27&quot;, черный"/>
    <s v="278E9QJAB (00/01) 27&quot;, черный"/>
    <x v="262"/>
    <n v="1"/>
    <s v="https://www.citilink.ru/https://www.citilink.ru/catalog/computers_and_notebooks/monitors/1105746/"/>
    <x v="118"/>
    <m/>
    <x v="4"/>
    <s v="Монитор"/>
    <x v="278"/>
    <n v="13"/>
    <b v="0"/>
  </r>
  <r>
    <x v="8"/>
    <s v="IIYAMA ProLite TF2215MC-B1 21.5&quot;, черный"/>
    <s v="ProLite TF2215MC-B1 21.5&quot;, черный"/>
    <x v="941"/>
    <n v="1"/>
    <s v="https://www.citilink.ru/https://www.citilink.ru/catalog/computers_and_notebooks/monitors/1106091/"/>
    <x v="1266"/>
    <m/>
    <x v="4"/>
    <s v="Монитор"/>
    <x v="1083"/>
    <n v="13"/>
    <b v="0"/>
  </r>
  <r>
    <x v="2"/>
    <s v="PHILIPS 276E8VJSB (00/01) 27&quot;, черный"/>
    <s v="276E8VJSB (00/01) 27&quot;, черный"/>
    <x v="26"/>
    <n v="1"/>
    <s v="https://www.citilink.ru/https://www.citilink.ru/catalog/computers_and_notebooks/monitors/1110055/"/>
    <x v="866"/>
    <m/>
    <x v="4"/>
    <s v="Монитор"/>
    <x v="27"/>
    <n v="13"/>
    <b v="0"/>
  </r>
  <r>
    <x v="7"/>
    <s v="ACER ED245Qabi 23.6&quot;, черный и белый"/>
    <s v="ED245Qabi 23.6&quot;, черный и белый"/>
    <x v="476"/>
    <n v="1"/>
    <s v="https://www.citilink.ru/https://www.citilink.ru/catalog/computers_and_notebooks/monitors/1112114/"/>
    <x v="509"/>
    <m/>
    <x v="4"/>
    <s v="Монитор"/>
    <x v="522"/>
    <n v="13"/>
    <b v="0"/>
  </r>
  <r>
    <x v="8"/>
    <s v="IIYAMA ProLite E2591HSU-B1 25&quot;, черный"/>
    <s v="ProLite E2591HSU-B1 25&quot;, черный"/>
    <x v="688"/>
    <n v="1"/>
    <s v="https://www.citilink.ru/https://www.citilink.ru/catalog/computers_and_notebooks/monitors/1115951/"/>
    <x v="1267"/>
    <m/>
    <x v="4"/>
    <s v="Монитор"/>
    <x v="770"/>
    <n v="13"/>
    <b v="0"/>
  </r>
  <r>
    <x v="12"/>
    <s v="VIEWSONIC XG240R 24&quot; черный"/>
    <s v="XG240R 24&quot; черный"/>
    <x v="637"/>
    <n v="1"/>
    <s v="https://www.citilink.ru/https://www.citilink.ru/catalog/computers_and_notebooks/monitors/1118963/"/>
    <x v="1268"/>
    <m/>
    <x v="4"/>
    <s v="монитор игровой"/>
    <x v="711"/>
    <n v="13"/>
    <b v="0"/>
  </r>
  <r>
    <x v="4"/>
    <s v="LG UltraFine 32UK550-B 31.5&quot;, черный"/>
    <s v="UltraFine 32UK550-B 31.5&quot;, черный"/>
    <x v="1105"/>
    <n v="1"/>
    <s v="https://www.citilink.ru/https://www.citilink.ru/catalog/computers_and_notebooks/monitors/1119275/"/>
    <x v="1269"/>
    <m/>
    <x v="4"/>
    <s v="Монитор"/>
    <x v="1161"/>
    <n v="13"/>
    <b v="0"/>
  </r>
  <r>
    <x v="10"/>
    <s v="LENOVO ThinkVision S24e-10 23.8&quot;, черный"/>
    <s v="ThinkVision S24e-10 23.8&quot;, черный"/>
    <x v="143"/>
    <n v="0"/>
    <s v="https://www.citilink.ru/https://www.citilink.ru/catalog/computers_and_notebooks/monitors/1121813/"/>
    <x v="220"/>
    <m/>
    <x v="4"/>
    <s v="Монитор"/>
    <x v="144"/>
    <n v="13"/>
    <b v="0"/>
  </r>
  <r>
    <x v="3"/>
    <s v="AOC Gaming AG273QCG 27&quot; черный"/>
    <s v="Gaming AG273QCG 27&quot; черный"/>
    <x v="1012"/>
    <n v="1"/>
    <s v="https://www.citilink.ru/https://www.citilink.ru/catalog/computers_and_notebooks/monitors/1125343/"/>
    <x v="905"/>
    <m/>
    <x v="4"/>
    <s v="монитор игровой"/>
    <x v="1161"/>
    <n v="13"/>
    <b v="0"/>
  </r>
  <r>
    <x v="3"/>
    <s v="AOC 27E1H(00/01) 27&quot;, черный"/>
    <s v="27E1H(00/01) 27&quot;, черный"/>
    <x v="574"/>
    <n v="1"/>
    <s v="https://www.citilink.ru/https://www.citilink.ru/catalog/computers_and_notebooks/monitors/1125369/"/>
    <x v="1270"/>
    <m/>
    <x v="4"/>
    <s v="Монитор"/>
    <x v="637"/>
    <n v="13"/>
    <b v="0"/>
  </r>
  <r>
    <x v="7"/>
    <s v="ACER Nitro VG271UPbmiipx 27&quot; черный"/>
    <s v="Nitro VG271UPbmiipx 27&quot; черный"/>
    <x v="68"/>
    <n v="1"/>
    <s v="https://www.citilink.ru/https://www.citilink.ru/catalog/computers_and_notebooks/monitors/1125531/"/>
    <x v="849"/>
    <m/>
    <x v="4"/>
    <s v="монитор игровой"/>
    <x v="69"/>
    <n v="13"/>
    <b v="0"/>
  </r>
  <r>
    <x v="7"/>
    <s v="ACER XZ321QUbmijpphzx 31.5&quot; черный"/>
    <s v="XZ321QUbmijpphzx 31.5&quot; черный"/>
    <x v="365"/>
    <n v="1"/>
    <s v="https://www.citilink.ru/https://www.citilink.ru/catalog/computers_and_notebooks/monitors/1125544/"/>
    <x v="1271"/>
    <m/>
    <x v="4"/>
    <s v="монитор игровой"/>
    <x v="393"/>
    <n v="13"/>
    <b v="0"/>
  </r>
  <r>
    <x v="9"/>
    <s v="ASUS VZ279Q 27&quot;, черный"/>
    <s v="VZ279Q 27&quot;, черный"/>
    <x v="817"/>
    <n v="1"/>
    <s v="https://www.citilink.ru/https://www.citilink.ru/catalog/computers_and_notebooks/monitors/1126905/"/>
    <x v="1272"/>
    <m/>
    <x v="4"/>
    <s v="Монитор"/>
    <x v="925"/>
    <n v="13"/>
    <b v="0"/>
  </r>
  <r>
    <x v="0"/>
    <s v="DELL SE2719HR 27&quot;, черный"/>
    <s v="SE2719HR 27&quot;, черный"/>
    <x v="63"/>
    <n v="1"/>
    <s v="https://www.citilink.ru/https://www.citilink.ru/catalog/computers_and_notebooks/monitors/1184138/"/>
    <x v="857"/>
    <m/>
    <x v="4"/>
    <s v="Монитор"/>
    <x v="64"/>
    <n v="14"/>
    <b v="0"/>
  </r>
  <r>
    <x v="6"/>
    <s v="BENQ BL2780 27&quot;, черный"/>
    <s v="BL2780 27&quot;, черный"/>
    <x v="248"/>
    <n v="1"/>
    <s v="https://www.citilink.ru/https://www.citilink.ru/catalog/computers_and_notebooks/monitors/1021482/"/>
    <x v="1207"/>
    <m/>
    <x v="4"/>
    <s v="Монитор"/>
    <x v="262"/>
    <n v="14"/>
    <b v="0"/>
  </r>
  <r>
    <x v="2"/>
    <s v="PHILIPS 273V7QJAB (00/01) 27&quot;, черный"/>
    <s v="273V7QJAB (00/01) 27&quot;, черный"/>
    <x v="222"/>
    <n v="1"/>
    <s v="https://www.citilink.ru/https://www.citilink.ru/catalog/computers_and_notebooks/monitors/484894/"/>
    <x v="1273"/>
    <m/>
    <x v="4"/>
    <s v="Монитор"/>
    <x v="233"/>
    <n v="14"/>
    <b v="0"/>
  </r>
  <r>
    <x v="5"/>
    <s v="SAMSUNG S27E390H «R», 27&quot;, черный"/>
    <s v="S27E390H «R», 27&quot;, черный"/>
    <x v="414"/>
    <n v="1"/>
    <s v="https://www.citilink.ru/https://www.citilink.ru/catalog/computers_and_notebooks/monitors/1140468/"/>
    <x v="100"/>
    <m/>
    <x v="4"/>
    <s v="Монитор"/>
    <x v="446"/>
    <n v="14"/>
    <b v="0"/>
  </r>
  <r>
    <x v="5"/>
    <s v="SAMSUNG C27R500FHI 27&quot;, черный"/>
    <s v="C27R500FHI 27&quot;, черный"/>
    <x v="105"/>
    <n v="1"/>
    <s v="https://www.citilink.ru/https://www.citilink.ru/catalog/computers_and_notebooks/monitors/1150105/"/>
    <x v="100"/>
    <m/>
    <x v="4"/>
    <s v="Монитор"/>
    <x v="106"/>
    <n v="14"/>
    <b v="0"/>
  </r>
  <r>
    <x v="9"/>
    <s v="ASUS Business BE249QLBH 23.8&quot;, черный"/>
    <s v="Business BE249QLBH 23.8&quot;, черный"/>
    <x v="340"/>
    <n v="1"/>
    <s v="https://www.citilink.ru/https://www.citilink.ru/catalog/computers_and_notebooks/monitors/1172736/"/>
    <x v="100"/>
    <m/>
    <x v="4"/>
    <s v="Монитор"/>
    <x v="366"/>
    <n v="14"/>
    <b v="0"/>
  </r>
  <r>
    <x v="5"/>
    <s v="SAMSUNG S27E391H 27&quot;, белый и голубой"/>
    <s v="S27E391H 27&quot;, белый и голубой"/>
    <x v="302"/>
    <n v="1"/>
    <s v="https://www.citilink.ru/https://www.citilink.ru/catalog/computers_and_notebooks/monitors/292155/"/>
    <x v="100"/>
    <m/>
    <x v="4"/>
    <s v="Монитор"/>
    <x v="325"/>
    <n v="14"/>
    <b v="0"/>
  </r>
  <r>
    <x v="3"/>
    <s v="AOC Style I2781FH (00/01) 27&quot;, черный и серебристый"/>
    <s v="Style I2781FH (00/01) 27&quot;, черный и серебристый"/>
    <x v="178"/>
    <n v="1"/>
    <s v="https://www.citilink.ru/https://www.citilink.ru/catalog/computers_and_notebooks/monitors/358383/"/>
    <x v="100"/>
    <m/>
    <x v="4"/>
    <s v="Монитор"/>
    <x v="182"/>
    <n v="14"/>
    <b v="0"/>
  </r>
  <r>
    <x v="6"/>
    <s v="BENQ EW2775ZH 27&quot;, черный"/>
    <s v="EW2775ZH 27&quot;, черный"/>
    <x v="188"/>
    <n v="1"/>
    <s v="https://www.citilink.ru/https://www.citilink.ru/catalog/computers_and_notebooks/monitors/376858/"/>
    <x v="100"/>
    <m/>
    <x v="4"/>
    <s v="Монитор"/>
    <x v="193"/>
    <n v="14"/>
    <b v="0"/>
  </r>
  <r>
    <x v="5"/>
    <s v="SAMSUNG S27F358FWI 27&quot;, черный"/>
    <s v="S27F358FWI 27&quot;, черный"/>
    <x v="184"/>
    <n v="1"/>
    <s v="https://www.citilink.ru/https://www.citilink.ru/catalog/computers_and_notebooks/monitors/387154/"/>
    <x v="100"/>
    <m/>
    <x v="4"/>
    <s v="Монитор"/>
    <x v="188"/>
    <n v="14"/>
    <b v="0"/>
  </r>
  <r>
    <x v="8"/>
    <s v="IIYAMA ProLite XUB2492HSU-B1 23.8&quot;, черный"/>
    <s v="ProLite XUB2492HSU-B1 23.8&quot;, черный"/>
    <x v="131"/>
    <n v="1"/>
    <s v="https://www.citilink.ru/https://www.citilink.ru/catalog/computers_and_notebooks/monitors/397671/"/>
    <x v="1180"/>
    <m/>
    <x v="4"/>
    <s v="Монитор"/>
    <x v="132"/>
    <n v="14"/>
    <b v="0"/>
  </r>
  <r>
    <x v="9"/>
    <s v="ASUS Touch VT168H 15.6&quot;, черный"/>
    <s v="Touch VT168H 15.6&quot;, черный"/>
    <x v="1056"/>
    <n v="0"/>
    <s v="https://www.citilink.ru/https://www.citilink.ru/catalog/computers_and_notebooks/monitors/1197905/"/>
    <x v="1274"/>
    <m/>
    <x v="4"/>
    <s v="Монитор"/>
    <x v="1161"/>
    <n v="14"/>
    <b v="0"/>
  </r>
  <r>
    <x v="7"/>
    <s v="ACER Nitro RG240Ybmiix 23.8&quot; черный"/>
    <s v="Nitro RG240Ybmiix 23.8&quot; черный"/>
    <x v="387"/>
    <n v="1"/>
    <s v="https://www.citilink.ru/https://www.citilink.ru/catalog/computers_and_notebooks/monitors/1087775/"/>
    <x v="94"/>
    <m/>
    <x v="4"/>
    <s v="монитор игровой"/>
    <x v="416"/>
    <n v="14"/>
    <b v="0"/>
  </r>
  <r>
    <x v="6"/>
    <s v="BENQ GW2780E 27&quot;, черный"/>
    <s v="GW2780E 27&quot;, черный"/>
    <x v="1130"/>
    <n v="1"/>
    <s v="https://www.citilink.ru/https://www.citilink.ru/catalog/computers_and_notebooks/monitors/1206920/"/>
    <x v="499"/>
    <m/>
    <x v="4"/>
    <s v="Монитор"/>
    <x v="1161"/>
    <n v="14"/>
    <b v="0"/>
  </r>
  <r>
    <x v="11"/>
    <s v="HP VH240a 23.8&quot;, черный"/>
    <s v="VH240a 23.8&quot;, черный"/>
    <x v="374"/>
    <n v="1"/>
    <s v="https://www.citilink.ru/https://www.citilink.ru/catalog/computers_and_notebooks/monitors/1019116/"/>
    <x v="1206"/>
    <m/>
    <x v="4"/>
    <s v="Монитор"/>
    <x v="402"/>
    <n v="14"/>
    <b v="0"/>
  </r>
  <r>
    <x v="8"/>
    <s v="IIYAMA ProLite XUB2492HSU-W1 23.8&quot;, белый"/>
    <s v="ProLite XUB2492HSU-W1 23.8&quot;, белый"/>
    <x v="131"/>
    <n v="1"/>
    <s v="https://www.citilink.ru/https://www.citilink.ru/catalog/computers_and_notebooks/monitors/1027193/"/>
    <x v="1210"/>
    <m/>
    <x v="4"/>
    <s v="Монитор"/>
    <x v="132"/>
    <n v="14"/>
    <b v="0"/>
  </r>
  <r>
    <x v="8"/>
    <s v="IIYAMA ProLite XUB2493HS-B1 23.8&quot;, черный"/>
    <s v="ProLite XUB2493HS-B1 23.8&quot;, черный"/>
    <x v="13"/>
    <n v="1"/>
    <s v="https://www.citilink.ru/https://www.citilink.ru/catalog/computers_and_notebooks/monitors/1081983/"/>
    <x v="358"/>
    <m/>
    <x v="4"/>
    <s v="Монитор"/>
    <x v="14"/>
    <n v="14"/>
    <b v="0"/>
  </r>
  <r>
    <x v="0"/>
    <s v="DELL E2720HS 27&quot;, черный"/>
    <s v="E2720HS 27&quot;, черный"/>
    <x v="87"/>
    <n v="1"/>
    <s v="https://www.citilink.ru/https://www.citilink.ru/catalog/computers_and_notebooks/monitors/1208252/"/>
    <x v="879"/>
    <m/>
    <x v="4"/>
    <s v="Монитор"/>
    <x v="88"/>
    <n v="14"/>
    <b v="0"/>
  </r>
  <r>
    <x v="12"/>
    <s v="VIEWSONIC VG2448 24&quot;, черный"/>
    <s v="VG2448 24&quot;, черный"/>
    <x v="67"/>
    <n v="1"/>
    <s v="https://www.citilink.ru/https://www.citilink.ru/catalog/computers_and_notebooks/monitors/1059634/"/>
    <x v="837"/>
    <m/>
    <x v="4"/>
    <s v="Монитор"/>
    <x v="68"/>
    <n v="14"/>
    <b v="0"/>
  </r>
  <r>
    <x v="2"/>
    <s v="PHILIPS 271E1SCA(00/01) 27&quot;, черный"/>
    <s v="271E1SCA(00/01) 27&quot;, черный"/>
    <x v="251"/>
    <n v="1"/>
    <s v="https://www.citilink.ru/https://www.citilink.ru/catalog/computers_and_notebooks/monitors/1361748/"/>
    <x v="899"/>
    <m/>
    <x v="4"/>
    <s v="Монитор"/>
    <x v="266"/>
    <n v="14"/>
    <b v="0"/>
  </r>
  <r>
    <x v="11"/>
    <s v="HP EliteDisplay E223 21.5&quot;, серебристый"/>
    <s v="EliteDisplay E223 21.5&quot;, серебристый"/>
    <x v="79"/>
    <n v="0"/>
    <s v="https://www.citilink.ru/https://www.citilink.ru/catalog/computers_and_notebooks/monitors/1144731/"/>
    <x v="1275"/>
    <m/>
    <x v="4"/>
    <s v="Монитор"/>
    <x v="80"/>
    <n v="15"/>
    <b v="0"/>
  </r>
  <r>
    <x v="4"/>
    <s v="LG UltraFine 27UL650-W 27&quot;, черный и серебристый"/>
    <s v="UltraFine 27UL650-W 27&quot;, черный и серебристый"/>
    <x v="996"/>
    <n v="1"/>
    <s v="https://www.citilink.ru/https://www.citilink.ru/catalog/computers_and_notebooks/monitors/1144993/"/>
    <x v="1276"/>
    <m/>
    <x v="4"/>
    <s v="Монитор"/>
    <x v="1161"/>
    <n v="15"/>
    <b v="0"/>
  </r>
  <r>
    <x v="4"/>
    <s v="LG 27UL850-W 27&quot;, черный и серебристый"/>
    <s v="27UL850-W 27&quot;, черный и серебристый"/>
    <x v="1043"/>
    <n v="1"/>
    <s v="https://www.citilink.ru/https://www.citilink.ru/catalog/computers_and_notebooks/monitors/1145001/"/>
    <x v="1277"/>
    <m/>
    <x v="4"/>
    <s v="Монитор"/>
    <x v="1161"/>
    <n v="15"/>
    <b v="0"/>
  </r>
  <r>
    <x v="4"/>
    <s v="LG 32ML600M-B 31.5&quot;, черный"/>
    <s v="32ML600M-B 31.5&quot;, черный"/>
    <x v="490"/>
    <n v="1"/>
    <s v="https://www.citilink.ru/https://www.citilink.ru/catalog/computers_and_notebooks/monitors/1145015/"/>
    <x v="437"/>
    <m/>
    <x v="4"/>
    <s v="Монитор"/>
    <x v="537"/>
    <n v="15"/>
    <b v="0"/>
  </r>
  <r>
    <x v="4"/>
    <s v="LG UltraWide 49WL95C-W 49&quot;, черный и золотистый"/>
    <s v="UltraWide 49WL95C-W 49&quot;, черный и золотистый"/>
    <x v="1131"/>
    <n v="1"/>
    <s v="https://www.citilink.ru/https://www.citilink.ru/catalog/computers_and_notebooks/monitors/1145029/"/>
    <x v="1278"/>
    <m/>
    <x v="4"/>
    <s v="Монитор"/>
    <x v="1161"/>
    <n v="15"/>
    <b v="0"/>
  </r>
  <r>
    <x v="11"/>
    <s v="HP EliteDisplay E233 23&quot;, серебристый"/>
    <s v="EliteDisplay E233 23&quot;, серебристый"/>
    <x v="79"/>
    <n v="0"/>
    <s v="https://www.citilink.ru/https://www.citilink.ru/catalog/computers_and_notebooks/monitors/1145295/"/>
    <x v="1279"/>
    <m/>
    <x v="4"/>
    <s v="Монитор"/>
    <x v="80"/>
    <n v="15"/>
    <b v="0"/>
  </r>
  <r>
    <x v="12"/>
    <s v="VIEWSONIC VA2210-mh 21.5&quot;, черный"/>
    <s v="VA2210-mh 21.5&quot;, черный"/>
    <x v="265"/>
    <n v="1"/>
    <s v="https://www.citilink.ru/https://www.citilink.ru/catalog/computers_and_notebooks/monitors/1147454/"/>
    <x v="1280"/>
    <m/>
    <x v="4"/>
    <s v="Монитор"/>
    <x v="282"/>
    <n v="15"/>
    <b v="0"/>
  </r>
  <r>
    <x v="12"/>
    <s v="VIEWSONIC VG2755-2K 27&quot;, черный"/>
    <s v="VG2755-2K 27&quot;, черный"/>
    <x v="956"/>
    <n v="1"/>
    <s v="https://www.citilink.ru/https://www.citilink.ru/catalog/computers_and_notebooks/monitors/1147468/"/>
    <x v="1281"/>
    <m/>
    <x v="4"/>
    <s v="Монитор"/>
    <x v="1106"/>
    <n v="15"/>
    <b v="0"/>
  </r>
  <r>
    <x v="10"/>
    <s v="LENOVO ThinkVision Tiny-in-One 27&quot;, черный"/>
    <s v="ThinkVision Tiny-in-One 27&quot;, черный"/>
    <x v="109"/>
    <n v="1"/>
    <s v="https://www.citilink.ru/https://www.citilink.ru/catalog/computers_and_notebooks/monitors/1147687/"/>
    <x v="1282"/>
    <m/>
    <x v="4"/>
    <s v="Монитор"/>
    <x v="110"/>
    <n v="15"/>
    <b v="0"/>
  </r>
  <r>
    <x v="7"/>
    <s v="ACER K242HQLbid 23.6&quot;, черный"/>
    <s v="K242HQLbid 23.6&quot;, черный"/>
    <x v="334"/>
    <n v="1"/>
    <s v="https://www.citilink.ru/https://www.citilink.ru/catalog/computers_and_notebooks/monitors/1148104/"/>
    <x v="385"/>
    <m/>
    <x v="4"/>
    <s v="Монитор"/>
    <x v="360"/>
    <n v="15"/>
    <b v="0"/>
  </r>
  <r>
    <x v="9"/>
    <s v="ASUS VG258QR 24.5&quot; черный"/>
    <s v="VG258QR 24.5&quot; черный"/>
    <x v="278"/>
    <n v="1"/>
    <s v="https://www.citilink.ru/https://www.citilink.ru/catalog/computers_and_notebooks/monitors/1149810/"/>
    <x v="852"/>
    <m/>
    <x v="4"/>
    <s v="монитор игровой"/>
    <x v="297"/>
    <n v="15"/>
    <b v="0"/>
  </r>
  <r>
    <x v="9"/>
    <s v="ASUS VP279QGL 27&quot; черный"/>
    <s v="VP279QGL 27&quot; черный"/>
    <x v="775"/>
    <n v="1"/>
    <s v="https://www.citilink.ru/https://www.citilink.ru/catalog/computers_and_notebooks/monitors/1150106/"/>
    <x v="1283"/>
    <m/>
    <x v="4"/>
    <s v="монитор игровой"/>
    <x v="872"/>
    <n v="15"/>
    <b v="0"/>
  </r>
  <r>
    <x v="11"/>
    <s v="HP Pavilion Quantum Dot 27&quot;, черный и серебристый"/>
    <s v="Pavilion Quantum Dot 27&quot;, черный и серебристый"/>
    <x v="876"/>
    <n v="1"/>
    <s v="https://www.citilink.ru/https://www.citilink.ru/catalog/computers_and_notebooks/monitors/1151699/"/>
    <x v="1284"/>
    <m/>
    <x v="4"/>
    <s v="Монитор"/>
    <x v="994"/>
    <n v="15"/>
    <b v="0"/>
  </r>
  <r>
    <x v="11"/>
    <s v="HP Omen X 25 24.5&quot;, черный и черный/красный"/>
    <s v="Omen X 25 24.5&quot;, черный и черный/красный"/>
    <x v="839"/>
    <n v="1"/>
    <s v="https://www.citilink.ru/https://www.citilink.ru/catalog/computers_and_notebooks/monitors/1151718/"/>
    <x v="916"/>
    <m/>
    <x v="4"/>
    <s v="Монитор"/>
    <x v="951"/>
    <n v="15"/>
    <b v="0"/>
  </r>
  <r>
    <x v="11"/>
    <s v="HP P224 21.5&quot;, черный"/>
    <s v="P224 21.5&quot;, черный"/>
    <x v="294"/>
    <n v="1"/>
    <s v="https://www.citilink.ru/https://www.citilink.ru/catalog/computers_and_notebooks/monitors/1151761/"/>
    <x v="749"/>
    <m/>
    <x v="4"/>
    <s v="Монитор"/>
    <x v="316"/>
    <n v="15"/>
    <b v="0"/>
  </r>
  <r>
    <x v="9"/>
    <s v="ASUS VG278QR 27&quot; черный"/>
    <s v="VG278QR 27&quot; черный"/>
    <x v="428"/>
    <n v="1"/>
    <s v="https://www.citilink.ru/https://www.citilink.ru/catalog/computers_and_notebooks/monitors/1155272/"/>
    <x v="28"/>
    <m/>
    <x v="4"/>
    <s v="монитор игровой"/>
    <x v="462"/>
    <n v="15"/>
    <b v="0"/>
  </r>
  <r>
    <x v="0"/>
    <s v="DELL C7520QT 75&quot;, черный"/>
    <s v="C7520QT 75&quot;, черный"/>
    <x v="74"/>
    <n v="0"/>
    <s v="https://www.citilink.ru/https://www.citilink.ru/catalog/computers_and_notebooks/monitors/1159959/"/>
    <x v="1285"/>
    <m/>
    <x v="4"/>
    <s v="Монитор"/>
    <x v="75"/>
    <n v="15"/>
    <b v="0"/>
  </r>
  <r>
    <x v="8"/>
    <s v="IIYAMA ProLite XU2294HSU-B1 21.5&quot;, черный"/>
    <s v="ProLite XU2294HSU-B1 21.5&quot;, черный"/>
    <x v="548"/>
    <n v="1"/>
    <s v="https://www.citilink.ru/https://www.citilink.ru/catalog/computers_and_notebooks/monitors/1160339/"/>
    <x v="472"/>
    <m/>
    <x v="4"/>
    <s v="Монитор"/>
    <x v="607"/>
    <n v="15"/>
    <b v="0"/>
  </r>
  <r>
    <x v="8"/>
    <s v="IIYAMA ProLite XUB2294HSU-B1 21.5&quot;, черный"/>
    <s v="ProLite XUB2294HSU-B1 21.5&quot;, черный"/>
    <x v="941"/>
    <n v="1"/>
    <s v="https://www.citilink.ru/https://www.citilink.ru/catalog/computers_and_notebooks/monitors/1160353/"/>
    <x v="1286"/>
    <m/>
    <x v="4"/>
    <s v="Монитор"/>
    <x v="1083"/>
    <n v="15"/>
    <b v="0"/>
  </r>
  <r>
    <x v="8"/>
    <s v="IIYAMA ProLite XB3288UHSU-B1 31.5&quot;, черный"/>
    <s v="ProLite XB3288UHSU-B1 31.5&quot;, черный"/>
    <x v="668"/>
    <n v="1"/>
    <s v="https://www.citilink.ru/https://www.citilink.ru/catalog/computers_and_notebooks/monitors/1160361/"/>
    <x v="1287"/>
    <m/>
    <x v="4"/>
    <s v="Монитор"/>
    <x v="744"/>
    <n v="15"/>
    <b v="0"/>
  </r>
  <r>
    <x v="4"/>
    <s v="LG UltraFine 32UL750-W 31.5&quot;, белый"/>
    <s v="UltraFine 32UL750-W 31.5&quot;, белый"/>
    <x v="481"/>
    <n v="1"/>
    <s v="https://www.citilink.ru/https://www.citilink.ru/catalog/computers_and_notebooks/monitors/1160594/"/>
    <x v="1288"/>
    <m/>
    <x v="4"/>
    <s v="Монитор"/>
    <x v="528"/>
    <n v="16"/>
    <b v="0"/>
  </r>
  <r>
    <x v="12"/>
    <s v="VIEWSONIC VX2758-P-mhd 27&quot; черный"/>
    <s v="VX2758-P-mhd 27&quot; черный"/>
    <x v="180"/>
    <n v="1"/>
    <s v="https://www.citilink.ru/https://www.citilink.ru/catalog/computers_and_notebooks/monitors/1161585/"/>
    <x v="1289"/>
    <m/>
    <x v="4"/>
    <s v="монитор игровой"/>
    <x v="184"/>
    <n v="16"/>
    <b v="0"/>
  </r>
  <r>
    <x v="12"/>
    <s v="VIEWSONIC TD2230 22&quot;, черный"/>
    <s v="TD2230 22&quot;, черный"/>
    <x v="567"/>
    <n v="1"/>
    <s v="https://www.citilink.ru/https://www.citilink.ru/catalog/computers_and_notebooks/monitors/1161901/"/>
    <x v="913"/>
    <m/>
    <x v="4"/>
    <s v="Монитор"/>
    <x v="628"/>
    <n v="16"/>
    <b v="0"/>
  </r>
  <r>
    <x v="9"/>
    <s v="ASUS ROG Swift PG278QE 27&quot; черный"/>
    <s v="ROG Swift PG278QE 27&quot; черный"/>
    <x v="1015"/>
    <n v="1"/>
    <s v="https://www.citilink.ru/https://www.citilink.ru/catalog/computers_and_notebooks/monitors/1161927/"/>
    <x v="1290"/>
    <m/>
    <x v="4"/>
    <s v="монитор игровой"/>
    <x v="1161"/>
    <n v="16"/>
    <b v="0"/>
  </r>
  <r>
    <x v="7"/>
    <s v="ACER V277bip 27&quot;, черный"/>
    <s v="V277bip 27&quot;, черный"/>
    <x v="1085"/>
    <n v="1"/>
    <s v="https://www.citilink.ru/https://www.citilink.ru/catalog/computers_and_notebooks/monitors/1162001/"/>
    <x v="1291"/>
    <m/>
    <x v="4"/>
    <s v="Монитор"/>
    <x v="1161"/>
    <n v="16"/>
    <b v="0"/>
  </r>
  <r>
    <x v="7"/>
    <s v="ACER Nitro KG241Qbii 23.6&quot; черный"/>
    <s v="Nitro KG241Qbii 23.6&quot; черный"/>
    <x v="682"/>
    <n v="1"/>
    <s v="https://www.citilink.ru/https://www.citilink.ru/catalog/computers_and_notebooks/monitors/1162488/"/>
    <x v="639"/>
    <m/>
    <x v="4"/>
    <s v="монитор игровой"/>
    <x v="762"/>
    <n v="16"/>
    <b v="0"/>
  </r>
  <r>
    <x v="7"/>
    <s v="ACER Nitro XF272Xbmiiprzx 27&quot; черный"/>
    <s v="Nitro XF272Xbmiiprzx 27&quot; черный"/>
    <x v="264"/>
    <n v="1"/>
    <s v="https://www.citilink.ru/https://www.citilink.ru/catalog/computers_and_notebooks/monitors/1162500/"/>
    <x v="1292"/>
    <m/>
    <x v="4"/>
    <s v="монитор игровой"/>
    <x v="281"/>
    <n v="16"/>
    <b v="0"/>
  </r>
  <r>
    <x v="7"/>
    <s v="ACER Nitro XZ272Pbmiiphx 27&quot; черный"/>
    <s v="Nitro XZ272Pbmiiphx 27&quot; черный"/>
    <x v="713"/>
    <n v="1"/>
    <s v="https://www.citilink.ru/https://www.citilink.ru/catalog/computers_and_notebooks/monitors/1162518/"/>
    <x v="1293"/>
    <m/>
    <x v="4"/>
    <s v="монитор игровой"/>
    <x v="798"/>
    <n v="16"/>
    <b v="0"/>
  </r>
  <r>
    <x v="7"/>
    <s v="ACER B247YBMIPRCZX 23.8&quot;, черный"/>
    <s v="B247YBMIPRCZX 23.8&quot;, черный"/>
    <x v="1132"/>
    <n v="1"/>
    <s v="https://www.citilink.ru/https://www.citilink.ru/catalog/computers_and_notebooks/monitors/1169034/"/>
    <x v="122"/>
    <m/>
    <x v="4"/>
    <s v="Монитор"/>
    <x v="1161"/>
    <n v="16"/>
    <b v="0"/>
  </r>
  <r>
    <x v="4"/>
    <s v="LG 34WL500-B 34&quot;, черный"/>
    <s v="34WL500-B 34&quot;, черный"/>
    <x v="45"/>
    <n v="1"/>
    <s v="https://www.citilink.ru/https://www.citilink.ru/catalog/computers_and_notebooks/monitors/1169411/"/>
    <x v="1294"/>
    <m/>
    <x v="4"/>
    <s v="Монитор"/>
    <x v="46"/>
    <n v="16"/>
    <b v="0"/>
  </r>
  <r>
    <x v="4"/>
    <s v="LG Gaming 24GL650-B 23.6&quot; черный"/>
    <s v="Gaming 24GL650-B 23.6&quot; черный"/>
    <x v="1023"/>
    <n v="1"/>
    <s v="https://www.citilink.ru/https://www.citilink.ru/catalog/computers_and_notebooks/monitors/1169999/"/>
    <x v="1295"/>
    <m/>
    <x v="4"/>
    <s v="монитор игровой"/>
    <x v="1161"/>
    <n v="16"/>
    <b v="0"/>
  </r>
  <r>
    <x v="7"/>
    <s v="ACER ConceptD CP7271KP 27&quot;, черный"/>
    <s v="ConceptD CP7271KP 27&quot;, черный"/>
    <x v="1133"/>
    <n v="1"/>
    <s v="https://www.citilink.ru/https://www.citilink.ru/catalog/computers_and_notebooks/monitors/1170589/"/>
    <x v="1296"/>
    <m/>
    <x v="4"/>
    <s v="Монитор"/>
    <x v="1161"/>
    <n v="16"/>
    <b v="0"/>
  </r>
  <r>
    <x v="9"/>
    <s v="ASUS ROG STRIX XG49VQ 49&quot; черный"/>
    <s v="ROG STRIX XG49VQ 49&quot; черный"/>
    <x v="735"/>
    <n v="1"/>
    <s v="https://www.citilink.ru/https://www.citilink.ru/catalog/computers_and_notebooks/monitors/1172531/"/>
    <x v="1297"/>
    <m/>
    <x v="4"/>
    <s v="монитор игровой"/>
    <x v="825"/>
    <n v="16"/>
    <b v="0"/>
  </r>
  <r>
    <x v="9"/>
    <s v="ASUS Business BE249QLBH 23.8&quot;, черный"/>
    <s v="Business BE249QLBH 23.8&quot;, черный"/>
    <x v="340"/>
    <n v="1"/>
    <s v="https://www.citilink.ru/https://www.citilink.ru/catalog/computers_and_notebooks/monitors/1172736/"/>
    <x v="100"/>
    <m/>
    <x v="4"/>
    <s v="Монитор"/>
    <x v="366"/>
    <n v="16"/>
    <b v="0"/>
  </r>
  <r>
    <x v="9"/>
    <s v="ASUS Business BE239QLBH 23&quot;, черный"/>
    <s v="Business BE239QLBH 23&quot;, черный"/>
    <x v="253"/>
    <n v="1"/>
    <s v="https://www.citilink.ru/https://www.citilink.ru/catalog/computers_and_notebooks/monitors/1172775/"/>
    <x v="1298"/>
    <m/>
    <x v="4"/>
    <s v="Монитор"/>
    <x v="268"/>
    <n v="16"/>
    <b v="0"/>
  </r>
  <r>
    <x v="4"/>
    <s v="LG 29WL500-B 29&quot;, черный"/>
    <s v="29WL500-B 29&quot;, черный"/>
    <x v="33"/>
    <n v="1"/>
    <s v="https://www.citilink.ru/https://www.citilink.ru/catalog/computers_and_notebooks/monitors/1173761/"/>
    <x v="33"/>
    <m/>
    <x v="4"/>
    <s v="Монитор"/>
    <x v="34"/>
    <n v="16"/>
    <b v="0"/>
  </r>
  <r>
    <x v="13"/>
    <s v="MSI Optix MAG271R 27&quot; черный"/>
    <s v="Optix MAG271R 27&quot; черный"/>
    <x v="1134"/>
    <n v="1"/>
    <s v="https://www.citilink.ru/https://www.citilink.ru/catalog/computers_and_notebooks/monitors/1173794/"/>
    <x v="852"/>
    <m/>
    <x v="4"/>
    <s v="монитор игровой"/>
    <x v="1161"/>
    <n v="16"/>
    <b v="0"/>
  </r>
  <r>
    <x v="13"/>
    <s v="MSI Optix MAG272 27&quot; черный"/>
    <s v="Optix MAG272 27&quot; черный"/>
    <x v="1047"/>
    <n v="1"/>
    <s v="https://www.citilink.ru/https://www.citilink.ru/catalog/computers_and_notebooks/monitors/1173795/"/>
    <x v="136"/>
    <m/>
    <x v="4"/>
    <s v="монитор игровой"/>
    <x v="1161"/>
    <n v="16"/>
    <b v="0"/>
  </r>
  <r>
    <x v="13"/>
    <s v="MSI Optix MAG272QP 27&quot; черный"/>
    <s v="Optix MAG272QP 27&quot; черный"/>
    <x v="1135"/>
    <n v="1"/>
    <s v="https://www.citilink.ru/https://www.citilink.ru/catalog/computers_and_notebooks/monitors/1173796/"/>
    <x v="927"/>
    <m/>
    <x v="4"/>
    <s v="монитор игровой"/>
    <x v="1161"/>
    <n v="16"/>
    <b v="0"/>
  </r>
  <r>
    <x v="2"/>
    <s v="PHILIPS 222B9T 21.5&quot;, черный"/>
    <s v="222B9T 21.5&quot;, черный"/>
    <x v="809"/>
    <n v="1"/>
    <s v="https://www.citilink.ru/https://www.citilink.ru/catalog/computers_and_notebooks/monitors/1175817/"/>
    <x v="1299"/>
    <m/>
    <x v="4"/>
    <s v="Монитор"/>
    <x v="914"/>
    <n v="16"/>
    <b v="0"/>
  </r>
  <r>
    <x v="9"/>
    <s v="ASUS ROG SWIFT PG279QE 27&quot; черный"/>
    <s v="ROG SWIFT PG279QE 27&quot; черный"/>
    <x v="329"/>
    <n v="1"/>
    <s v="https://www.citilink.ru/https://www.citilink.ru/catalog/computers_and_notebooks/monitors/1178265/"/>
    <x v="903"/>
    <m/>
    <x v="4"/>
    <s v="монитор игровой"/>
    <x v="355"/>
    <n v="17"/>
    <b v="0"/>
  </r>
  <r>
    <x v="6"/>
    <s v="BENQ EX2780Q 27&quot; темно-серый"/>
    <s v="EX2780Q 27&quot; темно-серый"/>
    <x v="47"/>
    <n v="1"/>
    <s v="https://www.citilink.ru/https://www.citilink.ru/catalog/computers_and_notebooks/monitors/1178465/"/>
    <x v="1300"/>
    <m/>
    <x v="4"/>
    <s v="монитор игровой"/>
    <x v="48"/>
    <n v="17"/>
    <b v="0"/>
  </r>
  <r>
    <x v="6"/>
    <s v="BENQ PD3220U 31.5&quot;, черный и серый"/>
    <s v="PD3220U 31.5&quot;, черный и серый"/>
    <x v="1016"/>
    <n v="1"/>
    <s v="https://www.citilink.ru/https://www.citilink.ru/catalog/computers_and_notebooks/monitors/1180091/"/>
    <x v="1301"/>
    <m/>
    <x v="4"/>
    <s v="Монитор"/>
    <x v="1161"/>
    <n v="17"/>
    <b v="0"/>
  </r>
  <r>
    <x v="6"/>
    <s v="BENQ SW270C 27&quot;, серый"/>
    <s v="SW270C 27&quot;, серый"/>
    <x v="1136"/>
    <n v="1"/>
    <s v="https://www.citilink.ru/https://www.citilink.ru/catalog/computers_and_notebooks/monitors/1180104/"/>
    <x v="1302"/>
    <m/>
    <x v="4"/>
    <s v="Монитор"/>
    <x v="1161"/>
    <n v="17"/>
    <b v="0"/>
  </r>
  <r>
    <x v="16"/>
    <s v="GIGABYTE Aorus CV27Q-EK 27&quot; черный"/>
    <s v="Aorus CV27Q-EK 27&quot; черный"/>
    <x v="2"/>
    <n v="0"/>
    <s v="https://www.citilink.ru/https://www.citilink.ru/catalog/computers_and_notebooks/monitors/1180399/"/>
    <x v="1303"/>
    <m/>
    <x v="4"/>
    <s v="монитор игровой"/>
    <x v="1161"/>
    <n v="17"/>
    <b v="0"/>
  </r>
  <r>
    <x v="9"/>
    <s v="ASUS VA229NR 21.5&quot;, черный"/>
    <s v="VA229NR 21.5&quot;, черный"/>
    <x v="543"/>
    <n v="1"/>
    <s v="https://www.citilink.ru/https://www.citilink.ru/catalog/computers_and_notebooks/monitors/1181014/"/>
    <x v="878"/>
    <m/>
    <x v="4"/>
    <s v="Монитор"/>
    <x v="600"/>
    <n v="17"/>
    <b v="0"/>
  </r>
  <r>
    <x v="9"/>
    <s v="ASUS VZ239HE 23.0&quot;, черный"/>
    <s v="VZ239HE 23.0&quot;, черный"/>
    <x v="680"/>
    <n v="1"/>
    <s v="https://www.citilink.ru/https://www.citilink.ru/catalog/computers_and_notebooks/monitors/1181311/"/>
    <x v="1026"/>
    <m/>
    <x v="4"/>
    <s v="Монитор"/>
    <x v="759"/>
    <n v="17"/>
    <b v="0"/>
  </r>
  <r>
    <x v="9"/>
    <s v="ASUS VZ279HE-W 27&quot;, белый"/>
    <s v="VZ279HE-W 27&quot;, белый"/>
    <x v="205"/>
    <n v="0"/>
    <s v="https://www.citilink.ru/https://www.citilink.ru/catalog/computers_and_notebooks/monitors/1181599/"/>
    <x v="434"/>
    <m/>
    <x v="4"/>
    <s v="Монитор"/>
    <x v="213"/>
    <n v="17"/>
    <b v="0"/>
  </r>
  <r>
    <x v="9"/>
    <s v="ASUS Business BE24AQLBH 24.1&quot;, черный"/>
    <s v="Business BE24AQLBH 24.1&quot;, черный"/>
    <x v="1137"/>
    <n v="1"/>
    <s v="https://www.citilink.ru/https://www.citilink.ru/catalog/computers_and_notebooks/monitors/1181600/"/>
    <x v="1236"/>
    <m/>
    <x v="4"/>
    <s v="Монитор"/>
    <x v="1161"/>
    <n v="17"/>
    <b v="0"/>
  </r>
  <r>
    <x v="9"/>
    <s v="ASUS PB27UQ 27&quot;, черный"/>
    <s v="PB27UQ 27&quot;, черный"/>
    <x v="1138"/>
    <n v="1"/>
    <s v="https://www.citilink.ru/https://www.citilink.ru/catalog/computers_and_notebooks/monitors/1181602/"/>
    <x v="1304"/>
    <m/>
    <x v="4"/>
    <s v="Монитор"/>
    <x v="1161"/>
    <n v="17"/>
    <b v="0"/>
  </r>
  <r>
    <x v="9"/>
    <s v="ASUS Designo MZ27AQ 27&quot;, серебристый"/>
    <s v="Designo MZ27AQ 27&quot;, серебристый"/>
    <x v="411"/>
    <n v="1"/>
    <s v="https://www.citilink.ru/https://www.citilink.ru/catalog/computers_and_notebooks/monitors/1181701/"/>
    <x v="1305"/>
    <m/>
    <x v="4"/>
    <s v="Монитор"/>
    <x v="443"/>
    <n v="17"/>
    <b v="0"/>
  </r>
  <r>
    <x v="9"/>
    <s v="ASUS ProArt PA329C 32&quot;, черный"/>
    <s v="ProArt PA329C 32&quot;, черный"/>
    <x v="687"/>
    <n v="1"/>
    <s v="https://www.citilink.ru/https://www.citilink.ru/catalog/computers_and_notebooks/monitors/1181703/"/>
    <x v="1306"/>
    <m/>
    <x v="4"/>
    <s v="Монитор"/>
    <x v="768"/>
    <n v="17"/>
    <b v="0"/>
  </r>
  <r>
    <x v="9"/>
    <s v="ASUS ProArt PA34VC 34&quot;, черный"/>
    <s v="ProArt PA34VC 34&quot;, черный"/>
    <x v="687"/>
    <n v="1"/>
    <s v="https://www.citilink.ru/https://www.citilink.ru/catalog/computers_and_notebooks/monitors/1181705/"/>
    <x v="1307"/>
    <m/>
    <x v="4"/>
    <s v="Монитор"/>
    <x v="768"/>
    <n v="17"/>
    <b v="0"/>
  </r>
  <r>
    <x v="0"/>
    <s v="DELL S3220DGF 31.5&quot;, черный"/>
    <s v="S3220DGF 31.5&quot;, черный"/>
    <x v="62"/>
    <n v="1"/>
    <s v="https://www.citilink.ru/https://www.citilink.ru/catalog/computers_and_notebooks/monitors/1183999/"/>
    <x v="849"/>
    <m/>
    <x v="4"/>
    <s v="Монитор"/>
    <x v="63"/>
    <n v="17"/>
    <b v="0"/>
  </r>
  <r>
    <x v="16"/>
    <s v="GIGABYTE Aorus FI27Q-EK 27&quot; черный"/>
    <s v="Aorus FI27Q-EK 27&quot; черный"/>
    <x v="2"/>
    <n v="0"/>
    <s v="https://www.citilink.ru/https://www.citilink.ru/catalog/computers_and_notebooks/monitors/1184535/"/>
    <x v="1308"/>
    <m/>
    <x v="4"/>
    <s v="монитор игровой"/>
    <x v="1161"/>
    <n v="17"/>
    <b v="0"/>
  </r>
  <r>
    <x v="12"/>
    <s v="VIEWSONIC VX2758-PC-MH 27&quot; черный"/>
    <s v="VX2758-PC-MH 27&quot; черный"/>
    <x v="180"/>
    <n v="1"/>
    <s v="https://www.citilink.ru/https://www.citilink.ru/catalog/computers_and_notebooks/monitors/1184883/"/>
    <x v="1309"/>
    <m/>
    <x v="4"/>
    <s v="монитор игровой"/>
    <x v="184"/>
    <n v="17"/>
    <b v="0"/>
  </r>
  <r>
    <x v="8"/>
    <s v="IIYAMA ProLite XUB3493WQSU-B1 34&quot;, черный"/>
    <s v="ProLite XUB3493WQSU-B1 34&quot;, черный"/>
    <x v="117"/>
    <n v="1"/>
    <s v="https://www.citilink.ru/https://www.citilink.ru/catalog/computers_and_notebooks/monitors/1185219/"/>
    <x v="889"/>
    <m/>
    <x v="4"/>
    <s v="Монитор"/>
    <x v="118"/>
    <n v="17"/>
    <b v="0"/>
  </r>
  <r>
    <x v="11"/>
    <s v="HP 27mx 27&quot;, черный"/>
    <s v="27mx 27&quot;, черный"/>
    <x v="120"/>
    <n v="1"/>
    <s v="https://www.citilink.ru/https://www.citilink.ru/catalog/computers_and_notebooks/monitors/1186369/"/>
    <x v="848"/>
    <m/>
    <x v="4"/>
    <s v="Монитор"/>
    <x v="121"/>
    <n v="17"/>
    <b v="0"/>
  </r>
  <r>
    <x v="8"/>
    <s v="IIYAMA ProLite XUB2792HSU-B1 27&quot;, черный"/>
    <s v="ProLite XUB2792HSU-B1 27&quot;, черный"/>
    <x v="185"/>
    <n v="1"/>
    <s v="https://www.citilink.ru/https://www.citilink.ru/catalog/computers_and_notebooks/monitors/1187148/"/>
    <x v="1310"/>
    <m/>
    <x v="4"/>
    <s v="Монитор"/>
    <x v="189"/>
    <n v="17"/>
    <b v="0"/>
  </r>
  <r>
    <x v="9"/>
    <s v="ASUS TUF Gaming VG35VQ 35&quot; темно-серый"/>
    <s v="TUF Gaming VG35VQ 35&quot; темно-серый"/>
    <x v="529"/>
    <n v="1"/>
    <s v="https://www.citilink.ru/https://www.citilink.ru/catalog/computers_and_notebooks/monitors/1188128/"/>
    <x v="1311"/>
    <m/>
    <x v="4"/>
    <s v="монитор игровой"/>
    <x v="583"/>
    <n v="17"/>
    <b v="0"/>
  </r>
  <r>
    <x v="8"/>
    <s v="IIYAMA ProLite XU2792HSU-B1 27&quot;, черный"/>
    <s v="ProLite XU2792HSU-B1 27&quot;, черный"/>
    <x v="179"/>
    <n v="1"/>
    <s v="https://www.citilink.ru/https://www.citilink.ru/catalog/computers_and_notebooks/monitors/1188171/"/>
    <x v="1312"/>
    <m/>
    <x v="4"/>
    <s v="Монитор"/>
    <x v="183"/>
    <n v="18"/>
    <b v="0"/>
  </r>
  <r>
    <x v="10"/>
    <s v="LENOVO ThinkVision P32u 32&quot;, черный"/>
    <s v="ThinkVision P32u 32&quot;, черный"/>
    <x v="1139"/>
    <n v="1"/>
    <s v="https://www.citilink.ru/https://www.citilink.ru/catalog/computers_and_notebooks/monitors/1194121/"/>
    <x v="1313"/>
    <m/>
    <x v="4"/>
    <s v="Монитор"/>
    <x v="1161"/>
    <n v="18"/>
    <b v="0"/>
  </r>
  <r>
    <x v="10"/>
    <s v="LENOVO ThinkVision P44w-10 43.4&quot;, черный"/>
    <s v="ThinkVision P44w-10 43.4&quot;, черный"/>
    <x v="672"/>
    <n v="1"/>
    <s v="https://www.citilink.ru/https://www.citilink.ru/catalog/computers_and_notebooks/monitors/1194134/"/>
    <x v="1314"/>
    <m/>
    <x v="4"/>
    <s v="Монитор"/>
    <x v="749"/>
    <n v="18"/>
    <b v="0"/>
  </r>
  <r>
    <x v="9"/>
    <s v="ASUS CG32UQ 31.5&quot; черный"/>
    <s v="CG32UQ 31.5&quot; черный"/>
    <x v="653"/>
    <n v="1"/>
    <s v="https://www.citilink.ru/https://www.citilink.ru/catalog/computers_and_notebooks/monitors/1196228/"/>
    <x v="1315"/>
    <m/>
    <x v="4"/>
    <s v="монитор игровой"/>
    <x v="728"/>
    <n v="18"/>
    <b v="0"/>
  </r>
  <r>
    <x v="9"/>
    <s v="ASUS VP348QGL 34&quot; черный"/>
    <s v="VP348QGL 34&quot; черный"/>
    <x v="1111"/>
    <n v="1"/>
    <s v="https://www.citilink.ru/https://www.citilink.ru/catalog/computers_and_notebooks/monitors/1196653/"/>
    <x v="1316"/>
    <m/>
    <x v="4"/>
    <s v="монитор игровой"/>
    <x v="1161"/>
    <n v="18"/>
    <b v="0"/>
  </r>
  <r>
    <x v="9"/>
    <s v="ASUS TUF Gaming VG27VQ 27&quot; черный"/>
    <s v="TUF Gaming VG27VQ 27&quot; черный"/>
    <x v="115"/>
    <n v="1"/>
    <s v="https://www.citilink.ru/https://www.citilink.ru/catalog/computers_and_notebooks/monitors/1196657/"/>
    <x v="28"/>
    <m/>
    <x v="4"/>
    <s v="монитор игровой"/>
    <x v="116"/>
    <n v="18"/>
    <b v="0"/>
  </r>
  <r>
    <x v="9"/>
    <s v="ASUS VA229HR 21.5&quot;, черный"/>
    <s v="VA229HR 21.5&quot;, черный"/>
    <x v="239"/>
    <n v="1"/>
    <s v="https://www.citilink.ru/https://www.citilink.ru/catalog/computers_and_notebooks/monitors/1197718/"/>
    <x v="87"/>
    <m/>
    <x v="4"/>
    <s v="Монитор"/>
    <x v="252"/>
    <n v="18"/>
    <b v="0"/>
  </r>
  <r>
    <x v="9"/>
    <s v="ASUS VT168N 15.6&quot;, черный"/>
    <s v="VT168N 15.6&quot;, черный"/>
    <x v="361"/>
    <n v="0"/>
    <s v="https://www.citilink.ru/https://www.citilink.ru/catalog/computers_and_notebooks/monitors/1197852/"/>
    <x v="1173"/>
    <m/>
    <x v="4"/>
    <s v="Монитор"/>
    <x v="389"/>
    <n v="18"/>
    <b v="0"/>
  </r>
  <r>
    <x v="9"/>
    <s v="ASUS Touch VT168H 15.6&quot;, черный"/>
    <s v="Touch VT168H 15.6&quot;, черный"/>
    <x v="1056"/>
    <n v="0"/>
    <s v="https://www.citilink.ru/https://www.citilink.ru/catalog/computers_and_notebooks/monitors/1197905/"/>
    <x v="1274"/>
    <m/>
    <x v="4"/>
    <s v="Монитор"/>
    <x v="1161"/>
    <n v="18"/>
    <b v="0"/>
  </r>
  <r>
    <x v="7"/>
    <s v="ACER B227QAbmiprx 21.5&quot;, черный"/>
    <s v="B227QAbmiprx 21.5&quot;, черный"/>
    <x v="1140"/>
    <n v="1"/>
    <s v="https://www.citilink.ru/https://www.citilink.ru/catalog/computers_and_notebooks/monitors/1199858/"/>
    <x v="1317"/>
    <m/>
    <x v="4"/>
    <s v="Монитор"/>
    <x v="1161"/>
    <n v="18"/>
    <b v="0"/>
  </r>
  <r>
    <x v="0"/>
    <s v="ALIENWARE AW3420DW 34&quot;, черный"/>
    <s v="AW3420DW 34&quot;, черный"/>
    <x v="1141"/>
    <n v="1"/>
    <s v="https://www.citilink.ru/https://www.citilink.ru/catalog/computers_and_notebooks/monitors/1199936/"/>
    <x v="961"/>
    <m/>
    <x v="4"/>
    <s v="Монитор"/>
    <x v="1161"/>
    <n v="18"/>
    <b v="0"/>
  </r>
  <r>
    <x v="0"/>
    <s v="DELL P2720D 27&quot;, черный"/>
    <s v="P2720D 27&quot;, черный"/>
    <x v="52"/>
    <n v="1"/>
    <s v="https://www.citilink.ru/https://www.citilink.ru/catalog/computers_and_notebooks/monitors/1199963/"/>
    <x v="1318"/>
    <m/>
    <x v="4"/>
    <s v="Монитор"/>
    <x v="53"/>
    <n v="18"/>
    <b v="0"/>
  </r>
  <r>
    <x v="9"/>
    <s v="ASUS VP247NA 23.6&quot;, черный"/>
    <s v="VP247NA 23.6&quot;, черный"/>
    <x v="304"/>
    <n v="1"/>
    <s v="https://www.citilink.ru/https://www.citilink.ru/catalog/computers_and_notebooks/monitors/1202455/"/>
    <x v="375"/>
    <m/>
    <x v="4"/>
    <s v="Монитор"/>
    <x v="327"/>
    <n v="18"/>
    <b v="0"/>
  </r>
  <r>
    <x v="12"/>
    <s v="VIEWSONIC VG2755 27&quot;, черный"/>
    <s v="VG2755 27&quot;, черный"/>
    <x v="956"/>
    <n v="1"/>
    <s v="https://www.citilink.ru/https://www.citilink.ru/catalog/computers_and_notebooks/monitors/1203667/"/>
    <x v="931"/>
    <m/>
    <x v="4"/>
    <s v="Монитор"/>
    <x v="1106"/>
    <n v="18"/>
    <b v="0"/>
  </r>
  <r>
    <x v="6"/>
    <s v="BENQ GW2780E 27&quot;, черный"/>
    <s v="GW2780E 27&quot;, черный"/>
    <x v="1130"/>
    <n v="1"/>
    <s v="https://www.citilink.ru/https://www.citilink.ru/catalog/computers_and_notebooks/monitors/1206920/"/>
    <x v="499"/>
    <m/>
    <x v="4"/>
    <s v="Монитор"/>
    <x v="1161"/>
    <n v="18"/>
    <b v="0"/>
  </r>
  <r>
    <x v="6"/>
    <s v="BENQ EW2480 23.8&quot;, черный"/>
    <s v="EW2480 23.8&quot;, черный"/>
    <x v="182"/>
    <n v="1"/>
    <s v="https://www.citilink.ru/https://www.citilink.ru/catalog/computers_and_notebooks/monitors/1208225/"/>
    <x v="216"/>
    <m/>
    <x v="4"/>
    <s v="Монитор"/>
    <x v="186"/>
    <n v="18"/>
    <b v="0"/>
  </r>
  <r>
    <x v="6"/>
    <s v="BENQ EW2780 27&quot;, черный"/>
    <s v="EW2780 27&quot;, черный"/>
    <x v="293"/>
    <n v="1"/>
    <s v="https://www.citilink.ru/https://www.citilink.ru/catalog/computers_and_notebooks/monitors/1208229/"/>
    <x v="1319"/>
    <m/>
    <x v="4"/>
    <s v="Монитор"/>
    <x v="315"/>
    <n v="18"/>
    <b v="0"/>
  </r>
  <r>
    <x v="0"/>
    <s v="DELL E1920H 18.5&quot;, черный"/>
    <s v="E1920H 18.5&quot;, черный"/>
    <x v="119"/>
    <n v="1"/>
    <s v="https://www.citilink.ru/https://www.citilink.ru/catalog/computers_and_notebooks/monitors/1208231/"/>
    <x v="1320"/>
    <m/>
    <x v="4"/>
    <s v="Монитор"/>
    <x v="120"/>
    <n v="18"/>
    <b v="0"/>
  </r>
  <r>
    <x v="0"/>
    <s v="DELL E2020H 19.5&quot;, черный"/>
    <s v="E2020H 19.5&quot;, черный"/>
    <x v="360"/>
    <n v="1"/>
    <s v="https://www.citilink.ru/https://www.citilink.ru/catalog/computers_and_notebooks/monitors/1208235/"/>
    <x v="608"/>
    <m/>
    <x v="4"/>
    <s v="Монитор"/>
    <x v="387"/>
    <n v="18"/>
    <b v="0"/>
  </r>
  <r>
    <x v="0"/>
    <s v="DELL E2220H 21.5&quot;, черный"/>
    <s v="E2220H 21.5&quot;, черный"/>
    <x v="249"/>
    <n v="1"/>
    <s v="https://www.citilink.ru/https://www.citilink.ru/catalog/computers_and_notebooks/monitors/1208239/"/>
    <x v="1321"/>
    <m/>
    <x v="4"/>
    <s v="Монитор"/>
    <x v="264"/>
    <n v="18"/>
    <b v="0"/>
  </r>
  <r>
    <x v="0"/>
    <s v="DELL E2420H 23.8&quot;, черный"/>
    <s v="E2420H 23.8&quot;, черный"/>
    <x v="207"/>
    <n v="1"/>
    <s v="https://www.citilink.ru/https://www.citilink.ru/catalog/computers_and_notebooks/monitors/1208241/"/>
    <x v="900"/>
    <m/>
    <x v="4"/>
    <s v="Монитор"/>
    <x v="216"/>
    <n v="19"/>
    <b v="0"/>
  </r>
  <r>
    <x v="0"/>
    <s v="DELL E2420HS 23.8&quot;, черный"/>
    <s v="E2420HS 23.8&quot;, черный"/>
    <x v="376"/>
    <n v="1"/>
    <s v="https://www.citilink.ru/https://www.citilink.ru/catalog/computers_and_notebooks/monitors/1208246/"/>
    <x v="489"/>
    <m/>
    <x v="4"/>
    <s v="Монитор"/>
    <x v="405"/>
    <n v="19"/>
    <b v="0"/>
  </r>
  <r>
    <x v="0"/>
    <s v="DELL E2720H 27&quot;, черный"/>
    <s v="E2720H 27&quot;, черный"/>
    <x v="152"/>
    <n v="1"/>
    <s v="https://www.citilink.ru/https://www.citilink.ru/catalog/computers_and_notebooks/monitors/1208251/"/>
    <x v="1322"/>
    <m/>
    <x v="4"/>
    <s v="Монитор"/>
    <x v="154"/>
    <n v="19"/>
    <b v="0"/>
  </r>
  <r>
    <x v="0"/>
    <s v="DELL E2720HS 27&quot;, черный"/>
    <s v="E2720HS 27&quot;, черный"/>
    <x v="87"/>
    <n v="1"/>
    <s v="https://www.citilink.ru/https://www.citilink.ru/catalog/computers_and_notebooks/monitors/1208252/"/>
    <x v="879"/>
    <m/>
    <x v="4"/>
    <s v="Монитор"/>
    <x v="88"/>
    <n v="19"/>
    <b v="0"/>
  </r>
  <r>
    <x v="0"/>
    <s v="DELL P2720DC 27&quot;, черный"/>
    <s v="P2720DC 27&quot;, черный"/>
    <x v="20"/>
    <n v="1"/>
    <s v="https://www.citilink.ru/https://www.citilink.ru/catalog/computers_and_notebooks/monitors/1208254/"/>
    <x v="1323"/>
    <m/>
    <x v="4"/>
    <s v="Монитор"/>
    <x v="21"/>
    <n v="19"/>
    <b v="0"/>
  </r>
  <r>
    <x v="2"/>
    <s v="PHILIPS 272E1CA 27&quot;, черный"/>
    <s v="272E1CA 27&quot;, черный"/>
    <x v="649"/>
    <n v="1"/>
    <s v="https://www.citilink.ru/https://www.citilink.ru/catalog/computers_and_notebooks/monitors/1210178/"/>
    <x v="923"/>
    <m/>
    <x v="4"/>
    <s v="Монитор"/>
    <x v="724"/>
    <n v="19"/>
    <b v="0"/>
  </r>
  <r>
    <x v="2"/>
    <s v="PHILIPS 439P9H 43.4&quot;, черный"/>
    <s v="439P9H 43.4&quot;, черный"/>
    <x v="728"/>
    <n v="1"/>
    <s v="https://www.citilink.ru/https://www.citilink.ru/catalog/computers_and_notebooks/monitors/1210182/"/>
    <x v="1324"/>
    <m/>
    <x v="4"/>
    <s v="Монитор"/>
    <x v="815"/>
    <n v="19"/>
    <b v="0"/>
  </r>
  <r>
    <x v="9"/>
    <s v="ASUS VP228HE 21.5&quot;, черный"/>
    <s v="VP228HE 21.5&quot;, черный"/>
    <x v="389"/>
    <n v="1"/>
    <s v="https://www.citilink.ru/https://www.citilink.ru/catalog/computers_and_notebooks/monitors/1210557/"/>
    <x v="1325"/>
    <m/>
    <x v="4"/>
    <s v="Монитор"/>
    <x v="418"/>
    <n v="19"/>
    <b v="0"/>
  </r>
  <r>
    <x v="1"/>
    <s v="XIAOMI Mi Desktop Monitor 23.8&quot;, черный"/>
    <s v="Mi Desktop Monitor 23.8&quot;, черный"/>
    <x v="2"/>
    <n v="0"/>
    <s v="https://www.citilink.ru/https://www.citilink.ru/catalog/computers_and_notebooks/monitors/1210871/"/>
    <x v="6"/>
    <m/>
    <x v="4"/>
    <s v="Монитор"/>
    <x v="1161"/>
    <n v="19"/>
    <b v="0"/>
  </r>
  <r>
    <x v="11"/>
    <s v="HP P204 19.5&quot;, черный"/>
    <s v="P204 19.5&quot;, черный"/>
    <x v="748"/>
    <n v="1"/>
    <s v="https://www.citilink.ru/https://www.citilink.ru/catalog/computers_and_notebooks/monitors/1211096/"/>
    <x v="1016"/>
    <m/>
    <x v="4"/>
    <s v="Монитор"/>
    <x v="839"/>
    <n v="19"/>
    <b v="0"/>
  </r>
  <r>
    <x v="5"/>
    <s v="SAMSUNG S27F354FHI 27&quot;, черный"/>
    <s v="S27F354FHI 27&quot;, черный"/>
    <x v="1000"/>
    <n v="1"/>
    <s v="https://www.citilink.ru/https://www.citilink.ru/catalog/computers_and_notebooks/monitors/1212290/"/>
    <x v="292"/>
    <m/>
    <x v="4"/>
    <s v="Монитор"/>
    <x v="1161"/>
    <n v="19"/>
    <b v="0"/>
  </r>
  <r>
    <x v="5"/>
    <s v="SAMSUNG U28R550UQI 28&quot;, темно-серый"/>
    <s v="U28R550UQI 28&quot;, темно-серый"/>
    <x v="126"/>
    <n v="1"/>
    <s v="https://www.citilink.ru/https://www.citilink.ru/catalog/computers_and_notebooks/monitors/1212641/"/>
    <x v="120"/>
    <m/>
    <x v="4"/>
    <s v="Монитор"/>
    <x v="127"/>
    <n v="19"/>
    <b v="0"/>
  </r>
  <r>
    <x v="9"/>
    <s v="ASUS TUF Gaming VG27WQ 27&quot; черный"/>
    <s v="TUF Gaming VG27WQ 27&quot; черный"/>
    <x v="1142"/>
    <n v="1"/>
    <s v="https://www.citilink.ru/https://www.citilink.ru/catalog/computers_and_notebooks/monitors/1214622/"/>
    <x v="1326"/>
    <m/>
    <x v="4"/>
    <s v="монитор игровой"/>
    <x v="1161"/>
    <n v="19"/>
    <b v="0"/>
  </r>
  <r>
    <x v="2"/>
    <s v="PHILIPS 241E1SCA/00 23.6&quot;, черный"/>
    <s v="241E1SCA/00 23.6&quot;, черный"/>
    <x v="199"/>
    <n v="1"/>
    <s v="https://www.citilink.ru/https://www.citilink.ru/catalog/computers_and_notebooks/monitors/1214914/"/>
    <x v="19"/>
    <m/>
    <x v="4"/>
    <s v="Монитор"/>
    <x v="207"/>
    <n v="19"/>
    <b v="0"/>
  </r>
  <r>
    <x v="10"/>
    <s v="LENOVO ThinkVision S24q-10 23.8&quot;, черный"/>
    <s v="ThinkVision S24q-10 23.8&quot;, черный"/>
    <x v="143"/>
    <n v="0"/>
    <s v="https://www.citilink.ru/https://www.citilink.ru/catalog/computers_and_notebooks/monitors/1215420/"/>
    <x v="1327"/>
    <m/>
    <x v="4"/>
    <s v="Монитор"/>
    <x v="144"/>
    <n v="19"/>
    <b v="0"/>
  </r>
  <r>
    <x v="10"/>
    <s v="LENOVO ThinkVision S27q-10 27&quot;, черный"/>
    <s v="ThinkVision S27q-10 27&quot;, черный"/>
    <x v="109"/>
    <n v="0"/>
    <s v="https://www.citilink.ru/https://www.citilink.ru/catalog/computers_and_notebooks/monitors/1215423/"/>
    <x v="1328"/>
    <m/>
    <x v="4"/>
    <s v="Монитор"/>
    <x v="110"/>
    <n v="19"/>
    <b v="0"/>
  </r>
  <r>
    <x v="7"/>
    <s v="ACER PM161Qbu 15.6&quot;, черный"/>
    <s v="PM161Qbu 15.6&quot;, черный"/>
    <x v="169"/>
    <n v="1"/>
    <s v="https://www.citilink.ru/https://www.citilink.ru/catalog/computers_and_notebooks/monitors/1217950/"/>
    <x v="1329"/>
    <m/>
    <x v="4"/>
    <s v="Монитор"/>
    <x v="172"/>
    <n v="19"/>
    <b v="0"/>
  </r>
  <r>
    <x v="7"/>
    <s v="ACER Aopen 19CX1Qb 18.5&quot;, черный"/>
    <s v="Aopen 19CX1Qb 18.5&quot;, черный"/>
    <x v="1143"/>
    <n v="0"/>
    <s v="https://www.citilink.ru/https://www.citilink.ru/catalog/computers_and_notebooks/monitors/1358650/"/>
    <x v="1330"/>
    <m/>
    <x v="4"/>
    <s v="Монитор"/>
    <x v="1161"/>
    <n v="19"/>
    <b v="0"/>
  </r>
  <r>
    <x v="7"/>
    <s v="ACER Aopen 22MX1Qbii 21.5&quot; черный"/>
    <s v="Aopen 22MX1Qbii 21.5&quot; черный"/>
    <x v="526"/>
    <n v="0"/>
    <s v="https://www.citilink.ru/https://www.citilink.ru/catalog/computers_and_notebooks/monitors/1358664/"/>
    <x v="937"/>
    <m/>
    <x v="4"/>
    <s v="монитор игровой"/>
    <x v="580"/>
    <n v="19"/>
    <b v="0"/>
  </r>
  <r>
    <x v="7"/>
    <s v="ACER Aopen 27MX1bii 27&quot; черный"/>
    <s v="Aopen 27MX1bii 27&quot; черный"/>
    <x v="345"/>
    <n v="0"/>
    <s v="https://www.citilink.ru/https://www.citilink.ru/catalog/computers_and_notebooks/monitors/1358703/"/>
    <x v="118"/>
    <m/>
    <x v="4"/>
    <s v="монитор игровой"/>
    <x v="371"/>
    <n v="19"/>
    <b v="0"/>
  </r>
  <r>
    <x v="8"/>
    <s v="IIYAMA ProLite B2483HSU-B5 24&quot;, черный"/>
    <s v="ProLite B2483HSU-B5 24&quot;, черный"/>
    <x v="629"/>
    <n v="1"/>
    <s v="https://www.citilink.ru/https://www.citilink.ru/catalog/computers_and_notebooks/monitors/1358767/"/>
    <x v="1331"/>
    <m/>
    <x v="4"/>
    <s v="Монитор"/>
    <x v="702"/>
    <n v="20"/>
    <b v="0"/>
  </r>
  <r>
    <x v="5"/>
    <s v="SAMSUNG C32JG50FQI 32&quot; черный"/>
    <s v="C32JG50FQI 32&quot; черный"/>
    <x v="1144"/>
    <n v="1"/>
    <s v="https://www.citilink.ru/https://www.citilink.ru/catalog/computers_and_notebooks/monitors/1359262/"/>
    <x v="402"/>
    <m/>
    <x v="4"/>
    <s v="монитор игровой"/>
    <x v="1161"/>
    <n v="20"/>
    <b v="0"/>
  </r>
  <r>
    <x v="9"/>
    <s v="ASUS TUF Gaming VG249Q 24&quot; темно-серый"/>
    <s v="TUF Gaming VG249Q 24&quot; темно-серый"/>
    <x v="36"/>
    <n v="1"/>
    <s v="https://www.citilink.ru/https://www.citilink.ru/catalog/computers_and_notebooks/monitors/1359271/"/>
    <x v="1332"/>
    <m/>
    <x v="4"/>
    <s v="монитор игровой"/>
    <x v="37"/>
    <n v="20"/>
    <b v="0"/>
  </r>
  <r>
    <x v="5"/>
    <s v="SAMSUNG S24R650FDI 24&quot;, черный"/>
    <s v="S24R650FDI 24&quot;, черный"/>
    <x v="58"/>
    <n v="1"/>
    <s v="https://www.citilink.ru/https://www.citilink.ru/catalog/computers_and_notebooks/monitors/1359283/"/>
    <x v="39"/>
    <m/>
    <x v="4"/>
    <s v="Монитор"/>
    <x v="59"/>
    <n v="20"/>
    <b v="0"/>
  </r>
  <r>
    <x v="0"/>
    <s v="DELL UltraSharp U2520D 25&quot;, черный"/>
    <s v="UltraSharp U2520D 25&quot;, черный"/>
    <x v="74"/>
    <n v="1"/>
    <s v="https://www.citilink.ru/https://www.citilink.ru/catalog/computers_and_notebooks/monitors/1359560/"/>
    <x v="950"/>
    <m/>
    <x v="4"/>
    <s v="Монитор"/>
    <x v="75"/>
    <n v="20"/>
    <b v="0"/>
  </r>
  <r>
    <x v="0"/>
    <s v="DELL UltraSharp UP2720Q 27&quot;, черный"/>
    <s v="UltraSharp UP2720Q 27&quot;, черный"/>
    <x v="52"/>
    <n v="1"/>
    <s v="https://www.citilink.ru/https://www.citilink.ru/catalog/computers_and_notebooks/monitors/1359563/"/>
    <x v="1333"/>
    <m/>
    <x v="4"/>
    <s v="Монитор"/>
    <x v="53"/>
    <n v="20"/>
    <b v="0"/>
  </r>
  <r>
    <x v="0"/>
    <s v="DELL UltraSharp U2720Q 27&quot;, черный"/>
    <s v="UltraSharp U2720Q 27&quot;, черный"/>
    <x v="43"/>
    <n v="1"/>
    <s v="https://www.citilink.ru/https://www.citilink.ru/catalog/computers_and_notebooks/monitors/1359565/"/>
    <x v="1334"/>
    <m/>
    <x v="4"/>
    <s v="Монитор"/>
    <x v="44"/>
    <n v="20"/>
    <b v="0"/>
  </r>
  <r>
    <x v="0"/>
    <s v="ALIENWARE AW2720HF 27&quot;, черный"/>
    <s v="AW2720HF 27&quot;, черный"/>
    <x v="77"/>
    <n v="1"/>
    <s v="https://www.citilink.ru/https://www.citilink.ru/catalog/computers_and_notebooks/monitors/1359566/"/>
    <x v="854"/>
    <m/>
    <x v="4"/>
    <s v="Монитор"/>
    <x v="78"/>
    <n v="20"/>
    <b v="0"/>
  </r>
  <r>
    <x v="0"/>
    <s v="DELL U4320Q 42.5&quot;, черный"/>
    <s v="U4320Q 42.5&quot;, черный"/>
    <x v="256"/>
    <n v="1"/>
    <s v="https://www.citilink.ru/https://www.citilink.ru/catalog/computers_and_notebooks/monitors/1359568/"/>
    <x v="244"/>
    <m/>
    <x v="4"/>
    <s v="Монитор"/>
    <x v="271"/>
    <n v="20"/>
    <b v="0"/>
  </r>
  <r>
    <x v="2"/>
    <s v="PHILIPS 271E1SCA(00/01) 27&quot;, черный"/>
    <s v="271E1SCA(00/01) 27&quot;, черный"/>
    <x v="251"/>
    <n v="1"/>
    <s v="https://www.citilink.ru/https://www.citilink.ru/catalog/computers_and_notebooks/monitors/1361748/"/>
    <x v="899"/>
    <m/>
    <x v="4"/>
    <s v="Монитор"/>
    <x v="266"/>
    <n v="20"/>
    <b v="0"/>
  </r>
  <r>
    <x v="2"/>
    <s v="PHILIPS 276C8(00/01) 27&quot;, черный"/>
    <s v="276C8(00/01) 27&quot;, черный"/>
    <x v="280"/>
    <n v="1"/>
    <s v="https://www.citilink.ru/https://www.citilink.ru/catalog/computers_and_notebooks/monitors/1361815/"/>
    <x v="1335"/>
    <m/>
    <x v="4"/>
    <s v="Монитор"/>
    <x v="300"/>
    <n v="20"/>
    <b v="0"/>
  </r>
  <r>
    <x v="2"/>
    <s v="PHILIPS 322E1C(00/01) 31.5&quot;, черный"/>
    <s v="322E1C(00/01) 31.5&quot;, черный"/>
    <x v="692"/>
    <n v="1"/>
    <s v="https://www.citilink.ru/https://www.citilink.ru/catalog/computers_and_notebooks/monitors/1361818/"/>
    <x v="569"/>
    <m/>
    <x v="4"/>
    <s v="Монитор"/>
    <x v="774"/>
    <n v="20"/>
    <b v="0"/>
  </r>
  <r>
    <x v="2"/>
    <s v="PHILIPS 327E8QJAB 31.5&quot;, черный"/>
    <s v="327E8QJAB 31.5&quot;, черный"/>
    <x v="510"/>
    <n v="1"/>
    <s v="https://www.citilink.ru/https://www.citilink.ru/catalog/computers_and_notebooks/monitors/1361832/"/>
    <x v="1231"/>
    <m/>
    <x v="4"/>
    <s v="Монитор"/>
    <x v="560"/>
    <n v="20"/>
    <b v="0"/>
  </r>
  <r>
    <x v="9"/>
    <s v="ASUS VA279HAE 27&quot; черный"/>
    <s v="VA279HAE 27&quot; черный"/>
    <x v="162"/>
    <n v="1"/>
    <s v="https://www.citilink.ru/https://www.citilink.ru/catalog/computers_and_notebooks/monitors/1363552/"/>
    <x v="216"/>
    <m/>
    <x v="4"/>
    <s v="монитор игровой"/>
    <x v="165"/>
    <n v="20"/>
    <b v="0"/>
  </r>
  <r>
    <x v="9"/>
    <s v="ASUS VA279HAL 27&quot; черный"/>
    <s v="VA279HAL 27&quot; черный"/>
    <x v="869"/>
    <n v="1"/>
    <s v="https://www.citilink.ru/https://www.citilink.ru/catalog/computers_and_notebooks/monitors/1363553/"/>
    <x v="1336"/>
    <m/>
    <x v="4"/>
    <s v="монитор игровой"/>
    <x v="987"/>
    <n v="20"/>
    <b v="0"/>
  </r>
  <r>
    <x v="9"/>
    <s v="ASUS VZ229HE 21.5&quot;, темно-серый"/>
    <s v="VZ229HE 21.5&quot;, темно-серый"/>
    <x v="59"/>
    <n v="1"/>
    <s v="https://www.citilink.ru/https://www.citilink.ru/catalog/computers_and_notebooks/monitors/1363568/"/>
    <x v="41"/>
    <m/>
    <x v="4"/>
    <s v="Монитор"/>
    <x v="60"/>
    <n v="20"/>
    <b v="0"/>
  </r>
  <r>
    <x v="9"/>
    <s v="ASUS ROG Strix XG438Q 43&quot; черный"/>
    <s v="ROG Strix XG438Q 43&quot; черный"/>
    <x v="1145"/>
    <n v="1"/>
    <s v="https://www.citilink.ru/https://www.citilink.ru/catalog/computers_and_notebooks/monitors/1363577/"/>
    <x v="1337"/>
    <m/>
    <x v="4"/>
    <s v="монитор игровой"/>
    <x v="1161"/>
    <n v="20"/>
    <b v="0"/>
  </r>
  <r>
    <x v="6"/>
    <s v="BENQ EW2780Q 27&quot;, черный"/>
    <s v="EW2780Q 27&quot;, черный"/>
    <x v="393"/>
    <n v="1"/>
    <s v="https://www.citilink.ru/https://www.citilink.ru/catalog/computers_and_notebooks/monitors/1364910/"/>
    <x v="1338"/>
    <m/>
    <x v="4"/>
    <s v="Монитор"/>
    <x v="422"/>
    <n v="20"/>
    <b v="0"/>
  </r>
  <r>
    <x v="6"/>
    <s v="BENQ EW2780U 27&quot;, черный"/>
    <s v="EW2780U 27&quot;, черный"/>
    <x v="522"/>
    <n v="1"/>
    <s v="https://www.citilink.ru/https://www.citilink.ru/catalog/computers_and_notebooks/monitors/1364911/"/>
    <x v="1339"/>
    <m/>
    <x v="4"/>
    <s v="Монитор"/>
    <x v="576"/>
    <n v="20"/>
    <b v="0"/>
  </r>
  <r>
    <x v="12"/>
    <s v="VIEWSONIC TD2430 23.6&quot;, черный"/>
    <s v="TD2430 23.6&quot;, черный"/>
    <x v="909"/>
    <n v="1"/>
    <s v="https://www.citilink.ru/https://www.citilink.ru/catalog/computers_and_notebooks/monitors/1366619/"/>
    <x v="774"/>
    <m/>
    <x v="4"/>
    <s v="Монитор"/>
    <x v="1039"/>
    <n v="20"/>
    <b v="0"/>
  </r>
  <r>
    <x v="12"/>
    <s v="VIEWSONIC TD2760 27&quot;, черный"/>
    <s v="TD2760 27&quot;, черный"/>
    <x v="785"/>
    <n v="1"/>
    <s v="https://www.citilink.ru/https://www.citilink.ru/catalog/computers_and_notebooks/monitors/1366625/"/>
    <x v="1340"/>
    <m/>
    <x v="4"/>
    <s v="Монитор"/>
    <x v="884"/>
    <n v="21"/>
    <b v="0"/>
  </r>
  <r>
    <x v="12"/>
    <s v="VIEWSONIC VG3448 34&quot;, черный"/>
    <s v="VG3448 34&quot;, черный"/>
    <x v="1146"/>
    <n v="1"/>
    <s v="https://www.citilink.ru/https://www.citilink.ru/catalog/computers_and_notebooks/monitors/1366627/"/>
    <x v="1341"/>
    <m/>
    <x v="4"/>
    <s v="Монитор"/>
    <x v="1161"/>
    <n v="21"/>
    <b v="0"/>
  </r>
  <r>
    <x v="12"/>
    <s v="VIEWSONIC VP3481 34&quot;, черный"/>
    <s v="VP3481 34&quot;, черный"/>
    <x v="689"/>
    <n v="1"/>
    <s v="https://www.citilink.ru/https://www.citilink.ru/catalog/computers_and_notebooks/monitors/1366628/"/>
    <x v="1342"/>
    <m/>
    <x v="4"/>
    <s v="Монитор"/>
    <x v="771"/>
    <n v="21"/>
    <b v="0"/>
  </r>
  <r>
    <x v="12"/>
    <s v="VIEWSONIC XG350R-C 35&quot;, черный"/>
    <s v="XG350R-C 35&quot;, черный"/>
    <x v="1115"/>
    <n v="1"/>
    <s v="https://www.citilink.ru/https://www.citilink.ru/catalog/computers_and_notebooks/monitors/1366630/"/>
    <x v="1343"/>
    <m/>
    <x v="4"/>
    <s v="Монитор"/>
    <x v="1161"/>
    <n v="21"/>
    <b v="0"/>
  </r>
  <r>
    <x v="5"/>
    <s v="SAMSUNG C32R500FHIX 31.5&quot;, темно-серый"/>
    <s v="C32R500FHIX 31.5&quot;, темно-серый"/>
    <x v="105"/>
    <n v="0"/>
    <s v="https://www.citilink.ru/https://www.citilink.ru/catalog/computers_and_notebooks/monitors/1366642/"/>
    <x v="246"/>
    <m/>
    <x v="4"/>
    <s v="Монитор"/>
    <x v="106"/>
    <n v="21"/>
    <b v="0"/>
  </r>
  <r>
    <x v="5"/>
    <s v="SAMSUNG S24R356FHI 23.8&quot;, темно-синий"/>
    <s v="S24R356FHI 23.8&quot;, темно-синий"/>
    <x v="408"/>
    <n v="1"/>
    <s v="https://www.citilink.ru/https://www.citilink.ru/catalog/computers_and_notebooks/monitors/1366643/"/>
    <x v="949"/>
    <m/>
    <x v="4"/>
    <s v="Монитор"/>
    <x v="440"/>
    <n v="21"/>
    <b v="0"/>
  </r>
  <r>
    <x v="5"/>
    <s v="SAMSUNG S27R350FHI 27&quot;, темно-серый"/>
    <s v="S27R350FHI 27&quot;, темно-серый"/>
    <x v="19"/>
    <n v="0"/>
    <s v="https://www.citilink.ru/https://www.citilink.ru/catalog/computers_and_notebooks/monitors/1368643/"/>
    <x v="6"/>
    <m/>
    <x v="4"/>
    <s v="Монитор"/>
    <x v="20"/>
    <n v="21"/>
    <b v="0"/>
  </r>
  <r>
    <x v="0"/>
    <s v="DELL P2421D 23.8&quot;, черный"/>
    <s v="P2421D 23.8&quot;, черный"/>
    <x v="207"/>
    <n v="0"/>
    <s v="https://www.citilink.ru/https://www.citilink.ru/catalog/computers_and_notebooks/monitors/1368664/"/>
    <x v="1344"/>
    <m/>
    <x v="4"/>
    <s v="Монитор"/>
    <x v="216"/>
    <n v="21"/>
    <b v="0"/>
  </r>
  <r>
    <x v="0"/>
    <s v="DELL P2421DC 23.8&quot;, черный"/>
    <s v="P2421DC 23.8&quot;, черный"/>
    <x v="207"/>
    <n v="0"/>
    <s v="https://www.citilink.ru/https://www.citilink.ru/catalog/computers_and_notebooks/monitors/1368666/"/>
    <x v="1345"/>
    <m/>
    <x v="4"/>
    <s v="Монитор"/>
    <x v="216"/>
    <n v="21"/>
    <b v="0"/>
  </r>
  <r>
    <x v="9"/>
    <s v="ASUS ROG Swift PG65UQ 65&quot; черный"/>
    <s v="ROG Swift PG65UQ 65&quot; черный"/>
    <x v="1147"/>
    <n v="0"/>
    <s v="https://www.citilink.ru/https://www.citilink.ru/catalog/computers_and_notebooks/monitors/1374046/"/>
    <x v="1346"/>
    <m/>
    <x v="4"/>
    <s v="монитор игровой"/>
    <x v="1161"/>
    <n v="21"/>
    <b v="0"/>
  </r>
  <r>
    <x v="9"/>
    <s v="ASUS Designo MX32VQ 31.5&quot; серебристый"/>
    <s v="Designo MX32VQ 31.5&quot; серебристый"/>
    <x v="451"/>
    <n v="1"/>
    <s v="https://www.citilink.ru/https://www.citilink.ru/catalog/computers_and_notebooks/monitors/1374047/"/>
    <x v="1347"/>
    <m/>
    <x v="4"/>
    <s v="монитор игровой"/>
    <x v="491"/>
    <n v="21"/>
    <b v="0"/>
  </r>
  <r>
    <x v="9"/>
    <s v="ASUS VA326HR 31.5&quot; черный"/>
    <s v="VA326HR 31.5&quot; черный"/>
    <x v="215"/>
    <n v="1"/>
    <s v="https://www.citilink.ru/https://www.citilink.ru/catalog/computers_and_notebooks/monitors/1374048/"/>
    <x v="1348"/>
    <m/>
    <x v="4"/>
    <s v="монитор игровой"/>
    <x v="226"/>
    <n v="21"/>
    <b v="0"/>
  </r>
  <r>
    <x v="9"/>
    <s v="ASUS VG32VQ 31.5&quot; черный"/>
    <s v="VG32VQ 31.5&quot; черный"/>
    <x v="364"/>
    <n v="1"/>
    <s v="https://www.citilink.ru/https://www.citilink.ru/catalog/computers_and_notebooks/monitors/1374051/"/>
    <x v="1349"/>
    <m/>
    <x v="4"/>
    <s v="монитор игровой"/>
    <x v="392"/>
    <n v="21"/>
    <b v="0"/>
  </r>
  <r>
    <x v="9"/>
    <s v="ASUS VP28UQG 28&quot;, черный"/>
    <s v="VP28UQG 28&quot;, черный"/>
    <x v="1148"/>
    <n v="1"/>
    <s v="https://www.citilink.ru/https://www.citilink.ru/catalog/computers_and_notebooks/monitors/1374057/"/>
    <x v="1350"/>
    <m/>
    <x v="4"/>
    <s v="Монитор"/>
    <x v="1161"/>
    <n v="21"/>
    <b v="0"/>
  </r>
  <r>
    <x v="9"/>
    <s v="ASUS MX279HE 27&quot;, черный и серебристый"/>
    <s v="MX279HE 27&quot;, черный и серебристый"/>
    <x v="70"/>
    <n v="1"/>
    <s v="https://www.citilink.ru/https://www.citilink.ru/catalog/computers_and_notebooks/monitors/1374060/"/>
    <x v="1351"/>
    <m/>
    <x v="4"/>
    <s v="Монитор"/>
    <x v="71"/>
    <n v="21"/>
    <b v="0"/>
  </r>
  <r>
    <x v="9"/>
    <s v="ASUS PB278QV 27&quot;, черный"/>
    <s v="PB278QV 27&quot;, черный"/>
    <x v="1149"/>
    <n v="1"/>
    <s v="https://www.citilink.ru/https://www.citilink.ru/catalog/computers_and_notebooks/monitors/1374061/"/>
    <x v="1352"/>
    <m/>
    <x v="4"/>
    <s v="Монитор"/>
    <x v="1161"/>
    <n v="21"/>
    <b v="0"/>
  </r>
  <r>
    <x v="9"/>
    <s v="ASUS ROG Strix XG27UQ 27&quot; черный"/>
    <s v="ROG Strix XG27UQ 27&quot; черный"/>
    <x v="277"/>
    <n v="1"/>
    <s v="https://www.citilink.ru/https://www.citilink.ru/catalog/computers_and_notebooks/monitors/1374075/"/>
    <x v="1353"/>
    <m/>
    <x v="4"/>
    <s v="монитор игровой"/>
    <x v="296"/>
    <n v="21"/>
    <b v="0"/>
  </r>
  <r>
    <x v="9"/>
    <s v="ASUS VG255H 24.5&quot; черный"/>
    <s v="VG255H 24.5&quot; черный"/>
    <x v="832"/>
    <n v="1"/>
    <s v="https://www.citilink.ru/https://www.citilink.ru/catalog/computers_and_notebooks/monitors/1374077/"/>
    <x v="1354"/>
    <m/>
    <x v="4"/>
    <s v="монитор игровой"/>
    <x v="941"/>
    <n v="21"/>
    <b v="0"/>
  </r>
  <r>
    <x v="9"/>
    <s v="ASUS Portable MB16AC 15.6&quot;, темно-серый"/>
    <s v="Portable MB16AC 15.6&quot;, темно-серый"/>
    <x v="687"/>
    <n v="0"/>
    <s v="https://www.citilink.ru/https://www.citilink.ru/catalog/computers_and_notebooks/monitors/1374079/"/>
    <x v="1355"/>
    <m/>
    <x v="4"/>
    <s v="Монитор"/>
    <x v="768"/>
    <n v="21"/>
    <b v="0"/>
  </r>
  <r>
    <x v="9"/>
    <s v="ASUS Portable MB16AP 15.6&quot;, темно-серый"/>
    <s v="Portable MB16AP 15.6&quot;, темно-серый"/>
    <x v="687"/>
    <n v="0"/>
    <s v="https://www.citilink.ru/https://www.citilink.ru/catalog/computers_and_notebooks/monitors/1374082/"/>
    <x v="976"/>
    <m/>
    <x v="4"/>
    <s v="Монитор"/>
    <x v="768"/>
    <n v="21"/>
    <b v="0"/>
  </r>
  <r>
    <x v="9"/>
    <s v="ASUS Portable MB16ACE 15.6&quot;, темно-серый"/>
    <s v="Portable MB16ACE 15.6&quot;, темно-серый"/>
    <x v="687"/>
    <n v="0"/>
    <s v="https://www.citilink.ru/https://www.citilink.ru/catalog/computers_and_notebooks/monitors/1374135/"/>
    <x v="1356"/>
    <m/>
    <x v="4"/>
    <s v="Монитор"/>
    <x v="768"/>
    <n v="22"/>
    <b v="0"/>
  </r>
  <r>
    <x v="9"/>
    <s v="ASUS ROG Swift PG43UQ 43&quot; черный"/>
    <s v="ROG Swift PG43UQ 43&quot; черный"/>
    <x v="1145"/>
    <n v="1"/>
    <s v="https://www.citilink.ru/https://www.citilink.ru/catalog/computers_and_notebooks/monitors/1374138/"/>
    <x v="1357"/>
    <m/>
    <x v="4"/>
    <s v="монитор игровой"/>
    <x v="1161"/>
    <n v="22"/>
    <b v="0"/>
  </r>
  <r>
    <x v="0"/>
    <s v="DELL UltraSharp U3415W 34&quot;, черный и серебристый"/>
    <s v="UltraSharp U3415W 34&quot;, черный и серебристый"/>
    <x v="352"/>
    <n v="1"/>
    <s v="https://www.citilink.ru/https://www.citilink.ru/catalog/computers_and_notebooks/monitors/276290/"/>
    <x v="1358"/>
    <m/>
    <x v="4"/>
    <s v="Монитор"/>
    <x v="379"/>
    <n v="22"/>
    <b v="0"/>
  </r>
  <r>
    <x v="9"/>
    <s v="ASUS ProArt PA328Q 4K 31.5&quot;, черный"/>
    <s v="ProArt PA328Q 4K 31.5&quot;, черный"/>
    <x v="687"/>
    <n v="0"/>
    <s v="https://www.citilink.ru/https://www.citilink.ru/catalog/computers_and_notebooks/monitors/282573/"/>
    <x v="1359"/>
    <m/>
    <x v="4"/>
    <s v="Монитор"/>
    <x v="768"/>
    <n v="22"/>
    <b v="0"/>
  </r>
  <r>
    <x v="5"/>
    <s v="SAMSUNG S27E391H 27&quot;, белый и голубой"/>
    <s v="S27E391H 27&quot;, белый и голубой"/>
    <x v="302"/>
    <n v="1"/>
    <s v="https://www.citilink.ru/https://www.citilink.ru/catalog/computers_and_notebooks/monitors/292155/"/>
    <x v="100"/>
    <m/>
    <x v="4"/>
    <s v="Монитор"/>
    <x v="325"/>
    <n v="22"/>
    <b v="0"/>
  </r>
  <r>
    <x v="9"/>
    <s v="ASUS Professional PB328Q 32&quot;, черный"/>
    <s v="Professional PB328Q 32&quot;, черный"/>
    <x v="902"/>
    <n v="1"/>
    <s v="https://www.citilink.ru/https://www.citilink.ru/catalog/computers_and_notebooks/monitors/294996/"/>
    <x v="1360"/>
    <m/>
    <x v="4"/>
    <s v="Монитор"/>
    <x v="1030"/>
    <n v="22"/>
    <b v="0"/>
  </r>
  <r>
    <x v="12"/>
    <s v="VIEWSONIC VG2437SMC 23.6&quot;, черный"/>
    <s v="VG2437SMC 23.6&quot;, черный"/>
    <x v="461"/>
    <n v="1"/>
    <s v="https://www.citilink.ru/https://www.citilink.ru/catalog/computers_and_notebooks/monitors/299687/"/>
    <x v="1171"/>
    <m/>
    <x v="4"/>
    <s v="Монитор"/>
    <x v="503"/>
    <n v="22"/>
    <b v="0"/>
  </r>
  <r>
    <x v="5"/>
    <s v="SAMSUNG S24E390HL «R», 23.6&quot;, черный и черный/синий"/>
    <s v="S24E390HL «R», 23.6&quot;, черный и черный/синий"/>
    <x v="438"/>
    <n v="1"/>
    <s v="https://www.citilink.ru/https://www.citilink.ru/catalog/computers_and_notebooks/monitors/300195/"/>
    <x v="1361"/>
    <m/>
    <x v="4"/>
    <s v="Монитор"/>
    <x v="476"/>
    <n v="22"/>
    <b v="0"/>
  </r>
  <r>
    <x v="7"/>
    <s v="ACER V226HQLB 21.5&quot;, черный"/>
    <s v="V226HQLB 21.5&quot;, черный"/>
    <x v="520"/>
    <n v="1"/>
    <s v="https://www.citilink.ru/https://www.citilink.ru/catalog/computers_and_notebooks/monitors/303598/"/>
    <x v="349"/>
    <m/>
    <x v="4"/>
    <s v="Монитор"/>
    <x v="572"/>
    <n v="22"/>
    <b v="0"/>
  </r>
  <r>
    <x v="6"/>
    <s v="BENQ BL2420PT 23.8&quot;, черный"/>
    <s v="BL2420PT 23.8&quot;, черный"/>
    <x v="72"/>
    <n v="1"/>
    <s v="https://www.citilink.ru/https://www.citilink.ru/catalog/computers_and_notebooks/monitors/303980/"/>
    <x v="1362"/>
    <m/>
    <x v="4"/>
    <s v="Монитор"/>
    <x v="73"/>
    <n v="22"/>
    <b v="0"/>
  </r>
  <r>
    <x v="2"/>
    <s v="PHILIPS 243V5QHABA (00/01) 23.6&quot;, черный"/>
    <s v="243V5QHABA (00/01) 23.6&quot;, черный"/>
    <x v="671"/>
    <n v="1"/>
    <s v="https://www.citilink.ru/https://www.citilink.ru/catalog/computers_and_notebooks/monitors/304000/"/>
    <x v="1363"/>
    <m/>
    <x v="4"/>
    <s v="Монитор"/>
    <x v="747"/>
    <n v="22"/>
    <b v="0"/>
  </r>
  <r>
    <x v="5"/>
    <s v="SAMSUNG S24E650PL 23.6&quot;, черный"/>
    <s v="S24E650PL 23.6&quot;, черный"/>
    <x v="987"/>
    <n v="1"/>
    <s v="https://www.citilink.ru/https://www.citilink.ru/catalog/computers_and_notebooks/monitors/306504/"/>
    <x v="1364"/>
    <m/>
    <x v="4"/>
    <s v="Монитор"/>
    <x v="1150"/>
    <n v="22"/>
    <b v="0"/>
  </r>
  <r>
    <x v="8"/>
    <s v="IIYAMA E2083HSD-B1 19.5&quot;, черный"/>
    <s v="E2083HSD-B1 19.5&quot;, черный"/>
    <x v="1150"/>
    <n v="1"/>
    <s v="https://www.citilink.ru/https://www.citilink.ru/catalog/computers_and_notebooks/monitors/318453/"/>
    <x v="44"/>
    <m/>
    <x v="4"/>
    <s v="Монитор"/>
    <x v="1161"/>
    <n v="22"/>
    <b v="0"/>
  </r>
  <r>
    <x v="8"/>
    <s v="IIYAMA ProLite XU2390HS-B1 23&quot;, черный"/>
    <s v="ProLite XU2390HS-B1 23&quot;, черный"/>
    <x v="969"/>
    <n v="1"/>
    <s v="https://www.citilink.ru/https://www.citilink.ru/catalog/computers_and_notebooks/monitors/318462/"/>
    <x v="1365"/>
    <m/>
    <x v="4"/>
    <s v="Монитор"/>
    <x v="1127"/>
    <n v="22"/>
    <b v="0"/>
  </r>
  <r>
    <x v="8"/>
    <s v="IIYAMA ProLite XUB2390HS-B1 23&quot;, черный"/>
    <s v="ProLite XUB2390HS-B1 23&quot;, черный"/>
    <x v="100"/>
    <n v="1"/>
    <s v="https://www.citilink.ru/https://www.citilink.ru/catalog/computers_and_notebooks/monitors/318464/"/>
    <x v="1366"/>
    <m/>
    <x v="4"/>
    <s v="Монитор"/>
    <x v="101"/>
    <n v="22"/>
    <b v="0"/>
  </r>
  <r>
    <x v="8"/>
    <s v="IIYAMA ProLite X2481HS-B1 23.6&quot;, черный"/>
    <s v="ProLite X2481HS-B1 23.6&quot;, черный"/>
    <x v="944"/>
    <n v="1"/>
    <s v="https://www.citilink.ru/https://www.citilink.ru/catalog/computers_and_notebooks/monitors/318471/"/>
    <x v="900"/>
    <m/>
    <x v="4"/>
    <s v="Монитор"/>
    <x v="1086"/>
    <n v="22"/>
    <b v="0"/>
  </r>
  <r>
    <x v="8"/>
    <s v="IIYAMA ProLite B2483HSU-B1DP 24&quot;, черный"/>
    <s v="ProLite B2483HSU-B1DP 24&quot;, черный"/>
    <x v="629"/>
    <n v="1"/>
    <s v="https://www.citilink.ru/https://www.citilink.ru/catalog/computers_and_notebooks/monitors/318477/"/>
    <x v="810"/>
    <m/>
    <x v="4"/>
    <s v="Монитор"/>
    <x v="702"/>
    <n v="22"/>
    <b v="0"/>
  </r>
  <r>
    <x v="8"/>
    <s v="IIYAMA ProLite XB2481HS-B1 23.6&quot;, черный"/>
    <s v="ProLite XB2481HS-B1 23.6&quot;, черный"/>
    <x v="985"/>
    <n v="1"/>
    <s v="https://www.citilink.ru/https://www.citilink.ru/catalog/computers_and_notebooks/monitors/318501/"/>
    <x v="836"/>
    <m/>
    <x v="4"/>
    <s v="Монитор"/>
    <x v="1147"/>
    <n v="22"/>
    <b v="0"/>
  </r>
  <r>
    <x v="3"/>
    <s v="AOC Value Line M2470SWDA2(00/01) 23.6&quot;, черный"/>
    <s v="Value Line M2470SWDA2(00/01) 23.6&quot;, черный"/>
    <x v="320"/>
    <n v="1"/>
    <s v="https://www.citilink.ru/https://www.citilink.ru/catalog/computers_and_notebooks/monitors/318516/"/>
    <x v="140"/>
    <m/>
    <x v="4"/>
    <s v="Монитор"/>
    <x v="346"/>
    <n v="22"/>
    <b v="0"/>
  </r>
  <r>
    <x v="3"/>
    <s v="AOC Professional I960SRDA (/01) 19&quot;, черный"/>
    <s v="Professional I960SRDA (/01) 19&quot;, черный"/>
    <x v="745"/>
    <n v="1"/>
    <s v="https://www.citilink.ru/https://www.citilink.ru/catalog/computers_and_notebooks/monitors/318588/"/>
    <x v="449"/>
    <m/>
    <x v="4"/>
    <s v="Монитор"/>
    <x v="835"/>
    <n v="22"/>
    <b v="0"/>
  </r>
  <r>
    <x v="8"/>
    <s v="IIYAMA ProLite X2888HS-B2 28&quot;, черный"/>
    <s v="ProLite X2888HS-B2 28&quot;, черный"/>
    <x v="644"/>
    <n v="1"/>
    <s v="https://www.citilink.ru/https://www.citilink.ru/catalog/computers_and_notebooks/monitors/319432/"/>
    <x v="1367"/>
    <m/>
    <x v="4"/>
    <s v="Монитор"/>
    <x v="719"/>
    <n v="23"/>
    <b v="0"/>
  </r>
  <r>
    <x v="8"/>
    <s v="IIYAMA ProLite B2875UHSU-B1 28&quot;, черный"/>
    <s v="ProLite B2875UHSU-B1 28&quot;, черный"/>
    <x v="1151"/>
    <n v="1"/>
    <s v="https://www.citilink.ru/https://www.citilink.ru/catalog/computers_and_notebooks/monitors/319434/"/>
    <x v="495"/>
    <m/>
    <x v="4"/>
    <s v="Монитор"/>
    <x v="1161"/>
    <n v="23"/>
    <b v="0"/>
  </r>
  <r>
    <x v="3"/>
    <s v="AOC Professional m2060swda2(00/01) 19.5&quot;, черный"/>
    <s v="Professional m2060swda2(00/01) 19.5&quot;, черный"/>
    <x v="822"/>
    <n v="1"/>
    <s v="https://www.citilink.ru/https://www.citilink.ru/catalog/computers_and_notebooks/monitors/320370/"/>
    <x v="349"/>
    <m/>
    <x v="4"/>
    <s v="Монитор"/>
    <x v="930"/>
    <n v="23"/>
    <b v="0"/>
  </r>
  <r>
    <x v="3"/>
    <s v="AOC Value Line E2470Swhe(00/01) 23.6&quot;, черный"/>
    <s v="Value Line E2470Swhe(00/01) 23.6&quot;, черный"/>
    <x v="493"/>
    <n v="1"/>
    <s v="https://www.citilink.ru/https://www.citilink.ru/catalog/computers_and_notebooks/monitors/320373/"/>
    <x v="506"/>
    <m/>
    <x v="4"/>
    <s v="Монитор"/>
    <x v="540"/>
    <n v="23"/>
    <b v="0"/>
  </r>
  <r>
    <x v="12"/>
    <s v="VIEWSONIC VG2439SMH-2 23.6&quot;, черный"/>
    <s v="VG2439SMH-2 23.6&quot;, черный"/>
    <x v="966"/>
    <n v="1"/>
    <s v="https://www.citilink.ru/https://www.citilink.ru/catalog/computers_and_notebooks/monitors/320721/"/>
    <x v="15"/>
    <m/>
    <x v="4"/>
    <s v="Монитор"/>
    <x v="1119"/>
    <n v="23"/>
    <b v="0"/>
  </r>
  <r>
    <x v="7"/>
    <s v="ACER V226HQLAbmd 21.5&quot;, черный"/>
    <s v="V226HQLAbmd 21.5&quot;, черный"/>
    <x v="616"/>
    <n v="1"/>
    <s v="https://www.citilink.ru/https://www.citilink.ru/catalog/computers_and_notebooks/monitors/321137/"/>
    <x v="545"/>
    <m/>
    <x v="4"/>
    <s v="Монитор"/>
    <x v="687"/>
    <n v="23"/>
    <b v="0"/>
  </r>
  <r>
    <x v="0"/>
    <s v="DELL E2016H 19.5&quot;, черный"/>
    <s v="E2016H 19.5&quot;, черный"/>
    <x v="472"/>
    <n v="1"/>
    <s v="https://www.citilink.ru/https://www.citilink.ru/catalog/computers_and_notebooks/monitors/326093/"/>
    <x v="608"/>
    <m/>
    <x v="4"/>
    <s v="Монитор"/>
    <x v="518"/>
    <n v="23"/>
    <b v="0"/>
  </r>
  <r>
    <x v="6"/>
    <s v="BENQ SW2700PT 27&quot;, черный"/>
    <s v="SW2700PT 27&quot;, черный"/>
    <x v="1152"/>
    <n v="1"/>
    <s v="https://www.citilink.ru/https://www.citilink.ru/catalog/computers_and_notebooks/monitors/326120/"/>
    <x v="1290"/>
    <m/>
    <x v="4"/>
    <s v="Монитор"/>
    <x v="1161"/>
    <n v="23"/>
    <b v="0"/>
  </r>
  <r>
    <x v="0"/>
    <s v="DELL SE2216H 21.5&quot;, черный"/>
    <s v="SE2216H 21.5&quot;, черный"/>
    <x v="83"/>
    <n v="1"/>
    <s v="https://www.citilink.ru/https://www.citilink.ru/catalog/computers_and_notebooks/monitors/327525/"/>
    <x v="140"/>
    <m/>
    <x v="4"/>
    <s v="Монитор"/>
    <x v="84"/>
    <n v="23"/>
    <b v="0"/>
  </r>
  <r>
    <x v="3"/>
    <s v="AOC Professional Q2577PWQ(00/01) 25&quot;, серебристый и черный"/>
    <s v="Professional Q2577PWQ(00/01) 25&quot;, серебристый и черный"/>
    <x v="452"/>
    <n v="1"/>
    <s v="https://www.citilink.ru/https://www.citilink.ru/catalog/computers_and_notebooks/monitors/331473/"/>
    <x v="1368"/>
    <m/>
    <x v="4"/>
    <s v="Монитор"/>
    <x v="492"/>
    <n v="23"/>
    <b v="0"/>
  </r>
  <r>
    <x v="6"/>
    <s v="BENQ GW2270H 21.5&quot;, черный"/>
    <s v="GW2270H 21.5&quot;, черный"/>
    <x v="270"/>
    <n v="1"/>
    <s v="https://www.citilink.ru/https://www.citilink.ru/catalog/computers_and_notebooks/monitors/332263/"/>
    <x v="907"/>
    <m/>
    <x v="4"/>
    <s v="Монитор"/>
    <x v="288"/>
    <n v="23"/>
    <b v="0"/>
  </r>
  <r>
    <x v="2"/>
    <s v="PHILIPS 223V5LHSB2 (00/01) 21.5&quot;, черный"/>
    <s v="223V5LHSB2 (00/01) 21.5&quot;, черный"/>
    <x v="636"/>
    <n v="1"/>
    <s v="https://www.citilink.ru/https://www.citilink.ru/catalog/computers_and_notebooks/monitors/333653/"/>
    <x v="1369"/>
    <m/>
    <x v="4"/>
    <s v="Монитор"/>
    <x v="710"/>
    <n v="23"/>
    <b v="0"/>
  </r>
  <r>
    <x v="2"/>
    <s v="PHILIPS 243V5LHSB (00/01) 23.6&quot;, черный"/>
    <s v="243V5LHSB (00/01) 23.6&quot;, черный"/>
    <x v="625"/>
    <n v="1"/>
    <s v="https://www.citilink.ru/https://www.citilink.ru/catalog/computers_and_notebooks/monitors/334555/"/>
    <x v="1370"/>
    <m/>
    <x v="4"/>
    <s v="Монитор"/>
    <x v="696"/>
    <n v="23"/>
    <b v="0"/>
  </r>
  <r>
    <x v="9"/>
    <s v="ASUS VS248HR 24&quot; черный"/>
    <s v="VS248HR 24&quot; черный"/>
    <x v="747"/>
    <n v="1"/>
    <s v="https://www.citilink.ru/https://www.citilink.ru/catalog/computers_and_notebooks/monitors/334624/"/>
    <x v="1371"/>
    <m/>
    <x v="4"/>
    <s v="монитор игровой"/>
    <x v="837"/>
    <n v="23"/>
    <b v="0"/>
  </r>
  <r>
    <x v="9"/>
    <s v="ASUS Designo MX25AQ 25&quot;, черный и серебристый"/>
    <s v="Designo MX25AQ 25&quot;, черный и серебристый"/>
    <x v="288"/>
    <n v="1"/>
    <s v="https://www.citilink.ru/https://www.citilink.ru/catalog/computers_and_notebooks/monitors/334629/"/>
    <x v="1372"/>
    <m/>
    <x v="4"/>
    <s v="Монитор"/>
    <x v="310"/>
    <n v="23"/>
    <b v="0"/>
  </r>
  <r>
    <x v="0"/>
    <s v="DELL S2716DG 27&quot;, черный и серебристый"/>
    <s v="S2716DG 27&quot;, черный и серебристый"/>
    <x v="457"/>
    <n v="1"/>
    <s v="https://www.citilink.ru/https://www.citilink.ru/catalog/computers_and_notebooks/monitors/335568/"/>
    <x v="894"/>
    <m/>
    <x v="4"/>
    <s v="Монитор"/>
    <x v="499"/>
    <n v="23"/>
    <b v="0"/>
  </r>
  <r>
    <x v="0"/>
    <s v="DELL UltraSharp UP2716D 27&quot;, черный и серебристый"/>
    <s v="UltraSharp UP2716D 27&quot;, черный и серебристый"/>
    <x v="806"/>
    <n v="1"/>
    <s v="https://www.citilink.ru/https://www.citilink.ru/catalog/computers_and_notebooks/monitors/337659/"/>
    <x v="1334"/>
    <m/>
    <x v="4"/>
    <s v="Монитор"/>
    <x v="911"/>
    <n v="23"/>
    <b v="0"/>
  </r>
  <r>
    <x v="0"/>
    <s v="DELL UltraSharp UP3216Q 31.5&quot;, черный и серебристый"/>
    <s v="UltraSharp UP3216Q 31.5&quot;, черный и серебристый"/>
    <x v="429"/>
    <n v="1"/>
    <s v="https://www.citilink.ru/https://www.citilink.ru/catalog/computers_and_notebooks/monitors/337689/"/>
    <x v="1373"/>
    <m/>
    <x v="4"/>
    <s v="Монитор"/>
    <x v="463"/>
    <n v="23"/>
    <b v="0"/>
  </r>
  <r>
    <x v="3"/>
    <s v="AOC Value Line E2270SWDN(00/01) 21.5&quot;, черный"/>
    <s v="Value Line E2270SWDN(00/01) 21.5&quot;, черный"/>
    <x v="884"/>
    <n v="1"/>
    <s v="https://www.citilink.ru/https://www.citilink.ru/catalog/computers_and_notebooks/monitors/343715/"/>
    <x v="945"/>
    <m/>
    <x v="4"/>
    <s v="Монитор"/>
    <x v="1004"/>
    <n v="23"/>
    <b v="0"/>
  </r>
  <r>
    <x v="3"/>
    <s v="AOC Professional Q3277PQU(00/01) 32&quot;, черный и серебристый/черный"/>
    <s v="Professional Q3277PQU(00/01) 32&quot;, черный и серебристый/черный"/>
    <x v="434"/>
    <n v="1"/>
    <s v="https://www.citilink.ru/https://www.citilink.ru/catalog/computers_and_notebooks/monitors/343717/"/>
    <x v="1374"/>
    <m/>
    <x v="4"/>
    <s v="Монитор"/>
    <x v="468"/>
    <n v="23"/>
    <b v="0"/>
  </r>
  <r>
    <x v="9"/>
    <s v="ASUS Business BE249QLB 23.8&quot;, черный"/>
    <s v="Business BE249QLB 23.8&quot;, черный"/>
    <x v="340"/>
    <n v="1"/>
    <s v="https://www.citilink.ru/https://www.citilink.ru/catalog/computers_and_notebooks/monitors/348964/"/>
    <x v="6"/>
    <m/>
    <x v="4"/>
    <s v="Монитор"/>
    <x v="366"/>
    <n v="24"/>
    <b v="0"/>
  </r>
  <r>
    <x v="3"/>
    <s v="AOC Value Line Q2778VQE(00/01) 27&quot;, черный"/>
    <s v="Value Line Q2778VQE(00/01) 27&quot;, черный"/>
    <x v="717"/>
    <n v="1"/>
    <s v="https://www.citilink.ru/https://www.citilink.ru/catalog/computers_and_notebooks/monitors/351697/"/>
    <x v="1375"/>
    <m/>
    <x v="4"/>
    <s v="Монитор"/>
    <x v="802"/>
    <n v="24"/>
    <b v="0"/>
  </r>
  <r>
    <x v="9"/>
    <s v="ASUS Business BE24AQLB 24.1&quot;, черный"/>
    <s v="Business BE24AQLB 24.1&quot;, черный"/>
    <x v="1137"/>
    <n v="1"/>
    <s v="https://www.citilink.ru/https://www.citilink.ru/catalog/computers_and_notebooks/monitors/352256/"/>
    <x v="86"/>
    <m/>
    <x v="4"/>
    <s v="Монитор"/>
    <x v="1161"/>
    <n v="24"/>
    <b v="0"/>
  </r>
  <r>
    <x v="4"/>
    <s v="LG 24MP58D-P 23.8&quot;, черный"/>
    <s v="24MP58D-P 23.8&quot;, черный"/>
    <x v="607"/>
    <n v="1"/>
    <s v="https://www.citilink.ru/https://www.citilink.ru/catalog/computers_and_notebooks/monitors/353623/"/>
    <x v="937"/>
    <m/>
    <x v="4"/>
    <s v="Монитор"/>
    <x v="673"/>
    <n v="24"/>
    <b v="0"/>
  </r>
  <r>
    <x v="4"/>
    <s v="LG 24MP88HV-S 23.8&quot;, серебристый"/>
    <s v="24MP88HV-S 23.8&quot;, серебристый"/>
    <x v="5"/>
    <n v="1"/>
    <s v="https://www.citilink.ru/https://www.citilink.ru/catalog/computers_and_notebooks/monitors/353625/"/>
    <x v="1376"/>
    <m/>
    <x v="4"/>
    <s v="Монитор"/>
    <x v="6"/>
    <n v="24"/>
    <b v="0"/>
  </r>
  <r>
    <x v="0"/>
    <s v="DELL E1916He 18.5&quot;, черный"/>
    <s v="E1916He 18.5&quot;, черный"/>
    <x v="1153"/>
    <n v="1"/>
    <s v="https://www.citilink.ru/https://www.citilink.ru/catalog/computers_and_notebooks/monitors/354316/"/>
    <x v="1377"/>
    <m/>
    <x v="4"/>
    <s v="Монитор"/>
    <x v="1161"/>
    <n v="24"/>
    <b v="0"/>
  </r>
  <r>
    <x v="3"/>
    <s v="AOC Style I2781FH (00/01) 27&quot;, черный и серебристый"/>
    <s v="Style I2781FH (00/01) 27&quot;, черный и серебристый"/>
    <x v="178"/>
    <n v="1"/>
    <s v="https://www.citilink.ru/https://www.citilink.ru/catalog/computers_and_notebooks/monitors/358383/"/>
    <x v="100"/>
    <m/>
    <x v="4"/>
    <s v="Монитор"/>
    <x v="182"/>
    <n v="24"/>
    <b v="0"/>
  </r>
  <r>
    <x v="0"/>
    <s v="DELL UltraSharp U2717D 27&quot;, черный и серый"/>
    <s v="UltraSharp U2717D 27&quot;, черный и серый"/>
    <x v="615"/>
    <n v="1"/>
    <s v="https://www.citilink.ru/https://www.citilink.ru/catalog/computers_and_notebooks/monitors/358716/"/>
    <x v="976"/>
    <m/>
    <x v="4"/>
    <s v="Монитор"/>
    <x v="686"/>
    <n v="24"/>
    <b v="0"/>
  </r>
  <r>
    <x v="4"/>
    <s v="LG 24MP58VQ-P 23.8&quot;, черный"/>
    <s v="24MP58VQ-P 23.8&quot;, черный"/>
    <x v="655"/>
    <n v="1"/>
    <s v="https://www.citilink.ru/https://www.citilink.ru/catalog/computers_and_notebooks/monitors/358813/"/>
    <x v="102"/>
    <m/>
    <x v="4"/>
    <s v="Монитор"/>
    <x v="731"/>
    <n v="24"/>
    <b v="0"/>
  </r>
  <r>
    <x v="2"/>
    <s v="PHILIPS 19S4QAB (00/01) 19&quot;, черный"/>
    <s v="19S4QAB (00/01) 19&quot;, черный"/>
    <x v="879"/>
    <n v="1"/>
    <s v="https://www.citilink.ru/https://www.citilink.ru/catalog/computers_and_notebooks/monitors/361357/"/>
    <x v="1378"/>
    <m/>
    <x v="4"/>
    <s v="Монитор"/>
    <x v="999"/>
    <n v="24"/>
    <b v="0"/>
  </r>
  <r>
    <x v="4"/>
    <s v="LG 22MP58D-P 21.5&quot;, черный"/>
    <s v="22MP58D-P 21.5&quot;, черный"/>
    <x v="721"/>
    <n v="1"/>
    <s v="https://www.citilink.ru/https://www.citilink.ru/catalog/computers_and_notebooks/monitors/361762/"/>
    <x v="1379"/>
    <m/>
    <x v="4"/>
    <s v="Монитор"/>
    <x v="807"/>
    <n v="24"/>
    <b v="0"/>
  </r>
  <r>
    <x v="9"/>
    <s v="ASUS MG28UQ 28&quot; черный"/>
    <s v="MG28UQ 28&quot; черный"/>
    <x v="551"/>
    <n v="1"/>
    <s v="https://www.citilink.ru/https://www.citilink.ru/catalog/computers_and_notebooks/monitors/362233/"/>
    <x v="1380"/>
    <m/>
    <x v="4"/>
    <s v="монитор игровой"/>
    <x v="610"/>
    <n v="24"/>
    <b v="0"/>
  </r>
  <r>
    <x v="6"/>
    <s v="BENQ GC2870H 28&quot;, черный"/>
    <s v="GC2870H 28&quot;, черный"/>
    <x v="219"/>
    <n v="1"/>
    <s v="https://www.citilink.ru/https://www.citilink.ru/catalog/computers_and_notebooks/monitors/363584/"/>
    <x v="6"/>
    <m/>
    <x v="4"/>
    <s v="Монитор"/>
    <x v="230"/>
    <n v="24"/>
    <b v="0"/>
  </r>
  <r>
    <x v="2"/>
    <s v="PHILIPS BDM4350UC (00/01) 43&quot;, черный и серебристый"/>
    <s v="BDM4350UC (00/01) 43&quot;, черный и серебристый"/>
    <x v="160"/>
    <n v="1"/>
    <s v="https://www.citilink.ru/https://www.citilink.ru/catalog/computers_and_notebooks/monitors/371360/"/>
    <x v="1381"/>
    <m/>
    <x v="4"/>
    <s v="Монитор"/>
    <x v="163"/>
    <n v="24"/>
    <b v="0"/>
  </r>
  <r>
    <x v="5"/>
    <s v="SAMSUNG S24F350FHI 23.5&quot;, черный"/>
    <s v="S24F350FHI 23.5&quot;, черный"/>
    <x v="29"/>
    <n v="1"/>
    <s v="https://www.citilink.ru/https://www.citilink.ru/catalog/computers_and_notebooks/monitors/372820/"/>
    <x v="847"/>
    <m/>
    <x v="4"/>
    <s v="Монитор"/>
    <x v="30"/>
    <n v="24"/>
    <b v="0"/>
  </r>
  <r>
    <x v="0"/>
    <s v="DELL P4317Q 43&quot;, черный и серебристый"/>
    <s v="P4317Q 43&quot;, черный и серебристый"/>
    <x v="1154"/>
    <n v="1"/>
    <s v="https://www.citilink.ru/https://www.citilink.ru/catalog/computers_and_notebooks/monitors/374173/"/>
    <x v="1382"/>
    <m/>
    <x v="4"/>
    <s v="Монитор"/>
    <x v="1161"/>
    <n v="24"/>
    <b v="0"/>
  </r>
  <r>
    <x v="8"/>
    <s v="IIYAMA ProLite T2735MSC-B2 27&quot;, черный"/>
    <s v="ProLite T2735MSC-B2 27&quot;, черный"/>
    <x v="549"/>
    <n v="1"/>
    <s v="https://www.citilink.ru/https://www.citilink.ru/catalog/computers_and_notebooks/monitors/374206/"/>
    <x v="1383"/>
    <m/>
    <x v="4"/>
    <s v="Монитор"/>
    <x v="608"/>
    <n v="24"/>
    <b v="0"/>
  </r>
  <r>
    <x v="8"/>
    <s v="IIYAMA ProLite T2235MSC-B1 22&quot;, черный"/>
    <s v="ProLite T2235MSC-B1 22&quot;, черный"/>
    <x v="662"/>
    <n v="1"/>
    <s v="https://www.citilink.ru/https://www.citilink.ru/catalog/computers_and_notebooks/monitors/374210/"/>
    <x v="1384"/>
    <m/>
    <x v="4"/>
    <s v="Монитор"/>
    <x v="738"/>
    <n v="24"/>
    <b v="0"/>
  </r>
  <r>
    <x v="3"/>
    <s v="AOC Style U2879VF(00/01) 28&quot;, серебристый/черный и черный"/>
    <s v="Style U2879VF(00/01) 28&quot;, серебристый/черный и черный"/>
    <x v="831"/>
    <n v="1"/>
    <s v="https://www.citilink.ru/https://www.citilink.ru/catalog/computers_and_notebooks/monitors/374553/"/>
    <x v="120"/>
    <m/>
    <x v="4"/>
    <s v="Монитор"/>
    <x v="940"/>
    <n v="24"/>
    <b v="0"/>
  </r>
  <r>
    <x v="12"/>
    <s v="VIEWSONIC VX2457-MHD 23.6&quot; черный"/>
    <s v="VX2457-MHD 23.6&quot; черный"/>
    <x v="694"/>
    <n v="1"/>
    <s v="https://www.citilink.ru/https://www.citilink.ru/catalog/computers_and_notebooks/monitors/376210/"/>
    <x v="1385"/>
    <m/>
    <x v="4"/>
    <s v="монитор игровой"/>
    <x v="776"/>
    <n v="24"/>
    <b v="0"/>
  </r>
  <r>
    <x v="9"/>
    <s v="ASUS MG28UQ 28&quot; черный"/>
    <s v="MG28UQ 28&quot; черный"/>
    <x v="551"/>
    <n v="1"/>
    <s v="https://www.citilink.ru/https://www.citilink.ru/catalog/computers_and_notebooks/monitors/362233/"/>
    <x v="1380"/>
    <m/>
    <x v="4"/>
    <s v="монитор игровой"/>
    <x v="610"/>
    <n v="25"/>
    <b v="0"/>
  </r>
  <r>
    <x v="3"/>
    <s v="AOC Professional U3277PWQU(00/01) 31.5&quot;, серебристый/черный и черный"/>
    <s v="Professional U3277PWQU(00/01) 31.5&quot;, серебристый/черный и черный"/>
    <x v="699"/>
    <n v="1"/>
    <s v="https://www.citilink.ru/https://www.citilink.ru/catalog/computers_and_notebooks/monitors/422186/"/>
    <x v="1380"/>
    <m/>
    <x v="4"/>
    <s v="Монитор"/>
    <x v="781"/>
    <n v="25"/>
    <b v="0"/>
  </r>
  <r>
    <x v="8"/>
    <s v="IIYAMA ProLite XUB3493WQSU-B1 34&quot;, черный"/>
    <s v="ProLite XUB3493WQSU-B1 34&quot;, черный"/>
    <x v="117"/>
    <n v="1"/>
    <s v="https://www.citilink.ru/https://www.citilink.ru/catalog/computers_and_notebooks/monitors/1185219/"/>
    <x v="889"/>
    <m/>
    <x v="4"/>
    <s v="Монитор"/>
    <x v="118"/>
    <n v="25"/>
    <b v="0"/>
  </r>
  <r>
    <x v="3"/>
    <s v="AOC Gaming AG251FZ 24.5&quot; черный"/>
    <s v="Gaming AG251FZ 24.5&quot; черный"/>
    <x v="797"/>
    <n v="1"/>
    <s v="https://www.citilink.ru/https://www.citilink.ru/catalog/computers_and_notebooks/monitors/441211/"/>
    <x v="889"/>
    <m/>
    <x v="4"/>
    <s v="монитор игровой"/>
    <x v="900"/>
    <n v="25"/>
    <b v="0"/>
  </r>
  <r>
    <x v="0"/>
    <s v="DELL S2417DG 23.8&quot;, черный"/>
    <s v="S2417DG 23.8&quot;, черный"/>
    <x v="197"/>
    <n v="1"/>
    <s v="https://www.citilink.ru/https://www.citilink.ru/catalog/computers_and_notebooks/monitors/389594/"/>
    <x v="1386"/>
    <m/>
    <x v="4"/>
    <s v="Монитор"/>
    <x v="204"/>
    <n v="25"/>
    <b v="0"/>
  </r>
  <r>
    <x v="9"/>
    <s v="ASUS VG27AQ 27&quot; черный"/>
    <s v="VG27AQ 27&quot; черный"/>
    <x v="141"/>
    <n v="1"/>
    <s v="https://www.citilink.ru/https://www.citilink.ru/catalog/computers_and_notebooks/monitors/1199713/"/>
    <x v="1177"/>
    <m/>
    <x v="4"/>
    <s v="монитор игровой"/>
    <x v="142"/>
    <n v="25"/>
    <b v="0"/>
  </r>
  <r>
    <x v="9"/>
    <s v="ASUS Designo MZ27AQ 27&quot;, серебристый"/>
    <s v="Designo MZ27AQ 27&quot;, серебристый"/>
    <x v="411"/>
    <n v="1"/>
    <s v="https://www.citilink.ru/https://www.citilink.ru/catalog/computers_and_notebooks/monitors/1181701/"/>
    <x v="1305"/>
    <m/>
    <x v="4"/>
    <s v="Монитор"/>
    <x v="443"/>
    <n v="25"/>
    <b v="0"/>
  </r>
  <r>
    <x v="0"/>
    <s v="DELL UltraSharp U2719DC 27&quot;, черный"/>
    <s v="UltraSharp U2719DC 27&quot;, черный"/>
    <x v="35"/>
    <n v="1"/>
    <s v="https://www.citilink.ru/https://www.citilink.ru/catalog/computers_and_notebooks/monitors/1096857/"/>
    <x v="859"/>
    <m/>
    <x v="4"/>
    <s v="Монитор"/>
    <x v="36"/>
    <n v="25"/>
    <b v="0"/>
  </r>
  <r>
    <x v="7"/>
    <s v="ACER CB271HKAbmidprx 27&quot;, черный"/>
    <s v="CB271HKAbmidprx 27&quot;, черный"/>
    <x v="453"/>
    <n v="1"/>
    <s v="https://www.citilink.ru/https://www.citilink.ru/catalog/computers_and_notebooks/monitors/488394/"/>
    <x v="893"/>
    <m/>
    <x v="4"/>
    <s v="Монитор"/>
    <x v="494"/>
    <n v="25"/>
    <b v="0"/>
  </r>
  <r>
    <x v="0"/>
    <s v="DELL S2719DM 27&quot;, черный"/>
    <s v="S2719DM 27&quot;, черный"/>
    <x v="527"/>
    <n v="1"/>
    <s v="https://www.citilink.ru/https://www.citilink.ru/catalog/computers_and_notebooks/monitors/1052280/"/>
    <x v="943"/>
    <m/>
    <x v="4"/>
    <s v="Монитор"/>
    <x v="581"/>
    <n v="25"/>
    <b v="0"/>
  </r>
  <r>
    <x v="7"/>
    <s v="ACER Predator XB241Hbmipr 23.8&quot; черный"/>
    <s v="Predator XB241Hbmipr 23.8&quot; черный"/>
    <x v="854"/>
    <n v="1"/>
    <s v="https://www.citilink.ru/https://www.citilink.ru/catalog/computers_and_notebooks/monitors/409056/"/>
    <x v="1387"/>
    <m/>
    <x v="4"/>
    <s v="монитор игровой"/>
    <x v="967"/>
    <n v="25"/>
    <b v="0"/>
  </r>
  <r>
    <x v="11"/>
    <s v="HP Z27n G2 27&quot;, черный"/>
    <s v="Z27n G2 27&quot;, черный"/>
    <x v="167"/>
    <n v="1"/>
    <s v="https://www.citilink.ru/https://www.citilink.ru/catalog/computers_and_notebooks/monitors/1063917/"/>
    <x v="983"/>
    <m/>
    <x v="4"/>
    <s v="Монитор"/>
    <x v="170"/>
    <n v="25"/>
    <b v="0"/>
  </r>
  <r>
    <x v="4"/>
    <s v="LG UltraFine 27UL650-W 27&quot;, черный и серебристый"/>
    <s v="UltraFine 27UL650-W 27&quot;, черный и серебристый"/>
    <x v="996"/>
    <n v="1"/>
    <s v="https://www.citilink.ru/https://www.citilink.ru/catalog/computers_and_notebooks/monitors/1144993/"/>
    <x v="1276"/>
    <m/>
    <x v="4"/>
    <s v="Монитор"/>
    <x v="1161"/>
    <n v="25"/>
    <b v="0"/>
  </r>
  <r>
    <x v="7"/>
    <s v="ACER Nitro VG271UPbmiipx 27&quot; черный"/>
    <s v="Nitro VG271UPbmiipx 27&quot; черный"/>
    <x v="68"/>
    <n v="1"/>
    <s v="https://www.citilink.ru/https://www.citilink.ru/catalog/computers_and_notebooks/monitors/1125531/"/>
    <x v="849"/>
    <m/>
    <x v="4"/>
    <s v="монитор игровой"/>
    <x v="69"/>
    <n v="25"/>
    <b v="0"/>
  </r>
  <r>
    <x v="0"/>
    <s v="DELL S3220DGF 31.5&quot;, черный"/>
    <s v="S3220DGF 31.5&quot;, черный"/>
    <x v="62"/>
    <n v="1"/>
    <s v="https://www.citilink.ru/https://www.citilink.ru/catalog/computers_and_notebooks/monitors/1183999/"/>
    <x v="849"/>
    <m/>
    <x v="4"/>
    <s v="Монитор"/>
    <x v="63"/>
    <n v="25"/>
    <b v="0"/>
  </r>
  <r>
    <x v="4"/>
    <s v="LG UltraFine 32UK550-B 31.5&quot;, черный"/>
    <s v="UltraFine 32UK550-B 31.5&quot;, черный"/>
    <x v="1105"/>
    <n v="1"/>
    <s v="https://www.citilink.ru/https://www.citilink.ru/catalog/computers_and_notebooks/monitors/1119275/"/>
    <x v="1269"/>
    <m/>
    <x v="4"/>
    <s v="Монитор"/>
    <x v="1161"/>
    <n v="25"/>
    <b v="0"/>
  </r>
  <r>
    <x v="2"/>
    <s v="PHILIPS BDM4350UC (00/01) 43&quot;, черный и серебристый"/>
    <s v="BDM4350UC (00/01) 43&quot;, черный и серебристый"/>
    <x v="160"/>
    <n v="1"/>
    <s v="https://www.citilink.ru/https://www.citilink.ru/catalog/computers_and_notebooks/monitors/371360/"/>
    <x v="1381"/>
    <m/>
    <x v="4"/>
    <s v="Монитор"/>
    <x v="163"/>
    <n v="25"/>
    <b v="0"/>
  </r>
  <r>
    <x v="9"/>
    <s v="ASUS ROG STRIX XG27VQ 27&quot; черный"/>
    <s v="ROG STRIX XG27VQ 27&quot; черный"/>
    <x v="305"/>
    <n v="1"/>
    <s v="https://www.citilink.ru/https://www.citilink.ru/catalog/computers_and_notebooks/monitors/497442/"/>
    <x v="947"/>
    <m/>
    <x v="4"/>
    <s v="монитор игровой"/>
    <x v="328"/>
    <n v="25"/>
    <b v="0"/>
  </r>
  <r>
    <x v="3"/>
    <s v="AOC Gaming AG322QC4 31.5&quot; черный"/>
    <s v="Gaming AG322QC4 31.5&quot; черный"/>
    <x v="640"/>
    <n v="1"/>
    <s v="https://www.citilink.ru/https://www.citilink.ru/catalog/computers_and_notebooks/monitors/1091535/"/>
    <x v="956"/>
    <m/>
    <x v="4"/>
    <s v="монитор игровой"/>
    <x v="715"/>
    <n v="25"/>
    <b v="0"/>
  </r>
  <r>
    <x v="0"/>
    <s v="ALIENWARE AW2720HF 27&quot;, черный"/>
    <s v="AW2720HF 27&quot;, черный"/>
    <x v="77"/>
    <n v="1"/>
    <s v="https://www.citilink.ru/https://www.citilink.ru/catalog/computers_and_notebooks/monitors/1359566/"/>
    <x v="854"/>
    <m/>
    <x v="4"/>
    <s v="Монитор"/>
    <x v="78"/>
    <n v="25"/>
    <b v="0"/>
  </r>
  <r>
    <x v="8"/>
    <s v="IIYAMA ProLite XU2492HSU-B1 23.8&quot;, черный"/>
    <s v="ProLite XU2492HSU-B1 23.8&quot;, черный"/>
    <x v="479"/>
    <n v="1"/>
    <s v="https://www.citilink.ru/https://www.citilink.ru/catalog/computers_and_notebooks/monitors/397668/"/>
    <x v="449"/>
    <m/>
    <x v="4"/>
    <s v="Монитор"/>
    <x v="526"/>
    <n v="26"/>
    <b v="0"/>
  </r>
  <r>
    <x v="7"/>
    <s v="ACER KA240HQBbid 23.6&quot;, черный"/>
    <s v="KA240HQBbid 23.6&quot;, черный"/>
    <x v="478"/>
    <n v="1"/>
    <s v="https://www.citilink.ru/https://www.citilink.ru/catalog/computers_and_notebooks/monitors/401759/"/>
    <x v="382"/>
    <m/>
    <x v="4"/>
    <s v="Монитор"/>
    <x v="525"/>
    <n v="26"/>
    <b v="0"/>
  </r>
  <r>
    <x v="7"/>
    <s v="ACER K222HQLBid 21.5&quot;, черный"/>
    <s v="K222HQLBid 21.5&quot;, черный"/>
    <x v="684"/>
    <n v="1"/>
    <s v="https://www.citilink.ru/https://www.citilink.ru/catalog/computers_and_notebooks/monitors/404238/"/>
    <x v="1003"/>
    <m/>
    <x v="4"/>
    <s v="Монитор"/>
    <x v="765"/>
    <n v="26"/>
    <b v="0"/>
  </r>
  <r>
    <x v="4"/>
    <s v="LG 24UD58-B 23.8&quot;, черный"/>
    <s v="24UD58-B 23.8&quot;, черный"/>
    <x v="112"/>
    <n v="1"/>
    <s v="https://www.citilink.ru/https://www.citilink.ru/catalog/computers_and_notebooks/monitors/407270/"/>
    <x v="1388"/>
    <m/>
    <x v="4"/>
    <s v="Монитор"/>
    <x v="113"/>
    <n v="26"/>
    <b v="0"/>
  </r>
  <r>
    <x v="7"/>
    <s v="ACER V196LBb 19&quot;, черный"/>
    <s v="V196LBb 19&quot;, черный"/>
    <x v="772"/>
    <n v="1"/>
    <s v="https://www.citilink.ru/https://www.citilink.ru/catalog/computers_and_notebooks/monitors/408408/"/>
    <x v="364"/>
    <m/>
    <x v="4"/>
    <s v="Монитор"/>
    <x v="867"/>
    <n v="26"/>
    <b v="0"/>
  </r>
  <r>
    <x v="7"/>
    <s v="ACER Predator XB241YUbmiprz 23.8&quot; черный"/>
    <s v="Predator XB241YUbmiprz 23.8&quot; черный"/>
    <x v="738"/>
    <n v="1"/>
    <s v="https://www.citilink.ru/https://www.citilink.ru/catalog/computers_and_notebooks/monitors/409054/"/>
    <x v="1389"/>
    <m/>
    <x v="4"/>
    <s v="монитор игровой"/>
    <x v="828"/>
    <n v="26"/>
    <b v="0"/>
  </r>
  <r>
    <x v="7"/>
    <s v="ACER Predator XB241Hbmipr 23.8&quot; черный"/>
    <s v="Predator XB241Hbmipr 23.8&quot; черный"/>
    <x v="854"/>
    <n v="1"/>
    <s v="https://www.citilink.ru/https://www.citilink.ru/catalog/computers_and_notebooks/monitors/409056/"/>
    <x v="1387"/>
    <m/>
    <x v="4"/>
    <s v="монитор игровой"/>
    <x v="967"/>
    <n v="26"/>
    <b v="0"/>
  </r>
  <r>
    <x v="7"/>
    <s v="ACER Predator XB271HUAbmiprz 27&quot; черный"/>
    <s v="Predator XB271HUAbmiprz 27&quot; черный"/>
    <x v="1052"/>
    <n v="1"/>
    <s v="https://www.citilink.ru/https://www.citilink.ru/catalog/computers_and_notebooks/monitors/409063/"/>
    <x v="1390"/>
    <m/>
    <x v="4"/>
    <s v="монитор игровой"/>
    <x v="1161"/>
    <n v="26"/>
    <b v="0"/>
  </r>
  <r>
    <x v="7"/>
    <s v="ACER Predator Z321Qbmiphzx 32&quot; черный"/>
    <s v="Predator Z321Qbmiphzx 32&quot; черный"/>
    <x v="1039"/>
    <n v="1"/>
    <s v="https://www.citilink.ru/https://www.citilink.ru/catalog/computers_and_notebooks/monitors/409075/"/>
    <x v="1391"/>
    <m/>
    <x v="4"/>
    <s v="монитор игровой"/>
    <x v="1161"/>
    <n v="26"/>
    <b v="0"/>
  </r>
  <r>
    <x v="3"/>
    <s v="AOC Value Line I2280SWD(00/01) 21.5&quot;, черный"/>
    <s v="Value Line I2280SWD(00/01) 21.5&quot;, черный"/>
    <x v="449"/>
    <n v="1"/>
    <s v="https://www.citilink.ru/https://www.citilink.ru/catalog/computers_and_notebooks/monitors/409282/"/>
    <x v="199"/>
    <m/>
    <x v="4"/>
    <s v="Монитор"/>
    <x v="489"/>
    <n v="26"/>
    <b v="0"/>
  </r>
  <r>
    <x v="3"/>
    <s v="AOC U3277FWQ 31.5&quot;, серебристый/черный и черный"/>
    <s v="U3277FWQ 31.5&quot;, серебристый/черный и черный"/>
    <x v="904"/>
    <n v="1"/>
    <s v="https://www.citilink.ru/https://www.citilink.ru/catalog/computers_and_notebooks/monitors/411285/"/>
    <x v="927"/>
    <m/>
    <x v="4"/>
    <s v="Монитор"/>
    <x v="1032"/>
    <n v="26"/>
    <b v="0"/>
  </r>
  <r>
    <x v="7"/>
    <s v="ACER K272HLEbd 27&quot;, черный"/>
    <s v="K272HLEbd 27&quot;, черный"/>
    <x v="315"/>
    <n v="1"/>
    <s v="https://www.citilink.ru/https://www.citilink.ru/catalog/computers_and_notebooks/monitors/411655/"/>
    <x v="897"/>
    <m/>
    <x v="4"/>
    <s v="Монитор"/>
    <x v="340"/>
    <n v="26"/>
    <b v="0"/>
  </r>
  <r>
    <x v="7"/>
    <s v="ACER K242HLbid 24&quot;, черный"/>
    <s v="K242HLbid 24&quot;, черный"/>
    <x v="610"/>
    <n v="1"/>
    <s v="https://www.citilink.ru/https://www.citilink.ru/catalog/computers_and_notebooks/monitors/413607/"/>
    <x v="865"/>
    <m/>
    <x v="4"/>
    <s v="Монитор"/>
    <x v="678"/>
    <n v="26"/>
    <b v="0"/>
  </r>
  <r>
    <x v="7"/>
    <s v="ACER KA240Hbid 24&quot;, черный"/>
    <s v="KA240Hbid 24&quot;, черный"/>
    <x v="844"/>
    <n v="1"/>
    <s v="https://www.citilink.ru/https://www.citilink.ru/catalog/computers_and_notebooks/monitors/413608/"/>
    <x v="489"/>
    <m/>
    <x v="4"/>
    <s v="Монитор"/>
    <x v="956"/>
    <n v="26"/>
    <b v="0"/>
  </r>
  <r>
    <x v="3"/>
    <s v="AOC Gaming AG352QCX 35&quot; черный"/>
    <s v="Gaming AG352QCX 35&quot; черный"/>
    <x v="1007"/>
    <n v="1"/>
    <s v="https://www.citilink.ru/https://www.citilink.ru/catalog/computers_and_notebooks/monitors/414196/"/>
    <x v="876"/>
    <m/>
    <x v="4"/>
    <s v="монитор игровой"/>
    <x v="1161"/>
    <n v="26"/>
    <b v="0"/>
  </r>
  <r>
    <x v="6"/>
    <s v="BENQ PD3200Q 32&quot;, серый"/>
    <s v="PD3200Q 32&quot;, серый"/>
    <x v="566"/>
    <n v="1"/>
    <s v="https://www.citilink.ru/https://www.citilink.ru/catalog/computers_and_notebooks/monitors/417932/"/>
    <x v="1392"/>
    <m/>
    <x v="4"/>
    <s v="Монитор"/>
    <x v="627"/>
    <n v="26"/>
    <b v="0"/>
  </r>
  <r>
    <x v="6"/>
    <s v="BENQ PD3200U 32&quot;, темно-серый"/>
    <s v="PD3200U 32&quot;, темно-серый"/>
    <x v="1155"/>
    <n v="1"/>
    <s v="https://www.citilink.ru/https://www.citilink.ru/catalog/computers_and_notebooks/monitors/417940/"/>
    <x v="1393"/>
    <m/>
    <x v="4"/>
    <s v="Монитор"/>
    <x v="1161"/>
    <n v="26"/>
    <b v="0"/>
  </r>
  <r>
    <x v="2"/>
    <s v="PHILIPS 206V6QSB6 (10/62) 19.5&quot;, черный"/>
    <s v="206V6QSB6 (10/62) 19.5&quot;, черный"/>
    <x v="550"/>
    <n v="1"/>
    <s v="https://www.citilink.ru/https://www.citilink.ru/catalog/computers_and_notebooks/monitors/420214/"/>
    <x v="1394"/>
    <m/>
    <x v="4"/>
    <s v="Монитор"/>
    <x v="609"/>
    <n v="26"/>
    <b v="0"/>
  </r>
  <r>
    <x v="3"/>
    <s v="AOC Gaming AG241QG 23.8&quot; черный"/>
    <s v="Gaming AG241QG 23.8&quot; черный"/>
    <x v="706"/>
    <n v="1"/>
    <s v="https://www.citilink.ru/https://www.citilink.ru/catalog/computers_and_notebooks/monitors/420572/"/>
    <x v="1395"/>
    <m/>
    <x v="4"/>
    <s v="монитор игровой"/>
    <x v="789"/>
    <n v="26"/>
    <b v="0"/>
  </r>
  <r>
    <x v="7"/>
    <s v="ACER Predator XB252Qbmiprzx 25&quot; черный"/>
    <s v="Predator XB252Qbmiprzx 25&quot; черный"/>
    <x v="1156"/>
    <n v="1"/>
    <s v="https://www.citilink.ru/https://www.citilink.ru/catalog/computers_and_notebooks/monitors/420745/"/>
    <x v="1396"/>
    <m/>
    <x v="4"/>
    <s v="монитор игровой"/>
    <x v="1161"/>
    <n v="26"/>
    <b v="0"/>
  </r>
  <r>
    <x v="3"/>
    <s v="AOC Professional U3277PWQU(00/01) 31.5&quot;, серебристый/черный и черный"/>
    <s v="Professional U3277PWQU(00/01) 31.5&quot;, серебристый/черный и черный"/>
    <x v="699"/>
    <n v="1"/>
    <s v="https://www.citilink.ru/https://www.citilink.ru/catalog/computers_and_notebooks/monitors/422186/"/>
    <x v="1380"/>
    <m/>
    <x v="4"/>
    <s v="Монитор"/>
    <x v="781"/>
    <n v="27"/>
    <b v="0"/>
  </r>
  <r>
    <x v="7"/>
    <s v="ACER V246HLbid 24&quot;, черный"/>
    <s v="V246HLbid 24&quot;, черный"/>
    <x v="439"/>
    <n v="1"/>
    <s v="https://www.citilink.ru/https://www.citilink.ru/catalog/computers_and_notebooks/monitors/422605/"/>
    <x v="907"/>
    <m/>
    <x v="4"/>
    <s v="Монитор"/>
    <x v="478"/>
    <n v="27"/>
    <b v="0"/>
  </r>
  <r>
    <x v="0"/>
    <s v="DELL P2418HT 23.8&quot;, черный"/>
    <s v="P2418HT 23.8&quot;, черный"/>
    <x v="1102"/>
    <n v="1"/>
    <s v="https://www.citilink.ru/https://www.citilink.ru/catalog/computers_and_notebooks/monitors/428690/"/>
    <x v="1397"/>
    <m/>
    <x v="4"/>
    <s v="Монитор"/>
    <x v="1161"/>
    <n v="27"/>
    <b v="0"/>
  </r>
  <r>
    <x v="0"/>
    <s v="DELL E2016HV 19.5&quot;, черный"/>
    <s v="E2016HV 19.5&quot;, черный"/>
    <x v="1060"/>
    <n v="1"/>
    <s v="https://www.citilink.ru/https://www.citilink.ru/catalog/computers_and_notebooks/monitors/431379/"/>
    <x v="990"/>
    <m/>
    <x v="4"/>
    <s v="Монитор"/>
    <x v="1161"/>
    <n v="27"/>
    <b v="0"/>
  </r>
  <r>
    <x v="12"/>
    <s v="VIEWSONIC VX2476-SMHD 23.8&quot;, черный"/>
    <s v="VX2476-SMHD 23.8&quot;, черный"/>
    <x v="928"/>
    <n v="1"/>
    <s v="https://www.citilink.ru/https://www.citilink.ru/catalog/computers_and_notebooks/monitors/433419/"/>
    <x v="897"/>
    <m/>
    <x v="4"/>
    <s v="Монитор"/>
    <x v="1066"/>
    <n v="27"/>
    <b v="0"/>
  </r>
  <r>
    <x v="7"/>
    <s v="ACER V196LBbd 19&quot;, черный"/>
    <s v="V196LBbd 19&quot;, черный"/>
    <x v="626"/>
    <n v="1"/>
    <s v="https://www.citilink.ru/https://www.citilink.ru/catalog/computers_and_notebooks/monitors/440309/"/>
    <x v="342"/>
    <m/>
    <x v="4"/>
    <s v="Монитор"/>
    <x v="697"/>
    <n v="27"/>
    <b v="0"/>
  </r>
  <r>
    <x v="3"/>
    <s v="AOC Gaming AG251FZ 24.5&quot; черный"/>
    <s v="Gaming AG251FZ 24.5&quot; черный"/>
    <x v="797"/>
    <n v="1"/>
    <s v="https://www.citilink.ru/https://www.citilink.ru/catalog/computers_and_notebooks/monitors/441211/"/>
    <x v="889"/>
    <m/>
    <x v="4"/>
    <s v="монитор игровой"/>
    <x v="900"/>
    <n v="27"/>
    <b v="0"/>
  </r>
  <r>
    <x v="3"/>
    <s v="AOC Gaming AG352UCG 35&quot; черный"/>
    <s v="Gaming AG352UCG 35&quot; черный"/>
    <x v="1157"/>
    <n v="1"/>
    <s v="https://www.citilink.ru/https://www.citilink.ru/catalog/computers_and_notebooks/monitors/442660/"/>
    <x v="1398"/>
    <m/>
    <x v="4"/>
    <s v="монитор игровой"/>
    <x v="1161"/>
    <n v="27"/>
    <b v="0"/>
  </r>
  <r>
    <x v="9"/>
    <s v="ASUS Designo MX34VQ 34&quot;, черный и серебристый"/>
    <s v="Designo MX34VQ 34&quot;, черный и серебристый"/>
    <x v="812"/>
    <n v="1"/>
    <s v="https://www.citilink.ru/https://www.citilink.ru/catalog/computers_and_notebooks/monitors/457716/"/>
    <x v="1399"/>
    <m/>
    <x v="4"/>
    <s v="Монитор"/>
    <x v="918"/>
    <n v="27"/>
    <b v="0"/>
  </r>
  <r>
    <x v="0"/>
    <s v="DELL SE2417HG 23.6&quot;, черный"/>
    <s v="SE2417HG 23.6&quot;, черный"/>
    <x v="427"/>
    <n v="1"/>
    <s v="https://www.citilink.ru/https://www.citilink.ru/catalog/computers_and_notebooks/monitors/459801/"/>
    <x v="901"/>
    <m/>
    <x v="4"/>
    <s v="Монитор"/>
    <x v="461"/>
    <n v="27"/>
    <b v="0"/>
  </r>
  <r>
    <x v="0"/>
    <s v="DELL C5518QT 54.64&quot;, черный"/>
    <s v="C5518QT 54.64&quot;, черный"/>
    <x v="10"/>
    <n v="0"/>
    <s v="https://www.citilink.ru/https://www.citilink.ru/catalog/computers_and_notebooks/monitors/459805/"/>
    <x v="1400"/>
    <m/>
    <x v="4"/>
    <s v="Монитор"/>
    <x v="11"/>
    <n v="27"/>
    <b v="0"/>
  </r>
  <r>
    <x v="0"/>
    <s v="DELL C8618QT 85.6&quot;, черный"/>
    <s v="C8618QT 85.6&quot;, черный"/>
    <x v="80"/>
    <n v="0"/>
    <s v="https://www.citilink.ru/https://www.citilink.ru/catalog/computers_and_notebooks/monitors/459812/"/>
    <x v="1401"/>
    <m/>
    <x v="4"/>
    <s v="Монитор"/>
    <x v="81"/>
    <n v="27"/>
    <b v="0"/>
  </r>
  <r>
    <x v="7"/>
    <s v="ACER ET221Qbd 21.5&quot;, черный"/>
    <s v="ET221Qbd 21.5&quot;, черный"/>
    <x v="169"/>
    <n v="1"/>
    <s v="https://www.citilink.ru/https://www.citilink.ru/catalog/computers_and_notebooks/monitors/464921/"/>
    <x v="934"/>
    <m/>
    <x v="4"/>
    <s v="Монитор"/>
    <x v="172"/>
    <n v="27"/>
    <b v="0"/>
  </r>
  <r>
    <x v="7"/>
    <s v="ACER ET271bi 27&quot;, черный"/>
    <s v="ET271bi 27&quot;, черный"/>
    <x v="298"/>
    <n v="1"/>
    <s v="https://www.citilink.ru/https://www.citilink.ru/catalog/computers_and_notebooks/monitors/465265/"/>
    <x v="220"/>
    <m/>
    <x v="4"/>
    <s v="Монитор"/>
    <x v="320"/>
    <n v="27"/>
    <b v="0"/>
  </r>
  <r>
    <x v="0"/>
    <s v="DELL E2216Hv 21.5&quot;, черный"/>
    <s v="E2216Hv 21.5&quot;, черный"/>
    <x v="378"/>
    <n v="1"/>
    <s v="https://www.citilink.ru/https://www.citilink.ru/catalog/computers_and_notebooks/monitors/470212/"/>
    <x v="930"/>
    <m/>
    <x v="4"/>
    <s v="Монитор"/>
    <x v="407"/>
    <n v="27"/>
    <b v="0"/>
  </r>
  <r>
    <x v="4"/>
    <s v="LG 27BK550Y-B 27&quot;, черный"/>
    <s v="27BK550Y-B 27&quot;, черный"/>
    <x v="981"/>
    <n v="1"/>
    <s v="https://www.citilink.ru/https://www.citilink.ru/catalog/computers_and_notebooks/monitors/470949/"/>
    <x v="402"/>
    <m/>
    <x v="4"/>
    <s v="Монитор"/>
    <x v="1141"/>
    <n v="27"/>
    <b v="0"/>
  </r>
  <r>
    <x v="2"/>
    <s v="PHILIPS 243V7QDAB (00/01) 23.8&quot;, черный"/>
    <s v="243V7QDAB (00/01) 23.8&quot;, черный"/>
    <x v="211"/>
    <n v="1"/>
    <s v="https://www.citilink.ru/https://www.citilink.ru/catalog/computers_and_notebooks/monitors/472021/"/>
    <x v="247"/>
    <m/>
    <x v="4"/>
    <s v="Монитор"/>
    <x v="222"/>
    <n v="27"/>
    <b v="0"/>
  </r>
  <r>
    <x v="2"/>
    <s v="PHILIPS 273V7QDAB (00/01) 27&quot;, черный"/>
    <s v="273V7QDAB (00/01) 27&quot;, черный"/>
    <x v="437"/>
    <n v="1"/>
    <s v="https://www.citilink.ru/https://www.citilink.ru/catalog/computers_and_notebooks/monitors/472027/"/>
    <x v="1402"/>
    <m/>
    <x v="4"/>
    <s v="Монитор"/>
    <x v="473"/>
    <n v="27"/>
    <b v="0"/>
  </r>
  <r>
    <x v="4"/>
    <s v="LG 27MP89HM-S 27&quot;, серебристый"/>
    <s v="27MP89HM-S 27&quot;, серебристый"/>
    <x v="76"/>
    <n v="1"/>
    <s v="https://www.citilink.ru/https://www.citilink.ru/catalog/computers_and_notebooks/monitors/474773/"/>
    <x v="1403"/>
    <m/>
    <x v="4"/>
    <s v="Монитор"/>
    <x v="77"/>
    <n v="27"/>
    <b v="0"/>
  </r>
  <r>
    <x v="4"/>
    <s v="LG 22BK55WY-B 22&quot;, черный"/>
    <s v="22BK55WY-B 22&quot;, черный"/>
    <x v="935"/>
    <n v="1"/>
    <s v="https://www.citilink.ru/https://www.citilink.ru/catalog/computers_and_notebooks/monitors/475853/"/>
    <x v="1404"/>
    <m/>
    <x v="4"/>
    <s v="Монитор"/>
    <x v="1076"/>
    <n v="27"/>
    <b v="0"/>
  </r>
  <r>
    <x v="2"/>
    <s v="PHILIPS BDM3470UP (00/01) 34&quot;, черный"/>
    <s v="BDM3470UP (00/01) 34&quot;, черный"/>
    <x v="931"/>
    <n v="1"/>
    <s v="https://www.citilink.ru/https://www.citilink.ru/catalog/computers_and_notebooks/monitors/478058/"/>
    <x v="1405"/>
    <m/>
    <x v="4"/>
    <s v="Монитор"/>
    <x v="1070"/>
    <n v="28"/>
    <b v="0"/>
  </r>
  <r>
    <x v="9"/>
    <s v="ASUS VG245H 24&quot; черный"/>
    <s v="VG245H 24&quot; черный"/>
    <x v="394"/>
    <n v="1"/>
    <s v="https://www.citilink.ru/https://www.citilink.ru/catalog/computers_and_notebooks/monitors/478690/"/>
    <x v="1406"/>
    <m/>
    <x v="4"/>
    <s v="монитор игровой"/>
    <x v="423"/>
    <n v="28"/>
    <b v="0"/>
  </r>
  <r>
    <x v="8"/>
    <s v="IIYAMA G2730HSU-B1 27&quot; черный"/>
    <s v="G2730HSU-B1 27&quot; черный"/>
    <x v="379"/>
    <n v="1"/>
    <s v="https://www.citilink.ru/https://www.citilink.ru/catalog/computers_and_notebooks/monitors/479556/"/>
    <x v="240"/>
    <m/>
    <x v="4"/>
    <s v="монитор игровой"/>
    <x v="408"/>
    <n v="28"/>
    <b v="0"/>
  </r>
  <r>
    <x v="7"/>
    <s v="ACER V276HLCbmdpx 27&quot;, черный"/>
    <s v="V276HLCbmdpx 27&quot;, черный"/>
    <x v="172"/>
    <n v="1"/>
    <s v="https://www.citilink.ru/https://www.citilink.ru/catalog/computers_and_notebooks/monitors/480407/"/>
    <x v="19"/>
    <m/>
    <x v="4"/>
    <s v="Монитор"/>
    <x v="175"/>
    <n v="28"/>
    <b v="0"/>
  </r>
  <r>
    <x v="3"/>
    <s v="AOC Professional I2490PXQU/BT(00/01) 23.8&quot;, темно-серый и черный"/>
    <s v="Professional I2490PXQU/BT(00/01) 23.8&quot;, темно-серый и черный"/>
    <x v="189"/>
    <n v="1"/>
    <s v="https://www.citilink.ru/https://www.citilink.ru/catalog/computers_and_notebooks/monitors/480484/"/>
    <x v="6"/>
    <m/>
    <x v="4"/>
    <s v="Монитор"/>
    <x v="195"/>
    <n v="28"/>
    <b v="0"/>
  </r>
  <r>
    <x v="3"/>
    <s v="AOC Professional I2790VQ/BT(00/01) 27&quot;, темно-серый и черный"/>
    <s v="Professional I2790VQ/BT(00/01) 27&quot;, темно-серый и черный"/>
    <x v="55"/>
    <n v="1"/>
    <s v="https://www.citilink.ru/https://www.citilink.ru/catalog/computers_and_notebooks/monitors/480502/"/>
    <x v="864"/>
    <m/>
    <x v="4"/>
    <s v="Монитор"/>
    <x v="56"/>
    <n v="28"/>
    <b v="0"/>
  </r>
  <r>
    <x v="5"/>
    <s v="SAMSUNG C32HG70QQI 31.5&quot; темно-серый"/>
    <s v="C32HG70QQI 31.5&quot; темно-серый"/>
    <x v="538"/>
    <n v="1"/>
    <s v="https://www.citilink.ru/https://www.citilink.ru/catalog/computers_and_notebooks/monitors/481565/"/>
    <x v="894"/>
    <m/>
    <x v="4"/>
    <s v="монитор игровой"/>
    <x v="593"/>
    <n v="28"/>
    <b v="0"/>
  </r>
  <r>
    <x v="2"/>
    <s v="PHILIPS 243V7QJABF (00/01) 23.8&quot;, черный"/>
    <s v="243V7QJABF (00/01) 23.8&quot;, черный"/>
    <x v="27"/>
    <n v="1"/>
    <s v="https://www.citilink.ru/https://www.citilink.ru/catalog/computers_and_notebooks/monitors/484891/"/>
    <x v="27"/>
    <m/>
    <x v="4"/>
    <s v="Монитор"/>
    <x v="28"/>
    <n v="28"/>
    <b v="0"/>
  </r>
  <r>
    <x v="2"/>
    <s v="PHILIPS 273V7QJAB (00/01) 27&quot;, черный"/>
    <s v="273V7QJAB (00/01) 27&quot;, черный"/>
    <x v="222"/>
    <n v="1"/>
    <s v="https://www.citilink.ru/https://www.citilink.ru/catalog/computers_and_notebooks/monitors/484894/"/>
    <x v="1273"/>
    <m/>
    <x v="4"/>
    <s v="Монитор"/>
    <x v="233"/>
    <n v="28"/>
    <b v="0"/>
  </r>
  <r>
    <x v="0"/>
    <s v="DELL UltraSharp U3818DW 37.5&quot;, черный"/>
    <s v="UltraSharp U3818DW 37.5&quot;, черный"/>
    <x v="852"/>
    <n v="1"/>
    <s v="https://www.citilink.ru/https://www.citilink.ru/catalog/computers_and_notebooks/monitors/485414/"/>
    <x v="1407"/>
    <m/>
    <x v="4"/>
    <s v="Монитор"/>
    <x v="965"/>
    <n v="28"/>
    <b v="0"/>
  </r>
  <r>
    <x v="6"/>
    <s v="BENQ PD2500Q 25&quot;, темно-серый"/>
    <s v="PD2500Q 25&quot;, темно-серый"/>
    <x v="108"/>
    <n v="1"/>
    <s v="https://www.citilink.ru/https://www.citilink.ru/catalog/computers_and_notebooks/monitors/485693/"/>
    <x v="959"/>
    <m/>
    <x v="4"/>
    <s v="Монитор"/>
    <x v="109"/>
    <n v="28"/>
    <b v="0"/>
  </r>
  <r>
    <x v="6"/>
    <s v="BENQ GL2580H 25&quot;, черный"/>
    <s v="GL2580H 25&quot;, черный"/>
    <x v="313"/>
    <n v="1"/>
    <s v="https://www.citilink.ru/https://www.citilink.ru/catalog/computers_and_notebooks/monitors/485699/"/>
    <x v="1408"/>
    <m/>
    <x v="4"/>
    <s v="Монитор"/>
    <x v="338"/>
    <n v="28"/>
    <b v="0"/>
  </r>
  <r>
    <x v="11"/>
    <s v="HP ProDisplay V214a 20.7&quot;, черный"/>
    <s v="ProDisplay V214a 20.7&quot;, черный"/>
    <x v="79"/>
    <n v="0"/>
    <s v="https://www.citilink.ru/https://www.citilink.ru/catalog/computers_and_notebooks/monitors/485892/"/>
    <x v="1409"/>
    <m/>
    <x v="4"/>
    <s v="Монитор"/>
    <x v="80"/>
    <n v="28"/>
    <b v="0"/>
  </r>
  <r>
    <x v="2"/>
    <s v="PHILIPS 223V7QHSB (00/01) 21.5&quot;, черный"/>
    <s v="223V7QHSB (00/01) 21.5&quot;, черный"/>
    <x v="290"/>
    <n v="1"/>
    <s v="https://www.citilink.ru/https://www.citilink.ru/catalog/computers_and_notebooks/monitors/486701/"/>
    <x v="860"/>
    <m/>
    <x v="4"/>
    <s v="Монитор"/>
    <x v="312"/>
    <n v="28"/>
    <b v="0"/>
  </r>
  <r>
    <x v="0"/>
    <s v="ALIENWARE AW2518H 24.5&quot;, черный"/>
    <s v="AW2518H 24.5&quot;, черный"/>
    <x v="283"/>
    <n v="1"/>
    <s v="https://www.citilink.ru/https://www.citilink.ru/catalog/computers_and_notebooks/monitors/486934/"/>
    <x v="894"/>
    <m/>
    <x v="4"/>
    <s v="Монитор"/>
    <x v="304"/>
    <n v="28"/>
    <b v="0"/>
  </r>
  <r>
    <x v="7"/>
    <s v="ACER EB490QKbmiiipx 48.5&quot;, черный"/>
    <s v="EB490QKbmiiipx 48.5&quot;, черный"/>
    <x v="505"/>
    <n v="1"/>
    <s v="https://www.citilink.ru/https://www.citilink.ru/catalog/computers_and_notebooks/monitors/487451/"/>
    <x v="1410"/>
    <m/>
    <x v="4"/>
    <s v="Монитор"/>
    <x v="554"/>
    <n v="28"/>
    <b v="0"/>
  </r>
  <r>
    <x v="7"/>
    <s v="ACER XF270HAbmidprzx 27&quot; черный"/>
    <s v="XF270HAbmidprzx 27&quot; черный"/>
    <x v="1158"/>
    <n v="1"/>
    <s v="https://www.citilink.ru/https://www.citilink.ru/catalog/computers_and_notebooks/monitors/488366/"/>
    <x v="1411"/>
    <m/>
    <x v="4"/>
    <s v="монитор игровой"/>
    <x v="1161"/>
    <n v="28"/>
    <b v="0"/>
  </r>
  <r>
    <x v="7"/>
    <s v="ACER CB271HKAbmidprx 27&quot;, черный"/>
    <s v="CB271HKAbmidprx 27&quot;, черный"/>
    <x v="453"/>
    <n v="1"/>
    <s v="https://www.citilink.ru/https://www.citilink.ru/catalog/computers_and_notebooks/monitors/488394/"/>
    <x v="893"/>
    <m/>
    <x v="4"/>
    <s v="Монитор"/>
    <x v="494"/>
    <n v="28"/>
    <b v="0"/>
  </r>
  <r>
    <x v="0"/>
    <s v="DELL UltraSharp U2518D 25&quot;, черный"/>
    <s v="UltraSharp U2518D 25&quot;, черный"/>
    <x v="10"/>
    <n v="1"/>
    <s v="https://www.citilink.ru/https://www.citilink.ru/catalog/computers_and_notebooks/monitors/489151/"/>
    <x v="10"/>
    <m/>
    <x v="4"/>
    <s v="Монитор"/>
    <x v="11"/>
    <n v="28"/>
    <b v="0"/>
  </r>
  <r>
    <x v="0"/>
    <s v="DELL UltraSharp UP2718Q 27&quot;, черный"/>
    <s v="UltraSharp UP2718Q 27&quot;, черный"/>
    <x v="763"/>
    <n v="1"/>
    <s v="https://www.citilink.ru/https://www.citilink.ru/catalog/computers_and_notebooks/monitors/489154/"/>
    <x v="1412"/>
    <m/>
    <x v="4"/>
    <s v="Монитор"/>
    <x v="857"/>
    <n v="28"/>
    <b v="0"/>
  </r>
  <r>
    <x v="5"/>
    <s v="SAMSUNG S27H650FDI 27&quot;, черный"/>
    <s v="S27H650FDI 27&quot;, черный"/>
    <x v="975"/>
    <n v="1"/>
    <s v="https://www.citilink.ru/https://www.citilink.ru/catalog/computers_and_notebooks/monitors/489351/"/>
    <x v="1375"/>
    <m/>
    <x v="4"/>
    <s v="Монитор"/>
    <x v="1134"/>
    <n v="29"/>
    <b v="0"/>
  </r>
  <r>
    <x v="8"/>
    <s v="IIYAMA G-Master G2530HSU-B1 24.5&quot; черный"/>
    <s v="G-Master G2530HSU-B1 24.5&quot; черный"/>
    <x v="225"/>
    <n v="1"/>
    <s v="https://www.citilink.ru/https://www.citilink.ru/catalog/computers_and_notebooks/monitors/491540/"/>
    <x v="216"/>
    <m/>
    <x v="4"/>
    <s v="монитор игровой"/>
    <x v="236"/>
    <n v="29"/>
    <b v="0"/>
  </r>
  <r>
    <x v="0"/>
    <s v="DELL E2318H 23&quot;, черный"/>
    <s v="E2318H 23&quot;, черный"/>
    <x v="729"/>
    <n v="1"/>
    <s v="https://www.citilink.ru/https://www.citilink.ru/catalog/computers_and_notebooks/monitors/492357/"/>
    <x v="865"/>
    <m/>
    <x v="4"/>
    <s v="Монитор"/>
    <x v="816"/>
    <n v="29"/>
    <b v="0"/>
  </r>
  <r>
    <x v="5"/>
    <s v="SAMSUNG C24FG73FQI 23.5&quot; темно-серый"/>
    <s v="C24FG73FQI 23.5&quot; темно-серый"/>
    <x v="142"/>
    <n v="1"/>
    <s v="https://www.citilink.ru/https://www.citilink.ru/catalog/computers_and_notebooks/monitors/492464/"/>
    <x v="402"/>
    <m/>
    <x v="4"/>
    <s v="монитор игровой"/>
    <x v="143"/>
    <n v="29"/>
    <b v="0"/>
  </r>
  <r>
    <x v="11"/>
    <s v="HP Omen 25 24.5&quot;, черный"/>
    <s v="Omen 25 24.5&quot;, черный"/>
    <x v="121"/>
    <n v="1"/>
    <s v="https://www.citilink.ru/https://www.citilink.ru/catalog/computers_and_notebooks/monitors/492745/"/>
    <x v="1309"/>
    <m/>
    <x v="4"/>
    <s v="Монитор"/>
    <x v="122"/>
    <n v="29"/>
    <b v="0"/>
  </r>
  <r>
    <x v="12"/>
    <s v="VIEWSONIC VA2261-8 21.5&quot;, черный"/>
    <s v="VA2261-8 21.5&quot;, черный"/>
    <x v="559"/>
    <n v="1"/>
    <s v="https://www.citilink.ru/https://www.citilink.ru/catalog/computers_and_notebooks/monitors/492972/"/>
    <x v="1413"/>
    <m/>
    <x v="4"/>
    <s v="Монитор"/>
    <x v="618"/>
    <n v="29"/>
    <b v="0"/>
  </r>
  <r>
    <x v="12"/>
    <s v="VIEWSONIC VX3211-MH 32&quot;, черный"/>
    <s v="VX3211-MH 32&quot;, черный"/>
    <x v="200"/>
    <n v="1"/>
    <s v="https://www.citilink.ru/https://www.citilink.ru/catalog/computers_and_notebooks/monitors/493032/"/>
    <x v="1414"/>
    <m/>
    <x v="4"/>
    <s v="Монитор"/>
    <x v="208"/>
    <n v="29"/>
    <b v="0"/>
  </r>
  <r>
    <x v="8"/>
    <s v="IIYAMA ProLite X2783HSU-B3 27&quot;, черный"/>
    <s v="ProLite X2783HSU-B3 27&quot;, черный"/>
    <x v="362"/>
    <n v="1"/>
    <s v="https://www.citilink.ru/https://www.citilink.ru/catalog/computers_and_notebooks/monitors/497353/"/>
    <x v="1415"/>
    <m/>
    <x v="4"/>
    <s v="Монитор"/>
    <x v="390"/>
    <n v="29"/>
    <b v="0"/>
  </r>
  <r>
    <x v="8"/>
    <s v="IIYAMA ProLite XB2783HSU-B3 27&quot;, черный"/>
    <s v="ProLite XB2783HSU-B3 27&quot;, черный"/>
    <x v="404"/>
    <n v="1"/>
    <s v="https://www.citilink.ru/https://www.citilink.ru/catalog/computers_and_notebooks/monitors/497355/"/>
    <x v="110"/>
    <m/>
    <x v="4"/>
    <s v="Монитор"/>
    <x v="434"/>
    <n v="29"/>
    <b v="0"/>
  </r>
  <r>
    <x v="8"/>
    <s v="IIYAMA ProLite XB2483HSU-B3 23.8&quot;, черный"/>
    <s v="ProLite XB2483HSU-B3 23.8&quot;, черный"/>
    <x v="336"/>
    <n v="1"/>
    <s v="https://www.citilink.ru/https://www.citilink.ru/catalog/computers_and_notebooks/monitors/497357/"/>
    <x v="1416"/>
    <m/>
    <x v="4"/>
    <s v="Монитор"/>
    <x v="362"/>
    <n v="29"/>
    <b v="0"/>
  </r>
  <r>
    <x v="9"/>
    <s v="ASUS ROG STRIX XG27VQ 27&quot; черный"/>
    <s v="ROG STRIX XG27VQ 27&quot; черный"/>
    <x v="305"/>
    <n v="1"/>
    <s v="https://www.citilink.ru/https://www.citilink.ru/catalog/computers_and_notebooks/monitors/497442/"/>
    <x v="947"/>
    <m/>
    <x v="4"/>
    <s v="монитор игровой"/>
    <x v="328"/>
    <n v="29"/>
    <b v="0"/>
  </r>
  <r>
    <x v="0"/>
    <s v="DELL UltraSharp U2412M 24&quot;, черный"/>
    <s v="UltraSharp U2412M 24&quot;, черный"/>
    <x v="88"/>
    <n v="1"/>
    <s v="https://www.citilink.ru/https://www.citilink.ru/catalog/computers_and_notebooks/monitors/627240/"/>
    <x v="246"/>
    <m/>
    <x v="4"/>
    <s v="Монитор"/>
    <x v="89"/>
    <n v="29"/>
    <b v="0"/>
  </r>
  <r>
    <x v="6"/>
    <s v="BENQ GL2460 24&quot;, черный"/>
    <s v="GL2460 24&quot;, черный"/>
    <x v="517"/>
    <n v="1"/>
    <s v="https://www.citilink.ru/https://www.citilink.ru/catalog/computers_and_notebooks/monitors/748195/"/>
    <x v="1417"/>
    <m/>
    <x v="4"/>
    <s v="Монитор"/>
    <x v="569"/>
    <n v="29"/>
    <b v="0"/>
  </r>
  <r>
    <x v="7"/>
    <s v="ACER V226HQLABd 21.5&quot;, черный"/>
    <s v="V226HQLABd 21.5&quot;, черный"/>
    <x v="1159"/>
    <n v="1"/>
    <s v="https://www.citilink.ru/https://www.citilink.ru/catalog/computers_and_notebooks/monitors/750330/"/>
    <x v="1418"/>
    <m/>
    <x v="4"/>
    <s v="Монитор"/>
    <x v="1161"/>
    <n v="29"/>
    <b v="0"/>
  </r>
  <r>
    <x v="9"/>
    <s v="ASUS VG248QE 24&quot; черный"/>
    <s v="VG248QE 24&quot; черный"/>
    <x v="213"/>
    <n v="1"/>
    <s v="https://www.citilink.ru/https://www.citilink.ru/catalog/computers_and_notebooks/monitors/753997/"/>
    <x v="246"/>
    <m/>
    <x v="4"/>
    <s v="монитор игровой"/>
    <x v="224"/>
    <n v="29"/>
    <b v="0"/>
  </r>
  <r>
    <x v="7"/>
    <s v="ACER V206HQLBb 19.5&quot;, черный"/>
    <s v="V206HQLBb 19.5&quot;, черный"/>
    <x v="845"/>
    <n v="1"/>
    <s v="https://www.citilink.ru/https://www.citilink.ru/catalog/computers_and_notebooks/monitors/757770/"/>
    <x v="1195"/>
    <m/>
    <x v="4"/>
    <s v="Монитор"/>
    <x v="958"/>
    <n v="29"/>
    <b v="0"/>
  </r>
  <r>
    <x v="7"/>
    <s v="ACER V246HLbd 24&quot;, черный"/>
    <s v="V246HLbd 24&quot;, черный"/>
    <x v="620"/>
    <n v="1"/>
    <s v="https://www.citilink.ru/https://www.citilink.ru/catalog/computers_and_notebooks/monitors/765084/"/>
    <x v="1419"/>
    <m/>
    <x v="4"/>
    <s v="Монитор"/>
    <x v="691"/>
    <n v="29"/>
    <b v="0"/>
  </r>
  <r>
    <x v="2"/>
    <s v="PHILIPS 246V5LSB (00/01) 24&quot;, черный"/>
    <s v="246V5LSB (00/01) 24&quot;, черный"/>
    <x v="843"/>
    <n v="1"/>
    <s v="https://www.citilink.ru/https://www.citilink.ru/catalog/computers_and_notebooks/monitors/768432/"/>
    <x v="247"/>
    <m/>
    <x v="4"/>
    <s v="Монитор"/>
    <x v="955"/>
    <n v="29"/>
    <b v="0"/>
  </r>
  <r>
    <x v="2"/>
    <s v="PHILIPS 234E5QSB (00/01) 23&quot;, черный"/>
    <s v="234E5QSB (00/01) 23&quot;, черный"/>
    <x v="664"/>
    <n v="1"/>
    <s v="https://www.citilink.ru/https://www.citilink.ru/catalog/computers_and_notebooks/monitors/774848/"/>
    <x v="860"/>
    <m/>
    <x v="4"/>
    <s v="Монитор"/>
    <x v="740"/>
    <n v="29"/>
    <b v="0"/>
  </r>
  <r>
    <x v="2"/>
    <s v="PHILIPS 243V5LSB (10/62) 23.6&quot;, черный"/>
    <s v="243V5LSB (10/62) 23.6&quot;, черный"/>
    <x v="787"/>
    <n v="1"/>
    <s v="https://www.citilink.ru/https://www.citilink.ru/catalog/computers_and_notebooks/monitors/790171/"/>
    <x v="1211"/>
    <m/>
    <x v="4"/>
    <s v="Монитор"/>
    <x v="886"/>
    <n v="29"/>
    <b v="0"/>
  </r>
  <r>
    <x v="7"/>
    <s v="ACER V246HLbmd 24&quot;, черный"/>
    <s v="V246HLbmd 24&quot;, черный"/>
    <x v="368"/>
    <n v="1"/>
    <s v="https://www.citilink.ru/https://www.citilink.ru/catalog/computers_and_notebooks/monitors/791238/"/>
    <x v="901"/>
    <m/>
    <x v="4"/>
    <s v="Монитор"/>
    <x v="396"/>
    <n v="30"/>
    <b v="0"/>
  </r>
  <r>
    <x v="2"/>
    <s v="PHILIPS 223V5LSB (00/01) 21.5&quot;, черный"/>
    <s v="223V5LSB (00/01) 21.5&quot;, черный"/>
    <x v="552"/>
    <n v="1"/>
    <s v="https://www.citilink.ru/https://www.citilink.ru/catalog/computers_and_notebooks/monitors/797028/"/>
    <x v="1420"/>
    <m/>
    <x v="4"/>
    <s v="Монитор"/>
    <x v="611"/>
    <n v="30"/>
    <b v="0"/>
  </r>
  <r>
    <x v="9"/>
    <s v="ASUS VS228NE 21.5&quot;, черный"/>
    <s v="VS228NE 21.5&quot;, черный"/>
    <x v="719"/>
    <n v="1"/>
    <s v="https://www.citilink.ru/https://www.citilink.ru/catalog/computers_and_notebooks/monitors/805676/"/>
    <x v="349"/>
    <m/>
    <x v="4"/>
    <s v="Монитор"/>
    <x v="805"/>
    <n v="30"/>
    <b v="0"/>
  </r>
  <r>
    <x v="9"/>
    <s v="ASUS Portable MB168B 15.6&quot;, черный"/>
    <s v="Portable MB168B 15.6&quot;, черный"/>
    <x v="687"/>
    <n v="0"/>
    <s v="https://www.citilink.ru/https://www.citilink.ru/catalog/computers_and_notebooks/monitors/805678/"/>
    <x v="216"/>
    <m/>
    <x v="4"/>
    <s v="Монитор"/>
    <x v="768"/>
    <n v="30"/>
    <b v="0"/>
  </r>
  <r>
    <x v="3"/>
    <s v="AOC Value Line I2369V 23&quot;, серебристый"/>
    <s v="Value Line I2369V 23&quot;, серебристый"/>
    <x v="359"/>
    <n v="1"/>
    <s v="https://www.citilink.ru/https://www.citilink.ru/catalog/computers_and_notebooks/monitors/835300/"/>
    <x v="865"/>
    <m/>
    <x v="4"/>
    <s v="Монитор"/>
    <x v="386"/>
    <n v="30"/>
    <b v="0"/>
  </r>
  <r>
    <x v="9"/>
    <s v="ASUS VS247NR 23.6&quot;, черный"/>
    <s v="VS247NR 23.6&quot;, черный"/>
    <x v="488"/>
    <n v="1"/>
    <s v="https://www.citilink.ru/https://www.citilink.ru/catalog/computers_and_notebooks/monitors/849416/"/>
    <x v="1421"/>
    <m/>
    <x v="4"/>
    <s v="Монитор"/>
    <x v="535"/>
    <n v="30"/>
    <b v="0"/>
  </r>
  <r>
    <x v="9"/>
    <s v="ASUS VS247HR 23.6&quot;, черный"/>
    <s v="VS247HR 23.6&quot;, черный"/>
    <x v="611"/>
    <n v="1"/>
    <s v="https://www.citilink.ru/https://www.citilink.ru/catalog/computers_and_notebooks/monitors/849433/"/>
    <x v="1422"/>
    <m/>
    <x v="4"/>
    <s v="Монитор"/>
    <x v="680"/>
    <n v="30"/>
    <b v="0"/>
  </r>
  <r>
    <x v="7"/>
    <s v="ACER V226HQLAB 21.5&quot;, черный"/>
    <s v="V226HQLAB 21.5&quot;, черный"/>
    <x v="725"/>
    <n v="1"/>
    <s v="https://www.citilink.ru/https://www.citilink.ru/catalog/computers_and_notebooks/monitors/850096/"/>
    <x v="349"/>
    <m/>
    <x v="4"/>
    <s v="Монитор"/>
    <x v="812"/>
    <n v="30"/>
    <b v="0"/>
  </r>
  <r>
    <x v="2"/>
    <s v="PHILIPS 273V5LHAB (00/01) 27&quot;, черный"/>
    <s v="273V5LHAB (00/01) 27&quot;, черный"/>
    <x v="400"/>
    <n v="1"/>
    <s v="https://www.citilink.ru/https://www.citilink.ru/catalog/computers_and_notebooks/monitors/851333/"/>
    <x v="102"/>
    <m/>
    <x v="4"/>
    <s v="Монитор"/>
    <x v="429"/>
    <n v="30"/>
    <b v="0"/>
  </r>
  <r>
    <x v="2"/>
    <s v="PHILIPS 223V5LHSB (00/01) 21.5&quot;, черный"/>
    <s v="223V5LHSB (00/01) 21.5&quot;, черный"/>
    <x v="1064"/>
    <n v="1"/>
    <s v="https://www.citilink.ru/https://www.citilink.ru/catalog/computers_and_notebooks/monitors/868776/"/>
    <x v="1423"/>
    <m/>
    <x v="4"/>
    <s v="Монитор"/>
    <x v="1161"/>
    <n v="30"/>
    <b v="0"/>
  </r>
  <r>
    <x v="3"/>
    <s v="AOC Value Line E2470Swda(00/01) 23.6&quot;, черный"/>
    <s v="Value Line E2470Swda(00/01) 23.6&quot;, черный"/>
    <x v="405"/>
    <n v="1"/>
    <s v="https://www.citilink.ru/https://www.citilink.ru/catalog/computers_and_notebooks/monitors/869928/"/>
    <x v="860"/>
    <m/>
    <x v="4"/>
    <s v="Монитор"/>
    <x v="436"/>
    <n v="30"/>
    <b v="0"/>
  </r>
  <r>
    <x v="2"/>
    <s v="PHILIPS 223V5LSB (10/62) 21.5&quot;, черный"/>
    <s v="223V5LSB (10/62) 21.5&quot;, черный"/>
    <x v="552"/>
    <n v="1"/>
    <s v="https://www.citilink.ru/https://www.citilink.ru/catalog/computers_and_notebooks/monitors/874233/"/>
    <x v="349"/>
    <m/>
    <x v="4"/>
    <s v="Монитор"/>
    <x v="611"/>
    <n v="30"/>
    <b v="0"/>
  </r>
  <r>
    <x v="6"/>
    <s v="BENQ GL2760H 27&quot;, черный"/>
    <s v="GL2760H 27&quot;, черный"/>
    <x v="770"/>
    <n v="1"/>
    <s v="https://www.citilink.ru/https://www.citilink.ru/catalog/computers_and_notebooks/monitors/888929/"/>
    <x v="1424"/>
    <m/>
    <x v="4"/>
    <s v="Монитор"/>
    <x v="864"/>
    <n v="30"/>
    <b v="0"/>
  </r>
  <r>
    <x v="7"/>
    <s v="ACER K222HQLbd 21.5&quot;, черный"/>
    <s v="K222HQLbd 21.5&quot;, черный"/>
    <x v="545"/>
    <n v="1"/>
    <s v="https://www.citilink.ru/https://www.citilink.ru/catalog/computers_and_notebooks/monitors/888963/"/>
    <x v="930"/>
    <m/>
    <x v="4"/>
    <s v="Монитор"/>
    <x v="602"/>
    <n v="30"/>
    <b v="0"/>
  </r>
  <r>
    <x v="0"/>
    <s v="DELL E1715S 17&quot;, черный"/>
    <s v="E1715S 17&quot;, черный"/>
    <x v="149"/>
    <n v="1"/>
    <s v="https://www.citilink.ru/https://www.citilink.ru/catalog/computers_and_notebooks/monitors/907977/"/>
    <x v="901"/>
    <m/>
    <x v="4"/>
    <s v="Монитор"/>
    <x v="151"/>
    <n v="30"/>
    <b v="0"/>
  </r>
  <r>
    <x v="2"/>
    <s v="PHILIPS 224E5QSW (00/01) 21.5&quot;, белый"/>
    <s v="224E5QSW (00/01) 21.5&quot;, белый"/>
    <x v="1025"/>
    <n v="1"/>
    <s v="https://www.citilink.ru/https://www.citilink.ru/catalog/computers_and_notebooks/monitors/917405/"/>
    <x v="907"/>
    <m/>
    <x v="4"/>
    <s v="Монитор"/>
    <x v="1161"/>
    <n v="30"/>
    <b v="0"/>
  </r>
  <r>
    <x v="7"/>
    <s v="ACER K192HQLb 18.5&quot;, черный"/>
    <s v="K192HQLb 18.5&quot;, черный"/>
    <x v="127"/>
    <n v="1"/>
    <s v="https://www.citilink.ru/https://www.citilink.ru/catalog/computers_and_notebooks/monitors/932350/"/>
    <x v="1425"/>
    <m/>
    <x v="4"/>
    <s v="Монитор"/>
    <x v="128"/>
    <n v="30"/>
    <b v="0"/>
  </r>
  <r>
    <x v="3"/>
    <s v="AOC e2460Sh (00/01) 24&quot;, черный"/>
    <s v="e2460Sh (00/01) 24&quot;, черный"/>
    <x v="632"/>
    <n v="1"/>
    <s v="https://www.citilink.ru/https://www.citilink.ru/catalog/computers_and_notebooks/monitors/963021/"/>
    <x v="1212"/>
    <m/>
    <x v="4"/>
    <s v="Монитор"/>
    <x v="705"/>
    <n v="30"/>
    <b v="0"/>
  </r>
  <r>
    <x v="3"/>
    <s v="AOC Gaming g2460Fq 24&quot; черный"/>
    <s v="Gaming g2460Fq 24&quot; черный"/>
    <x v="922"/>
    <n v="1"/>
    <s v="https://www.citilink.ru/https://www.citilink.ru/catalog/computers_and_notebooks/monitors/965936/"/>
    <x v="40"/>
    <m/>
    <x v="4"/>
    <s v="монитор игровой"/>
    <x v="1057"/>
    <n v="30"/>
    <b v="0"/>
  </r>
  <r>
    <x v="0"/>
    <s v="DELL UltraSharp U2415 24.1&quot;, черный и серебристый"/>
    <s v="UltraSharp U2415 24.1&quot;, черный и серебристый"/>
    <x v="38"/>
    <n v="1"/>
    <s v="https://www.citilink.ru/https://www.citilink.ru/catalog/computers_and_notebooks/monitors/971697/"/>
    <x v="1240"/>
    <m/>
    <x v="4"/>
    <s v="Монитор"/>
    <x v="39"/>
    <n v="30"/>
    <b v="0"/>
  </r>
  <r>
    <x v="9"/>
    <s v="ASUS VS229NA 21.5&quot;, черный"/>
    <s v="VS229NA 21.5&quot;, черный"/>
    <x v="146"/>
    <n v="1"/>
    <s v="https://www.citilink.ru/https://www.citilink.ru/catalog/computers_and_notebooks/monitors/975942/"/>
    <x v="1426"/>
    <m/>
    <x v="4"/>
    <s v="Монитор"/>
    <x v="148"/>
    <n v="31"/>
    <b v="0"/>
  </r>
  <r>
    <x v="0"/>
    <s v="DELL P2415Q 24&quot;, черный и серебристый"/>
    <s v="P2415Q 24&quot;, черный и серебристый"/>
    <x v="254"/>
    <n v="1"/>
    <s v="https://www.citilink.ru/https://www.citilink.ru/catalog/computers_and_notebooks/monitors/995777/"/>
    <x v="854"/>
    <m/>
    <x v="4"/>
    <s v="Монитор"/>
    <x v="269"/>
    <n v="31"/>
    <b v="0"/>
  </r>
  <r>
    <x v="25"/>
    <m/>
    <m/>
    <x v="2"/>
    <m/>
    <m/>
    <x v="52"/>
    <m/>
    <x v="5"/>
    <m/>
    <x v="116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H1034" firstHeaderRow="1" firstDataRow="2" firstDataCol="2" rowPageCount="1" colPageCount="1"/>
  <pivotFields count="13">
    <pivotField axis="axisRow" outline="0" showAll="0" defaultSubtotal="0">
      <items count="26">
        <item x="7"/>
        <item x="3"/>
        <item x="17"/>
        <item x="23"/>
        <item x="20"/>
        <item x="9"/>
        <item x="6"/>
        <item x="22"/>
        <item x="0"/>
        <item x="21"/>
        <item x="19"/>
        <item x="14"/>
        <item x="18"/>
        <item x="16"/>
        <item x="11"/>
        <item x="8"/>
        <item x="10"/>
        <item x="4"/>
        <item x="13"/>
        <item x="15"/>
        <item x="2"/>
        <item x="24"/>
        <item x="5"/>
        <item x="12"/>
        <item x="1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showAll="0">
      <items count="1161">
        <item x="1010"/>
        <item x="766"/>
        <item x="422"/>
        <item x="993"/>
        <item x="965"/>
        <item x="879"/>
        <item x="951"/>
        <item x="698"/>
        <item x="550"/>
        <item x="154"/>
        <item x="938"/>
        <item x="750"/>
        <item x="958"/>
        <item x="1061"/>
        <item x="1087"/>
        <item x="396"/>
        <item x="737"/>
        <item x="858"/>
        <item x="1067"/>
        <item x="1068"/>
        <item x="809"/>
        <item x="953"/>
        <item x="863"/>
        <item x="419"/>
        <item x="1036"/>
        <item x="1064"/>
        <item x="636"/>
        <item x="552"/>
        <item x="782"/>
        <item x="82"/>
        <item x="541"/>
        <item x="290"/>
        <item x="166"/>
        <item x="939"/>
        <item x="752"/>
        <item x="1025"/>
        <item x="732"/>
        <item x="556"/>
        <item x="148"/>
        <item x="260"/>
        <item x="236"/>
        <item x="935"/>
        <item x="430"/>
        <item x="563"/>
        <item x="800"/>
        <item x="231"/>
        <item x="384"/>
        <item x="403"/>
        <item x="906"/>
        <item x="466"/>
        <item x="238"/>
        <item x="921"/>
        <item x="240"/>
        <item x="252"/>
        <item x="721"/>
        <item x="330"/>
        <item x="601"/>
        <item x="716"/>
        <item x="110"/>
        <item x="41"/>
        <item x="1044"/>
        <item x="1062"/>
        <item x="977"/>
        <item x="363"/>
        <item x="664"/>
        <item x="973"/>
        <item x="1035"/>
        <item x="1079"/>
        <item x="834"/>
        <item x="454"/>
        <item x="467"/>
        <item x="796"/>
        <item x="936"/>
        <item x="658"/>
        <item x="263"/>
        <item x="199"/>
        <item x="911"/>
        <item x="780"/>
        <item x="1032"/>
        <item x="512"/>
        <item x="722"/>
        <item x="887"/>
        <item x="589"/>
        <item x="445"/>
        <item x="560"/>
        <item x="1030"/>
        <item x="811"/>
        <item x="625"/>
        <item x="787"/>
        <item x="605"/>
        <item x="866"/>
        <item x="671"/>
        <item x="587"/>
        <item x="1065"/>
        <item x="211"/>
        <item x="150"/>
        <item x="27"/>
        <item x="133"/>
        <item x="328"/>
        <item x="3"/>
        <item x="705"/>
        <item x="390"/>
        <item x="195"/>
        <item x="586"/>
        <item x="905"/>
        <item x="843"/>
        <item x="826"/>
        <item x="924"/>
        <item x="311"/>
        <item x="113"/>
        <item x="669"/>
        <item x="186"/>
        <item x="880"/>
        <item x="201"/>
        <item x="508"/>
        <item x="701"/>
        <item x="153"/>
        <item x="1089"/>
        <item x="1078"/>
        <item x="642"/>
        <item x="18"/>
        <item x="1023"/>
        <item x="477"/>
        <item x="630"/>
        <item x="980"/>
        <item x="612"/>
        <item x="229"/>
        <item x="995"/>
        <item x="652"/>
        <item x="607"/>
        <item x="655"/>
        <item x="870"/>
        <item x="1073"/>
        <item x="5"/>
        <item x="391"/>
        <item x="351"/>
        <item x="112"/>
        <item x="4"/>
        <item x="107"/>
        <item x="1028"/>
        <item x="484"/>
        <item x="155"/>
        <item x="576"/>
        <item x="128"/>
        <item x="6"/>
        <item x="319"/>
        <item x="1003"/>
        <item x="79"/>
        <item x="271"/>
        <item x="1090"/>
        <item x="251"/>
        <item x="316"/>
        <item x="836"/>
        <item x="656"/>
        <item x="860"/>
        <item x="649"/>
        <item x="208"/>
        <item x="421"/>
        <item x="1077"/>
        <item x="400"/>
        <item x="582"/>
        <item x="503"/>
        <item x="437"/>
        <item x="332"/>
        <item x="222"/>
        <item x="321"/>
        <item x="925"/>
        <item x="280"/>
        <item x="596"/>
        <item x="350"/>
        <item x="1029"/>
        <item x="26"/>
        <item x="469"/>
        <item x="175"/>
        <item x="23"/>
        <item x="139"/>
        <item x="347"/>
        <item x="262"/>
        <item x="94"/>
        <item x="1075"/>
        <item x="981"/>
        <item x="574"/>
        <item x="663"/>
        <item x="810"/>
        <item x="281"/>
        <item x="90"/>
        <item x="1084"/>
        <item x="602"/>
        <item x="243"/>
        <item x="1022"/>
        <item x="65"/>
        <item x="1086"/>
        <item x="232"/>
        <item x="808"/>
        <item x="992"/>
        <item x="15"/>
        <item x="994"/>
        <item x="619"/>
        <item x="191"/>
        <item x="1083"/>
        <item x="76"/>
        <item x="120"/>
        <item x="609"/>
        <item x="654"/>
        <item x="377"/>
        <item x="856"/>
        <item x="114"/>
        <item x="31"/>
        <item x="996"/>
        <item x="159"/>
        <item x="1043"/>
        <item x="156"/>
        <item x="594"/>
        <item x="804"/>
        <item x="446"/>
        <item x="1001"/>
        <item x="502"/>
        <item x="1034"/>
        <item x="420"/>
        <item x="17"/>
        <item x="354"/>
        <item x="33"/>
        <item x="692"/>
        <item x="494"/>
        <item x="135"/>
        <item x="776"/>
        <item x="510"/>
        <item x="164"/>
        <item x="1049"/>
        <item x="339"/>
        <item x="691"/>
        <item x="988"/>
        <item x="274"/>
        <item x="802"/>
        <item x="490"/>
        <item x="990"/>
        <item x="447"/>
        <item x="986"/>
        <item x="1105"/>
        <item x="481"/>
        <item x="678"/>
        <item x="444"/>
        <item x="406"/>
        <item x="937"/>
        <item x="1110"/>
        <item x="634"/>
        <item x="711"/>
        <item x="289"/>
        <item x="375"/>
        <item x="331"/>
        <item x="45"/>
        <item x="470"/>
        <item x="914"/>
        <item x="633"/>
        <item x="728"/>
        <item x="1057"/>
        <item x="1116"/>
        <item x="1131"/>
        <item x="706"/>
        <item x="1008"/>
        <item x="851"/>
        <item x="797"/>
        <item x="871"/>
        <item x="835"/>
        <item x="555"/>
        <item x="1012"/>
        <item x="917"/>
        <item x="638"/>
        <item x="640"/>
        <item x="417"/>
        <item x="1007"/>
        <item x="1157"/>
        <item x="1013"/>
        <item x="730"/>
        <item x="1017"/>
        <item x="283"/>
        <item x="395"/>
        <item x="77"/>
        <item x="746"/>
        <item x="693"/>
        <item x="1141"/>
        <item x="660"/>
        <item x="1140"/>
        <item x="942"/>
        <item x="504"/>
        <item x="829"/>
        <item x="1132"/>
        <item x="708"/>
        <item x="544"/>
        <item x="1091"/>
        <item x="1076"/>
        <item x="629"/>
        <item x="202"/>
        <item x="967"/>
        <item x="1151"/>
        <item x="1112"/>
        <item x="931"/>
        <item x="160"/>
        <item x="253"/>
        <item x="456"/>
        <item x="340"/>
        <item x="455"/>
        <item x="1137"/>
        <item x="892"/>
        <item x="233"/>
        <item x="961"/>
        <item x="348"/>
        <item x="397"/>
        <item x="677"/>
        <item x="704"/>
        <item x="72"/>
        <item x="679"/>
        <item x="237"/>
        <item x="1018"/>
        <item x="258"/>
        <item x="136"/>
        <item x="248"/>
        <item x="499"/>
        <item x="575"/>
        <item x="578"/>
        <item x="7"/>
        <item x="177"/>
        <item x="910"/>
        <item x="142"/>
        <item x="8"/>
        <item x="39"/>
        <item x="46"/>
        <item x="165"/>
        <item x="111"/>
        <item x="497"/>
        <item x="203"/>
        <item x="972"/>
        <item x="898"/>
        <item x="740"/>
        <item x="324"/>
        <item x="9"/>
        <item x="1097"/>
        <item x="105"/>
        <item x="322"/>
        <item x="40"/>
        <item x="468"/>
        <item x="538"/>
        <item x="1144"/>
        <item x="95"/>
        <item x="875"/>
        <item x="528"/>
        <item x="171"/>
        <item x="163"/>
        <item x="915"/>
        <item x="50"/>
        <item x="647"/>
        <item x="81"/>
        <item x="819"/>
        <item x="134"/>
        <item x="760"/>
        <item x="453"/>
        <item x="515"/>
        <item x="683"/>
        <item x="653"/>
        <item x="1117"/>
        <item x="1133"/>
        <item x="1098"/>
        <item x="183"/>
        <item x="930"/>
        <item x="1106"/>
        <item x="1109"/>
        <item x="929"/>
        <item x="726"/>
        <item x="149"/>
        <item x="769"/>
        <item x="1153"/>
        <item x="119"/>
        <item x="472"/>
        <item x="1060"/>
        <item x="360"/>
        <item x="853"/>
        <item x="569"/>
        <item x="1150"/>
        <item x="500"/>
        <item x="378"/>
        <item x="247"/>
        <item x="216"/>
        <item x="249"/>
        <item x="849"/>
        <item x="599"/>
        <item x="731"/>
        <item x="1125"/>
        <item x="884"/>
        <item x="600"/>
        <item x="759"/>
        <item x="659"/>
        <item x="989"/>
        <item x="882"/>
        <item x="918"/>
        <item x="561"/>
        <item x="729"/>
        <item x="1101"/>
        <item x="116"/>
        <item x="355"/>
        <item x="259"/>
        <item x="275"/>
        <item x="207"/>
        <item x="376"/>
        <item x="954"/>
        <item x="983"/>
        <item x="382"/>
        <item x="1055"/>
        <item x="971"/>
        <item x="632"/>
        <item x="405"/>
        <item x="842"/>
        <item x="493"/>
        <item x="758"/>
        <item x="577"/>
        <item x="1072"/>
        <item x="1071"/>
        <item x="688"/>
        <item x="152"/>
        <item x="87"/>
        <item x="868"/>
        <item x="756"/>
        <item x="492"/>
        <item x="888"/>
        <item x="984"/>
        <item x="241"/>
        <item x="226"/>
        <item x="968"/>
        <item x="651"/>
        <item x="530"/>
        <item x="380"/>
        <item x="534"/>
        <item x="373"/>
        <item x="383"/>
        <item x="753"/>
        <item x="742"/>
        <item x="440"/>
        <item x="597"/>
        <item x="505"/>
        <item x="1114"/>
        <item x="418"/>
        <item x="335"/>
        <item x="476"/>
        <item x="475"/>
        <item x="323"/>
        <item x="724"/>
        <item x="343"/>
        <item x="779"/>
        <item x="798"/>
        <item x="147"/>
        <item x="580"/>
        <item x="955"/>
        <item x="1054"/>
        <item x="169"/>
        <item x="44"/>
        <item x="14"/>
        <item x="104"/>
        <item x="298"/>
        <item x="889"/>
        <item x="1006"/>
        <item x="710"/>
        <item x="99"/>
        <item x="768"/>
        <item x="182"/>
        <item x="188"/>
        <item x="286"/>
        <item x="293"/>
        <item x="393"/>
        <item x="522"/>
        <item x="284"/>
        <item x="622"/>
        <item x="47"/>
        <item x="681"/>
        <item x="639"/>
        <item x="867"/>
        <item x="1063"/>
        <item x="814"/>
        <item x="192"/>
        <item x="962"/>
        <item x="922"/>
        <item x="346"/>
        <item x="536"/>
        <item x="425"/>
        <item x="261"/>
        <item x="225"/>
        <item x="125"/>
        <item x="709"/>
        <item x="1059"/>
        <item x="558"/>
        <item x="379"/>
        <item x="581"/>
        <item x="353"/>
        <item x="650"/>
        <item x="1096"/>
        <item x="244"/>
        <item x="603"/>
        <item x="370"/>
        <item x="549"/>
        <item x="495"/>
        <item x="943"/>
        <item x="959"/>
        <item x="219"/>
        <item x="702"/>
        <item x="960"/>
        <item x="857"/>
        <item x="773"/>
        <item x="517"/>
        <item x="807"/>
        <item x="1051"/>
        <item x="463"/>
        <item x="313"/>
        <item x="815"/>
        <item x="841"/>
        <item x="770"/>
        <item x="883"/>
        <item x="803"/>
        <item x="643"/>
        <item x="270"/>
        <item x="778"/>
        <item x="11"/>
        <item x="571"/>
        <item x="56"/>
        <item x="101"/>
        <item x="255"/>
        <item x="1011"/>
        <item x="122"/>
        <item x="1130"/>
        <item x="899"/>
        <item x="761"/>
        <item x="462"/>
        <item x="1037"/>
        <item x="1080"/>
        <item x="646"/>
        <item x="614"/>
        <item x="449"/>
        <item x="525"/>
        <item x="359"/>
        <item x="533"/>
        <item x="442"/>
        <item x="532"/>
        <item x="317"/>
        <item x="546"/>
        <item x="1048"/>
        <item x="648"/>
        <item x="948"/>
        <item x="675"/>
        <item x="102"/>
        <item x="89"/>
        <item x="1045"/>
        <item x="189"/>
        <item x="372"/>
        <item x="595"/>
        <item x="473"/>
        <item x="579"/>
        <item x="178"/>
        <item x="1004"/>
        <item x="465"/>
        <item x="1002"/>
        <item x="55"/>
        <item x="745"/>
        <item x="127"/>
        <item x="218"/>
        <item x="897"/>
        <item x="537"/>
        <item x="545"/>
        <item x="684"/>
        <item x="464"/>
        <item x="371"/>
        <item x="610"/>
        <item x="827"/>
        <item x="426"/>
        <item x="734"/>
        <item x="334"/>
        <item x="318"/>
        <item x="399"/>
        <item x="874"/>
        <item x="315"/>
        <item x="299"/>
        <item x="272"/>
        <item x="312"/>
        <item x="765"/>
        <item x="661"/>
        <item x="844"/>
        <item x="478"/>
        <item x="762"/>
        <item x="1069"/>
        <item x="1143"/>
        <item x="471"/>
        <item x="682"/>
        <item x="235"/>
        <item x="703"/>
        <item x="1100"/>
        <item x="158"/>
        <item x="285"/>
        <item x="1094"/>
        <item x="482"/>
        <item x="751"/>
        <item x="891"/>
        <item x="927"/>
        <item x="715"/>
        <item x="743"/>
        <item x="266"/>
        <item x="822"/>
        <item x="407"/>
        <item x="320"/>
        <item x="483"/>
        <item x="78"/>
        <item x="998"/>
        <item x="129"/>
        <item x="1042"/>
        <item x="507"/>
        <item x="1134"/>
        <item x="1047"/>
        <item x="1135"/>
        <item x="194"/>
        <item x="840"/>
        <item x="432"/>
        <item x="771"/>
        <item x="242"/>
        <item x="514"/>
        <item x="890"/>
        <item x="551"/>
        <item x="413"/>
        <item x="433"/>
        <item x="288"/>
        <item x="70"/>
        <item x="1056"/>
        <item x="451"/>
        <item x="812"/>
        <item x="1095"/>
        <item x="411"/>
        <item x="848"/>
        <item x="736"/>
        <item x="820"/>
        <item x="839"/>
        <item x="783"/>
        <item x="121"/>
        <item x="487"/>
        <item x="1026"/>
        <item x="974"/>
        <item x="933"/>
        <item x="300"/>
        <item x="415"/>
        <item x="864"/>
        <item x="748"/>
        <item x="1113"/>
        <item x="385"/>
        <item x="276"/>
        <item x="1058"/>
        <item x="198"/>
        <item x="93"/>
        <item x="1129"/>
        <item x="294"/>
        <item x="458"/>
        <item x="97"/>
        <item x="254"/>
        <item x="485"/>
        <item x="0"/>
        <item x="1102"/>
        <item x="314"/>
        <item x="187"/>
        <item x="54"/>
        <item x="1"/>
        <item x="979"/>
        <item x="326"/>
        <item x="24"/>
        <item x="228"/>
        <item x="52"/>
        <item x="20"/>
        <item x="1139"/>
        <item x="1154"/>
        <item x="672"/>
        <item x="873"/>
        <item x="524"/>
        <item x="562"/>
        <item x="49"/>
        <item x="1118"/>
        <item x="1046"/>
        <item x="896"/>
        <item x="876"/>
        <item x="593"/>
        <item x="908"/>
        <item x="1005"/>
        <item x="333"/>
        <item x="1020"/>
        <item x="367"/>
        <item x="386"/>
        <item x="700"/>
        <item x="1149"/>
        <item x="1138"/>
        <item x="865"/>
        <item x="902"/>
        <item x="108"/>
        <item x="85"/>
        <item x="217"/>
        <item x="412"/>
        <item x="1014"/>
        <item x="566"/>
        <item x="1155"/>
        <item x="1016"/>
        <item x="894"/>
        <item x="978"/>
        <item x="786"/>
        <item x="791"/>
        <item x="1015"/>
        <item x="480"/>
        <item x="1038"/>
        <item x="329"/>
        <item x="1147"/>
        <item x="946"/>
        <item x="991"/>
        <item x="824"/>
        <item x="687"/>
        <item x="1019"/>
        <item x="1041"/>
        <item x="452"/>
        <item x="717"/>
        <item x="572"/>
        <item x="627"/>
        <item x="1099"/>
        <item x="161"/>
        <item x="434"/>
        <item x="301"/>
        <item x="30"/>
        <item x="1081"/>
        <item x="1082"/>
        <item x="526"/>
        <item x="997"/>
        <item x="345"/>
        <item x="774"/>
        <item x="496"/>
        <item x="1021"/>
        <item x="608"/>
        <item x="387"/>
        <item x="309"/>
        <item x="940"/>
        <item x="685"/>
        <item x="893"/>
        <item x="523"/>
        <item x="621"/>
        <item x="460"/>
        <item x="531"/>
        <item x="287"/>
        <item x="145"/>
        <item x="795"/>
        <item x="823"/>
        <item x="583"/>
        <item x="123"/>
        <item x="273"/>
        <item x="631"/>
        <item x="666"/>
        <item x="197"/>
        <item x="53"/>
        <item x="96"/>
        <item x="181"/>
        <item x="459"/>
        <item x="91"/>
        <item x="801"/>
        <item x="438"/>
        <item x="106"/>
        <item x="521"/>
        <item x="987"/>
        <item x="947"/>
        <item x="29"/>
        <item x="999"/>
        <item x="132"/>
        <item x="73"/>
        <item x="19"/>
        <item x="408"/>
        <item x="58"/>
        <item x="457"/>
        <item x="250"/>
        <item x="75"/>
        <item x="527"/>
        <item x="303"/>
        <item x="673"/>
        <item x="414"/>
        <item x="302"/>
        <item x="830"/>
        <item x="1000"/>
        <item x="184"/>
        <item x="975"/>
        <item x="489"/>
        <item x="733"/>
        <item x="21"/>
        <item x="62"/>
        <item x="821"/>
        <item x="402"/>
        <item x="210"/>
        <item x="193"/>
        <item x="282"/>
        <item x="279"/>
        <item x="220"/>
        <item x="308"/>
        <item x="83"/>
        <item x="174"/>
        <item x="570"/>
        <item x="427"/>
        <item x="257"/>
        <item x="140"/>
        <item x="63"/>
        <item x="1152"/>
        <item x="1136"/>
        <item x="1123"/>
        <item x="641"/>
        <item x="913"/>
        <item x="916"/>
        <item x="628"/>
        <item x="813"/>
        <item x="535"/>
        <item x="540"/>
        <item x="859"/>
        <item x="567"/>
        <item x="695"/>
        <item x="909"/>
        <item x="785"/>
        <item x="34"/>
        <item x="723"/>
        <item x="245"/>
        <item x="143"/>
        <item x="423"/>
        <item x="109"/>
        <item x="88"/>
        <item x="357"/>
        <item x="38"/>
        <item x="435"/>
        <item x="327"/>
        <item x="553"/>
        <item x="86"/>
        <item x="144"/>
        <item x="10"/>
        <item x="74"/>
        <item x="615"/>
        <item x="80"/>
        <item x="381"/>
        <item x="35"/>
        <item x="43"/>
        <item x="349"/>
        <item x="71"/>
        <item x="831"/>
        <item x="42"/>
        <item x="900"/>
        <item x="126"/>
        <item x="431"/>
        <item x="904"/>
        <item x="699"/>
        <item x="392"/>
        <item x="209"/>
        <item x="292"/>
        <item x="352"/>
        <item x="590"/>
        <item x="852"/>
        <item x="256"/>
        <item x="61"/>
        <item x="221"/>
        <item x="806"/>
        <item x="763"/>
        <item x="707"/>
        <item x="429"/>
        <item x="686"/>
        <item x="784"/>
        <item x="676"/>
        <item x="749"/>
        <item x="772"/>
        <item x="626"/>
        <item x="816"/>
        <item x="516"/>
        <item x="845"/>
        <item x="657"/>
        <item x="291"/>
        <item x="794"/>
        <item x="212"/>
        <item x="725"/>
        <item x="1159"/>
        <item x="616"/>
        <item x="520"/>
        <item x="554"/>
        <item x="588"/>
        <item x="635"/>
        <item x="767"/>
        <item x="696"/>
        <item x="1066"/>
        <item x="881"/>
        <item x="620"/>
        <item x="439"/>
        <item x="368"/>
        <item x="1120"/>
        <item x="744"/>
        <item x="818"/>
        <item x="618"/>
        <item x="557"/>
        <item x="224"/>
        <item x="790"/>
        <item x="170"/>
        <item x="172"/>
        <item x="486"/>
        <item x="1085"/>
        <item x="265"/>
        <item x="559"/>
        <item x="443"/>
        <item x="239"/>
        <item x="543"/>
        <item x="296"/>
        <item x="416"/>
        <item x="269"/>
        <item x="151"/>
        <item x="474"/>
        <item x="295"/>
        <item x="337"/>
        <item x="64"/>
        <item x="69"/>
        <item x="697"/>
        <item x="157"/>
        <item x="358"/>
        <item x="604"/>
        <item x="162"/>
        <item x="869"/>
        <item x="57"/>
        <item x="667"/>
        <item x="215"/>
        <item x="401"/>
        <item x="436"/>
        <item x="1126"/>
        <item x="547"/>
        <item x="754"/>
        <item x="1070"/>
        <item x="861"/>
        <item x="950"/>
        <item x="885"/>
        <item x="1074"/>
        <item x="84"/>
        <item x="130"/>
        <item x="1093"/>
        <item x="51"/>
        <item x="878"/>
        <item x="461"/>
        <item x="945"/>
        <item x="966"/>
        <item x="67"/>
        <item x="907"/>
        <item x="394"/>
        <item x="213"/>
        <item x="25"/>
        <item x="48"/>
        <item x="36"/>
        <item x="66"/>
        <item x="832"/>
        <item x="645"/>
        <item x="278"/>
        <item x="1092"/>
        <item x="223"/>
        <item x="196"/>
        <item x="22"/>
        <item x="12"/>
        <item x="788"/>
        <item x="268"/>
        <item x="68"/>
        <item x="963"/>
        <item x="956"/>
        <item x="833"/>
        <item x="1103"/>
        <item x="799"/>
        <item x="674"/>
        <item x="428"/>
        <item x="28"/>
        <item x="141"/>
        <item x="176"/>
        <item x="115"/>
        <item x="1142"/>
        <item x="1104"/>
        <item x="364"/>
        <item x="1146"/>
        <item x="529"/>
        <item x="665"/>
        <item x="374"/>
        <item x="592"/>
        <item x="712"/>
        <item x="573"/>
        <item x="103"/>
        <item x="98"/>
        <item x="777"/>
        <item x="227"/>
        <item x="204"/>
        <item x="389"/>
        <item x="714"/>
        <item x="173"/>
        <item x="344"/>
        <item x="206"/>
        <item x="304"/>
        <item x="764"/>
        <item x="847"/>
        <item x="1024"/>
        <item x="1088"/>
        <item x="1119"/>
        <item x="16"/>
        <item x="855"/>
        <item x="934"/>
        <item x="506"/>
        <item x="306"/>
        <item x="775"/>
        <item x="1148"/>
        <item x="1128"/>
        <item x="689"/>
        <item x="1111"/>
        <item x="976"/>
        <item x="1121"/>
        <item x="781"/>
        <item x="719"/>
        <item x="342"/>
        <item x="690"/>
        <item x="146"/>
        <item x="611"/>
        <item x="488"/>
        <item x="747"/>
        <item x="450"/>
        <item x="542"/>
        <item x="388"/>
        <item x="361"/>
        <item x="739"/>
        <item x="1031"/>
        <item x="617"/>
        <item x="694"/>
        <item x="356"/>
        <item x="928"/>
        <item x="230"/>
        <item x="837"/>
        <item x="180"/>
        <item x="338"/>
        <item x="970"/>
        <item x="501"/>
        <item x="124"/>
        <item x="200"/>
        <item x="789"/>
        <item x="539"/>
        <item x="624"/>
        <item x="138"/>
        <item x="59"/>
        <item x="680"/>
        <item x="564"/>
        <item x="32"/>
        <item x="205"/>
        <item x="817"/>
        <item x="137"/>
        <item x="341"/>
        <item x="1124"/>
        <item x="912"/>
        <item x="584"/>
        <item x="757"/>
        <item x="944"/>
        <item x="1122"/>
        <item x="307"/>
        <item x="362"/>
        <item x="644"/>
        <item x="846"/>
        <item x="964"/>
        <item x="606"/>
        <item x="662"/>
        <item x="854"/>
        <item x="738"/>
        <item x="919"/>
        <item x="985"/>
        <item x="336"/>
        <item x="957"/>
        <item x="1156"/>
        <item x="1033"/>
        <item x="1053"/>
        <item x="1052"/>
        <item x="565"/>
        <item x="920"/>
        <item x="838"/>
        <item x="1009"/>
        <item x="404"/>
        <item x="718"/>
        <item x="923"/>
        <item x="168"/>
        <item x="668"/>
        <item x="877"/>
        <item x="825"/>
        <item x="901"/>
        <item x="424"/>
        <item x="1158"/>
        <item x="793"/>
        <item x="264"/>
        <item x="214"/>
        <item x="949"/>
        <item x="637"/>
        <item x="190"/>
        <item x="441"/>
        <item x="410"/>
        <item x="805"/>
        <item x="1108"/>
        <item x="895"/>
        <item x="118"/>
        <item x="277"/>
        <item x="305"/>
        <item x="926"/>
        <item x="585"/>
        <item x="511"/>
        <item x="1115"/>
        <item x="1040"/>
        <item x="1145"/>
        <item x="735"/>
        <item x="60"/>
        <item x="369"/>
        <item x="623"/>
        <item x="92"/>
        <item x="591"/>
        <item x="1027"/>
        <item x="670"/>
        <item x="519"/>
        <item x="903"/>
        <item x="366"/>
        <item x="1050"/>
        <item x="741"/>
        <item x="952"/>
        <item x="448"/>
        <item x="548"/>
        <item x="969"/>
        <item x="755"/>
        <item x="479"/>
        <item x="246"/>
        <item x="409"/>
        <item x="179"/>
        <item x="932"/>
        <item x="941"/>
        <item x="100"/>
        <item x="498"/>
        <item x="131"/>
        <item x="13"/>
        <item x="1127"/>
        <item x="491"/>
        <item x="862"/>
        <item x="185"/>
        <item x="37"/>
        <item x="310"/>
        <item x="117"/>
        <item x="234"/>
        <item x="297"/>
        <item x="509"/>
        <item x="713"/>
        <item x="568"/>
        <item x="365"/>
        <item x="513"/>
        <item x="325"/>
        <item x="518"/>
        <item x="613"/>
        <item x="792"/>
        <item x="727"/>
        <item x="398"/>
        <item x="886"/>
        <item x="598"/>
        <item x="1107"/>
        <item x="267"/>
        <item x="872"/>
        <item x="167"/>
        <item x="828"/>
        <item x="1039"/>
        <item x="850"/>
        <item x="982"/>
        <item x="720"/>
        <item x="2"/>
        <item t="default"/>
      </items>
    </pivotField>
    <pivotField showAll="0"/>
    <pivotField showAll="0"/>
    <pivotField axis="axisPage" dataField="1" multipleItemSelectionAllowed="1" showAll="0">
      <items count="1428">
        <item x="1168"/>
        <item x="987"/>
        <item x="988"/>
        <item x="1182"/>
        <item x="701"/>
        <item x="989"/>
        <item x="1162"/>
        <item x="1195"/>
        <item x="230"/>
        <item x="1425"/>
        <item x="662"/>
        <item x="1320"/>
        <item x="842"/>
        <item x="1179"/>
        <item x="505"/>
        <item x="990"/>
        <item x="1183"/>
        <item x="991"/>
        <item x="1330"/>
        <item x="1377"/>
        <item x="113"/>
        <item x="461"/>
        <item x="608"/>
        <item x="992"/>
        <item x="721"/>
        <item x="665"/>
        <item x="1186"/>
        <item x="254"/>
        <item x="426"/>
        <item x="945"/>
        <item x="993"/>
        <item x="121"/>
        <item x="1166"/>
        <item x="994"/>
        <item x="1190"/>
        <item x="703"/>
        <item x="1394"/>
        <item x="790"/>
        <item x="920"/>
        <item x="995"/>
        <item x="327"/>
        <item x="1420"/>
        <item x="653"/>
        <item x="491"/>
        <item x="197"/>
        <item x="930"/>
        <item x="996"/>
        <item x="1252"/>
        <item x="726"/>
        <item x="760"/>
        <item x="1413"/>
        <item x="674"/>
        <item x="1191"/>
        <item x="447"/>
        <item x="751"/>
        <item x="1165"/>
        <item x="935"/>
        <item x="539"/>
        <item x="770"/>
        <item x="498"/>
        <item x="494"/>
        <item x="997"/>
        <item x="1248"/>
        <item x="343"/>
        <item x="878"/>
        <item x="998"/>
        <item x="519"/>
        <item x="1369"/>
        <item x="493"/>
        <item x="657"/>
        <item x="238"/>
        <item x="1321"/>
        <item x="465"/>
        <item x="349"/>
        <item x="558"/>
        <item x="1426"/>
        <item x="622"/>
        <item x="529"/>
        <item x="399"/>
        <item x="534"/>
        <item x="553"/>
        <item x="485"/>
        <item x="1379"/>
        <item x="1325"/>
        <item x="557"/>
        <item x="278"/>
        <item x="248"/>
        <item x="999"/>
        <item x="235"/>
        <item x="140"/>
        <item x="1000"/>
        <item x="1169"/>
        <item x="606"/>
        <item x="624"/>
        <item x="708"/>
        <item x="1249"/>
        <item x="934"/>
        <item x="1001"/>
        <item x="1253"/>
        <item x="631"/>
        <item x="648"/>
        <item x="663"/>
        <item x="1002"/>
        <item x="1003"/>
        <item x="1280"/>
        <item x="1189"/>
        <item x="452"/>
        <item x="420"/>
        <item x="1423"/>
        <item x="860"/>
        <item x="484"/>
        <item x="566"/>
        <item x="1004"/>
        <item x="1218"/>
        <item x="881"/>
        <item x="1005"/>
        <item x="59"/>
        <item x="81"/>
        <item x="158"/>
        <item x="796"/>
        <item x="488"/>
        <item x="661"/>
        <item x="1419"/>
        <item x="907"/>
        <item x="1006"/>
        <item x="253"/>
        <item x="375"/>
        <item x="11"/>
        <item x="366"/>
        <item x="228"/>
        <item x="651"/>
        <item x="41"/>
        <item x="161"/>
        <item x="1007"/>
        <item x="312"/>
        <item x="319"/>
        <item x="288"/>
        <item x="1233"/>
        <item x="44"/>
        <item x="647"/>
        <item x="1158"/>
        <item x="301"/>
        <item x="385"/>
        <item x="431"/>
        <item x="672"/>
        <item x="1160"/>
        <item x="277"/>
        <item x="199"/>
        <item x="1175"/>
        <item x="225"/>
        <item x="545"/>
        <item x="1008"/>
        <item x="1174"/>
        <item x="518"/>
        <item x="1363"/>
        <item x="127"/>
        <item x="1211"/>
        <item x="142"/>
        <item x="418"/>
        <item x="258"/>
        <item x="865"/>
        <item x="1009"/>
        <item x="1409"/>
        <item x="1418"/>
        <item x="184"/>
        <item x="1370"/>
        <item x="1010"/>
        <item x="29"/>
        <item x="579"/>
        <item x="229"/>
        <item x="310"/>
        <item x="901"/>
        <item x="1011"/>
        <item x="635"/>
        <item x="685"/>
        <item x="585"/>
        <item x="1421"/>
        <item x="1012"/>
        <item x="247"/>
        <item x="1013"/>
        <item x="69"/>
        <item x="483"/>
        <item x="80"/>
        <item x="395"/>
        <item x="546"/>
        <item x="87"/>
        <item x="281"/>
        <item x="336"/>
        <item x="1014"/>
        <item x="1263"/>
        <item x="578"/>
        <item x="776"/>
        <item x="99"/>
        <item x="383"/>
        <item x="165"/>
        <item x="540"/>
        <item x="364"/>
        <item x="847"/>
        <item x="1247"/>
        <item x="14"/>
        <item x="1156"/>
        <item x="840"/>
        <item x="143"/>
        <item x="428"/>
        <item x="506"/>
        <item x="1196"/>
        <item x="177"/>
        <item x="212"/>
        <item x="882"/>
        <item x="1422"/>
        <item x="646"/>
        <item x="126"/>
        <item x="583"/>
        <item x="1404"/>
        <item x="1015"/>
        <item x="245"/>
        <item x="550"/>
        <item x="97"/>
        <item x="799"/>
        <item x="1016"/>
        <item x="831"/>
        <item x="562"/>
        <item x="538"/>
        <item x="145"/>
        <item x="590"/>
        <item x="937"/>
        <item x="1017"/>
        <item x="698"/>
        <item x="1170"/>
        <item x="382"/>
        <item x="1161"/>
        <item x="269"/>
        <item x="1018"/>
        <item x="333"/>
        <item x="632"/>
        <item x="440"/>
        <item x="324"/>
        <item x="516"/>
        <item x="374"/>
        <item x="509"/>
        <item x="652"/>
        <item x="900"/>
        <item x="397"/>
        <item x="1378"/>
        <item x="762"/>
        <item x="1159"/>
        <item x="856"/>
        <item x="144"/>
        <item x="410"/>
        <item x="256"/>
        <item x="134"/>
        <item x="792"/>
        <item x="817"/>
        <item x="1417"/>
        <item x="101"/>
        <item x="749"/>
        <item x="489"/>
        <item x="786"/>
        <item x="1019"/>
        <item x="98"/>
        <item x="463"/>
        <item x="417"/>
        <item x="1234"/>
        <item x="27"/>
        <item x="801"/>
        <item x="564"/>
        <item x="266"/>
        <item x="102"/>
        <item x="1020"/>
        <item x="472"/>
        <item x="243"/>
        <item x="728"/>
        <item x="705"/>
        <item x="342"/>
        <item x="357"/>
        <item x="105"/>
        <item x="724"/>
        <item x="1021"/>
        <item x="194"/>
        <item x="227"/>
        <item x="1022"/>
        <item x="8"/>
        <item x="432"/>
        <item x="350"/>
        <item x="604"/>
        <item x="867"/>
        <item x="725"/>
        <item x="710"/>
        <item x="1023"/>
        <item x="32"/>
        <item x="783"/>
        <item x="902"/>
        <item x="168"/>
        <item x="1194"/>
        <item x="19"/>
        <item x="1024"/>
        <item x="1157"/>
        <item x="1237"/>
        <item x="1251"/>
        <item x="696"/>
        <item x="1212"/>
        <item x="769"/>
        <item x="618"/>
        <item x="96"/>
        <item x="1025"/>
        <item x="752"/>
        <item x="575"/>
        <item x="1245"/>
        <item x="1026"/>
        <item x="188"/>
        <item x="496"/>
        <item x="555"/>
        <item x="1164"/>
        <item x="1027"/>
        <item x="368"/>
        <item x="795"/>
        <item x="1408"/>
        <item x="668"/>
        <item x="625"/>
        <item x="215"/>
        <item x="551"/>
        <item x="297"/>
        <item x="904"/>
        <item x="1028"/>
        <item x="1197"/>
        <item x="164"/>
        <item x="660"/>
        <item x="1361"/>
        <item x="234"/>
        <item x="390"/>
        <item x="224"/>
        <item x="449"/>
        <item x="643"/>
        <item x="611"/>
        <item x="644"/>
        <item x="541"/>
        <item x="816"/>
        <item x="501"/>
        <item x="16"/>
        <item x="1029"/>
        <item x="1385"/>
        <item x="639"/>
        <item x="595"/>
        <item x="5"/>
        <item x="949"/>
        <item x="305"/>
        <item x="64"/>
        <item x="702"/>
        <item x="535"/>
        <item x="1184"/>
        <item x="430"/>
        <item x="1365"/>
        <item x="478"/>
        <item x="1030"/>
        <item x="117"/>
        <item x="600"/>
        <item x="798"/>
        <item x="617"/>
        <item x="507"/>
        <item x="220"/>
        <item x="826"/>
        <item x="1031"/>
        <item x="137"/>
        <item x="1267"/>
        <item x="888"/>
        <item x="789"/>
        <item x="781"/>
        <item x="1286"/>
        <item x="427"/>
        <item x="897"/>
        <item x="1213"/>
        <item x="57"/>
        <item x="580"/>
        <item x="347"/>
        <item x="836"/>
        <item x="1032"/>
        <item x="173"/>
        <item x="1371"/>
        <item x="311"/>
        <item x="649"/>
        <item x="970"/>
        <item x="337"/>
        <item x="1033"/>
        <item x="425"/>
        <item x="154"/>
        <item x="302"/>
        <item x="90"/>
        <item x="442"/>
        <item x="1034"/>
        <item x="620"/>
        <item x="381"/>
        <item x="743"/>
        <item x="650"/>
        <item x="1270"/>
        <item x="1035"/>
        <item x="1317"/>
        <item x="788"/>
        <item x="520"/>
        <item x="1424"/>
        <item x="216"/>
        <item x="1036"/>
        <item x="241"/>
        <item x="531"/>
        <item x="1322"/>
        <item x="434"/>
        <item x="1037"/>
        <item x="359"/>
        <item x="309"/>
        <item x="213"/>
        <item x="329"/>
        <item x="191"/>
        <item x="1173"/>
        <item x="515"/>
        <item x="638"/>
        <item x="554"/>
        <item x="666"/>
        <item x="150"/>
        <item x="298"/>
        <item x="315"/>
        <item x="292"/>
        <item x="1038"/>
        <item x="1416"/>
        <item x="805"/>
        <item x="95"/>
        <item x="1232"/>
        <item x="873"/>
        <item x="1039"/>
        <item x="833"/>
        <item x="1331"/>
        <item x="13"/>
        <item x="1366"/>
        <item x="392"/>
        <item x="511"/>
        <item x="898"/>
        <item x="1040"/>
        <item x="1402"/>
        <item x="1181"/>
        <item x="785"/>
        <item x="236"/>
        <item x="15"/>
        <item x="706"/>
        <item x="1041"/>
        <item x="284"/>
        <item x="591"/>
        <item x="175"/>
        <item x="739"/>
        <item x="179"/>
        <item x="4"/>
        <item x="810"/>
        <item x="857"/>
        <item x="326"/>
        <item x="116"/>
        <item x="128"/>
        <item x="1207"/>
        <item x="1273"/>
        <item x="100"/>
        <item x="1042"/>
        <item x="1180"/>
        <item x="497"/>
        <item x="321"/>
        <item x="348"/>
        <item x="125"/>
        <item x="1274"/>
        <item x="412"/>
        <item x="53"/>
        <item x="146"/>
        <item x="94"/>
        <item x="499"/>
        <item x="822"/>
        <item x="162"/>
        <item x="1206"/>
        <item x="1210"/>
        <item x="358"/>
        <item x="1043"/>
        <item x="401"/>
        <item x="642"/>
        <item x="693"/>
        <item x="63"/>
        <item x="879"/>
        <item x="286"/>
        <item x="198"/>
        <item x="610"/>
        <item x="690"/>
        <item x="837"/>
        <item x="819"/>
        <item x="93"/>
        <item x="85"/>
        <item x="1044"/>
        <item x="23"/>
        <item x="532"/>
        <item x="630"/>
        <item x="843"/>
        <item x="1045"/>
        <item x="250"/>
        <item x="587"/>
        <item x="673"/>
        <item x="737"/>
        <item x="899"/>
        <item x="1201"/>
        <item x="363"/>
        <item x="46"/>
        <item x="339"/>
        <item x="612"/>
        <item x="444"/>
        <item x="1046"/>
        <item x="7"/>
        <item x="157"/>
        <item x="453"/>
        <item x="282"/>
        <item x="851"/>
        <item x="1047"/>
        <item x="409"/>
        <item x="163"/>
        <item x="166"/>
        <item x="6"/>
        <item x="1048"/>
        <item x="124"/>
        <item x="525"/>
        <item x="299"/>
        <item x="1376"/>
        <item x="1049"/>
        <item x="1291"/>
        <item x="593"/>
        <item x="975"/>
        <item x="1364"/>
        <item x="1275"/>
        <item x="355"/>
        <item x="1050"/>
        <item x="249"/>
        <item x="306"/>
        <item x="1415"/>
        <item x="1188"/>
        <item x="67"/>
        <item x="82"/>
        <item x="211"/>
        <item x="265"/>
        <item x="1051"/>
        <item x="58"/>
        <item x="147"/>
        <item x="1298"/>
        <item x="607"/>
        <item x="1238"/>
        <item x="118"/>
        <item x="827"/>
        <item x="318"/>
        <item x="797"/>
        <item x="528"/>
        <item x="1052"/>
        <item x="54"/>
        <item x="533"/>
        <item x="202"/>
        <item x="872"/>
        <item x="1053"/>
        <item x="207"/>
        <item x="354"/>
        <item x="240"/>
        <item x="433"/>
        <item x="680"/>
        <item x="39"/>
        <item x="1054"/>
        <item x="290"/>
        <item x="1055"/>
        <item x="1279"/>
        <item x="514"/>
        <item x="1231"/>
        <item x="761"/>
        <item x="1056"/>
        <item x="1254"/>
        <item x="686"/>
        <item x="413"/>
        <item x="1205"/>
        <item x="104"/>
        <item x="344"/>
        <item x="274"/>
        <item x="1171"/>
        <item x="864"/>
        <item x="1057"/>
        <item x="233"/>
        <item x="280"/>
        <item x="55"/>
        <item x="181"/>
        <item x="1058"/>
        <item x="170"/>
        <item x="1319"/>
        <item x="923"/>
        <item x="1059"/>
        <item x="1310"/>
        <item x="871"/>
        <item x="1312"/>
        <item x="251"/>
        <item x="523"/>
        <item x="316"/>
        <item x="942"/>
        <item x="200"/>
        <item x="3"/>
        <item x="750"/>
        <item x="325"/>
        <item x="218"/>
        <item x="40"/>
        <item x="1060"/>
        <item x="110"/>
        <item x="262"/>
        <item x="176"/>
        <item x="645"/>
        <item x="530"/>
        <item x="1367"/>
        <item x="1202"/>
        <item x="1061"/>
        <item x="407"/>
        <item x="1250"/>
        <item x="971"/>
        <item x="353"/>
        <item x="565"/>
        <item x="719"/>
        <item x="456"/>
        <item x="139"/>
        <item x="1329"/>
        <item x="868"/>
        <item x="1062"/>
        <item x="462"/>
        <item x="510"/>
        <item x="569"/>
        <item x="89"/>
        <item x="567"/>
        <item x="808"/>
        <item x="209"/>
        <item x="1198"/>
        <item x="304"/>
        <item x="504"/>
        <item x="1"/>
        <item x="454"/>
        <item x="858"/>
        <item x="1167"/>
        <item x="48"/>
        <item x="416"/>
        <item x="106"/>
        <item x="1063"/>
        <item x="369"/>
        <item x="246"/>
        <item x="1064"/>
        <item x="490"/>
        <item x="1199"/>
        <item x="18"/>
        <item x="1295"/>
        <item x="536"/>
        <item x="757"/>
        <item x="377"/>
        <item x="1414"/>
        <item x="654"/>
        <item x="78"/>
        <item x="296"/>
        <item x="214"/>
        <item x="403"/>
        <item x="261"/>
        <item x="293"/>
        <item x="603"/>
        <item x="460"/>
        <item x="574"/>
        <item x="969"/>
        <item x="429"/>
        <item x="542"/>
        <item x="782"/>
        <item x="1327"/>
        <item x="729"/>
        <item x="195"/>
        <item x="1242"/>
        <item x="86"/>
        <item x="633"/>
        <item x="448"/>
        <item x="1185"/>
        <item x="1406"/>
        <item x="844"/>
        <item x="573"/>
        <item x="260"/>
        <item x="314"/>
        <item x="1065"/>
        <item x="824"/>
        <item x="9"/>
        <item x="285"/>
        <item x="30"/>
        <item x="114"/>
        <item x="966"/>
        <item x="438"/>
        <item x="34"/>
        <item x="178"/>
        <item x="1261"/>
        <item x="437"/>
        <item x="421"/>
        <item x="72"/>
        <item x="317"/>
        <item x="60"/>
        <item x="669"/>
        <item x="636"/>
        <item x="543"/>
        <item x="408"/>
        <item x="206"/>
        <item x="33"/>
        <item x="735"/>
        <item x="84"/>
        <item x="716"/>
        <item x="848"/>
        <item x="1066"/>
        <item x="486"/>
        <item x="1243"/>
        <item x="291"/>
        <item x="172"/>
        <item x="862"/>
        <item x="697"/>
        <item x="527"/>
        <item x="932"/>
        <item x="119"/>
        <item x="861"/>
        <item x="367"/>
        <item x="1362"/>
        <item x="487"/>
        <item x="1155"/>
        <item x="66"/>
        <item x="169"/>
        <item x="122"/>
        <item x="1067"/>
        <item x="42"/>
        <item x="713"/>
        <item x="813"/>
        <item x="913"/>
        <item x="268"/>
        <item x="441"/>
        <item x="944"/>
        <item x="419"/>
        <item x="467"/>
        <item x="51"/>
        <item x="571"/>
        <item x="445"/>
        <item x="924"/>
        <item x="1068"/>
        <item x="153"/>
        <item x="171"/>
        <item x="24"/>
        <item x="845"/>
        <item x="1069"/>
        <item x="1176"/>
        <item x="335"/>
        <item x="1299"/>
        <item x="450"/>
        <item x="588"/>
        <item x="1240"/>
        <item x="1070"/>
        <item x="1354"/>
        <item x="886"/>
        <item x="753"/>
        <item x="237"/>
        <item x="605"/>
        <item x="1163"/>
        <item x="130"/>
        <item x="1071"/>
        <item x="1332"/>
        <item x="619"/>
        <item x="658"/>
        <item x="70"/>
        <item x="839"/>
        <item x="92"/>
        <item x="748"/>
        <item x="1268"/>
        <item x="965"/>
        <item x="1072"/>
        <item x="828"/>
        <item x="577"/>
        <item x="36"/>
        <item x="850"/>
        <item x="1073"/>
        <item x="1223"/>
        <item x="376"/>
        <item x="1403"/>
        <item x="1074"/>
        <item x="0"/>
        <item x="615"/>
        <item x="439"/>
        <item x="807"/>
        <item x="481"/>
        <item x="704"/>
        <item x="17"/>
        <item x="1217"/>
        <item x="76"/>
        <item x="1224"/>
        <item x="1075"/>
        <item x="1309"/>
        <item x="670"/>
        <item x="1236"/>
        <item x="470"/>
        <item x="964"/>
        <item x="183"/>
        <item x="1228"/>
        <item x="689"/>
        <item x="446"/>
        <item x="49"/>
        <item x="1214"/>
        <item x="38"/>
        <item x="136"/>
        <item x="1076"/>
        <item x="1375"/>
        <item x="149"/>
        <item x="714"/>
        <item x="415"/>
        <item x="941"/>
        <item x="1077"/>
        <item x="778"/>
        <item x="219"/>
        <item x="138"/>
        <item x="755"/>
        <item x="890"/>
        <item x="115"/>
        <item x="1289"/>
        <item x="914"/>
        <item x="25"/>
        <item x="774"/>
        <item x="26"/>
        <item x="679"/>
        <item x="379"/>
        <item x="73"/>
        <item x="1209"/>
        <item x="1244"/>
        <item x="1283"/>
        <item x="1078"/>
        <item x="208"/>
        <item x="818"/>
        <item x="402"/>
        <item x="1079"/>
        <item x="287"/>
        <item x="765"/>
        <item x="821"/>
        <item x="581"/>
        <item x="915"/>
        <item x="1080"/>
        <item x="952"/>
        <item x="683"/>
        <item x="589"/>
        <item x="1172"/>
        <item x="1216"/>
        <item x="866"/>
        <item x="1081"/>
        <item x="1355"/>
        <item x="361"/>
        <item x="204"/>
        <item x="800"/>
        <item x="192"/>
        <item x="855"/>
        <item x="1328"/>
        <item x="667"/>
        <item x="477"/>
        <item x="931"/>
        <item x="809"/>
        <item x="811"/>
        <item x="823"/>
        <item x="771"/>
        <item x="626"/>
        <item x="891"/>
        <item x="475"/>
        <item x="132"/>
        <item x="133"/>
        <item x="196"/>
        <item x="1351"/>
        <item x="870"/>
        <item x="398"/>
        <item x="852"/>
        <item x="1082"/>
        <item x="160"/>
        <item x="1272"/>
        <item x="711"/>
        <item x="22"/>
        <item x="742"/>
        <item x="201"/>
        <item x="193"/>
        <item x="526"/>
        <item x="1083"/>
        <item x="129"/>
        <item x="231"/>
        <item x="221"/>
        <item x="832"/>
        <item x="1388"/>
        <item x="925"/>
        <item x="123"/>
        <item x="391"/>
        <item x="332"/>
        <item x="264"/>
        <item x="328"/>
        <item x="835"/>
        <item x="869"/>
        <item x="712"/>
        <item x="1348"/>
        <item x="738"/>
        <item x="396"/>
        <item x="1084"/>
        <item x="874"/>
        <item x="120"/>
        <item x="1085"/>
        <item x="1344"/>
        <item x="570"/>
        <item x="107"/>
        <item x="896"/>
        <item x="1086"/>
        <item x="559"/>
        <item x="352"/>
        <item x="884"/>
        <item x="1193"/>
        <item x="222"/>
        <item x="405"/>
        <item x="1200"/>
        <item x="459"/>
        <item x="103"/>
        <item x="500"/>
        <item x="356"/>
        <item x="959"/>
        <item x="597"/>
        <item x="323"/>
        <item x="1336"/>
        <item x="10"/>
        <item x="1087"/>
        <item x="273"/>
        <item x="1192"/>
        <item x="1338"/>
        <item x="1215"/>
        <item x="458"/>
        <item x="423"/>
        <item x="1368"/>
        <item x="764"/>
        <item x="1088"/>
        <item x="443"/>
        <item x="986"/>
        <item x="109"/>
        <item x="616"/>
        <item x="334"/>
        <item x="911"/>
        <item x="1089"/>
        <item x="37"/>
        <item x="940"/>
        <item x="1090"/>
        <item x="232"/>
        <item x="814"/>
        <item x="793"/>
        <item x="28"/>
        <item x="1091"/>
        <item x="223"/>
        <item x="1345"/>
        <item x="1318"/>
        <item x="508"/>
        <item x="775"/>
        <item x="1323"/>
        <item x="1294"/>
        <item x="384"/>
        <item x="684"/>
        <item x="1092"/>
        <item x="1356"/>
        <item x="226"/>
        <item x="933"/>
        <item x="1093"/>
        <item x="71"/>
        <item x="628"/>
        <item x="479"/>
        <item x="1397"/>
        <item x="1094"/>
        <item x="275"/>
        <item x="846"/>
        <item x="1095"/>
        <item x="1293"/>
        <item x="568"/>
        <item x="91"/>
        <item x="45"/>
        <item x="393"/>
        <item x="380"/>
        <item x="83"/>
        <item x="1352"/>
        <item x="108"/>
        <item x="950"/>
        <item x="20"/>
        <item x="455"/>
        <item x="948"/>
        <item x="1374"/>
        <item x="772"/>
        <item x="131"/>
        <item x="976"/>
        <item x="180"/>
        <item x="815"/>
        <item x="1350"/>
        <item x="853"/>
        <item x="863"/>
        <item x="694"/>
        <item x="544"/>
        <item x="1372"/>
        <item x="1187"/>
        <item x="552"/>
        <item x="378"/>
        <item x="257"/>
        <item x="1222"/>
        <item x="954"/>
        <item x="1208"/>
        <item x="74"/>
        <item x="1220"/>
        <item x="927"/>
        <item x="1096"/>
        <item x="676"/>
        <item x="185"/>
        <item x="784"/>
        <item x="1326"/>
        <item x="388"/>
        <item x="320"/>
        <item x="549"/>
        <item x="707"/>
        <item x="522"/>
        <item x="186"/>
        <item x="267"/>
        <item x="371"/>
        <item x="875"/>
        <item x="1097"/>
        <item x="389"/>
        <item x="880"/>
        <item x="718"/>
        <item x="1335"/>
        <item x="885"/>
        <item x="1098"/>
        <item x="217"/>
        <item x="887"/>
        <item x="468"/>
        <item x="313"/>
        <item x="1292"/>
        <item x="1178"/>
        <item x="1099"/>
        <item x="345"/>
        <item x="272"/>
        <item x="294"/>
        <item x="1100"/>
        <item x="12"/>
        <item x="471"/>
        <item x="1101"/>
        <item x="599"/>
        <item x="747"/>
        <item x="1392"/>
        <item x="436"/>
        <item x="283"/>
        <item x="1411"/>
        <item x="189"/>
        <item x="768"/>
        <item x="512"/>
        <item x="252"/>
        <item x="492"/>
        <item x="346"/>
        <item x="1281"/>
        <item x="576"/>
        <item x="962"/>
        <item x="1102"/>
        <item x="1284"/>
        <item x="754"/>
        <item x="1258"/>
        <item x="190"/>
        <item x="926"/>
        <item x="495"/>
        <item x="276"/>
        <item x="1384"/>
        <item x="156"/>
        <item x="979"/>
        <item x="1103"/>
        <item x="733"/>
        <item x="360"/>
        <item x="476"/>
        <item x="548"/>
        <item x="820"/>
        <item x="21"/>
        <item x="524"/>
        <item x="592"/>
        <item x="1380"/>
        <item x="271"/>
        <item x="422"/>
        <item x="68"/>
        <item x="259"/>
        <item x="889"/>
        <item x="1386"/>
        <item x="687"/>
        <item x="406"/>
        <item x="938"/>
        <item x="1104"/>
        <item x="1177"/>
        <item x="928"/>
        <item x="1105"/>
        <item x="1305"/>
        <item x="167"/>
        <item x="341"/>
        <item x="279"/>
        <item x="759"/>
        <item x="859"/>
        <item x="1106"/>
        <item x="503"/>
        <item x="929"/>
        <item x="159"/>
        <item x="893"/>
        <item x="75"/>
        <item x="943"/>
        <item x="1107"/>
        <item x="2"/>
        <item x="1387"/>
        <item x="983"/>
        <item x="31"/>
        <item x="1276"/>
        <item x="723"/>
        <item x="602"/>
        <item x="473"/>
        <item x="849"/>
        <item x="1108"/>
        <item x="135"/>
        <item x="740"/>
        <item x="35"/>
        <item x="917"/>
        <item x="187"/>
        <item x="1269"/>
        <item x="895"/>
        <item x="1109"/>
        <item x="205"/>
        <item x="609"/>
        <item x="111"/>
        <item x="717"/>
        <item x="1381"/>
        <item x="947"/>
        <item x="1110"/>
        <item x="47"/>
        <item x="756"/>
        <item x="289"/>
        <item x="745"/>
        <item x="956"/>
        <item x="65"/>
        <item x="1111"/>
        <item x="720"/>
        <item x="640"/>
        <item x="594"/>
        <item x="854"/>
        <item x="1112"/>
        <item x="373"/>
        <item x="547"/>
        <item x="1300"/>
        <item x="295"/>
        <item x="688"/>
        <item x="1113"/>
        <item x="1239"/>
        <item x="351"/>
        <item x="1287"/>
        <item x="655"/>
        <item x="469"/>
        <item x="922"/>
        <item x="953"/>
        <item x="1114"/>
        <item x="303"/>
        <item x="677"/>
        <item x="675"/>
        <item x="1257"/>
        <item x="1282"/>
        <item x="62"/>
        <item x="1115"/>
        <item x="174"/>
        <item x="182"/>
        <item x="939"/>
        <item x="1116"/>
        <item x="210"/>
        <item x="152"/>
        <item x="1389"/>
        <item x="955"/>
        <item x="582"/>
        <item x="916"/>
        <item x="715"/>
        <item x="700"/>
        <item x="883"/>
        <item x="1395"/>
        <item x="722"/>
        <item x="370"/>
        <item x="242"/>
        <item x="239"/>
        <item x="1349"/>
        <item x="1339"/>
        <item x="561"/>
        <item x="1396"/>
        <item x="88"/>
        <item x="480"/>
        <item x="330"/>
        <item x="736"/>
        <item x="919"/>
        <item x="918"/>
        <item x="1271"/>
        <item x="1341"/>
        <item x="1405"/>
        <item x="894"/>
        <item x="1117"/>
        <item x="300"/>
        <item x="270"/>
        <item x="1118"/>
        <item x="627"/>
        <item x="1266"/>
        <item x="411"/>
        <item x="404"/>
        <item x="978"/>
        <item x="678"/>
        <item x="731"/>
        <item x="400"/>
        <item x="613"/>
        <item x="466"/>
        <item x="77"/>
        <item x="563"/>
        <item x="1340"/>
        <item x="763"/>
        <item x="634"/>
        <item x="692"/>
        <item x="892"/>
        <item x="435"/>
        <item x="1119"/>
        <item x="372"/>
        <item x="1120"/>
        <item x="584"/>
        <item x="912"/>
        <item x="1383"/>
        <item x="148"/>
        <item x="1390"/>
        <item x="1246"/>
        <item x="1334"/>
        <item x="766"/>
        <item x="151"/>
        <item x="767"/>
        <item x="963"/>
        <item x="464"/>
        <item x="1121"/>
        <item x="787"/>
        <item x="656"/>
        <item x="43"/>
        <item x="803"/>
        <item x="1277"/>
        <item x="681"/>
        <item x="79"/>
        <item x="973"/>
        <item x="695"/>
        <item x="671"/>
        <item x="365"/>
        <item x="155"/>
        <item x="1360"/>
        <item x="255"/>
        <item x="1303"/>
        <item x="1347"/>
        <item x="1316"/>
        <item x="1122"/>
        <item x="1265"/>
        <item x="1308"/>
        <item x="1123"/>
        <item x="1255"/>
        <item x="804"/>
        <item x="951"/>
        <item x="1124"/>
        <item x="967"/>
        <item x="517"/>
        <item x="812"/>
        <item x="414"/>
        <item x="982"/>
        <item x="1241"/>
        <item x="457"/>
        <item x="621"/>
        <item x="838"/>
        <item x="1125"/>
        <item x="556"/>
        <item x="909"/>
        <item x="1126"/>
        <item x="451"/>
        <item x="780"/>
        <item x="1290"/>
        <item x="1127"/>
        <item x="825"/>
        <item x="1128"/>
        <item x="424"/>
        <item x="876"/>
        <item x="1129"/>
        <item x="338"/>
        <item x="502"/>
        <item x="1130"/>
        <item x="482"/>
        <item x="981"/>
        <item x="734"/>
        <item x="984"/>
        <item x="598"/>
        <item x="1391"/>
        <item x="1410"/>
        <item x="758"/>
        <item x="394"/>
        <item x="331"/>
        <item x="322"/>
        <item x="1131"/>
        <item x="730"/>
        <item x="1358"/>
        <item x="1132"/>
        <item x="741"/>
        <item x="1382"/>
        <item x="1133"/>
        <item x="1304"/>
        <item x="1393"/>
        <item x="112"/>
        <item x="362"/>
        <item x="744"/>
        <item x="905"/>
        <item x="1311"/>
        <item x="1134"/>
        <item x="1221"/>
        <item x="1203"/>
        <item x="877"/>
        <item x="699"/>
        <item x="474"/>
        <item x="1135"/>
        <item x="203"/>
        <item x="946"/>
        <item x="1136"/>
        <item x="1288"/>
        <item x="1226"/>
        <item x="387"/>
        <item x="340"/>
        <item x="794"/>
        <item x="1137"/>
        <item x="1342"/>
        <item x="560"/>
        <item x="957"/>
        <item x="307"/>
        <item x="1138"/>
        <item x="601"/>
        <item x="1302"/>
        <item x="141"/>
        <item x="1399"/>
        <item x="903"/>
        <item x="641"/>
        <item x="513"/>
        <item x="779"/>
        <item x="623"/>
        <item x="244"/>
        <item x="936"/>
        <item x="1139"/>
        <item x="1343"/>
        <item x="968"/>
        <item x="921"/>
        <item x="1140"/>
        <item x="960"/>
        <item x="830"/>
        <item x="50"/>
        <item x="1219"/>
        <item x="906"/>
        <item x="1398"/>
        <item x="1256"/>
        <item x="1141"/>
        <item x="746"/>
        <item x="791"/>
        <item x="1259"/>
        <item x="1225"/>
        <item x="908"/>
        <item x="1227"/>
        <item x="629"/>
        <item x="1204"/>
        <item x="802"/>
        <item x="1142"/>
        <item x="1143"/>
        <item x="1260"/>
        <item x="1324"/>
        <item x="1315"/>
        <item x="1235"/>
        <item x="1144"/>
        <item x="1230"/>
        <item x="664"/>
        <item x="773"/>
        <item x="1145"/>
        <item x="572"/>
        <item x="1262"/>
        <item x="777"/>
        <item x="521"/>
        <item x="1146"/>
        <item x="727"/>
        <item x="386"/>
        <item x="1147"/>
        <item x="308"/>
        <item x="980"/>
        <item x="958"/>
        <item x="806"/>
        <item x="1301"/>
        <item x="910"/>
        <item x="1313"/>
        <item x="961"/>
        <item x="614"/>
        <item x="972"/>
        <item x="1297"/>
        <item x="637"/>
        <item x="1359"/>
        <item x="1407"/>
        <item x="1148"/>
        <item x="977"/>
        <item x="732"/>
        <item x="586"/>
        <item x="1149"/>
        <item x="841"/>
        <item x="829"/>
        <item x="1337"/>
        <item x="1314"/>
        <item x="1150"/>
        <item x="1373"/>
        <item x="1229"/>
        <item x="834"/>
        <item x="1333"/>
        <item x="537"/>
        <item x="1278"/>
        <item x="1151"/>
        <item x="1264"/>
        <item x="1152"/>
        <item x="263"/>
        <item x="61"/>
        <item x="1353"/>
        <item x="1306"/>
        <item x="1412"/>
        <item x="659"/>
        <item x="596"/>
        <item x="1307"/>
        <item x="1357"/>
        <item x="1400"/>
        <item x="1296"/>
        <item x="691"/>
        <item x="985"/>
        <item x="1153"/>
        <item x="709"/>
        <item x="1154"/>
        <item x="1285"/>
        <item x="1346"/>
        <item x="974"/>
        <item x="1401"/>
        <item x="682"/>
        <item h="1" x="56"/>
        <item h="1" x="52"/>
        <item t="default"/>
      </items>
    </pivotField>
    <pivotField showAll="0"/>
    <pivotField axis="axisCol" showAll="0">
      <items count="7">
        <item x="4"/>
        <item x="3"/>
        <item x="1"/>
        <item x="2"/>
        <item x="0"/>
        <item x="5"/>
        <item t="default"/>
      </items>
    </pivotField>
    <pivotField showAll="0"/>
    <pivotField showAll="0"/>
    <pivotField showAll="0"/>
    <pivotField showAll="0"/>
  </pivotFields>
  <rowFields count="2">
    <field x="0"/>
    <field x="3"/>
  </rowFields>
  <rowItems count="1030">
    <i>
      <x/>
      <x v="282"/>
    </i>
    <i r="1">
      <x v="284"/>
    </i>
    <i r="1">
      <x v="285"/>
    </i>
    <i r="1">
      <x v="286"/>
    </i>
    <i r="1">
      <x v="289"/>
    </i>
    <i r="1">
      <x v="295"/>
    </i>
    <i r="1">
      <x v="303"/>
    </i>
    <i r="1">
      <x v="352"/>
    </i>
    <i r="1">
      <x v="353"/>
    </i>
    <i r="1">
      <x v="354"/>
    </i>
    <i r="1">
      <x v="355"/>
    </i>
    <i r="1">
      <x v="359"/>
    </i>
    <i r="1">
      <x v="360"/>
    </i>
    <i r="1">
      <x v="366"/>
    </i>
    <i r="1">
      <x v="367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5"/>
    </i>
    <i r="1">
      <x v="446"/>
    </i>
    <i r="1">
      <x v="447"/>
    </i>
    <i r="1">
      <x v="448"/>
    </i>
    <i r="1">
      <x v="449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77"/>
    </i>
    <i r="1">
      <x v="481"/>
    </i>
    <i r="1">
      <x v="526"/>
    </i>
    <i r="1">
      <x v="527"/>
    </i>
    <i r="1">
      <x v="528"/>
    </i>
    <i r="1">
      <x v="529"/>
    </i>
    <i r="1">
      <x v="530"/>
    </i>
    <i r="1">
      <x v="559"/>
    </i>
    <i r="1">
      <x v="560"/>
    </i>
    <i r="1">
      <x v="561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3"/>
    </i>
    <i r="1">
      <x v="575"/>
    </i>
    <i r="1">
      <x v="576"/>
    </i>
    <i r="1">
      <x v="577"/>
    </i>
    <i r="1">
      <x v="578"/>
    </i>
    <i r="1">
      <x v="579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6"/>
    </i>
    <i r="1">
      <x v="597"/>
    </i>
    <i r="1">
      <x v="699"/>
    </i>
    <i r="1">
      <x v="700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9"/>
    </i>
    <i r="1">
      <x v="740"/>
    </i>
    <i r="1">
      <x v="789"/>
    </i>
    <i r="1">
      <x v="790"/>
    </i>
    <i r="1">
      <x v="791"/>
    </i>
    <i r="1">
      <x v="792"/>
    </i>
    <i r="1">
      <x v="809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5"/>
    </i>
    <i r="1">
      <x v="866"/>
    </i>
    <i r="1">
      <x v="867"/>
    </i>
    <i r="1">
      <x v="868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2"/>
    </i>
    <i r="1">
      <x v="883"/>
    </i>
    <i r="1">
      <x v="884"/>
    </i>
    <i r="1">
      <x v="885"/>
    </i>
    <i r="1">
      <x v="887"/>
    </i>
    <i r="1">
      <x v="889"/>
    </i>
    <i r="1">
      <x v="890"/>
    </i>
    <i r="1">
      <x v="892"/>
    </i>
    <i r="1">
      <x v="893"/>
    </i>
    <i r="1">
      <x v="894"/>
    </i>
    <i r="1">
      <x v="895"/>
    </i>
    <i r="1">
      <x v="924"/>
    </i>
    <i r="1">
      <x v="928"/>
    </i>
    <i r="1">
      <x v="929"/>
    </i>
    <i r="1">
      <x v="930"/>
    </i>
    <i r="1">
      <x v="931"/>
    </i>
    <i r="1">
      <x v="932"/>
    </i>
    <i r="1">
      <x v="948"/>
    </i>
    <i r="1">
      <x v="949"/>
    </i>
    <i r="1">
      <x v="950"/>
    </i>
    <i r="1">
      <x v="951"/>
    </i>
    <i r="1">
      <x v="952"/>
    </i>
    <i r="1">
      <x v="955"/>
    </i>
    <i r="1">
      <x v="1052"/>
    </i>
    <i r="1">
      <x v="1056"/>
    </i>
    <i r="1">
      <x v="1057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1"/>
    </i>
    <i r="1">
      <x v="1075"/>
    </i>
    <i r="1">
      <x v="1077"/>
    </i>
    <i r="1">
      <x v="1078"/>
    </i>
    <i r="1">
      <x v="1079"/>
    </i>
    <i r="1">
      <x v="1080"/>
    </i>
    <i r="1">
      <x v="1081"/>
    </i>
    <i r="1">
      <x v="1089"/>
    </i>
    <i r="1">
      <x v="1109"/>
    </i>
    <i r="1">
      <x v="1110"/>
    </i>
    <i r="1">
      <x v="1111"/>
    </i>
    <i r="1">
      <x v="1112"/>
    </i>
    <i r="1">
      <x v="1113"/>
    </i>
    <i r="1">
      <x v="1135"/>
    </i>
    <i r="1">
      <x v="1137"/>
    </i>
    <i r="1">
      <x v="1138"/>
    </i>
    <i r="1">
      <x v="1139"/>
    </i>
    <i r="1">
      <x v="1140"/>
    </i>
    <i r="1">
      <x v="1155"/>
    </i>
    <i r="1">
      <x v="1156"/>
    </i>
    <i>
      <x v="1"/>
      <x v="39"/>
    </i>
    <i r="1">
      <x v="40"/>
    </i>
    <i r="1">
      <x v="42"/>
    </i>
    <i r="1">
      <x v="43"/>
    </i>
    <i r="1">
      <x v="56"/>
    </i>
    <i r="1">
      <x v="57"/>
    </i>
    <i r="1">
      <x v="58"/>
    </i>
    <i r="1">
      <x v="109"/>
    </i>
    <i r="1">
      <x v="110"/>
    </i>
    <i r="1">
      <x v="111"/>
    </i>
    <i r="1">
      <x v="113"/>
    </i>
    <i r="1">
      <x v="117"/>
    </i>
    <i r="1">
      <x v="118"/>
    </i>
    <i r="1">
      <x v="135"/>
    </i>
    <i r="1">
      <x v="137"/>
    </i>
    <i r="1">
      <x v="178"/>
    </i>
    <i r="1">
      <x v="179"/>
    </i>
    <i r="1">
      <x v="181"/>
    </i>
    <i r="1">
      <x v="185"/>
    </i>
    <i r="1">
      <x v="186"/>
    </i>
    <i r="1">
      <x v="203"/>
    </i>
    <i r="1">
      <x v="211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70"/>
    </i>
    <i r="1">
      <x v="271"/>
    </i>
    <i r="1">
      <x v="272"/>
    </i>
    <i r="1">
      <x v="324"/>
    </i>
    <i r="1">
      <x v="330"/>
    </i>
    <i r="1">
      <x v="340"/>
    </i>
    <i r="1">
      <x v="361"/>
    </i>
    <i r="1">
      <x v="362"/>
    </i>
    <i r="1">
      <x v="364"/>
    </i>
    <i r="1">
      <x v="365"/>
    </i>
    <i r="1">
      <x v="376"/>
    </i>
    <i r="1">
      <x v="385"/>
    </i>
    <i r="1">
      <x v="386"/>
    </i>
    <i r="1">
      <x v="387"/>
    </i>
    <i r="1">
      <x v="388"/>
    </i>
    <i r="1">
      <x v="389"/>
    </i>
    <i r="1">
      <x v="391"/>
    </i>
    <i r="1">
      <x v="406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20"/>
    </i>
    <i r="1">
      <x v="422"/>
    </i>
    <i r="1">
      <x v="423"/>
    </i>
    <i r="1">
      <x v="424"/>
    </i>
    <i r="1">
      <x v="476"/>
    </i>
    <i r="1">
      <x v="478"/>
    </i>
    <i r="1">
      <x v="479"/>
    </i>
    <i r="1">
      <x v="480"/>
    </i>
    <i r="1">
      <x v="484"/>
    </i>
    <i r="1">
      <x v="485"/>
    </i>
    <i r="1">
      <x v="486"/>
    </i>
    <i r="1">
      <x v="487"/>
    </i>
    <i r="1">
      <x v="489"/>
    </i>
    <i r="1">
      <x v="490"/>
    </i>
    <i r="1">
      <x v="493"/>
    </i>
    <i r="1">
      <x v="533"/>
    </i>
    <i r="1">
      <x v="535"/>
    </i>
    <i r="1">
      <x v="540"/>
    </i>
    <i r="1">
      <x v="541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600"/>
    </i>
    <i r="1">
      <x v="601"/>
    </i>
    <i r="1">
      <x v="602"/>
    </i>
    <i r="1">
      <x v="603"/>
    </i>
    <i r="1">
      <x v="604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836"/>
    </i>
    <i r="1">
      <x v="837"/>
    </i>
    <i r="1">
      <x v="838"/>
    </i>
    <i r="1">
      <x v="843"/>
    </i>
    <i r="1">
      <x v="844"/>
    </i>
    <i r="1">
      <x v="1049"/>
    </i>
    <i>
      <x v="2"/>
      <x v="1159"/>
    </i>
    <i>
      <x v="3"/>
      <x v="1159"/>
    </i>
    <i>
      <x v="4"/>
      <x v="1159"/>
    </i>
    <i>
      <x v="5"/>
      <x v="298"/>
    </i>
    <i r="1">
      <x v="299"/>
    </i>
    <i r="1">
      <x v="300"/>
    </i>
    <i r="1">
      <x v="301"/>
    </i>
    <i r="1">
      <x v="302"/>
    </i>
    <i r="1">
      <x v="304"/>
    </i>
    <i r="1">
      <x v="358"/>
    </i>
    <i r="1">
      <x v="616"/>
    </i>
    <i r="1">
      <x v="617"/>
    </i>
    <i r="1">
      <x v="620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72"/>
    </i>
    <i r="1">
      <x v="674"/>
    </i>
    <i r="1">
      <x v="676"/>
    </i>
    <i r="1">
      <x v="684"/>
    </i>
    <i r="1">
      <x v="685"/>
    </i>
    <i r="1">
      <x v="687"/>
    </i>
    <i r="1">
      <x v="688"/>
    </i>
    <i r="1">
      <x v="689"/>
    </i>
    <i r="1">
      <x v="690"/>
    </i>
    <i r="1">
      <x v="701"/>
    </i>
    <i r="1">
      <x v="702"/>
    </i>
    <i r="1">
      <x v="703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899"/>
    </i>
    <i r="1">
      <x v="900"/>
    </i>
    <i r="1">
      <x v="906"/>
    </i>
    <i r="1">
      <x v="907"/>
    </i>
    <i r="1">
      <x v="908"/>
    </i>
    <i r="1">
      <x v="909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58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1"/>
    </i>
    <i r="1">
      <x v="976"/>
    </i>
    <i r="1">
      <x v="977"/>
    </i>
    <i r="1">
      <x v="978"/>
    </i>
    <i r="1">
      <x v="980"/>
    </i>
    <i r="1">
      <x v="981"/>
    </i>
    <i r="1">
      <x v="982"/>
    </i>
    <i r="1">
      <x v="983"/>
    </i>
    <i r="1">
      <x v="984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6"/>
    </i>
    <i r="1">
      <x v="997"/>
    </i>
    <i r="1">
      <x v="998"/>
    </i>
    <i r="1">
      <x v="999"/>
    </i>
    <i r="1">
      <x v="1002"/>
    </i>
    <i r="1">
      <x v="1004"/>
    </i>
    <i r="1">
      <x v="1006"/>
    </i>
    <i r="1">
      <x v="1009"/>
    </i>
    <i r="1">
      <x v="1010"/>
    </i>
    <i r="1">
      <x v="1011"/>
    </i>
    <i r="1">
      <x v="1012"/>
    </i>
    <i r="1">
      <x v="1013"/>
    </i>
    <i r="1">
      <x v="1016"/>
    </i>
    <i r="1">
      <x v="1018"/>
    </i>
    <i r="1">
      <x v="1023"/>
    </i>
    <i r="1">
      <x v="1028"/>
    </i>
    <i r="1">
      <x v="1029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85"/>
    </i>
    <i r="1">
      <x v="1087"/>
    </i>
    <i r="1">
      <x v="1091"/>
    </i>
    <i r="1">
      <x v="1092"/>
    </i>
    <i r="1">
      <x v="1093"/>
    </i>
    <i r="1">
      <x v="1095"/>
    </i>
    <i r="1">
      <x v="1096"/>
    </i>
    <i r="1">
      <x v="1098"/>
    </i>
    <i r="1">
      <x v="1099"/>
    </i>
    <i r="1">
      <x v="1100"/>
    </i>
    <i>
      <x v="6"/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450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70"/>
    </i>
    <i r="1">
      <x v="472"/>
    </i>
    <i r="1">
      <x v="473"/>
    </i>
    <i r="1">
      <x v="500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2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1"/>
    </i>
    <i r="1">
      <x v="522"/>
    </i>
    <i r="1">
      <x v="523"/>
    </i>
    <i r="1">
      <x v="524"/>
    </i>
    <i r="1">
      <x v="525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712"/>
    </i>
    <i r="1">
      <x v="713"/>
    </i>
    <i r="1">
      <x v="734"/>
    </i>
    <i r="1">
      <x v="736"/>
    </i>
    <i r="1">
      <x v="737"/>
    </i>
    <i r="1">
      <x v="800"/>
    </i>
    <i r="1">
      <x v="801"/>
    </i>
    <i r="1">
      <x v="802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>
      <x v="7"/>
      <x v="1159"/>
    </i>
    <i>
      <x v="8"/>
      <x v="275"/>
    </i>
    <i r="1">
      <x v="277"/>
    </i>
    <i r="1">
      <x v="280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8"/>
    </i>
    <i r="1">
      <x v="379"/>
    </i>
    <i r="1">
      <x v="380"/>
    </i>
    <i r="1">
      <x v="382"/>
    </i>
    <i r="1">
      <x v="395"/>
    </i>
    <i r="1">
      <x v="398"/>
    </i>
    <i r="1">
      <x v="399"/>
    </i>
    <i r="1">
      <x v="401"/>
    </i>
    <i r="1">
      <x v="402"/>
    </i>
    <i r="1">
      <x v="417"/>
    </i>
    <i r="1">
      <x v="418"/>
    </i>
    <i r="1">
      <x v="640"/>
    </i>
    <i r="1">
      <x v="641"/>
    </i>
    <i r="1">
      <x v="645"/>
    </i>
    <i r="1">
      <x v="646"/>
    </i>
    <i r="1">
      <x v="647"/>
    </i>
    <i r="1">
      <x v="648"/>
    </i>
    <i r="1">
      <x v="649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9"/>
    </i>
    <i r="1">
      <x v="660"/>
    </i>
    <i r="1">
      <x v="661"/>
    </i>
    <i r="1">
      <x v="664"/>
    </i>
    <i r="1">
      <x v="665"/>
    </i>
    <i r="1">
      <x v="666"/>
    </i>
    <i r="1">
      <x v="667"/>
    </i>
    <i r="1">
      <x v="669"/>
    </i>
    <i r="1">
      <x v="746"/>
    </i>
    <i r="1">
      <x v="747"/>
    </i>
    <i r="1">
      <x v="750"/>
    </i>
    <i r="1">
      <x v="751"/>
    </i>
    <i r="1">
      <x v="752"/>
    </i>
    <i r="1">
      <x v="753"/>
    </i>
    <i r="1">
      <x v="754"/>
    </i>
    <i r="1">
      <x v="769"/>
    </i>
    <i r="1">
      <x v="770"/>
    </i>
    <i r="1">
      <x v="771"/>
    </i>
    <i r="1">
      <x v="772"/>
    </i>
    <i r="1">
      <x v="773"/>
    </i>
    <i r="1">
      <x v="784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21"/>
    </i>
    <i r="1">
      <x v="823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42"/>
    </i>
    <i r="1">
      <x v="848"/>
    </i>
    <i r="1">
      <x v="849"/>
    </i>
    <i r="1">
      <x v="850"/>
    </i>
    <i r="1">
      <x v="851"/>
    </i>
    <i r="1">
      <x v="852"/>
    </i>
    <i r="1">
      <x v="854"/>
    </i>
    <i r="1">
      <x v="855"/>
    </i>
    <i r="1">
      <x v="856"/>
    </i>
    <i r="1">
      <x v="857"/>
    </i>
    <i>
      <x v="9"/>
      <x v="474"/>
    </i>
    <i r="1">
      <x v="723"/>
    </i>
    <i r="1">
      <x v="724"/>
    </i>
    <i>
      <x v="11"/>
      <x v="357"/>
    </i>
    <i r="1">
      <x v="460"/>
    </i>
    <i r="1">
      <x v="461"/>
    </i>
    <i r="1">
      <x v="475"/>
    </i>
    <i>
      <x v="13"/>
      <x v="1159"/>
    </i>
    <i>
      <x v="14"/>
      <x v="2"/>
    </i>
    <i r="1">
      <x v="3"/>
    </i>
    <i r="1">
      <x v="9"/>
    </i>
    <i r="1">
      <x v="44"/>
    </i>
    <i r="1">
      <x v="45"/>
    </i>
    <i r="1">
      <x v="46"/>
    </i>
    <i r="1">
      <x v="59"/>
    </i>
    <i r="1">
      <x v="60"/>
    </i>
    <i r="1">
      <x v="61"/>
    </i>
    <i r="1">
      <x v="114"/>
    </i>
    <i r="1">
      <x v="115"/>
    </i>
    <i r="1">
      <x v="116"/>
    </i>
    <i r="1">
      <x v="123"/>
    </i>
    <i r="1">
      <x v="134"/>
    </i>
    <i r="1">
      <x v="138"/>
    </i>
    <i r="1">
      <x v="139"/>
    </i>
    <i r="1">
      <x v="140"/>
    </i>
    <i r="1">
      <x v="143"/>
    </i>
    <i r="1">
      <x v="145"/>
    </i>
    <i r="1">
      <x v="146"/>
    </i>
    <i r="1">
      <x v="147"/>
    </i>
    <i r="1">
      <x v="182"/>
    </i>
    <i r="1">
      <x v="183"/>
    </i>
    <i r="1">
      <x v="184"/>
    </i>
    <i r="1">
      <x v="191"/>
    </i>
    <i r="1">
      <x v="201"/>
    </i>
    <i r="1">
      <x v="202"/>
    </i>
    <i r="1">
      <x v="204"/>
    </i>
    <i r="1">
      <x v="212"/>
    </i>
    <i r="1">
      <x v="213"/>
    </i>
    <i r="1">
      <x v="214"/>
    </i>
    <i r="1">
      <x v="215"/>
    </i>
    <i r="1">
      <x v="216"/>
    </i>
    <i r="1">
      <x v="236"/>
    </i>
    <i r="1">
      <x v="451"/>
    </i>
    <i r="1">
      <x v="630"/>
    </i>
    <i r="1">
      <x v="631"/>
    </i>
    <i r="1">
      <x v="633"/>
    </i>
    <i r="1">
      <x v="634"/>
    </i>
    <i r="1">
      <x v="635"/>
    </i>
    <i r="1">
      <x v="636"/>
    </i>
    <i r="1">
      <x v="637"/>
    </i>
    <i r="1">
      <x v="639"/>
    </i>
    <i r="1">
      <x v="643"/>
    </i>
    <i r="1">
      <x v="650"/>
    </i>
    <i r="1">
      <x v="651"/>
    </i>
    <i r="1">
      <x v="663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864"/>
    </i>
    <i r="1">
      <x v="869"/>
    </i>
    <i r="1">
      <x v="891"/>
    </i>
    <i r="1">
      <x v="972"/>
    </i>
    <i r="1">
      <x v="973"/>
    </i>
    <i r="1">
      <x v="974"/>
    </i>
    <i r="1">
      <x v="1141"/>
    </i>
    <i r="1">
      <x v="1142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7"/>
    </i>
    <i r="1">
      <x v="1158"/>
    </i>
    <i>
      <x v="15"/>
      <x v="283"/>
    </i>
    <i r="1">
      <x v="290"/>
    </i>
    <i r="1">
      <x v="291"/>
    </i>
    <i r="1">
      <x v="292"/>
    </i>
    <i r="1">
      <x v="293"/>
    </i>
    <i r="1">
      <x v="294"/>
    </i>
    <i r="1">
      <x v="377"/>
    </i>
    <i r="1">
      <x v="393"/>
    </i>
    <i r="1">
      <x v="414"/>
    </i>
    <i r="1">
      <x v="415"/>
    </i>
    <i r="1">
      <x v="416"/>
    </i>
    <i r="1">
      <x v="421"/>
    </i>
    <i r="1">
      <x v="483"/>
    </i>
    <i r="1">
      <x v="488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50"/>
    </i>
    <i r="1">
      <x v="1051"/>
    </i>
    <i r="1">
      <x v="1054"/>
    </i>
    <i r="1">
      <x v="1055"/>
    </i>
    <i r="1">
      <x v="1058"/>
    </i>
    <i r="1">
      <x v="1059"/>
    </i>
    <i r="1">
      <x v="1060"/>
    </i>
    <i r="1">
      <x v="1070"/>
    </i>
    <i r="1">
      <x v="1073"/>
    </i>
    <i r="1">
      <x v="1074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1"/>
    </i>
    <i r="1">
      <x v="1132"/>
    </i>
    <i r="1">
      <x v="1133"/>
    </i>
    <i r="1">
      <x v="1134"/>
    </i>
    <i>
      <x v="16"/>
      <x v="668"/>
    </i>
    <i r="1">
      <x v="670"/>
    </i>
    <i r="1">
      <x v="803"/>
    </i>
    <i r="1">
      <x v="807"/>
    </i>
    <i r="1">
      <x v="808"/>
    </i>
    <i r="1">
      <x v="815"/>
    </i>
    <i r="1">
      <x v="816"/>
    </i>
    <i r="1">
      <x v="817"/>
    </i>
    <i r="1">
      <x v="818"/>
    </i>
    <i r="1">
      <x v="819"/>
    </i>
    <i r="1">
      <x v="820"/>
    </i>
    <i>
      <x v="17"/>
      <x v="4"/>
    </i>
    <i r="1">
      <x v="41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112"/>
    </i>
    <i r="1">
      <x v="119"/>
    </i>
    <i r="1">
      <x v="120"/>
    </i>
    <i r="1">
      <x v="121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6"/>
    </i>
    <i r="1">
      <x v="144"/>
    </i>
    <i r="1">
      <x v="180"/>
    </i>
    <i r="1">
      <x v="189"/>
    </i>
    <i r="1">
      <x v="190"/>
    </i>
    <i r="1">
      <x v="194"/>
    </i>
    <i r="1">
      <x v="195"/>
    </i>
    <i r="1">
      <x v="196"/>
    </i>
    <i r="1">
      <x v="198"/>
    </i>
    <i r="1">
      <x v="199"/>
    </i>
    <i r="1">
      <x v="200"/>
    </i>
    <i r="1">
      <x v="206"/>
    </i>
    <i r="1">
      <x v="207"/>
    </i>
    <i r="1">
      <x v="208"/>
    </i>
    <i r="1">
      <x v="209"/>
    </i>
    <i r="1">
      <x v="210"/>
    </i>
    <i r="1">
      <x v="219"/>
    </i>
    <i r="1">
      <x v="220"/>
    </i>
    <i r="1">
      <x v="221"/>
    </i>
    <i r="1">
      <x v="232"/>
    </i>
    <i r="1">
      <x v="233"/>
    </i>
    <i r="1">
      <x v="234"/>
    </i>
    <i r="1">
      <x v="238"/>
    </i>
    <i r="1">
      <x v="239"/>
    </i>
    <i r="1">
      <x v="243"/>
    </i>
    <i r="1">
      <x v="244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5"/>
    </i>
    <i r="1">
      <x v="257"/>
    </i>
    <i>
      <x v="18"/>
      <x v="269"/>
    </i>
    <i r="1">
      <x v="482"/>
    </i>
    <i r="1">
      <x v="491"/>
    </i>
    <i r="1">
      <x v="492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21"/>
    </i>
    <i>
      <x v="19"/>
      <x v="273"/>
    </i>
    <i r="1">
      <x v="274"/>
    </i>
    <i r="1">
      <x v="381"/>
    </i>
    <i r="1">
      <x v="383"/>
    </i>
    <i r="1">
      <x v="384"/>
    </i>
    <i r="1">
      <x v="396"/>
    </i>
    <i r="1">
      <x v="397"/>
    </i>
    <i r="1">
      <x v="400"/>
    </i>
    <i r="1">
      <x v="403"/>
    </i>
    <i r="1">
      <x v="40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69"/>
    </i>
    <i r="1">
      <x v="644"/>
    </i>
    <i r="1">
      <x v="671"/>
    </i>
    <i r="1">
      <x v="675"/>
    </i>
    <i>
      <x v="20"/>
      <x/>
    </i>
    <i r="1">
      <x v="1"/>
    </i>
    <i r="1">
      <x v="5"/>
    </i>
    <i r="1">
      <x v="7"/>
    </i>
    <i r="1">
      <x v="8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8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42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217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40"/>
    </i>
    <i r="1">
      <x v="241"/>
    </i>
    <i r="1">
      <x v="242"/>
    </i>
    <i r="1">
      <x v="253"/>
    </i>
    <i r="1">
      <x v="254"/>
    </i>
    <i r="1">
      <x v="256"/>
    </i>
    <i r="1">
      <x v="296"/>
    </i>
    <i r="1">
      <x v="297"/>
    </i>
    <i>
      <x v="21"/>
      <x v="1159"/>
    </i>
    <i>
      <x v="22"/>
      <x v="320"/>
    </i>
    <i r="1">
      <x v="321"/>
    </i>
    <i r="1">
      <x v="323"/>
    </i>
    <i r="1">
      <x v="325"/>
    </i>
    <i r="1">
      <x v="326"/>
    </i>
    <i r="1">
      <x v="327"/>
    </i>
    <i r="1">
      <x v="328"/>
    </i>
    <i r="1">
      <x v="329"/>
    </i>
    <i r="1">
      <x v="331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1"/>
    </i>
    <i r="1">
      <x v="342"/>
    </i>
    <i r="1">
      <x v="343"/>
    </i>
    <i r="1">
      <x v="345"/>
    </i>
    <i r="1">
      <x v="347"/>
    </i>
    <i r="1">
      <x v="348"/>
    </i>
    <i r="1">
      <x v="349"/>
    </i>
    <i r="1">
      <x v="743"/>
    </i>
    <i r="1">
      <x v="749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74"/>
    </i>
    <i r="1">
      <x v="775"/>
    </i>
    <i r="1">
      <x v="776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5"/>
    </i>
    <i r="1">
      <x v="786"/>
    </i>
    <i r="1">
      <x v="787"/>
    </i>
    <i r="1">
      <x v="788"/>
    </i>
    <i r="1">
      <x v="839"/>
    </i>
    <i r="1">
      <x v="840"/>
    </i>
    <i r="1">
      <x v="841"/>
    </i>
    <i r="1">
      <x v="845"/>
    </i>
    <i r="1">
      <x v="846"/>
    </i>
    <i r="1">
      <x v="847"/>
    </i>
    <i>
      <x v="23"/>
      <x v="810"/>
    </i>
    <i r="1">
      <x v="811"/>
    </i>
    <i r="1">
      <x v="812"/>
    </i>
    <i r="1">
      <x v="813"/>
    </i>
    <i r="1">
      <x v="814"/>
    </i>
    <i r="1">
      <x v="896"/>
    </i>
    <i r="1">
      <x v="897"/>
    </i>
    <i r="1">
      <x v="898"/>
    </i>
    <i r="1">
      <x v="901"/>
    </i>
    <i r="1">
      <x v="902"/>
    </i>
    <i r="1">
      <x v="903"/>
    </i>
    <i r="1">
      <x v="904"/>
    </i>
    <i r="1">
      <x v="905"/>
    </i>
    <i r="1">
      <x v="910"/>
    </i>
    <i r="1">
      <x v="911"/>
    </i>
    <i r="1">
      <x v="912"/>
    </i>
    <i r="1">
      <x v="913"/>
    </i>
    <i r="1">
      <x v="925"/>
    </i>
    <i r="1">
      <x v="926"/>
    </i>
    <i r="1">
      <x v="927"/>
    </i>
    <i r="1">
      <x v="934"/>
    </i>
    <i r="1">
      <x v="936"/>
    </i>
    <i r="1">
      <x v="937"/>
    </i>
    <i r="1">
      <x v="953"/>
    </i>
    <i r="1">
      <x v="956"/>
    </i>
    <i r="1">
      <x v="957"/>
    </i>
    <i r="1">
      <x v="959"/>
    </i>
    <i r="1">
      <x v="970"/>
    </i>
    <i r="1">
      <x v="994"/>
    </i>
    <i r="1">
      <x v="995"/>
    </i>
    <i r="1">
      <x v="1000"/>
    </i>
    <i r="1">
      <x v="1001"/>
    </i>
    <i r="1">
      <x v="1003"/>
    </i>
    <i r="1">
      <x v="1020"/>
    </i>
    <i r="1">
      <x v="1021"/>
    </i>
    <i r="1">
      <x v="1022"/>
    </i>
    <i r="1">
      <x v="1024"/>
    </i>
    <i r="1">
      <x v="1025"/>
    </i>
    <i r="1">
      <x v="1026"/>
    </i>
    <i r="1">
      <x v="1030"/>
    </i>
    <i r="1">
      <x v="1033"/>
    </i>
    <i r="1">
      <x v="1034"/>
    </i>
    <i r="1">
      <x v="1082"/>
    </i>
    <i r="1">
      <x v="1084"/>
    </i>
    <i r="1">
      <x v="1088"/>
    </i>
    <i r="1">
      <x v="1090"/>
    </i>
    <i r="1">
      <x v="1094"/>
    </i>
    <i r="1">
      <x v="1097"/>
    </i>
    <i>
      <x v="24"/>
      <x v="1159"/>
    </i>
    <i t="grand">
      <x/>
    </i>
  </rowItems>
  <colFields count="1">
    <field x="8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Среднее по полю Modification_price" fld="6" subtotal="average" baseField="3" baseItem="28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2" cacheId="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D1141" firstHeaderRow="1" firstDataRow="1" firstDataCol="3" rowPageCount="1" colPageCount="1"/>
  <pivotFields count="13">
    <pivotField axis="axisRow" outline="0" showAll="0" defaultSubtotal="0">
      <items count="26">
        <item x="7"/>
        <item x="3"/>
        <item x="17"/>
        <item x="23"/>
        <item x="20"/>
        <item x="9"/>
        <item x="6"/>
        <item x="22"/>
        <item x="0"/>
        <item x="21"/>
        <item x="19"/>
        <item x="14"/>
        <item x="18"/>
        <item x="16"/>
        <item x="11"/>
        <item x="8"/>
        <item x="10"/>
        <item x="4"/>
        <item x="13"/>
        <item x="15"/>
        <item x="2"/>
        <item x="24"/>
        <item x="5"/>
        <item x="12"/>
        <item x="1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outline="0" showAll="0" defaultSubtotal="0">
      <items count="1160">
        <item x="1010"/>
        <item x="766"/>
        <item x="422"/>
        <item x="993"/>
        <item x="965"/>
        <item x="879"/>
        <item x="951"/>
        <item x="698"/>
        <item x="550"/>
        <item x="154"/>
        <item x="938"/>
        <item x="750"/>
        <item x="958"/>
        <item x="1061"/>
        <item x="1087"/>
        <item x="396"/>
        <item x="737"/>
        <item x="858"/>
        <item x="1067"/>
        <item x="1068"/>
        <item x="809"/>
        <item x="953"/>
        <item x="863"/>
        <item x="419"/>
        <item x="1036"/>
        <item x="1064"/>
        <item x="636"/>
        <item x="552"/>
        <item x="782"/>
        <item x="82"/>
        <item x="541"/>
        <item x="290"/>
        <item x="166"/>
        <item x="939"/>
        <item x="752"/>
        <item x="1025"/>
        <item x="732"/>
        <item x="556"/>
        <item x="148"/>
        <item x="260"/>
        <item x="236"/>
        <item x="935"/>
        <item x="430"/>
        <item x="563"/>
        <item x="800"/>
        <item x="231"/>
        <item x="384"/>
        <item x="403"/>
        <item x="906"/>
        <item x="466"/>
        <item x="238"/>
        <item x="921"/>
        <item x="240"/>
        <item x="252"/>
        <item x="721"/>
        <item x="330"/>
        <item x="601"/>
        <item x="716"/>
        <item x="110"/>
        <item x="41"/>
        <item x="1044"/>
        <item x="1062"/>
        <item x="977"/>
        <item x="363"/>
        <item x="664"/>
        <item x="973"/>
        <item x="1035"/>
        <item x="1079"/>
        <item x="834"/>
        <item x="454"/>
        <item x="467"/>
        <item x="796"/>
        <item x="936"/>
        <item x="658"/>
        <item x="263"/>
        <item x="199"/>
        <item x="911"/>
        <item x="780"/>
        <item x="1032"/>
        <item x="512"/>
        <item x="722"/>
        <item x="887"/>
        <item x="589"/>
        <item x="445"/>
        <item x="560"/>
        <item x="1030"/>
        <item x="811"/>
        <item x="625"/>
        <item x="787"/>
        <item x="605"/>
        <item x="866"/>
        <item x="671"/>
        <item x="587"/>
        <item x="1065"/>
        <item x="211"/>
        <item x="150"/>
        <item x="27"/>
        <item x="133"/>
        <item x="328"/>
        <item x="3"/>
        <item x="705"/>
        <item x="390"/>
        <item x="195"/>
        <item x="586"/>
        <item x="905"/>
        <item x="843"/>
        <item x="826"/>
        <item x="924"/>
        <item x="311"/>
        <item x="113"/>
        <item x="669"/>
        <item x="186"/>
        <item x="880"/>
        <item x="201"/>
        <item x="508"/>
        <item x="701"/>
        <item x="153"/>
        <item x="1089"/>
        <item x="1078"/>
        <item x="642"/>
        <item x="18"/>
        <item x="1023"/>
        <item x="477"/>
        <item x="630"/>
        <item x="980"/>
        <item x="612"/>
        <item x="229"/>
        <item x="995"/>
        <item x="652"/>
        <item x="607"/>
        <item x="655"/>
        <item x="870"/>
        <item x="1073"/>
        <item x="5"/>
        <item x="391"/>
        <item x="351"/>
        <item x="112"/>
        <item x="4"/>
        <item x="107"/>
        <item x="1028"/>
        <item x="484"/>
        <item x="155"/>
        <item x="576"/>
        <item x="128"/>
        <item x="6"/>
        <item x="319"/>
        <item x="1003"/>
        <item x="79"/>
        <item x="271"/>
        <item x="1090"/>
        <item x="251"/>
        <item x="316"/>
        <item x="836"/>
        <item x="656"/>
        <item x="860"/>
        <item x="649"/>
        <item x="208"/>
        <item x="421"/>
        <item x="1077"/>
        <item x="400"/>
        <item x="582"/>
        <item x="503"/>
        <item x="437"/>
        <item x="332"/>
        <item x="222"/>
        <item x="321"/>
        <item x="925"/>
        <item x="280"/>
        <item x="596"/>
        <item x="350"/>
        <item x="1029"/>
        <item x="26"/>
        <item x="469"/>
        <item x="175"/>
        <item x="23"/>
        <item x="139"/>
        <item x="347"/>
        <item x="262"/>
        <item x="94"/>
        <item x="1075"/>
        <item x="981"/>
        <item x="574"/>
        <item x="663"/>
        <item x="810"/>
        <item x="281"/>
        <item x="90"/>
        <item x="1084"/>
        <item x="602"/>
        <item x="243"/>
        <item x="1022"/>
        <item x="65"/>
        <item x="1086"/>
        <item x="232"/>
        <item x="808"/>
        <item x="992"/>
        <item x="15"/>
        <item x="994"/>
        <item x="619"/>
        <item x="191"/>
        <item x="1083"/>
        <item x="76"/>
        <item x="120"/>
        <item x="609"/>
        <item x="654"/>
        <item x="377"/>
        <item x="856"/>
        <item x="114"/>
        <item x="31"/>
        <item x="996"/>
        <item x="159"/>
        <item x="1043"/>
        <item x="156"/>
        <item x="594"/>
        <item x="804"/>
        <item x="446"/>
        <item x="1001"/>
        <item x="502"/>
        <item x="1034"/>
        <item x="420"/>
        <item x="17"/>
        <item x="354"/>
        <item x="33"/>
        <item x="692"/>
        <item x="494"/>
        <item x="135"/>
        <item x="776"/>
        <item x="510"/>
        <item x="164"/>
        <item x="1049"/>
        <item x="339"/>
        <item x="691"/>
        <item x="988"/>
        <item x="274"/>
        <item x="802"/>
        <item x="490"/>
        <item x="990"/>
        <item x="447"/>
        <item x="986"/>
        <item x="1105"/>
        <item x="481"/>
        <item x="678"/>
        <item x="444"/>
        <item x="406"/>
        <item x="937"/>
        <item x="1110"/>
        <item x="634"/>
        <item x="711"/>
        <item x="289"/>
        <item x="375"/>
        <item x="331"/>
        <item x="45"/>
        <item x="470"/>
        <item x="914"/>
        <item x="633"/>
        <item x="728"/>
        <item x="1057"/>
        <item x="1116"/>
        <item x="1131"/>
        <item x="706"/>
        <item x="1008"/>
        <item x="851"/>
        <item x="797"/>
        <item x="871"/>
        <item x="835"/>
        <item x="555"/>
        <item x="1012"/>
        <item x="917"/>
        <item x="638"/>
        <item x="640"/>
        <item x="417"/>
        <item x="1007"/>
        <item x="1157"/>
        <item x="1013"/>
        <item x="730"/>
        <item x="1017"/>
        <item x="283"/>
        <item x="395"/>
        <item x="77"/>
        <item x="746"/>
        <item x="693"/>
        <item x="1141"/>
        <item x="660"/>
        <item x="1140"/>
        <item x="942"/>
        <item x="504"/>
        <item x="829"/>
        <item x="1132"/>
        <item x="708"/>
        <item x="544"/>
        <item x="1091"/>
        <item x="1076"/>
        <item x="629"/>
        <item x="202"/>
        <item x="967"/>
        <item x="1151"/>
        <item x="1112"/>
        <item x="931"/>
        <item x="160"/>
        <item x="253"/>
        <item x="456"/>
        <item x="340"/>
        <item x="455"/>
        <item x="1137"/>
        <item x="892"/>
        <item x="233"/>
        <item x="961"/>
        <item x="348"/>
        <item x="397"/>
        <item x="677"/>
        <item x="704"/>
        <item x="72"/>
        <item x="679"/>
        <item x="237"/>
        <item x="1018"/>
        <item x="258"/>
        <item x="136"/>
        <item x="248"/>
        <item x="499"/>
        <item x="575"/>
        <item x="578"/>
        <item x="7"/>
        <item x="177"/>
        <item x="910"/>
        <item x="142"/>
        <item x="8"/>
        <item x="39"/>
        <item x="46"/>
        <item x="165"/>
        <item x="111"/>
        <item x="497"/>
        <item x="203"/>
        <item x="972"/>
        <item x="898"/>
        <item x="740"/>
        <item x="324"/>
        <item x="9"/>
        <item x="1097"/>
        <item x="105"/>
        <item x="322"/>
        <item x="40"/>
        <item x="468"/>
        <item x="538"/>
        <item x="1144"/>
        <item x="95"/>
        <item x="875"/>
        <item x="528"/>
        <item x="171"/>
        <item x="163"/>
        <item x="915"/>
        <item x="50"/>
        <item x="647"/>
        <item x="81"/>
        <item x="819"/>
        <item x="134"/>
        <item x="760"/>
        <item x="453"/>
        <item x="515"/>
        <item x="683"/>
        <item x="653"/>
        <item x="1117"/>
        <item x="1133"/>
        <item x="1098"/>
        <item x="183"/>
        <item x="930"/>
        <item x="1106"/>
        <item x="1109"/>
        <item x="929"/>
        <item x="726"/>
        <item x="149"/>
        <item x="769"/>
        <item x="1153"/>
        <item x="119"/>
        <item x="472"/>
        <item x="1060"/>
        <item x="360"/>
        <item x="853"/>
        <item x="569"/>
        <item x="1150"/>
        <item x="500"/>
        <item x="378"/>
        <item x="247"/>
        <item x="216"/>
        <item x="249"/>
        <item x="849"/>
        <item x="599"/>
        <item x="731"/>
        <item x="1125"/>
        <item x="884"/>
        <item x="600"/>
        <item x="759"/>
        <item x="659"/>
        <item x="989"/>
        <item x="882"/>
        <item x="918"/>
        <item x="561"/>
        <item x="729"/>
        <item x="1101"/>
        <item x="116"/>
        <item x="355"/>
        <item x="259"/>
        <item x="275"/>
        <item x="207"/>
        <item x="376"/>
        <item x="954"/>
        <item x="983"/>
        <item x="382"/>
        <item x="1055"/>
        <item x="971"/>
        <item x="632"/>
        <item x="405"/>
        <item x="842"/>
        <item x="493"/>
        <item x="758"/>
        <item x="577"/>
        <item x="1072"/>
        <item x="1071"/>
        <item x="688"/>
        <item x="152"/>
        <item x="87"/>
        <item x="868"/>
        <item x="756"/>
        <item x="492"/>
        <item x="888"/>
        <item x="984"/>
        <item x="241"/>
        <item x="226"/>
        <item x="968"/>
        <item x="651"/>
        <item x="530"/>
        <item x="380"/>
        <item x="534"/>
        <item x="373"/>
        <item x="383"/>
        <item x="753"/>
        <item x="742"/>
        <item x="440"/>
        <item x="597"/>
        <item x="505"/>
        <item x="1114"/>
        <item x="418"/>
        <item x="335"/>
        <item x="476"/>
        <item x="475"/>
        <item x="323"/>
        <item x="724"/>
        <item x="343"/>
        <item x="779"/>
        <item x="798"/>
        <item x="147"/>
        <item x="580"/>
        <item x="955"/>
        <item x="1054"/>
        <item x="169"/>
        <item x="44"/>
        <item x="14"/>
        <item x="104"/>
        <item x="298"/>
        <item x="889"/>
        <item x="1006"/>
        <item x="710"/>
        <item x="99"/>
        <item x="768"/>
        <item x="182"/>
        <item x="188"/>
        <item x="286"/>
        <item x="293"/>
        <item x="393"/>
        <item x="522"/>
        <item x="284"/>
        <item x="622"/>
        <item x="47"/>
        <item x="681"/>
        <item x="639"/>
        <item x="867"/>
        <item x="1063"/>
        <item x="814"/>
        <item x="192"/>
        <item x="962"/>
        <item x="922"/>
        <item x="346"/>
        <item x="536"/>
        <item x="425"/>
        <item x="261"/>
        <item x="225"/>
        <item x="125"/>
        <item x="709"/>
        <item x="1059"/>
        <item x="558"/>
        <item x="379"/>
        <item x="581"/>
        <item x="353"/>
        <item x="650"/>
        <item x="1096"/>
        <item x="244"/>
        <item x="603"/>
        <item x="370"/>
        <item x="549"/>
        <item x="495"/>
        <item x="943"/>
        <item x="959"/>
        <item x="219"/>
        <item x="702"/>
        <item x="960"/>
        <item x="857"/>
        <item x="773"/>
        <item x="517"/>
        <item x="807"/>
        <item x="1051"/>
        <item x="463"/>
        <item x="313"/>
        <item x="815"/>
        <item x="841"/>
        <item x="770"/>
        <item x="883"/>
        <item x="803"/>
        <item x="643"/>
        <item x="270"/>
        <item x="778"/>
        <item x="11"/>
        <item x="571"/>
        <item x="56"/>
        <item x="101"/>
        <item x="255"/>
        <item x="1011"/>
        <item x="122"/>
        <item x="1130"/>
        <item x="899"/>
        <item x="761"/>
        <item x="462"/>
        <item x="1037"/>
        <item x="1080"/>
        <item x="646"/>
        <item x="614"/>
        <item x="449"/>
        <item x="525"/>
        <item x="359"/>
        <item x="533"/>
        <item x="442"/>
        <item x="532"/>
        <item x="317"/>
        <item x="546"/>
        <item x="1048"/>
        <item x="648"/>
        <item x="948"/>
        <item x="675"/>
        <item x="102"/>
        <item x="89"/>
        <item x="1045"/>
        <item x="189"/>
        <item x="372"/>
        <item x="595"/>
        <item x="473"/>
        <item x="579"/>
        <item x="178"/>
        <item x="1004"/>
        <item x="465"/>
        <item x="1002"/>
        <item x="55"/>
        <item x="745"/>
        <item x="127"/>
        <item x="218"/>
        <item x="897"/>
        <item x="537"/>
        <item x="545"/>
        <item x="684"/>
        <item x="464"/>
        <item x="371"/>
        <item x="610"/>
        <item x="827"/>
        <item x="426"/>
        <item x="734"/>
        <item x="334"/>
        <item x="318"/>
        <item x="399"/>
        <item x="874"/>
        <item x="315"/>
        <item x="299"/>
        <item x="272"/>
        <item x="312"/>
        <item x="765"/>
        <item x="661"/>
        <item x="844"/>
        <item x="478"/>
        <item x="762"/>
        <item x="1069"/>
        <item x="1143"/>
        <item x="471"/>
        <item x="682"/>
        <item x="235"/>
        <item x="703"/>
        <item x="1100"/>
        <item x="158"/>
        <item x="285"/>
        <item x="1094"/>
        <item x="482"/>
        <item x="751"/>
        <item x="891"/>
        <item x="927"/>
        <item x="715"/>
        <item x="743"/>
        <item x="266"/>
        <item x="822"/>
        <item x="407"/>
        <item x="320"/>
        <item x="483"/>
        <item x="78"/>
        <item x="998"/>
        <item x="129"/>
        <item x="1042"/>
        <item x="507"/>
        <item x="1134"/>
        <item x="1047"/>
        <item x="1135"/>
        <item x="194"/>
        <item x="840"/>
        <item x="432"/>
        <item x="771"/>
        <item x="242"/>
        <item x="514"/>
        <item x="890"/>
        <item x="551"/>
        <item x="413"/>
        <item x="433"/>
        <item x="288"/>
        <item x="70"/>
        <item x="1056"/>
        <item x="451"/>
        <item x="812"/>
        <item x="1095"/>
        <item x="411"/>
        <item x="848"/>
        <item x="736"/>
        <item x="820"/>
        <item x="839"/>
        <item x="783"/>
        <item x="121"/>
        <item x="487"/>
        <item x="1026"/>
        <item x="974"/>
        <item x="933"/>
        <item x="300"/>
        <item x="415"/>
        <item x="864"/>
        <item x="748"/>
        <item x="1113"/>
        <item x="385"/>
        <item x="276"/>
        <item x="1058"/>
        <item x="198"/>
        <item x="93"/>
        <item x="1129"/>
        <item x="294"/>
        <item x="458"/>
        <item x="97"/>
        <item x="254"/>
        <item x="485"/>
        <item x="0"/>
        <item x="1102"/>
        <item x="314"/>
        <item x="187"/>
        <item x="54"/>
        <item x="1"/>
        <item x="979"/>
        <item x="326"/>
        <item x="24"/>
        <item x="228"/>
        <item x="52"/>
        <item x="20"/>
        <item x="1139"/>
        <item x="1154"/>
        <item x="672"/>
        <item x="873"/>
        <item x="524"/>
        <item x="562"/>
        <item x="49"/>
        <item x="1118"/>
        <item x="1046"/>
        <item x="896"/>
        <item x="876"/>
        <item x="593"/>
        <item x="908"/>
        <item x="1005"/>
        <item x="333"/>
        <item x="1020"/>
        <item x="367"/>
        <item x="386"/>
        <item x="700"/>
        <item x="1149"/>
        <item x="1138"/>
        <item x="865"/>
        <item x="902"/>
        <item x="108"/>
        <item x="85"/>
        <item x="217"/>
        <item x="412"/>
        <item x="1014"/>
        <item x="566"/>
        <item x="1155"/>
        <item x="1016"/>
        <item x="894"/>
        <item x="978"/>
        <item x="786"/>
        <item x="791"/>
        <item x="1015"/>
        <item x="480"/>
        <item x="1038"/>
        <item x="329"/>
        <item x="1147"/>
        <item x="946"/>
        <item x="991"/>
        <item x="824"/>
        <item x="687"/>
        <item x="1019"/>
        <item x="1041"/>
        <item x="452"/>
        <item x="717"/>
        <item x="572"/>
        <item x="627"/>
        <item x="1099"/>
        <item x="161"/>
        <item x="434"/>
        <item x="301"/>
        <item x="30"/>
        <item x="1081"/>
        <item x="1082"/>
        <item x="526"/>
        <item x="997"/>
        <item x="345"/>
        <item x="774"/>
        <item x="496"/>
        <item x="1021"/>
        <item x="608"/>
        <item x="387"/>
        <item x="309"/>
        <item x="940"/>
        <item x="685"/>
        <item x="893"/>
        <item x="523"/>
        <item x="621"/>
        <item x="460"/>
        <item x="531"/>
        <item x="287"/>
        <item x="145"/>
        <item x="795"/>
        <item x="823"/>
        <item x="583"/>
        <item x="123"/>
        <item x="273"/>
        <item x="631"/>
        <item x="666"/>
        <item x="197"/>
        <item x="53"/>
        <item x="96"/>
        <item x="181"/>
        <item x="459"/>
        <item x="91"/>
        <item x="801"/>
        <item x="438"/>
        <item x="106"/>
        <item x="521"/>
        <item x="987"/>
        <item x="947"/>
        <item x="29"/>
        <item x="999"/>
        <item x="132"/>
        <item x="73"/>
        <item x="19"/>
        <item x="408"/>
        <item x="58"/>
        <item x="457"/>
        <item x="250"/>
        <item x="75"/>
        <item x="527"/>
        <item x="303"/>
        <item x="673"/>
        <item x="414"/>
        <item x="302"/>
        <item x="830"/>
        <item x="1000"/>
        <item x="184"/>
        <item x="975"/>
        <item x="489"/>
        <item x="733"/>
        <item x="21"/>
        <item x="62"/>
        <item x="821"/>
        <item x="402"/>
        <item x="210"/>
        <item x="193"/>
        <item x="282"/>
        <item x="279"/>
        <item x="220"/>
        <item x="308"/>
        <item x="83"/>
        <item x="174"/>
        <item x="570"/>
        <item x="427"/>
        <item x="257"/>
        <item x="140"/>
        <item x="63"/>
        <item x="1152"/>
        <item x="1136"/>
        <item x="1123"/>
        <item x="641"/>
        <item x="913"/>
        <item x="916"/>
        <item x="628"/>
        <item x="813"/>
        <item x="535"/>
        <item x="540"/>
        <item x="859"/>
        <item x="567"/>
        <item x="695"/>
        <item x="909"/>
        <item x="785"/>
        <item x="34"/>
        <item x="723"/>
        <item x="245"/>
        <item x="143"/>
        <item x="423"/>
        <item x="109"/>
        <item x="88"/>
        <item x="357"/>
        <item x="38"/>
        <item x="435"/>
        <item x="327"/>
        <item x="553"/>
        <item x="86"/>
        <item x="144"/>
        <item x="10"/>
        <item x="74"/>
        <item x="615"/>
        <item x="80"/>
        <item x="381"/>
        <item x="35"/>
        <item x="43"/>
        <item x="349"/>
        <item x="71"/>
        <item x="831"/>
        <item x="42"/>
        <item x="900"/>
        <item x="126"/>
        <item x="431"/>
        <item x="904"/>
        <item x="699"/>
        <item x="392"/>
        <item x="209"/>
        <item x="292"/>
        <item x="352"/>
        <item x="590"/>
        <item x="852"/>
        <item x="256"/>
        <item x="61"/>
        <item x="221"/>
        <item x="806"/>
        <item x="763"/>
        <item x="707"/>
        <item x="429"/>
        <item x="686"/>
        <item x="784"/>
        <item x="676"/>
        <item x="749"/>
        <item x="772"/>
        <item x="626"/>
        <item x="816"/>
        <item x="516"/>
        <item x="845"/>
        <item x="657"/>
        <item x="291"/>
        <item x="794"/>
        <item x="212"/>
        <item x="725"/>
        <item x="1159"/>
        <item x="616"/>
        <item x="520"/>
        <item x="554"/>
        <item x="588"/>
        <item x="635"/>
        <item x="767"/>
        <item x="696"/>
        <item x="1066"/>
        <item x="881"/>
        <item x="620"/>
        <item x="439"/>
        <item x="368"/>
        <item x="1120"/>
        <item x="744"/>
        <item x="818"/>
        <item x="618"/>
        <item x="557"/>
        <item x="224"/>
        <item x="790"/>
        <item x="170"/>
        <item x="172"/>
        <item x="486"/>
        <item x="1085"/>
        <item x="265"/>
        <item x="559"/>
        <item x="443"/>
        <item x="239"/>
        <item x="543"/>
        <item x="296"/>
        <item x="416"/>
        <item x="269"/>
        <item x="151"/>
        <item x="474"/>
        <item x="295"/>
        <item x="337"/>
        <item x="64"/>
        <item x="69"/>
        <item x="697"/>
        <item x="157"/>
        <item x="358"/>
        <item x="604"/>
        <item x="162"/>
        <item x="869"/>
        <item x="57"/>
        <item x="667"/>
        <item x="215"/>
        <item x="401"/>
        <item x="436"/>
        <item x="1126"/>
        <item x="547"/>
        <item x="754"/>
        <item x="1070"/>
        <item x="861"/>
        <item x="950"/>
        <item x="885"/>
        <item x="1074"/>
        <item x="84"/>
        <item x="130"/>
        <item x="1093"/>
        <item x="51"/>
        <item x="878"/>
        <item x="461"/>
        <item x="945"/>
        <item x="966"/>
        <item x="67"/>
        <item x="907"/>
        <item x="394"/>
        <item x="213"/>
        <item x="25"/>
        <item x="48"/>
        <item x="36"/>
        <item x="66"/>
        <item x="832"/>
        <item x="645"/>
        <item x="278"/>
        <item x="1092"/>
        <item x="223"/>
        <item x="196"/>
        <item x="22"/>
        <item x="12"/>
        <item x="788"/>
        <item x="268"/>
        <item x="68"/>
        <item x="963"/>
        <item x="956"/>
        <item x="833"/>
        <item x="1103"/>
        <item x="799"/>
        <item x="674"/>
        <item x="428"/>
        <item x="28"/>
        <item x="141"/>
        <item x="176"/>
        <item x="115"/>
        <item x="1142"/>
        <item x="1104"/>
        <item x="364"/>
        <item x="1146"/>
        <item x="529"/>
        <item x="665"/>
        <item x="374"/>
        <item x="592"/>
        <item x="712"/>
        <item x="573"/>
        <item x="103"/>
        <item x="98"/>
        <item x="777"/>
        <item x="227"/>
        <item x="204"/>
        <item x="389"/>
        <item x="714"/>
        <item x="173"/>
        <item x="344"/>
        <item x="206"/>
        <item x="304"/>
        <item x="764"/>
        <item x="847"/>
        <item x="1024"/>
        <item x="1088"/>
        <item x="1119"/>
        <item x="16"/>
        <item x="855"/>
        <item x="934"/>
        <item x="506"/>
        <item x="306"/>
        <item x="775"/>
        <item x="1148"/>
        <item x="1128"/>
        <item x="689"/>
        <item x="1111"/>
        <item x="976"/>
        <item x="1121"/>
        <item x="781"/>
        <item x="719"/>
        <item x="342"/>
        <item x="690"/>
        <item x="146"/>
        <item x="611"/>
        <item x="488"/>
        <item x="747"/>
        <item x="450"/>
        <item x="542"/>
        <item x="388"/>
        <item x="361"/>
        <item x="739"/>
        <item x="1031"/>
        <item x="617"/>
        <item x="694"/>
        <item x="356"/>
        <item x="928"/>
        <item x="230"/>
        <item x="837"/>
        <item x="180"/>
        <item x="338"/>
        <item x="970"/>
        <item x="501"/>
        <item x="124"/>
        <item x="200"/>
        <item x="789"/>
        <item x="539"/>
        <item x="624"/>
        <item x="138"/>
        <item x="59"/>
        <item x="680"/>
        <item x="564"/>
        <item x="32"/>
        <item x="205"/>
        <item x="817"/>
        <item x="137"/>
        <item x="341"/>
        <item x="1124"/>
        <item x="912"/>
        <item x="584"/>
        <item x="757"/>
        <item x="944"/>
        <item x="1122"/>
        <item x="307"/>
        <item x="362"/>
        <item x="644"/>
        <item x="846"/>
        <item x="964"/>
        <item x="606"/>
        <item x="662"/>
        <item x="854"/>
        <item x="738"/>
        <item x="919"/>
        <item x="985"/>
        <item x="336"/>
        <item x="957"/>
        <item x="1156"/>
        <item x="1033"/>
        <item x="1053"/>
        <item x="1052"/>
        <item x="565"/>
        <item x="920"/>
        <item x="838"/>
        <item x="1009"/>
        <item x="404"/>
        <item x="718"/>
        <item x="923"/>
        <item x="168"/>
        <item x="668"/>
        <item x="877"/>
        <item x="825"/>
        <item x="901"/>
        <item x="424"/>
        <item x="1158"/>
        <item x="793"/>
        <item x="264"/>
        <item x="214"/>
        <item x="949"/>
        <item x="637"/>
        <item x="190"/>
        <item x="441"/>
        <item x="410"/>
        <item x="805"/>
        <item x="1108"/>
        <item x="895"/>
        <item x="118"/>
        <item x="277"/>
        <item x="305"/>
        <item x="926"/>
        <item x="585"/>
        <item x="511"/>
        <item x="1115"/>
        <item x="1040"/>
        <item x="1145"/>
        <item x="735"/>
        <item x="60"/>
        <item x="369"/>
        <item x="623"/>
        <item x="92"/>
        <item x="591"/>
        <item x="1027"/>
        <item x="670"/>
        <item x="519"/>
        <item x="903"/>
        <item x="366"/>
        <item x="1050"/>
        <item x="741"/>
        <item x="952"/>
        <item x="448"/>
        <item x="548"/>
        <item x="969"/>
        <item x="755"/>
        <item x="479"/>
        <item x="246"/>
        <item x="409"/>
        <item x="179"/>
        <item x="932"/>
        <item x="941"/>
        <item x="100"/>
        <item x="498"/>
        <item x="131"/>
        <item x="13"/>
        <item x="1127"/>
        <item x="491"/>
        <item x="862"/>
        <item x="185"/>
        <item x="37"/>
        <item x="310"/>
        <item x="117"/>
        <item x="234"/>
        <item x="297"/>
        <item x="509"/>
        <item x="713"/>
        <item x="568"/>
        <item x="365"/>
        <item x="513"/>
        <item x="325"/>
        <item x="518"/>
        <item x="613"/>
        <item x="792"/>
        <item x="727"/>
        <item x="398"/>
        <item x="886"/>
        <item x="598"/>
        <item x="1107"/>
        <item x="267"/>
        <item x="872"/>
        <item x="167"/>
        <item x="828"/>
        <item x="1039"/>
        <item x="850"/>
        <item x="982"/>
        <item x="72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Page" dataField="1" multipleItemSelectionAllowed="1" showAll="0">
      <items count="1428">
        <item x="1168"/>
        <item x="987"/>
        <item x="988"/>
        <item x="1182"/>
        <item x="701"/>
        <item x="989"/>
        <item x="1162"/>
        <item x="1195"/>
        <item x="230"/>
        <item x="1425"/>
        <item x="662"/>
        <item x="1320"/>
        <item x="842"/>
        <item x="1179"/>
        <item x="505"/>
        <item x="990"/>
        <item x="1183"/>
        <item x="991"/>
        <item x="1330"/>
        <item x="1377"/>
        <item x="113"/>
        <item x="461"/>
        <item x="608"/>
        <item x="992"/>
        <item x="721"/>
        <item x="665"/>
        <item x="1186"/>
        <item x="254"/>
        <item x="426"/>
        <item x="945"/>
        <item x="993"/>
        <item x="121"/>
        <item x="1166"/>
        <item x="994"/>
        <item x="1190"/>
        <item x="703"/>
        <item x="1394"/>
        <item x="790"/>
        <item x="920"/>
        <item x="995"/>
        <item x="327"/>
        <item x="1420"/>
        <item x="653"/>
        <item x="491"/>
        <item x="197"/>
        <item x="930"/>
        <item x="996"/>
        <item x="1252"/>
        <item x="726"/>
        <item x="760"/>
        <item x="1413"/>
        <item x="674"/>
        <item x="1191"/>
        <item x="447"/>
        <item x="751"/>
        <item x="1165"/>
        <item x="935"/>
        <item x="539"/>
        <item x="770"/>
        <item x="498"/>
        <item x="494"/>
        <item x="997"/>
        <item x="1248"/>
        <item x="343"/>
        <item x="878"/>
        <item x="998"/>
        <item x="519"/>
        <item x="1369"/>
        <item x="493"/>
        <item x="657"/>
        <item x="238"/>
        <item x="1321"/>
        <item x="465"/>
        <item x="349"/>
        <item x="558"/>
        <item x="1426"/>
        <item x="622"/>
        <item x="529"/>
        <item x="399"/>
        <item x="534"/>
        <item x="553"/>
        <item x="485"/>
        <item x="1379"/>
        <item x="1325"/>
        <item x="557"/>
        <item x="278"/>
        <item x="248"/>
        <item x="999"/>
        <item x="235"/>
        <item x="140"/>
        <item x="1000"/>
        <item x="1169"/>
        <item x="606"/>
        <item x="624"/>
        <item x="708"/>
        <item x="1249"/>
        <item x="934"/>
        <item x="1001"/>
        <item x="1253"/>
        <item x="631"/>
        <item x="648"/>
        <item x="663"/>
        <item x="1002"/>
        <item x="1003"/>
        <item x="1280"/>
        <item x="1189"/>
        <item x="452"/>
        <item x="420"/>
        <item x="1423"/>
        <item x="860"/>
        <item x="484"/>
        <item x="566"/>
        <item x="1004"/>
        <item x="1218"/>
        <item x="881"/>
        <item x="1005"/>
        <item x="59"/>
        <item x="81"/>
        <item x="158"/>
        <item x="796"/>
        <item x="488"/>
        <item x="661"/>
        <item x="1419"/>
        <item x="907"/>
        <item x="1006"/>
        <item x="253"/>
        <item x="375"/>
        <item x="11"/>
        <item x="366"/>
        <item x="228"/>
        <item x="651"/>
        <item x="41"/>
        <item x="161"/>
        <item x="1007"/>
        <item x="312"/>
        <item x="319"/>
        <item x="288"/>
        <item x="1233"/>
        <item x="44"/>
        <item x="647"/>
        <item x="1158"/>
        <item x="301"/>
        <item x="385"/>
        <item x="431"/>
        <item x="672"/>
        <item x="1160"/>
        <item x="277"/>
        <item x="199"/>
        <item x="1175"/>
        <item x="225"/>
        <item x="545"/>
        <item x="1008"/>
        <item x="1174"/>
        <item x="518"/>
        <item x="1363"/>
        <item x="127"/>
        <item x="1211"/>
        <item x="142"/>
        <item x="418"/>
        <item x="258"/>
        <item x="865"/>
        <item x="1009"/>
        <item x="1409"/>
        <item x="1418"/>
        <item x="184"/>
        <item x="1370"/>
        <item x="1010"/>
        <item x="29"/>
        <item x="579"/>
        <item x="229"/>
        <item x="310"/>
        <item x="901"/>
        <item x="1011"/>
        <item x="635"/>
        <item x="685"/>
        <item x="585"/>
        <item x="1421"/>
        <item x="1012"/>
        <item x="247"/>
        <item x="1013"/>
        <item x="69"/>
        <item x="483"/>
        <item x="80"/>
        <item x="395"/>
        <item x="546"/>
        <item x="87"/>
        <item x="281"/>
        <item x="336"/>
        <item x="1014"/>
        <item x="1263"/>
        <item x="578"/>
        <item x="776"/>
        <item x="99"/>
        <item x="383"/>
        <item x="165"/>
        <item x="540"/>
        <item x="364"/>
        <item x="847"/>
        <item x="1247"/>
        <item x="14"/>
        <item x="1156"/>
        <item x="840"/>
        <item x="143"/>
        <item x="428"/>
        <item x="506"/>
        <item x="1196"/>
        <item x="177"/>
        <item x="212"/>
        <item x="882"/>
        <item x="1422"/>
        <item x="646"/>
        <item x="126"/>
        <item x="583"/>
        <item x="1404"/>
        <item x="1015"/>
        <item x="245"/>
        <item x="550"/>
        <item x="97"/>
        <item x="799"/>
        <item x="1016"/>
        <item x="831"/>
        <item x="562"/>
        <item x="538"/>
        <item x="145"/>
        <item x="590"/>
        <item x="937"/>
        <item x="1017"/>
        <item x="698"/>
        <item x="1170"/>
        <item x="382"/>
        <item x="1161"/>
        <item x="269"/>
        <item x="1018"/>
        <item x="333"/>
        <item x="632"/>
        <item x="440"/>
        <item x="324"/>
        <item x="516"/>
        <item x="374"/>
        <item x="509"/>
        <item x="652"/>
        <item x="900"/>
        <item x="397"/>
        <item x="1378"/>
        <item x="762"/>
        <item x="1159"/>
        <item x="856"/>
        <item x="144"/>
        <item x="410"/>
        <item x="256"/>
        <item x="134"/>
        <item x="792"/>
        <item x="817"/>
        <item x="1417"/>
        <item x="101"/>
        <item x="749"/>
        <item x="489"/>
        <item x="786"/>
        <item x="1019"/>
        <item x="98"/>
        <item x="463"/>
        <item x="417"/>
        <item x="1234"/>
        <item x="27"/>
        <item x="801"/>
        <item x="564"/>
        <item x="266"/>
        <item x="102"/>
        <item x="1020"/>
        <item x="472"/>
        <item x="243"/>
        <item x="728"/>
        <item x="705"/>
        <item x="342"/>
        <item x="357"/>
        <item x="105"/>
        <item x="724"/>
        <item x="1021"/>
        <item x="194"/>
        <item x="227"/>
        <item x="1022"/>
        <item x="8"/>
        <item x="432"/>
        <item x="350"/>
        <item x="604"/>
        <item x="867"/>
        <item x="725"/>
        <item x="710"/>
        <item x="1023"/>
        <item x="32"/>
        <item x="783"/>
        <item x="902"/>
        <item x="168"/>
        <item x="1194"/>
        <item x="19"/>
        <item x="1024"/>
        <item x="1157"/>
        <item x="1237"/>
        <item x="1251"/>
        <item x="696"/>
        <item x="1212"/>
        <item x="769"/>
        <item x="618"/>
        <item x="96"/>
        <item x="1025"/>
        <item x="752"/>
        <item x="575"/>
        <item x="1245"/>
        <item x="1026"/>
        <item x="188"/>
        <item x="496"/>
        <item x="555"/>
        <item x="1164"/>
        <item x="1027"/>
        <item x="368"/>
        <item x="795"/>
        <item x="1408"/>
        <item x="668"/>
        <item x="625"/>
        <item x="215"/>
        <item x="551"/>
        <item x="297"/>
        <item x="904"/>
        <item x="1028"/>
        <item x="1197"/>
        <item x="164"/>
        <item x="660"/>
        <item x="1361"/>
        <item x="234"/>
        <item x="390"/>
        <item x="224"/>
        <item x="449"/>
        <item x="643"/>
        <item x="611"/>
        <item x="644"/>
        <item x="541"/>
        <item x="816"/>
        <item x="501"/>
        <item x="16"/>
        <item x="1029"/>
        <item x="1385"/>
        <item x="639"/>
        <item x="595"/>
        <item x="5"/>
        <item x="949"/>
        <item x="305"/>
        <item x="64"/>
        <item x="702"/>
        <item x="535"/>
        <item x="1184"/>
        <item x="430"/>
        <item x="1365"/>
        <item x="478"/>
        <item x="1030"/>
        <item x="117"/>
        <item x="600"/>
        <item x="798"/>
        <item x="617"/>
        <item x="507"/>
        <item x="220"/>
        <item x="826"/>
        <item x="1031"/>
        <item x="137"/>
        <item x="1267"/>
        <item x="888"/>
        <item x="789"/>
        <item x="781"/>
        <item x="1286"/>
        <item x="427"/>
        <item x="897"/>
        <item x="1213"/>
        <item x="57"/>
        <item x="580"/>
        <item x="347"/>
        <item x="836"/>
        <item x="1032"/>
        <item x="173"/>
        <item x="1371"/>
        <item x="311"/>
        <item x="649"/>
        <item x="970"/>
        <item x="337"/>
        <item x="1033"/>
        <item x="425"/>
        <item x="154"/>
        <item x="302"/>
        <item x="90"/>
        <item x="442"/>
        <item x="1034"/>
        <item x="620"/>
        <item x="381"/>
        <item x="743"/>
        <item x="650"/>
        <item x="1270"/>
        <item x="1035"/>
        <item x="1317"/>
        <item x="788"/>
        <item x="520"/>
        <item x="1424"/>
        <item x="216"/>
        <item x="1036"/>
        <item x="241"/>
        <item x="531"/>
        <item x="1322"/>
        <item x="434"/>
        <item x="1037"/>
        <item x="359"/>
        <item x="309"/>
        <item x="213"/>
        <item x="329"/>
        <item x="191"/>
        <item x="1173"/>
        <item x="515"/>
        <item x="638"/>
        <item x="554"/>
        <item x="666"/>
        <item x="150"/>
        <item x="298"/>
        <item x="315"/>
        <item x="292"/>
        <item x="1038"/>
        <item x="1416"/>
        <item x="805"/>
        <item x="95"/>
        <item x="1232"/>
        <item x="873"/>
        <item x="1039"/>
        <item x="833"/>
        <item x="1331"/>
        <item x="13"/>
        <item x="1366"/>
        <item x="392"/>
        <item x="511"/>
        <item x="898"/>
        <item x="1040"/>
        <item x="1402"/>
        <item x="1181"/>
        <item x="785"/>
        <item x="236"/>
        <item x="15"/>
        <item x="706"/>
        <item x="1041"/>
        <item x="284"/>
        <item x="591"/>
        <item x="175"/>
        <item x="739"/>
        <item x="179"/>
        <item x="4"/>
        <item x="810"/>
        <item x="857"/>
        <item x="326"/>
        <item x="116"/>
        <item x="128"/>
        <item x="1207"/>
        <item x="1273"/>
        <item x="100"/>
        <item x="1042"/>
        <item x="1180"/>
        <item x="497"/>
        <item x="321"/>
        <item x="348"/>
        <item x="125"/>
        <item x="1274"/>
        <item x="412"/>
        <item x="53"/>
        <item x="146"/>
        <item x="94"/>
        <item x="499"/>
        <item x="822"/>
        <item x="162"/>
        <item x="1206"/>
        <item x="1210"/>
        <item x="358"/>
        <item x="1043"/>
        <item x="401"/>
        <item x="642"/>
        <item x="693"/>
        <item x="63"/>
        <item x="879"/>
        <item x="286"/>
        <item x="198"/>
        <item x="610"/>
        <item x="690"/>
        <item x="837"/>
        <item x="819"/>
        <item x="93"/>
        <item x="85"/>
        <item x="1044"/>
        <item x="23"/>
        <item x="532"/>
        <item x="630"/>
        <item x="843"/>
        <item x="1045"/>
        <item x="250"/>
        <item x="587"/>
        <item x="673"/>
        <item x="737"/>
        <item x="899"/>
        <item x="1201"/>
        <item x="363"/>
        <item x="46"/>
        <item x="339"/>
        <item x="612"/>
        <item x="444"/>
        <item x="1046"/>
        <item x="7"/>
        <item x="157"/>
        <item x="453"/>
        <item x="282"/>
        <item x="851"/>
        <item x="1047"/>
        <item x="409"/>
        <item x="163"/>
        <item x="166"/>
        <item x="6"/>
        <item x="1048"/>
        <item x="124"/>
        <item x="525"/>
        <item x="299"/>
        <item x="1376"/>
        <item x="1049"/>
        <item x="1291"/>
        <item x="593"/>
        <item x="975"/>
        <item x="1364"/>
        <item x="1275"/>
        <item x="355"/>
        <item x="1050"/>
        <item x="249"/>
        <item x="306"/>
        <item x="1415"/>
        <item x="1188"/>
        <item x="67"/>
        <item x="82"/>
        <item x="211"/>
        <item x="265"/>
        <item x="1051"/>
        <item x="58"/>
        <item x="147"/>
        <item x="1298"/>
        <item x="607"/>
        <item x="1238"/>
        <item x="118"/>
        <item x="827"/>
        <item x="318"/>
        <item x="797"/>
        <item x="528"/>
        <item x="1052"/>
        <item x="54"/>
        <item x="533"/>
        <item x="202"/>
        <item x="872"/>
        <item x="1053"/>
        <item x="207"/>
        <item x="354"/>
        <item x="240"/>
        <item x="433"/>
        <item x="680"/>
        <item x="39"/>
        <item x="1054"/>
        <item x="290"/>
        <item x="1055"/>
        <item x="1279"/>
        <item x="514"/>
        <item x="1231"/>
        <item x="761"/>
        <item x="1056"/>
        <item x="1254"/>
        <item x="686"/>
        <item x="413"/>
        <item x="1205"/>
        <item x="104"/>
        <item x="344"/>
        <item x="274"/>
        <item x="1171"/>
        <item x="864"/>
        <item x="1057"/>
        <item x="233"/>
        <item x="280"/>
        <item x="55"/>
        <item x="181"/>
        <item x="1058"/>
        <item x="170"/>
        <item x="1319"/>
        <item x="923"/>
        <item x="1059"/>
        <item x="1310"/>
        <item x="871"/>
        <item x="1312"/>
        <item x="251"/>
        <item x="523"/>
        <item x="316"/>
        <item x="942"/>
        <item x="200"/>
        <item x="3"/>
        <item x="750"/>
        <item x="325"/>
        <item x="218"/>
        <item x="40"/>
        <item x="1060"/>
        <item x="110"/>
        <item x="262"/>
        <item x="176"/>
        <item x="645"/>
        <item x="530"/>
        <item x="1367"/>
        <item x="1202"/>
        <item x="1061"/>
        <item x="407"/>
        <item x="1250"/>
        <item x="971"/>
        <item x="353"/>
        <item x="565"/>
        <item x="719"/>
        <item x="456"/>
        <item x="139"/>
        <item x="1329"/>
        <item x="868"/>
        <item x="1062"/>
        <item x="462"/>
        <item x="510"/>
        <item x="569"/>
        <item x="89"/>
        <item x="567"/>
        <item x="808"/>
        <item x="209"/>
        <item x="1198"/>
        <item x="304"/>
        <item x="504"/>
        <item x="1"/>
        <item x="454"/>
        <item x="858"/>
        <item x="1167"/>
        <item x="48"/>
        <item x="416"/>
        <item x="106"/>
        <item x="1063"/>
        <item x="369"/>
        <item x="246"/>
        <item x="1064"/>
        <item x="490"/>
        <item x="1199"/>
        <item x="18"/>
        <item x="1295"/>
        <item x="536"/>
        <item x="757"/>
        <item x="377"/>
        <item x="1414"/>
        <item x="654"/>
        <item x="78"/>
        <item x="296"/>
        <item x="214"/>
        <item x="403"/>
        <item x="261"/>
        <item x="293"/>
        <item x="603"/>
        <item x="460"/>
        <item x="574"/>
        <item x="969"/>
        <item x="429"/>
        <item x="542"/>
        <item x="782"/>
        <item x="1327"/>
        <item x="729"/>
        <item x="195"/>
        <item x="1242"/>
        <item x="86"/>
        <item x="633"/>
        <item x="448"/>
        <item x="1185"/>
        <item x="1406"/>
        <item x="844"/>
        <item x="573"/>
        <item x="260"/>
        <item x="314"/>
        <item x="1065"/>
        <item x="824"/>
        <item x="9"/>
        <item x="285"/>
        <item x="30"/>
        <item x="114"/>
        <item x="966"/>
        <item x="438"/>
        <item x="34"/>
        <item x="178"/>
        <item x="1261"/>
        <item x="437"/>
        <item x="421"/>
        <item x="72"/>
        <item x="317"/>
        <item x="60"/>
        <item x="669"/>
        <item x="636"/>
        <item x="543"/>
        <item x="408"/>
        <item x="206"/>
        <item x="33"/>
        <item x="735"/>
        <item x="84"/>
        <item x="716"/>
        <item x="848"/>
        <item x="1066"/>
        <item x="486"/>
        <item x="1243"/>
        <item x="291"/>
        <item x="172"/>
        <item x="862"/>
        <item x="697"/>
        <item x="527"/>
        <item x="932"/>
        <item x="119"/>
        <item x="861"/>
        <item x="367"/>
        <item x="1362"/>
        <item x="487"/>
        <item x="1155"/>
        <item x="66"/>
        <item x="169"/>
        <item x="122"/>
        <item x="1067"/>
        <item x="42"/>
        <item x="713"/>
        <item x="813"/>
        <item x="913"/>
        <item x="268"/>
        <item x="441"/>
        <item x="944"/>
        <item x="419"/>
        <item x="467"/>
        <item x="51"/>
        <item x="571"/>
        <item x="445"/>
        <item x="924"/>
        <item x="1068"/>
        <item x="153"/>
        <item x="171"/>
        <item x="24"/>
        <item x="845"/>
        <item x="1069"/>
        <item x="1176"/>
        <item x="335"/>
        <item x="1299"/>
        <item x="450"/>
        <item x="588"/>
        <item x="1240"/>
        <item x="1070"/>
        <item x="1354"/>
        <item x="886"/>
        <item x="753"/>
        <item x="237"/>
        <item x="605"/>
        <item x="1163"/>
        <item x="130"/>
        <item x="1071"/>
        <item x="1332"/>
        <item x="619"/>
        <item x="658"/>
        <item x="70"/>
        <item x="839"/>
        <item x="92"/>
        <item x="748"/>
        <item x="1268"/>
        <item x="965"/>
        <item x="1072"/>
        <item x="828"/>
        <item x="577"/>
        <item x="36"/>
        <item x="850"/>
        <item x="1073"/>
        <item x="1223"/>
        <item x="376"/>
        <item x="1403"/>
        <item x="1074"/>
        <item x="0"/>
        <item x="615"/>
        <item x="439"/>
        <item x="807"/>
        <item x="481"/>
        <item x="704"/>
        <item x="17"/>
        <item x="1217"/>
        <item x="76"/>
        <item x="1224"/>
        <item x="1075"/>
        <item x="1309"/>
        <item x="670"/>
        <item x="1236"/>
        <item x="470"/>
        <item x="964"/>
        <item x="183"/>
        <item x="1228"/>
        <item x="689"/>
        <item x="446"/>
        <item x="49"/>
        <item x="1214"/>
        <item x="38"/>
        <item x="136"/>
        <item x="1076"/>
        <item x="1375"/>
        <item x="149"/>
        <item x="714"/>
        <item x="415"/>
        <item x="941"/>
        <item x="1077"/>
        <item x="778"/>
        <item x="219"/>
        <item x="138"/>
        <item x="755"/>
        <item x="890"/>
        <item x="115"/>
        <item x="1289"/>
        <item x="914"/>
        <item x="25"/>
        <item x="774"/>
        <item x="26"/>
        <item x="679"/>
        <item x="379"/>
        <item x="73"/>
        <item x="1209"/>
        <item x="1244"/>
        <item x="1283"/>
        <item x="1078"/>
        <item x="208"/>
        <item x="818"/>
        <item x="402"/>
        <item x="1079"/>
        <item x="287"/>
        <item x="765"/>
        <item x="821"/>
        <item x="581"/>
        <item x="915"/>
        <item x="1080"/>
        <item x="952"/>
        <item x="683"/>
        <item x="589"/>
        <item x="1172"/>
        <item x="1216"/>
        <item x="866"/>
        <item x="1081"/>
        <item x="1355"/>
        <item x="361"/>
        <item x="204"/>
        <item x="800"/>
        <item x="192"/>
        <item x="855"/>
        <item x="1328"/>
        <item x="667"/>
        <item x="477"/>
        <item x="931"/>
        <item x="809"/>
        <item x="811"/>
        <item x="823"/>
        <item x="771"/>
        <item x="626"/>
        <item x="891"/>
        <item x="475"/>
        <item x="132"/>
        <item x="133"/>
        <item x="196"/>
        <item x="1351"/>
        <item x="870"/>
        <item x="398"/>
        <item x="852"/>
        <item x="1082"/>
        <item x="160"/>
        <item x="1272"/>
        <item x="711"/>
        <item x="22"/>
        <item x="742"/>
        <item x="201"/>
        <item x="193"/>
        <item x="526"/>
        <item x="1083"/>
        <item x="129"/>
        <item x="231"/>
        <item x="221"/>
        <item x="832"/>
        <item x="1388"/>
        <item x="925"/>
        <item x="123"/>
        <item x="391"/>
        <item x="332"/>
        <item x="264"/>
        <item x="328"/>
        <item x="835"/>
        <item x="869"/>
        <item x="712"/>
        <item x="1348"/>
        <item x="738"/>
        <item x="396"/>
        <item x="1084"/>
        <item x="874"/>
        <item x="120"/>
        <item x="1085"/>
        <item x="1344"/>
        <item x="570"/>
        <item x="107"/>
        <item x="896"/>
        <item x="1086"/>
        <item x="559"/>
        <item x="352"/>
        <item x="884"/>
        <item x="1193"/>
        <item x="222"/>
        <item x="405"/>
        <item x="1200"/>
        <item x="459"/>
        <item x="103"/>
        <item x="500"/>
        <item x="356"/>
        <item x="959"/>
        <item x="597"/>
        <item x="323"/>
        <item x="1336"/>
        <item x="10"/>
        <item x="1087"/>
        <item x="273"/>
        <item x="1192"/>
        <item x="1338"/>
        <item x="1215"/>
        <item x="458"/>
        <item x="423"/>
        <item x="1368"/>
        <item x="764"/>
        <item x="1088"/>
        <item x="443"/>
        <item x="986"/>
        <item x="109"/>
        <item x="616"/>
        <item x="334"/>
        <item x="911"/>
        <item x="1089"/>
        <item x="37"/>
        <item x="940"/>
        <item x="1090"/>
        <item x="232"/>
        <item x="814"/>
        <item x="793"/>
        <item x="28"/>
        <item x="1091"/>
        <item x="223"/>
        <item x="1345"/>
        <item x="1318"/>
        <item x="508"/>
        <item x="775"/>
        <item x="1323"/>
        <item x="1294"/>
        <item x="384"/>
        <item x="684"/>
        <item x="1092"/>
        <item x="1356"/>
        <item x="226"/>
        <item x="933"/>
        <item x="1093"/>
        <item x="71"/>
        <item x="628"/>
        <item x="479"/>
        <item x="1397"/>
        <item x="1094"/>
        <item x="275"/>
        <item x="846"/>
        <item x="1095"/>
        <item x="1293"/>
        <item x="568"/>
        <item x="91"/>
        <item x="45"/>
        <item x="393"/>
        <item x="380"/>
        <item x="83"/>
        <item x="1352"/>
        <item x="108"/>
        <item x="950"/>
        <item x="20"/>
        <item x="455"/>
        <item x="948"/>
        <item x="1374"/>
        <item x="772"/>
        <item x="131"/>
        <item x="976"/>
        <item x="180"/>
        <item x="815"/>
        <item x="1350"/>
        <item x="853"/>
        <item x="863"/>
        <item x="694"/>
        <item x="544"/>
        <item x="1372"/>
        <item x="1187"/>
        <item x="552"/>
        <item x="378"/>
        <item x="257"/>
        <item x="1222"/>
        <item x="954"/>
        <item x="1208"/>
        <item x="74"/>
        <item x="1220"/>
        <item x="927"/>
        <item x="1096"/>
        <item x="676"/>
        <item x="185"/>
        <item x="784"/>
        <item x="1326"/>
        <item x="388"/>
        <item x="320"/>
        <item x="549"/>
        <item x="707"/>
        <item x="522"/>
        <item x="186"/>
        <item x="267"/>
        <item x="371"/>
        <item x="875"/>
        <item x="1097"/>
        <item x="389"/>
        <item x="880"/>
        <item x="718"/>
        <item x="1335"/>
        <item x="885"/>
        <item x="1098"/>
        <item x="217"/>
        <item x="887"/>
        <item x="468"/>
        <item x="313"/>
        <item x="1292"/>
        <item x="1178"/>
        <item x="1099"/>
        <item x="345"/>
        <item x="272"/>
        <item x="294"/>
        <item x="1100"/>
        <item x="12"/>
        <item x="471"/>
        <item x="1101"/>
        <item x="599"/>
        <item x="747"/>
        <item x="1392"/>
        <item x="436"/>
        <item x="283"/>
        <item x="1411"/>
        <item x="189"/>
        <item x="768"/>
        <item x="512"/>
        <item x="252"/>
        <item x="492"/>
        <item x="346"/>
        <item x="1281"/>
        <item x="576"/>
        <item x="962"/>
        <item x="1102"/>
        <item x="1284"/>
        <item x="754"/>
        <item x="1258"/>
        <item x="190"/>
        <item x="926"/>
        <item x="495"/>
        <item x="276"/>
        <item x="1384"/>
        <item x="156"/>
        <item x="979"/>
        <item x="1103"/>
        <item x="733"/>
        <item x="360"/>
        <item x="476"/>
        <item x="548"/>
        <item x="820"/>
        <item x="21"/>
        <item x="524"/>
        <item x="592"/>
        <item x="1380"/>
        <item x="271"/>
        <item x="422"/>
        <item x="68"/>
        <item x="259"/>
        <item x="889"/>
        <item x="1386"/>
        <item x="687"/>
        <item x="406"/>
        <item x="938"/>
        <item x="1104"/>
        <item x="1177"/>
        <item x="928"/>
        <item x="1105"/>
        <item x="1305"/>
        <item x="167"/>
        <item x="341"/>
        <item x="279"/>
        <item x="759"/>
        <item x="859"/>
        <item x="1106"/>
        <item x="503"/>
        <item x="929"/>
        <item x="159"/>
        <item x="893"/>
        <item x="75"/>
        <item x="943"/>
        <item x="1107"/>
        <item x="2"/>
        <item x="1387"/>
        <item x="983"/>
        <item x="31"/>
        <item x="1276"/>
        <item x="723"/>
        <item x="602"/>
        <item x="473"/>
        <item x="849"/>
        <item x="1108"/>
        <item x="135"/>
        <item x="740"/>
        <item x="35"/>
        <item x="917"/>
        <item x="187"/>
        <item x="1269"/>
        <item x="895"/>
        <item x="1109"/>
        <item x="205"/>
        <item x="609"/>
        <item x="111"/>
        <item x="717"/>
        <item x="1381"/>
        <item x="947"/>
        <item x="1110"/>
        <item x="47"/>
        <item x="756"/>
        <item x="289"/>
        <item x="745"/>
        <item x="956"/>
        <item x="65"/>
        <item x="1111"/>
        <item x="720"/>
        <item x="640"/>
        <item x="594"/>
        <item x="854"/>
        <item x="1112"/>
        <item x="373"/>
        <item x="547"/>
        <item x="1300"/>
        <item x="295"/>
        <item x="688"/>
        <item x="1113"/>
        <item x="1239"/>
        <item x="351"/>
        <item x="1287"/>
        <item x="655"/>
        <item x="469"/>
        <item x="922"/>
        <item x="953"/>
        <item x="1114"/>
        <item x="303"/>
        <item x="677"/>
        <item x="675"/>
        <item x="1257"/>
        <item x="1282"/>
        <item x="62"/>
        <item x="1115"/>
        <item x="174"/>
        <item x="182"/>
        <item x="939"/>
        <item x="1116"/>
        <item x="210"/>
        <item x="152"/>
        <item x="1389"/>
        <item x="955"/>
        <item x="582"/>
        <item x="916"/>
        <item x="715"/>
        <item x="700"/>
        <item x="883"/>
        <item x="1395"/>
        <item x="722"/>
        <item x="370"/>
        <item x="242"/>
        <item x="239"/>
        <item x="1349"/>
        <item x="1339"/>
        <item x="561"/>
        <item x="1396"/>
        <item x="88"/>
        <item x="480"/>
        <item x="330"/>
        <item x="736"/>
        <item x="919"/>
        <item x="918"/>
        <item x="1271"/>
        <item x="1341"/>
        <item x="1405"/>
        <item x="894"/>
        <item x="1117"/>
        <item x="300"/>
        <item x="270"/>
        <item x="1118"/>
        <item x="627"/>
        <item x="1266"/>
        <item x="411"/>
        <item x="404"/>
        <item x="978"/>
        <item x="678"/>
        <item x="731"/>
        <item x="400"/>
        <item x="613"/>
        <item x="466"/>
        <item x="77"/>
        <item x="563"/>
        <item x="1340"/>
        <item x="763"/>
        <item x="634"/>
        <item x="692"/>
        <item x="892"/>
        <item x="435"/>
        <item x="1119"/>
        <item x="372"/>
        <item x="1120"/>
        <item x="584"/>
        <item x="912"/>
        <item x="1383"/>
        <item x="148"/>
        <item x="1390"/>
        <item x="1246"/>
        <item x="1334"/>
        <item x="766"/>
        <item x="151"/>
        <item x="767"/>
        <item x="963"/>
        <item x="464"/>
        <item x="1121"/>
        <item x="787"/>
        <item x="656"/>
        <item x="43"/>
        <item x="803"/>
        <item x="1277"/>
        <item x="681"/>
        <item x="79"/>
        <item x="973"/>
        <item x="695"/>
        <item x="671"/>
        <item x="365"/>
        <item x="155"/>
        <item x="1360"/>
        <item x="255"/>
        <item x="1303"/>
        <item x="1347"/>
        <item x="1316"/>
        <item x="1122"/>
        <item x="1265"/>
        <item x="1308"/>
        <item x="1123"/>
        <item x="1255"/>
        <item x="804"/>
        <item x="951"/>
        <item x="1124"/>
        <item x="967"/>
        <item x="517"/>
        <item x="812"/>
        <item x="414"/>
        <item x="982"/>
        <item x="1241"/>
        <item x="457"/>
        <item x="621"/>
        <item x="838"/>
        <item x="1125"/>
        <item x="556"/>
        <item x="909"/>
        <item x="1126"/>
        <item x="451"/>
        <item x="780"/>
        <item x="1290"/>
        <item x="1127"/>
        <item x="825"/>
        <item x="1128"/>
        <item x="424"/>
        <item x="876"/>
        <item x="1129"/>
        <item x="338"/>
        <item x="502"/>
        <item x="1130"/>
        <item x="482"/>
        <item x="981"/>
        <item x="734"/>
        <item x="984"/>
        <item x="598"/>
        <item x="1391"/>
        <item x="1410"/>
        <item x="758"/>
        <item x="394"/>
        <item x="331"/>
        <item x="322"/>
        <item x="1131"/>
        <item x="730"/>
        <item x="1358"/>
        <item x="1132"/>
        <item x="741"/>
        <item x="1382"/>
        <item x="1133"/>
        <item x="1304"/>
        <item x="1393"/>
        <item x="112"/>
        <item x="362"/>
        <item x="744"/>
        <item x="905"/>
        <item x="1311"/>
        <item x="1134"/>
        <item x="1221"/>
        <item x="1203"/>
        <item x="877"/>
        <item x="699"/>
        <item x="474"/>
        <item x="1135"/>
        <item x="203"/>
        <item x="946"/>
        <item x="1136"/>
        <item x="1288"/>
        <item x="1226"/>
        <item x="387"/>
        <item x="340"/>
        <item x="794"/>
        <item x="1137"/>
        <item x="1342"/>
        <item x="560"/>
        <item x="957"/>
        <item x="307"/>
        <item x="1138"/>
        <item x="601"/>
        <item x="1302"/>
        <item x="141"/>
        <item x="1399"/>
        <item x="903"/>
        <item x="641"/>
        <item x="513"/>
        <item x="779"/>
        <item x="623"/>
        <item x="244"/>
        <item x="936"/>
        <item x="1139"/>
        <item x="1343"/>
        <item x="968"/>
        <item x="921"/>
        <item x="1140"/>
        <item x="960"/>
        <item x="830"/>
        <item x="50"/>
        <item x="1219"/>
        <item x="906"/>
        <item x="1398"/>
        <item x="1256"/>
        <item x="1141"/>
        <item x="746"/>
        <item x="791"/>
        <item x="1259"/>
        <item x="1225"/>
        <item x="908"/>
        <item x="1227"/>
        <item x="629"/>
        <item x="1204"/>
        <item x="802"/>
        <item x="1142"/>
        <item x="1143"/>
        <item x="1260"/>
        <item x="1324"/>
        <item x="1315"/>
        <item x="1235"/>
        <item x="1144"/>
        <item x="1230"/>
        <item x="664"/>
        <item x="773"/>
        <item x="1145"/>
        <item x="572"/>
        <item x="1262"/>
        <item x="777"/>
        <item x="521"/>
        <item x="1146"/>
        <item x="727"/>
        <item x="386"/>
        <item x="1147"/>
        <item x="308"/>
        <item x="980"/>
        <item x="958"/>
        <item x="806"/>
        <item x="1301"/>
        <item x="910"/>
        <item x="1313"/>
        <item x="961"/>
        <item x="614"/>
        <item x="972"/>
        <item x="1297"/>
        <item x="637"/>
        <item x="1359"/>
        <item x="1407"/>
        <item x="1148"/>
        <item x="977"/>
        <item x="732"/>
        <item x="586"/>
        <item x="1149"/>
        <item x="841"/>
        <item x="829"/>
        <item x="1337"/>
        <item x="1314"/>
        <item x="1150"/>
        <item x="1373"/>
        <item x="1229"/>
        <item x="834"/>
        <item x="1333"/>
        <item x="537"/>
        <item x="1278"/>
        <item x="1151"/>
        <item x="1264"/>
        <item x="1152"/>
        <item x="263"/>
        <item x="61"/>
        <item x="1353"/>
        <item x="1306"/>
        <item x="1412"/>
        <item x="659"/>
        <item x="596"/>
        <item x="1307"/>
        <item x="1357"/>
        <item x="1400"/>
        <item x="1296"/>
        <item x="691"/>
        <item x="985"/>
        <item x="1153"/>
        <item x="709"/>
        <item x="1154"/>
        <item x="1285"/>
        <item x="1346"/>
        <item x="974"/>
        <item x="1401"/>
        <item x="682"/>
        <item h="1" x="56"/>
        <item h="1" x="52"/>
        <item t="default"/>
      </items>
    </pivotField>
    <pivotField showAll="0"/>
    <pivotField showAll="0"/>
    <pivotField showAll="0"/>
    <pivotField axis="axisRow" showAll="0">
      <items count="1164">
        <item x="1105"/>
        <item x="893"/>
        <item x="736"/>
        <item x="553"/>
        <item x="937"/>
        <item x="791"/>
        <item x="601"/>
        <item x="950"/>
        <item x="1015"/>
        <item x="927"/>
        <item x="135"/>
        <item x="851"/>
        <item x="494"/>
        <item x="566"/>
        <item x="1092"/>
        <item x="813"/>
        <item x="824"/>
        <item x="844"/>
        <item x="832"/>
        <item x="479"/>
        <item x="661"/>
        <item x="554"/>
        <item x="451"/>
        <item x="361"/>
        <item x="522"/>
        <item x="521"/>
        <item x="349"/>
        <item x="810"/>
        <item x="369"/>
        <item x="877"/>
        <item x="901"/>
        <item x="172"/>
        <item x="45"/>
        <item x="15"/>
        <item x="105"/>
        <item x="320"/>
        <item x="1011"/>
        <item x="793"/>
        <item x="1115"/>
        <item x="459"/>
        <item x="1025"/>
        <item x="853"/>
        <item x="505"/>
        <item x="870"/>
        <item x="128"/>
        <item x="854"/>
        <item x="229"/>
        <item x="1021"/>
        <item x="592"/>
        <item x="602"/>
        <item x="765"/>
        <item x="508"/>
        <item x="399"/>
        <item x="678"/>
        <item x="935"/>
        <item x="460"/>
        <item x="822"/>
        <item x="360"/>
        <item x="343"/>
        <item x="428"/>
        <item x="992"/>
        <item x="340"/>
        <item x="322"/>
        <item x="290"/>
        <item x="337"/>
        <item x="859"/>
        <item x="737"/>
        <item x="956"/>
        <item x="525"/>
        <item x="517"/>
        <item x="247"/>
        <item x="785"/>
        <item x="161"/>
        <item x="307"/>
        <item x="529"/>
        <item x="842"/>
        <item x="1014"/>
        <item x="1065"/>
        <item x="321"/>
        <item x="149"/>
        <item x="643"/>
        <item x="762"/>
        <item x="580"/>
        <item x="371"/>
        <item x="416"/>
        <item x="85"/>
        <item x="131"/>
        <item x="52"/>
        <item x="234"/>
        <item x="575"/>
        <item x="23"/>
        <item x="13"/>
        <item x="285"/>
        <item x="69"/>
        <item x="203"/>
        <item x="458"/>
        <item x="281"/>
        <item x="246"/>
        <item x="319"/>
        <item x="798"/>
        <item x="629"/>
        <item x="1137"/>
        <item x="959"/>
        <item x="1117"/>
        <item x="967"/>
        <item x="828"/>
        <item x="1107"/>
        <item x="626"/>
        <item x="1054"/>
        <item x="394"/>
        <item x="804"/>
        <item x="1058"/>
        <item x="1031"/>
        <item x="963"/>
        <item x="1068"/>
        <item x="1017"/>
        <item x="871"/>
        <item x="856"/>
        <item x="544"/>
        <item x="674"/>
        <item x="332"/>
        <item x="502"/>
        <item x="585"/>
        <item x="647"/>
        <item x="303"/>
        <item x="299"/>
        <item x="231"/>
        <item x="331"/>
        <item x="1044"/>
        <item x="1048"/>
        <item x="596"/>
        <item x="767"/>
        <item x="883"/>
        <item x="755"/>
        <item x="797"/>
        <item x="840"/>
        <item x="949"/>
        <item x="867"/>
        <item x="697"/>
        <item x="1071"/>
        <item x="567"/>
        <item x="958"/>
        <item x="733"/>
        <item x="313"/>
        <item x="223"/>
        <item x="812"/>
        <item x="687"/>
        <item x="572"/>
        <item x="613"/>
        <item x="652"/>
        <item x="708"/>
        <item x="861"/>
        <item x="778"/>
        <item x="691"/>
        <item x="478"/>
        <item x="396"/>
        <item x="834"/>
        <item x="926"/>
        <item x="689"/>
        <item x="616"/>
        <item x="235"/>
        <item x="173"/>
        <item x="175"/>
        <item x="533"/>
        <item x="412"/>
        <item x="995"/>
        <item x="933"/>
        <item x="1029"/>
        <item x="896"/>
        <item x="831"/>
        <item x="1099"/>
        <item x="559"/>
        <item x="393"/>
        <item x="304"/>
        <item x="424"/>
        <item x="78"/>
        <item x="836"/>
        <item x="775"/>
        <item x="276"/>
        <item x="248"/>
        <item x="605"/>
        <item x="464"/>
        <item x="624"/>
        <item x="666"/>
        <item x="801"/>
        <item x="111"/>
        <item x="114"/>
        <item x="1024"/>
        <item x="190"/>
        <item x="745"/>
        <item x="209"/>
        <item x="377"/>
        <item x="5"/>
        <item x="95"/>
        <item x="637"/>
        <item x="91"/>
        <item x="730"/>
        <item x="158"/>
        <item x="789"/>
        <item x="964"/>
        <item x="900"/>
        <item x="989"/>
        <item x="945"/>
        <item x="614"/>
        <item x="1049"/>
        <item x="821"/>
        <item x="712"/>
        <item x="715"/>
        <item x="9"/>
        <item x="211"/>
        <item x="514"/>
        <item x="187"/>
        <item x="966"/>
        <item x="630"/>
        <item x="818"/>
        <item x="1004"/>
        <item x="664"/>
        <item x="850"/>
        <item x="735"/>
        <item x="1158"/>
        <item x="1002"/>
        <item x="411"/>
        <item x="1129"/>
        <item x="705"/>
        <item x="436"/>
        <item x="954"/>
        <item x="540"/>
        <item x="849"/>
        <item x="640"/>
        <item x="986"/>
        <item x="847"/>
        <item x="1010"/>
        <item x="1146"/>
        <item x="1051"/>
        <item x="255"/>
        <item x="198"/>
        <item x="1057"/>
        <item x="372"/>
        <item x="590"/>
        <item x="126"/>
        <item x="792"/>
        <item x="617"/>
        <item x="644"/>
        <item x="380"/>
        <item x="258"/>
        <item x="721"/>
        <item x="684"/>
        <item x="489"/>
        <item x="579"/>
        <item x="386"/>
        <item x="587"/>
        <item x="482"/>
        <item x="586"/>
        <item x="342"/>
        <item x="603"/>
        <item x="723"/>
        <item x="1093"/>
        <item x="754"/>
        <item x="103"/>
        <item x="90"/>
        <item x="195"/>
        <item x="400"/>
        <item x="659"/>
        <item x="519"/>
        <item x="642"/>
        <item x="182"/>
        <item x="509"/>
        <item x="56"/>
        <item x="835"/>
        <item x="283"/>
        <item x="930"/>
        <item x="438"/>
        <item x="346"/>
        <item x="530"/>
        <item x="492"/>
        <item x="802"/>
        <item x="634"/>
        <item x="699"/>
        <item x="164"/>
        <item x="622"/>
        <item x="468"/>
        <item x="324"/>
        <item x="31"/>
        <item x="375"/>
        <item x="72"/>
        <item x="940"/>
        <item x="1032"/>
        <item x="781"/>
        <item x="330"/>
        <item x="498"/>
        <item x="709"/>
        <item x="477"/>
        <item x="268"/>
        <item x="497"/>
        <item x="366"/>
        <item x="496"/>
        <item x="245"/>
        <item x="728"/>
        <item x="430"/>
        <item x="506"/>
        <item x="50"/>
        <item x="562"/>
        <item x="865"/>
        <item x="256"/>
        <item x="565"/>
        <item x="1013"/>
        <item x="610"/>
        <item x="957"/>
        <item x="467"/>
        <item x="310"/>
        <item x="71"/>
        <item x="491"/>
        <item x="918"/>
        <item x="443"/>
        <item x="578"/>
        <item x="621"/>
        <item x="395"/>
        <item x="415"/>
        <item x="782"/>
        <item x="982"/>
        <item x="1030"/>
        <item x="768"/>
        <item x="196"/>
        <item x="442"/>
        <item x="119"/>
        <item x="296"/>
        <item x="328"/>
        <item x="649"/>
        <item x="561"/>
        <item x="825"/>
        <item x="885"/>
        <item x="890"/>
        <item x="527"/>
        <item x="355"/>
        <item x="1088"/>
        <item x="1160"/>
        <item x="932"/>
        <item x="37"/>
        <item x="67"/>
        <item x="179"/>
        <item x="116"/>
        <item x="392"/>
        <item x="583"/>
        <item x="252"/>
        <item x="600"/>
        <item x="317"/>
        <item x="363"/>
        <item x="65"/>
        <item x="70"/>
        <item x="165"/>
        <item x="987"/>
        <item x="58"/>
        <item x="743"/>
        <item x="226"/>
        <item x="866"/>
        <item x="471"/>
        <item x="606"/>
        <item x="845"/>
        <item x="423"/>
        <item x="1157"/>
        <item x="224"/>
        <item x="26"/>
        <item x="49"/>
        <item x="941"/>
        <item x="720"/>
        <item x="297"/>
        <item x="942"/>
        <item x="902"/>
        <item x="753"/>
        <item x="462"/>
        <item x="29"/>
        <item x="142"/>
        <item x="636"/>
        <item x="104"/>
        <item x="99"/>
        <item x="875"/>
        <item x="239"/>
        <item x="212"/>
        <item x="418"/>
        <item x="799"/>
        <item x="176"/>
        <item x="214"/>
        <item x="327"/>
        <item x="858"/>
        <item x="960"/>
        <item x="17"/>
        <item x="556"/>
        <item x="329"/>
        <item x="872"/>
        <item x="879"/>
        <item x="915"/>
        <item x="805"/>
        <item x="368"/>
        <item x="772"/>
        <item x="148"/>
        <item x="1027"/>
        <item x="680"/>
        <item x="535"/>
        <item x="837"/>
        <item x="490"/>
        <item x="599"/>
        <item x="811"/>
        <item x="389"/>
        <item x="595"/>
        <item x="829"/>
        <item x="417"/>
        <item x="242"/>
        <item x="550"/>
        <item x="125"/>
        <item x="60"/>
        <item x="759"/>
        <item x="625"/>
        <item x="33"/>
        <item x="213"/>
        <item x="925"/>
        <item x="138"/>
        <item x="367"/>
        <item x="206"/>
        <item x="219"/>
        <item x="469"/>
        <item x="1114"/>
        <item x="374"/>
        <item x="426"/>
        <item x="756"/>
        <item x="786"/>
        <item x="73"/>
        <item x="758"/>
        <item x="250"/>
        <item x="273"/>
        <item x="137"/>
        <item x="262"/>
        <item x="547"/>
        <item x="638"/>
        <item x="641"/>
        <item x="1103"/>
        <item x="186"/>
        <item x="193"/>
        <item x="308"/>
        <item x="315"/>
        <item x="422"/>
        <item x="576"/>
        <item x="305"/>
        <item x="48"/>
        <item x="760"/>
        <item x="713"/>
        <item x="985"/>
        <item x="230"/>
        <item x="784"/>
        <item x="1113"/>
        <item x="971"/>
        <item x="868"/>
        <item x="569"/>
        <item x="912"/>
        <item x="507"/>
        <item x="338"/>
        <item x="922"/>
        <item x="953"/>
        <item x="864"/>
        <item x="1003"/>
        <item x="907"/>
        <item x="718"/>
        <item x="288"/>
        <item x="876"/>
        <item x="12"/>
        <item x="632"/>
        <item x="1005"/>
        <item x="57"/>
        <item x="102"/>
        <item x="270"/>
        <item x="123"/>
        <item x="109"/>
        <item x="86"/>
        <item x="228"/>
        <item x="444"/>
        <item x="627"/>
        <item x="542"/>
        <item x="1082"/>
        <item x="766"/>
        <item x="1016"/>
        <item x="577"/>
        <item x="692"/>
        <item x="61"/>
        <item x="397"/>
        <item x="694"/>
        <item x="93"/>
        <item x="655"/>
        <item x="746"/>
        <item x="571"/>
        <item x="895"/>
        <item x="1098"/>
        <item x="892"/>
        <item x="151"/>
        <item x="891"/>
        <item x="1140"/>
        <item x="863"/>
        <item x="120"/>
        <item x="518"/>
        <item x="387"/>
        <item x="549"/>
        <item x="407"/>
        <item x="261"/>
        <item x="264"/>
        <item x="620"/>
        <item x="816"/>
        <item x="763"/>
        <item x="382"/>
        <item x="275"/>
        <item x="405"/>
        <item x="154"/>
        <item x="88"/>
        <item x="996"/>
        <item x="323"/>
        <item x="447"/>
        <item x="414"/>
        <item x="295"/>
        <item x="205"/>
        <item x="94"/>
        <item x="500"/>
        <item x="98"/>
        <item x="269"/>
        <item x="532"/>
        <item x="0"/>
        <item x="339"/>
        <item x="192"/>
        <item x="55"/>
        <item x="1"/>
        <item x="216"/>
        <item x="25"/>
        <item x="240"/>
        <item x="53"/>
        <item x="21"/>
        <item x="309"/>
        <item x="493"/>
        <item x="124"/>
        <item x="291"/>
        <item x="204"/>
        <item x="54"/>
        <item x="97"/>
        <item x="185"/>
        <item x="501"/>
        <item x="499"/>
        <item x="265"/>
        <item x="76"/>
        <item x="581"/>
        <item x="326"/>
        <item x="63"/>
        <item x="84"/>
        <item x="177"/>
        <item x="631"/>
        <item x="461"/>
        <item x="272"/>
        <item x="141"/>
        <item x="64"/>
        <item x="623"/>
        <item x="89"/>
        <item x="384"/>
        <item x="39"/>
        <item x="470"/>
        <item x="353"/>
        <item x="612"/>
        <item x="87"/>
        <item x="145"/>
        <item x="686"/>
        <item x="410"/>
        <item x="44"/>
        <item x="379"/>
        <item x="654"/>
        <item x="965"/>
        <item x="271"/>
        <item x="11"/>
        <item x="75"/>
        <item x="81"/>
        <item x="36"/>
        <item x="465"/>
        <item x="62"/>
        <item x="463"/>
        <item x="232"/>
        <item x="911"/>
        <item x="857"/>
        <item x="677"/>
        <item x="790"/>
        <item x="976"/>
        <item x="1108"/>
        <item x="1069"/>
        <item x="769"/>
        <item x="100"/>
        <item x="764"/>
        <item x="862"/>
        <item x="920"/>
        <item x="1012"/>
        <item x="910"/>
        <item x="512"/>
        <item x="504"/>
        <item x="475"/>
        <item x="218"/>
        <item x="159"/>
        <item x="921"/>
        <item x="156"/>
        <item x="903"/>
        <item x="243"/>
        <item x="413"/>
        <item x="42"/>
        <item x="558"/>
        <item x="783"/>
        <item x="155"/>
        <item x="191"/>
        <item x="703"/>
        <item x="420"/>
        <item x="108"/>
        <item x="531"/>
        <item x="129"/>
        <item x="344"/>
        <item x="685"/>
        <item x="739"/>
        <item x="796"/>
        <item x="916"/>
        <item x="333"/>
        <item x="301"/>
        <item x="121"/>
        <item x="676"/>
        <item x="406"/>
        <item x="658"/>
        <item x="908"/>
        <item x="486"/>
        <item x="551"/>
        <item x="487"/>
        <item x="573"/>
        <item x="665"/>
        <item x="978"/>
        <item x="788"/>
        <item x="855"/>
        <item x="1041"/>
        <item x="923"/>
        <item x="215"/>
        <item x="998"/>
        <item x="1153"/>
        <item x="146"/>
        <item x="591"/>
        <item x="80"/>
        <item x="181"/>
        <item x="852"/>
        <item x="263"/>
        <item x="948"/>
        <item x="472"/>
        <item x="199"/>
        <item x="943"/>
        <item x="752"/>
        <item x="1109"/>
        <item x="345"/>
        <item x="456"/>
        <item x="961"/>
        <item x="826"/>
        <item x="122"/>
        <item x="534"/>
        <item x="951"/>
        <item x="882"/>
        <item x="905"/>
        <item x="1133"/>
        <item x="1074"/>
        <item x="839"/>
        <item x="635"/>
        <item x="352"/>
        <item x="1151"/>
        <item x="1019"/>
        <item x="994"/>
        <item x="359"/>
        <item x="657"/>
        <item x="1037"/>
        <item x="1007"/>
        <item x="633"/>
        <item x="1126"/>
        <item x="981"/>
        <item x="704"/>
        <item x="924"/>
        <item x="938"/>
        <item x="897"/>
        <item x="1001"/>
        <item x="889"/>
        <item x="741"/>
        <item x="402"/>
        <item x="656"/>
        <item x="983"/>
        <item x="667"/>
        <item x="564"/>
        <item x="351"/>
        <item x="968"/>
        <item x="570"/>
        <item x="682"/>
        <item x="894"/>
        <item x="814"/>
        <item x="427"/>
        <item x="1008"/>
        <item x="662"/>
        <item x="284"/>
        <item x="990"/>
        <item x="170"/>
        <item x="936"/>
        <item x="1144"/>
        <item x="806"/>
        <item x="316"/>
        <item x="378"/>
        <item x="236"/>
        <item x="408"/>
        <item x="669"/>
        <item x="398"/>
        <item x="608"/>
        <item x="543"/>
        <item x="1085"/>
        <item x="1112"/>
        <item x="1084"/>
        <item x="1080"/>
        <item x="1122"/>
        <item x="1130"/>
        <item x="1104"/>
        <item x="702"/>
        <item x="210"/>
        <item x="1121"/>
        <item x="1052"/>
        <item x="738"/>
        <item x="770"/>
        <item x="539"/>
        <item x="1111"/>
        <item x="1035"/>
        <item x="1101"/>
        <item x="979"/>
        <item x="748"/>
        <item x="1043"/>
        <item x="648"/>
        <item x="848"/>
        <item x="1086"/>
        <item x="1149"/>
        <item x="390"/>
        <item x="719"/>
        <item x="672"/>
        <item x="1072"/>
        <item x="1156"/>
        <item x="1053"/>
        <item x="1147"/>
        <item x="1143"/>
        <item x="1050"/>
        <item x="362"/>
        <item x="434"/>
        <item x="171"/>
        <item x="744"/>
        <item x="751"/>
        <item x="488"/>
        <item x="607"/>
        <item x="1127"/>
        <item x="846"/>
        <item x="526"/>
        <item x="260"/>
        <item x="441"/>
        <item x="183"/>
        <item x="1073"/>
        <item x="1083"/>
        <item x="101"/>
        <item x="546"/>
        <item x="132"/>
        <item x="14"/>
        <item x="538"/>
        <item x="977"/>
        <item x="189"/>
        <item x="38"/>
        <item x="334"/>
        <item x="118"/>
        <item x="1155"/>
        <item x="800"/>
        <item x="833"/>
        <item x="701"/>
        <item x="803"/>
        <item x="35"/>
        <item x="548"/>
        <item x="306"/>
        <item x="194"/>
        <item x="455"/>
        <item x="1095"/>
        <item x="749"/>
        <item x="714"/>
        <item x="144"/>
        <item x="110"/>
        <item x="716"/>
        <item x="435"/>
        <item x="838"/>
        <item x="298"/>
        <item x="259"/>
        <item x="513"/>
        <item x="280"/>
        <item x="568"/>
        <item x="675"/>
        <item x="604"/>
        <item x="439"/>
        <item x="919"/>
        <item x="589"/>
        <item x="287"/>
        <item x="449"/>
        <item x="336"/>
        <item x="249"/>
        <item x="795"/>
        <item x="698"/>
        <item x="823"/>
        <item x="809"/>
        <item x="869"/>
        <item x="457"/>
        <item x="874"/>
        <item x="761"/>
        <item x="1118"/>
        <item x="1076"/>
        <item x="1034"/>
        <item x="510"/>
        <item x="251"/>
        <item x="1055"/>
        <item x="253"/>
        <item x="267"/>
        <item x="807"/>
        <item x="356"/>
        <item x="1000"/>
        <item x="717"/>
        <item x="19"/>
        <item x="524"/>
        <item x="1079"/>
        <item x="1139"/>
        <item x="433"/>
        <item x="681"/>
        <item x="241"/>
        <item x="727"/>
        <item x="673"/>
        <item x="731"/>
        <item x="988"/>
        <item x="6"/>
        <item x="113"/>
        <item x="7"/>
        <item x="1141"/>
        <item x="668"/>
        <item x="257"/>
        <item x="66"/>
        <item x="244"/>
        <item x="913"/>
        <item x="16"/>
        <item x="690"/>
        <item x="197"/>
        <item x="77"/>
        <item x="970"/>
        <item x="115"/>
        <item x="32"/>
        <item x="162"/>
        <item x="453"/>
        <item x="18"/>
        <item x="381"/>
        <item x="34"/>
        <item x="292"/>
        <item x="906"/>
        <item x="537"/>
        <item x="1159"/>
        <item x="1148"/>
        <item x="1125"/>
        <item x="1078"/>
        <item x="707"/>
        <item x="794"/>
        <item x="311"/>
        <item x="403"/>
        <item x="357"/>
        <item x="46"/>
        <item x="516"/>
        <item x="1045"/>
        <item x="528"/>
        <item x="928"/>
        <item x="474"/>
        <item x="450"/>
        <item x="277"/>
        <item x="725"/>
        <item x="79"/>
        <item x="130"/>
        <item x="598"/>
        <item x="557"/>
        <item x="201"/>
        <item x="952"/>
        <item x="880"/>
        <item x="445"/>
        <item x="466"/>
        <item x="817"/>
        <item x="237"/>
        <item x="227"/>
        <item x="962"/>
        <item x="663"/>
        <item x="117"/>
        <item x="293"/>
        <item x="1102"/>
        <item x="1145"/>
        <item x="388"/>
        <item x="646"/>
        <item x="729"/>
        <item x="1123"/>
        <item x="726"/>
        <item x="584"/>
        <item x="432"/>
        <item x="409"/>
        <item x="1152"/>
        <item x="588"/>
        <item x="1120"/>
        <item x="1020"/>
        <item x="401"/>
        <item x="1038"/>
        <item x="480"/>
        <item x="693"/>
        <item x="1138"/>
        <item x="991"/>
        <item x="860"/>
        <item x="955"/>
        <item x="999"/>
        <item x="1097"/>
        <item x="1064"/>
        <item x="780"/>
        <item x="609"/>
        <item x="1110"/>
        <item x="841"/>
        <item x="425"/>
        <item x="827"/>
        <item x="972"/>
        <item x="914"/>
        <item x="1100"/>
        <item x="980"/>
        <item x="452"/>
        <item x="710"/>
        <item x="671"/>
        <item x="611"/>
        <item x="881"/>
        <item x="83"/>
        <item x="597"/>
        <item x="312"/>
        <item x="169"/>
        <item x="555"/>
        <item x="1081"/>
        <item x="843"/>
        <item x="819"/>
        <item x="615"/>
        <item x="150"/>
        <item x="1136"/>
        <item x="391"/>
        <item x="740"/>
        <item x="1132"/>
        <item x="944"/>
        <item x="495"/>
        <item x="511"/>
        <item x="899"/>
        <item x="1077"/>
        <item x="734"/>
        <item x="279"/>
        <item x="207"/>
        <item x="1042"/>
        <item x="878"/>
        <item x="563"/>
        <item x="808"/>
        <item x="1009"/>
        <item x="653"/>
        <item x="485"/>
        <item x="619"/>
        <item x="917"/>
        <item x="696"/>
        <item x="886"/>
        <item x="984"/>
        <item x="747"/>
        <item x="651"/>
        <item x="222"/>
        <item x="152"/>
        <item x="28"/>
        <item x="134"/>
        <item x="354"/>
        <item x="3"/>
        <item x="787"/>
        <item x="419"/>
        <item x="202"/>
        <item x="650"/>
        <item x="1033"/>
        <item x="1067"/>
        <item x="934"/>
        <item x="1061"/>
        <item x="335"/>
        <item x="157"/>
        <item x="639"/>
        <item x="289"/>
        <item x="1022"/>
        <item x="266"/>
        <item x="341"/>
        <item x="946"/>
        <item x="732"/>
        <item x="974"/>
        <item x="724"/>
        <item x="217"/>
        <item x="454"/>
        <item x="429"/>
        <item x="645"/>
        <item x="552"/>
        <item x="473"/>
        <item x="358"/>
        <item x="233"/>
        <item x="347"/>
        <item x="1062"/>
        <item x="300"/>
        <item x="660"/>
        <item x="376"/>
        <item x="27"/>
        <item x="515"/>
        <item x="178"/>
        <item x="24"/>
        <item x="140"/>
        <item x="373"/>
        <item x="278"/>
        <item x="774"/>
        <item x="541"/>
        <item x="136"/>
        <item x="873"/>
        <item x="560"/>
        <item x="167"/>
        <item x="365"/>
        <item x="773"/>
        <item x="1154"/>
        <item x="757"/>
        <item x="484"/>
        <item x="437"/>
        <item x="706"/>
        <item x="815"/>
        <item x="1070"/>
        <item x="163"/>
        <item x="8"/>
        <item x="180"/>
        <item x="1040"/>
        <item x="143"/>
        <item x="40"/>
        <item x="47"/>
        <item x="168"/>
        <item x="112"/>
        <item x="545"/>
        <item x="1131"/>
        <item x="1023"/>
        <item x="830"/>
        <item x="350"/>
        <item x="10"/>
        <item x="106"/>
        <item x="348"/>
        <item x="41"/>
        <item x="593"/>
        <item x="96"/>
        <item x="993"/>
        <item x="582"/>
        <item x="274"/>
        <item x="174"/>
        <item x="166"/>
        <item x="51"/>
        <item x="722"/>
        <item x="82"/>
        <item x="898"/>
        <item x="147"/>
        <item x="931"/>
        <item x="742"/>
        <item x="92"/>
        <item x="904"/>
        <item x="476"/>
        <item x="107"/>
        <item x="574"/>
        <item x="1150"/>
        <item x="30"/>
        <item x="133"/>
        <item x="74"/>
        <item x="20"/>
        <item x="440"/>
        <item x="59"/>
        <item x="750"/>
        <item x="446"/>
        <item x="325"/>
        <item x="1089"/>
        <item x="188"/>
        <item x="1134"/>
        <item x="536"/>
        <item x="254"/>
        <item x="820"/>
        <item x="22"/>
        <item x="929"/>
        <item x="431"/>
        <item x="221"/>
        <item x="200"/>
        <item x="939"/>
        <item x="1056"/>
        <item x="1028"/>
        <item x="1046"/>
        <item x="43"/>
        <item x="1026"/>
        <item x="127"/>
        <item x="421"/>
        <item x="220"/>
        <item x="314"/>
        <item x="628"/>
        <item x="973"/>
        <item x="1124"/>
        <item x="777"/>
        <item x="1039"/>
        <item x="884"/>
        <item x="282"/>
        <item x="1091"/>
        <item x="618"/>
        <item x="700"/>
        <item x="679"/>
        <item x="483"/>
        <item x="1059"/>
        <item x="318"/>
        <item x="448"/>
        <item x="286"/>
        <item x="153"/>
        <item x="520"/>
        <item x="779"/>
        <item x="160"/>
        <item x="385"/>
        <item x="670"/>
        <item x="975"/>
        <item x="1096"/>
        <item x="1142"/>
        <item x="1006"/>
        <item x="997"/>
        <item x="503"/>
        <item x="1087"/>
        <item x="1119"/>
        <item x="68"/>
        <item x="1036"/>
        <item x="887"/>
        <item x="1116"/>
        <item x="1106"/>
        <item x="370"/>
        <item x="969"/>
        <item x="1075"/>
        <item x="771"/>
        <item x="1135"/>
        <item x="688"/>
        <item x="776"/>
        <item x="383"/>
        <item x="683"/>
        <item x="1066"/>
        <item x="1060"/>
        <item x="947"/>
        <item x="302"/>
        <item x="184"/>
        <item x="1047"/>
        <item x="364"/>
        <item x="1128"/>
        <item x="208"/>
        <item x="238"/>
        <item x="523"/>
        <item x="888"/>
        <item x="594"/>
        <item x="695"/>
        <item x="1090"/>
        <item x="139"/>
        <item x="404"/>
        <item x="294"/>
        <item x="225"/>
        <item x="1094"/>
        <item x="711"/>
        <item x="481"/>
        <item x="909"/>
        <item x="1018"/>
        <item x="1063"/>
        <item x="4"/>
        <item x="2"/>
        <item x="1161"/>
        <item x="1162"/>
        <item t="default"/>
      </items>
    </pivotField>
    <pivotField showAll="0"/>
    <pivotField showAll="0"/>
  </pivotFields>
  <rowFields count="3">
    <field x="0"/>
    <field x="3"/>
    <field x="10"/>
  </rowFields>
  <rowItems count="1138">
    <i>
      <x/>
      <x v="282"/>
      <x v="1161"/>
    </i>
    <i r="1">
      <x v="284"/>
      <x v="3"/>
    </i>
    <i r="1">
      <x v="285"/>
      <x v="4"/>
    </i>
    <i r="1">
      <x v="286"/>
      <x v="1161"/>
    </i>
    <i r="1">
      <x v="289"/>
      <x v="1161"/>
    </i>
    <i r="1">
      <x v="295"/>
      <x v="1161"/>
    </i>
    <i r="1">
      <x v="303"/>
      <x v="8"/>
    </i>
    <i r="1">
      <x v="352"/>
      <x v="9"/>
    </i>
    <i r="1">
      <x v="353"/>
      <x v="10"/>
    </i>
    <i r="1">
      <x v="354"/>
      <x v="11"/>
    </i>
    <i r="1">
      <x v="355"/>
      <x v="12"/>
    </i>
    <i r="1">
      <x v="359"/>
      <x v="1161"/>
    </i>
    <i r="1">
      <x v="360"/>
      <x v="1161"/>
    </i>
    <i r="1">
      <x v="366"/>
      <x v="14"/>
    </i>
    <i r="2">
      <x v="114"/>
    </i>
    <i r="1">
      <x v="367"/>
      <x v="15"/>
    </i>
    <i r="1">
      <x v="433"/>
      <x v="17"/>
    </i>
    <i r="1">
      <x v="434"/>
      <x v="18"/>
    </i>
    <i r="1">
      <x v="435"/>
      <x v="19"/>
    </i>
    <i r="1">
      <x v="436"/>
      <x v="20"/>
    </i>
    <i r="1">
      <x v="437"/>
      <x v="21"/>
    </i>
    <i r="1">
      <x v="438"/>
      <x v="1161"/>
    </i>
    <i r="1">
      <x v="439"/>
      <x v="22"/>
    </i>
    <i r="1">
      <x v="440"/>
      <x v="23"/>
    </i>
    <i r="1">
      <x v="441"/>
      <x v="24"/>
    </i>
    <i r="1">
      <x v="442"/>
      <x v="25"/>
    </i>
    <i r="1">
      <x v="445"/>
      <x v="28"/>
    </i>
    <i r="1">
      <x v="446"/>
      <x v="29"/>
    </i>
    <i r="1">
      <x v="447"/>
      <x v="30"/>
    </i>
    <i r="1">
      <x v="448"/>
      <x v="78"/>
    </i>
    <i r="2">
      <x v="79"/>
    </i>
    <i r="1">
      <x v="449"/>
      <x v="80"/>
    </i>
    <i r="1">
      <x v="452"/>
      <x v="31"/>
    </i>
    <i r="1">
      <x v="453"/>
      <x v="32"/>
    </i>
    <i r="1">
      <x v="454"/>
      <x v="33"/>
    </i>
    <i r="1">
      <x v="455"/>
      <x v="34"/>
    </i>
    <i r="1">
      <x v="456"/>
      <x v="35"/>
    </i>
    <i r="1">
      <x v="457"/>
      <x v="36"/>
    </i>
    <i r="1">
      <x v="458"/>
      <x v="1161"/>
    </i>
    <i r="1">
      <x v="477"/>
      <x v="38"/>
    </i>
    <i r="1">
      <x v="481"/>
      <x v="39"/>
    </i>
    <i r="1">
      <x v="526"/>
      <x v="40"/>
    </i>
    <i r="1">
      <x v="527"/>
      <x v="41"/>
    </i>
    <i r="1">
      <x v="528"/>
      <x v="42"/>
    </i>
    <i r="1">
      <x v="529"/>
      <x v="1161"/>
    </i>
    <i r="1">
      <x v="530"/>
      <x v="1161"/>
    </i>
    <i r="1">
      <x v="559"/>
      <x v="44"/>
    </i>
    <i r="1">
      <x v="560"/>
      <x v="45"/>
    </i>
    <i r="1">
      <x v="561"/>
      <x v="47"/>
    </i>
    <i r="1">
      <x v="563"/>
      <x v="49"/>
    </i>
    <i r="1">
      <x v="564"/>
      <x v="50"/>
    </i>
    <i r="1">
      <x v="565"/>
      <x v="51"/>
    </i>
    <i r="1">
      <x v="566"/>
      <x v="52"/>
    </i>
    <i r="1">
      <x v="567"/>
      <x v="53"/>
    </i>
    <i r="1">
      <x v="568"/>
      <x v="54"/>
    </i>
    <i r="1">
      <x v="569"/>
      <x v="55"/>
    </i>
    <i r="1">
      <x v="570"/>
      <x v="56"/>
    </i>
    <i r="1">
      <x v="571"/>
      <x v="57"/>
    </i>
    <i r="1">
      <x v="573"/>
      <x v="59"/>
    </i>
    <i r="1">
      <x v="575"/>
      <x v="61"/>
    </i>
    <i r="1">
      <x v="576"/>
      <x v="62"/>
    </i>
    <i r="1">
      <x v="577"/>
      <x v="63"/>
    </i>
    <i r="1">
      <x v="578"/>
      <x v="64"/>
    </i>
    <i r="1">
      <x v="579"/>
      <x v="65"/>
    </i>
    <i r="1">
      <x v="581"/>
      <x v="67"/>
    </i>
    <i r="1">
      <x v="582"/>
      <x v="68"/>
    </i>
    <i r="1">
      <x v="583"/>
      <x v="117"/>
    </i>
    <i r="1">
      <x v="584"/>
      <x v="1161"/>
    </i>
    <i r="1">
      <x v="585"/>
      <x v="1161"/>
    </i>
    <i r="1">
      <x v="586"/>
      <x v="69"/>
    </i>
    <i r="1">
      <x v="587"/>
      <x v="81"/>
    </i>
    <i r="1">
      <x v="588"/>
      <x v="70"/>
    </i>
    <i r="1">
      <x v="589"/>
      <x v="71"/>
    </i>
    <i r="1">
      <x v="590"/>
      <x v="1161"/>
    </i>
    <i r="1">
      <x v="591"/>
      <x v="72"/>
    </i>
    <i r="1">
      <x v="592"/>
      <x v="73"/>
    </i>
    <i r="1">
      <x v="593"/>
      <x v="1161"/>
    </i>
    <i r="1">
      <x v="595"/>
      <x v="75"/>
    </i>
    <i r="1">
      <x v="596"/>
      <x v="76"/>
    </i>
    <i r="1">
      <x v="597"/>
      <x v="77"/>
    </i>
    <i r="1">
      <x v="699"/>
      <x v="115"/>
    </i>
    <i r="1">
      <x v="700"/>
      <x v="101"/>
    </i>
    <i r="1">
      <x v="725"/>
      <x v="82"/>
    </i>
    <i r="1">
      <x v="726"/>
      <x v="1161"/>
    </i>
    <i r="1">
      <x v="727"/>
      <x v="83"/>
    </i>
    <i r="1">
      <x v="728"/>
      <x v="116"/>
    </i>
    <i r="1">
      <x v="729"/>
      <x v="118"/>
    </i>
    <i r="1">
      <x v="730"/>
      <x v="1161"/>
    </i>
    <i r="1">
      <x v="731"/>
      <x v="119"/>
    </i>
    <i r="1">
      <x v="732"/>
      <x v="84"/>
    </i>
    <i r="1">
      <x v="733"/>
      <x v="120"/>
    </i>
    <i r="1">
      <x v="739"/>
      <x v="121"/>
    </i>
    <i r="1">
      <x v="740"/>
      <x v="122"/>
    </i>
    <i r="1">
      <x v="789"/>
      <x v="124"/>
    </i>
    <i r="1">
      <x v="790"/>
      <x v="125"/>
    </i>
    <i r="1">
      <x v="791"/>
      <x v="126"/>
    </i>
    <i r="1">
      <x v="792"/>
      <x v="127"/>
    </i>
    <i r="1">
      <x v="809"/>
      <x v="130"/>
    </i>
    <i r="1">
      <x v="858"/>
      <x v="131"/>
    </i>
    <i r="1">
      <x v="859"/>
      <x v="132"/>
    </i>
    <i r="1">
      <x v="860"/>
      <x v="133"/>
    </i>
    <i r="1">
      <x v="861"/>
      <x v="135"/>
    </i>
    <i r="2">
      <x v="136"/>
    </i>
    <i r="1">
      <x v="862"/>
      <x v="137"/>
    </i>
    <i r="1">
      <x v="863"/>
      <x v="138"/>
    </i>
    <i r="1">
      <x v="865"/>
      <x v="140"/>
    </i>
    <i r="1">
      <x v="866"/>
      <x v="141"/>
    </i>
    <i r="1">
      <x v="867"/>
      <x v="142"/>
    </i>
    <i r="1">
      <x v="868"/>
      <x v="143"/>
    </i>
    <i r="1">
      <x v="871"/>
      <x v="145"/>
    </i>
    <i r="1">
      <x v="872"/>
      <x v="1161"/>
    </i>
    <i r="1">
      <x v="873"/>
      <x v="146"/>
    </i>
    <i r="1">
      <x v="874"/>
      <x v="147"/>
    </i>
    <i r="1">
      <x v="875"/>
      <x v="148"/>
    </i>
    <i r="1">
      <x v="876"/>
      <x v="149"/>
    </i>
    <i r="1">
      <x v="877"/>
      <x v="150"/>
    </i>
    <i r="1">
      <x v="878"/>
      <x v="151"/>
    </i>
    <i r="1">
      <x v="879"/>
      <x v="152"/>
    </i>
    <i r="1">
      <x v="880"/>
      <x v="1161"/>
    </i>
    <i r="1">
      <x v="882"/>
      <x v="153"/>
    </i>
    <i r="1">
      <x v="883"/>
      <x v="154"/>
    </i>
    <i r="1">
      <x v="884"/>
      <x v="155"/>
    </i>
    <i r="1">
      <x v="885"/>
      <x v="1161"/>
    </i>
    <i r="1">
      <x v="887"/>
      <x v="157"/>
    </i>
    <i r="1">
      <x v="889"/>
      <x v="159"/>
    </i>
    <i r="1">
      <x v="890"/>
      <x v="160"/>
    </i>
    <i r="1">
      <x v="892"/>
      <x v="161"/>
    </i>
    <i r="1">
      <x v="893"/>
      <x v="162"/>
    </i>
    <i r="1">
      <x v="894"/>
      <x v="163"/>
    </i>
    <i r="1">
      <x v="895"/>
      <x v="1161"/>
    </i>
    <i r="1">
      <x v="924"/>
      <x v="1161"/>
    </i>
    <i r="1">
      <x v="928"/>
      <x v="1161"/>
    </i>
    <i r="1">
      <x v="929"/>
      <x v="85"/>
    </i>
    <i r="1">
      <x v="930"/>
      <x v="86"/>
    </i>
    <i r="1">
      <x v="931"/>
      <x v="1161"/>
    </i>
    <i r="1">
      <x v="932"/>
      <x v="87"/>
    </i>
    <i r="1">
      <x v="948"/>
      <x v="1161"/>
    </i>
    <i r="1">
      <x v="949"/>
      <x v="88"/>
    </i>
    <i r="1">
      <x v="950"/>
      <x v="89"/>
    </i>
    <i r="2">
      <x v="94"/>
    </i>
    <i r="1">
      <x v="951"/>
      <x v="90"/>
    </i>
    <i r="1">
      <x v="952"/>
      <x v="91"/>
    </i>
    <i r="1">
      <x v="955"/>
      <x v="93"/>
    </i>
    <i r="1">
      <x v="1052"/>
      <x v="102"/>
    </i>
    <i r="1">
      <x v="1056"/>
      <x v="104"/>
    </i>
    <i r="1">
      <x v="1057"/>
      <x v="105"/>
    </i>
    <i r="1">
      <x v="1061"/>
      <x v="106"/>
    </i>
    <i r="1">
      <x v="1062"/>
      <x v="1161"/>
    </i>
    <i r="1">
      <x v="1063"/>
      <x v="1161"/>
    </i>
    <i r="1">
      <x v="1064"/>
      <x v="1161"/>
    </i>
    <i r="1">
      <x v="1065"/>
      <x v="1161"/>
    </i>
    <i r="1">
      <x v="1066"/>
      <x v="107"/>
    </i>
    <i r="1">
      <x v="1067"/>
      <x v="108"/>
    </i>
    <i r="1">
      <x v="1068"/>
      <x v="7"/>
    </i>
    <i r="1">
      <x v="1069"/>
      <x v="1161"/>
    </i>
    <i r="1">
      <x v="1071"/>
      <x v="110"/>
    </i>
    <i r="1">
      <x v="1075"/>
      <x v="165"/>
    </i>
    <i r="1">
      <x v="1077"/>
      <x v="167"/>
    </i>
    <i r="1">
      <x v="1078"/>
      <x v="95"/>
    </i>
    <i r="1">
      <x v="1079"/>
      <x v="1161"/>
    </i>
    <i r="1">
      <x v="1080"/>
      <x v="168"/>
    </i>
    <i r="1">
      <x v="1081"/>
      <x v="96"/>
    </i>
    <i r="1">
      <x v="1089"/>
      <x v="1161"/>
    </i>
    <i r="1">
      <x v="1109"/>
      <x v="112"/>
    </i>
    <i r="1">
      <x v="1110"/>
      <x v="109"/>
    </i>
    <i r="1">
      <x v="1111"/>
      <x v="1161"/>
    </i>
    <i r="1">
      <x v="1112"/>
      <x v="169"/>
    </i>
    <i r="1">
      <x v="1113"/>
      <x v="170"/>
    </i>
    <i r="1">
      <x v="1135"/>
      <x v="97"/>
    </i>
    <i r="1">
      <x v="1137"/>
      <x v="171"/>
    </i>
    <i r="1">
      <x v="1138"/>
      <x v="99"/>
    </i>
    <i r="1">
      <x v="1139"/>
      <x v="100"/>
    </i>
    <i r="1">
      <x v="1140"/>
      <x v="172"/>
    </i>
    <i r="1">
      <x v="1155"/>
      <x v="1161"/>
    </i>
    <i r="1">
      <x v="1156"/>
      <x v="113"/>
    </i>
    <i>
      <x v="1"/>
      <x v="39"/>
      <x v="178"/>
    </i>
    <i r="2">
      <x v="180"/>
    </i>
    <i r="1">
      <x v="40"/>
      <x v="179"/>
    </i>
    <i r="1">
      <x v="42"/>
      <x v="181"/>
    </i>
    <i r="1">
      <x v="43"/>
      <x v="182"/>
    </i>
    <i r="1">
      <x v="56"/>
      <x v="183"/>
    </i>
    <i r="1">
      <x v="57"/>
      <x v="184"/>
    </i>
    <i r="1">
      <x v="58"/>
      <x v="185"/>
    </i>
    <i r="1">
      <x v="109"/>
      <x v="186"/>
    </i>
    <i r="1">
      <x v="110"/>
      <x v="187"/>
    </i>
    <i r="2">
      <x v="189"/>
    </i>
    <i r="1">
      <x v="111"/>
      <x v="188"/>
    </i>
    <i r="1">
      <x v="113"/>
      <x v="190"/>
    </i>
    <i r="1">
      <x v="117"/>
      <x v="1161"/>
    </i>
    <i r="1">
      <x v="118"/>
      <x v="1161"/>
    </i>
    <i r="1">
      <x v="135"/>
      <x v="191"/>
    </i>
    <i r="1">
      <x v="137"/>
      <x v="192"/>
    </i>
    <i r="1">
      <x v="178"/>
      <x v="193"/>
    </i>
    <i r="1">
      <x v="179"/>
      <x v="1161"/>
    </i>
    <i r="1">
      <x v="181"/>
      <x v="194"/>
    </i>
    <i r="1">
      <x v="185"/>
      <x v="195"/>
    </i>
    <i r="1">
      <x v="186"/>
      <x v="1161"/>
    </i>
    <i r="1">
      <x v="203"/>
      <x v="196"/>
    </i>
    <i r="1">
      <x v="211"/>
      <x v="197"/>
    </i>
    <i r="1">
      <x v="258"/>
      <x v="198"/>
    </i>
    <i r="1">
      <x v="259"/>
      <x v="1161"/>
    </i>
    <i r="1">
      <x v="260"/>
      <x v="199"/>
    </i>
    <i r="1">
      <x v="261"/>
      <x v="200"/>
    </i>
    <i r="1">
      <x v="262"/>
      <x v="201"/>
    </i>
    <i r="1">
      <x v="263"/>
      <x v="202"/>
    </i>
    <i r="1">
      <x v="264"/>
      <x v="203"/>
    </i>
    <i r="1">
      <x v="265"/>
      <x v="1161"/>
    </i>
    <i r="1">
      <x v="266"/>
      <x v="204"/>
    </i>
    <i r="1">
      <x v="267"/>
      <x v="205"/>
    </i>
    <i r="2">
      <x v="206"/>
    </i>
    <i r="1">
      <x v="268"/>
      <x v="207"/>
    </i>
    <i r="1">
      <x v="270"/>
      <x v="1161"/>
    </i>
    <i r="1">
      <x v="271"/>
      <x v="1161"/>
    </i>
    <i r="1">
      <x v="272"/>
      <x v="1161"/>
    </i>
    <i r="1">
      <x v="324"/>
      <x v="208"/>
    </i>
    <i r="1">
      <x v="330"/>
      <x v="209"/>
    </i>
    <i r="1">
      <x v="340"/>
      <x v="210"/>
    </i>
    <i r="1">
      <x v="361"/>
      <x v="1161"/>
    </i>
    <i r="1">
      <x v="362"/>
      <x v="211"/>
    </i>
    <i r="1">
      <x v="364"/>
      <x v="1161"/>
    </i>
    <i r="1">
      <x v="365"/>
      <x v="1161"/>
    </i>
    <i r="1">
      <x v="376"/>
      <x v="213"/>
    </i>
    <i r="1">
      <x v="385"/>
      <x v="214"/>
    </i>
    <i r="1">
      <x v="386"/>
      <x v="1161"/>
    </i>
    <i r="1">
      <x v="387"/>
      <x v="215"/>
    </i>
    <i r="1">
      <x v="388"/>
      <x v="216"/>
    </i>
    <i r="1">
      <x v="389"/>
      <x v="217"/>
    </i>
    <i r="1">
      <x v="391"/>
      <x v="219"/>
    </i>
    <i r="1">
      <x v="406"/>
      <x v="1161"/>
    </i>
    <i r="1">
      <x v="408"/>
      <x v="223"/>
    </i>
    <i r="1">
      <x v="409"/>
      <x v="224"/>
    </i>
    <i r="1">
      <x v="410"/>
      <x v="225"/>
    </i>
    <i r="1">
      <x v="411"/>
      <x v="226"/>
    </i>
    <i r="1">
      <x v="412"/>
      <x v="227"/>
    </i>
    <i r="1">
      <x v="413"/>
      <x v="228"/>
    </i>
    <i r="1">
      <x v="420"/>
      <x v="230"/>
    </i>
    <i r="1">
      <x v="422"/>
      <x v="231"/>
    </i>
    <i r="1">
      <x v="423"/>
      <x v="232"/>
    </i>
    <i r="1">
      <x v="424"/>
      <x v="234"/>
    </i>
    <i r="1">
      <x v="476"/>
      <x v="235"/>
    </i>
    <i r="1">
      <x v="478"/>
      <x v="236"/>
    </i>
    <i r="1">
      <x v="479"/>
      <x v="237"/>
    </i>
    <i r="1">
      <x v="480"/>
      <x v="238"/>
    </i>
    <i r="1">
      <x v="484"/>
      <x v="239"/>
    </i>
    <i r="1">
      <x v="485"/>
      <x v="240"/>
    </i>
    <i r="1">
      <x v="486"/>
      <x v="1161"/>
    </i>
    <i r="1">
      <x v="487"/>
      <x v="241"/>
    </i>
    <i r="1">
      <x v="489"/>
      <x v="242"/>
    </i>
    <i r="1">
      <x v="490"/>
      <x v="243"/>
    </i>
    <i r="1">
      <x v="493"/>
      <x v="244"/>
    </i>
    <i r="1">
      <x v="533"/>
      <x v="247"/>
    </i>
    <i r="1">
      <x v="535"/>
      <x v="249"/>
    </i>
    <i r="1">
      <x v="540"/>
      <x v="254"/>
    </i>
    <i r="1">
      <x v="541"/>
      <x v="1161"/>
    </i>
    <i r="1">
      <x v="545"/>
      <x v="258"/>
    </i>
    <i r="1">
      <x v="546"/>
      <x v="259"/>
    </i>
    <i r="1">
      <x v="547"/>
      <x v="1161"/>
    </i>
    <i r="1">
      <x v="548"/>
      <x v="260"/>
    </i>
    <i r="1">
      <x v="549"/>
      <x v="261"/>
    </i>
    <i r="1">
      <x v="550"/>
      <x v="262"/>
    </i>
    <i r="1">
      <x v="551"/>
      <x v="263"/>
    </i>
    <i r="1">
      <x v="553"/>
      <x v="265"/>
    </i>
    <i r="1">
      <x v="554"/>
      <x v="1161"/>
    </i>
    <i r="1">
      <x v="555"/>
      <x v="266"/>
    </i>
    <i r="1">
      <x v="556"/>
      <x v="1161"/>
    </i>
    <i r="1">
      <x v="557"/>
      <x v="267"/>
    </i>
    <i r="1">
      <x v="558"/>
      <x v="268"/>
    </i>
    <i r="1">
      <x v="600"/>
      <x v="269"/>
    </i>
    <i r="1">
      <x v="601"/>
      <x v="270"/>
    </i>
    <i r="1">
      <x v="602"/>
      <x v="271"/>
    </i>
    <i r="1">
      <x v="603"/>
      <x v="272"/>
    </i>
    <i r="1">
      <x v="604"/>
      <x v="273"/>
    </i>
    <i r="1">
      <x v="714"/>
      <x v="274"/>
    </i>
    <i r="1">
      <x v="715"/>
      <x v="275"/>
    </i>
    <i r="1">
      <x v="716"/>
      <x v="276"/>
    </i>
    <i r="1">
      <x v="717"/>
      <x v="277"/>
    </i>
    <i r="1">
      <x v="718"/>
      <x v="1161"/>
    </i>
    <i r="1">
      <x v="719"/>
      <x v="278"/>
    </i>
    <i r="2">
      <x v="279"/>
    </i>
    <i r="1">
      <x v="720"/>
      <x v="280"/>
    </i>
    <i r="1">
      <x v="721"/>
      <x v="281"/>
    </i>
    <i r="1">
      <x v="722"/>
      <x v="282"/>
    </i>
    <i r="1">
      <x v="836"/>
      <x v="283"/>
    </i>
    <i r="1">
      <x v="837"/>
      <x v="284"/>
    </i>
    <i r="1">
      <x v="838"/>
      <x v="285"/>
    </i>
    <i r="1">
      <x v="843"/>
      <x v="286"/>
    </i>
    <i r="1">
      <x v="844"/>
      <x v="287"/>
    </i>
    <i r="1">
      <x v="1049"/>
      <x v="288"/>
    </i>
    <i>
      <x v="2"/>
      <x v="1159"/>
      <x v="289"/>
    </i>
    <i r="2">
      <x v="290"/>
    </i>
    <i r="2">
      <x v="291"/>
    </i>
    <i r="2">
      <x v="1161"/>
    </i>
    <i>
      <x v="3"/>
      <x v="1159"/>
      <x v="1161"/>
    </i>
    <i>
      <x v="4"/>
      <x v="1159"/>
      <x v="1161"/>
    </i>
    <i>
      <x v="5"/>
      <x v="298"/>
      <x v="292"/>
    </i>
    <i r="1">
      <x v="299"/>
      <x v="293"/>
    </i>
    <i r="1">
      <x v="300"/>
      <x v="294"/>
    </i>
    <i r="1">
      <x v="301"/>
      <x v="295"/>
    </i>
    <i r="1">
      <x v="302"/>
      <x v="1161"/>
    </i>
    <i r="1">
      <x v="304"/>
      <x v="296"/>
    </i>
    <i r="1">
      <x v="358"/>
      <x v="297"/>
    </i>
    <i r="1">
      <x v="616"/>
      <x v="302"/>
    </i>
    <i r="1">
      <x v="617"/>
      <x v="303"/>
    </i>
    <i r="1">
      <x v="620"/>
      <x v="306"/>
    </i>
    <i r="1">
      <x v="622"/>
      <x v="308"/>
    </i>
    <i r="1">
      <x v="623"/>
      <x v="309"/>
    </i>
    <i r="1">
      <x v="624"/>
      <x v="310"/>
    </i>
    <i r="1">
      <x v="625"/>
      <x v="1161"/>
    </i>
    <i r="1">
      <x v="626"/>
      <x v="311"/>
    </i>
    <i r="1">
      <x v="627"/>
      <x v="312"/>
    </i>
    <i r="1">
      <x v="628"/>
      <x v="1161"/>
    </i>
    <i r="1">
      <x v="629"/>
      <x v="313"/>
    </i>
    <i r="1">
      <x v="672"/>
      <x v="314"/>
    </i>
    <i r="1">
      <x v="674"/>
      <x v="300"/>
    </i>
    <i r="2">
      <x v="417"/>
    </i>
    <i r="2">
      <x v="418"/>
    </i>
    <i r="1">
      <x v="676"/>
      <x v="1161"/>
    </i>
    <i r="1">
      <x v="684"/>
      <x v="316"/>
    </i>
    <i r="1">
      <x v="685"/>
      <x v="317"/>
    </i>
    <i r="1">
      <x v="687"/>
      <x v="1161"/>
    </i>
    <i r="1">
      <x v="688"/>
      <x v="1161"/>
    </i>
    <i r="1">
      <x v="689"/>
      <x v="319"/>
    </i>
    <i r="1">
      <x v="690"/>
      <x v="320"/>
    </i>
    <i r="1">
      <x v="701"/>
      <x v="330"/>
    </i>
    <i r="1">
      <x v="702"/>
      <x v="331"/>
    </i>
    <i r="1">
      <x v="703"/>
      <x v="1161"/>
    </i>
    <i r="1">
      <x v="705"/>
      <x v="1161"/>
    </i>
    <i r="1">
      <x v="706"/>
      <x v="333"/>
    </i>
    <i r="1">
      <x v="707"/>
      <x v="1161"/>
    </i>
    <i r="1">
      <x v="708"/>
      <x v="334"/>
    </i>
    <i r="1">
      <x v="709"/>
      <x v="335"/>
    </i>
    <i r="1">
      <x v="710"/>
      <x v="336"/>
    </i>
    <i r="1">
      <x v="711"/>
      <x v="321"/>
    </i>
    <i r="1">
      <x v="899"/>
      <x v="343"/>
    </i>
    <i r="1">
      <x v="900"/>
      <x v="344"/>
    </i>
    <i r="1">
      <x v="906"/>
      <x v="345"/>
    </i>
    <i r="1">
      <x v="907"/>
      <x v="346"/>
    </i>
    <i r="1">
      <x v="908"/>
      <x v="347"/>
    </i>
    <i r="1">
      <x v="909"/>
      <x v="348"/>
    </i>
    <i r="1">
      <x v="914"/>
      <x v="349"/>
    </i>
    <i r="1">
      <x v="915"/>
      <x v="350"/>
    </i>
    <i r="1">
      <x v="916"/>
      <x v="351"/>
    </i>
    <i r="1">
      <x v="917"/>
      <x v="352"/>
    </i>
    <i r="1">
      <x v="918"/>
      <x v="353"/>
    </i>
    <i r="1">
      <x v="919"/>
      <x v="298"/>
    </i>
    <i r="2">
      <x v="299"/>
    </i>
    <i r="2">
      <x v="301"/>
    </i>
    <i r="2">
      <x v="354"/>
    </i>
    <i r="1">
      <x v="920"/>
      <x v="355"/>
    </i>
    <i r="1">
      <x v="921"/>
      <x v="1161"/>
    </i>
    <i r="1">
      <x v="939"/>
      <x v="358"/>
    </i>
    <i r="1">
      <x v="940"/>
      <x v="360"/>
    </i>
    <i r="1">
      <x v="941"/>
      <x v="361"/>
    </i>
    <i r="1">
      <x v="942"/>
      <x v="362"/>
    </i>
    <i r="1">
      <x v="943"/>
      <x v="337"/>
    </i>
    <i r="1">
      <x v="944"/>
      <x v="338"/>
    </i>
    <i r="1">
      <x v="945"/>
      <x v="363"/>
    </i>
    <i r="1">
      <x v="946"/>
      <x v="364"/>
    </i>
    <i r="1">
      <x v="947"/>
      <x v="365"/>
    </i>
    <i r="1">
      <x v="958"/>
      <x v="366"/>
    </i>
    <i r="1">
      <x v="960"/>
      <x v="367"/>
    </i>
    <i r="1">
      <x v="961"/>
      <x v="368"/>
    </i>
    <i r="1">
      <x v="962"/>
      <x v="369"/>
    </i>
    <i r="1">
      <x v="963"/>
      <x v="370"/>
    </i>
    <i r="1">
      <x v="964"/>
      <x v="371"/>
    </i>
    <i r="1">
      <x v="965"/>
      <x v="339"/>
    </i>
    <i r="1">
      <x v="966"/>
      <x v="340"/>
    </i>
    <i r="1">
      <x v="967"/>
      <x v="1161"/>
    </i>
    <i r="1">
      <x v="968"/>
      <x v="1161"/>
    </i>
    <i r="1">
      <x v="969"/>
      <x v="341"/>
    </i>
    <i r="1">
      <x v="971"/>
      <x v="342"/>
    </i>
    <i r="1">
      <x v="976"/>
      <x v="372"/>
    </i>
    <i r="2">
      <x v="401"/>
    </i>
    <i r="1">
      <x v="977"/>
      <x v="373"/>
    </i>
    <i r="1">
      <x v="978"/>
      <x v="374"/>
    </i>
    <i r="1">
      <x v="980"/>
      <x v="376"/>
    </i>
    <i r="1">
      <x v="981"/>
      <x v="377"/>
    </i>
    <i r="1">
      <x v="982"/>
      <x v="378"/>
    </i>
    <i r="1">
      <x v="983"/>
      <x v="379"/>
    </i>
    <i r="1">
      <x v="984"/>
      <x v="380"/>
    </i>
    <i r="1">
      <x v="986"/>
      <x v="381"/>
    </i>
    <i r="1">
      <x v="987"/>
      <x v="382"/>
    </i>
    <i r="1">
      <x v="988"/>
      <x v="383"/>
    </i>
    <i r="1">
      <x v="989"/>
      <x v="384"/>
    </i>
    <i r="1">
      <x v="990"/>
      <x v="1161"/>
    </i>
    <i r="1">
      <x v="991"/>
      <x v="1161"/>
    </i>
    <i r="1">
      <x v="992"/>
      <x v="1161"/>
    </i>
    <i r="1">
      <x v="993"/>
      <x v="385"/>
    </i>
    <i r="1">
      <x v="996"/>
      <x v="386"/>
    </i>
    <i r="1">
      <x v="997"/>
      <x v="387"/>
    </i>
    <i r="1">
      <x v="998"/>
      <x v="388"/>
    </i>
    <i r="1">
      <x v="999"/>
      <x v="1161"/>
    </i>
    <i r="1">
      <x v="1002"/>
      <x v="1161"/>
    </i>
    <i r="1">
      <x v="1004"/>
      <x v="1161"/>
    </i>
    <i r="1">
      <x v="1006"/>
      <x v="391"/>
    </i>
    <i r="1">
      <x v="1009"/>
      <x v="394"/>
    </i>
    <i r="1">
      <x v="1010"/>
      <x v="396"/>
    </i>
    <i r="1">
      <x v="1011"/>
      <x v="397"/>
    </i>
    <i r="1">
      <x v="1012"/>
      <x v="398"/>
    </i>
    <i r="1">
      <x v="1013"/>
      <x v="399"/>
    </i>
    <i r="1">
      <x v="1016"/>
      <x v="402"/>
    </i>
    <i r="2">
      <x v="403"/>
    </i>
    <i r="1">
      <x v="1018"/>
      <x v="1161"/>
    </i>
    <i r="1">
      <x v="1023"/>
      <x v="406"/>
    </i>
    <i r="2">
      <x v="419"/>
    </i>
    <i r="1">
      <x v="1028"/>
      <x v="407"/>
    </i>
    <i r="1">
      <x v="1029"/>
      <x v="408"/>
    </i>
    <i r="1">
      <x v="1035"/>
      <x v="409"/>
    </i>
    <i r="1">
      <x v="1036"/>
      <x v="410"/>
    </i>
    <i r="1">
      <x v="1037"/>
      <x v="411"/>
    </i>
    <i r="1">
      <x v="1038"/>
      <x v="412"/>
    </i>
    <i r="1">
      <x v="1039"/>
      <x v="413"/>
    </i>
    <i r="1">
      <x v="1040"/>
      <x v="414"/>
    </i>
    <i r="1">
      <x v="1041"/>
      <x v="415"/>
    </i>
    <i r="1">
      <x v="1085"/>
      <x v="322"/>
    </i>
    <i r="1">
      <x v="1087"/>
      <x v="323"/>
    </i>
    <i r="1">
      <x v="1091"/>
      <x v="324"/>
    </i>
    <i r="1">
      <x v="1092"/>
      <x v="325"/>
    </i>
    <i r="1">
      <x v="1093"/>
      <x v="326"/>
    </i>
    <i r="1">
      <x v="1095"/>
      <x v="327"/>
    </i>
    <i r="1">
      <x v="1096"/>
      <x v="328"/>
    </i>
    <i r="1">
      <x v="1098"/>
      <x v="1161"/>
    </i>
    <i r="1">
      <x v="1099"/>
      <x v="1161"/>
    </i>
    <i r="1">
      <x v="1100"/>
      <x v="329"/>
    </i>
    <i>
      <x v="6"/>
      <x v="305"/>
      <x v="420"/>
    </i>
    <i r="1">
      <x v="306"/>
      <x v="421"/>
    </i>
    <i r="1">
      <x v="307"/>
      <x v="422"/>
    </i>
    <i r="1">
      <x v="308"/>
      <x v="423"/>
    </i>
    <i r="1">
      <x v="309"/>
      <x v="424"/>
    </i>
    <i r="1">
      <x v="310"/>
      <x v="425"/>
    </i>
    <i r="1">
      <x v="311"/>
      <x v="426"/>
    </i>
    <i r="1">
      <x v="312"/>
      <x v="427"/>
    </i>
    <i r="1">
      <x v="313"/>
      <x v="1161"/>
    </i>
    <i r="1">
      <x v="314"/>
      <x v="428"/>
    </i>
    <i r="1">
      <x v="315"/>
      <x v="429"/>
    </i>
    <i r="1">
      <x v="316"/>
      <x v="430"/>
    </i>
    <i r="1">
      <x v="317"/>
      <x v="431"/>
    </i>
    <i r="1">
      <x v="318"/>
      <x v="432"/>
    </i>
    <i r="1">
      <x v="319"/>
      <x v="433"/>
    </i>
    <i r="1">
      <x v="450"/>
      <x v="434"/>
    </i>
    <i r="1">
      <x v="462"/>
      <x v="435"/>
    </i>
    <i r="1">
      <x v="463"/>
      <x v="436"/>
    </i>
    <i r="1">
      <x v="464"/>
      <x v="437"/>
    </i>
    <i r="1">
      <x v="465"/>
      <x v="438"/>
    </i>
    <i r="1">
      <x v="466"/>
      <x v="439"/>
    </i>
    <i r="1">
      <x v="467"/>
      <x v="440"/>
    </i>
    <i r="1">
      <x v="468"/>
      <x v="441"/>
    </i>
    <i r="1">
      <x v="470"/>
      <x v="442"/>
    </i>
    <i r="1">
      <x v="472"/>
      <x v="444"/>
    </i>
    <i r="1">
      <x v="473"/>
      <x v="445"/>
    </i>
    <i r="1">
      <x v="500"/>
      <x v="446"/>
    </i>
    <i r="1">
      <x v="505"/>
      <x v="451"/>
    </i>
    <i r="1">
      <x v="506"/>
      <x v="452"/>
    </i>
    <i r="1">
      <x v="507"/>
      <x v="1161"/>
    </i>
    <i r="1">
      <x v="508"/>
      <x v="453"/>
    </i>
    <i r="1">
      <x v="509"/>
      <x v="454"/>
    </i>
    <i r="1">
      <x v="510"/>
      <x v="455"/>
    </i>
    <i r="1">
      <x v="512"/>
      <x v="457"/>
    </i>
    <i r="1">
      <x v="514"/>
      <x v="459"/>
    </i>
    <i r="1">
      <x v="515"/>
      <x v="460"/>
    </i>
    <i r="1">
      <x v="516"/>
      <x v="461"/>
    </i>
    <i r="1">
      <x v="517"/>
      <x v="462"/>
    </i>
    <i r="1">
      <x v="518"/>
      <x v="463"/>
    </i>
    <i r="1">
      <x v="519"/>
      <x v="464"/>
    </i>
    <i r="1">
      <x v="521"/>
      <x v="467"/>
    </i>
    <i r="1">
      <x v="522"/>
      <x v="468"/>
    </i>
    <i r="1">
      <x v="523"/>
      <x v="1161"/>
    </i>
    <i r="1">
      <x v="524"/>
      <x v="469"/>
    </i>
    <i r="1">
      <x v="525"/>
      <x v="1161"/>
    </i>
    <i r="1">
      <x v="691"/>
      <x v="470"/>
    </i>
    <i r="1">
      <x v="692"/>
      <x v="471"/>
    </i>
    <i r="1">
      <x v="693"/>
      <x v="472"/>
    </i>
    <i r="1">
      <x v="694"/>
      <x v="473"/>
    </i>
    <i r="1">
      <x v="695"/>
      <x v="1161"/>
    </i>
    <i r="1">
      <x v="696"/>
      <x v="474"/>
    </i>
    <i r="1">
      <x v="697"/>
      <x v="1161"/>
    </i>
    <i r="1">
      <x v="698"/>
      <x v="1161"/>
    </i>
    <i r="1">
      <x v="712"/>
      <x v="1161"/>
    </i>
    <i r="1">
      <x v="713"/>
      <x v="1161"/>
    </i>
    <i r="1">
      <x v="734"/>
      <x v="476"/>
    </i>
    <i r="1">
      <x v="736"/>
      <x v="478"/>
    </i>
    <i r="1">
      <x v="737"/>
      <x v="479"/>
    </i>
    <i r="1">
      <x v="800"/>
      <x v="1161"/>
    </i>
    <i r="1">
      <x v="801"/>
      <x v="1161"/>
    </i>
    <i r="1">
      <x v="802"/>
      <x v="1161"/>
    </i>
    <i r="1">
      <x v="1101"/>
      <x v="481"/>
    </i>
    <i r="1">
      <x v="1102"/>
      <x v="482"/>
    </i>
    <i r="1">
      <x v="1103"/>
      <x v="483"/>
    </i>
    <i r="1">
      <x v="1104"/>
      <x v="484"/>
    </i>
    <i r="1">
      <x v="1105"/>
      <x v="485"/>
    </i>
    <i r="1">
      <x v="1106"/>
      <x v="1161"/>
    </i>
    <i r="1">
      <x v="1107"/>
      <x v="486"/>
    </i>
    <i r="1">
      <x v="1108"/>
      <x v="487"/>
    </i>
    <i>
      <x v="7"/>
      <x v="1159"/>
      <x v="1161"/>
    </i>
    <i>
      <x v="8"/>
      <x v="275"/>
      <x v="173"/>
    </i>
    <i r="1">
      <x v="277"/>
      <x v="175"/>
    </i>
    <i r="1">
      <x v="280"/>
      <x v="1161"/>
    </i>
    <i r="1">
      <x v="368"/>
      <x v="491"/>
    </i>
    <i r="1">
      <x v="369"/>
      <x v="494"/>
    </i>
    <i r="1">
      <x v="370"/>
      <x v="1161"/>
    </i>
    <i r="1">
      <x v="371"/>
      <x v="495"/>
    </i>
    <i r="1">
      <x v="372"/>
      <x v="496"/>
    </i>
    <i r="1">
      <x v="373"/>
      <x v="1161"/>
    </i>
    <i r="1">
      <x v="374"/>
      <x v="497"/>
    </i>
    <i r="1">
      <x v="378"/>
      <x v="498"/>
    </i>
    <i r="1">
      <x v="379"/>
      <x v="499"/>
    </i>
    <i r="1">
      <x v="380"/>
      <x v="500"/>
    </i>
    <i r="1">
      <x v="382"/>
      <x v="501"/>
    </i>
    <i r="1">
      <x v="395"/>
      <x v="503"/>
    </i>
    <i r="1">
      <x v="398"/>
      <x v="505"/>
    </i>
    <i r="1">
      <x v="399"/>
      <x v="506"/>
    </i>
    <i r="1">
      <x v="401"/>
      <x v="526"/>
    </i>
    <i r="1">
      <x v="402"/>
      <x v="507"/>
    </i>
    <i r="1">
      <x v="417"/>
      <x v="508"/>
    </i>
    <i r="1">
      <x v="418"/>
      <x v="509"/>
    </i>
    <i r="1">
      <x v="640"/>
      <x v="511"/>
    </i>
    <i r="1">
      <x v="641"/>
      <x v="512"/>
    </i>
    <i r="1">
      <x v="645"/>
      <x v="513"/>
    </i>
    <i r="1">
      <x v="646"/>
      <x v="514"/>
    </i>
    <i r="1">
      <x v="647"/>
      <x v="1161"/>
    </i>
    <i r="1">
      <x v="648"/>
      <x v="515"/>
    </i>
    <i r="1">
      <x v="649"/>
      <x v="516"/>
    </i>
    <i r="1">
      <x v="652"/>
      <x v="517"/>
    </i>
    <i r="1">
      <x v="653"/>
      <x v="518"/>
    </i>
    <i r="1">
      <x v="654"/>
      <x v="519"/>
    </i>
    <i r="1">
      <x v="655"/>
      <x v="520"/>
    </i>
    <i r="1">
      <x v="656"/>
      <x v="521"/>
    </i>
    <i r="1">
      <x v="657"/>
      <x v="1161"/>
    </i>
    <i r="1">
      <x v="659"/>
      <x v="523"/>
    </i>
    <i r="1">
      <x v="660"/>
      <x v="524"/>
    </i>
    <i r="1">
      <x v="661"/>
      <x v="525"/>
    </i>
    <i r="1">
      <x v="664"/>
      <x v="527"/>
    </i>
    <i r="1">
      <x v="665"/>
      <x v="528"/>
    </i>
    <i r="1">
      <x v="666"/>
      <x v="529"/>
    </i>
    <i r="2">
      <x v="579"/>
    </i>
    <i r="1">
      <x v="667"/>
      <x v="530"/>
    </i>
    <i r="1">
      <x v="669"/>
      <x v="1161"/>
    </i>
    <i r="1">
      <x v="746"/>
      <x v="533"/>
    </i>
    <i r="1">
      <x v="747"/>
      <x v="534"/>
    </i>
    <i r="1">
      <x v="750"/>
      <x v="535"/>
    </i>
    <i r="1">
      <x v="751"/>
      <x v="536"/>
    </i>
    <i r="1">
      <x v="752"/>
      <x v="537"/>
    </i>
    <i r="1">
      <x v="753"/>
      <x v="538"/>
    </i>
    <i r="1">
      <x v="754"/>
      <x v="539"/>
    </i>
    <i r="1">
      <x v="769"/>
      <x v="540"/>
    </i>
    <i r="1">
      <x v="770"/>
      <x v="541"/>
    </i>
    <i r="1">
      <x v="771"/>
      <x v="542"/>
    </i>
    <i r="1">
      <x v="772"/>
      <x v="543"/>
    </i>
    <i r="1">
      <x v="773"/>
      <x v="544"/>
    </i>
    <i r="1">
      <x v="784"/>
      <x v="545"/>
    </i>
    <i r="1">
      <x v="793"/>
      <x v="546"/>
    </i>
    <i r="1">
      <x v="794"/>
      <x v="547"/>
    </i>
    <i r="1">
      <x v="795"/>
      <x v="548"/>
    </i>
    <i r="1">
      <x v="796"/>
      <x v="549"/>
    </i>
    <i r="1">
      <x v="797"/>
      <x v="550"/>
    </i>
    <i r="1">
      <x v="798"/>
      <x v="551"/>
    </i>
    <i r="1">
      <x v="799"/>
      <x v="552"/>
    </i>
    <i r="1">
      <x v="821"/>
      <x v="554"/>
    </i>
    <i r="1">
      <x v="823"/>
      <x v="556"/>
    </i>
    <i r="1">
      <x v="827"/>
      <x v="560"/>
    </i>
    <i r="1">
      <x v="828"/>
      <x v="561"/>
    </i>
    <i r="1">
      <x v="829"/>
      <x v="569"/>
    </i>
    <i r="1">
      <x v="830"/>
      <x v="570"/>
    </i>
    <i r="1">
      <x v="831"/>
      <x v="562"/>
    </i>
    <i r="1">
      <x v="832"/>
      <x v="490"/>
    </i>
    <i r="2">
      <x v="571"/>
    </i>
    <i r="1">
      <x v="833"/>
      <x v="563"/>
    </i>
    <i r="1">
      <x v="834"/>
      <x v="572"/>
    </i>
    <i r="1">
      <x v="835"/>
      <x v="564"/>
    </i>
    <i r="1">
      <x v="842"/>
      <x v="573"/>
    </i>
    <i r="1">
      <x v="848"/>
      <x v="565"/>
    </i>
    <i r="1">
      <x v="849"/>
      <x v="566"/>
    </i>
    <i r="1">
      <x v="850"/>
      <x v="567"/>
    </i>
    <i r="1">
      <x v="851"/>
      <x v="568"/>
    </i>
    <i r="1">
      <x v="852"/>
      <x v="574"/>
    </i>
    <i r="1">
      <x v="854"/>
      <x v="577"/>
    </i>
    <i r="1">
      <x v="855"/>
      <x v="578"/>
    </i>
    <i r="1">
      <x v="856"/>
      <x v="580"/>
    </i>
    <i r="1">
      <x v="857"/>
      <x v="575"/>
    </i>
    <i>
      <x v="9"/>
      <x v="474"/>
      <x v="1161"/>
    </i>
    <i r="1">
      <x v="723"/>
      <x v="1161"/>
    </i>
    <i r="1">
      <x v="724"/>
      <x v="1161"/>
    </i>
    <i>
      <x v="11"/>
      <x v="357"/>
      <x v="586"/>
    </i>
    <i r="1">
      <x v="460"/>
      <x v="584"/>
    </i>
    <i r="1">
      <x v="461"/>
      <x v="587"/>
    </i>
    <i r="1">
      <x v="475"/>
      <x v="588"/>
    </i>
    <i>
      <x v="13"/>
      <x v="1159"/>
      <x v="591"/>
    </i>
    <i r="2">
      <x v="592"/>
    </i>
    <i r="2">
      <x v="593"/>
    </i>
    <i r="2">
      <x v="594"/>
    </i>
    <i r="2">
      <x v="595"/>
    </i>
    <i r="2">
      <x v="1161"/>
    </i>
    <i>
      <x v="14"/>
      <x v="2"/>
      <x v="596"/>
    </i>
    <i r="2">
      <x v="626"/>
    </i>
    <i r="1">
      <x v="3"/>
      <x v="1161"/>
    </i>
    <i r="1">
      <x v="9"/>
      <x v="597"/>
    </i>
    <i r="1">
      <x v="44"/>
      <x v="598"/>
    </i>
    <i r="1">
      <x v="45"/>
      <x v="599"/>
    </i>
    <i r="1">
      <x v="46"/>
      <x v="600"/>
    </i>
    <i r="1">
      <x v="59"/>
      <x v="601"/>
    </i>
    <i r="1">
      <x v="60"/>
      <x v="1161"/>
    </i>
    <i r="1">
      <x v="61"/>
      <x v="1161"/>
    </i>
    <i r="1">
      <x v="114"/>
      <x v="602"/>
    </i>
    <i r="1">
      <x v="115"/>
      <x v="603"/>
    </i>
    <i r="1">
      <x v="116"/>
      <x v="604"/>
    </i>
    <i r="1">
      <x v="123"/>
      <x v="606"/>
    </i>
    <i r="1">
      <x v="134"/>
      <x v="607"/>
    </i>
    <i r="1">
      <x v="138"/>
      <x v="608"/>
    </i>
    <i r="1">
      <x v="139"/>
      <x v="1161"/>
    </i>
    <i r="1">
      <x v="140"/>
      <x v="609"/>
    </i>
    <i r="1">
      <x v="143"/>
      <x v="610"/>
    </i>
    <i r="1">
      <x v="145"/>
      <x v="611"/>
    </i>
    <i r="1">
      <x v="146"/>
      <x v="1161"/>
    </i>
    <i r="1">
      <x v="147"/>
      <x v="612"/>
    </i>
    <i r="2">
      <x v="627"/>
    </i>
    <i r="2">
      <x v="628"/>
    </i>
    <i r="2">
      <x v="629"/>
    </i>
    <i r="2">
      <x v="630"/>
    </i>
    <i r="2">
      <x v="631"/>
    </i>
    <i r="2">
      <x v="633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5"/>
    </i>
    <i r="2">
      <x v="646"/>
    </i>
    <i r="2">
      <x v="647"/>
    </i>
    <i r="2">
      <x v="648"/>
    </i>
    <i r="2">
      <x v="669"/>
    </i>
    <i r="1">
      <x v="182"/>
      <x v="613"/>
    </i>
    <i r="1">
      <x v="183"/>
      <x v="615"/>
    </i>
    <i r="1">
      <x v="184"/>
      <x v="616"/>
    </i>
    <i r="2">
      <x v="617"/>
    </i>
    <i r="1">
      <x v="191"/>
      <x v="1161"/>
    </i>
    <i r="1">
      <x v="201"/>
      <x v="618"/>
    </i>
    <i r="1">
      <x v="202"/>
      <x v="619"/>
    </i>
    <i r="1">
      <x v="204"/>
      <x v="620"/>
    </i>
    <i r="1">
      <x v="212"/>
      <x v="621"/>
    </i>
    <i r="1">
      <x v="213"/>
      <x v="622"/>
    </i>
    <i r="1">
      <x v="214"/>
      <x v="623"/>
    </i>
    <i r="1">
      <x v="215"/>
      <x v="1161"/>
    </i>
    <i r="1">
      <x v="216"/>
      <x v="624"/>
    </i>
    <i r="1">
      <x v="236"/>
      <x v="625"/>
    </i>
    <i r="1">
      <x v="451"/>
      <x v="1161"/>
    </i>
    <i r="1">
      <x v="630"/>
      <x v="650"/>
    </i>
    <i r="1">
      <x v="631"/>
      <x v="651"/>
    </i>
    <i r="1">
      <x v="633"/>
      <x v="654"/>
    </i>
    <i r="1">
      <x v="634"/>
      <x v="655"/>
    </i>
    <i r="1">
      <x v="635"/>
      <x v="652"/>
    </i>
    <i r="2">
      <x v="656"/>
    </i>
    <i r="1">
      <x v="636"/>
      <x v="653"/>
    </i>
    <i r="1">
      <x v="637"/>
      <x v="1161"/>
    </i>
    <i r="1">
      <x v="639"/>
      <x v="658"/>
    </i>
    <i r="1">
      <x v="643"/>
      <x v="659"/>
    </i>
    <i r="1">
      <x v="650"/>
      <x v="1161"/>
    </i>
    <i r="1">
      <x v="651"/>
      <x v="660"/>
    </i>
    <i r="2">
      <x v="699"/>
    </i>
    <i r="1">
      <x v="663"/>
      <x v="661"/>
    </i>
    <i r="1">
      <x v="677"/>
      <x v="663"/>
    </i>
    <i r="1">
      <x v="678"/>
      <x v="664"/>
    </i>
    <i r="1">
      <x v="679"/>
      <x v="666"/>
    </i>
    <i r="1">
      <x v="680"/>
      <x v="667"/>
    </i>
    <i r="1">
      <x v="681"/>
      <x v="1161"/>
    </i>
    <i r="1">
      <x v="682"/>
      <x v="665"/>
    </i>
    <i r="1">
      <x v="683"/>
      <x v="1161"/>
    </i>
    <i r="1">
      <x v="864"/>
      <x v="673"/>
    </i>
    <i r="1">
      <x v="869"/>
      <x v="675"/>
    </i>
    <i r="1">
      <x v="891"/>
      <x v="677"/>
    </i>
    <i r="1">
      <x v="972"/>
      <x v="678"/>
    </i>
    <i r="1">
      <x v="973"/>
      <x v="679"/>
    </i>
    <i r="1">
      <x v="974"/>
      <x v="680"/>
    </i>
    <i r="1">
      <x v="1141"/>
      <x v="683"/>
    </i>
    <i r="1">
      <x v="1142"/>
      <x v="684"/>
    </i>
    <i r="1">
      <x v="1144"/>
      <x v="687"/>
    </i>
    <i r="1">
      <x v="1145"/>
      <x v="688"/>
    </i>
    <i r="1">
      <x v="1146"/>
      <x v="689"/>
    </i>
    <i r="1">
      <x v="1147"/>
      <x v="690"/>
    </i>
    <i r="1">
      <x v="1148"/>
      <x v="691"/>
    </i>
    <i r="1">
      <x v="1149"/>
      <x v="692"/>
    </i>
    <i r="1">
      <x v="1150"/>
      <x v="1161"/>
    </i>
    <i r="1">
      <x v="1151"/>
      <x v="693"/>
    </i>
    <i r="1">
      <x v="1152"/>
      <x v="694"/>
    </i>
    <i r="1">
      <x v="1153"/>
      <x v="695"/>
    </i>
    <i r="1">
      <x v="1157"/>
      <x v="697"/>
    </i>
    <i r="1">
      <x v="1158"/>
      <x v="698"/>
    </i>
    <i>
      <x v="15"/>
      <x v="283"/>
      <x v="709"/>
    </i>
    <i r="1">
      <x v="290"/>
      <x v="1161"/>
    </i>
    <i r="1">
      <x v="291"/>
      <x v="711"/>
    </i>
    <i r="2">
      <x v="713"/>
    </i>
    <i r="2">
      <x v="714"/>
    </i>
    <i r="1">
      <x v="292"/>
      <x v="715"/>
    </i>
    <i r="1">
      <x v="293"/>
      <x v="716"/>
    </i>
    <i r="1">
      <x v="294"/>
      <x v="1161"/>
    </i>
    <i r="1">
      <x v="377"/>
      <x v="1161"/>
    </i>
    <i r="1">
      <x v="393"/>
      <x v="717"/>
    </i>
    <i r="1">
      <x v="414"/>
      <x v="1161"/>
    </i>
    <i r="1">
      <x v="415"/>
      <x v="1161"/>
    </i>
    <i r="1">
      <x v="416"/>
      <x v="719"/>
    </i>
    <i r="1">
      <x v="421"/>
      <x v="720"/>
    </i>
    <i r="1">
      <x v="483"/>
      <x v="701"/>
    </i>
    <i r="2">
      <x v="723"/>
    </i>
    <i r="1">
      <x v="488"/>
      <x v="702"/>
    </i>
    <i r="1">
      <x v="494"/>
      <x v="703"/>
    </i>
    <i r="1">
      <x v="495"/>
      <x v="704"/>
    </i>
    <i r="1">
      <x v="496"/>
      <x v="705"/>
    </i>
    <i r="1">
      <x v="497"/>
      <x v="706"/>
    </i>
    <i r="1">
      <x v="498"/>
      <x v="707"/>
    </i>
    <i r="1">
      <x v="499"/>
      <x v="708"/>
    </i>
    <i r="1">
      <x v="1043"/>
      <x v="1161"/>
    </i>
    <i r="1">
      <x v="1044"/>
      <x v="726"/>
    </i>
    <i r="1">
      <x v="1045"/>
      <x v="727"/>
    </i>
    <i r="1">
      <x v="1046"/>
      <x v="728"/>
    </i>
    <i r="1">
      <x v="1047"/>
      <x v="729"/>
    </i>
    <i r="1">
      <x v="1048"/>
      <x v="1161"/>
    </i>
    <i r="1">
      <x v="1050"/>
      <x v="731"/>
    </i>
    <i r="1">
      <x v="1051"/>
      <x v="732"/>
    </i>
    <i r="1">
      <x v="1054"/>
      <x v="710"/>
    </i>
    <i r="2">
      <x v="733"/>
    </i>
    <i r="1">
      <x v="1055"/>
      <x v="718"/>
    </i>
    <i r="2">
      <x v="721"/>
    </i>
    <i r="2">
      <x v="722"/>
    </i>
    <i r="2">
      <x v="734"/>
    </i>
    <i r="1">
      <x v="1058"/>
      <x v="735"/>
    </i>
    <i r="2">
      <x v="736"/>
    </i>
    <i r="1">
      <x v="1059"/>
      <x v="737"/>
    </i>
    <i r="1">
      <x v="1060"/>
      <x v="724"/>
    </i>
    <i r="2">
      <x v="740"/>
    </i>
    <i r="1">
      <x v="1070"/>
      <x v="741"/>
    </i>
    <i r="1">
      <x v="1073"/>
      <x v="742"/>
    </i>
    <i r="1">
      <x v="1074"/>
      <x v="743"/>
    </i>
    <i r="1">
      <x v="1114"/>
      <x v="745"/>
    </i>
    <i r="1">
      <x v="1115"/>
      <x v="746"/>
    </i>
    <i r="1">
      <x v="1116"/>
      <x v="747"/>
    </i>
    <i r="1">
      <x v="1117"/>
      <x v="748"/>
    </i>
    <i r="1">
      <x v="1118"/>
      <x v="749"/>
    </i>
    <i r="1">
      <x v="1119"/>
      <x v="750"/>
    </i>
    <i r="1">
      <x v="1120"/>
      <x v="751"/>
    </i>
    <i r="1">
      <x v="1121"/>
      <x v="752"/>
    </i>
    <i r="1">
      <x v="1122"/>
      <x v="753"/>
    </i>
    <i r="1">
      <x v="1123"/>
      <x v="754"/>
    </i>
    <i r="1">
      <x v="1124"/>
      <x v="755"/>
    </i>
    <i r="1">
      <x v="1125"/>
      <x v="756"/>
    </i>
    <i r="1">
      <x v="1126"/>
      <x v="757"/>
    </i>
    <i r="1">
      <x v="1127"/>
      <x v="758"/>
    </i>
    <i r="1">
      <x v="1128"/>
      <x v="1161"/>
    </i>
    <i r="1">
      <x v="1129"/>
      <x v="759"/>
    </i>
    <i r="1">
      <x v="1131"/>
      <x v="761"/>
    </i>
    <i r="1">
      <x v="1132"/>
      <x v="762"/>
    </i>
    <i r="1">
      <x v="1133"/>
      <x v="763"/>
    </i>
    <i r="1">
      <x v="1134"/>
      <x v="764"/>
    </i>
    <i>
      <x v="16"/>
      <x v="668"/>
      <x v="1161"/>
    </i>
    <i r="1">
      <x v="670"/>
      <x v="776"/>
    </i>
    <i r="1">
      <x v="803"/>
      <x v="780"/>
    </i>
    <i r="1">
      <x v="807"/>
      <x v="791"/>
    </i>
    <i r="1">
      <x v="808"/>
      <x v="792"/>
    </i>
    <i r="1">
      <x v="815"/>
      <x v="770"/>
    </i>
    <i r="2">
      <x v="777"/>
    </i>
    <i r="2">
      <x v="781"/>
    </i>
    <i r="2">
      <x v="782"/>
    </i>
    <i r="1">
      <x v="816"/>
      <x v="799"/>
    </i>
    <i r="2">
      <x v="800"/>
    </i>
    <i r="1">
      <x v="817"/>
      <x v="783"/>
    </i>
    <i r="2">
      <x v="784"/>
    </i>
    <i r="1">
      <x v="818"/>
      <x v="769"/>
    </i>
    <i r="2">
      <x v="771"/>
    </i>
    <i r="2">
      <x v="778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801"/>
    </i>
    <i r="1">
      <x v="819"/>
      <x v="802"/>
    </i>
    <i r="2">
      <x v="803"/>
    </i>
    <i r="1">
      <x v="820"/>
      <x v="772"/>
    </i>
    <i r="2">
      <x v="773"/>
    </i>
    <i r="2">
      <x v="774"/>
    </i>
    <i r="2">
      <x v="775"/>
    </i>
    <i r="2">
      <x v="779"/>
    </i>
    <i r="2">
      <x v="793"/>
    </i>
    <i r="2">
      <x v="794"/>
    </i>
    <i r="2">
      <x v="795"/>
    </i>
    <i r="2">
      <x v="796"/>
    </i>
    <i r="2">
      <x v="804"/>
    </i>
    <i>
      <x v="17"/>
      <x v="4"/>
      <x v="805"/>
    </i>
    <i r="1">
      <x v="41"/>
      <x v="806"/>
    </i>
    <i r="1">
      <x v="47"/>
      <x v="821"/>
    </i>
    <i r="1">
      <x v="48"/>
      <x v="807"/>
    </i>
    <i r="1">
      <x v="49"/>
      <x v="808"/>
    </i>
    <i r="1">
      <x v="50"/>
      <x v="809"/>
    </i>
    <i r="1">
      <x v="51"/>
      <x v="810"/>
    </i>
    <i r="1">
      <x v="52"/>
      <x v="811"/>
    </i>
    <i r="1">
      <x v="53"/>
      <x v="812"/>
    </i>
    <i r="1">
      <x v="54"/>
      <x v="813"/>
    </i>
    <i r="1">
      <x v="55"/>
      <x v="814"/>
    </i>
    <i r="1">
      <x v="112"/>
      <x v="815"/>
    </i>
    <i r="1">
      <x v="119"/>
      <x v="816"/>
    </i>
    <i r="1">
      <x v="120"/>
      <x v="817"/>
    </i>
    <i r="1">
      <x v="121"/>
      <x v="1161"/>
    </i>
    <i r="1">
      <x v="124"/>
      <x v="820"/>
    </i>
    <i r="1">
      <x v="125"/>
      <x v="822"/>
    </i>
    <i r="1">
      <x v="126"/>
      <x v="823"/>
    </i>
    <i r="1">
      <x v="127"/>
      <x v="1161"/>
    </i>
    <i r="1">
      <x v="129"/>
      <x v="825"/>
    </i>
    <i r="1">
      <x v="130"/>
      <x v="826"/>
    </i>
    <i r="1">
      <x v="131"/>
      <x v="827"/>
    </i>
    <i r="1">
      <x v="132"/>
      <x v="1161"/>
    </i>
    <i r="1">
      <x v="133"/>
      <x v="828"/>
    </i>
    <i r="1">
      <x v="136"/>
      <x v="829"/>
    </i>
    <i r="1">
      <x v="144"/>
      <x v="830"/>
    </i>
    <i r="1">
      <x v="180"/>
      <x v="831"/>
    </i>
    <i r="1">
      <x v="189"/>
      <x v="1161"/>
    </i>
    <i r="1">
      <x v="190"/>
      <x v="834"/>
    </i>
    <i r="1">
      <x v="194"/>
      <x v="1161"/>
    </i>
    <i r="1">
      <x v="195"/>
      <x v="837"/>
    </i>
    <i r="1">
      <x v="196"/>
      <x v="1161"/>
    </i>
    <i r="1">
      <x v="198"/>
      <x v="839"/>
    </i>
    <i r="1">
      <x v="199"/>
      <x v="1161"/>
    </i>
    <i r="1">
      <x v="200"/>
      <x v="840"/>
    </i>
    <i r="1">
      <x v="206"/>
      <x v="842"/>
    </i>
    <i r="1">
      <x v="207"/>
      <x v="843"/>
    </i>
    <i r="1">
      <x v="208"/>
      <x v="1161"/>
    </i>
    <i r="1">
      <x v="209"/>
      <x v="844"/>
    </i>
    <i r="1">
      <x v="210"/>
      <x v="1161"/>
    </i>
    <i r="1">
      <x v="219"/>
      <x v="846"/>
    </i>
    <i r="1">
      <x v="220"/>
      <x v="847"/>
    </i>
    <i r="1">
      <x v="221"/>
      <x v="848"/>
    </i>
    <i r="1">
      <x v="232"/>
      <x v="849"/>
    </i>
    <i r="1">
      <x v="233"/>
      <x v="850"/>
    </i>
    <i r="1">
      <x v="234"/>
      <x v="851"/>
    </i>
    <i r="1">
      <x v="238"/>
      <x v="1161"/>
    </i>
    <i r="1">
      <x v="239"/>
      <x v="854"/>
    </i>
    <i r="2">
      <x v="864"/>
    </i>
    <i r="1">
      <x v="243"/>
      <x v="855"/>
    </i>
    <i r="1">
      <x v="244"/>
      <x v="1161"/>
    </i>
    <i r="1">
      <x v="247"/>
      <x v="858"/>
    </i>
    <i r="1">
      <x v="248"/>
      <x v="859"/>
    </i>
    <i r="1">
      <x v="249"/>
      <x v="860"/>
    </i>
    <i r="1">
      <x v="250"/>
      <x v="861"/>
    </i>
    <i r="1">
      <x v="251"/>
      <x v="862"/>
    </i>
    <i r="1">
      <x v="252"/>
      <x v="863"/>
    </i>
    <i r="1">
      <x v="255"/>
      <x v="1161"/>
    </i>
    <i r="1">
      <x v="257"/>
      <x v="1161"/>
    </i>
    <i>
      <x v="18"/>
      <x v="269"/>
      <x v="866"/>
    </i>
    <i r="2">
      <x v="867"/>
    </i>
    <i r="1">
      <x v="482"/>
      <x v="868"/>
    </i>
    <i r="1">
      <x v="491"/>
      <x v="869"/>
    </i>
    <i r="1">
      <x v="492"/>
      <x v="1161"/>
    </i>
    <i r="1">
      <x v="605"/>
      <x v="870"/>
    </i>
    <i r="1">
      <x v="606"/>
      <x v="1161"/>
    </i>
    <i r="1">
      <x v="607"/>
      <x v="871"/>
    </i>
    <i r="1">
      <x v="608"/>
      <x v="1161"/>
    </i>
    <i r="1">
      <x v="609"/>
      <x v="873"/>
    </i>
    <i r="1">
      <x v="610"/>
      <x v="1161"/>
    </i>
    <i r="1">
      <x v="611"/>
      <x v="1161"/>
    </i>
    <i r="1">
      <x v="612"/>
      <x v="1161"/>
    </i>
    <i r="1">
      <x v="613"/>
      <x v="874"/>
    </i>
    <i r="1">
      <x v="614"/>
      <x v="875"/>
    </i>
    <i r="1">
      <x v="615"/>
      <x v="878"/>
    </i>
    <i r="1">
      <x v="621"/>
      <x v="877"/>
    </i>
    <i>
      <x v="19"/>
      <x v="273"/>
      <x v="879"/>
    </i>
    <i r="1">
      <x v="274"/>
      <x v="1161"/>
    </i>
    <i r="1">
      <x v="381"/>
      <x v="881"/>
    </i>
    <i r="2">
      <x v="888"/>
    </i>
    <i r="1">
      <x v="383"/>
      <x v="882"/>
    </i>
    <i r="1">
      <x v="384"/>
      <x v="883"/>
    </i>
    <i r="1">
      <x v="396"/>
      <x v="1161"/>
    </i>
    <i r="1">
      <x v="397"/>
      <x v="884"/>
    </i>
    <i r="1">
      <x v="400"/>
      <x v="885"/>
    </i>
    <i r="1">
      <x v="403"/>
      <x v="886"/>
    </i>
    <i r="1">
      <x v="404"/>
      <x v="887"/>
    </i>
    <i r="1">
      <x v="425"/>
      <x v="890"/>
    </i>
    <i r="1">
      <x v="426"/>
      <x v="891"/>
    </i>
    <i r="1">
      <x v="427"/>
      <x v="892"/>
    </i>
    <i r="1">
      <x v="428"/>
      <x v="893"/>
    </i>
    <i r="1">
      <x v="429"/>
      <x v="894"/>
    </i>
    <i r="2">
      <x v="895"/>
    </i>
    <i r="1">
      <x v="430"/>
      <x v="897"/>
    </i>
    <i r="2">
      <x v="898"/>
    </i>
    <i r="1">
      <x v="431"/>
      <x v="899"/>
    </i>
    <i r="2">
      <x v="900"/>
    </i>
    <i r="2">
      <x v="901"/>
    </i>
    <i r="1">
      <x v="469"/>
      <x v="903"/>
    </i>
    <i r="1">
      <x v="644"/>
      <x v="1161"/>
    </i>
    <i r="1">
      <x v="671"/>
      <x v="905"/>
    </i>
    <i r="1">
      <x v="675"/>
      <x v="1161"/>
    </i>
    <i>
      <x v="20"/>
      <x/>
      <x v="1161"/>
    </i>
    <i r="1">
      <x v="1"/>
      <x v="906"/>
    </i>
    <i r="1">
      <x v="5"/>
      <x v="908"/>
    </i>
    <i r="1">
      <x v="7"/>
      <x v="911"/>
    </i>
    <i r="1">
      <x v="8"/>
      <x v="912"/>
    </i>
    <i r="1">
      <x v="11"/>
      <x v="914"/>
    </i>
    <i r="1">
      <x v="12"/>
      <x v="913"/>
    </i>
    <i r="1">
      <x v="13"/>
      <x v="1161"/>
    </i>
    <i r="1">
      <x v="14"/>
      <x v="1161"/>
    </i>
    <i r="1">
      <x v="15"/>
      <x v="915"/>
    </i>
    <i r="1">
      <x v="16"/>
      <x v="916"/>
    </i>
    <i r="1">
      <x v="17"/>
      <x v="917"/>
    </i>
    <i r="1">
      <x v="18"/>
      <x v="1161"/>
    </i>
    <i r="1">
      <x v="19"/>
      <x v="1161"/>
    </i>
    <i r="1">
      <x v="20"/>
      <x v="918"/>
    </i>
    <i r="1">
      <x v="22"/>
      <x v="920"/>
    </i>
    <i r="1">
      <x v="24"/>
      <x v="1161"/>
    </i>
    <i r="1">
      <x v="25"/>
      <x v="1161"/>
    </i>
    <i r="1">
      <x v="26"/>
      <x v="922"/>
    </i>
    <i r="1">
      <x v="27"/>
      <x v="924"/>
    </i>
    <i r="1">
      <x v="28"/>
      <x v="925"/>
    </i>
    <i r="1">
      <x v="29"/>
      <x v="926"/>
    </i>
    <i r="1">
      <x v="30"/>
      <x v="927"/>
    </i>
    <i r="1">
      <x v="31"/>
      <x v="928"/>
    </i>
    <i r="1">
      <x v="32"/>
      <x v="929"/>
    </i>
    <i r="2">
      <x v="930"/>
    </i>
    <i r="1">
      <x v="33"/>
      <x v="931"/>
    </i>
    <i r="1">
      <x v="34"/>
      <x v="932"/>
    </i>
    <i r="1">
      <x v="35"/>
      <x v="1161"/>
    </i>
    <i r="1">
      <x v="36"/>
      <x v="933"/>
    </i>
    <i r="1">
      <x v="38"/>
      <x v="935"/>
    </i>
    <i r="1">
      <x v="64"/>
      <x v="938"/>
    </i>
    <i r="1">
      <x v="65"/>
      <x v="939"/>
    </i>
    <i r="1">
      <x v="66"/>
      <x v="1161"/>
    </i>
    <i r="1">
      <x v="67"/>
      <x v="1161"/>
    </i>
    <i r="1">
      <x v="68"/>
      <x v="940"/>
    </i>
    <i r="1">
      <x v="69"/>
      <x v="941"/>
    </i>
    <i r="1">
      <x v="70"/>
      <x v="942"/>
    </i>
    <i r="1">
      <x v="71"/>
      <x v="943"/>
    </i>
    <i r="1">
      <x v="72"/>
      <x v="944"/>
    </i>
    <i r="1">
      <x v="73"/>
      <x v="945"/>
    </i>
    <i r="1">
      <x v="74"/>
      <x v="946"/>
    </i>
    <i r="1">
      <x v="75"/>
      <x v="947"/>
    </i>
    <i r="1">
      <x v="77"/>
      <x v="949"/>
    </i>
    <i r="1">
      <x v="78"/>
      <x v="1161"/>
    </i>
    <i r="1">
      <x v="79"/>
      <x v="950"/>
    </i>
    <i r="1">
      <x v="80"/>
      <x v="951"/>
    </i>
    <i r="1">
      <x v="81"/>
      <x v="952"/>
    </i>
    <i r="1">
      <x v="82"/>
      <x v="953"/>
    </i>
    <i r="1">
      <x v="83"/>
      <x v="954"/>
    </i>
    <i r="1">
      <x v="84"/>
      <x v="955"/>
    </i>
    <i r="1">
      <x v="85"/>
      <x v="1161"/>
    </i>
    <i r="1">
      <x v="86"/>
      <x v="956"/>
    </i>
    <i r="1">
      <x v="87"/>
      <x v="957"/>
    </i>
    <i r="1">
      <x v="88"/>
      <x v="958"/>
    </i>
    <i r="1">
      <x v="89"/>
      <x v="923"/>
    </i>
    <i r="1">
      <x v="91"/>
      <x v="960"/>
    </i>
    <i r="1">
      <x v="92"/>
      <x v="961"/>
    </i>
    <i r="1">
      <x v="93"/>
      <x v="1161"/>
    </i>
    <i r="1">
      <x v="94"/>
      <x v="962"/>
    </i>
    <i r="1">
      <x v="95"/>
      <x v="963"/>
    </i>
    <i r="1">
      <x v="96"/>
      <x v="964"/>
    </i>
    <i r="1">
      <x v="97"/>
      <x v="965"/>
    </i>
    <i r="1">
      <x v="98"/>
      <x v="966"/>
    </i>
    <i r="1">
      <x v="99"/>
      <x v="967"/>
    </i>
    <i r="1">
      <x v="100"/>
      <x v="968"/>
    </i>
    <i r="1">
      <x v="101"/>
      <x v="969"/>
    </i>
    <i r="1">
      <x v="102"/>
      <x v="970"/>
    </i>
    <i r="1">
      <x v="103"/>
      <x v="971"/>
    </i>
    <i r="1">
      <x v="104"/>
      <x v="972"/>
    </i>
    <i r="1">
      <x v="105"/>
      <x v="907"/>
    </i>
    <i r="2">
      <x v="973"/>
    </i>
    <i r="1">
      <x v="106"/>
      <x v="974"/>
    </i>
    <i r="1">
      <x v="107"/>
      <x v="975"/>
    </i>
    <i r="1">
      <x v="108"/>
      <x v="976"/>
    </i>
    <i r="1">
      <x v="142"/>
      <x v="978"/>
    </i>
    <i r="1">
      <x v="149"/>
      <x v="1161"/>
    </i>
    <i r="1">
      <x v="150"/>
      <x v="980"/>
    </i>
    <i r="2">
      <x v="981"/>
    </i>
    <i r="1">
      <x v="151"/>
      <x v="982"/>
    </i>
    <i r="1">
      <x v="152"/>
      <x v="983"/>
    </i>
    <i r="1">
      <x v="153"/>
      <x v="984"/>
    </i>
    <i r="1">
      <x v="154"/>
      <x v="985"/>
    </i>
    <i r="1">
      <x v="155"/>
      <x v="986"/>
    </i>
    <i r="1">
      <x v="156"/>
      <x v="987"/>
    </i>
    <i r="1">
      <x v="157"/>
      <x v="988"/>
    </i>
    <i r="1">
      <x v="158"/>
      <x v="1161"/>
    </i>
    <i r="1">
      <x v="159"/>
      <x v="989"/>
    </i>
    <i r="1">
      <x v="160"/>
      <x v="990"/>
    </i>
    <i r="1">
      <x v="161"/>
      <x v="991"/>
    </i>
    <i r="1">
      <x v="162"/>
      <x v="992"/>
    </i>
    <i r="1">
      <x v="163"/>
      <x v="993"/>
    </i>
    <i r="1">
      <x v="164"/>
      <x v="994"/>
    </i>
    <i r="1">
      <x v="165"/>
      <x v="995"/>
    </i>
    <i r="1">
      <x v="166"/>
      <x v="996"/>
    </i>
    <i r="1">
      <x v="167"/>
      <x v="997"/>
    </i>
    <i r="1">
      <x v="168"/>
      <x v="998"/>
    </i>
    <i r="1">
      <x v="170"/>
      <x v="1161"/>
    </i>
    <i r="1">
      <x v="171"/>
      <x v="1000"/>
    </i>
    <i r="1">
      <x v="172"/>
      <x v="1001"/>
    </i>
    <i r="1">
      <x v="173"/>
      <x v="1002"/>
    </i>
    <i r="1">
      <x v="174"/>
      <x v="1003"/>
    </i>
    <i r="1">
      <x v="175"/>
      <x v="1004"/>
    </i>
    <i r="1">
      <x v="176"/>
      <x v="1005"/>
    </i>
    <i r="1">
      <x v="177"/>
      <x v="1006"/>
    </i>
    <i r="1">
      <x v="217"/>
      <x v="1161"/>
    </i>
    <i r="1">
      <x v="222"/>
      <x v="1007"/>
    </i>
    <i r="1">
      <x v="223"/>
      <x v="1008"/>
    </i>
    <i r="1">
      <x v="224"/>
      <x v="1009"/>
    </i>
    <i r="1">
      <x v="225"/>
      <x v="1010"/>
    </i>
    <i r="1">
      <x v="226"/>
      <x v="1011"/>
    </i>
    <i r="1">
      <x v="227"/>
      <x v="1012"/>
    </i>
    <i r="1">
      <x v="228"/>
      <x v="1161"/>
    </i>
    <i r="1">
      <x v="229"/>
      <x v="1013"/>
    </i>
    <i r="1">
      <x v="230"/>
      <x v="1014"/>
    </i>
    <i r="1">
      <x v="231"/>
      <x v="1015"/>
    </i>
    <i r="1">
      <x v="240"/>
      <x v="1016"/>
    </i>
    <i r="1">
      <x v="241"/>
      <x v="1017"/>
    </i>
    <i r="1">
      <x v="242"/>
      <x v="1018"/>
    </i>
    <i r="1">
      <x v="253"/>
      <x v="1019"/>
    </i>
    <i r="1">
      <x v="254"/>
      <x v="1020"/>
    </i>
    <i r="1">
      <x v="256"/>
      <x v="1161"/>
    </i>
    <i r="1">
      <x v="296"/>
      <x v="1021"/>
    </i>
    <i r="1">
      <x v="297"/>
      <x v="1022"/>
    </i>
    <i>
      <x v="21"/>
      <x v="1159"/>
      <x v="1161"/>
    </i>
    <i>
      <x v="22"/>
      <x v="320"/>
      <x v="1023"/>
    </i>
    <i r="1">
      <x v="321"/>
      <x v="1024"/>
    </i>
    <i r="1">
      <x v="323"/>
      <x v="1026"/>
    </i>
    <i r="1">
      <x v="325"/>
      <x v="1027"/>
    </i>
    <i r="1">
      <x v="326"/>
      <x v="1028"/>
    </i>
    <i r="1">
      <x v="327"/>
      <x v="1029"/>
    </i>
    <i r="1">
      <x v="328"/>
      <x v="1030"/>
    </i>
    <i r="1">
      <x v="329"/>
      <x v="1031"/>
    </i>
    <i r="1">
      <x v="331"/>
      <x v="1032"/>
    </i>
    <i r="1">
      <x v="334"/>
      <x v="1035"/>
    </i>
    <i r="1">
      <x v="335"/>
      <x v="1036"/>
    </i>
    <i r="1">
      <x v="336"/>
      <x v="1161"/>
    </i>
    <i r="1">
      <x v="337"/>
      <x v="1037"/>
    </i>
    <i r="2">
      <x v="1044"/>
    </i>
    <i r="1">
      <x v="338"/>
      <x v="1038"/>
    </i>
    <i r="1">
      <x v="339"/>
      <x v="1039"/>
    </i>
    <i r="1">
      <x v="341"/>
      <x v="1040"/>
    </i>
    <i r="1">
      <x v="342"/>
      <x v="1161"/>
    </i>
    <i r="1">
      <x v="343"/>
      <x v="1041"/>
    </i>
    <i r="1">
      <x v="345"/>
      <x v="1043"/>
    </i>
    <i r="1">
      <x v="347"/>
      <x v="1046"/>
    </i>
    <i r="1">
      <x v="348"/>
      <x v="1083"/>
    </i>
    <i r="1">
      <x v="349"/>
      <x v="1047"/>
    </i>
    <i r="1">
      <x v="743"/>
      <x v="1050"/>
    </i>
    <i r="1">
      <x v="749"/>
      <x v="1053"/>
    </i>
    <i r="1">
      <x v="755"/>
      <x v="1054"/>
    </i>
    <i r="1">
      <x v="756"/>
      <x v="1055"/>
    </i>
    <i r="1">
      <x v="757"/>
      <x v="1056"/>
    </i>
    <i r="1">
      <x v="758"/>
      <x v="1057"/>
    </i>
    <i r="1">
      <x v="759"/>
      <x v="1058"/>
    </i>
    <i r="1">
      <x v="760"/>
      <x v="1059"/>
    </i>
    <i r="1">
      <x v="762"/>
      <x v="1060"/>
    </i>
    <i r="1">
      <x v="763"/>
      <x v="1161"/>
    </i>
    <i r="1">
      <x v="764"/>
      <x v="1061"/>
    </i>
    <i r="1">
      <x v="765"/>
      <x v="1062"/>
    </i>
    <i r="1">
      <x v="766"/>
      <x v="1063"/>
    </i>
    <i r="2">
      <x v="1073"/>
    </i>
    <i r="1">
      <x v="767"/>
      <x v="1064"/>
    </i>
    <i r="1">
      <x v="768"/>
      <x v="1065"/>
    </i>
    <i r="1">
      <x v="774"/>
      <x v="1066"/>
    </i>
    <i r="1">
      <x v="775"/>
      <x v="1067"/>
    </i>
    <i r="1">
      <x v="776"/>
      <x v="1068"/>
    </i>
    <i r="1">
      <x v="778"/>
      <x v="1161"/>
    </i>
    <i r="1">
      <x v="779"/>
      <x v="1070"/>
    </i>
    <i r="1">
      <x v="780"/>
      <x v="1071"/>
    </i>
    <i r="1">
      <x v="781"/>
      <x v="1072"/>
    </i>
    <i r="1">
      <x v="782"/>
      <x v="1074"/>
    </i>
    <i r="1">
      <x v="783"/>
      <x v="1075"/>
    </i>
    <i r="1">
      <x v="785"/>
      <x v="1076"/>
    </i>
    <i r="1">
      <x v="786"/>
      <x v="1077"/>
    </i>
    <i r="1">
      <x v="787"/>
      <x v="1078"/>
    </i>
    <i r="1">
      <x v="788"/>
      <x v="1079"/>
    </i>
    <i r="1">
      <x v="839"/>
      <x v="1084"/>
    </i>
    <i r="1">
      <x v="840"/>
      <x v="1085"/>
    </i>
    <i r="1">
      <x v="841"/>
      <x v="1086"/>
    </i>
    <i r="1">
      <x v="845"/>
      <x v="1087"/>
    </i>
    <i r="1">
      <x v="846"/>
      <x v="1088"/>
    </i>
    <i r="1">
      <x v="847"/>
      <x v="1089"/>
    </i>
    <i>
      <x v="23"/>
      <x v="810"/>
      <x v="1091"/>
    </i>
    <i r="2">
      <x v="1092"/>
    </i>
    <i r="1">
      <x v="811"/>
      <x v="1090"/>
    </i>
    <i r="1">
      <x v="812"/>
      <x v="1093"/>
    </i>
    <i r="1">
      <x v="813"/>
      <x v="1094"/>
    </i>
    <i r="1">
      <x v="814"/>
      <x v="1095"/>
    </i>
    <i r="1">
      <x v="896"/>
      <x v="1096"/>
    </i>
    <i r="1">
      <x v="897"/>
      <x v="1098"/>
    </i>
    <i r="2">
      <x v="1099"/>
    </i>
    <i r="2">
      <x v="1100"/>
    </i>
    <i r="1">
      <x v="898"/>
      <x v="1101"/>
    </i>
    <i r="1">
      <x v="901"/>
      <x v="1103"/>
    </i>
    <i r="1">
      <x v="902"/>
      <x v="1104"/>
    </i>
    <i r="1">
      <x v="903"/>
      <x v="1105"/>
    </i>
    <i r="1">
      <x v="904"/>
      <x v="1106"/>
    </i>
    <i r="1">
      <x v="905"/>
      <x v="1107"/>
    </i>
    <i r="1">
      <x v="910"/>
      <x v="1108"/>
    </i>
    <i r="1">
      <x v="911"/>
      <x v="1109"/>
    </i>
    <i r="1">
      <x v="912"/>
      <x v="1110"/>
    </i>
    <i r="1">
      <x v="913"/>
      <x v="1111"/>
    </i>
    <i r="1">
      <x v="925"/>
      <x v="1112"/>
    </i>
    <i r="1">
      <x v="926"/>
      <x v="1113"/>
    </i>
    <i r="2">
      <x v="1114"/>
    </i>
    <i r="1">
      <x v="927"/>
      <x v="1115"/>
    </i>
    <i r="1">
      <x v="934"/>
      <x v="1117"/>
    </i>
    <i r="1">
      <x v="936"/>
      <x v="1119"/>
    </i>
    <i r="1">
      <x v="937"/>
      <x v="1120"/>
    </i>
    <i r="1">
      <x v="953"/>
      <x v="1122"/>
    </i>
    <i r="1">
      <x v="956"/>
      <x v="1123"/>
    </i>
    <i r="1">
      <x v="957"/>
      <x v="1124"/>
    </i>
    <i r="1">
      <x v="959"/>
      <x v="1161"/>
    </i>
    <i r="1">
      <x v="970"/>
      <x v="1161"/>
    </i>
    <i r="1">
      <x v="994"/>
      <x v="1126"/>
    </i>
    <i r="1">
      <x v="995"/>
      <x v="1127"/>
    </i>
    <i r="1">
      <x v="1000"/>
      <x v="1161"/>
    </i>
    <i r="1">
      <x v="1001"/>
      <x v="1128"/>
    </i>
    <i r="1">
      <x v="1003"/>
      <x v="1129"/>
    </i>
    <i r="1">
      <x v="1020"/>
      <x v="1131"/>
    </i>
    <i r="1">
      <x v="1021"/>
      <x v="1132"/>
    </i>
    <i r="2">
      <x v="1133"/>
    </i>
    <i r="1">
      <x v="1022"/>
      <x v="1134"/>
    </i>
    <i r="1">
      <x v="1024"/>
      <x v="1136"/>
    </i>
    <i r="1">
      <x v="1025"/>
      <x v="1137"/>
    </i>
    <i r="2">
      <x v="1138"/>
    </i>
    <i r="2">
      <x v="1139"/>
    </i>
    <i r="1">
      <x v="1026"/>
      <x v="1140"/>
    </i>
    <i r="1">
      <x v="1030"/>
      <x v="1142"/>
    </i>
    <i r="2">
      <x v="1143"/>
    </i>
    <i r="2">
      <x v="1144"/>
    </i>
    <i r="1">
      <x v="1033"/>
      <x v="1147"/>
    </i>
    <i r="1">
      <x v="1034"/>
      <x v="1149"/>
    </i>
    <i r="2">
      <x v="1150"/>
    </i>
    <i r="2">
      <x v="1151"/>
    </i>
    <i r="1">
      <x v="1082"/>
      <x v="1152"/>
    </i>
    <i r="1">
      <x v="1084"/>
      <x v="1154"/>
    </i>
    <i r="1">
      <x v="1088"/>
      <x v="1156"/>
    </i>
    <i r="1">
      <x v="1090"/>
      <x v="1157"/>
    </i>
    <i r="1">
      <x v="1094"/>
      <x v="1158"/>
    </i>
    <i r="1">
      <x v="1097"/>
      <x v="1161"/>
    </i>
    <i>
      <x v="24"/>
      <x v="1159"/>
      <x v="1159"/>
    </i>
    <i r="2">
      <x v="1160"/>
    </i>
    <i r="2">
      <x v="1161"/>
    </i>
    <i t="grand">
      <x/>
    </i>
  </rowItems>
  <colItems count="1">
    <i/>
  </colItems>
  <pageFields count="1">
    <pageField fld="6" hier="-1"/>
  </pageFields>
  <dataFields count="1">
    <dataField name="Среднее по полю Modification_price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dns-shop.ru/product/1d94783970a93330/236-monitor-philips-243v5qhaba0001/" TargetMode="External"/><Relationship Id="rId170" Type="http://schemas.openxmlformats.org/officeDocument/2006/relationships/hyperlink" Target="https://market.yandex.ru/product--monitor-philips-223v7qsb-00-21-5/135799054?show-uid=15895389264272348292816170&amp;nid=54539&amp;context=search" TargetMode="External"/><Relationship Id="rId987" Type="http://schemas.openxmlformats.org/officeDocument/2006/relationships/hyperlink" Target="https://market.yandex.ru/product--monitor-aoc-e2770sh-27/13280904?show-uid=158953899425059338386161024&amp;nid=54539&amp;context=search" TargetMode="External"/><Relationship Id="rId2668" Type="http://schemas.openxmlformats.org/officeDocument/2006/relationships/hyperlink" Target="https://www.citilink.ru/https:/www.citilink.ru/catalog/computers_and_notebooks/monitors/492745/" TargetMode="External"/><Relationship Id="rId847" Type="http://schemas.openxmlformats.org/officeDocument/2006/relationships/hyperlink" Target="https://market.yandex.ru/product--monitor-iiyama-prolite-xu2395wsu-1-22-5/163585786?show-uid=15895389823708656885816881&amp;nid=54539&amp;context=search" TargetMode="External"/><Relationship Id="rId1477" Type="http://schemas.openxmlformats.org/officeDocument/2006/relationships/hyperlink" Target="https://www.eldorado.ru/cat/detail/monitor-hp-27fw-s-audiosistemoy-4tb31aa/" TargetMode="External"/><Relationship Id="rId1684" Type="http://schemas.openxmlformats.org/officeDocument/2006/relationships/hyperlink" Target="https://www.mvideo.ru/products/monitor-hp-pavilion-32-4wh45aa-30044861" TargetMode="External"/><Relationship Id="rId1891" Type="http://schemas.openxmlformats.org/officeDocument/2006/relationships/hyperlink" Target="https://www.dns-shop.ru/product/ea9e7d2078663361/236-monitor-philips-247e6qdad0001/" TargetMode="External"/><Relationship Id="rId2528" Type="http://schemas.openxmlformats.org/officeDocument/2006/relationships/hyperlink" Target="https://www.citilink.ru/https:/www.citilink.ru/catalog/computers_and_notebooks/monitors/292155/" TargetMode="External"/><Relationship Id="rId707" Type="http://schemas.openxmlformats.org/officeDocument/2006/relationships/hyperlink" Target="https://market.yandex.ru/product--monitor-philips-436m6vbpab-42-51/133629377?show-uid=15895389695490046713016729&amp;nid=54539&amp;context=search" TargetMode="External"/><Relationship Id="rId914" Type="http://schemas.openxmlformats.org/officeDocument/2006/relationships/hyperlink" Target="https://market.yandex.ru/product--monitor-lg-27mk400h-27/1964859270?show-uid=15895389862307642018416949&amp;nid=54539&amp;context=search" TargetMode="External"/><Relationship Id="rId1337" Type="http://schemas.openxmlformats.org/officeDocument/2006/relationships/hyperlink" Target="https://www.eldorado.ru/cat/detail/igrovoy-monitor-asus-pg278qe/" TargetMode="External"/><Relationship Id="rId1544" Type="http://schemas.openxmlformats.org/officeDocument/2006/relationships/hyperlink" Target="https://www.mvideo.ru/products/monitor-acer-ed242qrwi-30031846" TargetMode="External"/><Relationship Id="rId1751" Type="http://schemas.openxmlformats.org/officeDocument/2006/relationships/hyperlink" Target="https://www.mvideo.ru/products/monitor-igrovoi-acer-predator-xn253qxbmiprzx-30044786" TargetMode="External"/><Relationship Id="rId43" Type="http://schemas.openxmlformats.org/officeDocument/2006/relationships/hyperlink" Target="https://market.yandex.ru/product--monitor-hp-22w-21-5/1730044362?show-uid=15895389155334031367316043&amp;nid=54539&amp;context=search" TargetMode="External"/><Relationship Id="rId1404" Type="http://schemas.openxmlformats.org/officeDocument/2006/relationships/hyperlink" Target="https://www.eldorado.ru/cat/detail/monitor-lg-34wl500-b/" TargetMode="External"/><Relationship Id="rId1611" Type="http://schemas.openxmlformats.org/officeDocument/2006/relationships/hyperlink" Target="https://www.mvideo.ru/products/monitor-aoc-i2490pxqu-30038834" TargetMode="External"/><Relationship Id="rId497" Type="http://schemas.openxmlformats.org/officeDocument/2006/relationships/hyperlink" Target="https://market.yandex.ru/product--monitor-asus-be24aqlb-24-1/13223101?show-uid=15895389502272788652916497&amp;nid=54539&amp;context=search" TargetMode="External"/><Relationship Id="rId2178" Type="http://schemas.openxmlformats.org/officeDocument/2006/relationships/hyperlink" Target="https://www.citilink.ru/https:/www.citilink.ru/catalog/computers_and_notebooks/monitors/1155276/" TargetMode="External"/><Relationship Id="rId2385" Type="http://schemas.openxmlformats.org/officeDocument/2006/relationships/hyperlink" Target="https://www.citilink.ru/https:/www.citilink.ru/catalog/computers_and_notebooks/monitors/1144993/" TargetMode="External"/><Relationship Id="rId357" Type="http://schemas.openxmlformats.org/officeDocument/2006/relationships/hyperlink" Target="https://market.yandex.ru/product--monitor-lg-22mp58vq-21-5/13477400?show-uid=15895389398910398122916357&amp;nid=54539&amp;context=search" TargetMode="External"/><Relationship Id="rId1194" Type="http://schemas.openxmlformats.org/officeDocument/2006/relationships/hyperlink" Target="https://www.eldorado.ru/cat/detail/igrovoy-monitor-hp-27mx-4kk74aa/" TargetMode="External"/><Relationship Id="rId2038" Type="http://schemas.openxmlformats.org/officeDocument/2006/relationships/hyperlink" Target="https://www.dns-shop.ru/product/24bfd83ef3723330/315-monitor-acer-et322qkwmiipx-umje2ee013/" TargetMode="External"/><Relationship Id="rId2592" Type="http://schemas.openxmlformats.org/officeDocument/2006/relationships/hyperlink" Target="https://www.citilink.ru/https:/www.citilink.ru/catalog/computers_and_notebooks/monitors/488394/" TargetMode="External"/><Relationship Id="rId217" Type="http://schemas.openxmlformats.org/officeDocument/2006/relationships/hyperlink" Target="https://market.yandex.ru/product--monitor-dell-p2421d-24/662061006?show-uid=15895389295847132476216217&amp;nid=54539&amp;context=search" TargetMode="External"/><Relationship Id="rId564" Type="http://schemas.openxmlformats.org/officeDocument/2006/relationships/hyperlink" Target="https://market.yandex.ru/product--monitor-philips-242b9t-23-8/418965311?show-uid=15895389537253670119616575&amp;nid=54539&amp;context=search" TargetMode="External"/><Relationship Id="rId771" Type="http://schemas.openxmlformats.org/officeDocument/2006/relationships/hyperlink" Target="https://market.yandex.ru/product--monitor-iiyama-prolite-e2591hsu-1-24-5/348355326?show-uid=15895389731974710874716793&amp;nid=54539&amp;context=search" TargetMode="External"/><Relationship Id="rId2245" Type="http://schemas.openxmlformats.org/officeDocument/2006/relationships/hyperlink" Target="https://www.citilink.ru/https:/www.citilink.ru/catalog/computers_and_notebooks/monitors/1047034/" TargetMode="External"/><Relationship Id="rId2452" Type="http://schemas.openxmlformats.org/officeDocument/2006/relationships/hyperlink" Target="https://www.citilink.ru/https:/www.citilink.ru/catalog/computers_and_notebooks/monitors/1197905/" TargetMode="External"/><Relationship Id="rId424" Type="http://schemas.openxmlformats.org/officeDocument/2006/relationships/hyperlink" Target="https://market.yandex.ru/product--monitor-asus-vg245h-24/14141327?show-uid=15895389435065129637416424&amp;nid=54539&amp;context=search" TargetMode="External"/><Relationship Id="rId631" Type="http://schemas.openxmlformats.org/officeDocument/2006/relationships/hyperlink" Target="https://market.yandex.ru/product--monitor-aoc-e2070swn-19-5/10476672?show-uid=15895389612057205951516653&amp;nid=54539&amp;context=search" TargetMode="External"/><Relationship Id="rId1054" Type="http://schemas.openxmlformats.org/officeDocument/2006/relationships/hyperlink" Target="https://market.yandex.ru/product--monitor-iiyama-prolite-xb2474hs-2-23-6/439496917?show-uid=158953899837689764437161091&amp;nid=54539&amp;context=search" TargetMode="External"/><Relationship Id="rId1261" Type="http://schemas.openxmlformats.org/officeDocument/2006/relationships/hyperlink" Target="https://www.eldorado.ru/cat/detail/igrovoj-monitor-hp-pavilion-gaming-32-hdr-3bz12aa/" TargetMode="External"/><Relationship Id="rId2105" Type="http://schemas.openxmlformats.org/officeDocument/2006/relationships/hyperlink" Target="https://www.citilink.ru/https:/www.citilink.ru/catalog/computers_and_notebooks/monitors/1208849/" TargetMode="External"/><Relationship Id="rId2312" Type="http://schemas.openxmlformats.org/officeDocument/2006/relationships/hyperlink" Target="https://www.citilink.ru/https:/www.citilink.ru/catalog/computers_and_notebooks/monitors/1080693/" TargetMode="External"/><Relationship Id="rId1121" Type="http://schemas.openxmlformats.org/officeDocument/2006/relationships/hyperlink" Target="https://market.yandex.ru/product--monitor-nec-multisync-ea245wmi-2-24/662047025?show-uid=158953900734945913958161158&amp;nid=54539&amp;context=search" TargetMode="External"/><Relationship Id="rId1938" Type="http://schemas.openxmlformats.org/officeDocument/2006/relationships/hyperlink" Target="https://www.dns-shop.ru/product/892c1834e23b3330/27-monitor-viewsonic-va2710-mh-vs17397/" TargetMode="External"/><Relationship Id="rId281" Type="http://schemas.openxmlformats.org/officeDocument/2006/relationships/hyperlink" Target="https://market.yandex.ru/product--monitor-lenovo-thinkvision-t24i-23-8/1724789711?show-uid=15895389329022900887216281&amp;nid=54539&amp;context=search" TargetMode="External"/><Relationship Id="rId141" Type="http://schemas.openxmlformats.org/officeDocument/2006/relationships/hyperlink" Target="https://market.yandex.ru/product--monitor-philips-278e1a-278e1a-01-27/661817031?show-uid=15895389221003348357116141&amp;nid=54539&amp;context=search" TargetMode="External"/><Relationship Id="rId7" Type="http://schemas.openxmlformats.org/officeDocument/2006/relationships/hyperlink" Target="https://market.yandex.ru/product--monitor-lg-24mp88hv-23-8/13481111?show-uid=15895389155334031367316007&amp;nid=54539&amp;context=search" TargetMode="External"/><Relationship Id="rId958" Type="http://schemas.openxmlformats.org/officeDocument/2006/relationships/hyperlink" Target="https://market.yandex.ru/product--monitor-asus-ms208n-20/6129806?show-uid=15895389903766801445416995&amp;nid=54539&amp;context=search" TargetMode="External"/><Relationship Id="rId1588" Type="http://schemas.openxmlformats.org/officeDocument/2006/relationships/hyperlink" Target="https://www.mvideo.ru/products/monitor-asus-vs229na-30027225" TargetMode="External"/><Relationship Id="rId1795" Type="http://schemas.openxmlformats.org/officeDocument/2006/relationships/hyperlink" Target="https://www.dns-shop.ru/product/d8ba4fa20c023332/215-monitor-philips-220v8l-220v8l62/" TargetMode="External"/><Relationship Id="rId2639" Type="http://schemas.openxmlformats.org/officeDocument/2006/relationships/hyperlink" Target="https://www.citilink.ru/https:/www.citilink.ru/catalog/computers_and_notebooks/monitors/470949/" TargetMode="External"/><Relationship Id="rId87" Type="http://schemas.openxmlformats.org/officeDocument/2006/relationships/hyperlink" Target="https://market.yandex.ru/product--monitor-benq-pd2700q-27/14015972?show-uid=15895389187022774171516087&amp;nid=54539&amp;context=search" TargetMode="External"/><Relationship Id="rId818" Type="http://schemas.openxmlformats.org/officeDocument/2006/relationships/hyperlink" Target="https://market.yandex.ru/product--monitor-nec-accusync-as222wi-22/1732174558?show-uid=15895389771498968647216840&amp;nid=54539&amp;context=search" TargetMode="External"/><Relationship Id="rId1448" Type="http://schemas.openxmlformats.org/officeDocument/2006/relationships/hyperlink" Target="https://www.eldorado.ru/cat/detail/igrovoj-monitor-hp-omen-x-35-x3w57aa/" TargetMode="External"/><Relationship Id="rId1655" Type="http://schemas.openxmlformats.org/officeDocument/2006/relationships/hyperlink" Target="https://www.mvideo.ru/products/monitor-benq-ew2775zh-30031167" TargetMode="External"/><Relationship Id="rId1308" Type="http://schemas.openxmlformats.org/officeDocument/2006/relationships/hyperlink" Target="https://www.eldorado.ru/cat/detail/monitor-benq-gl2580hm/" TargetMode="External"/><Relationship Id="rId1862" Type="http://schemas.openxmlformats.org/officeDocument/2006/relationships/hyperlink" Target="https://www.dns-shop.ru/product/4b58cf1c90c23332/238-monitor-samsung-s24r350fhi-ls24r350fhixci/" TargetMode="External"/><Relationship Id="rId1515" Type="http://schemas.openxmlformats.org/officeDocument/2006/relationships/hyperlink" Target="https://www.mvideo.ru/products/monitor-philips-278e9qjab-00-30042758" TargetMode="External"/><Relationship Id="rId1722" Type="http://schemas.openxmlformats.org/officeDocument/2006/relationships/hyperlink" Target="https://www.mvideo.ru/products/monitor-aoc-e2460pxda-30024478" TargetMode="External"/><Relationship Id="rId14" Type="http://schemas.openxmlformats.org/officeDocument/2006/relationships/hyperlink" Target="https://market.yandex.ru/product--monitor-acer-nitro-vg270upbmiipx-27/194606101?show-uid=15895389155334031367316014&amp;nid=54539&amp;context=search" TargetMode="External"/><Relationship Id="rId2289" Type="http://schemas.openxmlformats.org/officeDocument/2006/relationships/hyperlink" Target="https://www.citilink.ru/https:/www.citilink.ru/catalog/computers_and_notebooks/monitors/1069347/" TargetMode="External"/><Relationship Id="rId2496" Type="http://schemas.openxmlformats.org/officeDocument/2006/relationships/hyperlink" Target="https://www.citilink.ru/https:/www.citilink.ru/catalog/computers_and_notebooks/monitors/1361832/" TargetMode="External"/><Relationship Id="rId468" Type="http://schemas.openxmlformats.org/officeDocument/2006/relationships/hyperlink" Target="https://market.yandex.ru/product--monitor-asus-mx259h-25/12323934?show-uid=15895389467796413872816468&amp;nid=54539&amp;context=search" TargetMode="External"/><Relationship Id="rId675" Type="http://schemas.openxmlformats.org/officeDocument/2006/relationships/hyperlink" Target="https://market.yandex.ru/product--monitor-acer-r271bid-wid-27/1851706105?show-uid=15895389656950461775516697&amp;nid=54539&amp;context=search" TargetMode="External"/><Relationship Id="rId882" Type="http://schemas.openxmlformats.org/officeDocument/2006/relationships/hyperlink" Target="https://market.yandex.ru/product--monitor-philips-223v5lsb2-21-5/10461527?show-uid=15895389862307642018416916&amp;nid=54539&amp;context=search" TargetMode="External"/><Relationship Id="rId1098" Type="http://schemas.openxmlformats.org/officeDocument/2006/relationships/hyperlink" Target="https://market.yandex.ru/product--monitor-philips-200v4lab2-19-5/13429299?show-uid=158953900219894310796161135&amp;nid=54539&amp;context=search" TargetMode="External"/><Relationship Id="rId2149" Type="http://schemas.openxmlformats.org/officeDocument/2006/relationships/hyperlink" Target="https://www.citilink.ru/https:/www.citilink.ru/catalog/computers_and_notebooks/monitors/1087776/" TargetMode="External"/><Relationship Id="rId2356" Type="http://schemas.openxmlformats.org/officeDocument/2006/relationships/hyperlink" Target="https://www.citilink.ru/https:/www.citilink.ru/catalog/computers_and_notebooks/monitors/1118963/" TargetMode="External"/><Relationship Id="rId2563" Type="http://schemas.openxmlformats.org/officeDocument/2006/relationships/hyperlink" Target="https://www.citilink.ru/https:/www.citilink.ru/catalog/computers_and_notebooks/monitors/343717/" TargetMode="External"/><Relationship Id="rId328" Type="http://schemas.openxmlformats.org/officeDocument/2006/relationships/hyperlink" Target="https://market.yandex.ru/product--monitor-asus-vp247na-23-6/521429036?show-uid=15895389363052022036116328&amp;nid=54539&amp;context=search" TargetMode="External"/><Relationship Id="rId535" Type="http://schemas.openxmlformats.org/officeDocument/2006/relationships/hyperlink" Target="https://market.yandex.ru/product--monitor-hp-omen-27-27/1730044773?show-uid=15895389537253670119616543&amp;nid=54539&amp;context=search" TargetMode="External"/><Relationship Id="rId742" Type="http://schemas.openxmlformats.org/officeDocument/2006/relationships/hyperlink" Target="https://market.yandex.ru/product--monitor-hp-vh22-21-5/14209534?show-uid=15895389695490046713016764&amp;nid=54539&amp;context=search" TargetMode="External"/><Relationship Id="rId1165" Type="http://schemas.openxmlformats.org/officeDocument/2006/relationships/hyperlink" Target="https://www.eldorado.ru/cat/detail/monitor-acer-r221qbmid-black/" TargetMode="External"/><Relationship Id="rId1372" Type="http://schemas.openxmlformats.org/officeDocument/2006/relationships/hyperlink" Target="https://www.eldorado.ru/cat/detail/igrovoy-monitor-asus-vg278qf/" TargetMode="External"/><Relationship Id="rId2009" Type="http://schemas.openxmlformats.org/officeDocument/2006/relationships/hyperlink" Target="https://www.dns-shop.ru/product/c0fc1491c80c615e/23-monitor-nec-ea234wmi-60003588/" TargetMode="External"/><Relationship Id="rId2216" Type="http://schemas.openxmlformats.org/officeDocument/2006/relationships/hyperlink" Target="https://www.citilink.ru/https:/www.citilink.ru/catalog/computers_and_notebooks/monitors/1012334/" TargetMode="External"/><Relationship Id="rId2423" Type="http://schemas.openxmlformats.org/officeDocument/2006/relationships/hyperlink" Target="https://www.citilink.ru/https:/www.citilink.ru/catalog/computers_and_notebooks/monitors/1175817/" TargetMode="External"/><Relationship Id="rId2630" Type="http://schemas.openxmlformats.org/officeDocument/2006/relationships/hyperlink" Target="https://www.citilink.ru/https:/www.citilink.ru/catalog/computers_and_notebooks/monitors/441211/" TargetMode="External"/><Relationship Id="rId602" Type="http://schemas.openxmlformats.org/officeDocument/2006/relationships/hyperlink" Target="https://market.yandex.ru/product--monitor-acer-b247ybmiprzx-23-8/47837097?show-uid=15895389573606324621416622&amp;nid=54539&amp;context=search" TargetMode="External"/><Relationship Id="rId1025" Type="http://schemas.openxmlformats.org/officeDocument/2006/relationships/hyperlink" Target="https://market.yandex.ru/product--monitor-aoc-24b1xh-23-8/133629371?show-uid=158953899837689764437161062&amp;nid=54539&amp;context=search" TargetMode="External"/><Relationship Id="rId1232" Type="http://schemas.openxmlformats.org/officeDocument/2006/relationships/hyperlink" Target="https://www.eldorado.ru/cat/detail/monitor-asus-vp247hae/" TargetMode="External"/><Relationship Id="rId185" Type="http://schemas.openxmlformats.org/officeDocument/2006/relationships/hyperlink" Target="https://market.yandex.ru/product--monitor-viewsonic-vx2758-pc-mh-27/662144000?show-uid=15895389264272348292816185&amp;nid=54539&amp;context=search" TargetMode="External"/><Relationship Id="rId1909" Type="http://schemas.openxmlformats.org/officeDocument/2006/relationships/hyperlink" Target="https://www.dns-shop.ru/product/326063dd26743330/315-monitor-dexp-qc321k/" TargetMode="External"/><Relationship Id="rId392" Type="http://schemas.openxmlformats.org/officeDocument/2006/relationships/hyperlink" Target="https://market.yandex.ru/product--monitor-philips-234e5qhsb-w-23/10399646?show-uid=15895389435065129637416392&amp;nid=54539&amp;context=search" TargetMode="External"/><Relationship Id="rId2073" Type="http://schemas.openxmlformats.org/officeDocument/2006/relationships/hyperlink" Target="https://www.dns-shop.ru/product/51a56901c3723330/485-monitor-acer-eb490qkbmiiipx-umse0ee001/" TargetMode="External"/><Relationship Id="rId2280" Type="http://schemas.openxmlformats.org/officeDocument/2006/relationships/hyperlink" Target="https://www.citilink.ru/https:/www.citilink.ru/catalog/computers_and_notebooks/monitors/1063917/" TargetMode="External"/><Relationship Id="rId252" Type="http://schemas.openxmlformats.org/officeDocument/2006/relationships/hyperlink" Target="https://market.yandex.ru/product--monitor-lg-22mk430h-21-5/1964854237?show-uid=15895389329022900887216252&amp;nid=54539&amp;context=search" TargetMode="External"/><Relationship Id="rId2140" Type="http://schemas.openxmlformats.org/officeDocument/2006/relationships/hyperlink" Target="https://www.citilink.ru/https:/www.citilink.ru/catalog/computers_and_notebooks/monitors/478941/" TargetMode="External"/><Relationship Id="rId112" Type="http://schemas.openxmlformats.org/officeDocument/2006/relationships/hyperlink" Target="https://market.yandex.ru/product--monitor-aoc-22v2q-21-5/133625382?show-uid=15895389221003348357116112&amp;nid=54539&amp;context=search" TargetMode="External"/><Relationship Id="rId1699" Type="http://schemas.openxmlformats.org/officeDocument/2006/relationships/hyperlink" Target="https://www.mvideo.ru/products/monitor-igrovoi-aoc-ag251fg-30038836" TargetMode="External"/><Relationship Id="rId2000" Type="http://schemas.openxmlformats.org/officeDocument/2006/relationships/hyperlink" Target="https://www.dns-shop.ru/product/aea94ad6b2a63330/236-monitor-viewsonic-td2430-vs16495/" TargetMode="External"/><Relationship Id="rId929" Type="http://schemas.openxmlformats.org/officeDocument/2006/relationships/hyperlink" Target="https://market.yandex.ru/product--monitor-msi-oculux-nxg251r-24-5/412389371?show-uid=15895389903766801445416964&amp;nid=54539&amp;context=search" TargetMode="External"/><Relationship Id="rId1559" Type="http://schemas.openxmlformats.org/officeDocument/2006/relationships/hyperlink" Target="https://www.mvideo.ru/products/monitor-asus-xg27vq-30044626" TargetMode="External"/><Relationship Id="rId1766" Type="http://schemas.openxmlformats.org/officeDocument/2006/relationships/hyperlink" Target="https://www.mvideo.ru/products/monitor-acer-k272hulebmidpx-30046432" TargetMode="External"/><Relationship Id="rId1973" Type="http://schemas.openxmlformats.org/officeDocument/2006/relationships/hyperlink" Target="https://www.dns-shop.ru/product/2b8b8e7e90db3332/27-monitor-aoc-27g2ubk/" TargetMode="External"/><Relationship Id="rId58" Type="http://schemas.openxmlformats.org/officeDocument/2006/relationships/hyperlink" Target="https://market.yandex.ru/product--monitor-benq-gw2470hl-23-8/1730364439?show-uid=15895389187022774171516058&amp;nid=54539&amp;context=search" TargetMode="External"/><Relationship Id="rId1419" Type="http://schemas.openxmlformats.org/officeDocument/2006/relationships/hyperlink" Target="https://www.eldorado.ru/cat/detail/monitor-samsung-u32r590cwi/" TargetMode="External"/><Relationship Id="rId1626" Type="http://schemas.openxmlformats.org/officeDocument/2006/relationships/hyperlink" Target="https://www.mvideo.ru/products/monitor-igrovoi-aoc-ag352ucg6-30042269" TargetMode="External"/><Relationship Id="rId1833" Type="http://schemas.openxmlformats.org/officeDocument/2006/relationships/hyperlink" Target="https://www.dns-shop.ru/product/a8505937a44b3332/238-monitor-philips-242v8a/" TargetMode="External"/><Relationship Id="rId1900" Type="http://schemas.openxmlformats.org/officeDocument/2006/relationships/hyperlink" Target="https://www.dns-shop.ru/product/4796ed3b35233330/27-monitor-acer-v276hlcbid-umhv6eec05umhv6eec06/" TargetMode="External"/><Relationship Id="rId579" Type="http://schemas.openxmlformats.org/officeDocument/2006/relationships/hyperlink" Target="https://market.yandex.ru/product--monitor-asus-pa248q-24-1/8259672?show-uid=15895389573606324621416596&amp;nid=54539&amp;context=search" TargetMode="External"/><Relationship Id="rId786" Type="http://schemas.openxmlformats.org/officeDocument/2006/relationships/hyperlink" Target="https://market.yandex.ru/product--monitor-acer-kg241qpbiip-23-6/455745442?show-uid=15895389731974710874716808&amp;nid=54539&amp;context=search" TargetMode="External"/><Relationship Id="rId993" Type="http://schemas.openxmlformats.org/officeDocument/2006/relationships/hyperlink" Target="https://market.yandex.ru/product--monitor-acer-k272hlbid-27/10862025?show-uid=158953899425059338386161030&amp;nid=54539&amp;context=search" TargetMode="External"/><Relationship Id="rId2467" Type="http://schemas.openxmlformats.org/officeDocument/2006/relationships/hyperlink" Target="https://www.citilink.ru/https:/www.citilink.ru/catalog/computers_and_notebooks/monitors/1208252/" TargetMode="External"/><Relationship Id="rId2674" Type="http://schemas.openxmlformats.org/officeDocument/2006/relationships/hyperlink" Target="https://www.citilink.ru/https:/www.citilink.ru/catalog/computers_and_notebooks/monitors/497442/" TargetMode="External"/><Relationship Id="rId439" Type="http://schemas.openxmlformats.org/officeDocument/2006/relationships/hyperlink" Target="https://market.yandex.ru/product--monitor-aoc-m2470swd2-23-6/13459555?show-uid=15895389467796413872816439&amp;nid=54539&amp;context=search" TargetMode="External"/><Relationship Id="rId646" Type="http://schemas.openxmlformats.org/officeDocument/2006/relationships/hyperlink" Target="https://market.yandex.ru/product--monitor-philips-273v5lhsb-27/10461532?show-uid=15895389612057205951516668&amp;nid=54539&amp;context=search" TargetMode="External"/><Relationship Id="rId1069" Type="http://schemas.openxmlformats.org/officeDocument/2006/relationships/hyperlink" Target="https://market.yandex.ru/product--monitor-acer-predator-z35-35/13223129?show-uid=158953900219894310796161106&amp;nid=54539&amp;context=search" TargetMode="External"/><Relationship Id="rId1276" Type="http://schemas.openxmlformats.org/officeDocument/2006/relationships/hyperlink" Target="https://www.eldorado.ru/cat/detail/monitor-philips-223v5lhsb2-00/" TargetMode="External"/><Relationship Id="rId1483" Type="http://schemas.openxmlformats.org/officeDocument/2006/relationships/hyperlink" Target="https://www.eldorado.ru/cat/detail/monitor-lg-19m38a-b/" TargetMode="External"/><Relationship Id="rId2327" Type="http://schemas.openxmlformats.org/officeDocument/2006/relationships/hyperlink" Target="https://www.citilink.ru/https:/www.citilink.ru/catalog/computers_and_notebooks/monitors/1088870/" TargetMode="External"/><Relationship Id="rId506" Type="http://schemas.openxmlformats.org/officeDocument/2006/relationships/hyperlink" Target="https://market.yandex.ru/product--monitor-acer-h277hs-k-t-midx-27/12744276?show-uid=15895389502272788652916506&amp;nid=54539&amp;context=search" TargetMode="External"/><Relationship Id="rId853" Type="http://schemas.openxmlformats.org/officeDocument/2006/relationships/hyperlink" Target="https://market.yandex.ru/product--monitor-hp-elitedisplay-e243p-23-8/520710023?show-uid=15895389823708656885816887&amp;nid=54539&amp;context=search" TargetMode="External"/><Relationship Id="rId1136" Type="http://schemas.openxmlformats.org/officeDocument/2006/relationships/hyperlink" Target="https://market.yandex.ru/product--monitor-viewsonic-vp3881-37-5/1732949113?show-uid=158953900734945913958161173&amp;nid=54539&amp;context=search" TargetMode="External"/><Relationship Id="rId1690" Type="http://schemas.openxmlformats.org/officeDocument/2006/relationships/hyperlink" Target="https://www.mvideo.ru/products/monitor-igrovoi-viewsonic-vx3258-pc-mhd-30042750" TargetMode="External"/><Relationship Id="rId2534" Type="http://schemas.openxmlformats.org/officeDocument/2006/relationships/hyperlink" Target="https://www.citilink.ru/https:/www.citilink.ru/catalog/computers_and_notebooks/monitors/304000/" TargetMode="External"/><Relationship Id="rId713" Type="http://schemas.openxmlformats.org/officeDocument/2006/relationships/hyperlink" Target="https://market.yandex.ru/product--monitor-aoc-agon-ag273qz-27/662136023?show-uid=15895389695490046713016735&amp;nid=54539&amp;context=search" TargetMode="External"/><Relationship Id="rId920" Type="http://schemas.openxmlformats.org/officeDocument/2006/relationships/hyperlink" Target="https://market.yandex.ru/product--monitor-lenovo-thinkvision-t25d-10-25/498934034?show-uid=15895389862307642018416955&amp;nid=54539&amp;context=search" TargetMode="External"/><Relationship Id="rId1343" Type="http://schemas.openxmlformats.org/officeDocument/2006/relationships/hyperlink" Target="https://www.eldorado.ru/cat/detail/monitor-acer-v277bi/" TargetMode="External"/><Relationship Id="rId1550" Type="http://schemas.openxmlformats.org/officeDocument/2006/relationships/hyperlink" Target="https://www.mvideo.ru/products/monitor-igrovoi-viewsonic-vx2458-mhd-30042752" TargetMode="External"/><Relationship Id="rId2601" Type="http://schemas.openxmlformats.org/officeDocument/2006/relationships/hyperlink" Target="https://www.citilink.ru/https:/www.citilink.ru/catalog/computers_and_notebooks/monitors/497442/" TargetMode="External"/><Relationship Id="rId1203" Type="http://schemas.openxmlformats.org/officeDocument/2006/relationships/hyperlink" Target="https://www.eldorado.ru/cat/detail/monitor-lg-29wk500-p/" TargetMode="External"/><Relationship Id="rId1410" Type="http://schemas.openxmlformats.org/officeDocument/2006/relationships/hyperlink" Target="https://www.eldorado.ru/cat/detail/monitor-acer-v246hlbmd/" TargetMode="External"/><Relationship Id="rId296" Type="http://schemas.openxmlformats.org/officeDocument/2006/relationships/hyperlink" Target="https://market.yandex.ru/product--monitor-dell-p2217h-21-5/13922145?show-uid=15895389363052022036116296&amp;nid=54539&amp;context=search" TargetMode="External"/><Relationship Id="rId2184" Type="http://schemas.openxmlformats.org/officeDocument/2006/relationships/hyperlink" Target="https://www.citilink.ru/https:/www.citilink.ru/catalog/computers_and_notebooks/monitors/358807/" TargetMode="External"/><Relationship Id="rId2391" Type="http://schemas.openxmlformats.org/officeDocument/2006/relationships/hyperlink" Target="https://www.citilink.ru/https:/www.citilink.ru/catalog/computers_and_notebooks/monitors/1147468/" TargetMode="External"/><Relationship Id="rId156" Type="http://schemas.openxmlformats.org/officeDocument/2006/relationships/hyperlink" Target="https://market.yandex.ru/product--monitor-hp-24fw-23-8/91707460?show-uid=15895389264272348292816156&amp;nid=54539&amp;context=search" TargetMode="External"/><Relationship Id="rId363" Type="http://schemas.openxmlformats.org/officeDocument/2006/relationships/hyperlink" Target="https://market.yandex.ru/product--monitor-iiyama-prolite-xb2483hsu-b3-23-8/1759089754?show-uid=15895389398910398122916363&amp;nid=54539&amp;context=search" TargetMode="External"/><Relationship Id="rId570" Type="http://schemas.openxmlformats.org/officeDocument/2006/relationships/hyperlink" Target="https://market.yandex.ru/product--monitor-benq-gl2460-24/9267953?show-uid=15895389573606324621416586&amp;nid=54539&amp;context=search" TargetMode="External"/><Relationship Id="rId2044" Type="http://schemas.openxmlformats.org/officeDocument/2006/relationships/hyperlink" Target="https://www.dns-shop.ru/product/328b41398e6d3332/27-monitor-aorus-cv27f/" TargetMode="External"/><Relationship Id="rId2251" Type="http://schemas.openxmlformats.org/officeDocument/2006/relationships/hyperlink" Target="https://www.citilink.ru/https:/www.citilink.ru/catalog/computers_and_notebooks/monitors/1050660/" TargetMode="External"/><Relationship Id="rId223" Type="http://schemas.openxmlformats.org/officeDocument/2006/relationships/hyperlink" Target="https://market.yandex.ru/product--monitor-philips-243v7qdab-23-8/1729623197?show-uid=15895389295847132476216223&amp;nid=54539&amp;context=search" TargetMode="External"/><Relationship Id="rId430" Type="http://schemas.openxmlformats.org/officeDocument/2006/relationships/hyperlink" Target="https://market.yandex.ru/product--monitor-philips-273v5lhab-27/10505748?show-uid=15895389435065129637416430&amp;nid=54539&amp;context=search" TargetMode="External"/><Relationship Id="rId1060" Type="http://schemas.openxmlformats.org/officeDocument/2006/relationships/hyperlink" Target="https://market.yandex.ru/product--monitor-viewsonic-va2261h-9-21-5/133624316?show-uid=158953899837689764437161097&amp;nid=54539&amp;context=search" TargetMode="External"/><Relationship Id="rId2111" Type="http://schemas.openxmlformats.org/officeDocument/2006/relationships/hyperlink" Target="https://www.citilink.ru/https:/www.citilink.ru/catalog/computers_and_notebooks/monitors/1150640/" TargetMode="External"/><Relationship Id="rId1877" Type="http://schemas.openxmlformats.org/officeDocument/2006/relationships/hyperlink" Target="https://www.dns-shop.ru/product/17fdd54c70a73330/236-monitor-iiyama-prolite-xb2474hs-b2/" TargetMode="External"/><Relationship Id="rId1737" Type="http://schemas.openxmlformats.org/officeDocument/2006/relationships/hyperlink" Target="https://www.mvideo.ru/products/monitor-dell-s2417dg-30029419" TargetMode="External"/><Relationship Id="rId1944" Type="http://schemas.openxmlformats.org/officeDocument/2006/relationships/hyperlink" Target="https://www.dns-shop.ru/product/4465aa30d6a03361/215-monitor-philips-221p3lpyes00/" TargetMode="External"/><Relationship Id="rId29" Type="http://schemas.openxmlformats.org/officeDocument/2006/relationships/hyperlink" Target="https://market.yandex.ru/product--monitor-philips-243v7qjabf-23-8/1732174254?show-uid=15895389155334031367316029&amp;nid=54539&amp;context=search" TargetMode="External"/><Relationship Id="rId1804" Type="http://schemas.openxmlformats.org/officeDocument/2006/relationships/hyperlink" Target="https://www.dns-shop.ru/product/3659dab03b9a3330/215-monitor-aoc-e2260swdan0001/" TargetMode="External"/><Relationship Id="rId897" Type="http://schemas.openxmlformats.org/officeDocument/2006/relationships/hyperlink" Target="https://market.yandex.ru/product--monitor-acer-xf270hbbmiiprzx-27/1964517675?show-uid=15895389862307642018416932&amp;nid=54539&amp;context=search" TargetMode="External"/><Relationship Id="rId2578" Type="http://schemas.openxmlformats.org/officeDocument/2006/relationships/hyperlink" Target="https://www.citilink.ru/https:/www.citilink.ru/catalog/computers_and_notebooks/monitors/372820/" TargetMode="External"/><Relationship Id="rId757" Type="http://schemas.openxmlformats.org/officeDocument/2006/relationships/hyperlink" Target="https://market.yandex.ru/product--monitor-benq-bl2405ht-24/10494623?show-uid=15895389731974710874716779&amp;nid=54539&amp;context=search" TargetMode="External"/><Relationship Id="rId964" Type="http://schemas.openxmlformats.org/officeDocument/2006/relationships/hyperlink" Target="https://market.yandex.ru/product--monitor-acer-predator-z321qubmiphzx-31-5/76644364?show-uid=158953899037668014454161001&amp;nid=54539&amp;context=search" TargetMode="External"/><Relationship Id="rId1387" Type="http://schemas.openxmlformats.org/officeDocument/2006/relationships/hyperlink" Target="https://www.eldorado.ru/cat/detail/igrovoy-monitor-lg-25um58-p-black/" TargetMode="External"/><Relationship Id="rId1594" Type="http://schemas.openxmlformats.org/officeDocument/2006/relationships/hyperlink" Target="https://www.mvideo.ru/products/monitor-igrovoi-gigabyte-aorus-fi27q-30047896" TargetMode="External"/><Relationship Id="rId2438" Type="http://schemas.openxmlformats.org/officeDocument/2006/relationships/hyperlink" Target="https://www.citilink.ru/https:/www.citilink.ru/catalog/computers_and_notebooks/monitors/1184535/" TargetMode="External"/><Relationship Id="rId2645" Type="http://schemas.openxmlformats.org/officeDocument/2006/relationships/hyperlink" Target="https://www.citilink.ru/https:/www.citilink.ru/catalog/computers_and_notebooks/monitors/478690/" TargetMode="External"/><Relationship Id="rId93" Type="http://schemas.openxmlformats.org/officeDocument/2006/relationships/hyperlink" Target="https://market.yandex.ru/product--monitor-samsung-s24d300h-24/10709874?show-uid=15895389187022774171516093&amp;nid=54539&amp;context=search" TargetMode="External"/><Relationship Id="rId617" Type="http://schemas.openxmlformats.org/officeDocument/2006/relationships/hyperlink" Target="https://market.yandex.ru/product--monitor-acer-v247ybi-23-8/493209084?show-uid=15895389612057205951516639&amp;nid=54539&amp;context=search" TargetMode="External"/><Relationship Id="rId824" Type="http://schemas.openxmlformats.org/officeDocument/2006/relationships/hyperlink" Target="https://market.yandex.ru/product--monitor-lenovo-tiny-in-one-22-gen3-21-5/1851731172?show-uid=15895389771498968647216846&amp;nid=54539&amp;context=search" TargetMode="External"/><Relationship Id="rId1247" Type="http://schemas.openxmlformats.org/officeDocument/2006/relationships/hyperlink" Target="https://www.eldorado.ru/cat/detail/monitor-samsung-c27rg50fqi/" TargetMode="External"/><Relationship Id="rId1454" Type="http://schemas.openxmlformats.org/officeDocument/2006/relationships/hyperlink" Target="https://www.eldorado.ru/cat/detail/monitor-aoc-q2781pq-black/" TargetMode="External"/><Relationship Id="rId1661" Type="http://schemas.openxmlformats.org/officeDocument/2006/relationships/hyperlink" Target="https://www.mvideo.ru/products/monitor-aoc-i2475prqu-30028834" TargetMode="External"/><Relationship Id="rId2505" Type="http://schemas.openxmlformats.org/officeDocument/2006/relationships/hyperlink" Target="https://www.citilink.ru/https:/www.citilink.ru/catalog/computers_and_notebooks/monitors/1366627/" TargetMode="External"/><Relationship Id="rId1107" Type="http://schemas.openxmlformats.org/officeDocument/2006/relationships/hyperlink" Target="https://market.yandex.ru/product--monitor-viewsonic-vg2755-27/413273671?show-uid=158953900219894310796161144&amp;nid=54539&amp;context=search" TargetMode="External"/><Relationship Id="rId1314" Type="http://schemas.openxmlformats.org/officeDocument/2006/relationships/hyperlink" Target="https://www.eldorado.ru/cat/detail/monitor-asus-mx279he/" TargetMode="External"/><Relationship Id="rId1521" Type="http://schemas.openxmlformats.org/officeDocument/2006/relationships/hyperlink" Target="https://www.mvideo.ru/products/monitor-asus-vg279q-30044641" TargetMode="External"/><Relationship Id="rId20" Type="http://schemas.openxmlformats.org/officeDocument/2006/relationships/hyperlink" Target="https://market.yandex.ru/product--monitor-lg-24gl650-23-6/545530083?show-uid=15895389155334031367316020&amp;nid=54539&amp;context=search" TargetMode="External"/><Relationship Id="rId2088" Type="http://schemas.openxmlformats.org/officeDocument/2006/relationships/hyperlink" Target="https://www.dns-shop.ru/product/2e17630447041b80/27-monitor-acer-prodesigner-pe270k-umhp0ee001/" TargetMode="External"/><Relationship Id="rId2295" Type="http://schemas.openxmlformats.org/officeDocument/2006/relationships/hyperlink" Target="https://www.citilink.ru/https:/www.citilink.ru/catalog/computers_and_notebooks/monitors/1071746/" TargetMode="External"/><Relationship Id="rId267" Type="http://schemas.openxmlformats.org/officeDocument/2006/relationships/hyperlink" Target="https://market.yandex.ru/product--monitor-philips-271e1sca-27/518204318?show-uid=15895389329022900887216267&amp;nid=54539&amp;context=search" TargetMode="External"/><Relationship Id="rId474" Type="http://schemas.openxmlformats.org/officeDocument/2006/relationships/hyperlink" Target="https://market.yandex.ru/product--monitor-philips-273v7qdab-27/1729622082?show-uid=15895389467796413872816474&amp;nid=54539&amp;context=search" TargetMode="External"/><Relationship Id="rId2155" Type="http://schemas.openxmlformats.org/officeDocument/2006/relationships/hyperlink" Target="https://www.citilink.ru/https:/www.citilink.ru/catalog/computers_and_notebooks/monitors/397671/" TargetMode="External"/><Relationship Id="rId127" Type="http://schemas.openxmlformats.org/officeDocument/2006/relationships/hyperlink" Target="https://market.yandex.ru/product--monitor-aoc-g2590fx-24-5/76645891?show-uid=15895389221003348357116127&amp;nid=54539&amp;context=search" TargetMode="External"/><Relationship Id="rId681" Type="http://schemas.openxmlformats.org/officeDocument/2006/relationships/hyperlink" Target="https://market.yandex.ru/product--monitor-asus-vs247hr-23-6/10573717?show-uid=15895389656950461775516703&amp;nid=54539&amp;context=search" TargetMode="External"/><Relationship Id="rId2362" Type="http://schemas.openxmlformats.org/officeDocument/2006/relationships/hyperlink" Target="https://www.citilink.ru/https:/www.citilink.ru/catalog/computers_and_notebooks/monitors/1125544/" TargetMode="External"/><Relationship Id="rId334" Type="http://schemas.openxmlformats.org/officeDocument/2006/relationships/hyperlink" Target="https://market.yandex.ru/product--monitor-hp-27fw-3ks64aa-27/91707458?show-uid=15895389363052022036116334&amp;nid=54539&amp;context=search" TargetMode="External"/><Relationship Id="rId541" Type="http://schemas.openxmlformats.org/officeDocument/2006/relationships/hyperlink" Target="https://market.yandex.ru/product--monitor-aoc-e2470swhe-23-6/10625644?show-uid=15895389537253670119616549&amp;nid=54539&amp;context=search" TargetMode="External"/><Relationship Id="rId1171" Type="http://schemas.openxmlformats.org/officeDocument/2006/relationships/hyperlink" Target="https://www.eldorado.ru/cat/detail/monitor-lg-24mk430h-b/" TargetMode="External"/><Relationship Id="rId2015" Type="http://schemas.openxmlformats.org/officeDocument/2006/relationships/hyperlink" Target="https://www.dns-shop.ru/product/d3bb8f2dcfa33332/27-monitor-asus-tuf-gaming-vg27vq/" TargetMode="External"/><Relationship Id="rId2222" Type="http://schemas.openxmlformats.org/officeDocument/2006/relationships/hyperlink" Target="https://www.citilink.ru/https:/www.citilink.ru/catalog/computers_and_notebooks/monitors/1019116/" TargetMode="External"/><Relationship Id="rId401" Type="http://schemas.openxmlformats.org/officeDocument/2006/relationships/hyperlink" Target="https://market.yandex.ru/product--monitor-aoc-i2490vxq-bt-23-8/1731010020?show-uid=15895389435065129637416401&amp;nid=54539&amp;context=search" TargetMode="External"/><Relationship Id="rId1031" Type="http://schemas.openxmlformats.org/officeDocument/2006/relationships/hyperlink" Target="https://market.yandex.ru/product--monitor-asus-pb328q-32/12505404?show-uid=158953899837689764437161068&amp;nid=54539&amp;context=search" TargetMode="External"/><Relationship Id="rId1988" Type="http://schemas.openxmlformats.org/officeDocument/2006/relationships/hyperlink" Target="https://www.dns-shop.ru/product/0b765a5eba2a3330/27-monitor-aoc-gaming-c27g1/" TargetMode="External"/><Relationship Id="rId1848" Type="http://schemas.openxmlformats.org/officeDocument/2006/relationships/hyperlink" Target="https://www.dns-shop.ru/product/b7b8a8f791343330/215-monitor-acer-nitro-vg220qbmiix-umwv0ee006/" TargetMode="External"/><Relationship Id="rId191" Type="http://schemas.openxmlformats.org/officeDocument/2006/relationships/hyperlink" Target="https://market.yandex.ru/product--monitor-aoc-24b1xhs-23-8/214772492?show-uid=15895389264272348292816191&amp;nid=54539&amp;context=search" TargetMode="External"/><Relationship Id="rId1708" Type="http://schemas.openxmlformats.org/officeDocument/2006/relationships/hyperlink" Target="https://www.mvideo.ru/products/monitor-aoc-e2260swdan-30042268" TargetMode="External"/><Relationship Id="rId1915" Type="http://schemas.openxmlformats.org/officeDocument/2006/relationships/hyperlink" Target="https://www.dns-shop.ru/product/0912f51219c03330/27-monitor-lg-27mp59g-p-27mp59g-paruz/" TargetMode="External"/><Relationship Id="rId2689" Type="http://schemas.openxmlformats.org/officeDocument/2006/relationships/hyperlink" Target="https://www.citilink.ru/https:/www.citilink.ru/catalog/computers_and_notebooks/monitors/849416/" TargetMode="External"/><Relationship Id="rId868" Type="http://schemas.openxmlformats.org/officeDocument/2006/relationships/hyperlink" Target="https://market.yandex.ru/product--monitor-acer-v196lbb-19/1719349023?show-uid=15895389823708656885816902&amp;nid=54539&amp;context=search" TargetMode="External"/><Relationship Id="rId1498" Type="http://schemas.openxmlformats.org/officeDocument/2006/relationships/hyperlink" Target="https://www.mvideo.ru/products/monitor-acer-cb242ybmiprx-30048055" TargetMode="External"/><Relationship Id="rId2549" Type="http://schemas.openxmlformats.org/officeDocument/2006/relationships/hyperlink" Target="https://www.citilink.ru/https:/www.citilink.ru/catalog/computers_and_notebooks/monitors/321137/" TargetMode="External"/><Relationship Id="rId728" Type="http://schemas.openxmlformats.org/officeDocument/2006/relationships/hyperlink" Target="https://market.yandex.ru/product--monitor-lg-24mp48hq-23-8/13479431?show-uid=15895389695490046713016750&amp;nid=54539&amp;context=search" TargetMode="External"/><Relationship Id="rId935" Type="http://schemas.openxmlformats.org/officeDocument/2006/relationships/hyperlink" Target="https://market.yandex.ru/product--monitor-philips-247e6ldad-23-6/13086691?show-uid=15895389903766801445416970&amp;nid=54539&amp;context=search" TargetMode="External"/><Relationship Id="rId1358" Type="http://schemas.openxmlformats.org/officeDocument/2006/relationships/hyperlink" Target="https://www.eldorado.ru/cat/detail/monitor-viewsonic-va2710-mh/" TargetMode="External"/><Relationship Id="rId1565" Type="http://schemas.openxmlformats.org/officeDocument/2006/relationships/hyperlink" Target="https://www.mvideo.ru/products/monitor-igrovoi-aopen-27hc2rpbmiiphx-30046443" TargetMode="External"/><Relationship Id="rId1772" Type="http://schemas.openxmlformats.org/officeDocument/2006/relationships/hyperlink" Target="https://www.mvideo.ru/products/monitor-aoc-22e1q-30042271" TargetMode="External"/><Relationship Id="rId2409" Type="http://schemas.openxmlformats.org/officeDocument/2006/relationships/hyperlink" Target="https://www.citilink.ru/https:/www.citilink.ru/catalog/computers_and_notebooks/monitors/1162488/" TargetMode="External"/><Relationship Id="rId2616" Type="http://schemas.openxmlformats.org/officeDocument/2006/relationships/hyperlink" Target="https://www.citilink.ru/https:/www.citilink.ru/catalog/computers_and_notebooks/monitors/413607/" TargetMode="External"/><Relationship Id="rId64" Type="http://schemas.openxmlformats.org/officeDocument/2006/relationships/hyperlink" Target="https://market.yandex.ru/product--monitor-dell-s3220dgf-31-5/662062014?show-uid=15895389187022774171516064&amp;nid=54539&amp;context=search" TargetMode="External"/><Relationship Id="rId1218" Type="http://schemas.openxmlformats.org/officeDocument/2006/relationships/hyperlink" Target="https://www.eldorado.ru/cat/detail/monitor-hp-27fw-3ks64aa/" TargetMode="External"/><Relationship Id="rId1425" Type="http://schemas.openxmlformats.org/officeDocument/2006/relationships/hyperlink" Target="https://www.eldorado.ru/cat/detail/monitor-samsung-s22e200n-black/" TargetMode="External"/><Relationship Id="rId1632" Type="http://schemas.openxmlformats.org/officeDocument/2006/relationships/hyperlink" Target="https://www.mvideo.ru/products/monitor-iiyama-xub2492hsu-b1-30031857" TargetMode="External"/><Relationship Id="rId2199" Type="http://schemas.openxmlformats.org/officeDocument/2006/relationships/hyperlink" Target="https://www.citilink.ru/https:/www.citilink.ru/catalog/computers_and_notebooks/monitors/1155275/" TargetMode="External"/><Relationship Id="rId378" Type="http://schemas.openxmlformats.org/officeDocument/2006/relationships/hyperlink" Target="https://market.yandex.ru/product--monitor-aoc-24p1-23-8/133625386?show-uid=15895389398910398122916378&amp;nid=54539&amp;context=search" TargetMode="External"/><Relationship Id="rId585" Type="http://schemas.openxmlformats.org/officeDocument/2006/relationships/hyperlink" Target="https://market.yandex.ru/product--monitor-nec-multisync-ea234wmi-23/10469898?show-uid=15895389573606324621416602&amp;nid=54539&amp;context=search" TargetMode="External"/><Relationship Id="rId792" Type="http://schemas.openxmlformats.org/officeDocument/2006/relationships/hyperlink" Target="https://market.yandex.ru/product--monitor-acer-b247ybmiprx-23-8/486124086?show-uid=15895389731974710874716814&amp;nid=54539&amp;context=search" TargetMode="External"/><Relationship Id="rId2059" Type="http://schemas.openxmlformats.org/officeDocument/2006/relationships/hyperlink" Target="https://www.dns-shop.ru/product/b691cf5bd8c23330/24-monitor-nec-ea241wu-sw-ea241wu-white/" TargetMode="External"/><Relationship Id="rId2266" Type="http://schemas.openxmlformats.org/officeDocument/2006/relationships/hyperlink" Target="https://www.citilink.ru/https:/www.citilink.ru/catalog/computers_and_notebooks/monitors/1060138/" TargetMode="External"/><Relationship Id="rId2473" Type="http://schemas.openxmlformats.org/officeDocument/2006/relationships/hyperlink" Target="https://www.citilink.ru/https:/www.citilink.ru/catalog/computers_and_notebooks/monitors/1211096/" TargetMode="External"/><Relationship Id="rId2680" Type="http://schemas.openxmlformats.org/officeDocument/2006/relationships/hyperlink" Target="https://www.citilink.ru/https:/www.citilink.ru/catalog/computers_and_notebooks/monitors/765084/" TargetMode="External"/><Relationship Id="rId238" Type="http://schemas.openxmlformats.org/officeDocument/2006/relationships/hyperlink" Target="https://market.yandex.ru/product--monitor-nec-accusync-lcd93v-19/963065?show-uid=15895389295847132476216238&amp;nid=54539&amp;context=search" TargetMode="External"/><Relationship Id="rId445" Type="http://schemas.openxmlformats.org/officeDocument/2006/relationships/hyperlink" Target="https://market.yandex.ru/product--monitor-benq-pd2710qc-27/1717387949?show-uid=15895389467796413872816445&amp;nid=54539&amp;context=search" TargetMode="External"/><Relationship Id="rId652" Type="http://schemas.openxmlformats.org/officeDocument/2006/relationships/hyperlink" Target="https://market.yandex.ru/product--monitor-philips-243v5qhsba-23-6/14225136?show-uid=15895389656950461775516674&amp;nid=54539&amp;context=search" TargetMode="External"/><Relationship Id="rId1075" Type="http://schemas.openxmlformats.org/officeDocument/2006/relationships/hyperlink" Target="https://market.yandex.ru/product--monitor-hp-p17a-17/10712240?show-uid=158953900219894310796161112&amp;nid=54539&amp;context=search" TargetMode="External"/><Relationship Id="rId1282" Type="http://schemas.openxmlformats.org/officeDocument/2006/relationships/hyperlink" Target="https://www.eldorado.ru/cat/detail/monitor-samsung-u28r550uqi/" TargetMode="External"/><Relationship Id="rId2126" Type="http://schemas.openxmlformats.org/officeDocument/2006/relationships/hyperlink" Target="https://www.citilink.ru/https:/www.citilink.ru/catalog/computers_and_notebooks/monitors/1069632/" TargetMode="External"/><Relationship Id="rId2333" Type="http://schemas.openxmlformats.org/officeDocument/2006/relationships/hyperlink" Target="https://www.citilink.ru/https:/www.citilink.ru/catalog/computers_and_notebooks/monitors/1091784/" TargetMode="External"/><Relationship Id="rId2540" Type="http://schemas.openxmlformats.org/officeDocument/2006/relationships/hyperlink" Target="https://www.citilink.ru/https:/www.citilink.ru/catalog/computers_and_notebooks/monitors/318477/" TargetMode="External"/><Relationship Id="rId305" Type="http://schemas.openxmlformats.org/officeDocument/2006/relationships/hyperlink" Target="https://market.yandex.ru/product--monitor-alienware-aw2518h-24-5/1730595424?show-uid=15895389363052022036116305&amp;nid=54539&amp;context=search" TargetMode="External"/><Relationship Id="rId512" Type="http://schemas.openxmlformats.org/officeDocument/2006/relationships/hyperlink" Target="https://market.yandex.ru/product--monitor-philips-241b7qpjkeb-23-8/1716428549?show-uid=15895389502272788652916512&amp;nid=54539&amp;context=search" TargetMode="External"/><Relationship Id="rId1142" Type="http://schemas.openxmlformats.org/officeDocument/2006/relationships/hyperlink" Target="https://market.yandex.ru/product--monitor-lg-27bk550y-27/1723402985?show-uid=158953900734945913958161179&amp;nid=54539&amp;context=search" TargetMode="External"/><Relationship Id="rId2400" Type="http://schemas.openxmlformats.org/officeDocument/2006/relationships/hyperlink" Target="https://www.citilink.ru/https:/www.citilink.ru/catalog/computers_and_notebooks/monitors/1159959/" TargetMode="External"/><Relationship Id="rId1002" Type="http://schemas.openxmlformats.org/officeDocument/2006/relationships/hyperlink" Target="https://market.yandex.ru/product--monitor-hp-v243-24/13957747?show-uid=158953899425059338386161039&amp;nid=54539&amp;context=search" TargetMode="External"/><Relationship Id="rId1959" Type="http://schemas.openxmlformats.org/officeDocument/2006/relationships/hyperlink" Target="https://www.dns-shop.ru/product/cd419af896113330/24-monitor-aoc-c24g1/" TargetMode="External"/><Relationship Id="rId1819" Type="http://schemas.openxmlformats.org/officeDocument/2006/relationships/hyperlink" Target="https://www.dns-shop.ru/product/503bcd98e3103330/215-monitor-aoc-22b1hs0001-22b1hs0001/" TargetMode="External"/><Relationship Id="rId2190" Type="http://schemas.openxmlformats.org/officeDocument/2006/relationships/hyperlink" Target="https://www.citilink.ru/https:/www.citilink.ru/catalog/computers_and_notebooks/monitors/480493/" TargetMode="External"/><Relationship Id="rId162" Type="http://schemas.openxmlformats.org/officeDocument/2006/relationships/hyperlink" Target="https://market.yandex.ru/product--monitor-acer-kg251qbmiix-24-5/1863994448?show-uid=15895389264272348292816162&amp;nid=54539&amp;context=search" TargetMode="External"/><Relationship Id="rId2050" Type="http://schemas.openxmlformats.org/officeDocument/2006/relationships/hyperlink" Target="https://www.dns-shop.ru/product/3f1c31d7ae7f3332/27-monitor-asus-tuf-gaming-vg27aq/" TargetMode="External"/><Relationship Id="rId979" Type="http://schemas.openxmlformats.org/officeDocument/2006/relationships/hyperlink" Target="https://market.yandex.ru/product--monitor-hp-elitedisplay-e202-20/13484424?show-uid=158953899425059338386161016&amp;nid=54539&amp;context=search" TargetMode="External"/><Relationship Id="rId839" Type="http://schemas.openxmlformats.org/officeDocument/2006/relationships/hyperlink" Target="https://market.yandex.ru/product--monitor-lenovo-thinkvision-t22v-21-5/1810534131?show-uid=15895389771498968647216861&amp;nid=54539&amp;context=search" TargetMode="External"/><Relationship Id="rId1469" Type="http://schemas.openxmlformats.org/officeDocument/2006/relationships/hyperlink" Target="https://www.eldorado.ru/cat/detail/monitor-philips-288p6ljeb-00/" TargetMode="External"/><Relationship Id="rId1676" Type="http://schemas.openxmlformats.org/officeDocument/2006/relationships/hyperlink" Target="https://www.mvideo.ru/products/monitor-aoc-27p1-30043970" TargetMode="External"/><Relationship Id="rId1883" Type="http://schemas.openxmlformats.org/officeDocument/2006/relationships/hyperlink" Target="https://www.dns-shop.ru/product/f8ee7911c3b03330/24-monitor-iiyama-prolite-b2482hs-b1/" TargetMode="External"/><Relationship Id="rId906" Type="http://schemas.openxmlformats.org/officeDocument/2006/relationships/hyperlink" Target="https://market.yandex.ru/product--monitor-hp-omen-x-emperium-65-4jf30aa-64-5/442424127?show-uid=15895389862307642018416941&amp;nid=54539&amp;context=search" TargetMode="External"/><Relationship Id="rId1329" Type="http://schemas.openxmlformats.org/officeDocument/2006/relationships/hyperlink" Target="https://www.eldorado.ru/cat/detail/igrovoy-monitor-asus-pg279qe/" TargetMode="External"/><Relationship Id="rId1536" Type="http://schemas.openxmlformats.org/officeDocument/2006/relationships/hyperlink" Target="https://www.mvideo.ru/products/monitor-benq-bl2480t-30046994" TargetMode="External"/><Relationship Id="rId1743" Type="http://schemas.openxmlformats.org/officeDocument/2006/relationships/hyperlink" Target="https://www.mvideo.ru/products/monitor-benq-bl2405ht-30031174" TargetMode="External"/><Relationship Id="rId1950" Type="http://schemas.openxmlformats.org/officeDocument/2006/relationships/hyperlink" Target="https://www.dns-shop.ru/product/cb5053b8eba23330/24-monitor-asus-vp248qg-90lm0480-b02170/" TargetMode="External"/><Relationship Id="rId35" Type="http://schemas.openxmlformats.org/officeDocument/2006/relationships/hyperlink" Target="https://market.yandex.ru/product--monitor-lg-29wl500-29/521434158?show-uid=15895389155334031367316035&amp;nid=54539&amp;context=search" TargetMode="External"/><Relationship Id="rId1603" Type="http://schemas.openxmlformats.org/officeDocument/2006/relationships/hyperlink" Target="https://www.mvideo.ru/products/monitor-igrovoi-asus-vp248qgl-p-30043032" TargetMode="External"/><Relationship Id="rId1810" Type="http://schemas.openxmlformats.org/officeDocument/2006/relationships/hyperlink" Target="https://www.dns-shop.ru/product/9e38beefed2f3330/215-monitor-acer-v226hqlbid-umwv6ee015/" TargetMode="External"/><Relationship Id="rId489" Type="http://schemas.openxmlformats.org/officeDocument/2006/relationships/hyperlink" Target="https://market.yandex.ru/product--monitor-iiyama-prolite-xu2292hs-b1-21-5/463956094?show-uid=15895389502272788652916489&amp;nid=54539&amp;context=search" TargetMode="External"/><Relationship Id="rId696" Type="http://schemas.openxmlformats.org/officeDocument/2006/relationships/hyperlink" Target="https://market.yandex.ru/product--monitor-viewsonic-vx3258-2kc-mhd-31-5/133625306?show-uid=15895389656950461775516718&amp;nid=54539&amp;context=search" TargetMode="External"/><Relationship Id="rId2377" Type="http://schemas.openxmlformats.org/officeDocument/2006/relationships/hyperlink" Target="https://www.citilink.ru/https:/www.citilink.ru/catalog/computers_and_notebooks/monitors/1206920/" TargetMode="External"/><Relationship Id="rId2584" Type="http://schemas.openxmlformats.org/officeDocument/2006/relationships/hyperlink" Target="https://www.citilink.ru/https:/www.citilink.ru/catalog/computers_and_notebooks/monitors/362233/" TargetMode="External"/><Relationship Id="rId349" Type="http://schemas.openxmlformats.org/officeDocument/2006/relationships/hyperlink" Target="https://market.yandex.ru/product--monitor-samsung-c27rg50fqi-27/545536088?show-uid=15895389398910398122916349&amp;nid=54539&amp;context=search" TargetMode="External"/><Relationship Id="rId556" Type="http://schemas.openxmlformats.org/officeDocument/2006/relationships/hyperlink" Target="https://market.yandex.ru/product--monitor-philips-223v7qsb-10-62-21-5/133625391?show-uid=15895389537253670119616566&amp;nid=54539&amp;context=search" TargetMode="External"/><Relationship Id="rId763" Type="http://schemas.openxmlformats.org/officeDocument/2006/relationships/hyperlink" Target="https://market.yandex.ru/product--monitor-acer-nitro-kg241qbii-23-6/662165062?show-uid=15895389731974710874716785&amp;nid=54539&amp;context=search" TargetMode="External"/><Relationship Id="rId1186" Type="http://schemas.openxmlformats.org/officeDocument/2006/relationships/hyperlink" Target="https://www.eldorado.ru/cat/detail/monitor-acer-v226hqlb-black-um-wv6ee-002/" TargetMode="External"/><Relationship Id="rId1393" Type="http://schemas.openxmlformats.org/officeDocument/2006/relationships/hyperlink" Target="https://www.eldorado.ru/cat/detail/monitor-hp-pavilion-22fw-3ks60aa/" TargetMode="External"/><Relationship Id="rId2237" Type="http://schemas.openxmlformats.org/officeDocument/2006/relationships/hyperlink" Target="https://www.citilink.ru/https:/www.citilink.ru/catalog/computers_and_notebooks/monitors/1033207/" TargetMode="External"/><Relationship Id="rId2444" Type="http://schemas.openxmlformats.org/officeDocument/2006/relationships/hyperlink" Target="https://www.citilink.ru/https:/www.citilink.ru/catalog/computers_and_notebooks/monitors/1188171/" TargetMode="External"/><Relationship Id="rId209" Type="http://schemas.openxmlformats.org/officeDocument/2006/relationships/hyperlink" Target="https://market.yandex.ru/product--monitor-viewsonic-vx3211-2k-mhd-31-5/1730127944?show-uid=15895389295847132476216209&amp;nid=54539&amp;context=search" TargetMode="External"/><Relationship Id="rId416" Type="http://schemas.openxmlformats.org/officeDocument/2006/relationships/hyperlink" Target="https://market.yandex.ru/product--monitor-asus-pb277q-27/13717054?show-uid=15895389435065129637416416&amp;nid=54539&amp;context=search" TargetMode="External"/><Relationship Id="rId970" Type="http://schemas.openxmlformats.org/officeDocument/2006/relationships/hyperlink" Target="https://market.yandex.ru/product--monitor-viewsonic-vp2768-4k-27/251676352?show-uid=158953899037668014454161007&amp;nid=54539&amp;context=search" TargetMode="External"/><Relationship Id="rId1046" Type="http://schemas.openxmlformats.org/officeDocument/2006/relationships/hyperlink" Target="https://market.yandex.ru/product--monitor-lg-38wk95c-37-5/1964859269?show-uid=158953899837689764437161083&amp;nid=54539&amp;context=search" TargetMode="External"/><Relationship Id="rId1253" Type="http://schemas.openxmlformats.org/officeDocument/2006/relationships/hyperlink" Target="https://www.eldorado.ru/cat/detail/monitor-philips-243v7qsb-00/" TargetMode="External"/><Relationship Id="rId2651" Type="http://schemas.openxmlformats.org/officeDocument/2006/relationships/hyperlink" Target="https://www.citilink.ru/https:/www.citilink.ru/catalog/computers_and_notebooks/monitors/484891/" TargetMode="External"/><Relationship Id="rId623" Type="http://schemas.openxmlformats.org/officeDocument/2006/relationships/hyperlink" Target="https://market.yandex.ru/product--monitor-aoc-q27t1-27/617628572?show-uid=15895389612057205951516645&amp;nid=54539&amp;context=search" TargetMode="External"/><Relationship Id="rId830" Type="http://schemas.openxmlformats.org/officeDocument/2006/relationships/hyperlink" Target="https://market.yandex.ru/product--monitor-asus-vw22atl-22/8525119?show-uid=15895389771498968647216852&amp;nid=54539&amp;context=search" TargetMode="External"/><Relationship Id="rId1460" Type="http://schemas.openxmlformats.org/officeDocument/2006/relationships/hyperlink" Target="https://www.eldorado.ru/cat/detail/monitor-asus-rog-strix-xg32vq/" TargetMode="External"/><Relationship Id="rId2304" Type="http://schemas.openxmlformats.org/officeDocument/2006/relationships/hyperlink" Target="https://www.citilink.ru/https:/www.citilink.ru/catalog/computers_and_notebooks/monitors/1075411/" TargetMode="External"/><Relationship Id="rId2511" Type="http://schemas.openxmlformats.org/officeDocument/2006/relationships/hyperlink" Target="https://www.citilink.ru/https:/www.citilink.ru/catalog/computers_and_notebooks/monitors/1368664/" TargetMode="External"/><Relationship Id="rId1113" Type="http://schemas.openxmlformats.org/officeDocument/2006/relationships/hyperlink" Target="https://market.yandex.ru/product--monitor-iiyama-g-master-gb2760qsu-1-27/1729179280?show-uid=158953900219894310796161150&amp;nid=54539&amp;context=search" TargetMode="External"/><Relationship Id="rId1320" Type="http://schemas.openxmlformats.org/officeDocument/2006/relationships/hyperlink" Target="https://www.eldorado.ru/cat/detail/monitor-benq-gw2480t/" TargetMode="External"/><Relationship Id="rId2094" Type="http://schemas.openxmlformats.org/officeDocument/2006/relationships/hyperlink" Target="https://www.dns-shop.ru/product/00fb715c7aa43332/35-monitor-viewsonic-xg350r-c-vs17553/" TargetMode="External"/><Relationship Id="rId273" Type="http://schemas.openxmlformats.org/officeDocument/2006/relationships/hyperlink" Target="https://market.yandex.ru/product--monitor-dell-se2417hgx-23-6/662358028?show-uid=15895389329022900887216273&amp;nid=54539&amp;context=search" TargetMode="External"/><Relationship Id="rId480" Type="http://schemas.openxmlformats.org/officeDocument/2006/relationships/hyperlink" Target="https://market.yandex.ru/product--monitor-acer-eb275ubmiiiprx-27/417636030?show-uid=15895389467796413872816480&amp;nid=54539&amp;context=search" TargetMode="External"/><Relationship Id="rId2161" Type="http://schemas.openxmlformats.org/officeDocument/2006/relationships/hyperlink" Target="https://www.citilink.ru/https:/www.citilink.ru/catalog/computers_and_notebooks/monitors/353619/" TargetMode="External"/><Relationship Id="rId133" Type="http://schemas.openxmlformats.org/officeDocument/2006/relationships/hyperlink" Target="https://market.yandex.ru/product--monitor-iiyama-prolite-xub2492hsu-1-23-8/1712214571?show-uid=15895389221003348357116133&amp;nid=54539&amp;context=search" TargetMode="External"/><Relationship Id="rId340" Type="http://schemas.openxmlformats.org/officeDocument/2006/relationships/hyperlink" Target="https://market.yandex.ru/product--monitor-dell-p2418hz-23-8/1718728790?show-uid=15895389398910398122916340&amp;nid=54539&amp;context=search" TargetMode="External"/><Relationship Id="rId2021" Type="http://schemas.openxmlformats.org/officeDocument/2006/relationships/hyperlink" Target="https://www.dns-shop.ru/product/4c88df5a05293330/238-monitor-dell-p2418ht-2418-5128/" TargetMode="External"/><Relationship Id="rId200" Type="http://schemas.openxmlformats.org/officeDocument/2006/relationships/hyperlink" Target="https://market.yandex.ru/product--monitor-hp-elitedisplay-e273q-27/1803351114?show-uid=15895389295847132476216200&amp;nid=54539&amp;context=search" TargetMode="External"/><Relationship Id="rId1787" Type="http://schemas.openxmlformats.org/officeDocument/2006/relationships/hyperlink" Target="https://www.mvideo.ru/products/monitor-lg-27mk600m-b-30043975" TargetMode="External"/><Relationship Id="rId1994" Type="http://schemas.openxmlformats.org/officeDocument/2006/relationships/hyperlink" Target="https://www.dns-shop.ru/product/bd4c2ef5b2a33330/238-monitor-nec-ea241f-ea241f-bk/" TargetMode="External"/><Relationship Id="rId79" Type="http://schemas.openxmlformats.org/officeDocument/2006/relationships/hyperlink" Target="https://market.yandex.ru/product--monitor-alienware-aw2720hf-27/662065009?show-uid=15895389187022774171516079&amp;nid=54539&amp;context=search" TargetMode="External"/><Relationship Id="rId1647" Type="http://schemas.openxmlformats.org/officeDocument/2006/relationships/hyperlink" Target="https://www.mvideo.ru/products/monitor-philips-243s7ejmb-30036713" TargetMode="External"/><Relationship Id="rId1854" Type="http://schemas.openxmlformats.org/officeDocument/2006/relationships/hyperlink" Target="https://www.dns-shop.ru/product/8e91740ceebf3330/238-monitor-benq-gw2480e/" TargetMode="External"/><Relationship Id="rId1507" Type="http://schemas.openxmlformats.org/officeDocument/2006/relationships/hyperlink" Target="https://www.mvideo.ru/products/monitor-igrovoi-aopen-24hx2qpbmiiipx-30046442" TargetMode="External"/><Relationship Id="rId1714" Type="http://schemas.openxmlformats.org/officeDocument/2006/relationships/hyperlink" Target="https://www.mvideo.ru/products/monitor-igrovoi-aopen-27hc1r-pbidpx-30041166" TargetMode="External"/><Relationship Id="rId1921" Type="http://schemas.openxmlformats.org/officeDocument/2006/relationships/hyperlink" Target="https://www.dns-shop.ru/product/bd79e88ed4e33330/315-monitor-dexp-fc320k-w3202s/" TargetMode="External"/><Relationship Id="rId2488" Type="http://schemas.openxmlformats.org/officeDocument/2006/relationships/hyperlink" Target="https://www.citilink.ru/https:/www.citilink.ru/catalog/computers_and_notebooks/monitors/1359560/" TargetMode="External"/><Relationship Id="rId1297" Type="http://schemas.openxmlformats.org/officeDocument/2006/relationships/hyperlink" Target="https://www.eldorado.ru/cat/detail/monitor-hp-27f-5zp65aa/" TargetMode="External"/><Relationship Id="rId2695" Type="http://schemas.openxmlformats.org/officeDocument/2006/relationships/hyperlink" Target="https://www.citilink.ru/https:/www.citilink.ru/catalog/computers_and_notebooks/monitors/874233/" TargetMode="External"/><Relationship Id="rId667" Type="http://schemas.openxmlformats.org/officeDocument/2006/relationships/hyperlink" Target="https://market.yandex.ru/product--monitor-aoc-22p1-21-5/133625387?show-uid=15895389656950461775516689&amp;nid=54539&amp;context=search" TargetMode="External"/><Relationship Id="rId874" Type="http://schemas.openxmlformats.org/officeDocument/2006/relationships/hyperlink" Target="https://market.yandex.ru/product--monitor-philips-326m6vjrmb-31-5/418965313?show-uid=15895389823708656885816908&amp;nid=54539&amp;context=search" TargetMode="External"/><Relationship Id="rId2348" Type="http://schemas.openxmlformats.org/officeDocument/2006/relationships/hyperlink" Target="https://www.citilink.ru/https:/www.citilink.ru/catalog/computers_and_notebooks/monitors/1103097/" TargetMode="External"/><Relationship Id="rId2555" Type="http://schemas.openxmlformats.org/officeDocument/2006/relationships/hyperlink" Target="https://www.citilink.ru/https:/www.citilink.ru/catalog/computers_and_notebooks/monitors/333653/" TargetMode="External"/><Relationship Id="rId527" Type="http://schemas.openxmlformats.org/officeDocument/2006/relationships/hyperlink" Target="https://market.yandex.ru/product--monitor-iiyama-prolite-xu2492hsu-1-23-8/14199437?show-uid=15895389502272788652916527&amp;nid=54539&amp;context=search" TargetMode="External"/><Relationship Id="rId734" Type="http://schemas.openxmlformats.org/officeDocument/2006/relationships/hyperlink" Target="https://market.yandex.ru/product--monitor-acer-v206hqlbmd-19-5/10634265?show-uid=15895389695490046713016756&amp;nid=54539&amp;context=search" TargetMode="External"/><Relationship Id="rId941" Type="http://schemas.openxmlformats.org/officeDocument/2006/relationships/hyperlink" Target="https://market.yandex.ru/product--monitor-aoc-u2879vf-28/13459519?show-uid=15895389903766801445416977&amp;nid=54539&amp;context=search" TargetMode="External"/><Relationship Id="rId1157" Type="http://schemas.openxmlformats.org/officeDocument/2006/relationships/hyperlink" Target="https://market.yandex.ru/product--monitor-iiyama-prolite-xb2472hsuc-1-23-6/1717059127?show-uid=158953900734945913958161194&amp;nid=54539&amp;context=search" TargetMode="External"/><Relationship Id="rId1364" Type="http://schemas.openxmlformats.org/officeDocument/2006/relationships/hyperlink" Target="https://www.eldorado.ru/cat/detail/igrovoy-monitor-asus-va27ehe/" TargetMode="External"/><Relationship Id="rId1571" Type="http://schemas.openxmlformats.org/officeDocument/2006/relationships/hyperlink" Target="https://www.mvideo.ru/products/monitor-igrovoi-aoc-c32g1-30042763" TargetMode="External"/><Relationship Id="rId2208" Type="http://schemas.openxmlformats.org/officeDocument/2006/relationships/hyperlink" Target="https://www.citilink.ru/https:/www.citilink.ru/catalog/computers_and_notebooks/monitors/1007927/" TargetMode="External"/><Relationship Id="rId2415" Type="http://schemas.openxmlformats.org/officeDocument/2006/relationships/hyperlink" Target="https://www.citilink.ru/https:/www.citilink.ru/catalog/computers_and_notebooks/monitors/1170589/" TargetMode="External"/><Relationship Id="rId2622" Type="http://schemas.openxmlformats.org/officeDocument/2006/relationships/hyperlink" Target="https://www.citilink.ru/https:/www.citilink.ru/catalog/computers_and_notebooks/monitors/420572/" TargetMode="External"/><Relationship Id="rId70" Type="http://schemas.openxmlformats.org/officeDocument/2006/relationships/hyperlink" Target="https://market.yandex.ru/product--monitor-acer-nitro-vg271upbmiipx-27/442424075?show-uid=15895389187022774171516070&amp;nid=54539&amp;context=search" TargetMode="External"/><Relationship Id="rId801" Type="http://schemas.openxmlformats.org/officeDocument/2006/relationships/hyperlink" Target="https://market.yandex.ru/product--monitor-lenovo-l24e-20-23-8/322553178?show-uid=15895389771498968647216823&amp;nid=54539&amp;context=search" TargetMode="External"/><Relationship Id="rId1017" Type="http://schemas.openxmlformats.org/officeDocument/2006/relationships/hyperlink" Target="https://market.yandex.ru/product--monitor-benq-zowie-rl2460s-24/417635838?show-uid=158953899425059338386161054&amp;nid=54539&amp;context=search" TargetMode="External"/><Relationship Id="rId1224" Type="http://schemas.openxmlformats.org/officeDocument/2006/relationships/hyperlink" Target="https://www.eldorado.ru/cat/detail/mon-philips-322e1c-00-01/" TargetMode="External"/><Relationship Id="rId1431" Type="http://schemas.openxmlformats.org/officeDocument/2006/relationships/hyperlink" Target="https://www.eldorado.ru/cat/detail/monitor-viewsonic-va2719-2k-smhd/" TargetMode="External"/><Relationship Id="rId177" Type="http://schemas.openxmlformats.org/officeDocument/2006/relationships/hyperlink" Target="https://market.yandex.ru/product--monitor-asus-vp239h-23/13203346?show-uid=15895389264272348292816177&amp;nid=54539&amp;context=search" TargetMode="External"/><Relationship Id="rId384" Type="http://schemas.openxmlformats.org/officeDocument/2006/relationships/hyperlink" Target="https://market.yandex.ru/product--monitor-viewsonic-vx2458-c-mhd-23-6/251676317?show-uid=15895389398910398122916384&amp;nid=54539&amp;context=search" TargetMode="External"/><Relationship Id="rId591" Type="http://schemas.openxmlformats.org/officeDocument/2006/relationships/hyperlink" Target="https://market.yandex.ru/product--monitor-aoc-g2460vq6-24/13459543?show-uid=15895389573606324621416609&amp;nid=54539&amp;context=search" TargetMode="External"/><Relationship Id="rId2065" Type="http://schemas.openxmlformats.org/officeDocument/2006/relationships/hyperlink" Target="https://www.dns-shop.ru/product/2e1762f847041b80/43-monitor-acer-dm431kbmiiipx-ummd1ee002/" TargetMode="External"/><Relationship Id="rId2272" Type="http://schemas.openxmlformats.org/officeDocument/2006/relationships/hyperlink" Target="https://www.citilink.ru/https:/www.citilink.ru/catalog/computers_and_notebooks/monitors/1063082/" TargetMode="External"/><Relationship Id="rId244" Type="http://schemas.openxmlformats.org/officeDocument/2006/relationships/hyperlink" Target="https://market.yandex.ru/product--monitor-hp-22fw-21-5/95898540?show-uid=15895389329022900887216244&amp;nid=54539&amp;context=search" TargetMode="External"/><Relationship Id="rId1081" Type="http://schemas.openxmlformats.org/officeDocument/2006/relationships/hyperlink" Target="https://market.yandex.ru/product--monitor-iiyama-prolite-b2283hs-3-21-5/1883284469?show-uid=158953900219894310796161118&amp;nid=54539&amp;context=search" TargetMode="External"/><Relationship Id="rId451" Type="http://schemas.openxmlformats.org/officeDocument/2006/relationships/hyperlink" Target="https://market.yandex.ru/product--monitor-msi-optix-ag32cq-31-5/47667133?show-uid=15895389467796413872816451&amp;nid=54539&amp;context=search" TargetMode="External"/><Relationship Id="rId2132" Type="http://schemas.openxmlformats.org/officeDocument/2006/relationships/hyperlink" Target="https://www.citilink.ru/https:/www.citilink.ru/catalog/computers_and_notebooks/monitors/497298/" TargetMode="External"/><Relationship Id="rId104" Type="http://schemas.openxmlformats.org/officeDocument/2006/relationships/hyperlink" Target="https://market.yandex.ru/product--monitor-aoc-i2480sx-23-8/1715494420?show-uid=15895389221003348357116104&amp;nid=54539&amp;context=search" TargetMode="External"/><Relationship Id="rId311" Type="http://schemas.openxmlformats.org/officeDocument/2006/relationships/hyperlink" Target="https://market.yandex.ru/product--monitor-asus-mx25aq-25/12939322?show-uid=15895389363052022036116311&amp;nid=54539&amp;context=search" TargetMode="External"/><Relationship Id="rId1898" Type="http://schemas.openxmlformats.org/officeDocument/2006/relationships/hyperlink" Target="https://www.dns-shop.ru/product/7520b5ba8c213330/24-monitor-philips-241b4lpycs00/" TargetMode="External"/><Relationship Id="rId1758" Type="http://schemas.openxmlformats.org/officeDocument/2006/relationships/hyperlink" Target="https://www.mvideo.ru/products/monitor-viewsonic-vg2439smh-2-30034899" TargetMode="External"/><Relationship Id="rId1965" Type="http://schemas.openxmlformats.org/officeDocument/2006/relationships/hyperlink" Target="https://www.dns-shop.ru/product/6e161edba9bd3332/238-monitor-acer-nitro-vg240ypbiip-umqv0eep01/" TargetMode="External"/><Relationship Id="rId1618" Type="http://schemas.openxmlformats.org/officeDocument/2006/relationships/hyperlink" Target="https://www.mvideo.ru/products/monitor-acer-sa270abi-30046436" TargetMode="External"/><Relationship Id="rId1825" Type="http://schemas.openxmlformats.org/officeDocument/2006/relationships/hyperlink" Target="https://www.dns-shop.ru/product/f30404f9e2843330/215-monitor-philips-226e9qsb-226e9qsb00/" TargetMode="External"/><Relationship Id="rId2599" Type="http://schemas.openxmlformats.org/officeDocument/2006/relationships/hyperlink" Target="https://www.citilink.ru/https:/www.citilink.ru/catalog/computers_and_notebooks/monitors/1119275/" TargetMode="External"/><Relationship Id="rId778" Type="http://schemas.openxmlformats.org/officeDocument/2006/relationships/hyperlink" Target="https://market.yandex.ru/product--monitor-viewsonic-td2421-23-6/1717059142?show-uid=15895389731974710874716800&amp;nid=54539&amp;context=search" TargetMode="External"/><Relationship Id="rId985" Type="http://schemas.openxmlformats.org/officeDocument/2006/relationships/hyperlink" Target="https://market.yandex.ru/product--monitor-philips-243v5lsb5-23-6/1729623198?show-uid=158953899425059338386161022&amp;nid=54539&amp;context=search" TargetMode="External"/><Relationship Id="rId2459" Type="http://schemas.openxmlformats.org/officeDocument/2006/relationships/hyperlink" Target="https://www.citilink.ru/https:/www.citilink.ru/catalog/computers_and_notebooks/monitors/1208225/" TargetMode="External"/><Relationship Id="rId2666" Type="http://schemas.openxmlformats.org/officeDocument/2006/relationships/hyperlink" Target="https://www.citilink.ru/https:/www.citilink.ru/catalog/computers_and_notebooks/monitors/492357/" TargetMode="External"/><Relationship Id="rId638" Type="http://schemas.openxmlformats.org/officeDocument/2006/relationships/hyperlink" Target="https://market.yandex.ru/product--monitor-aoc-27e1h-27/195374318?show-uid=15895389612057205951516660&amp;nid=54539&amp;context=search" TargetMode="External"/><Relationship Id="rId845" Type="http://schemas.openxmlformats.org/officeDocument/2006/relationships/hyperlink" Target="https://market.yandex.ru/product--monitor-acer-eb222qb-21-5/1712277202?show-uid=15895389823708656885816877&amp;nid=54539&amp;context=search" TargetMode="External"/><Relationship Id="rId1268" Type="http://schemas.openxmlformats.org/officeDocument/2006/relationships/hyperlink" Target="https://www.eldorado.ru/cat/detail/monitor-philips-273v7qdsb-00/" TargetMode="External"/><Relationship Id="rId1475" Type="http://schemas.openxmlformats.org/officeDocument/2006/relationships/hyperlink" Target="https://www.eldorado.ru/cat/detail/monitor-acer-h277husmipuz-silver-black-um-hh7ee-019/" TargetMode="External"/><Relationship Id="rId1682" Type="http://schemas.openxmlformats.org/officeDocument/2006/relationships/hyperlink" Target="https://www.mvideo.ru/products/monitor-acer-ka220hqbid-30046433" TargetMode="External"/><Relationship Id="rId2319" Type="http://schemas.openxmlformats.org/officeDocument/2006/relationships/hyperlink" Target="https://www.citilink.ru/https:/www.citilink.ru/catalog/computers_and_notebooks/monitors/1083358/" TargetMode="External"/><Relationship Id="rId2526" Type="http://schemas.openxmlformats.org/officeDocument/2006/relationships/hyperlink" Target="https://www.citilink.ru/https:/www.citilink.ru/catalog/computers_and_notebooks/monitors/276290/" TargetMode="External"/><Relationship Id="rId705" Type="http://schemas.openxmlformats.org/officeDocument/2006/relationships/hyperlink" Target="https://market.yandex.ru/product--monitor-hp-s231d-23/10821966?show-uid=15895389695490046713016727&amp;nid=54539&amp;context=search" TargetMode="External"/><Relationship Id="rId1128" Type="http://schemas.openxmlformats.org/officeDocument/2006/relationships/hyperlink" Target="https://market.yandex.ru/product--monitor-iiyama-prolite-xu2390hs-1-23/10690923?show-uid=158953900734945913958161165&amp;nid=54539&amp;context=search" TargetMode="External"/><Relationship Id="rId1335" Type="http://schemas.openxmlformats.org/officeDocument/2006/relationships/hyperlink" Target="https://www.eldorado.ru/cat/detail/monitor-benq-gw2280/" TargetMode="External"/><Relationship Id="rId1542" Type="http://schemas.openxmlformats.org/officeDocument/2006/relationships/hyperlink" Target="https://www.mvideo.ru/products/monitor-philips-223v5lhsb2-01-30028726" TargetMode="External"/><Relationship Id="rId912" Type="http://schemas.openxmlformats.org/officeDocument/2006/relationships/hyperlink" Target="https://market.yandex.ru/product--monitor-dell-up2716d-27/12906873?show-uid=15895389862307642018416947&amp;nid=54539&amp;context=search" TargetMode="External"/><Relationship Id="rId41" Type="http://schemas.openxmlformats.org/officeDocument/2006/relationships/hyperlink" Target="https://market.yandex.ru/product--monitor-samsung-c24rg50fqi-23-5/463953109?show-uid=15895389155334031367316041&amp;nid=54539&amp;context=search" TargetMode="External"/><Relationship Id="rId1402" Type="http://schemas.openxmlformats.org/officeDocument/2006/relationships/hyperlink" Target="https://www.eldorado.ru/cat/detail/monitor-viewsonic-va2261h-8/" TargetMode="External"/><Relationship Id="rId288" Type="http://schemas.openxmlformats.org/officeDocument/2006/relationships/hyperlink" Target="https://market.yandex.ru/product--monitor-lenovo-thinkvision-t27h-20-27/662136018?show-uid=15895389329022900887216288&amp;nid=54539&amp;context=search" TargetMode="External"/><Relationship Id="rId495" Type="http://schemas.openxmlformats.org/officeDocument/2006/relationships/hyperlink" Target="https://market.yandex.ru/product--monitor-acer-cb271hkabmidprx-27/1731730492?show-uid=15895389502272788652916495&amp;nid=54539&amp;context=search" TargetMode="External"/><Relationship Id="rId2176" Type="http://schemas.openxmlformats.org/officeDocument/2006/relationships/hyperlink" Target="https://www.citilink.ru/https:/www.citilink.ru/catalog/computers_and_notebooks/monitors/1069638/" TargetMode="External"/><Relationship Id="rId2383" Type="http://schemas.openxmlformats.org/officeDocument/2006/relationships/hyperlink" Target="https://www.citilink.ru/https:/www.citilink.ru/catalog/computers_and_notebooks/monitors/1361748/" TargetMode="External"/><Relationship Id="rId2590" Type="http://schemas.openxmlformats.org/officeDocument/2006/relationships/hyperlink" Target="https://www.citilink.ru/https:/www.citilink.ru/catalog/computers_and_notebooks/monitors/1181701/" TargetMode="External"/><Relationship Id="rId148" Type="http://schemas.openxmlformats.org/officeDocument/2006/relationships/hyperlink" Target="https://market.yandex.ru/product--monitor-samsung-s22e200b-21-5/12659212?show-uid=15895389264272348292816148&amp;nid=54539&amp;context=search" TargetMode="External"/><Relationship Id="rId355" Type="http://schemas.openxmlformats.org/officeDocument/2006/relationships/hyperlink" Target="https://market.yandex.ru/product--monitor-philips-245c7qjsb-23-8/1716428280?show-uid=15895389398910398122916355&amp;nid=54539&amp;context=search" TargetMode="External"/><Relationship Id="rId562" Type="http://schemas.openxmlformats.org/officeDocument/2006/relationships/hyperlink" Target="https://market.yandex.ru/product--monitor-asus-rog-strix-xg32vqr-31-5/253165416?show-uid=15895389537253670119616573&amp;nid=54539&amp;context=search" TargetMode="External"/><Relationship Id="rId1192" Type="http://schemas.openxmlformats.org/officeDocument/2006/relationships/hyperlink" Target="https://www.eldorado.ru/cat/detail/igrovoj-monitor-samsung-c32jg50qqi/" TargetMode="External"/><Relationship Id="rId2036" Type="http://schemas.openxmlformats.org/officeDocument/2006/relationships/hyperlink" Target="https://www.dns-shop.ru/product/dff5ca8d46c11b80/245-monitor-acer-predator-xn253qpbmiprzx-umkx3eep01/" TargetMode="External"/><Relationship Id="rId2243" Type="http://schemas.openxmlformats.org/officeDocument/2006/relationships/hyperlink" Target="https://www.citilink.ru/https:/www.citilink.ru/catalog/computers_and_notebooks/monitors/1037312/" TargetMode="External"/><Relationship Id="rId2450" Type="http://schemas.openxmlformats.org/officeDocument/2006/relationships/hyperlink" Target="https://www.citilink.ru/https:/www.citilink.ru/catalog/computers_and_notebooks/monitors/1197718/" TargetMode="External"/><Relationship Id="rId215" Type="http://schemas.openxmlformats.org/officeDocument/2006/relationships/hyperlink" Target="https://market.yandex.ru/product--monitor-asus-vp247hae-23-6/298116188?show-uid=15895389295847132476216215&amp;nid=54539&amp;context=search" TargetMode="External"/><Relationship Id="rId422" Type="http://schemas.openxmlformats.org/officeDocument/2006/relationships/hyperlink" Target="https://market.yandex.ru/product--monitor-samsung-u32h850umi-31-5/1729148415?show-uid=15895389435065129637416422&amp;nid=54539&amp;context=search" TargetMode="External"/><Relationship Id="rId1052" Type="http://schemas.openxmlformats.org/officeDocument/2006/relationships/hyperlink" Target="https://market.yandex.ru/product--monitor-aoc-e960srd-19/9237374?show-uid=158953899837689764437161089&amp;nid=54539&amp;context=search" TargetMode="External"/><Relationship Id="rId2103" Type="http://schemas.openxmlformats.org/officeDocument/2006/relationships/hyperlink" Target="https://www.dns-shop.ru/product/e8c35aaf3f273332/645-monitor-hp-omen-x-emperium-65-4wy70aa/" TargetMode="External"/><Relationship Id="rId2310" Type="http://schemas.openxmlformats.org/officeDocument/2006/relationships/hyperlink" Target="https://www.citilink.ru/https:/www.citilink.ru/catalog/computers_and_notebooks/monitors/1079240/" TargetMode="External"/><Relationship Id="rId1869" Type="http://schemas.openxmlformats.org/officeDocument/2006/relationships/hyperlink" Target="https://www.dns-shop.ru/product/7e5f844b741d3330/238-monitor-hp-24f-2xn60aa/" TargetMode="External"/><Relationship Id="rId1729" Type="http://schemas.openxmlformats.org/officeDocument/2006/relationships/hyperlink" Target="https://www.mvideo.ru/products/monitor-aoc-e2470swhe-30028830" TargetMode="External"/><Relationship Id="rId1936" Type="http://schemas.openxmlformats.org/officeDocument/2006/relationships/hyperlink" Target="https://www.dns-shop.ru/product/f8ee790dc3b03330/27-monitor-viewsonic-va2756-mhd-vs17296/" TargetMode="External"/><Relationship Id="rId5" Type="http://schemas.openxmlformats.org/officeDocument/2006/relationships/hyperlink" Target="https://market.yandex.ru/product--monitor-xiaomi-mi-display-23-8/652114120?show-uid=15895389155334031367316005&amp;nid=54539&amp;context=search" TargetMode="External"/><Relationship Id="rId889" Type="http://schemas.openxmlformats.org/officeDocument/2006/relationships/hyperlink" Target="https://market.yandex.ru/product--monitor-viewsonic-vx3216-scmh-31-5/133629288?show-uid=15895389862307642018416923&amp;nid=54539&amp;context=search" TargetMode="External"/><Relationship Id="rId749" Type="http://schemas.openxmlformats.org/officeDocument/2006/relationships/hyperlink" Target="https://market.yandex.ru/product--monitor-iiyama-prolite-t2735msc-1-27/10469954?show-uid=15895389731974710874716771&amp;nid=54539&amp;context=search" TargetMode="External"/><Relationship Id="rId1379" Type="http://schemas.openxmlformats.org/officeDocument/2006/relationships/hyperlink" Target="https://www.eldorado.ru/cat/detail/monitor-benq-ew3270u/" TargetMode="External"/><Relationship Id="rId1586" Type="http://schemas.openxmlformats.org/officeDocument/2006/relationships/hyperlink" Target="https://www.mvideo.ru/products/monitor-acer-cb271hkabmidprx-30031544" TargetMode="External"/><Relationship Id="rId609" Type="http://schemas.openxmlformats.org/officeDocument/2006/relationships/hyperlink" Target="https://market.yandex.ru/product--monitor-iiyama-g-master-gb2730hsu-1-27/76645899?show-uid=15895389612057205951516631&amp;nid=54539&amp;context=search" TargetMode="External"/><Relationship Id="rId956" Type="http://schemas.openxmlformats.org/officeDocument/2006/relationships/hyperlink" Target="https://market.yandex.ru/product--monitor-philips-196v3lsb-18-5/7686211?show-uid=15895389903766801445416993&amp;nid=54539&amp;context=search" TargetMode="External"/><Relationship Id="rId1239" Type="http://schemas.openxmlformats.org/officeDocument/2006/relationships/hyperlink" Target="https://www.eldorado.ru/cat/detail/monitor-samsung-s27r350fhi/" TargetMode="External"/><Relationship Id="rId1793" Type="http://schemas.openxmlformats.org/officeDocument/2006/relationships/hyperlink" Target="https://www.dns-shop.ru/product/3f0ffc8428d14699/215-monitor-philips-223v5lsb2-223v5lsb262/" TargetMode="External"/><Relationship Id="rId2637" Type="http://schemas.openxmlformats.org/officeDocument/2006/relationships/hyperlink" Target="https://www.citilink.ru/https:/www.citilink.ru/catalog/computers_and_notebooks/monitors/465265/" TargetMode="External"/><Relationship Id="rId85" Type="http://schemas.openxmlformats.org/officeDocument/2006/relationships/hyperlink" Target="https://market.yandex.ru/product--monitor-dell-se2216h-21-5/12835566?show-uid=15895389187022774171516085&amp;nid=54539&amp;context=search" TargetMode="External"/><Relationship Id="rId816" Type="http://schemas.openxmlformats.org/officeDocument/2006/relationships/hyperlink" Target="https://market.yandex.ru/product--monitor-philips-439p9h-00-43-4/662138033?show-uid=15895389771498968647216838&amp;nid=54539&amp;context=search" TargetMode="External"/><Relationship Id="rId1446" Type="http://schemas.openxmlformats.org/officeDocument/2006/relationships/hyperlink" Target="https://www.eldorado.ru/cat/detail/igrovoy-monitor-lg-29wl500-b/" TargetMode="External"/><Relationship Id="rId1653" Type="http://schemas.openxmlformats.org/officeDocument/2006/relationships/hyperlink" Target="https://www.mvideo.ru/products/monitor-benq-gw2406z-30028196" TargetMode="External"/><Relationship Id="rId1860" Type="http://schemas.openxmlformats.org/officeDocument/2006/relationships/hyperlink" Target="https://www.dns-shop.ru/product/cb5053baeba23330/24-monitor-asus-vp248h-90lm0480-b01170/" TargetMode="External"/><Relationship Id="rId2704" Type="http://schemas.openxmlformats.org/officeDocument/2006/relationships/hyperlink" Target="https://www.citilink.ru/https:/www.citilink.ru/catalog/computers_and_notebooks/monitors/975942/" TargetMode="External"/><Relationship Id="rId1306" Type="http://schemas.openxmlformats.org/officeDocument/2006/relationships/hyperlink" Target="https://www.eldorado.ru/cat/detail/igrovoy-monitor-acer-predator-xn253qxbmiprzx/" TargetMode="External"/><Relationship Id="rId1513" Type="http://schemas.openxmlformats.org/officeDocument/2006/relationships/hyperlink" Target="https://www.mvideo.ru/products/monitor-igrovoi-lg-29wk500-p-30042754" TargetMode="External"/><Relationship Id="rId1720" Type="http://schemas.openxmlformats.org/officeDocument/2006/relationships/hyperlink" Target="https://www.mvideo.ru/products/monitor-philips-223s7ehmb-30038406" TargetMode="External"/><Relationship Id="rId12" Type="http://schemas.openxmlformats.org/officeDocument/2006/relationships/hyperlink" Target="https://market.yandex.ru/product--monitor-dell-ultrasharp-u2518d-25/1731009902?show-uid=15895389155334031367316012&amp;nid=54539&amp;context=search" TargetMode="External"/><Relationship Id="rId399" Type="http://schemas.openxmlformats.org/officeDocument/2006/relationships/hyperlink" Target="https://market.yandex.ru/product--monitor-iiyama-g-master-gb2560hsu-1-24-5/76645897?show-uid=15895389435065129637416399&amp;nid=54539&amp;context=search" TargetMode="External"/><Relationship Id="rId2287" Type="http://schemas.openxmlformats.org/officeDocument/2006/relationships/hyperlink" Target="https://www.citilink.ru/https:/www.citilink.ru/catalog/computers_and_notebooks/monitors/1067379/" TargetMode="External"/><Relationship Id="rId2494" Type="http://schemas.openxmlformats.org/officeDocument/2006/relationships/hyperlink" Target="https://www.citilink.ru/https:/www.citilink.ru/catalog/computers_and_notebooks/monitors/1361815/" TargetMode="External"/><Relationship Id="rId259" Type="http://schemas.openxmlformats.org/officeDocument/2006/relationships/hyperlink" Target="https://market.yandex.ru/product--monitor-aoc-g2868pqu-28/437249164?show-uid=15895389329022900887216259&amp;nid=54539&amp;context=search" TargetMode="External"/><Relationship Id="rId466" Type="http://schemas.openxmlformats.org/officeDocument/2006/relationships/hyperlink" Target="https://market.yandex.ru/product--monitor-dell-ultrasharp-u3219q-31-5/214768562?show-uid=15895389467796413872816466&amp;nid=54539&amp;context=search" TargetMode="External"/><Relationship Id="rId673" Type="http://schemas.openxmlformats.org/officeDocument/2006/relationships/hyperlink" Target="https://market.yandex.ru/product--monitor-iiyama-prolite-xb2283hs-b3-21-5/1942155220?show-uid=15895389656950461775516695&amp;nid=54539&amp;context=search" TargetMode="External"/><Relationship Id="rId880" Type="http://schemas.openxmlformats.org/officeDocument/2006/relationships/hyperlink" Target="https://market.yandex.ru/product--monitor-asus-vs207t-19-5/10444819?show-uid=15895389862307642018416914&amp;nid=54539&amp;context=search" TargetMode="External"/><Relationship Id="rId1096" Type="http://schemas.openxmlformats.org/officeDocument/2006/relationships/hyperlink" Target="https://market.yandex.ru/product--monitor-lenovo-thinkvision-p27u-10-27/150333196?show-uid=158953900219894310796161133&amp;nid=54539&amp;context=search" TargetMode="External"/><Relationship Id="rId2147" Type="http://schemas.openxmlformats.org/officeDocument/2006/relationships/hyperlink" Target="https://www.citilink.ru/https:/www.citilink.ru/catalog/computers_and_notebooks/monitors/1021435/" TargetMode="External"/><Relationship Id="rId2354" Type="http://schemas.openxmlformats.org/officeDocument/2006/relationships/hyperlink" Target="https://www.citilink.ru/https:/www.citilink.ru/catalog/computers_and_notebooks/monitors/1112114/" TargetMode="External"/><Relationship Id="rId2561" Type="http://schemas.openxmlformats.org/officeDocument/2006/relationships/hyperlink" Target="https://www.citilink.ru/https:/www.citilink.ru/catalog/computers_and_notebooks/monitors/337689/" TargetMode="External"/><Relationship Id="rId119" Type="http://schemas.openxmlformats.org/officeDocument/2006/relationships/hyperlink" Target="https://market.yandex.ru/product--monitor-iiyama-prolite-xub3493wqsu-b1-34/662138037?show-uid=15895389221003348357116119&amp;nid=54539&amp;context=search" TargetMode="External"/><Relationship Id="rId326" Type="http://schemas.openxmlformats.org/officeDocument/2006/relationships/hyperlink" Target="https://market.yandex.ru/product--monitor-samsung-s27e391h-27/12176867?show-uid=15895389363052022036116326&amp;nid=54539&amp;context=search" TargetMode="External"/><Relationship Id="rId533" Type="http://schemas.openxmlformats.org/officeDocument/2006/relationships/hyperlink" Target="https://market.yandex.ru/product--monitor-dell-p2417h-23-8/13857373?show-uid=15895389537253670119616540&amp;nid=54539&amp;context=search" TargetMode="External"/><Relationship Id="rId1163" Type="http://schemas.openxmlformats.org/officeDocument/2006/relationships/hyperlink" Target="https://www.eldorado.ru/cat/detail/monitor-hp-22w-1ca83aa/" TargetMode="External"/><Relationship Id="rId1370" Type="http://schemas.openxmlformats.org/officeDocument/2006/relationships/hyperlink" Target="https://www.eldorado.ru/cat/detail/monitor-asus-rog-strix-xg248q/" TargetMode="External"/><Relationship Id="rId2007" Type="http://schemas.openxmlformats.org/officeDocument/2006/relationships/hyperlink" Target="https://www.dns-shop.ru/product/cb5053b2eba23330/238-monitor-asus-pb247q-90lm04c1-b01370/" TargetMode="External"/><Relationship Id="rId2214" Type="http://schemas.openxmlformats.org/officeDocument/2006/relationships/hyperlink" Target="https://www.citilink.ru/https:/www.citilink.ru/catalog/computers_and_notebooks/monitors/1010606/" TargetMode="External"/><Relationship Id="rId740" Type="http://schemas.openxmlformats.org/officeDocument/2006/relationships/hyperlink" Target="https://market.yandex.ru/product--monitor-hp-27f-2xn62aa-27/91707463?show-uid=15895389695490046713016762&amp;nid=54539&amp;context=search" TargetMode="External"/><Relationship Id="rId1023" Type="http://schemas.openxmlformats.org/officeDocument/2006/relationships/hyperlink" Target="https://market.yandex.ru/product--monitor-philips-271e1ca-27/519515095?show-uid=158953899837689764437161060&amp;nid=54539&amp;context=search" TargetMode="External"/><Relationship Id="rId2421" Type="http://schemas.openxmlformats.org/officeDocument/2006/relationships/hyperlink" Target="https://www.citilink.ru/https:/www.citilink.ru/catalog/computers_and_notebooks/monitors/1173795/" TargetMode="External"/><Relationship Id="rId600" Type="http://schemas.openxmlformats.org/officeDocument/2006/relationships/hyperlink" Target="https://market.yandex.ru/product--monitor-asus-vs278q-27/8462077?show-uid=15895389573606324621416620&amp;nid=54539&amp;context=search" TargetMode="External"/><Relationship Id="rId1230" Type="http://schemas.openxmlformats.org/officeDocument/2006/relationships/hyperlink" Target="https://www.eldorado.ru/cat/detail/igrovoy-monitor-asus-vx279c/" TargetMode="External"/><Relationship Id="rId183" Type="http://schemas.openxmlformats.org/officeDocument/2006/relationships/hyperlink" Target="https://market.yandex.ru/product--monitor-aoc-i2781fh-27/13459558?show-uid=15895389264272348292816183&amp;nid=54539&amp;context=search" TargetMode="External"/><Relationship Id="rId390" Type="http://schemas.openxmlformats.org/officeDocument/2006/relationships/hyperlink" Target="https://market.yandex.ru/product--monitor-asus-vt168n-15-6/14122481?show-uid=15895389435065129637416390&amp;nid=54539&amp;context=search" TargetMode="External"/><Relationship Id="rId1907" Type="http://schemas.openxmlformats.org/officeDocument/2006/relationships/hyperlink" Target="https://www.dns-shop.ru/product/9a06876a26723330/27-monitor-dexp-qf270k/" TargetMode="External"/><Relationship Id="rId2071" Type="http://schemas.openxmlformats.org/officeDocument/2006/relationships/hyperlink" Target="https://www.dns-shop.ru/product/e148885cc53f3332/27-monitor-aorus-fi27q-fi27q-ek/" TargetMode="External"/><Relationship Id="rId250" Type="http://schemas.openxmlformats.org/officeDocument/2006/relationships/hyperlink" Target="https://market.yandex.ru/product--monitor-lenovo-thinkvision-t27q-20-27/662135015?show-uid=15895389329022900887216250&amp;nid=54539&amp;context=search" TargetMode="External"/><Relationship Id="rId110" Type="http://schemas.openxmlformats.org/officeDocument/2006/relationships/hyperlink" Target="https://market.yandex.ru/product--monitor-benq-pd2500q-25/1730044338?show-uid=15895389221003348357116110&amp;nid=54539&amp;context=search" TargetMode="External"/><Relationship Id="rId1697" Type="http://schemas.openxmlformats.org/officeDocument/2006/relationships/hyperlink" Target="https://www.mvideo.ru/products/monitor-lg-32ml600m-b-30046010" TargetMode="External"/><Relationship Id="rId927" Type="http://schemas.openxmlformats.org/officeDocument/2006/relationships/hyperlink" Target="https://market.yandex.ru/product--monitor-acer-v246hylbd-23-8/14051510?show-uid=15895389903766801445416962&amp;nid=54539&amp;context=search" TargetMode="External"/><Relationship Id="rId1557" Type="http://schemas.openxmlformats.org/officeDocument/2006/relationships/hyperlink" Target="https://www.mvideo.ru/products/monitor-hp-27-curved-z4n74aa--30029568" TargetMode="External"/><Relationship Id="rId1764" Type="http://schemas.openxmlformats.org/officeDocument/2006/relationships/hyperlink" Target="https://www.mvideo.ru/products/monitor-viewsonic-va2710-mh-30043527" TargetMode="External"/><Relationship Id="rId1971" Type="http://schemas.openxmlformats.org/officeDocument/2006/relationships/hyperlink" Target="https://www.dns-shop.ru/product/0d80c17b32aa1b80/238-monitor-acer-nitro-vg240ysbmiipx-umqv0ees01/" TargetMode="External"/><Relationship Id="rId2608" Type="http://schemas.openxmlformats.org/officeDocument/2006/relationships/hyperlink" Target="https://www.citilink.ru/https:/www.citilink.ru/catalog/computers_and_notebooks/monitors/408408/" TargetMode="External"/><Relationship Id="rId56" Type="http://schemas.openxmlformats.org/officeDocument/2006/relationships/hyperlink" Target="https://market.yandex.ru/product--monitor-dell-p2419h-23-8/117391831?show-uid=15895389187022774171516056&amp;nid=54539&amp;context=search" TargetMode="External"/><Relationship Id="rId1417" Type="http://schemas.openxmlformats.org/officeDocument/2006/relationships/hyperlink" Target="https://www.eldorado.ru/cat/detail/monitor-philips-243v7qdab-00/" TargetMode="External"/><Relationship Id="rId1624" Type="http://schemas.openxmlformats.org/officeDocument/2006/relationships/hyperlink" Target="https://www.mvideo.ru/products/monitor-acer-k242hqlbbd-30043681" TargetMode="External"/><Relationship Id="rId1831" Type="http://schemas.openxmlformats.org/officeDocument/2006/relationships/hyperlink" Target="https://www.dns-shop.ru/product/e4653b491be43330/238-monitor-asus-va24ehe-90lm0560-b01170/" TargetMode="External"/><Relationship Id="rId2398" Type="http://schemas.openxmlformats.org/officeDocument/2006/relationships/hyperlink" Target="https://www.citilink.ru/https:/www.citilink.ru/catalog/computers_and_notebooks/monitors/1151761/" TargetMode="External"/><Relationship Id="rId577" Type="http://schemas.openxmlformats.org/officeDocument/2006/relationships/hyperlink" Target="https://market.yandex.ru/product--monitor-benq-ew2780u-27/662032002?show-uid=15895389573606324621416594&amp;nid=54539&amp;context=search" TargetMode="External"/><Relationship Id="rId2258" Type="http://schemas.openxmlformats.org/officeDocument/2006/relationships/hyperlink" Target="https://www.citilink.ru/https:/www.citilink.ru/catalog/computers_and_notebooks/monitors/1059637/" TargetMode="External"/><Relationship Id="rId784" Type="http://schemas.openxmlformats.org/officeDocument/2006/relationships/hyperlink" Target="https://market.yandex.ru/product--monitor-hp-24fh-23-8/163585920?show-uid=15895389731974710874716806&amp;nid=54539&amp;context=search" TargetMode="External"/><Relationship Id="rId991" Type="http://schemas.openxmlformats.org/officeDocument/2006/relationships/hyperlink" Target="https://market.yandex.ru/product--monitor-hp-z27n-27/12612606?show-uid=158953899425059338386161028&amp;nid=54539&amp;context=search" TargetMode="External"/><Relationship Id="rId1067" Type="http://schemas.openxmlformats.org/officeDocument/2006/relationships/hyperlink" Target="https://market.yandex.ru/product--monitor-viewsonic-vx2476-smhd-23-8/14015923?show-uid=158953899837689764437161104&amp;nid=54539&amp;context=search" TargetMode="External"/><Relationship Id="rId2465" Type="http://schemas.openxmlformats.org/officeDocument/2006/relationships/hyperlink" Target="https://www.citilink.ru/https:/www.citilink.ru/catalog/computers_and_notebooks/monitors/1208246/" TargetMode="External"/><Relationship Id="rId2672" Type="http://schemas.openxmlformats.org/officeDocument/2006/relationships/hyperlink" Target="https://www.citilink.ru/https:/www.citilink.ru/catalog/computers_and_notebooks/monitors/497355/" TargetMode="External"/><Relationship Id="rId437" Type="http://schemas.openxmlformats.org/officeDocument/2006/relationships/hyperlink" Target="https://market.yandex.ru/product--monitor-aoc-e2470swda-23-6/10541120?show-uid=15895389467796413872816437&amp;nid=54539&amp;context=search" TargetMode="External"/><Relationship Id="rId644" Type="http://schemas.openxmlformats.org/officeDocument/2006/relationships/hyperlink" Target="https://market.yandex.ru/product--monitor-acer-nitro-ei491crpbmiiipx-49/486112078?show-uid=15895389612057205951516666&amp;nid=54539&amp;context=search" TargetMode="External"/><Relationship Id="rId851" Type="http://schemas.openxmlformats.org/officeDocument/2006/relationships/hyperlink" Target="https://market.yandex.ru/product--monitor-aoc-e2270swn-21-5/10467339?show-uid=15895389823708656885816885&amp;nid=54539&amp;context=search" TargetMode="External"/><Relationship Id="rId1274" Type="http://schemas.openxmlformats.org/officeDocument/2006/relationships/hyperlink" Target="https://www.eldorado.ru/cat/detail/igrovoy-monitor-aoc-agon-ag352qcx-silver-black/" TargetMode="External"/><Relationship Id="rId1481" Type="http://schemas.openxmlformats.org/officeDocument/2006/relationships/hyperlink" Target="https://www.eldorado.ru/cat/detail/igrovoy-monitor-acer-xb273kgpbmiipprzx/" TargetMode="External"/><Relationship Id="rId2118" Type="http://schemas.openxmlformats.org/officeDocument/2006/relationships/hyperlink" Target="https://www.citilink.ru/https:/www.citilink.ru/catalog/computers_and_notebooks/monitors/418172/" TargetMode="External"/><Relationship Id="rId2325" Type="http://schemas.openxmlformats.org/officeDocument/2006/relationships/hyperlink" Target="https://www.citilink.ru/https:/www.citilink.ru/catalog/computers_and_notebooks/monitors/1088279/" TargetMode="External"/><Relationship Id="rId2532" Type="http://schemas.openxmlformats.org/officeDocument/2006/relationships/hyperlink" Target="https://www.citilink.ru/https:/www.citilink.ru/catalog/computers_and_notebooks/monitors/303598/" TargetMode="External"/><Relationship Id="rId504" Type="http://schemas.openxmlformats.org/officeDocument/2006/relationships/hyperlink" Target="https://market.yandex.ru/product--monitor-viewsonic-vg2437smc-23-6/12585083?show-uid=15895389502272788652916504&amp;nid=54539&amp;context=search" TargetMode="External"/><Relationship Id="rId711" Type="http://schemas.openxmlformats.org/officeDocument/2006/relationships/hyperlink" Target="https://market.yandex.ru/product--monitor-philips-223v5lhsb2-21-5/12795791?show-uid=15895389695490046713016733&amp;nid=54539&amp;context=search" TargetMode="External"/><Relationship Id="rId1134" Type="http://schemas.openxmlformats.org/officeDocument/2006/relationships/hyperlink" Target="https://market.yandex.ru/product--monitor-hp-p174-17/519515093?show-uid=158953900734945913958161171&amp;nid=54539&amp;context=search" TargetMode="External"/><Relationship Id="rId1341" Type="http://schemas.openxmlformats.org/officeDocument/2006/relationships/hyperlink" Target="https://www.eldorado.ru/cat/detail/mon-philips-328e9qjab-00-01/" TargetMode="External"/><Relationship Id="rId1201" Type="http://schemas.openxmlformats.org/officeDocument/2006/relationships/hyperlink" Target="https://www.eldorado.ru/cat/detail/monitor-acer-r271bid/" TargetMode="External"/><Relationship Id="rId294" Type="http://schemas.openxmlformats.org/officeDocument/2006/relationships/hyperlink" Target="https://market.yandex.ru/product--monitor-nec-multisync-e241n-23-8/1717497359?show-uid=15895389363052022036116294&amp;nid=54539&amp;context=search" TargetMode="External"/><Relationship Id="rId2182" Type="http://schemas.openxmlformats.org/officeDocument/2006/relationships/hyperlink" Target="https://www.citilink.ru/https:/www.citilink.ru/catalog/computers_and_notebooks/monitors/376858/" TargetMode="External"/><Relationship Id="rId154" Type="http://schemas.openxmlformats.org/officeDocument/2006/relationships/hyperlink" Target="https://market.yandex.ru/product--monitor-viewsonic-va2419-sh-23-8/1728090589?show-uid=15895389264272348292816154&amp;nid=54539&amp;context=search" TargetMode="External"/><Relationship Id="rId361" Type="http://schemas.openxmlformats.org/officeDocument/2006/relationships/hyperlink" Target="https://market.yandex.ru/product--monitor-acer-k242hqlbid-23-6/486112084?show-uid=15895389398910398122916361&amp;nid=54539&amp;context=search" TargetMode="External"/><Relationship Id="rId2042" Type="http://schemas.openxmlformats.org/officeDocument/2006/relationships/hyperlink" Target="https://www.dns-shop.ru/product/d1c6472e1aea3330/315-monitor-acer-ed323qurabidpx-umje3eea01/" TargetMode="External"/><Relationship Id="rId221" Type="http://schemas.openxmlformats.org/officeDocument/2006/relationships/hyperlink" Target="https://market.yandex.ru/product--monitor-samsung-u32j590uqi-31-5/76644367?show-uid=15895389295847132476216221&amp;nid=54539&amp;context=search" TargetMode="External"/><Relationship Id="rId1668" Type="http://schemas.openxmlformats.org/officeDocument/2006/relationships/hyperlink" Target="https://www.mvideo.ru/products/monitor-igrovoi-asus-vx279c-30043035" TargetMode="External"/><Relationship Id="rId1875" Type="http://schemas.openxmlformats.org/officeDocument/2006/relationships/hyperlink" Target="https://www.dns-shop.ru/product/80b9859b91353330/27-monitor-acer-sa270abi-umhs0eea01/" TargetMode="External"/><Relationship Id="rId800" Type="http://schemas.openxmlformats.org/officeDocument/2006/relationships/hyperlink" Target="https://market.yandex.ru/product--monitor-asus-vp228qg-21-5/153068173?show-uid=15895389771498968647216822&amp;nid=54539&amp;context=search" TargetMode="External"/><Relationship Id="rId1223" Type="http://schemas.openxmlformats.org/officeDocument/2006/relationships/hyperlink" Target="https://www.eldorado.ru/cat/detail/monitor-benq-gw2780/" TargetMode="External"/><Relationship Id="rId1430" Type="http://schemas.openxmlformats.org/officeDocument/2006/relationships/hyperlink" Target="https://www.eldorado.ru/cat/detail/igrovoj-monitor-aoc-g2460fq-black/" TargetMode="External"/><Relationship Id="rId1528" Type="http://schemas.openxmlformats.org/officeDocument/2006/relationships/hyperlink" Target="https://www.mvideo.ru/products/monitor-igrovoi-samsung-qled-c27fg73fqi-30029822" TargetMode="External"/><Relationship Id="rId1735" Type="http://schemas.openxmlformats.org/officeDocument/2006/relationships/hyperlink" Target="https://www.mvideo.ru/products/monitor-igrovoi-asus-vt168n-30049217" TargetMode="External"/><Relationship Id="rId1942" Type="http://schemas.openxmlformats.org/officeDocument/2006/relationships/hyperlink" Target="https://www.dns-shop.ru/product/83debe8633bd3330/27-monitor-dexp-uf270i/" TargetMode="External"/><Relationship Id="rId27" Type="http://schemas.openxmlformats.org/officeDocument/2006/relationships/hyperlink" Target="https://market.yandex.ru/product--monitor-asus-vg248qg-24/428587077?show-uid=15895389155334031367316027&amp;nid=54539&amp;context=search" TargetMode="External"/><Relationship Id="rId1802" Type="http://schemas.openxmlformats.org/officeDocument/2006/relationships/hyperlink" Target="https://www.dns-shop.ru/product/5b2901c6d2d83330/236-monitor-asus-vp247na-90lm01l0-b06170/" TargetMode="External"/><Relationship Id="rId176" Type="http://schemas.openxmlformats.org/officeDocument/2006/relationships/hyperlink" Target="https://market.yandex.ru/product--monitor-acer-v276hlcbmdpx-27/13430086?show-uid=15895389264272348292816176&amp;nid=54539&amp;context=search" TargetMode="External"/><Relationship Id="rId383" Type="http://schemas.openxmlformats.org/officeDocument/2006/relationships/hyperlink" Target="https://market.yandex.ru/product--monitor-dell-e2417h-23-8/14207049?show-uid=15895389398910398122916383&amp;nid=54539&amp;context=search" TargetMode="External"/><Relationship Id="rId590" Type="http://schemas.openxmlformats.org/officeDocument/2006/relationships/hyperlink" Target="https://market.yandex.ru/product--monitor-lenovo-thinkvision-t25m-10-25/498938054?show-uid=15895389573606324621416608&amp;nid=54539&amp;context=search" TargetMode="External"/><Relationship Id="rId2064" Type="http://schemas.openxmlformats.org/officeDocument/2006/relationships/hyperlink" Target="https://www.dns-shop.ru/product/f4cdb5b71c7c3332/34-monitor-msi-optix-mag341cq-9s6-3ma01h-003/" TargetMode="External"/><Relationship Id="rId2271" Type="http://schemas.openxmlformats.org/officeDocument/2006/relationships/hyperlink" Target="https://www.citilink.ru/https:/www.citilink.ru/catalog/computers_and_notebooks/monitors/1062778/" TargetMode="External"/><Relationship Id="rId243" Type="http://schemas.openxmlformats.org/officeDocument/2006/relationships/hyperlink" Target="https://market.yandex.ru/product--monitor-asus-vx24ah-23-8/11922011?show-uid=15895389329022900887216243&amp;nid=54539&amp;context=search" TargetMode="External"/><Relationship Id="rId450" Type="http://schemas.openxmlformats.org/officeDocument/2006/relationships/hyperlink" Target="https://market.yandex.ru/product--monitor-lenovo-thinkvision-t27i-10-27/137634156?show-uid=15895389467796413872816450&amp;nid=54539&amp;context=search" TargetMode="External"/><Relationship Id="rId688" Type="http://schemas.openxmlformats.org/officeDocument/2006/relationships/hyperlink" Target="https://market.yandex.ru/product--monitor-acer-v226hqlabmd-21-5/10373785?show-uid=15895389656950461775516710&amp;nid=54539&amp;context=search" TargetMode="External"/><Relationship Id="rId895" Type="http://schemas.openxmlformats.org/officeDocument/2006/relationships/hyperlink" Target="https://market.yandex.ru/product--monitor-hp-z24i-g2-24/1787133946?show-uid=15895389862307642018416930&amp;nid=54539&amp;context=search" TargetMode="External"/><Relationship Id="rId1080" Type="http://schemas.openxmlformats.org/officeDocument/2006/relationships/hyperlink" Target="https://market.yandex.ru/product--monitor-lg-24m37a-23-5/12262204?show-uid=158953900219894310796161117&amp;nid=54539&amp;context=search" TargetMode="External"/><Relationship Id="rId2131" Type="http://schemas.openxmlformats.org/officeDocument/2006/relationships/hyperlink" Target="https://www.citilink.ru/https:/www.citilink.ru/catalog/computers_and_notebooks/monitors/1139117/" TargetMode="External"/><Relationship Id="rId2369" Type="http://schemas.openxmlformats.org/officeDocument/2006/relationships/hyperlink" Target="https://www.citilink.ru/https:/www.citilink.ru/catalog/computers_and_notebooks/monitors/1172736/" TargetMode="External"/><Relationship Id="rId2576" Type="http://schemas.openxmlformats.org/officeDocument/2006/relationships/hyperlink" Target="https://www.citilink.ru/https:/www.citilink.ru/catalog/computers_and_notebooks/monitors/363584/" TargetMode="External"/><Relationship Id="rId103" Type="http://schemas.openxmlformats.org/officeDocument/2006/relationships/hyperlink" Target="https://market.yandex.ru/product--monitor-benq-gw2480-23-8/1730364435?show-uid=15895389221003348357116103&amp;nid=54539&amp;context=search" TargetMode="External"/><Relationship Id="rId310" Type="http://schemas.openxmlformats.org/officeDocument/2006/relationships/hyperlink" Target="https://market.yandex.ru/product--monitor-dell-s2240l-21-5/8464539?show-uid=15895389363052022036116310&amp;nid=54539&amp;context=search" TargetMode="External"/><Relationship Id="rId548" Type="http://schemas.openxmlformats.org/officeDocument/2006/relationships/hyperlink" Target="https://market.yandex.ru/product--monitor-benq-bl2780t-27/34058322?show-uid=15895389537253670119616557&amp;nid=54539&amp;context=search" TargetMode="External"/><Relationship Id="rId755" Type="http://schemas.openxmlformats.org/officeDocument/2006/relationships/hyperlink" Target="https://market.yandex.ru/product--monitor-aoc-i2476vwm-23-6/10858623?show-uid=15895389731974710874716777&amp;nid=54539&amp;context=search" TargetMode="External"/><Relationship Id="rId962" Type="http://schemas.openxmlformats.org/officeDocument/2006/relationships/hyperlink" Target="https://market.yandex.ru/product--monitor-hp-n223-21-5/150334188?show-uid=15895389903766801445416999&amp;nid=54539&amp;context=search" TargetMode="External"/><Relationship Id="rId1178" Type="http://schemas.openxmlformats.org/officeDocument/2006/relationships/hyperlink" Target="https://www.eldorado.ru/cat/detail/igrovoj-monitor-samsung-c27f390fhi/" TargetMode="External"/><Relationship Id="rId1385" Type="http://schemas.openxmlformats.org/officeDocument/2006/relationships/hyperlink" Target="https://www.eldorado.ru/cat/detail/monitor-acer-ed273wmidx-white/" TargetMode="External"/><Relationship Id="rId1592" Type="http://schemas.openxmlformats.org/officeDocument/2006/relationships/hyperlink" Target="https://www.mvideo.ru/products/monitor-acer-v246hl-bmd-30031421" TargetMode="External"/><Relationship Id="rId2229" Type="http://schemas.openxmlformats.org/officeDocument/2006/relationships/hyperlink" Target="https://www.citilink.ru/https:/www.citilink.ru/catalog/computers_and_notebooks/monitors/1027236/" TargetMode="External"/><Relationship Id="rId2436" Type="http://schemas.openxmlformats.org/officeDocument/2006/relationships/hyperlink" Target="https://www.citilink.ru/https:/www.citilink.ru/catalog/computers_and_notebooks/monitors/1181705/" TargetMode="External"/><Relationship Id="rId2643" Type="http://schemas.openxmlformats.org/officeDocument/2006/relationships/hyperlink" Target="https://www.citilink.ru/https:/www.citilink.ru/catalog/computers_and_notebooks/monitors/475853/" TargetMode="External"/><Relationship Id="rId91" Type="http://schemas.openxmlformats.org/officeDocument/2006/relationships/hyperlink" Target="https://market.yandex.ru/product--monitor-aoc-i2481fxh-23-8/13445127?show-uid=15895389187022774171516091&amp;nid=54539&amp;context=search" TargetMode="External"/><Relationship Id="rId408" Type="http://schemas.openxmlformats.org/officeDocument/2006/relationships/hyperlink" Target="https://market.yandex.ru/product--monitor-dell-e2216hv-21-5/1724789444?show-uid=15895389435065129637416408&amp;nid=54539&amp;context=search" TargetMode="External"/><Relationship Id="rId615" Type="http://schemas.openxmlformats.org/officeDocument/2006/relationships/hyperlink" Target="https://market.yandex.ru/product--monitor-aoc-agon-ag272fcx6-27/437250137?show-uid=15895389612057205951516637&amp;nid=54539&amp;context=search" TargetMode="External"/><Relationship Id="rId822" Type="http://schemas.openxmlformats.org/officeDocument/2006/relationships/hyperlink" Target="https://market.yandex.ru/product--monitor-aoc-agon-ag273qx-27/662142017?show-uid=15895389771498968647216844&amp;nid=54539&amp;context=search" TargetMode="External"/><Relationship Id="rId1038" Type="http://schemas.openxmlformats.org/officeDocument/2006/relationships/hyperlink" Target="https://market.yandex.ru/product--monitor-hp-pavilion-32-qhd-31-5/418377029?show-uid=158953899837689764437161075&amp;nid=54539&amp;context=search" TargetMode="External"/><Relationship Id="rId1245" Type="http://schemas.openxmlformats.org/officeDocument/2006/relationships/hyperlink" Target="https://www.eldorado.ru/cat/detail/monitor-hp-27-curved-z4n74aa/" TargetMode="External"/><Relationship Id="rId1452" Type="http://schemas.openxmlformats.org/officeDocument/2006/relationships/hyperlink" Target="https://www.eldorado.ru/cat/detail/monitor-philips-276e8fjab-00/" TargetMode="External"/><Relationship Id="rId1897" Type="http://schemas.openxmlformats.org/officeDocument/2006/relationships/hyperlink" Target="https://www.dns-shop.ru/product/37242f5cd36b1b80/27-monitor-philips-276e9qsb-276e9qsb0001/" TargetMode="External"/><Relationship Id="rId2503" Type="http://schemas.openxmlformats.org/officeDocument/2006/relationships/hyperlink" Target="https://www.citilink.ru/https:/www.citilink.ru/catalog/computers_and_notebooks/monitors/1366619/" TargetMode="External"/><Relationship Id="rId1105" Type="http://schemas.openxmlformats.org/officeDocument/2006/relationships/hyperlink" Target="https://market.yandex.ru/product--monitor-iiyama-prolite-b2483hsu-b1dp-24/1759129997?show-uid=158953900219894310796161142&amp;nid=54539&amp;context=search" TargetMode="External"/><Relationship Id="rId1312" Type="http://schemas.openxmlformats.org/officeDocument/2006/relationships/hyperlink" Target="https://www.eldorado.ru/cat/detail/monitor-aoc-27v2q/" TargetMode="External"/><Relationship Id="rId1757" Type="http://schemas.openxmlformats.org/officeDocument/2006/relationships/hyperlink" Target="https://www.mvideo.ru/products/monitor-aoc-22p1-30046078" TargetMode="External"/><Relationship Id="rId1964" Type="http://schemas.openxmlformats.org/officeDocument/2006/relationships/hyperlink" Target="https://www.dns-shop.ru/product/3a0015f900523332/236-monitor-msi-optix-g24c4-3ba0/" TargetMode="External"/><Relationship Id="rId49" Type="http://schemas.openxmlformats.org/officeDocument/2006/relationships/hyperlink" Target="https://market.yandex.ru/product--monitor-benq-ex2780q-27/662050000?show-uid=15895389187022774171516049&amp;nid=54539&amp;context=search" TargetMode="External"/><Relationship Id="rId1617" Type="http://schemas.openxmlformats.org/officeDocument/2006/relationships/hyperlink" Target="https://www.mvideo.ru/products/monitor-asus-vz27aq-30044639" TargetMode="External"/><Relationship Id="rId1824" Type="http://schemas.openxmlformats.org/officeDocument/2006/relationships/hyperlink" Target="https://www.dns-shop.ru/product/0f49a40f3da53332/238-monitor-dell-e2420h-2420-0698/" TargetMode="External"/><Relationship Id="rId198" Type="http://schemas.openxmlformats.org/officeDocument/2006/relationships/hyperlink" Target="https://market.yandex.ru/product--monitor-lg-27mp59g-27/1723530862?show-uid=15895389295847132476216198&amp;nid=54539&amp;context=search" TargetMode="External"/><Relationship Id="rId2086" Type="http://schemas.openxmlformats.org/officeDocument/2006/relationships/hyperlink" Target="https://www.dns-shop.ru/product/5f12d148ea2f3330/34-monitor-viewsonic-vp3481-vs17736/" TargetMode="External"/><Relationship Id="rId2293" Type="http://schemas.openxmlformats.org/officeDocument/2006/relationships/hyperlink" Target="https://www.citilink.ru/https:/www.citilink.ru/catalog/computers_and_notebooks/monitors/1069708/" TargetMode="External"/><Relationship Id="rId2598" Type="http://schemas.openxmlformats.org/officeDocument/2006/relationships/hyperlink" Target="https://www.citilink.ru/https:/www.citilink.ru/catalog/computers_and_notebooks/monitors/1183999/" TargetMode="External"/><Relationship Id="rId265" Type="http://schemas.openxmlformats.org/officeDocument/2006/relationships/hyperlink" Target="https://market.yandex.ru/product--monitor-dell-e2220h-21-5/662064013?show-uid=15895389329022900887216265&amp;nid=54539&amp;context=search" TargetMode="External"/><Relationship Id="rId472" Type="http://schemas.openxmlformats.org/officeDocument/2006/relationships/hyperlink" Target="https://market.yandex.ru/product--monitor-asus-vc239he-23/1910426575?show-uid=15895389467796413872816472&amp;nid=54539&amp;context=search" TargetMode="External"/><Relationship Id="rId2153" Type="http://schemas.openxmlformats.org/officeDocument/2006/relationships/hyperlink" Target="https://www.citilink.ru/https:/www.citilink.ru/catalog/computers_and_notebooks/monitors/1087334/" TargetMode="External"/><Relationship Id="rId2360" Type="http://schemas.openxmlformats.org/officeDocument/2006/relationships/hyperlink" Target="https://www.citilink.ru/https:/www.citilink.ru/catalog/computers_and_notebooks/monitors/1125369/" TargetMode="External"/><Relationship Id="rId125" Type="http://schemas.openxmlformats.org/officeDocument/2006/relationships/hyperlink" Target="https://market.yandex.ru/product--monitor-dell-s2319h-23/47667128?show-uid=15895389221003348357116125&amp;nid=54539&amp;context=search" TargetMode="External"/><Relationship Id="rId332" Type="http://schemas.openxmlformats.org/officeDocument/2006/relationships/hyperlink" Target="https://market.yandex.ru/product--monitor-acer-sa270abi-27/273770126?show-uid=15895389363052022036116332&amp;nid=54539&amp;context=search" TargetMode="External"/><Relationship Id="rId777" Type="http://schemas.openxmlformats.org/officeDocument/2006/relationships/hyperlink" Target="https://market.yandex.ru/product--monitor-viewsonic-vx2457-mhd-23-6/13536579?show-uid=15895389731974710874716799&amp;nid=54539&amp;context=search" TargetMode="External"/><Relationship Id="rId984" Type="http://schemas.openxmlformats.org/officeDocument/2006/relationships/hyperlink" Target="https://market.yandex.ru/product--monitor-hp-w2072a-20/8516014?show-uid=158953899425059338386161021&amp;nid=54539&amp;context=search" TargetMode="External"/><Relationship Id="rId2013" Type="http://schemas.openxmlformats.org/officeDocument/2006/relationships/hyperlink" Target="https://www.dns-shop.ru/product/a4a60f9dba2b3330/315-monitor-aoc-gaming-c32g1/" TargetMode="External"/><Relationship Id="rId2220" Type="http://schemas.openxmlformats.org/officeDocument/2006/relationships/hyperlink" Target="https://www.citilink.ru/https:/www.citilink.ru/catalog/computers_and_notebooks/monitors/1015091/" TargetMode="External"/><Relationship Id="rId2458" Type="http://schemas.openxmlformats.org/officeDocument/2006/relationships/hyperlink" Target="https://www.citilink.ru/https:/www.citilink.ru/catalog/computers_and_notebooks/monitors/1206920/" TargetMode="External"/><Relationship Id="rId2665" Type="http://schemas.openxmlformats.org/officeDocument/2006/relationships/hyperlink" Target="https://www.citilink.ru/https:/www.citilink.ru/catalog/computers_and_notebooks/monitors/491540/" TargetMode="External"/><Relationship Id="rId637" Type="http://schemas.openxmlformats.org/officeDocument/2006/relationships/hyperlink" Target="https://market.yandex.ru/product--monitor-asus-vk248h-24/7949472?show-uid=15895389612057205951516659&amp;nid=54539&amp;context=search" TargetMode="External"/><Relationship Id="rId844" Type="http://schemas.openxmlformats.org/officeDocument/2006/relationships/hyperlink" Target="https://market.yandex.ru/product--monitor-philips-224e5qsb-w-21-5/10433471?show-uid=15895389823708656885816871&amp;nid=54539&amp;context=search" TargetMode="External"/><Relationship Id="rId1267" Type="http://schemas.openxmlformats.org/officeDocument/2006/relationships/hyperlink" Target="https://www.eldorado.ru/cat/detail/monitor-philips-243s7ejmb-00/" TargetMode="External"/><Relationship Id="rId1474" Type="http://schemas.openxmlformats.org/officeDocument/2006/relationships/hyperlink" Target="https://www.eldorado.ru/cat/detail/monitor-philips-223s7eymb-00/" TargetMode="External"/><Relationship Id="rId1681" Type="http://schemas.openxmlformats.org/officeDocument/2006/relationships/hyperlink" Target="https://www.mvideo.ru/products/monitor-igrovoi-hp-omen-x-25-4nk94aa--30045614" TargetMode="External"/><Relationship Id="rId2318" Type="http://schemas.openxmlformats.org/officeDocument/2006/relationships/hyperlink" Target="https://www.citilink.ru/https:/www.citilink.ru/catalog/computers_and_notebooks/monitors/1081987/" TargetMode="External"/><Relationship Id="rId2525" Type="http://schemas.openxmlformats.org/officeDocument/2006/relationships/hyperlink" Target="https://www.citilink.ru/https:/www.citilink.ru/catalog/computers_and_notebooks/monitors/1374138/" TargetMode="External"/><Relationship Id="rId704" Type="http://schemas.openxmlformats.org/officeDocument/2006/relationships/hyperlink" Target="https://market.yandex.ru/product--monitor-hp-24m-23-8/521429176?show-uid=15895389695490046713016726&amp;nid=54539&amp;context=search" TargetMode="External"/><Relationship Id="rId911" Type="http://schemas.openxmlformats.org/officeDocument/2006/relationships/hyperlink" Target="https://market.yandex.ru/product--monitor-fujitsu-e24-8-ts-pro-23-8/1728843712?show-uid=15895389862307642018416946&amp;nid=54539&amp;context=search" TargetMode="External"/><Relationship Id="rId1127" Type="http://schemas.openxmlformats.org/officeDocument/2006/relationships/hyperlink" Target="https://market.yandex.ru/product--monitor-hp-prodisplay-v196-18-5/12890885?show-uid=158953900734945913958161164&amp;nid=54539&amp;context=search" TargetMode="External"/><Relationship Id="rId1334" Type="http://schemas.openxmlformats.org/officeDocument/2006/relationships/hyperlink" Target="https://www.eldorado.ru/cat/detail/igrovoy-monitor-aoc-ag352ucg6/" TargetMode="External"/><Relationship Id="rId1541" Type="http://schemas.openxmlformats.org/officeDocument/2006/relationships/hyperlink" Target="https://www.mvideo.ru/products/monitor-viewsonic-vx3276-2k-mhd-30042968" TargetMode="External"/><Relationship Id="rId1779" Type="http://schemas.openxmlformats.org/officeDocument/2006/relationships/hyperlink" Target="https://www.mvideo.ru/products/monitor-hp-22w-1ca83aa-30029583" TargetMode="External"/><Relationship Id="rId1986" Type="http://schemas.openxmlformats.org/officeDocument/2006/relationships/hyperlink" Target="https://www.dns-shop.ru/product/7bc9191b31113361/215-monitor-viewsonic-td2220-2-vs14833/" TargetMode="External"/><Relationship Id="rId40" Type="http://schemas.openxmlformats.org/officeDocument/2006/relationships/hyperlink" Target="https://market.yandex.ru/product--monitor-dell-u2415-24-1/11027873?show-uid=15895389155334031367316040&amp;nid=54539&amp;context=search" TargetMode="External"/><Relationship Id="rId1401" Type="http://schemas.openxmlformats.org/officeDocument/2006/relationships/hyperlink" Target="https://www.eldorado.ru/cat/detail/monitor-samsung-s23e200b-black/" TargetMode="External"/><Relationship Id="rId1639" Type="http://schemas.openxmlformats.org/officeDocument/2006/relationships/hyperlink" Target="https://www.mvideo.ru/products/monitor-philips-240b7qpjeb-00-30028732" TargetMode="External"/><Relationship Id="rId1846" Type="http://schemas.openxmlformats.org/officeDocument/2006/relationships/hyperlink" Target="https://www.dns-shop.ru/product/bf3004ed4a9c3120/236-monitor-philips-243v5lhab-243v5lhab0001/" TargetMode="External"/><Relationship Id="rId1706" Type="http://schemas.openxmlformats.org/officeDocument/2006/relationships/hyperlink" Target="https://www.mvideo.ru/products/monitor-igrovoi-acer-predator-xb272bmiprzx-30031300" TargetMode="External"/><Relationship Id="rId1913" Type="http://schemas.openxmlformats.org/officeDocument/2006/relationships/hyperlink" Target="https://www.dns-shop.ru/product/52fa301c64da1b80/27-monitor-aoc-27b2h/" TargetMode="External"/><Relationship Id="rId287" Type="http://schemas.openxmlformats.org/officeDocument/2006/relationships/hyperlink" Target="https://market.yandex.ru/product--monitor-viewsonic-va2410-mh-23-8/133624310?show-uid=15895389329022900887216287&amp;nid=54539&amp;context=search" TargetMode="External"/><Relationship Id="rId494" Type="http://schemas.openxmlformats.org/officeDocument/2006/relationships/hyperlink" Target="https://market.yandex.ru/product--monitor-dell-s2240t-21-5/10390105?show-uid=15895389502272788652916494&amp;nid=54539&amp;context=search" TargetMode="External"/><Relationship Id="rId2175" Type="http://schemas.openxmlformats.org/officeDocument/2006/relationships/hyperlink" Target="https://www.citilink.ru/https:/www.citilink.ru/catalog/computers_and_notebooks/monitors/1063109/" TargetMode="External"/><Relationship Id="rId2382" Type="http://schemas.openxmlformats.org/officeDocument/2006/relationships/hyperlink" Target="https://www.citilink.ru/https:/www.citilink.ru/catalog/computers_and_notebooks/monitors/1059634/" TargetMode="External"/><Relationship Id="rId147" Type="http://schemas.openxmlformats.org/officeDocument/2006/relationships/hyperlink" Target="https://market.yandex.ru/product--monitor-hp-elitedisplay-e243-23-8/1730184080?show-uid=15895389264272348292816147&amp;nid=54539&amp;context=search" TargetMode="External"/><Relationship Id="rId354" Type="http://schemas.openxmlformats.org/officeDocument/2006/relationships/hyperlink" Target="https://market.yandex.ru/product--monitor-dell-u2417ha-23-8/13579082?show-uid=15895389398910398122916354&amp;nid=54539&amp;context=search" TargetMode="External"/><Relationship Id="rId799" Type="http://schemas.openxmlformats.org/officeDocument/2006/relationships/hyperlink" Target="https://market.yandex.ru/product--monitor-acer-nitro-xz272pbmiiphx-27/660779414?show-uid=15895389771498968647216821&amp;nid=54539&amp;context=search" TargetMode="External"/><Relationship Id="rId1191" Type="http://schemas.openxmlformats.org/officeDocument/2006/relationships/hyperlink" Target="https://www.eldorado.ru/cat/detail/monitor-acer-kg241qpbiip/" TargetMode="External"/><Relationship Id="rId2035" Type="http://schemas.openxmlformats.org/officeDocument/2006/relationships/hyperlink" Target="https://www.dns-shop.ru/product/f0fc4f19c3433330/156-monitor-asus-mb16ahp-90lm04t0-b01170/" TargetMode="External"/><Relationship Id="rId2687" Type="http://schemas.openxmlformats.org/officeDocument/2006/relationships/hyperlink" Target="https://www.citilink.ru/https:/www.citilink.ru/catalog/computers_and_notebooks/monitors/805678/" TargetMode="External"/><Relationship Id="rId561" Type="http://schemas.openxmlformats.org/officeDocument/2006/relationships/hyperlink" Target="https://market.yandex.ru/product--monitor-philips-327e8qjab-31-5/661331217?show-uid=15895389537253670119616572&amp;nid=54539&amp;context=search" TargetMode="External"/><Relationship Id="rId659" Type="http://schemas.openxmlformats.org/officeDocument/2006/relationships/hyperlink" Target="https://market.yandex.ru/product--monitor-hp-27w-27/1864146336?show-uid=15895389656950461775516681&amp;nid=54539&amp;context=search" TargetMode="External"/><Relationship Id="rId866" Type="http://schemas.openxmlformats.org/officeDocument/2006/relationships/hyperlink" Target="https://market.yandex.ru/product--monitor-asus-mg248qe-24/153089214?show-uid=15895389823708656885816900&amp;nid=54539&amp;context=search" TargetMode="External"/><Relationship Id="rId1289" Type="http://schemas.openxmlformats.org/officeDocument/2006/relationships/hyperlink" Target="https://www.eldorado.ru/cat/detail/monitor-iiyama-xb3288uhsu-b1/" TargetMode="External"/><Relationship Id="rId1496" Type="http://schemas.openxmlformats.org/officeDocument/2006/relationships/hyperlink" Target="https://www.mvideo.ru/products/monitor-igrovoi-viewsonic-vx2457-mhd-30028188" TargetMode="External"/><Relationship Id="rId2242" Type="http://schemas.openxmlformats.org/officeDocument/2006/relationships/hyperlink" Target="https://www.citilink.ru/https:/www.citilink.ru/catalog/computers_and_notebooks/monitors/1035282/" TargetMode="External"/><Relationship Id="rId2547" Type="http://schemas.openxmlformats.org/officeDocument/2006/relationships/hyperlink" Target="https://www.citilink.ru/https:/www.citilink.ru/catalog/computers_and_notebooks/monitors/320373/" TargetMode="External"/><Relationship Id="rId214" Type="http://schemas.openxmlformats.org/officeDocument/2006/relationships/hyperlink" Target="https://market.yandex.ru/product--monitor-asus-vz279he-27/1721881433?show-uid=15895389295847132476216214&amp;nid=54539&amp;context=search" TargetMode="External"/><Relationship Id="rId421" Type="http://schemas.openxmlformats.org/officeDocument/2006/relationships/hyperlink" Target="https://market.yandex.ru/product--monitor-hp-24o-24/14209535?show-uid=15895389435065129637416421&amp;nid=54539&amp;context=search" TargetMode="External"/><Relationship Id="rId519" Type="http://schemas.openxmlformats.org/officeDocument/2006/relationships/hyperlink" Target="https://market.yandex.ru/product--monitor-dell-e2016h-19-5/12835577?show-uid=15895389502272788652916519&amp;nid=54539&amp;context=search" TargetMode="External"/><Relationship Id="rId1051" Type="http://schemas.openxmlformats.org/officeDocument/2006/relationships/hyperlink" Target="https://market.yandex.ru/product--monitor-iiyama-prolite-xb2483hsu-b2dp-23-8/13791408?show-uid=158953899837689764437161088&amp;nid=54539&amp;context=search" TargetMode="External"/><Relationship Id="rId1149" Type="http://schemas.openxmlformats.org/officeDocument/2006/relationships/hyperlink" Target="https://market.yandex.ru/product--monitor-lg-32ud59-31-5/1733331773?show-uid=158953900734945913958161186&amp;nid=54539&amp;context=search" TargetMode="External"/><Relationship Id="rId1356" Type="http://schemas.openxmlformats.org/officeDocument/2006/relationships/hyperlink" Target="https://www.eldorado.ru/cat/detail/igrovoy-monitor-benq-xl2740-zowie/" TargetMode="External"/><Relationship Id="rId2102" Type="http://schemas.openxmlformats.org/officeDocument/2006/relationships/hyperlink" Target="https://www.dns-shop.ru/product/9801c7e7172d3332/31-monitor-nec-multisync-pa311d/" TargetMode="External"/><Relationship Id="rId726" Type="http://schemas.openxmlformats.org/officeDocument/2006/relationships/hyperlink" Target="https://market.yandex.ru/product--monitor-msi-optix-g27c2-27/1817228003?show-uid=15895389695490046713016748&amp;nid=54539&amp;context=search" TargetMode="External"/><Relationship Id="rId933" Type="http://schemas.openxmlformats.org/officeDocument/2006/relationships/hyperlink" Target="https://market.yandex.ru/product--monitor-asus-rog-swift-pg35vq-35/428585086?show-uid=15895389903766801445416968&amp;nid=54539&amp;context=search" TargetMode="External"/><Relationship Id="rId1009" Type="http://schemas.openxmlformats.org/officeDocument/2006/relationships/hyperlink" Target="https://market.yandex.ru/product--monitor-hp-z24nf-23-8/12890884?show-uid=158953899425059338386161046&amp;nid=54539&amp;context=search" TargetMode="External"/><Relationship Id="rId1563" Type="http://schemas.openxmlformats.org/officeDocument/2006/relationships/hyperlink" Target="https://www.mvideo.ru/products/monitor-aoc-u2777pqu-30038841" TargetMode="External"/><Relationship Id="rId1770" Type="http://schemas.openxmlformats.org/officeDocument/2006/relationships/hyperlink" Target="https://www.mvideo.ru/products/monitor-igrovoi-asus-va326h-30031431" TargetMode="External"/><Relationship Id="rId1868" Type="http://schemas.openxmlformats.org/officeDocument/2006/relationships/hyperlink" Target="https://www.dns-shop.ru/product/7a90374ba8558a5a/22-monitor-philips-220v4lsb/" TargetMode="External"/><Relationship Id="rId2407" Type="http://schemas.openxmlformats.org/officeDocument/2006/relationships/hyperlink" Target="https://www.citilink.ru/https:/www.citilink.ru/catalog/computers_and_notebooks/monitors/1161927/" TargetMode="External"/><Relationship Id="rId2614" Type="http://schemas.openxmlformats.org/officeDocument/2006/relationships/hyperlink" Target="https://www.citilink.ru/https:/www.citilink.ru/catalog/computers_and_notebooks/monitors/411285/" TargetMode="External"/><Relationship Id="rId62" Type="http://schemas.openxmlformats.org/officeDocument/2006/relationships/hyperlink" Target="https://market.yandex.ru/product--monitor-benq-zowie-xl2411p-24/1731630129?show-uid=15895389187022774171516062&amp;nid=54539&amp;context=search" TargetMode="External"/><Relationship Id="rId1216" Type="http://schemas.openxmlformats.org/officeDocument/2006/relationships/hyperlink" Target="https://www.eldorado.ru/cat/detail/igrovoy-monitor-asus-vz249he-w/" TargetMode="External"/><Relationship Id="rId1423" Type="http://schemas.openxmlformats.org/officeDocument/2006/relationships/hyperlink" Target="https://www.eldorado.ru/cat/detail/monitor-acer-v206hqlbb-black-um-iv6ee-b02/" TargetMode="External"/><Relationship Id="rId1630" Type="http://schemas.openxmlformats.org/officeDocument/2006/relationships/hyperlink" Target="https://www.mvideo.ru/products/monitor-igrovoi-benq-xl2731-zowie-30049099" TargetMode="External"/><Relationship Id="rId1728" Type="http://schemas.openxmlformats.org/officeDocument/2006/relationships/hyperlink" Target="https://www.mvideo.ru/products/monitor-benq-gl2480-30048820" TargetMode="External"/><Relationship Id="rId1935" Type="http://schemas.openxmlformats.org/officeDocument/2006/relationships/hyperlink" Target="https://www.dns-shop.ru/product/afc1482da1a439f3/27-monitor-philips-273v7qjab-0001/" TargetMode="External"/><Relationship Id="rId2197" Type="http://schemas.openxmlformats.org/officeDocument/2006/relationships/hyperlink" Target="https://www.citilink.ru/https:/www.citilink.ru/catalog/computers_and_notebooks/monitors/1127861/" TargetMode="External"/><Relationship Id="rId169" Type="http://schemas.openxmlformats.org/officeDocument/2006/relationships/hyperlink" Target="https://market.yandex.ru/product--monitor-samsung-c27f396fhi-27/14207061?show-uid=15895389264272348292816169&amp;nid=54539&amp;context=search" TargetMode="External"/><Relationship Id="rId376" Type="http://schemas.openxmlformats.org/officeDocument/2006/relationships/hyperlink" Target="https://market.yandex.ru/product--monitor-aoc-u2777pqu-27/1715452007?show-uid=15895389398910398122916376&amp;nid=54539&amp;context=search" TargetMode="External"/><Relationship Id="rId583" Type="http://schemas.openxmlformats.org/officeDocument/2006/relationships/hyperlink" Target="https://market.yandex.ru/product--monitor-samsung-c32jg54qqi-31-5/521429179?show-uid=15895389573606324621416600&amp;nid=54539&amp;context=search" TargetMode="External"/><Relationship Id="rId790" Type="http://schemas.openxmlformats.org/officeDocument/2006/relationships/hyperlink" Target="https://market.yandex.ru/product--monitor-aoc-agon-ag241qg-23-8/14015862?show-uid=15895389731974710874716812&amp;nid=54539&amp;context=search" TargetMode="External"/><Relationship Id="rId2057" Type="http://schemas.openxmlformats.org/officeDocument/2006/relationships/hyperlink" Target="https://www.dns-shop.ru/product/0e302b15912539f3/17-monitor-iiyama-tf1734mc-b1x/" TargetMode="External"/><Relationship Id="rId2264" Type="http://schemas.openxmlformats.org/officeDocument/2006/relationships/hyperlink" Target="https://www.citilink.ru/https:/www.citilink.ru/catalog/computers_and_notebooks/monitors/1059710/" TargetMode="External"/><Relationship Id="rId2471" Type="http://schemas.openxmlformats.org/officeDocument/2006/relationships/hyperlink" Target="https://www.citilink.ru/https:/www.citilink.ru/catalog/computers_and_notebooks/monitors/1210557/" TargetMode="External"/><Relationship Id="rId4" Type="http://schemas.openxmlformats.org/officeDocument/2006/relationships/hyperlink" Target="https://market.yandex.ru/product--monitor-philips-245e1s-23-8/518218308?show-uid=15895389155334031367316004&amp;nid=54539&amp;context=search" TargetMode="External"/><Relationship Id="rId236" Type="http://schemas.openxmlformats.org/officeDocument/2006/relationships/hyperlink" Target="https://market.yandex.ru/product--monitor-acer-v247ybip-23-8/518218300?show-uid=15895389295847132476216236&amp;nid=54539&amp;context=search" TargetMode="External"/><Relationship Id="rId443" Type="http://schemas.openxmlformats.org/officeDocument/2006/relationships/hyperlink" Target="https://market.yandex.ru/product--monitor-asus-rog-strix-xg258q-24-5/1786229770?show-uid=15895389467796413872816443&amp;nid=54539&amp;context=search" TargetMode="External"/><Relationship Id="rId650" Type="http://schemas.openxmlformats.org/officeDocument/2006/relationships/hyperlink" Target="https://market.yandex.ru/product--monitor-asus-rog-strix-xg32vq-31-5/1851568482?show-uid=15895389612057205951516672&amp;nid=54539&amp;context=search" TargetMode="External"/><Relationship Id="rId888" Type="http://schemas.openxmlformats.org/officeDocument/2006/relationships/hyperlink" Target="https://market.yandex.ru/product--monitor-viewsonic-vg2719-2k-27/1767043920?show-uid=15895389862307642018416922&amp;nid=54539&amp;context=search" TargetMode="External"/><Relationship Id="rId1073" Type="http://schemas.openxmlformats.org/officeDocument/2006/relationships/hyperlink" Target="https://market.yandex.ru/product--monitor-iiyama-prolite-xb2283hsu-b1dp-21-5/13137808?show-uid=158953900219894310796161110&amp;nid=54539&amp;context=search" TargetMode="External"/><Relationship Id="rId1280" Type="http://schemas.openxmlformats.org/officeDocument/2006/relationships/hyperlink" Target="https://www.eldorado.ru/cat/detail/monitor-aoc-22v2q/" TargetMode="External"/><Relationship Id="rId2124" Type="http://schemas.openxmlformats.org/officeDocument/2006/relationships/hyperlink" Target="https://www.citilink.ru/https:/www.citilink.ru/catalog/computers_and_notebooks/monitors/837250/" TargetMode="External"/><Relationship Id="rId2331" Type="http://schemas.openxmlformats.org/officeDocument/2006/relationships/hyperlink" Target="https://www.citilink.ru/https:/www.citilink.ru/catalog/computers_and_notebooks/monitors/1090790/" TargetMode="External"/><Relationship Id="rId2569" Type="http://schemas.openxmlformats.org/officeDocument/2006/relationships/hyperlink" Target="https://www.citilink.ru/https:/www.citilink.ru/catalog/computers_and_notebooks/monitors/354316/" TargetMode="External"/><Relationship Id="rId303" Type="http://schemas.openxmlformats.org/officeDocument/2006/relationships/hyperlink" Target="https://market.yandex.ru/product--monitor-viewsonic-vx2758-c-mh-27/133624313?show-uid=15895389363052022036116303&amp;nid=54539&amp;context=search" TargetMode="External"/><Relationship Id="rId748" Type="http://schemas.openxmlformats.org/officeDocument/2006/relationships/hyperlink" Target="https://market.yandex.ru/product--monitor-philips-243v5qhaba-23-6/12348128?show-uid=15895389731974710874716770&amp;nid=54539&amp;context=search" TargetMode="External"/><Relationship Id="rId955" Type="http://schemas.openxmlformats.org/officeDocument/2006/relationships/hyperlink" Target="https://market.yandex.ru/product--monitor-aoc-e2470swh-23-6/13069888?show-uid=15895389903766801445416992&amp;nid=54539&amp;context=search" TargetMode="External"/><Relationship Id="rId1140" Type="http://schemas.openxmlformats.org/officeDocument/2006/relationships/hyperlink" Target="https://market.yandex.ru/product--monitor-lg-24mb37pm-23-8/1715518568?show-uid=158953900734945913958161177&amp;nid=54539&amp;context=search" TargetMode="External"/><Relationship Id="rId1378" Type="http://schemas.openxmlformats.org/officeDocument/2006/relationships/hyperlink" Target="https://www.eldorado.ru/cat/detail/monitor-aoc-e2270swn/" TargetMode="External"/><Relationship Id="rId1585" Type="http://schemas.openxmlformats.org/officeDocument/2006/relationships/hyperlink" Target="https://www.mvideo.ru/products/monitor-hp-27x-curved-1at01aa--30038762" TargetMode="External"/><Relationship Id="rId1792" Type="http://schemas.openxmlformats.org/officeDocument/2006/relationships/hyperlink" Target="https://www.dns-shop.ru/product/7a903737a8558a5a/215-monitor-aoc-e2270swdn/" TargetMode="External"/><Relationship Id="rId2429" Type="http://schemas.openxmlformats.org/officeDocument/2006/relationships/hyperlink" Target="https://www.citilink.ru/https:/www.citilink.ru/catalog/computers_and_notebooks/monitors/1181014/" TargetMode="External"/><Relationship Id="rId2636" Type="http://schemas.openxmlformats.org/officeDocument/2006/relationships/hyperlink" Target="https://www.citilink.ru/https:/www.citilink.ru/catalog/computers_and_notebooks/monitors/464921/" TargetMode="External"/><Relationship Id="rId84" Type="http://schemas.openxmlformats.org/officeDocument/2006/relationships/hyperlink" Target="https://market.yandex.ru/product--monitor-philips-223v7qdsb-21-5/204462055?show-uid=15895389187022774171516084&amp;nid=54539&amp;context=search" TargetMode="External"/><Relationship Id="rId510" Type="http://schemas.openxmlformats.org/officeDocument/2006/relationships/hyperlink" Target="https://market.yandex.ru/product--monitor-aoc-i2790pqu-bt-27/1731009983?show-uid=15895389502272788652916510&amp;nid=54539&amp;context=search" TargetMode="External"/><Relationship Id="rId608" Type="http://schemas.openxmlformats.org/officeDocument/2006/relationships/hyperlink" Target="https://market.yandex.ru/product--monitor-iiyama-prolite-xu2294hsu-1-21-5/463967114?show-uid=15895389612057205951516629&amp;nid=54539&amp;context=search" TargetMode="External"/><Relationship Id="rId815" Type="http://schemas.openxmlformats.org/officeDocument/2006/relationships/hyperlink" Target="https://market.yandex.ru/product--monitor-hp-z24n-24/12612605?show-uid=15895389771498968647216837&amp;nid=54539&amp;context=search" TargetMode="External"/><Relationship Id="rId1238" Type="http://schemas.openxmlformats.org/officeDocument/2006/relationships/hyperlink" Target="https://www.eldorado.ru/cat/detail/monitor-acer-k242hlbid-black-um-fx3ee-003/" TargetMode="External"/><Relationship Id="rId1445" Type="http://schemas.openxmlformats.org/officeDocument/2006/relationships/hyperlink" Target="https://www.eldorado.ru/cat/detail/monitor-aoc-e2270swdn-black/" TargetMode="External"/><Relationship Id="rId1652" Type="http://schemas.openxmlformats.org/officeDocument/2006/relationships/hyperlink" Target="https://www.mvideo.ru/products/monitor-igrovoi-msi-optix-mag27c-s15-000305r-hh5--30039296" TargetMode="External"/><Relationship Id="rId1000" Type="http://schemas.openxmlformats.org/officeDocument/2006/relationships/hyperlink" Target="https://market.yandex.ru/product--monitor-philips-19s4qab-19/12358808?show-uid=158953899425059338386161037&amp;nid=54539&amp;context=search" TargetMode="External"/><Relationship Id="rId1305" Type="http://schemas.openxmlformats.org/officeDocument/2006/relationships/hyperlink" Target="https://www.eldorado.ru/cat/detail/monitor-iiyama-gb2730qsu-b1/" TargetMode="External"/><Relationship Id="rId1957" Type="http://schemas.openxmlformats.org/officeDocument/2006/relationships/hyperlink" Target="https://www.dns-shop.ru/product/a89e2129bf9a3330/27-monitor-hp-27fh-4hz38aa/" TargetMode="External"/><Relationship Id="rId2703" Type="http://schemas.openxmlformats.org/officeDocument/2006/relationships/hyperlink" Target="https://www.citilink.ru/https:/www.citilink.ru/catalog/computers_and_notebooks/monitors/971697/" TargetMode="External"/><Relationship Id="rId1512" Type="http://schemas.openxmlformats.org/officeDocument/2006/relationships/hyperlink" Target="https://www.mvideo.ru/products/monitor-acer-rg270bmiix-30039349" TargetMode="External"/><Relationship Id="rId1817" Type="http://schemas.openxmlformats.org/officeDocument/2006/relationships/hyperlink" Target="https://www.dns-shop.ru/product/342a1b7e47041b80/215-monitor-acer-v227qabi-umwv7eea01/" TargetMode="External"/><Relationship Id="rId11" Type="http://schemas.openxmlformats.org/officeDocument/2006/relationships/hyperlink" Target="https://market.yandex.ru/product--monitor-samsung-c27jg50qqi-26-9/163585918?show-uid=15895389155334031367316011&amp;nid=54539&amp;context=search" TargetMode="External"/><Relationship Id="rId398" Type="http://schemas.openxmlformats.org/officeDocument/2006/relationships/hyperlink" Target="https://market.yandex.ru/product--monitor-benq-zowie-xl2430-24/14138155?show-uid=15895389435065129637416398&amp;nid=54539&amp;context=search" TargetMode="External"/><Relationship Id="rId2079" Type="http://schemas.openxmlformats.org/officeDocument/2006/relationships/hyperlink" Target="https://www.dns-shop.ru/product/36c715881be23330/34-monitor-acer-xr341ckbmijpphz-umcx1ee003/" TargetMode="External"/><Relationship Id="rId160" Type="http://schemas.openxmlformats.org/officeDocument/2006/relationships/hyperlink" Target="https://market.yandex.ru/product--monitor-gigabyte-aorus-kd25f-24-5/518218301?show-uid=15895389264272348292816160&amp;nid=54539&amp;context=search" TargetMode="External"/><Relationship Id="rId2286" Type="http://schemas.openxmlformats.org/officeDocument/2006/relationships/hyperlink" Target="https://www.citilink.ru/https:/www.citilink.ru/catalog/computers_and_notebooks/monitors/1064970/" TargetMode="External"/><Relationship Id="rId2493" Type="http://schemas.openxmlformats.org/officeDocument/2006/relationships/hyperlink" Target="https://www.citilink.ru/https:/www.citilink.ru/catalog/computers_and_notebooks/monitors/1361748/" TargetMode="External"/><Relationship Id="rId258" Type="http://schemas.openxmlformats.org/officeDocument/2006/relationships/hyperlink" Target="https://market.yandex.ru/product--monitor-lg-27gl650f-27/521440170?show-uid=15895389329022900887216258&amp;nid=54539&amp;context=search" TargetMode="External"/><Relationship Id="rId465" Type="http://schemas.openxmlformats.org/officeDocument/2006/relationships/hyperlink" Target="https://market.yandex.ru/product--monitor-aoc-22e1d-21-5/82977468?show-uid=15895389467796413872816465&amp;nid=54539&amp;context=search" TargetMode="External"/><Relationship Id="rId672" Type="http://schemas.openxmlformats.org/officeDocument/2006/relationships/hyperlink" Target="https://market.yandex.ru/product--monitor-philips-223v5lsb-00-21-5/10461526?show-uid=15895389656950461775516694&amp;nid=54539&amp;context=search" TargetMode="External"/><Relationship Id="rId1095" Type="http://schemas.openxmlformats.org/officeDocument/2006/relationships/hyperlink" Target="https://market.yandex.ru/product--monitor-viewsonic-xg2402-24/1767044278?show-uid=158953900219894310796161132&amp;nid=54539&amp;context=search" TargetMode="External"/><Relationship Id="rId2146" Type="http://schemas.openxmlformats.org/officeDocument/2006/relationships/hyperlink" Target="https://www.citilink.ru/https:/www.citilink.ru/catalog/computers_and_notebooks/monitors/492879/" TargetMode="External"/><Relationship Id="rId2353" Type="http://schemas.openxmlformats.org/officeDocument/2006/relationships/hyperlink" Target="https://www.citilink.ru/https:/www.citilink.ru/catalog/computers_and_notebooks/monitors/1110055/" TargetMode="External"/><Relationship Id="rId2560" Type="http://schemas.openxmlformats.org/officeDocument/2006/relationships/hyperlink" Target="https://www.citilink.ru/https:/www.citilink.ru/catalog/computers_and_notebooks/monitors/337659/" TargetMode="External"/><Relationship Id="rId118" Type="http://schemas.openxmlformats.org/officeDocument/2006/relationships/hyperlink" Target="https://market.yandex.ru/product--monitor-nec-multisync-e233wmi-23/1732174407?show-uid=15895389221003348357116118&amp;nid=54539&amp;context=search" TargetMode="External"/><Relationship Id="rId325" Type="http://schemas.openxmlformats.org/officeDocument/2006/relationships/hyperlink" Target="https://market.yandex.ru/product--monitor-aoc-q3279vwf-31-5/1827806183?show-uid=15895389363052022036116325&amp;nid=54539&amp;context=search" TargetMode="External"/><Relationship Id="rId532" Type="http://schemas.openxmlformats.org/officeDocument/2006/relationships/hyperlink" Target="https://market.yandex.ru/product--monitor-hp-24y-23-8/150333192?show-uid=15895389537253670119616539&amp;nid=54539&amp;context=search" TargetMode="External"/><Relationship Id="rId977" Type="http://schemas.openxmlformats.org/officeDocument/2006/relationships/hyperlink" Target="https://market.yandex.ru/product--monitor-dell-up3214q-31-5/10606355?show-uid=158953899425059338386161014&amp;nid=54539&amp;context=search" TargetMode="External"/><Relationship Id="rId1162" Type="http://schemas.openxmlformats.org/officeDocument/2006/relationships/hyperlink" Target="https://www.eldorado.ru/cat/detail/monitor-hp-27o-1ca81aa/" TargetMode="External"/><Relationship Id="rId2006" Type="http://schemas.openxmlformats.org/officeDocument/2006/relationships/hyperlink" Target="https://www.dns-shop.ru/product/f650d5fe568d1b80/34-monitor-lg-34wl500-b-34wl500-baruz/" TargetMode="External"/><Relationship Id="rId2213" Type="http://schemas.openxmlformats.org/officeDocument/2006/relationships/hyperlink" Target="https://www.citilink.ru/https:/www.citilink.ru/catalog/computers_and_notebooks/monitors/1010600/" TargetMode="External"/><Relationship Id="rId2420" Type="http://schemas.openxmlformats.org/officeDocument/2006/relationships/hyperlink" Target="https://www.citilink.ru/https:/www.citilink.ru/catalog/computers_and_notebooks/monitors/1173794/" TargetMode="External"/><Relationship Id="rId2658" Type="http://schemas.openxmlformats.org/officeDocument/2006/relationships/hyperlink" Target="https://www.citilink.ru/https:/www.citilink.ru/catalog/computers_and_notebooks/monitors/486934/" TargetMode="External"/><Relationship Id="rId837" Type="http://schemas.openxmlformats.org/officeDocument/2006/relationships/hyperlink" Target="https://market.yandex.ru/product--monitor-alienware-aw3418dw-34-1/1731730459?show-uid=15895389771498968647216859&amp;nid=54539&amp;context=search" TargetMode="External"/><Relationship Id="rId1022" Type="http://schemas.openxmlformats.org/officeDocument/2006/relationships/hyperlink" Target="https://market.yandex.ru/product--monitor-acer-k222hqlb-21-5/14242252?show-uid=158953899837689764437161059&amp;nid=54539&amp;context=search" TargetMode="External"/><Relationship Id="rId1467" Type="http://schemas.openxmlformats.org/officeDocument/2006/relationships/hyperlink" Target="https://www.eldorado.ru/cat/detail/igrovoy-monitor-acer-predator-xb271habmiprzx/" TargetMode="External"/><Relationship Id="rId1674" Type="http://schemas.openxmlformats.org/officeDocument/2006/relationships/hyperlink" Target="https://www.mvideo.ru/products/monitor-iiyama-b2791hsu-b1-30031687" TargetMode="External"/><Relationship Id="rId1881" Type="http://schemas.openxmlformats.org/officeDocument/2006/relationships/hyperlink" Target="https://www.dns-shop.ru/product/eba8450e32a61b80/27-monitor-acer-ka272bi-umhx2ee009/" TargetMode="External"/><Relationship Id="rId2518" Type="http://schemas.openxmlformats.org/officeDocument/2006/relationships/hyperlink" Target="https://www.citilink.ru/https:/www.citilink.ru/catalog/computers_and_notebooks/monitors/1374060/" TargetMode="External"/><Relationship Id="rId904" Type="http://schemas.openxmlformats.org/officeDocument/2006/relationships/hyperlink" Target="https://market.yandex.ru/product--monitor-hp-22f-21-5/91705471?show-uid=15895389862307642018416939&amp;nid=54539&amp;context=search" TargetMode="External"/><Relationship Id="rId1327" Type="http://schemas.openxmlformats.org/officeDocument/2006/relationships/hyperlink" Target="https://www.eldorado.ru/cat/detail/monitor-asus-pb247q/" TargetMode="External"/><Relationship Id="rId1534" Type="http://schemas.openxmlformats.org/officeDocument/2006/relationships/hyperlink" Target="https://www.mvideo.ru/products/monitor-igrovoi-aoc-c27g1-30042762" TargetMode="External"/><Relationship Id="rId1741" Type="http://schemas.openxmlformats.org/officeDocument/2006/relationships/hyperlink" Target="https://www.mvideo.ru/products/monitor-lg-43ud79-b-30036953" TargetMode="External"/><Relationship Id="rId1979" Type="http://schemas.openxmlformats.org/officeDocument/2006/relationships/hyperlink" Target="https://www.dns-shop.ru/product/5db70b1bde413330/27-monitor-acer-xf270hbbmiiprzx-umhx0eeb09/" TargetMode="External"/><Relationship Id="rId33" Type="http://schemas.openxmlformats.org/officeDocument/2006/relationships/hyperlink" Target="https://market.yandex.ru/product--monitor-lg-27ul650-27/455745447?show-uid=15895389155334031367316033&amp;nid=54539&amp;context=search" TargetMode="External"/><Relationship Id="rId1601" Type="http://schemas.openxmlformats.org/officeDocument/2006/relationships/hyperlink" Target="https://www.mvideo.ru/products/monitor-igrovoi-aopen-32hc1qur-pbidpx-30041168" TargetMode="External"/><Relationship Id="rId1839" Type="http://schemas.openxmlformats.org/officeDocument/2006/relationships/hyperlink" Target="https://www.dns-shop.ru/product/bf3004ea4a9c3120/24-monitor-philips-246v5lsb-246v5lsb0001/" TargetMode="External"/><Relationship Id="rId182" Type="http://schemas.openxmlformats.org/officeDocument/2006/relationships/hyperlink" Target="https://market.yandex.ru/product--monitor-hp-elitedisplay-e243m-23-8/1803351116?show-uid=15895389264272348292816182&amp;nid=54539&amp;context=search" TargetMode="External"/><Relationship Id="rId1906" Type="http://schemas.openxmlformats.org/officeDocument/2006/relationships/hyperlink" Target="https://www.dns-shop.ru/product/1d9aba79f9953330/27-monitor-benq-bl2780-9hlgxlatbe/" TargetMode="External"/><Relationship Id="rId487" Type="http://schemas.openxmlformats.org/officeDocument/2006/relationships/hyperlink" Target="https://market.yandex.ru/product--monitor-hp-27x-27/1853520157?show-uid=15895389502272788652916487&amp;nid=54539&amp;context=search" TargetMode="External"/><Relationship Id="rId694" Type="http://schemas.openxmlformats.org/officeDocument/2006/relationships/hyperlink" Target="https://market.yandex.ru/product--monitor-nec-multisync-ex241un-23-8/14283588?show-uid=15895389656950461775516716&amp;nid=54539&amp;context=search" TargetMode="External"/><Relationship Id="rId2070" Type="http://schemas.openxmlformats.org/officeDocument/2006/relationships/hyperlink" Target="https://www.dns-shop.ru/product/ea55e66f11d63330/34-monitor-asus-vp348qgl-90lm04qi-b01170/" TargetMode="External"/><Relationship Id="rId2168" Type="http://schemas.openxmlformats.org/officeDocument/2006/relationships/hyperlink" Target="https://www.citilink.ru/https:/www.citilink.ru/catalog/computers_and_notebooks/monitors/465129/" TargetMode="External"/><Relationship Id="rId2375" Type="http://schemas.openxmlformats.org/officeDocument/2006/relationships/hyperlink" Target="https://www.citilink.ru/https:/www.citilink.ru/catalog/computers_and_notebooks/monitors/1197905/" TargetMode="External"/><Relationship Id="rId347" Type="http://schemas.openxmlformats.org/officeDocument/2006/relationships/hyperlink" Target="https://market.yandex.ru/product--monitor-aoc-m2470swda2-23-6/1731010010?show-uid=15895389398910398122916347&amp;nid=54539&amp;context=search" TargetMode="External"/><Relationship Id="rId999" Type="http://schemas.openxmlformats.org/officeDocument/2006/relationships/hyperlink" Target="https://market.yandex.ru/product--monitor-hp-elitedisplay-e241i-24/10712429?show-uid=158953899425059338386161036&amp;nid=54539&amp;context=search" TargetMode="External"/><Relationship Id="rId1184" Type="http://schemas.openxmlformats.org/officeDocument/2006/relationships/hyperlink" Target="https://www.eldorado.ru/cat/detail/monitor-lg-27mk600m-b/" TargetMode="External"/><Relationship Id="rId2028" Type="http://schemas.openxmlformats.org/officeDocument/2006/relationships/hyperlink" Target="https://www.dns-shop.ru/product/2b83a0d751c41b80/315-monitor-aoc-gaming-cq32g1/" TargetMode="External"/><Relationship Id="rId2582" Type="http://schemas.openxmlformats.org/officeDocument/2006/relationships/hyperlink" Target="https://www.citilink.ru/https:/www.citilink.ru/catalog/computers_and_notebooks/monitors/374553/" TargetMode="External"/><Relationship Id="rId554" Type="http://schemas.openxmlformats.org/officeDocument/2006/relationships/hyperlink" Target="https://market.yandex.ru/product--monitor-acer-b246hylaymdpr-23-8/14261752?show-uid=15895389537253670119616564&amp;nid=54539&amp;context=search" TargetMode="External"/><Relationship Id="rId761" Type="http://schemas.openxmlformats.org/officeDocument/2006/relationships/hyperlink" Target="https://market.yandex.ru/product--monitor-benq-ex3200r-31-5/1714785726?show-uid=15895389731974710874716783&amp;nid=54539&amp;context=search" TargetMode="External"/><Relationship Id="rId859" Type="http://schemas.openxmlformats.org/officeDocument/2006/relationships/hyperlink" Target="https://market.yandex.ru/product--monitor-asus-vp248h-24/133625299?show-uid=15895389823708656885816893&amp;nid=54539&amp;context=search" TargetMode="External"/><Relationship Id="rId1391" Type="http://schemas.openxmlformats.org/officeDocument/2006/relationships/hyperlink" Target="https://www.eldorado.ru/cat/detail/monitor-acer-k242hlbd/" TargetMode="External"/><Relationship Id="rId1489" Type="http://schemas.openxmlformats.org/officeDocument/2006/relationships/hyperlink" Target="https://www.mvideo.ru/products/monitor-igrovoi-samsung-u28e590d-30022726" TargetMode="External"/><Relationship Id="rId1696" Type="http://schemas.openxmlformats.org/officeDocument/2006/relationships/hyperlink" Target="https://www.mvideo.ru/products/monitor-aoc-u3477pqu-30024481" TargetMode="External"/><Relationship Id="rId2235" Type="http://schemas.openxmlformats.org/officeDocument/2006/relationships/hyperlink" Target="https://www.citilink.ru/https:/www.citilink.ru/catalog/computers_and_notebooks/monitors/1031007/" TargetMode="External"/><Relationship Id="rId2442" Type="http://schemas.openxmlformats.org/officeDocument/2006/relationships/hyperlink" Target="https://www.citilink.ru/https:/www.citilink.ru/catalog/computers_and_notebooks/monitors/1187148/" TargetMode="External"/><Relationship Id="rId207" Type="http://schemas.openxmlformats.org/officeDocument/2006/relationships/hyperlink" Target="https://market.yandex.ru/product--monitor-asus-zenscreen-mb16ace-15-6/662138022?show-uid=15895389295847132476216207&amp;nid=54539&amp;context=search" TargetMode="External"/><Relationship Id="rId414" Type="http://schemas.openxmlformats.org/officeDocument/2006/relationships/hyperlink" Target="https://market.yandex.ru/product--monitor-hp-22m-21-5/521429175?show-uid=15895389435065129637416414&amp;nid=54539&amp;context=search" TargetMode="External"/><Relationship Id="rId621" Type="http://schemas.openxmlformats.org/officeDocument/2006/relationships/hyperlink" Target="https://market.yandex.ru/product--monitor-dell-e2316h-23/12835575?show-uid=15895389612057205951516643&amp;nid=54539&amp;context=search" TargetMode="External"/><Relationship Id="rId1044" Type="http://schemas.openxmlformats.org/officeDocument/2006/relationships/hyperlink" Target="https://market.yandex.ru/product--monitor-iiyama-prolite-x2283hs-3-21-5/1964132298?show-uid=158953899837689764437161081&amp;nid=54539&amp;context=search" TargetMode="External"/><Relationship Id="rId1251" Type="http://schemas.openxmlformats.org/officeDocument/2006/relationships/hyperlink" Target="https://www.eldorado.ru/cat/detail/monitor-acer-v226hqlbid/" TargetMode="External"/><Relationship Id="rId1349" Type="http://schemas.openxmlformats.org/officeDocument/2006/relationships/hyperlink" Target="https://www.eldorado.ru/cat/detail/monitor-viewsonic-td2220-2/" TargetMode="External"/><Relationship Id="rId2302" Type="http://schemas.openxmlformats.org/officeDocument/2006/relationships/hyperlink" Target="https://www.citilink.ru/https:/www.citilink.ru/catalog/computers_and_notebooks/monitors/1074860/" TargetMode="External"/><Relationship Id="rId719" Type="http://schemas.openxmlformats.org/officeDocument/2006/relationships/hyperlink" Target="https://market.yandex.ru/product--monitor-benq-gw2270-21-5/13041452?show-uid=15895389695490046713016741&amp;nid=54539&amp;context=search" TargetMode="External"/><Relationship Id="rId926" Type="http://schemas.openxmlformats.org/officeDocument/2006/relationships/hyperlink" Target="https://market.yandex.ru/product--monitor-asus-vz279q-27/1721737235?show-uid=15895389903766801445416961&amp;nid=54539&amp;context=search" TargetMode="External"/><Relationship Id="rId1111" Type="http://schemas.openxmlformats.org/officeDocument/2006/relationships/hyperlink" Target="https://market.yandex.ru/product--monitor-philips-220s2s-22/6216334?show-uid=158953900219894310796161148&amp;nid=54539&amp;context=search" TargetMode="External"/><Relationship Id="rId1556" Type="http://schemas.openxmlformats.org/officeDocument/2006/relationships/hyperlink" Target="https://www.mvideo.ru/products/monitor-benq-gw2480-30031165" TargetMode="External"/><Relationship Id="rId1763" Type="http://schemas.openxmlformats.org/officeDocument/2006/relationships/hyperlink" Target="https://www.mvideo.ru/products/monitor-viewsonic-td2220-2-30043009" TargetMode="External"/><Relationship Id="rId1970" Type="http://schemas.openxmlformats.org/officeDocument/2006/relationships/hyperlink" Target="https://www.dns-shop.ru/product/7b0b3eb6e2ec1b80/236-monitor-msi-optix-mag241c/" TargetMode="External"/><Relationship Id="rId2607" Type="http://schemas.openxmlformats.org/officeDocument/2006/relationships/hyperlink" Target="https://www.citilink.ru/https:/www.citilink.ru/catalog/computers_and_notebooks/monitors/407270/" TargetMode="External"/><Relationship Id="rId55" Type="http://schemas.openxmlformats.org/officeDocument/2006/relationships/hyperlink" Target="https://market.yandex.ru/product--monitor-dell-s2419h-23-8/47419270?show-uid=15895389187022774171516055&amp;nid=54539&amp;context=search" TargetMode="External"/><Relationship Id="rId1209" Type="http://schemas.openxmlformats.org/officeDocument/2006/relationships/hyperlink" Target="https://www.eldorado.ru/cat/detail/monitor-asus-va279hae/" TargetMode="External"/><Relationship Id="rId1416" Type="http://schemas.openxmlformats.org/officeDocument/2006/relationships/hyperlink" Target="https://www.eldorado.ru/cat/detail/igrovoy-monitor-asus-vp248qgl-p/" TargetMode="External"/><Relationship Id="rId1623" Type="http://schemas.openxmlformats.org/officeDocument/2006/relationships/hyperlink" Target="https://www.mvideo.ru/products/monitor-aoc-q27p1-30046018" TargetMode="External"/><Relationship Id="rId1830" Type="http://schemas.openxmlformats.org/officeDocument/2006/relationships/hyperlink" Target="https://www.dns-shop.ru/product/a72c4bd2ca0f3332/235-monitor-samsung-s24f354fhi-ls24f354fhixci/" TargetMode="External"/><Relationship Id="rId1928" Type="http://schemas.openxmlformats.org/officeDocument/2006/relationships/hyperlink" Target="https://www.dns-shop.ru/product/b934a69ae9a53330/238-monitor-lg-24mp88hv-s-24mp88hv-saruz/" TargetMode="External"/><Relationship Id="rId2092" Type="http://schemas.openxmlformats.org/officeDocument/2006/relationships/hyperlink" Target="https://www.dns-shop.ru/product/ea55e66d11d63330/315-monitor-asus-cg32uq-90lm04f0-b01170/" TargetMode="External"/><Relationship Id="rId271" Type="http://schemas.openxmlformats.org/officeDocument/2006/relationships/hyperlink" Target="https://market.yandex.ru/product--monitor-benq-gw2480e-23-8/194605098?show-uid=15895389329022900887216271&amp;nid=54539&amp;context=search" TargetMode="External"/><Relationship Id="rId2397" Type="http://schemas.openxmlformats.org/officeDocument/2006/relationships/hyperlink" Target="https://www.citilink.ru/https:/www.citilink.ru/catalog/computers_and_notebooks/monitors/1151718/" TargetMode="External"/><Relationship Id="rId131" Type="http://schemas.openxmlformats.org/officeDocument/2006/relationships/hyperlink" Target="https://market.yandex.ru/product--monitor-msi-optix-mag271c-27/273770466?show-uid=15895389221003348357116131&amp;nid=54539&amp;context=search" TargetMode="External"/><Relationship Id="rId369" Type="http://schemas.openxmlformats.org/officeDocument/2006/relationships/hyperlink" Target="https://market.yandex.ru/product--monitor-asus-vs229da-21-5/12323962?show-uid=15895389398910398122916369&amp;nid=54539&amp;context=search" TargetMode="External"/><Relationship Id="rId576" Type="http://schemas.openxmlformats.org/officeDocument/2006/relationships/hyperlink" Target="https://market.yandex.ru/product--monitor-acer-nitro-vg270kbmiipx-27/224174956?show-uid=15895389573606324621416593&amp;nid=54539&amp;context=search" TargetMode="External"/><Relationship Id="rId783" Type="http://schemas.openxmlformats.org/officeDocument/2006/relationships/hyperlink" Target="https://market.yandex.ru/product--monitor-asus-pb278qr-27/10993300?show-uid=15895389731974710874716805&amp;nid=54539&amp;context=search" TargetMode="External"/><Relationship Id="rId990" Type="http://schemas.openxmlformats.org/officeDocument/2006/relationships/hyperlink" Target="https://market.yandex.ru/product--monitor-aoc-agon-ag271qg-27/13974813?show-uid=158953899425059338386161027&amp;nid=54539&amp;context=search" TargetMode="External"/><Relationship Id="rId2257" Type="http://schemas.openxmlformats.org/officeDocument/2006/relationships/hyperlink" Target="https://www.citilink.ru/https:/www.citilink.ru/catalog/computers_and_notebooks/monitors/1059634/" TargetMode="External"/><Relationship Id="rId2464" Type="http://schemas.openxmlformats.org/officeDocument/2006/relationships/hyperlink" Target="https://www.citilink.ru/https:/www.citilink.ru/catalog/computers_and_notebooks/monitors/1208241/" TargetMode="External"/><Relationship Id="rId2671" Type="http://schemas.openxmlformats.org/officeDocument/2006/relationships/hyperlink" Target="https://www.citilink.ru/https:/www.citilink.ru/catalog/computers_and_notebooks/monitors/497353/" TargetMode="External"/><Relationship Id="rId229" Type="http://schemas.openxmlformats.org/officeDocument/2006/relationships/hyperlink" Target="https://market.yandex.ru/product--monitor-benq-pd2700u-27/197651129?show-uid=15895389295847132476216229&amp;nid=54539&amp;context=search" TargetMode="External"/><Relationship Id="rId436" Type="http://schemas.openxmlformats.org/officeDocument/2006/relationships/hyperlink" Target="https://market.yandex.ru/product--monitor-lenovo-thinkvision-t22i-21-5/1722466473?show-uid=15895389467796413872816436&amp;nid=54539&amp;context=search" TargetMode="External"/><Relationship Id="rId643" Type="http://schemas.openxmlformats.org/officeDocument/2006/relationships/hyperlink" Target="https://market.yandex.ru/product--monitor-aoc-i2775pqu-27/13547623?show-uid=15895389612057205951516665&amp;nid=54539&amp;context=search" TargetMode="External"/><Relationship Id="rId1066" Type="http://schemas.openxmlformats.org/officeDocument/2006/relationships/hyperlink" Target="https://market.yandex.ru/product--monitor-acer-kg281kbmiipx-28/1883203777?show-uid=158953899837689764437161103&amp;nid=54539&amp;context=search" TargetMode="External"/><Relationship Id="rId1273" Type="http://schemas.openxmlformats.org/officeDocument/2006/relationships/hyperlink" Target="https://www.eldorado.ru/cat/detail/igrovoy-monitor-msi-optix-ag32c/" TargetMode="External"/><Relationship Id="rId1480" Type="http://schemas.openxmlformats.org/officeDocument/2006/relationships/hyperlink" Target="https://www.eldorado.ru/cat/detail/igrovoy-monitor-asus-rog-pg279q-black/" TargetMode="External"/><Relationship Id="rId2117" Type="http://schemas.openxmlformats.org/officeDocument/2006/relationships/hyperlink" Target="https://www.citilink.ru/https:/www.citilink.ru/catalog/computers_and_notebooks/monitors/1008789/" TargetMode="External"/><Relationship Id="rId2324" Type="http://schemas.openxmlformats.org/officeDocument/2006/relationships/hyperlink" Target="https://www.citilink.ru/https:/www.citilink.ru/catalog/computers_and_notebooks/monitors/1086921/" TargetMode="External"/><Relationship Id="rId850" Type="http://schemas.openxmlformats.org/officeDocument/2006/relationships/hyperlink" Target="https://market.yandex.ru/product--monitor-aoc-e2475pwj-23-6/13544746?show-uid=15895389823708656885816884&amp;nid=54539&amp;context=search" TargetMode="External"/><Relationship Id="rId948" Type="http://schemas.openxmlformats.org/officeDocument/2006/relationships/hyperlink" Target="https://market.yandex.ru/product--monitor-viewsonic-vx2757-mhd-27/13536580?show-uid=15895389903766801445416984&amp;nid=54539&amp;context=search" TargetMode="External"/><Relationship Id="rId1133" Type="http://schemas.openxmlformats.org/officeDocument/2006/relationships/hyperlink" Target="https://market.yandex.ru/product--monitor-philips-237e7qdsb-23/12761072?show-uid=158953900734945913958161170&amp;nid=54539&amp;context=search" TargetMode="External"/><Relationship Id="rId1578" Type="http://schemas.openxmlformats.org/officeDocument/2006/relationships/hyperlink" Target="https://www.mvideo.ru/products/monitor-igrovoi-asus-vg278qf-30049210" TargetMode="External"/><Relationship Id="rId1785" Type="http://schemas.openxmlformats.org/officeDocument/2006/relationships/hyperlink" Target="https://www.mvideo.ru/products/monitor-igrovoi-hp-27mx-4kk74aa-30045612" TargetMode="External"/><Relationship Id="rId1992" Type="http://schemas.openxmlformats.org/officeDocument/2006/relationships/hyperlink" Target="https://www.dns-shop.ru/product/bd4c2ef7b2a33330/238-monitor-nec-ea241f-ea241f/" TargetMode="External"/><Relationship Id="rId2531" Type="http://schemas.openxmlformats.org/officeDocument/2006/relationships/hyperlink" Target="https://www.citilink.ru/https:/www.citilink.ru/catalog/computers_and_notebooks/monitors/300195/" TargetMode="External"/><Relationship Id="rId2629" Type="http://schemas.openxmlformats.org/officeDocument/2006/relationships/hyperlink" Target="https://www.citilink.ru/https:/www.citilink.ru/catalog/computers_and_notebooks/monitors/440309/" TargetMode="External"/><Relationship Id="rId77" Type="http://schemas.openxmlformats.org/officeDocument/2006/relationships/hyperlink" Target="https://market.yandex.ru/product--monitor-dell-s2719dgf-27/214768552?show-uid=15895389187022774171516077&amp;nid=54539&amp;context=search" TargetMode="External"/><Relationship Id="rId503" Type="http://schemas.openxmlformats.org/officeDocument/2006/relationships/hyperlink" Target="https://market.yandex.ru/product--monitor-acer-rt240ybmid-23-8/14122465?show-uid=15895389502272788652916503&amp;nid=54539&amp;context=search" TargetMode="External"/><Relationship Id="rId710" Type="http://schemas.openxmlformats.org/officeDocument/2006/relationships/hyperlink" Target="https://market.yandex.ru/product--monitor-aopen-24hc1qr-pbidpx-23-6/254752573?show-uid=15895389695490046713016732&amp;nid=54539&amp;context=search" TargetMode="External"/><Relationship Id="rId808" Type="http://schemas.openxmlformats.org/officeDocument/2006/relationships/hyperlink" Target="https://market.yandex.ru/product--monitor-lg-22mp58d-21-5/13537195?show-uid=15895389771498968647216830&amp;nid=54539&amp;context=search" TargetMode="External"/><Relationship Id="rId1340" Type="http://schemas.openxmlformats.org/officeDocument/2006/relationships/hyperlink" Target="https://www.eldorado.ru/cat/detail/monitor-benq-pd2710qc/" TargetMode="External"/><Relationship Id="rId1438" Type="http://schemas.openxmlformats.org/officeDocument/2006/relationships/hyperlink" Target="https://www.eldorado.ru/cat/detail/monitor-aoc-agon-ag271qx-black-red/" TargetMode="External"/><Relationship Id="rId1645" Type="http://schemas.openxmlformats.org/officeDocument/2006/relationships/hyperlink" Target="https://www.mvideo.ru/products/monitor-viewsonic-va2407h-30036674" TargetMode="External"/><Relationship Id="rId1200" Type="http://schemas.openxmlformats.org/officeDocument/2006/relationships/hyperlink" Target="https://www.eldorado.ru/cat/detail/monitor-philips-276e9qjab-00/" TargetMode="External"/><Relationship Id="rId1852" Type="http://schemas.openxmlformats.org/officeDocument/2006/relationships/hyperlink" Target="https://www.dns-shop.ru/product/2ae0fcabeefe3361/19-monitor-philips-19s4qab-19s4qab0001/" TargetMode="External"/><Relationship Id="rId1505" Type="http://schemas.openxmlformats.org/officeDocument/2006/relationships/hyperlink" Target="https://www.mvideo.ru/products/monitor-lg-27ul850-w-30045928" TargetMode="External"/><Relationship Id="rId1712" Type="http://schemas.openxmlformats.org/officeDocument/2006/relationships/hyperlink" Target="https://www.mvideo.ru/products/monitor-acer-k272hlebd-30028513" TargetMode="External"/><Relationship Id="rId293" Type="http://schemas.openxmlformats.org/officeDocument/2006/relationships/hyperlink" Target="https://market.yandex.ru/product--monitor-lg-32gk650f-31-5/418377028?show-uid=15895389363052022036116293&amp;nid=54539&amp;context=search" TargetMode="External"/><Relationship Id="rId2181" Type="http://schemas.openxmlformats.org/officeDocument/2006/relationships/hyperlink" Target="https://www.citilink.ru/https:/www.citilink.ru/catalog/computers_and_notebooks/monitors/383921/" TargetMode="External"/><Relationship Id="rId153" Type="http://schemas.openxmlformats.org/officeDocument/2006/relationships/hyperlink" Target="https://market.yandex.ru/product--monitor-philips-243v7qdsb-23-8/1729623196?show-uid=15895389264272348292816153&amp;nid=54539&amp;context=search" TargetMode="External"/><Relationship Id="rId360" Type="http://schemas.openxmlformats.org/officeDocument/2006/relationships/hyperlink" Target="https://market.yandex.ru/product--monitor-hp-pavilion-27q-27/1964862551?show-uid=15895389398910398122916360&amp;nid=54539&amp;context=search" TargetMode="External"/><Relationship Id="rId598" Type="http://schemas.openxmlformats.org/officeDocument/2006/relationships/hyperlink" Target="https://market.yandex.ru/product--monitor-philips-223v7qhab-21-5/1729623189?show-uid=15895389573606324621416617&amp;nid=54539&amp;context=search" TargetMode="External"/><Relationship Id="rId2041" Type="http://schemas.openxmlformats.org/officeDocument/2006/relationships/hyperlink" Target="https://www.dns-shop.ru/product/9e7489343ba53330/27-monitor-asus-mz27aq-90lm03c0-b01a70/" TargetMode="External"/><Relationship Id="rId2279" Type="http://schemas.openxmlformats.org/officeDocument/2006/relationships/hyperlink" Target="https://www.citilink.ru/https:/www.citilink.ru/catalog/computers_and_notebooks/monitors/1063153/" TargetMode="External"/><Relationship Id="rId2486" Type="http://schemas.openxmlformats.org/officeDocument/2006/relationships/hyperlink" Target="https://www.citilink.ru/https:/www.citilink.ru/catalog/computers_and_notebooks/monitors/1359271/" TargetMode="External"/><Relationship Id="rId2693" Type="http://schemas.openxmlformats.org/officeDocument/2006/relationships/hyperlink" Target="https://www.citilink.ru/https:/www.citilink.ru/catalog/computers_and_notebooks/monitors/868776/" TargetMode="External"/><Relationship Id="rId220" Type="http://schemas.openxmlformats.org/officeDocument/2006/relationships/hyperlink" Target="https://market.yandex.ru/product--monitor-asus-zenscreen-mb16acm-15-6/662143028?show-uid=15895389295847132476216220&amp;nid=54539&amp;context=search" TargetMode="External"/><Relationship Id="rId458" Type="http://schemas.openxmlformats.org/officeDocument/2006/relationships/hyperlink" Target="https://market.yandex.ru/product--monitor-lenovo-tiny-in-one-24-gen3-23-8/1851731902?show-uid=15895389467796413872816458&amp;nid=54539&amp;context=search" TargetMode="External"/><Relationship Id="rId665" Type="http://schemas.openxmlformats.org/officeDocument/2006/relationships/hyperlink" Target="https://market.yandex.ru/product--monitor-aoc-e2270swhn-21-5/13280888?show-uid=15895389656950461775516687&amp;nid=54539&amp;context=search" TargetMode="External"/><Relationship Id="rId872" Type="http://schemas.openxmlformats.org/officeDocument/2006/relationships/hyperlink" Target="https://market.yandex.ru/product--monitor-acer-r221qbmid-21-5/13792725?show-uid=15895389823708656885816906&amp;nid=54539&amp;context=search" TargetMode="External"/><Relationship Id="rId1088" Type="http://schemas.openxmlformats.org/officeDocument/2006/relationships/hyperlink" Target="https://market.yandex.ru/product--monitor-viewsonic-vg2439m-led-23-6/8454770?show-uid=158953900219894310796161125&amp;nid=54539&amp;context=search" TargetMode="External"/><Relationship Id="rId1295" Type="http://schemas.openxmlformats.org/officeDocument/2006/relationships/hyperlink" Target="https://www.eldorado.ru/cat/detail/monitor-hp-27wm-v9d84aa/" TargetMode="External"/><Relationship Id="rId2139" Type="http://schemas.openxmlformats.org/officeDocument/2006/relationships/hyperlink" Target="https://www.citilink.ru/https:/www.citilink.ru/catalog/computers_and_notebooks/monitors/1014350/" TargetMode="External"/><Relationship Id="rId2346" Type="http://schemas.openxmlformats.org/officeDocument/2006/relationships/hyperlink" Target="https://www.citilink.ru/https:/www.citilink.ru/catalog/computers_and_notebooks/monitors/1102030/" TargetMode="External"/><Relationship Id="rId2553" Type="http://schemas.openxmlformats.org/officeDocument/2006/relationships/hyperlink" Target="https://www.citilink.ru/https:/www.citilink.ru/catalog/computers_and_notebooks/monitors/331473/" TargetMode="External"/><Relationship Id="rId318" Type="http://schemas.openxmlformats.org/officeDocument/2006/relationships/hyperlink" Target="https://market.yandex.ru/product--monitor-asus-va249he-23-8/37980274?show-uid=15895389363052022036116318&amp;nid=54539&amp;context=search" TargetMode="External"/><Relationship Id="rId525" Type="http://schemas.openxmlformats.org/officeDocument/2006/relationships/hyperlink" Target="https://market.yandex.ru/product--monitor-lg-24gm79g-24/1723530869?show-uid=15895389502272788652916525&amp;nid=54539&amp;context=search" TargetMode="External"/><Relationship Id="rId732" Type="http://schemas.openxmlformats.org/officeDocument/2006/relationships/hyperlink" Target="https://market.yandex.ru/product--monitor-lg-24mp58vq-23-8/13542119?show-uid=15895389695490046713016754&amp;nid=54539&amp;context=search" TargetMode="External"/><Relationship Id="rId1155" Type="http://schemas.openxmlformats.org/officeDocument/2006/relationships/hyperlink" Target="https://market.yandex.ru/product--monitor-philips-328p6vubreb-31-5/133629375?show-uid=158953900734945913958161192&amp;nid=54539&amp;context=search" TargetMode="External"/><Relationship Id="rId1362" Type="http://schemas.openxmlformats.org/officeDocument/2006/relationships/hyperlink" Target="https://www.eldorado.ru/cat/detail/monitor-aoc-e2270swn/" TargetMode="External"/><Relationship Id="rId2206" Type="http://schemas.openxmlformats.org/officeDocument/2006/relationships/hyperlink" Target="https://www.citilink.ru/https:/www.citilink.ru/catalog/computers_and_notebooks/monitors/1004081/" TargetMode="External"/><Relationship Id="rId2413" Type="http://schemas.openxmlformats.org/officeDocument/2006/relationships/hyperlink" Target="https://www.citilink.ru/https:/www.citilink.ru/catalog/computers_and_notebooks/monitors/1169411/" TargetMode="External"/><Relationship Id="rId2620" Type="http://schemas.openxmlformats.org/officeDocument/2006/relationships/hyperlink" Target="https://www.citilink.ru/https:/www.citilink.ru/catalog/computers_and_notebooks/monitors/417940/" TargetMode="External"/><Relationship Id="rId99" Type="http://schemas.openxmlformats.org/officeDocument/2006/relationships/hyperlink" Target="https://market.yandex.ru/product--monitor-dell-p2319h-23/117389858?show-uid=15895389221003348357116099&amp;nid=54539&amp;context=search" TargetMode="External"/><Relationship Id="rId1015" Type="http://schemas.openxmlformats.org/officeDocument/2006/relationships/hyperlink" Target="https://market.yandex.ru/product--monitor-acer-kg271ubmiippx-27/1934166466?show-uid=158953899425059338386161052&amp;nid=54539&amp;context=search" TargetMode="External"/><Relationship Id="rId1222" Type="http://schemas.openxmlformats.org/officeDocument/2006/relationships/hyperlink" Target="https://www.eldorado.ru/cat/detail/monitor-philips-243v7qdsb-00/" TargetMode="External"/><Relationship Id="rId1667" Type="http://schemas.openxmlformats.org/officeDocument/2006/relationships/hyperlink" Target="https://www.mvideo.ru/products/monitor-iiyama-gb2760qsu-b1-30045683" TargetMode="External"/><Relationship Id="rId1874" Type="http://schemas.openxmlformats.org/officeDocument/2006/relationships/hyperlink" Target="https://www.dns-shop.ru/product/57f7012c3a1c3120/23-monitor-iiyama-prolite-xu2390hs-b1/" TargetMode="External"/><Relationship Id="rId1527" Type="http://schemas.openxmlformats.org/officeDocument/2006/relationships/hyperlink" Target="https://www.mvideo.ru/products/monitor-philips-246e9qsb-00-30040310" TargetMode="External"/><Relationship Id="rId1734" Type="http://schemas.openxmlformats.org/officeDocument/2006/relationships/hyperlink" Target="https://www.mvideo.ru/products/monitor-benq-pv270-30029493" TargetMode="External"/><Relationship Id="rId1941" Type="http://schemas.openxmlformats.org/officeDocument/2006/relationships/hyperlink" Target="https://www.dns-shop.ru/product/76949939c54c3332/27-monitor-dexp-qf271k/" TargetMode="External"/><Relationship Id="rId26" Type="http://schemas.openxmlformats.org/officeDocument/2006/relationships/hyperlink" Target="https://market.yandex.ru/product--monitor-dell-p2719h-27/117391830?show-uid=15895389155334031367316026&amp;nid=54539&amp;context=search" TargetMode="External"/><Relationship Id="rId175" Type="http://schemas.openxmlformats.org/officeDocument/2006/relationships/hyperlink" Target="https://market.yandex.ru/product--monitor-samsung-c34h890wji-34/1730351337?show-uid=15895389264272348292816175&amp;nid=54539&amp;context=search" TargetMode="External"/><Relationship Id="rId1801" Type="http://schemas.openxmlformats.org/officeDocument/2006/relationships/hyperlink" Target="https://www.dns-shop.ru/product/25e0dcf0caaf3120/215-monitor-philips-223v5lsb0100/" TargetMode="External"/><Relationship Id="rId382" Type="http://schemas.openxmlformats.org/officeDocument/2006/relationships/hyperlink" Target="https://market.yandex.ru/product--monitor-lg-29wk500-29/1964859278?show-uid=15895389398910398122916382&amp;nid=54539&amp;context=search" TargetMode="External"/><Relationship Id="rId687" Type="http://schemas.openxmlformats.org/officeDocument/2006/relationships/hyperlink" Target="https://market.yandex.ru/product--monitor-dell-u2717d-27/13569385?show-uid=15895389656950461775516709&amp;nid=54539&amp;context=search" TargetMode="External"/><Relationship Id="rId2063" Type="http://schemas.openxmlformats.org/officeDocument/2006/relationships/hyperlink" Target="https://www.dns-shop.ru/product/d5714303b8d43332/34-monitor-aoc-cu34g2xbk/" TargetMode="External"/><Relationship Id="rId2270" Type="http://schemas.openxmlformats.org/officeDocument/2006/relationships/hyperlink" Target="https://www.citilink.ru/https:/www.citilink.ru/catalog/computers_and_notebooks/monitors/1061448/" TargetMode="External"/><Relationship Id="rId2368" Type="http://schemas.openxmlformats.org/officeDocument/2006/relationships/hyperlink" Target="https://www.citilink.ru/https:/www.citilink.ru/catalog/computers_and_notebooks/monitors/1150105/" TargetMode="External"/><Relationship Id="rId242" Type="http://schemas.openxmlformats.org/officeDocument/2006/relationships/hyperlink" Target="https://market.yandex.ru/product--monitor-lg-24mk600m-23-8/133625322?show-uid=15895389329022900887216242&amp;nid=54539&amp;context=search" TargetMode="External"/><Relationship Id="rId894" Type="http://schemas.openxmlformats.org/officeDocument/2006/relationships/hyperlink" Target="https://market.yandex.ru/product--monitor-acer-al1916w-19/1012046?show-uid=15895389862307642018416929&amp;nid=54539&amp;context=search" TargetMode="External"/><Relationship Id="rId1177" Type="http://schemas.openxmlformats.org/officeDocument/2006/relationships/hyperlink" Target="https://www.eldorado.ru/cat/detail/igrovoy-monitor-lg-24mp58vq-p/" TargetMode="External"/><Relationship Id="rId2130" Type="http://schemas.openxmlformats.org/officeDocument/2006/relationships/hyperlink" Target="https://www.citilink.ru/https:/www.citilink.ru/catalog/computers_and_notebooks/monitors/1078250/" TargetMode="External"/><Relationship Id="rId2575" Type="http://schemas.openxmlformats.org/officeDocument/2006/relationships/hyperlink" Target="https://www.citilink.ru/https:/www.citilink.ru/catalog/computers_and_notebooks/monitors/362233/" TargetMode="External"/><Relationship Id="rId102" Type="http://schemas.openxmlformats.org/officeDocument/2006/relationships/hyperlink" Target="https://market.yandex.ru/product--monitor-iiyama-prolite-xub2390hs-1-23/10692235?show-uid=15895389221003348357116102&amp;nid=54539&amp;context=search" TargetMode="External"/><Relationship Id="rId547" Type="http://schemas.openxmlformats.org/officeDocument/2006/relationships/hyperlink" Target="https://market.yandex.ru/product--monitor-iiyama-prolite-xub2395wsu-1-22-5/153089224?show-uid=15895389537253670119616556&amp;nid=54539&amp;context=search" TargetMode="External"/><Relationship Id="rId754" Type="http://schemas.openxmlformats.org/officeDocument/2006/relationships/hyperlink" Target="https://market.yandex.ru/product--monitor-asus-vg278qf-27/428592069?show-uid=15895389731974710874716776&amp;nid=54539&amp;context=search" TargetMode="External"/><Relationship Id="rId961" Type="http://schemas.openxmlformats.org/officeDocument/2006/relationships/hyperlink" Target="https://market.yandex.ru/product--monitor-asus-vp248qg-24/195384341?show-uid=15895389903766801445416998&amp;nid=54539&amp;context=search" TargetMode="External"/><Relationship Id="rId1384" Type="http://schemas.openxmlformats.org/officeDocument/2006/relationships/hyperlink" Target="https://www.eldorado.ru/cat/detail/monitor-acer-r241ywid/" TargetMode="External"/><Relationship Id="rId1591" Type="http://schemas.openxmlformats.org/officeDocument/2006/relationships/hyperlink" Target="https://www.mvideo.ru/products/monitor-philips-221s8ldab-00-30046214" TargetMode="External"/><Relationship Id="rId1689" Type="http://schemas.openxmlformats.org/officeDocument/2006/relationships/hyperlink" Target="https://www.mvideo.ru/products/monitor-acer-r221qbmid-black-30036985" TargetMode="External"/><Relationship Id="rId2228" Type="http://schemas.openxmlformats.org/officeDocument/2006/relationships/hyperlink" Target="https://www.citilink.ru/https:/www.citilink.ru/catalog/computers_and_notebooks/monitors/1027199/" TargetMode="External"/><Relationship Id="rId2435" Type="http://schemas.openxmlformats.org/officeDocument/2006/relationships/hyperlink" Target="https://www.citilink.ru/https:/www.citilink.ru/catalog/computers_and_notebooks/monitors/1181703/" TargetMode="External"/><Relationship Id="rId2642" Type="http://schemas.openxmlformats.org/officeDocument/2006/relationships/hyperlink" Target="https://www.citilink.ru/https:/www.citilink.ru/catalog/computers_and_notebooks/monitors/474773/" TargetMode="External"/><Relationship Id="rId90" Type="http://schemas.openxmlformats.org/officeDocument/2006/relationships/hyperlink" Target="https://market.yandex.ru/product--monitor-dell-u2412m-24/7349236?show-uid=15895389187022774171516090&amp;nid=54539&amp;context=search" TargetMode="External"/><Relationship Id="rId407" Type="http://schemas.openxmlformats.org/officeDocument/2006/relationships/hyperlink" Target="https://market.yandex.ru/product--monitor-hp-27q-27/95895517?show-uid=15895389435065129637416407&amp;nid=54539&amp;context=search" TargetMode="External"/><Relationship Id="rId614" Type="http://schemas.openxmlformats.org/officeDocument/2006/relationships/hyperlink" Target="https://market.yandex.ru/product--monitor-acer-v226hqlbb-21-5/10634615?show-uid=15895389612057205951516636&amp;nid=54539&amp;context=search" TargetMode="External"/><Relationship Id="rId821" Type="http://schemas.openxmlformats.org/officeDocument/2006/relationships/hyperlink" Target="https://market.yandex.ru/product--monitor-samsung-s27r650fdi-27/655873139?show-uid=15895389771498968647216843&amp;nid=54539&amp;context=search" TargetMode="External"/><Relationship Id="rId1037" Type="http://schemas.openxmlformats.org/officeDocument/2006/relationships/hyperlink" Target="https://market.yandex.ru/product--monitor-viewsonic-vg2455-23-8/413265702?show-uid=158953899837689764437161074&amp;nid=54539&amp;context=search" TargetMode="External"/><Relationship Id="rId1244" Type="http://schemas.openxmlformats.org/officeDocument/2006/relationships/hyperlink" Target="https://www.eldorado.ru/cat/detail/monitor-philips-243v5qhaba-00/" TargetMode="External"/><Relationship Id="rId1451" Type="http://schemas.openxmlformats.org/officeDocument/2006/relationships/hyperlink" Target="https://www.eldorado.ru/cat/detail/monitor-asus-rog-strix-xg258q/" TargetMode="External"/><Relationship Id="rId1896" Type="http://schemas.openxmlformats.org/officeDocument/2006/relationships/hyperlink" Target="https://www.dns-shop.ru/product/6ec087d136ee3330/27-monitor-philips-273v7qdsb-0001/" TargetMode="External"/><Relationship Id="rId2502" Type="http://schemas.openxmlformats.org/officeDocument/2006/relationships/hyperlink" Target="https://www.citilink.ru/https:/www.citilink.ru/catalog/computers_and_notebooks/monitors/1364911/" TargetMode="External"/><Relationship Id="rId919" Type="http://schemas.openxmlformats.org/officeDocument/2006/relationships/hyperlink" Target="https://market.yandex.ru/product--monitor-asus-mx34vq-34/13922788?show-uid=15895389862307642018416954&amp;nid=54539&amp;context=search" TargetMode="External"/><Relationship Id="rId1104" Type="http://schemas.openxmlformats.org/officeDocument/2006/relationships/hyperlink" Target="https://market.yandex.ru/product--monitor-benq-el2870u-27-9/1974949512?show-uid=158953900219894310796161141&amp;nid=54539&amp;context=search" TargetMode="External"/><Relationship Id="rId1311" Type="http://schemas.openxmlformats.org/officeDocument/2006/relationships/hyperlink" Target="https://www.eldorado.ru/cat/detail/monitor-iiyama-xu2492hsu-b1/" TargetMode="External"/><Relationship Id="rId1549" Type="http://schemas.openxmlformats.org/officeDocument/2006/relationships/hyperlink" Target="https://www.mvideo.ru/products/monitor-igrovoi-aoc-g2460vq6-30031415" TargetMode="External"/><Relationship Id="rId1756" Type="http://schemas.openxmlformats.org/officeDocument/2006/relationships/hyperlink" Target="https://www.mvideo.ru/products/monitor-iiyama-gb2730qsu-b1-30045681" TargetMode="External"/><Relationship Id="rId1963" Type="http://schemas.openxmlformats.org/officeDocument/2006/relationships/hyperlink" Target="https://www.dns-shop.ru/product/4fb2950d1c993332/315-monitor-samsung-c32r500fhi-lc32r500fhixci/" TargetMode="External"/><Relationship Id="rId48" Type="http://schemas.openxmlformats.org/officeDocument/2006/relationships/hyperlink" Target="https://market.yandex.ru/product--monitor-samsung-c27f390fhi-27/13793416?show-uid=15895389155334031367316048&amp;nid=54539&amp;context=search" TargetMode="External"/><Relationship Id="rId1409" Type="http://schemas.openxmlformats.org/officeDocument/2006/relationships/hyperlink" Target="https://www.eldorado.ru/cat/detail/monitor-lg-34wk650/" TargetMode="External"/><Relationship Id="rId1616" Type="http://schemas.openxmlformats.org/officeDocument/2006/relationships/hyperlink" Target="https://www.mvideo.ru/products/monitor-igrovoi-asus-vg27bq-30049211" TargetMode="External"/><Relationship Id="rId1823" Type="http://schemas.openxmlformats.org/officeDocument/2006/relationships/hyperlink" Target="https://www.dns-shop.ru/product/39c6d97325bb3330/238-monitor-acer-ka241ybidx-umqx1ee005/" TargetMode="External"/><Relationship Id="rId197" Type="http://schemas.openxmlformats.org/officeDocument/2006/relationships/hyperlink" Target="https://market.yandex.ru/product--monitor-asus-rog-strix-xg248q-23-8/150333385?show-uid=15895389295847132476216197&amp;nid=54539&amp;context=search" TargetMode="External"/><Relationship Id="rId2085" Type="http://schemas.openxmlformats.org/officeDocument/2006/relationships/hyperlink" Target="https://www.dns-shop.ru/product/a83cbd6b99973330/34-monitor-asus-designo-mx34vq/" TargetMode="External"/><Relationship Id="rId2292" Type="http://schemas.openxmlformats.org/officeDocument/2006/relationships/hyperlink" Target="https://www.citilink.ru/https:/www.citilink.ru/catalog/computers_and_notebooks/monitors/1069703/" TargetMode="External"/><Relationship Id="rId264" Type="http://schemas.openxmlformats.org/officeDocument/2006/relationships/hyperlink" Target="https://market.yandex.ru/product--monitor-hp-elitedisplay-e273-27/1803351142?show-uid=15895389329022900887216264&amp;nid=54539&amp;context=search" TargetMode="External"/><Relationship Id="rId471" Type="http://schemas.openxmlformats.org/officeDocument/2006/relationships/hyperlink" Target="https://market.yandex.ru/product--monitor-dell-u2417h-23-8/13569384?show-uid=15895389467796413872816471&amp;nid=54539&amp;context=search" TargetMode="External"/><Relationship Id="rId2152" Type="http://schemas.openxmlformats.org/officeDocument/2006/relationships/hyperlink" Target="https://www.citilink.ru/https:/www.citilink.ru/catalog/computers_and_notebooks/monitors/888965/" TargetMode="External"/><Relationship Id="rId2597" Type="http://schemas.openxmlformats.org/officeDocument/2006/relationships/hyperlink" Target="https://www.citilink.ru/https:/www.citilink.ru/catalog/computers_and_notebooks/monitors/1125531/" TargetMode="External"/><Relationship Id="rId124" Type="http://schemas.openxmlformats.org/officeDocument/2006/relationships/hyperlink" Target="https://market.yandex.ru/product--monitor-benq-gw2780-27/1730364437?show-uid=15895389221003348357116124&amp;nid=54539&amp;context=search" TargetMode="External"/><Relationship Id="rId569" Type="http://schemas.openxmlformats.org/officeDocument/2006/relationships/hyperlink" Target="https://market.yandex.ru/product--monitor-lenovo-thinkvision-t24i-10-23-8/658384299?show-uid=15895389573606324621416585&amp;nid=54539&amp;context=search" TargetMode="External"/><Relationship Id="rId776" Type="http://schemas.openxmlformats.org/officeDocument/2006/relationships/hyperlink" Target="https://market.yandex.ru/product--monitor-alienware-aw3418hw-34-1/1961125181?show-uid=15895389731974710874716798&amp;nid=54539&amp;context=search" TargetMode="External"/><Relationship Id="rId983" Type="http://schemas.openxmlformats.org/officeDocument/2006/relationships/hyperlink" Target="https://market.yandex.ru/product--monitor-asus-pb287q-28/10865227?show-uid=158953899425059338386161020&amp;nid=54539&amp;context=search" TargetMode="External"/><Relationship Id="rId1199" Type="http://schemas.openxmlformats.org/officeDocument/2006/relationships/hyperlink" Target="https://www.eldorado.ru/cat/detail/igrovoy-monitor-hp-omen-25-z7y57aa/" TargetMode="External"/><Relationship Id="rId2457" Type="http://schemas.openxmlformats.org/officeDocument/2006/relationships/hyperlink" Target="https://www.citilink.ru/https:/www.citilink.ru/catalog/computers_and_notebooks/monitors/1203667/" TargetMode="External"/><Relationship Id="rId2664" Type="http://schemas.openxmlformats.org/officeDocument/2006/relationships/hyperlink" Target="https://www.citilink.ru/https:/www.citilink.ru/catalog/computers_and_notebooks/monitors/489351/" TargetMode="External"/><Relationship Id="rId331" Type="http://schemas.openxmlformats.org/officeDocument/2006/relationships/hyperlink" Target="https://market.yandex.ru/product--monitor-aoc-x24p1-24/133625385?show-uid=15895389363052022036116331&amp;nid=54539&amp;context=search" TargetMode="External"/><Relationship Id="rId429" Type="http://schemas.openxmlformats.org/officeDocument/2006/relationships/hyperlink" Target="https://market.yandex.ru/product--monitor-acer-k242hylbid-23-8/13065625?show-uid=15895389435065129637416429&amp;nid=54539&amp;context=search" TargetMode="External"/><Relationship Id="rId636" Type="http://schemas.openxmlformats.org/officeDocument/2006/relationships/hyperlink" Target="https://market.yandex.ru/product--monitor-hp-p224-21-5/486116089?show-uid=15895389612057205951516658&amp;nid=54539&amp;context=search" TargetMode="External"/><Relationship Id="rId1059" Type="http://schemas.openxmlformats.org/officeDocument/2006/relationships/hyperlink" Target="https://market.yandex.ru/product--monitor-acer-predator-xb321hkbmiphz-32/13341779?show-uid=158953899837689764437161096&amp;nid=54539&amp;context=search" TargetMode="External"/><Relationship Id="rId1266" Type="http://schemas.openxmlformats.org/officeDocument/2006/relationships/hyperlink" Target="https://www.eldorado.ru/cat/detail/monitor-benq-ew277hdr/" TargetMode="External"/><Relationship Id="rId1473" Type="http://schemas.openxmlformats.org/officeDocument/2006/relationships/hyperlink" Target="https://www.eldorado.ru/cat/detail/igrovoy-monitor-dell-s2716dg/" TargetMode="External"/><Relationship Id="rId2012" Type="http://schemas.openxmlformats.org/officeDocument/2006/relationships/hyperlink" Target="https://www.dns-shop.ru/product/266486c999323330/27-monitor-samsung-c27jg50qqi-lc27jg50qqixci/" TargetMode="External"/><Relationship Id="rId2317" Type="http://schemas.openxmlformats.org/officeDocument/2006/relationships/hyperlink" Target="https://www.citilink.ru/https:/www.citilink.ru/catalog/computers_and_notebooks/monitors/1081983/" TargetMode="External"/><Relationship Id="rId843" Type="http://schemas.openxmlformats.org/officeDocument/2006/relationships/hyperlink" Target="https://market.yandex.ru/product--monitor-acer-kg271cbmidpx-27/47667124?show-uid=15895389823708656885816869&amp;nid=54539&amp;context=search" TargetMode="External"/><Relationship Id="rId1126" Type="http://schemas.openxmlformats.org/officeDocument/2006/relationships/hyperlink" Target="https://market.yandex.ru/product--monitor-lg-32ul750-31-5/493205184?show-uid=158953900734945913958161163&amp;nid=54539&amp;context=search" TargetMode="External"/><Relationship Id="rId1680" Type="http://schemas.openxmlformats.org/officeDocument/2006/relationships/hyperlink" Target="https://www.mvideo.ru/products/monitor-acer-sa240ybid-30046435" TargetMode="External"/><Relationship Id="rId1778" Type="http://schemas.openxmlformats.org/officeDocument/2006/relationships/hyperlink" Target="https://www.mvideo.ru/products/monitor-samsung-c27r500fhi-30044642" TargetMode="External"/><Relationship Id="rId1985" Type="http://schemas.openxmlformats.org/officeDocument/2006/relationships/hyperlink" Target="https://www.dns-shop.ru/product/bce5e258ba773332/156-monitor-asus-zenscreen-mb16ac-90lm0381-b01170/" TargetMode="External"/><Relationship Id="rId2524" Type="http://schemas.openxmlformats.org/officeDocument/2006/relationships/hyperlink" Target="https://www.citilink.ru/https:/www.citilink.ru/catalog/computers_and_notebooks/monitors/1374135/" TargetMode="External"/><Relationship Id="rId703" Type="http://schemas.openxmlformats.org/officeDocument/2006/relationships/hyperlink" Target="https://market.yandex.ru/product--monitor-iiyama-prolite-b2483hsu-b5-24/662142034?show-uid=15895389695490046713016725&amp;nid=54539&amp;context=search" TargetMode="External"/><Relationship Id="rId910" Type="http://schemas.openxmlformats.org/officeDocument/2006/relationships/hyperlink" Target="https://market.yandex.ru/product--monitor-viewsonic-xg2702-27/1767043921?show-uid=15895389862307642018416945&amp;nid=54539&amp;context=search" TargetMode="External"/><Relationship Id="rId1333" Type="http://schemas.openxmlformats.org/officeDocument/2006/relationships/hyperlink" Target="https://www.eldorado.ru/cat/detail/igrovoy-monitor-aoc-ag273qcg/" TargetMode="External"/><Relationship Id="rId1540" Type="http://schemas.openxmlformats.org/officeDocument/2006/relationships/hyperlink" Target="https://www.mvideo.ru/products/monitor-aoc-c24g1-30046070" TargetMode="External"/><Relationship Id="rId1638" Type="http://schemas.openxmlformats.org/officeDocument/2006/relationships/hyperlink" Target="https://www.mvideo.ru/products/monitor-samsung-c27h580fdi-30028687" TargetMode="External"/><Relationship Id="rId1400" Type="http://schemas.openxmlformats.org/officeDocument/2006/relationships/hyperlink" Target="https://www.eldorado.ru/cat/detail/igrovoj-monitor-samsung-c24fg73fqi/" TargetMode="External"/><Relationship Id="rId1845" Type="http://schemas.openxmlformats.org/officeDocument/2006/relationships/hyperlink" Target="https://www.dns-shop.ru/product/2a97812b831c3330/24-monitor-samsung-s24d332h-ls24d332hsoru/" TargetMode="External"/><Relationship Id="rId1705" Type="http://schemas.openxmlformats.org/officeDocument/2006/relationships/hyperlink" Target="https://www.mvideo.ru/products/monitor-aoc-i2790pqu-30038837" TargetMode="External"/><Relationship Id="rId1912" Type="http://schemas.openxmlformats.org/officeDocument/2006/relationships/hyperlink" Target="https://www.dns-shop.ru/product/5059f3f7617c3330/236-monitor-viewsonic-vg2439smh-2-vs17287/" TargetMode="External"/><Relationship Id="rId286" Type="http://schemas.openxmlformats.org/officeDocument/2006/relationships/hyperlink" Target="https://market.yandex.ru/product--monitor-acer-nitro-vg271pbmiipx-27/455745439?show-uid=15895389329022900887216286&amp;nid=54539&amp;context=search" TargetMode="External"/><Relationship Id="rId493" Type="http://schemas.openxmlformats.org/officeDocument/2006/relationships/hyperlink" Target="https://market.yandex.ru/product--monitor-aoc-q2577pwq-25/12663145?show-uid=15895389502272788652916493&amp;nid=54539&amp;context=search" TargetMode="External"/><Relationship Id="rId2174" Type="http://schemas.openxmlformats.org/officeDocument/2006/relationships/hyperlink" Target="https://www.citilink.ru/https:/www.citilink.ru/catalog/computers_and_notebooks/monitors/1151536/" TargetMode="External"/><Relationship Id="rId2381" Type="http://schemas.openxmlformats.org/officeDocument/2006/relationships/hyperlink" Target="https://www.citilink.ru/https:/www.citilink.ru/catalog/computers_and_notebooks/monitors/1208252/" TargetMode="External"/><Relationship Id="rId146" Type="http://schemas.openxmlformats.org/officeDocument/2006/relationships/hyperlink" Target="https://market.yandex.ru/product--monitor-dell-u2419hc-23-8/214772504?show-uid=15895389264272348292816146&amp;nid=54539&amp;context=search" TargetMode="External"/><Relationship Id="rId353" Type="http://schemas.openxmlformats.org/officeDocument/2006/relationships/hyperlink" Target="https://market.yandex.ru/product--monitor-hp-p244-23-8/455745694?show-uid=15895389398910398122916353&amp;nid=54539&amp;context=search" TargetMode="External"/><Relationship Id="rId560" Type="http://schemas.openxmlformats.org/officeDocument/2006/relationships/hyperlink" Target="https://market.yandex.ru/product--monitor-acer-xz271abmiiphzx-27/1970875168?show-uid=15895389537253670119616571&amp;nid=54539&amp;context=search" TargetMode="External"/><Relationship Id="rId798" Type="http://schemas.openxmlformats.org/officeDocument/2006/relationships/hyperlink" Target="https://market.yandex.ru/product--monitor-acer-v193dob-19/6301263?show-uid=15895389771498968647216820&amp;nid=54539&amp;context=search" TargetMode="External"/><Relationship Id="rId1190" Type="http://schemas.openxmlformats.org/officeDocument/2006/relationships/hyperlink" Target="https://www.eldorado.ru/cat/detail/igrovoy-monitor-hp-25mx-4jf31aa/" TargetMode="External"/><Relationship Id="rId2034" Type="http://schemas.openxmlformats.org/officeDocument/2006/relationships/hyperlink" Target="https://www.dns-shop.ru/product/2e04f952dca61b80/27-monitor-dell-ultrasharp-u2719d-2719-4876/" TargetMode="External"/><Relationship Id="rId2241" Type="http://schemas.openxmlformats.org/officeDocument/2006/relationships/hyperlink" Target="https://www.citilink.ru/https:/www.citilink.ru/catalog/computers_and_notebooks/monitors/1035267/" TargetMode="External"/><Relationship Id="rId2479" Type="http://schemas.openxmlformats.org/officeDocument/2006/relationships/hyperlink" Target="https://www.citilink.ru/https:/www.citilink.ru/catalog/computers_and_notebooks/monitors/1215423/" TargetMode="External"/><Relationship Id="rId2686" Type="http://schemas.openxmlformats.org/officeDocument/2006/relationships/hyperlink" Target="https://www.citilink.ru/https:/www.citilink.ru/catalog/computers_and_notebooks/monitors/805676/" TargetMode="External"/><Relationship Id="rId213" Type="http://schemas.openxmlformats.org/officeDocument/2006/relationships/hyperlink" Target="https://market.yandex.ru/product--monitor-asus-vp228de-21-5/13100192?show-uid=15895389295847132476216213&amp;nid=54539&amp;context=search" TargetMode="External"/><Relationship Id="rId420" Type="http://schemas.openxmlformats.org/officeDocument/2006/relationships/hyperlink" Target="https://market.yandex.ru/product--monitor-philips-246e9qdsb-23-8/111262650?show-uid=15895389435065129637416420&amp;nid=54539&amp;context=search" TargetMode="External"/><Relationship Id="rId658" Type="http://schemas.openxmlformats.org/officeDocument/2006/relationships/hyperlink" Target="https://market.yandex.ru/product--monitor-hp-pavilion-32-hdr-32/150333194?show-uid=15895389656950461775516680&amp;nid=54539&amp;context=search" TargetMode="External"/><Relationship Id="rId865" Type="http://schemas.openxmlformats.org/officeDocument/2006/relationships/hyperlink" Target="https://market.yandex.ru/product--monitor-benq-gl2760h-27/10750180?show-uid=15895389823708656885816899&amp;nid=54539&amp;context=search" TargetMode="External"/><Relationship Id="rId1050" Type="http://schemas.openxmlformats.org/officeDocument/2006/relationships/hyperlink" Target="https://market.yandex.ru/product--monitor-aoc-agon-ag273qcx-27/371946865?show-uid=158953899837689764437161087&amp;nid=54539&amp;context=search" TargetMode="External"/><Relationship Id="rId1288" Type="http://schemas.openxmlformats.org/officeDocument/2006/relationships/hyperlink" Target="https://www.eldorado.ru/cat/detail/monitor-acer-et221qbi/" TargetMode="External"/><Relationship Id="rId1495" Type="http://schemas.openxmlformats.org/officeDocument/2006/relationships/hyperlink" Target="https://www.mvideo.ru/products/monitor-igrovoi-samsung-c27rg50fqi-30047041" TargetMode="External"/><Relationship Id="rId2101" Type="http://schemas.openxmlformats.org/officeDocument/2006/relationships/hyperlink" Target="https://www.dns-shop.ru/product/e5244ea5a4563332/43-monitor-acer-predator-cg437kp-umhc7eep01/" TargetMode="External"/><Relationship Id="rId2339" Type="http://schemas.openxmlformats.org/officeDocument/2006/relationships/hyperlink" Target="https://www.citilink.ru/https:/www.citilink.ru/catalog/computers_and_notebooks/monitors/1096852/" TargetMode="External"/><Relationship Id="rId2546" Type="http://schemas.openxmlformats.org/officeDocument/2006/relationships/hyperlink" Target="https://www.citilink.ru/https:/www.citilink.ru/catalog/computers_and_notebooks/monitors/320370/" TargetMode="External"/><Relationship Id="rId518" Type="http://schemas.openxmlformats.org/officeDocument/2006/relationships/hyperlink" Target="https://market.yandex.ru/product--monitor-acer-kg241bmiix-24/299701099?show-uid=15895389502272788652916518&amp;nid=54539&amp;context=search" TargetMode="External"/><Relationship Id="rId725" Type="http://schemas.openxmlformats.org/officeDocument/2006/relationships/hyperlink" Target="https://market.yandex.ru/product--monitor-philips-272e1ca-27/519515097?show-uid=15895389695490046713016747&amp;nid=54539&amp;context=search" TargetMode="External"/><Relationship Id="rId932" Type="http://schemas.openxmlformats.org/officeDocument/2006/relationships/hyperlink" Target="https://market.yandex.ru/product--monitor-samsung-s22e200ny-21-5/12835656?show-uid=15895389903766801445416967&amp;nid=54539&amp;context=search" TargetMode="External"/><Relationship Id="rId1148" Type="http://schemas.openxmlformats.org/officeDocument/2006/relationships/hyperlink" Target="https://market.yandex.ru/product--monitor-iiyama-prolite-xb2481hs-1-23-6/12585328?show-uid=158953900734945913958161185&amp;nid=54539&amp;context=search" TargetMode="External"/><Relationship Id="rId1355" Type="http://schemas.openxmlformats.org/officeDocument/2006/relationships/hyperlink" Target="https://www.eldorado.ru/cat/detail/igrovoy-monitor-asus-vg27bq/" TargetMode="External"/><Relationship Id="rId1562" Type="http://schemas.openxmlformats.org/officeDocument/2006/relationships/hyperlink" Target="https://www.mvideo.ru/products/monitor-hp-27w-1jj98aa-30032452" TargetMode="External"/><Relationship Id="rId2406" Type="http://schemas.openxmlformats.org/officeDocument/2006/relationships/hyperlink" Target="https://www.citilink.ru/https:/www.citilink.ru/catalog/computers_and_notebooks/monitors/1161901/" TargetMode="External"/><Relationship Id="rId2613" Type="http://schemas.openxmlformats.org/officeDocument/2006/relationships/hyperlink" Target="https://www.citilink.ru/https:/www.citilink.ru/catalog/computers_and_notebooks/monitors/409282/" TargetMode="External"/><Relationship Id="rId1008" Type="http://schemas.openxmlformats.org/officeDocument/2006/relationships/hyperlink" Target="https://market.yandex.ru/product--monitor-hp-prodisplay-p202-20/12481899?show-uid=158953899425059338386161045&amp;nid=54539&amp;context=search" TargetMode="External"/><Relationship Id="rId1215" Type="http://schemas.openxmlformats.org/officeDocument/2006/relationships/hyperlink" Target="https://www.eldorado.ru/cat/detail/monitor-aopen-27hc1r-pbidpx/" TargetMode="External"/><Relationship Id="rId1422" Type="http://schemas.openxmlformats.org/officeDocument/2006/relationships/hyperlink" Target="https://www.eldorado.ru/cat/detail/igrovoy-monitor-benq-gc2870h-9h-lekla-tbe/" TargetMode="External"/><Relationship Id="rId1867" Type="http://schemas.openxmlformats.org/officeDocument/2006/relationships/hyperlink" Target="https://www.dns-shop.ru/product/8e917406eebf3330/24-monitor-iiyama-prolite-e2482hs-b1/" TargetMode="External"/><Relationship Id="rId61" Type="http://schemas.openxmlformats.org/officeDocument/2006/relationships/hyperlink" Target="https://market.yandex.ru/product--monitor-asus-vz229he-21-5/1728740334?show-uid=15895389187022774171516061&amp;nid=54539&amp;context=search" TargetMode="External"/><Relationship Id="rId1727" Type="http://schemas.openxmlformats.org/officeDocument/2006/relationships/hyperlink" Target="https://www.mvideo.ru/products/monitor-igrovoi-hp-pavilion-gaming-32-hdr-3bz12aa--30042196" TargetMode="External"/><Relationship Id="rId1934" Type="http://schemas.openxmlformats.org/officeDocument/2006/relationships/hyperlink" Target="https://www.dns-shop.ru/product/a216492b3f283332/27-monitor-hp-27m-3wl48aa/" TargetMode="External"/><Relationship Id="rId19" Type="http://schemas.openxmlformats.org/officeDocument/2006/relationships/hyperlink" Target="https://market.yandex.ru/product--monitor-lg-29um69g-29/1723530881?show-uid=15895389155334031367316019&amp;nid=54539&amp;context=search" TargetMode="External"/><Relationship Id="rId2196" Type="http://schemas.openxmlformats.org/officeDocument/2006/relationships/hyperlink" Target="https://www.citilink.ru/https:/www.citilink.ru/catalog/computers_and_notebooks/monitors/1184134/" TargetMode="External"/><Relationship Id="rId168" Type="http://schemas.openxmlformats.org/officeDocument/2006/relationships/hyperlink" Target="https://market.yandex.ru/product--monitor-philips-328e1ca-31-5/519621094?show-uid=15895389264272348292816168&amp;nid=54539&amp;context=search" TargetMode="External"/><Relationship Id="rId375" Type="http://schemas.openxmlformats.org/officeDocument/2006/relationships/hyperlink" Target="https://market.yandex.ru/product--monitor-benq-bl2283-21-5/417637878?show-uid=15895389398910398122916375&amp;nid=54539&amp;context=search" TargetMode="External"/><Relationship Id="rId582" Type="http://schemas.openxmlformats.org/officeDocument/2006/relationships/hyperlink" Target="https://market.yandex.ru/product--monitor-dell-s2719dm-27/1976543262?show-uid=15895389573606324621416599&amp;nid=54539&amp;context=search" TargetMode="External"/><Relationship Id="rId2056" Type="http://schemas.openxmlformats.org/officeDocument/2006/relationships/hyperlink" Target="https://www.dns-shop.ru/product/0833ca34d8e73361/27-monitor-acer-xg270huomidpx-umhg0ee002/" TargetMode="External"/><Relationship Id="rId2263" Type="http://schemas.openxmlformats.org/officeDocument/2006/relationships/hyperlink" Target="https://www.citilink.ru/https:/www.citilink.ru/catalog/computers_and_notebooks/monitors/1059709/" TargetMode="External"/><Relationship Id="rId2470" Type="http://schemas.openxmlformats.org/officeDocument/2006/relationships/hyperlink" Target="https://www.citilink.ru/https:/www.citilink.ru/catalog/computers_and_notebooks/monitors/1210182/" TargetMode="External"/><Relationship Id="rId3" Type="http://schemas.openxmlformats.org/officeDocument/2006/relationships/hyperlink" Target="https://market.yandex.ru/product--monitor-xiaomi-mi-surface-display-34/652120128?show-uid=15895389155334031367316003&amp;nid=54539&amp;context=search" TargetMode="External"/><Relationship Id="rId235" Type="http://schemas.openxmlformats.org/officeDocument/2006/relationships/hyperlink" Target="https://market.yandex.ru/product--monitor-acer-nitro-vg270bmipx-27/662143034?show-uid=15895389295847132476216235&amp;nid=54539&amp;context=search" TargetMode="External"/><Relationship Id="rId442" Type="http://schemas.openxmlformats.org/officeDocument/2006/relationships/hyperlink" Target="https://market.yandex.ru/product--monitor-iiyama-prolite-xu2595wsu-b1-25/356014024?show-uid=15895389467796413872816442&amp;nid=54539&amp;context=search" TargetMode="External"/><Relationship Id="rId887" Type="http://schemas.openxmlformats.org/officeDocument/2006/relationships/hyperlink" Target="https://market.yandex.ru/product--monitor-philips-243v5lsb-23-6/10505747?show-uid=15895389862307642018416921&amp;nid=54539&amp;context=search" TargetMode="External"/><Relationship Id="rId1072" Type="http://schemas.openxmlformats.org/officeDocument/2006/relationships/hyperlink" Target="https://market.yandex.ru/product--monitor-acer-v196lbd-19/10467368?show-uid=158953900219894310796161109&amp;nid=54539&amp;context=search" TargetMode="External"/><Relationship Id="rId2123" Type="http://schemas.openxmlformats.org/officeDocument/2006/relationships/hyperlink" Target="https://www.citilink.ru/https:/www.citilink.ru/catalog/computers_and_notebooks/monitors/489837/" TargetMode="External"/><Relationship Id="rId2330" Type="http://schemas.openxmlformats.org/officeDocument/2006/relationships/hyperlink" Target="https://www.citilink.ru/https:/www.citilink.ru/catalog/computers_and_notebooks/monitors/1089371/" TargetMode="External"/><Relationship Id="rId2568" Type="http://schemas.openxmlformats.org/officeDocument/2006/relationships/hyperlink" Target="https://www.citilink.ru/https:/www.citilink.ru/catalog/computers_and_notebooks/monitors/353625/" TargetMode="External"/><Relationship Id="rId302" Type="http://schemas.openxmlformats.org/officeDocument/2006/relationships/hyperlink" Target="https://market.yandex.ru/product--monitor-hp-27fw-s-audiosistemoi-4tb31aa-27/442421339?show-uid=15895389363052022036116302&amp;nid=54539&amp;context=search" TargetMode="External"/><Relationship Id="rId747" Type="http://schemas.openxmlformats.org/officeDocument/2006/relationships/hyperlink" Target="https://market.yandex.ru/product--monitor-benq-zowie-xl2740-27/38452214?show-uid=15895389731974710874716769&amp;nid=54539&amp;context=search" TargetMode="External"/><Relationship Id="rId954" Type="http://schemas.openxmlformats.org/officeDocument/2006/relationships/hyperlink" Target="https://market.yandex.ru/product--monitor-benq-gl2706pq-27/14015970?show-uid=15895389903766801445416991&amp;nid=54539&amp;context=search" TargetMode="External"/><Relationship Id="rId1377" Type="http://schemas.openxmlformats.org/officeDocument/2006/relationships/hyperlink" Target="https://www.eldorado.ru/cat/detail/igrovoy-monitor-gigabyte-aorus-cv27f/" TargetMode="External"/><Relationship Id="rId1584" Type="http://schemas.openxmlformats.org/officeDocument/2006/relationships/hyperlink" Target="https://www.mvideo.ru/products/monitor-aoc-22v2q-30046077" TargetMode="External"/><Relationship Id="rId1791" Type="http://schemas.openxmlformats.org/officeDocument/2006/relationships/hyperlink" Target="https://www.dns-shop.ru/product/daae7887394e3330/195-monitor-dell-e2016hv-2016-4459/" TargetMode="External"/><Relationship Id="rId2428" Type="http://schemas.openxmlformats.org/officeDocument/2006/relationships/hyperlink" Target="https://www.citilink.ru/https:/www.citilink.ru/catalog/computers_and_notebooks/monitors/1180399/" TargetMode="External"/><Relationship Id="rId2635" Type="http://schemas.openxmlformats.org/officeDocument/2006/relationships/hyperlink" Target="https://www.citilink.ru/https:/www.citilink.ru/catalog/computers_and_notebooks/monitors/459812/" TargetMode="External"/><Relationship Id="rId83" Type="http://schemas.openxmlformats.org/officeDocument/2006/relationships/hyperlink" Target="https://market.yandex.ru/product--monitor-samsung-c49rg90ssi-48-8/455745702?show-uid=15895389187022774171516083&amp;nid=54539&amp;context=search" TargetMode="External"/><Relationship Id="rId607" Type="http://schemas.openxmlformats.org/officeDocument/2006/relationships/hyperlink" Target="https://market.yandex.ru/product--monitor-asus-ve228tr-21-5/8364616?show-uid=15895389612057205951516628&amp;nid=54539&amp;context=search" TargetMode="External"/><Relationship Id="rId814" Type="http://schemas.openxmlformats.org/officeDocument/2006/relationships/hyperlink" Target="https://market.yandex.ru/product--monitor-acer-dm431kbmiiipx-43/493209169?show-uid=15895389771498968647216836&amp;nid=54539&amp;context=search" TargetMode="External"/><Relationship Id="rId1237" Type="http://schemas.openxmlformats.org/officeDocument/2006/relationships/hyperlink" Target="https://www.eldorado.ru/cat/detail/monitor-aoc-i2790vq/" TargetMode="External"/><Relationship Id="rId1444" Type="http://schemas.openxmlformats.org/officeDocument/2006/relationships/hyperlink" Target="https://www.eldorado.ru/cat/detail/monitor-philips-243s7eymb-00/" TargetMode="External"/><Relationship Id="rId1651" Type="http://schemas.openxmlformats.org/officeDocument/2006/relationships/hyperlink" Target="https://www.mvideo.ru/products/monitor-asus-pa328q-30024116" TargetMode="External"/><Relationship Id="rId1889" Type="http://schemas.openxmlformats.org/officeDocument/2006/relationships/hyperlink" Target="https://www.dns-shop.ru/product/f8a2ad5ea6bf3330/27-monitor-asus-va279hae-90lm04ji-b01370/" TargetMode="External"/><Relationship Id="rId2702" Type="http://schemas.openxmlformats.org/officeDocument/2006/relationships/hyperlink" Target="https://www.citilink.ru/https:/www.citilink.ru/catalog/computers_and_notebooks/monitors/965936/" TargetMode="External"/><Relationship Id="rId1304" Type="http://schemas.openxmlformats.org/officeDocument/2006/relationships/hyperlink" Target="https://www.eldorado.ru/cat/detail/monitor-iiyama-gb2760hsu-b1/" TargetMode="External"/><Relationship Id="rId1511" Type="http://schemas.openxmlformats.org/officeDocument/2006/relationships/hyperlink" Target="https://www.mvideo.ru/products/monitor-igrovoi-acer-vg240yubmiipx-30040212" TargetMode="External"/><Relationship Id="rId1749" Type="http://schemas.openxmlformats.org/officeDocument/2006/relationships/hyperlink" Target="https://www.mvideo.ru/products/monitor-iiyama-gb2760hsu-b1-30045682" TargetMode="External"/><Relationship Id="rId1956" Type="http://schemas.openxmlformats.org/officeDocument/2006/relationships/hyperlink" Target="https://www.dns-shop.ru/product/ce18b4d390da3332/238-monitor-aoc-24g2ubk/" TargetMode="External"/><Relationship Id="rId1609" Type="http://schemas.openxmlformats.org/officeDocument/2006/relationships/hyperlink" Target="https://www.mvideo.ru/products/monitor-asus-xg248q-30044629" TargetMode="External"/><Relationship Id="rId1816" Type="http://schemas.openxmlformats.org/officeDocument/2006/relationships/hyperlink" Target="https://www.dns-shop.ru/product/7a90371ba8558a5a/236-monitor-aoc-m2470swh/" TargetMode="External"/><Relationship Id="rId10" Type="http://schemas.openxmlformats.org/officeDocument/2006/relationships/hyperlink" Target="https://market.yandex.ru/product--monitor-aoc-c24g1-24/133625383?show-uid=15895389155334031367316010&amp;nid=54539&amp;context=search" TargetMode="External"/><Relationship Id="rId397" Type="http://schemas.openxmlformats.org/officeDocument/2006/relationships/hyperlink" Target="https://market.yandex.ru/product--monitor-acer-v246hlbmd-24/10451030?show-uid=15895389435065129637416397&amp;nid=54539&amp;context=search" TargetMode="External"/><Relationship Id="rId2078" Type="http://schemas.openxmlformats.org/officeDocument/2006/relationships/hyperlink" Target="https://www.dns-shop.ru/product/2d0cd87925ad3330/27-monitor-asus-proart-pa27ac-90lm02n0-b01370/" TargetMode="External"/><Relationship Id="rId2285" Type="http://schemas.openxmlformats.org/officeDocument/2006/relationships/hyperlink" Target="https://www.citilink.ru/https:/www.citilink.ru/catalog/computers_and_notebooks/monitors/1064962/" TargetMode="External"/><Relationship Id="rId2492" Type="http://schemas.openxmlformats.org/officeDocument/2006/relationships/hyperlink" Target="https://www.citilink.ru/https:/www.citilink.ru/catalog/computers_and_notebooks/monitors/1359568/" TargetMode="External"/><Relationship Id="rId257" Type="http://schemas.openxmlformats.org/officeDocument/2006/relationships/hyperlink" Target="https://market.yandex.ru/product--monitor-asus-mg248qr-24/1731629881?show-uid=15895389329022900887216257&amp;nid=54539&amp;context=search" TargetMode="External"/><Relationship Id="rId464" Type="http://schemas.openxmlformats.org/officeDocument/2006/relationships/hyperlink" Target="https://market.yandex.ru/product--monitor-dell-ultrasharp-up3218k-31-5/150329178?show-uid=15895389467796413872816464&amp;nid=54539&amp;context=search" TargetMode="External"/><Relationship Id="rId1094" Type="http://schemas.openxmlformats.org/officeDocument/2006/relationships/hyperlink" Target="https://market.yandex.ru/product--monitor-aoc-i2476vw-23-6/10858622?show-uid=158953900219894310796161131&amp;nid=54539&amp;context=search" TargetMode="External"/><Relationship Id="rId2145" Type="http://schemas.openxmlformats.org/officeDocument/2006/relationships/hyperlink" Target="https://www.citilink.ru/https:/www.citilink.ru/catalog/computers_and_notebooks/monitors/1184138/" TargetMode="External"/><Relationship Id="rId117" Type="http://schemas.openxmlformats.org/officeDocument/2006/relationships/hyperlink" Target="https://market.yandex.ru/product--monitor-asus-tuf-gaming-vg27vq-27/661815068?show-uid=15895389221003348357116117&amp;nid=54539&amp;context=search" TargetMode="External"/><Relationship Id="rId671" Type="http://schemas.openxmlformats.org/officeDocument/2006/relationships/hyperlink" Target="https://market.yandex.ru/product--monitor-viewsonic-va2756-mhd-27/42167210?show-uid=15895389656950461775516693&amp;nid=54539&amp;context=search" TargetMode="External"/><Relationship Id="rId769" Type="http://schemas.openxmlformats.org/officeDocument/2006/relationships/hyperlink" Target="https://market.yandex.ru/product--monitor-asus-proart-pa27ac-27/1959479512?show-uid=15895389731974710874716791&amp;nid=54539&amp;context=search" TargetMode="External"/><Relationship Id="rId976" Type="http://schemas.openxmlformats.org/officeDocument/2006/relationships/hyperlink" Target="https://market.yandex.ru/product--monitor-viewsonic-vg2233-led-21-5/10396810?show-uid=158953899425059338386161013&amp;nid=54539&amp;context=search" TargetMode="External"/><Relationship Id="rId1399" Type="http://schemas.openxmlformats.org/officeDocument/2006/relationships/hyperlink" Target="https://www.eldorado.ru/cat/detail/monitor-philips-223v7qhsb-00/" TargetMode="External"/><Relationship Id="rId2352" Type="http://schemas.openxmlformats.org/officeDocument/2006/relationships/hyperlink" Target="https://www.citilink.ru/https:/www.citilink.ru/catalog/computers_and_notebooks/monitors/1106091/" TargetMode="External"/><Relationship Id="rId2657" Type="http://schemas.openxmlformats.org/officeDocument/2006/relationships/hyperlink" Target="https://www.citilink.ru/https:/www.citilink.ru/catalog/computers_and_notebooks/monitors/486701/" TargetMode="External"/><Relationship Id="rId324" Type="http://schemas.openxmlformats.org/officeDocument/2006/relationships/hyperlink" Target="https://market.yandex.ru/product--monitor-dell-p1917s-wh-19/14162608?show-uid=15895389363052022036116324&amp;nid=54539&amp;context=search" TargetMode="External"/><Relationship Id="rId531" Type="http://schemas.openxmlformats.org/officeDocument/2006/relationships/hyperlink" Target="https://market.yandex.ru/product--monitor-aoc-m2470swh-23-6/12663144?show-uid=15895389537253670119616538&amp;nid=54539&amp;context=search" TargetMode="External"/><Relationship Id="rId629" Type="http://schemas.openxmlformats.org/officeDocument/2006/relationships/hyperlink" Target="https://market.yandex.ru/product--monitor-viewsonic-td1630-3-15-6/518203349?show-uid=15895389612057205951516651&amp;nid=54539&amp;context=search" TargetMode="External"/><Relationship Id="rId1161" Type="http://schemas.openxmlformats.org/officeDocument/2006/relationships/hyperlink" Target="https://market.yandex.ru/product--monitor-asus-rog-swift-pg348q-34/12853586?show-uid=158953900734945913958161198&amp;nid=54539&amp;context=search" TargetMode="External"/><Relationship Id="rId1259" Type="http://schemas.openxmlformats.org/officeDocument/2006/relationships/hyperlink" Target="https://www.eldorado.ru/cat/detail/mon-aopen-27hc2rpbmiiphx/" TargetMode="External"/><Relationship Id="rId1466" Type="http://schemas.openxmlformats.org/officeDocument/2006/relationships/hyperlink" Target="https://www.eldorado.ru/cat/detail/monitor-benq-gl2460bh/" TargetMode="External"/><Relationship Id="rId2005" Type="http://schemas.openxmlformats.org/officeDocument/2006/relationships/hyperlink" Target="https://www.dns-shop.ru/product/150ae1b77d131b80/27-monitor-samsung-c27jg54qqi-lc27jg54qqixci/" TargetMode="External"/><Relationship Id="rId2212" Type="http://schemas.openxmlformats.org/officeDocument/2006/relationships/hyperlink" Target="https://www.citilink.ru/https:/www.citilink.ru/catalog/computers_and_notebooks/monitors/1009759/" TargetMode="External"/><Relationship Id="rId836" Type="http://schemas.openxmlformats.org/officeDocument/2006/relationships/hyperlink" Target="https://market.yandex.ru/product--monitor-aoc-i960srda-19/13459550?show-uid=15895389771498968647216858&amp;nid=54539&amp;context=search" TargetMode="External"/><Relationship Id="rId1021" Type="http://schemas.openxmlformats.org/officeDocument/2006/relationships/hyperlink" Target="https://market.yandex.ru/product--monitor-nec-multisync-ea271f-27/82977485?show-uid=158953899837689764437161058&amp;nid=54539&amp;context=search" TargetMode="External"/><Relationship Id="rId1119" Type="http://schemas.openxmlformats.org/officeDocument/2006/relationships/hyperlink" Target="https://market.yandex.ru/product--monitor-lg-19m38a-18-5/13474750?show-uid=158953900734945913958161156&amp;nid=54539&amp;context=search" TargetMode="External"/><Relationship Id="rId1673" Type="http://schemas.openxmlformats.org/officeDocument/2006/relationships/hyperlink" Target="https://www.mvideo.ru/products/monitor-asus-mx279he-30044565" TargetMode="External"/><Relationship Id="rId1880" Type="http://schemas.openxmlformats.org/officeDocument/2006/relationships/hyperlink" Target="https://www.dns-shop.ru/product/5dd2708ad03e1b80/27-monitor-aoc-27b1h-27b1h-0001/" TargetMode="External"/><Relationship Id="rId1978" Type="http://schemas.openxmlformats.org/officeDocument/2006/relationships/hyperlink" Target="https://www.dns-shop.ru/product/912d6d4d822939f3/238-monitor-dell-p2418d-2418-7100/" TargetMode="External"/><Relationship Id="rId2517" Type="http://schemas.openxmlformats.org/officeDocument/2006/relationships/hyperlink" Target="https://www.citilink.ru/https:/www.citilink.ru/catalog/computers_and_notebooks/monitors/1374057/" TargetMode="External"/><Relationship Id="rId903" Type="http://schemas.openxmlformats.org/officeDocument/2006/relationships/hyperlink" Target="https://market.yandex.ru/product--monitor-asus-vg278q-27/1773762938?show-uid=15895389862307642018416938&amp;nid=54539&amp;context=search" TargetMode="External"/><Relationship Id="rId1326" Type="http://schemas.openxmlformats.org/officeDocument/2006/relationships/hyperlink" Target="https://www.eldorado.ru/cat/detail/monitor-acer-sa240ybid/" TargetMode="External"/><Relationship Id="rId1533" Type="http://schemas.openxmlformats.org/officeDocument/2006/relationships/hyperlink" Target="https://www.mvideo.ru/products/monitor-lg-27mk430h-b-30040342" TargetMode="External"/><Relationship Id="rId1740" Type="http://schemas.openxmlformats.org/officeDocument/2006/relationships/hyperlink" Target="https://www.mvideo.ru/products/monitor-igrovoi-asus-pg279qe-30049205" TargetMode="External"/><Relationship Id="rId32" Type="http://schemas.openxmlformats.org/officeDocument/2006/relationships/hyperlink" Target="https://market.yandex.ru/product--monitor-aoc-q3279vwfd8-31-5/214768541?show-uid=15895389155334031367316032&amp;nid=54539&amp;context=search" TargetMode="External"/><Relationship Id="rId1600" Type="http://schemas.openxmlformats.org/officeDocument/2006/relationships/hyperlink" Target="https://www.mvideo.ru/products/monitor-samsung-c27f591fdi-30025152" TargetMode="External"/><Relationship Id="rId1838" Type="http://schemas.openxmlformats.org/officeDocument/2006/relationships/hyperlink" Target="https://www.dns-shop.ru/product/1297f285809f39f3/215-monitor-philips-223v7qhab00/" TargetMode="External"/><Relationship Id="rId181" Type="http://schemas.openxmlformats.org/officeDocument/2006/relationships/hyperlink" Target="https://market.yandex.ru/product--monitor-samsung-c24f396fhi-23-5/14172191?show-uid=15895389264272348292816181&amp;nid=54539&amp;context=search" TargetMode="External"/><Relationship Id="rId1905" Type="http://schemas.openxmlformats.org/officeDocument/2006/relationships/hyperlink" Target="https://www.dns-shop.ru/product/c681523b5b4e1b80/269-monitor-samsung-c27r500fhi-lc27r500fhixci/" TargetMode="External"/><Relationship Id="rId279" Type="http://schemas.openxmlformats.org/officeDocument/2006/relationships/hyperlink" Target="https://market.yandex.ru/product--monitor-philips-278e9qjab-27/133625396?show-uid=15895389329022900887216279&amp;nid=54539&amp;context=search" TargetMode="External"/><Relationship Id="rId486" Type="http://schemas.openxmlformats.org/officeDocument/2006/relationships/hyperlink" Target="https://market.yandex.ru/product--monitor-philips-243s7ejmb-23-8/1729623177?show-uid=15895389502272788652916486&amp;nid=54539&amp;context=search" TargetMode="External"/><Relationship Id="rId693" Type="http://schemas.openxmlformats.org/officeDocument/2006/relationships/hyperlink" Target="https://market.yandex.ru/product--monitor-benq-zowie-rl2755t-27/1731630083?show-uid=15895389656950461775516715&amp;nid=54539&amp;context=search" TargetMode="External"/><Relationship Id="rId2167" Type="http://schemas.openxmlformats.org/officeDocument/2006/relationships/hyperlink" Target="https://www.citilink.ru/https:/www.citilink.ru/catalog/computers_and_notebooks/monitors/1208851/" TargetMode="External"/><Relationship Id="rId2374" Type="http://schemas.openxmlformats.org/officeDocument/2006/relationships/hyperlink" Target="https://www.citilink.ru/https:/www.citilink.ru/catalog/computers_and_notebooks/monitors/397671/" TargetMode="External"/><Relationship Id="rId2581" Type="http://schemas.openxmlformats.org/officeDocument/2006/relationships/hyperlink" Target="https://www.citilink.ru/https:/www.citilink.ru/catalog/computers_and_notebooks/monitors/374210/" TargetMode="External"/><Relationship Id="rId139" Type="http://schemas.openxmlformats.org/officeDocument/2006/relationships/hyperlink" Target="https://market.yandex.ru/product--monitor-asus-vz27aq-27/1727844990?show-uid=15895389221003348357116139&amp;nid=54539&amp;context=search" TargetMode="External"/><Relationship Id="rId346" Type="http://schemas.openxmlformats.org/officeDocument/2006/relationships/hyperlink" Target="https://market.yandex.ru/product--monitor-hp-elitedisplay-s270n-27/1964862484?show-uid=15895389398910398122916346&amp;nid=54539&amp;context=search" TargetMode="External"/><Relationship Id="rId553" Type="http://schemas.openxmlformats.org/officeDocument/2006/relationships/hyperlink" Target="https://market.yandex.ru/product--monitor-philips-273v5lsb-27/10538073?show-uid=15895389537253670119616562&amp;nid=54539&amp;context=search" TargetMode="External"/><Relationship Id="rId760" Type="http://schemas.openxmlformats.org/officeDocument/2006/relationships/hyperlink" Target="https://market.yandex.ru/product--monitor-asus-vz239he-23/1729504141?show-uid=15895389731974710874716782&amp;nid=54539&amp;context=search" TargetMode="External"/><Relationship Id="rId998" Type="http://schemas.openxmlformats.org/officeDocument/2006/relationships/hyperlink" Target="https://market.yandex.ru/product--monitor-viewsonic-vg2433-led-23-6/10392255?show-uid=158953899425059338386161035&amp;nid=54539&amp;context=search" TargetMode="External"/><Relationship Id="rId1183" Type="http://schemas.openxmlformats.org/officeDocument/2006/relationships/hyperlink" Target="https://www.eldorado.ru/cat/detail/igrovoj-monitor-samsung-c27jg50qqi/" TargetMode="External"/><Relationship Id="rId1390" Type="http://schemas.openxmlformats.org/officeDocument/2006/relationships/hyperlink" Target="https://www.eldorado.ru/cat/detail/monitor-lg-29um69g-b/" TargetMode="External"/><Relationship Id="rId2027" Type="http://schemas.openxmlformats.org/officeDocument/2006/relationships/hyperlink" Target="https://www.dns-shop.ru/product/ed2b2df342753332/27-monitor-hp-x27i-2k-gaming-8gc08aa/" TargetMode="External"/><Relationship Id="rId2234" Type="http://schemas.openxmlformats.org/officeDocument/2006/relationships/hyperlink" Target="https://www.citilink.ru/https:/www.citilink.ru/catalog/computers_and_notebooks/monitors/1029730/" TargetMode="External"/><Relationship Id="rId2441" Type="http://schemas.openxmlformats.org/officeDocument/2006/relationships/hyperlink" Target="https://www.citilink.ru/https:/www.citilink.ru/catalog/computers_and_notebooks/monitors/1186369/" TargetMode="External"/><Relationship Id="rId2679" Type="http://schemas.openxmlformats.org/officeDocument/2006/relationships/hyperlink" Target="https://www.citilink.ru/https:/www.citilink.ru/catalog/computers_and_notebooks/monitors/757770/" TargetMode="External"/><Relationship Id="rId206" Type="http://schemas.openxmlformats.org/officeDocument/2006/relationships/hyperlink" Target="https://market.yandex.ru/product--monitor-dell-p2219h-21-5/117391832?show-uid=15895389295847132476216206&amp;nid=54539&amp;context=search" TargetMode="External"/><Relationship Id="rId413" Type="http://schemas.openxmlformats.org/officeDocument/2006/relationships/hyperlink" Target="https://market.yandex.ru/product--monitor-acer-x192w-19/1042621?show-uid=15895389435065129637416413&amp;nid=54539&amp;context=search" TargetMode="External"/><Relationship Id="rId858" Type="http://schemas.openxmlformats.org/officeDocument/2006/relationships/hyperlink" Target="https://market.yandex.ru/product--monitor-dell-up2718q-27/1730346321?show-uid=15895389823708656885816892&amp;nid=54539&amp;context=search" TargetMode="External"/><Relationship Id="rId1043" Type="http://schemas.openxmlformats.org/officeDocument/2006/relationships/hyperlink" Target="https://market.yandex.ru/product--monitor-philips-241p6epjeb-23-8/12709760?show-uid=158953899837689764437161080&amp;nid=54539&amp;context=search" TargetMode="External"/><Relationship Id="rId1488" Type="http://schemas.openxmlformats.org/officeDocument/2006/relationships/hyperlink" Target="https://www.mvideo.ru/products/monitor-igrovoi-msi-optix-mag241cp-30046822" TargetMode="External"/><Relationship Id="rId1695" Type="http://schemas.openxmlformats.org/officeDocument/2006/relationships/hyperlink" Target="https://www.mvideo.ru/products/monitor-acer-v246hylbd-30028512" TargetMode="External"/><Relationship Id="rId2539" Type="http://schemas.openxmlformats.org/officeDocument/2006/relationships/hyperlink" Target="https://www.citilink.ru/https:/www.citilink.ru/catalog/computers_and_notebooks/monitors/318471/" TargetMode="External"/><Relationship Id="rId620" Type="http://schemas.openxmlformats.org/officeDocument/2006/relationships/hyperlink" Target="https://market.yandex.ru/product--monitor-philips-243s7eymb-23-8/1729623201?show-uid=15895389612057205951516642&amp;nid=54539&amp;context=search" TargetMode="External"/><Relationship Id="rId718" Type="http://schemas.openxmlformats.org/officeDocument/2006/relationships/hyperlink" Target="https://market.yandex.ru/product--monitor-lg-24gl600f-23-6/438830015?show-uid=15895389695490046713016740&amp;nid=54539&amp;context=search" TargetMode="External"/><Relationship Id="rId925" Type="http://schemas.openxmlformats.org/officeDocument/2006/relationships/hyperlink" Target="https://market.yandex.ru/product--monitor-hp-v197-18-5/13958418?show-uid=15895389862307642018416960&amp;nid=54539&amp;context=search" TargetMode="External"/><Relationship Id="rId1250" Type="http://schemas.openxmlformats.org/officeDocument/2006/relationships/hyperlink" Target="https://www.eldorado.ru/cat/detail/igrovoy-monitor-aopen-24hx2qpbmiiipx/" TargetMode="External"/><Relationship Id="rId1348" Type="http://schemas.openxmlformats.org/officeDocument/2006/relationships/hyperlink" Target="https://www.eldorado.ru/cat/detail/igrovoy-monitor-hp-omen-x-25-4nk94aa/" TargetMode="External"/><Relationship Id="rId1555" Type="http://schemas.openxmlformats.org/officeDocument/2006/relationships/hyperlink" Target="https://www.mvideo.ru/products/monitor-igrovoi-hp-27xq-3wl54aa--30038926" TargetMode="External"/><Relationship Id="rId1762" Type="http://schemas.openxmlformats.org/officeDocument/2006/relationships/hyperlink" Target="https://www.mvideo.ru/products/monitor-benq-ew3270u-30041235" TargetMode="External"/><Relationship Id="rId2301" Type="http://schemas.openxmlformats.org/officeDocument/2006/relationships/hyperlink" Target="https://www.citilink.ru/https:/www.citilink.ru/catalog/computers_and_notebooks/monitors/1073254/" TargetMode="External"/><Relationship Id="rId2606" Type="http://schemas.openxmlformats.org/officeDocument/2006/relationships/hyperlink" Target="https://www.citilink.ru/https:/www.citilink.ru/catalog/computers_and_notebooks/monitors/404238/" TargetMode="External"/><Relationship Id="rId1110" Type="http://schemas.openxmlformats.org/officeDocument/2006/relationships/hyperlink" Target="https://market.yandex.ru/product--monitor-hp-elitedisplay-s270c-27/11917908?show-uid=158953900219894310796161147&amp;nid=54539&amp;context=search" TargetMode="External"/><Relationship Id="rId1208" Type="http://schemas.openxmlformats.org/officeDocument/2006/relationships/hyperlink" Target="https://www.eldorado.ru/cat/detail/monitor-aopen-24hc1qr-pbidpx/" TargetMode="External"/><Relationship Id="rId1415" Type="http://schemas.openxmlformats.org/officeDocument/2006/relationships/hyperlink" Target="https://www.eldorado.ru/cat/detail/monitor-acer-v226hqlbb/" TargetMode="External"/><Relationship Id="rId54" Type="http://schemas.openxmlformats.org/officeDocument/2006/relationships/hyperlink" Target="https://market.yandex.ru/product--monitor-dell-p2720d-27/662064009?show-uid=15895389187022774171516054&amp;nid=54539&amp;context=search" TargetMode="External"/><Relationship Id="rId1622" Type="http://schemas.openxmlformats.org/officeDocument/2006/relationships/hyperlink" Target="https://www.mvideo.ru/products/monitor-philips-243s7ehmb-30036712" TargetMode="External"/><Relationship Id="rId1927" Type="http://schemas.openxmlformats.org/officeDocument/2006/relationships/hyperlink" Target="https://www.dns-shop.ru/product/078d34711c993332/27-monitor-samsung-s27r350fhi-ls27r350fhixci/" TargetMode="External"/><Relationship Id="rId2091" Type="http://schemas.openxmlformats.org/officeDocument/2006/relationships/hyperlink" Target="https://www.dns-shop.ru/product/78fbc9ecb8d73332/434-monitor-philips-439p9h/" TargetMode="External"/><Relationship Id="rId2189" Type="http://schemas.openxmlformats.org/officeDocument/2006/relationships/hyperlink" Target="https://www.citilink.ru/https:/www.citilink.ru/catalog/computers_and_notebooks/monitors/1149791/" TargetMode="External"/><Relationship Id="rId270" Type="http://schemas.openxmlformats.org/officeDocument/2006/relationships/hyperlink" Target="https://market.yandex.ru/product--monitor-dell-p2415q-23-8/11750429?show-uid=15895389329022900887216270&amp;nid=54539&amp;context=search" TargetMode="External"/><Relationship Id="rId2396" Type="http://schemas.openxmlformats.org/officeDocument/2006/relationships/hyperlink" Target="https://www.citilink.ru/https:/www.citilink.ru/catalog/computers_and_notebooks/monitors/1151699/" TargetMode="External"/><Relationship Id="rId130" Type="http://schemas.openxmlformats.org/officeDocument/2006/relationships/hyperlink" Target="https://market.yandex.ru/product--monitor-hp-25mx-24-5/455745455?show-uid=15895389221003348357116130&amp;nid=54539&amp;context=search" TargetMode="External"/><Relationship Id="rId368" Type="http://schemas.openxmlformats.org/officeDocument/2006/relationships/hyperlink" Target="https://market.yandex.ru/product--monitor-asus-vz27vq-27/1729315825?show-uid=15895389398910398122916368&amp;nid=54539&amp;context=search" TargetMode="External"/><Relationship Id="rId575" Type="http://schemas.openxmlformats.org/officeDocument/2006/relationships/hyperlink" Target="https://market.yandex.ru/product--monitor-samsung-s24e650dw-24/12742020?show-uid=15895389573606324621416592&amp;nid=54539&amp;context=search" TargetMode="External"/><Relationship Id="rId782" Type="http://schemas.openxmlformats.org/officeDocument/2006/relationships/hyperlink" Target="https://market.yandex.ru/product--monitor-aoc-u3277pwqu-31-5/1713977501?show-uid=15895389731974710874716804&amp;nid=54539&amp;context=search" TargetMode="External"/><Relationship Id="rId2049" Type="http://schemas.openxmlformats.org/officeDocument/2006/relationships/hyperlink" Target="https://www.dns-shop.ru/product/1aeb82c23e871b80/27-monitor-asus-tuf-gaming-vg279qm-90lm05h0-b01370/" TargetMode="External"/><Relationship Id="rId2256" Type="http://schemas.openxmlformats.org/officeDocument/2006/relationships/hyperlink" Target="https://www.citilink.ru/https:/www.citilink.ru/catalog/computers_and_notebooks/monitors/1059618/" TargetMode="External"/><Relationship Id="rId2463" Type="http://schemas.openxmlformats.org/officeDocument/2006/relationships/hyperlink" Target="https://www.citilink.ru/https:/www.citilink.ru/catalog/computers_and_notebooks/monitors/1208239/" TargetMode="External"/><Relationship Id="rId2670" Type="http://schemas.openxmlformats.org/officeDocument/2006/relationships/hyperlink" Target="https://www.citilink.ru/https:/www.citilink.ru/catalog/computers_and_notebooks/monitors/493032/" TargetMode="External"/><Relationship Id="rId228" Type="http://schemas.openxmlformats.org/officeDocument/2006/relationships/hyperlink" Target="https://market.yandex.ru/product--monitor-nec-multisync-e221n-21-5/1717497345?show-uid=15895389295847132476216228&amp;nid=54539&amp;context=search" TargetMode="External"/><Relationship Id="rId435" Type="http://schemas.openxmlformats.org/officeDocument/2006/relationships/hyperlink" Target="https://market.yandex.ru/product--monitor-iiyama-prolite-xb2783hsu-3-27/1732799334?show-uid=15895389467796413872816435&amp;nid=54539&amp;context=search" TargetMode="External"/><Relationship Id="rId642" Type="http://schemas.openxmlformats.org/officeDocument/2006/relationships/hyperlink" Target="https://market.yandex.ru/product--monitor-benq-bl702a-17/10494624?show-uid=15895389612057205951516664&amp;nid=54539&amp;context=search" TargetMode="External"/><Relationship Id="rId1065" Type="http://schemas.openxmlformats.org/officeDocument/2006/relationships/hyperlink" Target="https://market.yandex.ru/product--monitor-philips-202e2sb-10-20/6448122?show-uid=158953899837689764437161102&amp;nid=54539&amp;context=search" TargetMode="External"/><Relationship Id="rId1272" Type="http://schemas.openxmlformats.org/officeDocument/2006/relationships/hyperlink" Target="https://www.eldorado.ru/cat/detail/monitor-aoc-u2879vf-black/" TargetMode="External"/><Relationship Id="rId2116" Type="http://schemas.openxmlformats.org/officeDocument/2006/relationships/hyperlink" Target="https://www.citilink.ru/https:/www.citilink.ru/catalog/computers_and_notebooks/monitors/1150648/" TargetMode="External"/><Relationship Id="rId2323" Type="http://schemas.openxmlformats.org/officeDocument/2006/relationships/hyperlink" Target="https://www.citilink.ru/https:/www.citilink.ru/catalog/computers_and_notebooks/monitors/1084477/" TargetMode="External"/><Relationship Id="rId2530" Type="http://schemas.openxmlformats.org/officeDocument/2006/relationships/hyperlink" Target="https://www.citilink.ru/https:/www.citilink.ru/catalog/computers_and_notebooks/monitors/299687/" TargetMode="External"/><Relationship Id="rId502" Type="http://schemas.openxmlformats.org/officeDocument/2006/relationships/hyperlink" Target="https://market.yandex.ru/product--monitor-dell-s2419hn-23-8/41449145?show-uid=15895389502272788652916502&amp;nid=54539&amp;context=search" TargetMode="External"/><Relationship Id="rId947" Type="http://schemas.openxmlformats.org/officeDocument/2006/relationships/hyperlink" Target="https://market.yandex.ru/product--monitor-philips-272b7qpjeb-27/14225504?show-uid=15895389903766801445416983&amp;nid=54539&amp;context=search" TargetMode="External"/><Relationship Id="rId1132" Type="http://schemas.openxmlformats.org/officeDocument/2006/relationships/hyperlink" Target="https://market.yandex.ru/product--monitor-samsung-c27h580fdi-27/1729139757?show-uid=158953900734945913958161169&amp;nid=54539&amp;context=search" TargetMode="External"/><Relationship Id="rId1577" Type="http://schemas.openxmlformats.org/officeDocument/2006/relationships/hyperlink" Target="https://www.mvideo.ru/products/monitor-iiyama-gb2560hsu-b1-30045679" TargetMode="External"/><Relationship Id="rId1784" Type="http://schemas.openxmlformats.org/officeDocument/2006/relationships/hyperlink" Target="https://www.mvideo.ru/products/monitor-hp-22fw-3ks60aa-30038708" TargetMode="External"/><Relationship Id="rId1991" Type="http://schemas.openxmlformats.org/officeDocument/2006/relationships/hyperlink" Target="https://www.dns-shop.ru/product/82bc6c7c8f693330/27-monitor-asus-vp279qgl/" TargetMode="External"/><Relationship Id="rId2628" Type="http://schemas.openxmlformats.org/officeDocument/2006/relationships/hyperlink" Target="https://www.citilink.ru/https:/www.citilink.ru/catalog/computers_and_notebooks/monitors/433419/" TargetMode="External"/><Relationship Id="rId76" Type="http://schemas.openxmlformats.org/officeDocument/2006/relationships/hyperlink" Target="https://market.yandex.ru/product--monitor-dell-ultrasharp-u2520d-25/661814010?show-uid=15895389187022774171516076&amp;nid=54539&amp;context=search" TargetMode="External"/><Relationship Id="rId807" Type="http://schemas.openxmlformats.org/officeDocument/2006/relationships/hyperlink" Target="https://market.yandex.ru/product--monitor-hp-z43-42-5/1930902362?show-uid=15895389771498968647216829&amp;nid=54539&amp;context=search" TargetMode="External"/><Relationship Id="rId1437" Type="http://schemas.openxmlformats.org/officeDocument/2006/relationships/hyperlink" Target="https://www.eldorado.ru/cat/detail/igrovoy-monitor-aoc-g2790px/" TargetMode="External"/><Relationship Id="rId1644" Type="http://schemas.openxmlformats.org/officeDocument/2006/relationships/hyperlink" Target="https://www.mvideo.ru/products/monitor-philips-241b7qupbeb-30040304" TargetMode="External"/><Relationship Id="rId1851" Type="http://schemas.openxmlformats.org/officeDocument/2006/relationships/hyperlink" Target="https://www.dns-shop.ru/product/c8908dceea2e3330/238-monitor-dell-se2419hr-2419-0193/" TargetMode="External"/><Relationship Id="rId1504" Type="http://schemas.openxmlformats.org/officeDocument/2006/relationships/hyperlink" Target="https://www.mvideo.ru/products/monitor-hp-19ka-t3u81aa--30036984" TargetMode="External"/><Relationship Id="rId1711" Type="http://schemas.openxmlformats.org/officeDocument/2006/relationships/hyperlink" Target="https://www.mvideo.ru/products/monitor-benq-gl2460hm-30027129" TargetMode="External"/><Relationship Id="rId1949" Type="http://schemas.openxmlformats.org/officeDocument/2006/relationships/hyperlink" Target="https://www.dns-shop.ru/product/de0ad6fb56b31b80/236-monitor-lg-24gl650-b-24gl650-baruz/" TargetMode="External"/><Relationship Id="rId292" Type="http://schemas.openxmlformats.org/officeDocument/2006/relationships/hyperlink" Target="https://market.yandex.ru/product--monitor-dell-s2319hn-23/47667127?show-uid=15895389363052022036116292&amp;nid=54539&amp;context=search" TargetMode="External"/><Relationship Id="rId1809" Type="http://schemas.openxmlformats.org/officeDocument/2006/relationships/hyperlink" Target="https://www.dns-shop.ru/product/1d94783770a93330/236-monitor-aoc-m2470swd2/" TargetMode="External"/><Relationship Id="rId597" Type="http://schemas.openxmlformats.org/officeDocument/2006/relationships/hyperlink" Target="https://market.yandex.ru/product--monitor-acer-t272hulbmidpcz-27/10767824?show-uid=15895389573606324621416616&amp;nid=54539&amp;context=search" TargetMode="External"/><Relationship Id="rId2180" Type="http://schemas.openxmlformats.org/officeDocument/2006/relationships/hyperlink" Target="https://www.citilink.ru/https:/www.citilink.ru/catalog/computers_and_notebooks/monitors/1209856/" TargetMode="External"/><Relationship Id="rId2278" Type="http://schemas.openxmlformats.org/officeDocument/2006/relationships/hyperlink" Target="https://www.citilink.ru/https:/www.citilink.ru/catalog/computers_and_notebooks/monitors/1063152/" TargetMode="External"/><Relationship Id="rId2485" Type="http://schemas.openxmlformats.org/officeDocument/2006/relationships/hyperlink" Target="https://www.citilink.ru/https:/www.citilink.ru/catalog/computers_and_notebooks/monitors/1359262/" TargetMode="External"/><Relationship Id="rId152" Type="http://schemas.openxmlformats.org/officeDocument/2006/relationships/hyperlink" Target="https://market.yandex.ru/product--monitor-dell-e1715s-17/10820054?show-uid=15895389264272348292816152&amp;nid=54539&amp;context=search" TargetMode="External"/><Relationship Id="rId457" Type="http://schemas.openxmlformats.org/officeDocument/2006/relationships/hyperlink" Target="https://market.yandex.ru/product--monitor-hp-la1951g-19/5062889?show-uid=15895389467796413872816457&amp;nid=54539&amp;context=search" TargetMode="External"/><Relationship Id="rId1087" Type="http://schemas.openxmlformats.org/officeDocument/2006/relationships/hyperlink" Target="https://market.yandex.ru/product--monitor-iiyama-prolite-x2481hs-1-23-6/12585319?show-uid=158953900219894310796161124&amp;nid=54539&amp;context=search" TargetMode="External"/><Relationship Id="rId1294" Type="http://schemas.openxmlformats.org/officeDocument/2006/relationships/hyperlink" Target="https://www.eldorado.ru/cat/detail/monitor-aoc-q27p1/" TargetMode="External"/><Relationship Id="rId2040" Type="http://schemas.openxmlformats.org/officeDocument/2006/relationships/hyperlink" Target="https://www.dns-shop.ru/product/9e38beeded2f3330/24-monitor-acer-ut241ybmiuzx-umqw1ee001-/" TargetMode="External"/><Relationship Id="rId2138" Type="http://schemas.openxmlformats.org/officeDocument/2006/relationships/hyperlink" Target="https://www.citilink.ru/https:/www.citilink.ru/catalog/computers_and_notebooks/monitors/327529/" TargetMode="External"/><Relationship Id="rId2692" Type="http://schemas.openxmlformats.org/officeDocument/2006/relationships/hyperlink" Target="https://www.citilink.ru/https:/www.citilink.ru/catalog/computers_and_notebooks/monitors/851333/" TargetMode="External"/><Relationship Id="rId664" Type="http://schemas.openxmlformats.org/officeDocument/2006/relationships/hyperlink" Target="https://market.yandex.ru/product--monitor-nec-multisync-e224wi-21-5/10580693?show-uid=15895389656950461775516686&amp;nid=54539&amp;context=search" TargetMode="External"/><Relationship Id="rId871" Type="http://schemas.openxmlformats.org/officeDocument/2006/relationships/hyperlink" Target="https://market.yandex.ru/product--monitor-acer-ha240ybid-23-8/273770131?show-uid=15895389823708656885816905&amp;nid=54539&amp;context=search" TargetMode="External"/><Relationship Id="rId969" Type="http://schemas.openxmlformats.org/officeDocument/2006/relationships/hyperlink" Target="https://market.yandex.ru/product--monitor-hp-z23i-23/10482463?show-uid=158953899037668014454161006&amp;nid=54539&amp;context=search" TargetMode="External"/><Relationship Id="rId1599" Type="http://schemas.openxmlformats.org/officeDocument/2006/relationships/hyperlink" Target="https://www.mvideo.ru/products/monitor-igrovoi-acer-predator-xb271hubmiprz-30026796" TargetMode="External"/><Relationship Id="rId2345" Type="http://schemas.openxmlformats.org/officeDocument/2006/relationships/hyperlink" Target="https://www.citilink.ru/https:/www.citilink.ru/catalog/computers_and_notebooks/monitors/1101690/" TargetMode="External"/><Relationship Id="rId2552" Type="http://schemas.openxmlformats.org/officeDocument/2006/relationships/hyperlink" Target="https://www.citilink.ru/https:/www.citilink.ru/catalog/computers_and_notebooks/monitors/327525/" TargetMode="External"/><Relationship Id="rId317" Type="http://schemas.openxmlformats.org/officeDocument/2006/relationships/hyperlink" Target="https://market.yandex.ru/product--monitor-hp-zr2240w-21-5/7720291?show-uid=15895389363052022036116317&amp;nid=54539&amp;context=search" TargetMode="External"/><Relationship Id="rId524" Type="http://schemas.openxmlformats.org/officeDocument/2006/relationships/hyperlink" Target="https://market.yandex.ru/product--monitor-viewsonic-vx3211-mh-31-5/1730127864?show-uid=15895389502272788652916524&amp;nid=54539&amp;context=search" TargetMode="External"/><Relationship Id="rId731" Type="http://schemas.openxmlformats.org/officeDocument/2006/relationships/hyperlink" Target="https://market.yandex.ru/product--monitor-aoc-27p1-27/133624386?show-uid=15895389695490046713016753&amp;nid=54539&amp;context=search" TargetMode="External"/><Relationship Id="rId1154" Type="http://schemas.openxmlformats.org/officeDocument/2006/relationships/hyperlink" Target="https://market.yandex.ru/product--monitor-hp-elitedisplay-e242e-24/13484474?show-uid=158953900734945913958161191&amp;nid=54539&amp;context=search" TargetMode="External"/><Relationship Id="rId1361" Type="http://schemas.openxmlformats.org/officeDocument/2006/relationships/hyperlink" Target="https://www.eldorado.ru/cat/detail/monitor-benq-bl2780/" TargetMode="External"/><Relationship Id="rId1459" Type="http://schemas.openxmlformats.org/officeDocument/2006/relationships/hyperlink" Target="https://www.eldorado.ru/cat/detail/monitor-philips-242b7qpteb-00/" TargetMode="External"/><Relationship Id="rId2205" Type="http://schemas.openxmlformats.org/officeDocument/2006/relationships/hyperlink" Target="https://www.citilink.ru/https:/www.citilink.ru/catalog/computers_and_notebooks/monitors/1001280/" TargetMode="External"/><Relationship Id="rId2412" Type="http://schemas.openxmlformats.org/officeDocument/2006/relationships/hyperlink" Target="https://www.citilink.ru/https:/www.citilink.ru/catalog/computers_and_notebooks/monitors/1169034/" TargetMode="External"/><Relationship Id="rId98" Type="http://schemas.openxmlformats.org/officeDocument/2006/relationships/hyperlink" Target="https://market.yandex.ru/product--monitor-dell-s2419hgf-24/214809469?show-uid=15895389221003348357116098&amp;nid=54539&amp;context=search" TargetMode="External"/><Relationship Id="rId829" Type="http://schemas.openxmlformats.org/officeDocument/2006/relationships/hyperlink" Target="https://market.yandex.ru/product--monitor-acer-predator-xb241yubmiprz-23-8/1716809130?show-uid=15895389771498968647216851&amp;nid=54539&amp;context=search" TargetMode="External"/><Relationship Id="rId1014" Type="http://schemas.openxmlformats.org/officeDocument/2006/relationships/hyperlink" Target="https://market.yandex.ru/product--monitor-asus-mg279q-27/12410920?show-uid=158953899425059338386161051&amp;nid=54539&amp;context=search" TargetMode="External"/><Relationship Id="rId1221" Type="http://schemas.openxmlformats.org/officeDocument/2006/relationships/hyperlink" Target="https://www.eldorado.ru/cat/detail/monitor-acer-ka240hqbbid-black/" TargetMode="External"/><Relationship Id="rId1666" Type="http://schemas.openxmlformats.org/officeDocument/2006/relationships/hyperlink" Target="https://www.mvideo.ru/products/monitor-igrovoi-benq-gl2780-30046998" TargetMode="External"/><Relationship Id="rId1873" Type="http://schemas.openxmlformats.org/officeDocument/2006/relationships/hyperlink" Target="https://www.dns-shop.ru/product/503bcd9ae3103330/238-monitor-aoc-24b1xh0001-24b1xh0001/" TargetMode="External"/><Relationship Id="rId1319" Type="http://schemas.openxmlformats.org/officeDocument/2006/relationships/hyperlink" Target="https://www.eldorado.ru/cat/detail/monitor-aoc-i960srda-black/" TargetMode="External"/><Relationship Id="rId1526" Type="http://schemas.openxmlformats.org/officeDocument/2006/relationships/hyperlink" Target="https://www.mvideo.ru/products/monitor-igrovoi-lg-24gl600f-b-30044542" TargetMode="External"/><Relationship Id="rId1733" Type="http://schemas.openxmlformats.org/officeDocument/2006/relationships/hyperlink" Target="https://www.mvideo.ru/products/monitor-benq-pd2720u-30049096" TargetMode="External"/><Relationship Id="rId1940" Type="http://schemas.openxmlformats.org/officeDocument/2006/relationships/hyperlink" Target="https://www.dns-shop.ru/product/66947f385b521b80/235-monitor-samsung-c24rg50fqi-lc24rg50fqixci/" TargetMode="External"/><Relationship Id="rId25" Type="http://schemas.openxmlformats.org/officeDocument/2006/relationships/hyperlink" Target="https://market.yandex.ru/product--monitor-philips-276e9qsb-27/34066234?show-uid=15895389155334031367316025&amp;nid=54539&amp;context=search" TargetMode="External"/><Relationship Id="rId1800" Type="http://schemas.openxmlformats.org/officeDocument/2006/relationships/hyperlink" Target="https://www.dns-shop.ru/product/dc0cff3ba9b53330/215-monitor-lg-22mk400h-b-22mk400h-baruz/" TargetMode="External"/><Relationship Id="rId174" Type="http://schemas.openxmlformats.org/officeDocument/2006/relationships/hyperlink" Target="https://market.yandex.ru/product--monitor-acer-v276hlcbid-27/13891787?show-uid=15895389264272348292816174&amp;nid=54539&amp;context=search" TargetMode="External"/><Relationship Id="rId381" Type="http://schemas.openxmlformats.org/officeDocument/2006/relationships/hyperlink" Target="https://market.yandex.ru/product--monitor-aoc-g2790px-27/1961149840?show-uid=15895389398910398122916381&amp;nid=54539&amp;context=search" TargetMode="External"/><Relationship Id="rId2062" Type="http://schemas.openxmlformats.org/officeDocument/2006/relationships/hyperlink" Target="https://www.dns-shop.ru/product/8ac3733262f039f3/315-monitor-samsung-c32hg70qqi-lc32hg70qqixci/" TargetMode="External"/><Relationship Id="rId241" Type="http://schemas.openxmlformats.org/officeDocument/2006/relationships/hyperlink" Target="https://market.yandex.ru/product--monitor-dell-p2719hc-27/163583916?show-uid=15895389329022900887216241&amp;nid=54539&amp;context=search" TargetMode="External"/><Relationship Id="rId479" Type="http://schemas.openxmlformats.org/officeDocument/2006/relationships/hyperlink" Target="https://market.yandex.ru/product--monitor-acer-v246hlbid-24/13113674?show-uid=15895389467796413872816479&amp;nid=54539&amp;context=search" TargetMode="External"/><Relationship Id="rId686" Type="http://schemas.openxmlformats.org/officeDocument/2006/relationships/hyperlink" Target="https://market.yandex.ru/product--monitor-hp-27-curved-display-27/1727845024?show-uid=15895389656950461775516708&amp;nid=54539&amp;context=search" TargetMode="External"/><Relationship Id="rId893" Type="http://schemas.openxmlformats.org/officeDocument/2006/relationships/hyperlink" Target="https://market.yandex.ru/product--monitor-dell-c8618qt-85-6/545463355?show-uid=15895389862307642018416928&amp;nid=54539&amp;context=search" TargetMode="External"/><Relationship Id="rId2367" Type="http://schemas.openxmlformats.org/officeDocument/2006/relationships/hyperlink" Target="https://www.citilink.ru/https:/www.citilink.ru/catalog/computers_and_notebooks/monitors/1140468/" TargetMode="External"/><Relationship Id="rId2574" Type="http://schemas.openxmlformats.org/officeDocument/2006/relationships/hyperlink" Target="https://www.citilink.ru/https:/www.citilink.ru/catalog/computers_and_notebooks/monitors/361762/" TargetMode="External"/><Relationship Id="rId339" Type="http://schemas.openxmlformats.org/officeDocument/2006/relationships/hyperlink" Target="https://market.yandex.ru/product--monitor-benq-gl2580h-24-5/1730364436?show-uid=15895389398910398122916339&amp;nid=54539&amp;context=search" TargetMode="External"/><Relationship Id="rId546" Type="http://schemas.openxmlformats.org/officeDocument/2006/relationships/hyperlink" Target="https://market.yandex.ru/product--monitor-samsung-c27fg73fqi-27/1731009921?show-uid=15895389537253670119616555&amp;nid=54539&amp;context=search" TargetMode="External"/><Relationship Id="rId753" Type="http://schemas.openxmlformats.org/officeDocument/2006/relationships/hyperlink" Target="https://market.yandex.ru/product--monitor-hp-elitedisplay-s14-14/150329179?show-uid=15895389731974710874716775&amp;nid=54539&amp;context=search" TargetMode="External"/><Relationship Id="rId1176" Type="http://schemas.openxmlformats.org/officeDocument/2006/relationships/hyperlink" Target="https://www.eldorado.ru/cat/detail/monitor-samsung-c24f390fhi-glossy-black/" TargetMode="External"/><Relationship Id="rId1383" Type="http://schemas.openxmlformats.org/officeDocument/2006/relationships/hyperlink" Target="https://www.eldorado.ru/cat/detail/monitor-samsung-c24rg50fqi/" TargetMode="External"/><Relationship Id="rId2227" Type="http://schemas.openxmlformats.org/officeDocument/2006/relationships/hyperlink" Target="https://www.citilink.ru/https:/www.citilink.ru/catalog/computers_and_notebooks/monitors/1027193/" TargetMode="External"/><Relationship Id="rId2434" Type="http://schemas.openxmlformats.org/officeDocument/2006/relationships/hyperlink" Target="https://www.citilink.ru/https:/www.citilink.ru/catalog/computers_and_notebooks/monitors/1181701/" TargetMode="External"/><Relationship Id="rId101" Type="http://schemas.openxmlformats.org/officeDocument/2006/relationships/hyperlink" Target="https://market.yandex.ru/product--monitor-eizo-flexscan-ev2451-23-8/1723417330?show-uid=15895389221003348357116101&amp;nid=54539&amp;context=search" TargetMode="External"/><Relationship Id="rId406" Type="http://schemas.openxmlformats.org/officeDocument/2006/relationships/hyperlink" Target="https://market.yandex.ru/product--monitor-dell-e2420hs-23-8/660779462?show-uid=15895389435065129637416406&amp;nid=54539&amp;context=search" TargetMode="External"/><Relationship Id="rId960" Type="http://schemas.openxmlformats.org/officeDocument/2006/relationships/hyperlink" Target="https://market.yandex.ru/product--monitor-acer-predator-x34p-34/1969395250?show-uid=15895389903766801445416997&amp;nid=54539&amp;context=search" TargetMode="External"/><Relationship Id="rId1036" Type="http://schemas.openxmlformats.org/officeDocument/2006/relationships/hyperlink" Target="https://market.yandex.ru/product--monitor-iiyama-prolite-t2252msc-1-21-5/1712335789?show-uid=158953899837689764437161073&amp;nid=54539&amp;context=search" TargetMode="External"/><Relationship Id="rId1243" Type="http://schemas.openxmlformats.org/officeDocument/2006/relationships/hyperlink" Target="https://www.eldorado.ru/cat/detail/monitor-acer-rt270bmid/" TargetMode="External"/><Relationship Id="rId1590" Type="http://schemas.openxmlformats.org/officeDocument/2006/relationships/hyperlink" Target="https://www.mvideo.ru/products/monitor-viewsonic-vx3211-2k-mhd-30036655" TargetMode="External"/><Relationship Id="rId1688" Type="http://schemas.openxmlformats.org/officeDocument/2006/relationships/hyperlink" Target="https://www.mvideo.ru/products/monitor-philips-243v5qhaba-01-30028492" TargetMode="External"/><Relationship Id="rId1895" Type="http://schemas.openxmlformats.org/officeDocument/2006/relationships/hyperlink" Target="https://www.dns-shop.ru/product/1d94784370a93330/27-monitor-acer-v276hlcbmdpx-umhv6eec02umhv6eec01/" TargetMode="External"/><Relationship Id="rId2641" Type="http://schemas.openxmlformats.org/officeDocument/2006/relationships/hyperlink" Target="https://www.citilink.ru/https:/www.citilink.ru/catalog/computers_and_notebooks/monitors/472027/" TargetMode="External"/><Relationship Id="rId613" Type="http://schemas.openxmlformats.org/officeDocument/2006/relationships/hyperlink" Target="https://market.yandex.ru/product--monitor-dell-u2417hwi-23-8/13857376?show-uid=15895389612057205951516635&amp;nid=54539&amp;context=search" TargetMode="External"/><Relationship Id="rId820" Type="http://schemas.openxmlformats.org/officeDocument/2006/relationships/hyperlink" Target="https://market.yandex.ru/product--monitor-philips-226e9qdsb-21-5/133624389?show-uid=15895389771498968647216842&amp;nid=54539&amp;context=search" TargetMode="External"/><Relationship Id="rId918" Type="http://schemas.openxmlformats.org/officeDocument/2006/relationships/hyperlink" Target="https://market.yandex.ru/product--monitor-philips-243v5lhab-23-6/10505744?show-uid=15895389862307642018416953&amp;nid=54539&amp;context=search" TargetMode="External"/><Relationship Id="rId1450" Type="http://schemas.openxmlformats.org/officeDocument/2006/relationships/hyperlink" Target="https://www.eldorado.ru/cat/detail/igrovoy-monitor-hp-24x-5zu98aa/" TargetMode="External"/><Relationship Id="rId1548" Type="http://schemas.openxmlformats.org/officeDocument/2006/relationships/hyperlink" Target="https://www.mvideo.ru/products/monitor-acer-ka240hqbbid-30031548" TargetMode="External"/><Relationship Id="rId1755" Type="http://schemas.openxmlformats.org/officeDocument/2006/relationships/hyperlink" Target="https://www.mvideo.ru/products/monitor-iiyama-xb3288uhsu-b1-30045685" TargetMode="External"/><Relationship Id="rId2501" Type="http://schemas.openxmlformats.org/officeDocument/2006/relationships/hyperlink" Target="https://www.citilink.ru/https:/www.citilink.ru/catalog/computers_and_notebooks/monitors/1364910/" TargetMode="External"/><Relationship Id="rId1103" Type="http://schemas.openxmlformats.org/officeDocument/2006/relationships/hyperlink" Target="https://market.yandex.ru/product--monitor-nec-multisync-e243wmi-23-8/10737708?show-uid=158953900219894310796161140&amp;nid=54539&amp;context=search" TargetMode="External"/><Relationship Id="rId1310" Type="http://schemas.openxmlformats.org/officeDocument/2006/relationships/hyperlink" Target="https://www.eldorado.ru/cat/detail/monitor-asus-rog-strix-xg27vq/" TargetMode="External"/><Relationship Id="rId1408" Type="http://schemas.openxmlformats.org/officeDocument/2006/relationships/hyperlink" Target="https://www.eldorado.ru/cat/detail/monitor-aoc-m2060swda2-black/" TargetMode="External"/><Relationship Id="rId1962" Type="http://schemas.openxmlformats.org/officeDocument/2006/relationships/hyperlink" Target="https://www.dns-shop.ru/product/a61e0eda07d83330/315-monitor-hp-32s-2ud96aa/" TargetMode="External"/><Relationship Id="rId47" Type="http://schemas.openxmlformats.org/officeDocument/2006/relationships/hyperlink" Target="https://market.yandex.ru/product--monitor-lg-34wl500-34/521429188?show-uid=15895389155334031367316047&amp;nid=54539&amp;context=search" TargetMode="External"/><Relationship Id="rId1615" Type="http://schemas.openxmlformats.org/officeDocument/2006/relationships/hyperlink" Target="https://www.mvideo.ru/products/monitor-benq-pd2500q-30031173" TargetMode="External"/><Relationship Id="rId1822" Type="http://schemas.openxmlformats.org/officeDocument/2006/relationships/hyperlink" Target="https://www.dns-shop.ru/product/8bb0c208e55b3120/24-monitor-samsung-s24d300h-ls24d300hsiru/" TargetMode="External"/><Relationship Id="rId196" Type="http://schemas.openxmlformats.org/officeDocument/2006/relationships/hyperlink" Target="https://market.yandex.ru/product--monitor-aoc-i2490pxqu-bt-23-8/1731629673?show-uid=15895389295847132476216196&amp;nid=54539&amp;context=search" TargetMode="External"/><Relationship Id="rId2084" Type="http://schemas.openxmlformats.org/officeDocument/2006/relationships/hyperlink" Target="https://www.dns-shop.ru/product/303bac2238ff3332/2374-monitor-lg-24md4kl-b-24md4kl-baeu/" TargetMode="External"/><Relationship Id="rId2291" Type="http://schemas.openxmlformats.org/officeDocument/2006/relationships/hyperlink" Target="https://www.citilink.ru/https:/www.citilink.ru/catalog/computers_and_notebooks/monitors/1069671/" TargetMode="External"/><Relationship Id="rId263" Type="http://schemas.openxmlformats.org/officeDocument/2006/relationships/hyperlink" Target="https://market.yandex.ru/product--monitor-benq-bl2780-27/1863954500?show-uid=15895389329022900887216263&amp;nid=54539&amp;context=search" TargetMode="External"/><Relationship Id="rId470" Type="http://schemas.openxmlformats.org/officeDocument/2006/relationships/hyperlink" Target="https://market.yandex.ru/product--monitor-asus-zenscreen-mb16ahp-15-6/521432048?show-uid=15895389467796413872816470&amp;nid=54539&amp;context=search" TargetMode="External"/><Relationship Id="rId2151" Type="http://schemas.openxmlformats.org/officeDocument/2006/relationships/hyperlink" Target="https://www.citilink.ru/https:/www.citilink.ru/catalog/computers_and_notebooks/monitors/485698/" TargetMode="External"/><Relationship Id="rId2389" Type="http://schemas.openxmlformats.org/officeDocument/2006/relationships/hyperlink" Target="https://www.citilink.ru/https:/www.citilink.ru/catalog/computers_and_notebooks/monitors/1145295/" TargetMode="External"/><Relationship Id="rId2596" Type="http://schemas.openxmlformats.org/officeDocument/2006/relationships/hyperlink" Target="https://www.citilink.ru/https:/www.citilink.ru/catalog/computers_and_notebooks/monitors/1144993/" TargetMode="External"/><Relationship Id="rId123" Type="http://schemas.openxmlformats.org/officeDocument/2006/relationships/hyperlink" Target="https://market.yandex.ru/product--monitor-hp-omen-25-24-5/1730044769?show-uid=15895389221003348357116123&amp;nid=54539&amp;context=search" TargetMode="External"/><Relationship Id="rId330" Type="http://schemas.openxmlformats.org/officeDocument/2006/relationships/hyperlink" Target="https://market.yandex.ru/product--monitor-asus-vp278qg-27/1733032703?show-uid=15895389363052022036116330&amp;nid=54539&amp;context=search" TargetMode="External"/><Relationship Id="rId568" Type="http://schemas.openxmlformats.org/officeDocument/2006/relationships/hyperlink" Target="https://market.yandex.ru/product--monitor-acer-v206hqlab-19-5/10378987?show-uid=15895389573606324621416584&amp;nid=54539&amp;context=search" TargetMode="External"/><Relationship Id="rId775" Type="http://schemas.openxmlformats.org/officeDocument/2006/relationships/hyperlink" Target="https://market.yandex.ru/product--monitor-philips-322e1c-31-5/518216346?show-uid=15895389731974710874716797&amp;nid=54539&amp;context=search" TargetMode="External"/><Relationship Id="rId982" Type="http://schemas.openxmlformats.org/officeDocument/2006/relationships/hyperlink" Target="https://market.yandex.ru/product--monitor-hp-s2031a-20/6234130?show-uid=158953899425059338386161019&amp;nid=54539&amp;context=search" TargetMode="External"/><Relationship Id="rId1198" Type="http://schemas.openxmlformats.org/officeDocument/2006/relationships/hyperlink" Target="https://www.eldorado.ru/cat/detail/monitor-acer-ed242qrwi/" TargetMode="External"/><Relationship Id="rId2011" Type="http://schemas.openxmlformats.org/officeDocument/2006/relationships/hyperlink" Target="https://www.dns-shop.ru/product/2de01605b8d53332/27-monitor-aoc-q27g2ubk/" TargetMode="External"/><Relationship Id="rId2249" Type="http://schemas.openxmlformats.org/officeDocument/2006/relationships/hyperlink" Target="https://www.citilink.ru/https:/www.citilink.ru/catalog/computers_and_notebooks/monitors/1049305/" TargetMode="External"/><Relationship Id="rId2456" Type="http://schemas.openxmlformats.org/officeDocument/2006/relationships/hyperlink" Target="https://www.citilink.ru/https:/www.citilink.ru/catalog/computers_and_notebooks/monitors/1202455/" TargetMode="External"/><Relationship Id="rId2663" Type="http://schemas.openxmlformats.org/officeDocument/2006/relationships/hyperlink" Target="https://www.citilink.ru/https:/www.citilink.ru/catalog/computers_and_notebooks/monitors/489154/" TargetMode="External"/><Relationship Id="rId428" Type="http://schemas.openxmlformats.org/officeDocument/2006/relationships/hyperlink" Target="https://market.yandex.ru/product--monitor-hp-z24n-g2-24/1968627912?show-uid=15895389435065129637416428&amp;nid=54539&amp;context=search" TargetMode="External"/><Relationship Id="rId635" Type="http://schemas.openxmlformats.org/officeDocument/2006/relationships/hyperlink" Target="https://market.yandex.ru/product--monitor-aoc-q2781pq-27/1712112903?show-uid=15895389612057205951516657&amp;nid=54539&amp;context=search" TargetMode="External"/><Relationship Id="rId842" Type="http://schemas.openxmlformats.org/officeDocument/2006/relationships/hyperlink" Target="https://market.yandex.ru/product--monitor-philips-220v4lsb-22/8428265?show-uid=15895389771498968647216864&amp;nid=54539&amp;context=search" TargetMode="External"/><Relationship Id="rId1058" Type="http://schemas.openxmlformats.org/officeDocument/2006/relationships/hyperlink" Target="https://market.yandex.ru/product--monitor-aoc-g2460fq-24/10984551?show-uid=158953899837689764437161095&amp;nid=54539&amp;context=search" TargetMode="External"/><Relationship Id="rId1265" Type="http://schemas.openxmlformats.org/officeDocument/2006/relationships/hyperlink" Target="https://www.eldorado.ru/cat/detail/igrovoj-monitor-hp-27xq-3wl54aa/" TargetMode="External"/><Relationship Id="rId1472" Type="http://schemas.openxmlformats.org/officeDocument/2006/relationships/hyperlink" Target="https://www.eldorado.ru/cat/detail/monitor-acer-k272huldbmidpx/" TargetMode="External"/><Relationship Id="rId2109" Type="http://schemas.openxmlformats.org/officeDocument/2006/relationships/hyperlink" Target="https://www.citilink.ru/https:/www.citilink.ru/catalog/computers_and_notebooks/monitors/472022/" TargetMode="External"/><Relationship Id="rId2316" Type="http://schemas.openxmlformats.org/officeDocument/2006/relationships/hyperlink" Target="https://www.citilink.ru/https:/www.citilink.ru/catalog/computers_and_notebooks/monitors/1080938/" TargetMode="External"/><Relationship Id="rId2523" Type="http://schemas.openxmlformats.org/officeDocument/2006/relationships/hyperlink" Target="https://www.citilink.ru/https:/www.citilink.ru/catalog/computers_and_notebooks/monitors/1374082/" TargetMode="External"/><Relationship Id="rId702" Type="http://schemas.openxmlformats.org/officeDocument/2006/relationships/hyperlink" Target="https://market.yandex.ru/product--monitor-lenovo-lt2323z-23/8475329?show-uid=15895389695490046713016724&amp;nid=54539&amp;context=search" TargetMode="External"/><Relationship Id="rId1125" Type="http://schemas.openxmlformats.org/officeDocument/2006/relationships/hyperlink" Target="https://market.yandex.ru/product--monitor-viewsonic-td2220-2-21-5/10506633?show-uid=158953900734945913958161162&amp;nid=54539&amp;context=search" TargetMode="External"/><Relationship Id="rId1332" Type="http://schemas.openxmlformats.org/officeDocument/2006/relationships/hyperlink" Target="https://www.eldorado.ru/cat/detail/igrovoy-monitor-benq-rl2460s-zowie/" TargetMode="External"/><Relationship Id="rId1777" Type="http://schemas.openxmlformats.org/officeDocument/2006/relationships/hyperlink" Target="https://www.mvideo.ru/products/monitor-samsung-c24f390fhi-30025150" TargetMode="External"/><Relationship Id="rId1984" Type="http://schemas.openxmlformats.org/officeDocument/2006/relationships/hyperlink" Target="https://www.dns-shop.ru/product/b290557d3b903330/27-monitor-viewsonic-vg2719-2k-vs16861-vg2719-2k/" TargetMode="External"/><Relationship Id="rId69" Type="http://schemas.openxmlformats.org/officeDocument/2006/relationships/hyperlink" Target="https://market.yandex.ru/product--monitor-viewsonic-vg2448-23-8/1963924569?show-uid=15895389187022774171516069&amp;nid=54539&amp;context=search" TargetMode="External"/><Relationship Id="rId1637" Type="http://schemas.openxmlformats.org/officeDocument/2006/relationships/hyperlink" Target="https://www.mvideo.ru/products/monitor-viewsonic-va2719-2k-smhd-30040752" TargetMode="External"/><Relationship Id="rId1844" Type="http://schemas.openxmlformats.org/officeDocument/2006/relationships/hyperlink" Target="https://www.dns-shop.ru/product/6fa526623f283332/238-monitor-hp-24m-3wl46aa/" TargetMode="External"/><Relationship Id="rId1704" Type="http://schemas.openxmlformats.org/officeDocument/2006/relationships/hyperlink" Target="https://www.mvideo.ru/products/monitor-igrovoi-acer-xr342ckbmijphuzx-30031264" TargetMode="External"/><Relationship Id="rId285" Type="http://schemas.openxmlformats.org/officeDocument/2006/relationships/hyperlink" Target="https://market.yandex.ru/product--monitor-hp-z27-27/34526045?show-uid=15895389329022900887216285&amp;nid=54539&amp;context=search" TargetMode="External"/><Relationship Id="rId1911" Type="http://schemas.openxmlformats.org/officeDocument/2006/relationships/hyperlink" Target="https://www.dns-shop.ru/product/c0f8c0cd3da53332/27-monitor-dell-e2720hs-2720-0728/" TargetMode="External"/><Relationship Id="rId492" Type="http://schemas.openxmlformats.org/officeDocument/2006/relationships/hyperlink" Target="https://market.yandex.ru/product--monitor-asus-mx32vq-31-5/1965572664?show-uid=15895389502272788652916492&amp;nid=54539&amp;context=search" TargetMode="External"/><Relationship Id="rId797" Type="http://schemas.openxmlformats.org/officeDocument/2006/relationships/hyperlink" Target="https://market.yandex.ru/product--monitor-hp-27f-5zp65aa-27/518218304?show-uid=15895389771498968647216819&amp;nid=54539&amp;context=search" TargetMode="External"/><Relationship Id="rId2173" Type="http://schemas.openxmlformats.org/officeDocument/2006/relationships/hyperlink" Target="https://www.citilink.ru/https:/www.citilink.ru/catalog/computers_and_notebooks/monitors/366675/" TargetMode="External"/><Relationship Id="rId2380" Type="http://schemas.openxmlformats.org/officeDocument/2006/relationships/hyperlink" Target="https://www.citilink.ru/https:/www.citilink.ru/catalog/computers_and_notebooks/monitors/1081983/" TargetMode="External"/><Relationship Id="rId2478" Type="http://schemas.openxmlformats.org/officeDocument/2006/relationships/hyperlink" Target="https://www.citilink.ru/https:/www.citilink.ru/catalog/computers_and_notebooks/monitors/1215420/" TargetMode="External"/><Relationship Id="rId145" Type="http://schemas.openxmlformats.org/officeDocument/2006/relationships/hyperlink" Target="https://market.yandex.ru/product--monitor-lenovo-thinkvision-s24e-10-23-8/137635176?show-uid=15895389264272348292816145&amp;nid=54539&amp;context=search" TargetMode="External"/><Relationship Id="rId352" Type="http://schemas.openxmlformats.org/officeDocument/2006/relationships/hyperlink" Target="https://market.yandex.ru/product--monitor-hp-z22n-g2-21-5/1787140541?show-uid=15895389398910398122916352&amp;nid=54539&amp;context=search" TargetMode="External"/><Relationship Id="rId1287" Type="http://schemas.openxmlformats.org/officeDocument/2006/relationships/hyperlink" Target="https://www.eldorado.ru/cat/detail/igrovoy-monitor-viewsonic-vg2439smh-black-vs14782/" TargetMode="External"/><Relationship Id="rId2033" Type="http://schemas.openxmlformats.org/officeDocument/2006/relationships/hyperlink" Target="https://www.dns-shop.ru/product/72f83e4f245a1b80/315-monitor-lg-32gk650f-b-32gk650f-baruz/" TargetMode="External"/><Relationship Id="rId2240" Type="http://schemas.openxmlformats.org/officeDocument/2006/relationships/hyperlink" Target="https://www.citilink.ru/https:/www.citilink.ru/catalog/computers_and_notebooks/monitors/1035255/" TargetMode="External"/><Relationship Id="rId2685" Type="http://schemas.openxmlformats.org/officeDocument/2006/relationships/hyperlink" Target="https://www.citilink.ru/https:/www.citilink.ru/catalog/computers_and_notebooks/monitors/797028/" TargetMode="External"/><Relationship Id="rId212" Type="http://schemas.openxmlformats.org/officeDocument/2006/relationships/hyperlink" Target="https://market.yandex.ru/product--monitor-aoc-c27g1-27/133625384?show-uid=15895389295847132476216212&amp;nid=54539&amp;context=search" TargetMode="External"/><Relationship Id="rId657" Type="http://schemas.openxmlformats.org/officeDocument/2006/relationships/hyperlink" Target="https://market.yandex.ru/product--monitor-hp-vh27-27/95900566?show-uid=15895389656950461775516679&amp;nid=54539&amp;context=search" TargetMode="External"/><Relationship Id="rId864" Type="http://schemas.openxmlformats.org/officeDocument/2006/relationships/hyperlink" Target="https://market.yandex.ru/product--monitor-dell-e1916h-18-51/12835576?show-uid=15895389823708656885816898&amp;nid=54539&amp;context=search" TargetMode="External"/><Relationship Id="rId1494" Type="http://schemas.openxmlformats.org/officeDocument/2006/relationships/hyperlink" Target="https://www.mvideo.ru/products/monitor-lg-22mk400a-b-30041556" TargetMode="External"/><Relationship Id="rId1799" Type="http://schemas.openxmlformats.org/officeDocument/2006/relationships/hyperlink" Target="https://www.dns-shop.ru/product/add9703ca4153330/215-monitor-lg-22mk400a-b-22mk400a-baruz/" TargetMode="External"/><Relationship Id="rId2100" Type="http://schemas.openxmlformats.org/officeDocument/2006/relationships/hyperlink" Target="https://www.dns-shop.ru/product/77f796b08c1f3330/375-monitor-asus-mx38vc-90lm03b0-b01170/" TargetMode="External"/><Relationship Id="rId2338" Type="http://schemas.openxmlformats.org/officeDocument/2006/relationships/hyperlink" Target="https://www.citilink.ru/https:/www.citilink.ru/catalog/computers_and_notebooks/monitors/1096849/" TargetMode="External"/><Relationship Id="rId2545" Type="http://schemas.openxmlformats.org/officeDocument/2006/relationships/hyperlink" Target="https://www.citilink.ru/https:/www.citilink.ru/catalog/computers_and_notebooks/monitors/319434/" TargetMode="External"/><Relationship Id="rId517" Type="http://schemas.openxmlformats.org/officeDocument/2006/relationships/hyperlink" Target="https://market.yandex.ru/product--monitor-lg-34wl85c-34/442422174?show-uid=15895389502272788652916517&amp;nid=54539&amp;context=search" TargetMode="External"/><Relationship Id="rId724" Type="http://schemas.openxmlformats.org/officeDocument/2006/relationships/hyperlink" Target="https://market.yandex.ru/product--monitor-aoc-i2475sxj-23-8/1715494419?show-uid=15895389695490046713016746&amp;nid=54539&amp;context=search" TargetMode="External"/><Relationship Id="rId931" Type="http://schemas.openxmlformats.org/officeDocument/2006/relationships/hyperlink" Target="https://market.yandex.ru/product--monitor-aoc-m2060swda2-19-53/12663141?show-uid=15895389903766801445416966&amp;nid=54539&amp;context=search" TargetMode="External"/><Relationship Id="rId1147" Type="http://schemas.openxmlformats.org/officeDocument/2006/relationships/hyperlink" Target="https://market.yandex.ru/product--monitor-aoc-e719sda-17/10693631?show-uid=158953900734945913958161184&amp;nid=54539&amp;context=search" TargetMode="External"/><Relationship Id="rId1354" Type="http://schemas.openxmlformats.org/officeDocument/2006/relationships/hyperlink" Target="https://www.eldorado.ru/cat/detail/monitor-nec-l244qz-as242w-bk/" TargetMode="External"/><Relationship Id="rId1561" Type="http://schemas.openxmlformats.org/officeDocument/2006/relationships/hyperlink" Target="https://www.mvideo.ru/products/monitor-asus-va249na-30036826" TargetMode="External"/><Relationship Id="rId2405" Type="http://schemas.openxmlformats.org/officeDocument/2006/relationships/hyperlink" Target="https://www.citilink.ru/https:/www.citilink.ru/catalog/computers_and_notebooks/monitors/1161585/" TargetMode="External"/><Relationship Id="rId2612" Type="http://schemas.openxmlformats.org/officeDocument/2006/relationships/hyperlink" Target="https://www.citilink.ru/https:/www.citilink.ru/catalog/computers_and_notebooks/monitors/409075/" TargetMode="External"/><Relationship Id="rId60" Type="http://schemas.openxmlformats.org/officeDocument/2006/relationships/hyperlink" Target="https://market.yandex.ru/product--monitor-samsung-s24r650fdi-23-8/655869316?show-uid=15895389187022774171516060&amp;nid=54539&amp;context=search" TargetMode="External"/><Relationship Id="rId1007" Type="http://schemas.openxmlformats.org/officeDocument/2006/relationships/hyperlink" Target="https://market.yandex.ru/product--monitor-viewsonic-vg2239smh-2-21-5/62470851?show-uid=158953899425059338386161044&amp;nid=54539&amp;context=search" TargetMode="External"/><Relationship Id="rId1214" Type="http://schemas.openxmlformats.org/officeDocument/2006/relationships/hyperlink" Target="https://www.eldorado.ru/cat/detail/monitor-hp-32s-2ud96aa/" TargetMode="External"/><Relationship Id="rId1421" Type="http://schemas.openxmlformats.org/officeDocument/2006/relationships/hyperlink" Target="https://www.eldorado.ru/cat/detail/igrovoy-monitor-lg-32gk650f-b/" TargetMode="External"/><Relationship Id="rId1659" Type="http://schemas.openxmlformats.org/officeDocument/2006/relationships/hyperlink" Target="https://www.mvideo.ru/products/monitor-samsung-s24e390hl-30022262" TargetMode="External"/><Relationship Id="rId1866" Type="http://schemas.openxmlformats.org/officeDocument/2006/relationships/hyperlink" Target="https://www.dns-shop.ru/product/7fd9c9d27db03330/238-monitor-lg-24mk600m-w-24mk600m-waruz/" TargetMode="External"/><Relationship Id="rId1519" Type="http://schemas.openxmlformats.org/officeDocument/2006/relationships/hyperlink" Target="https://www.mvideo.ru/products/monitor-lg-25um58-p-30025650" TargetMode="External"/><Relationship Id="rId1726" Type="http://schemas.openxmlformats.org/officeDocument/2006/relationships/hyperlink" Target="https://www.mvideo.ru/products/monitor-benq-ex3501r-30036678" TargetMode="External"/><Relationship Id="rId1933" Type="http://schemas.openxmlformats.org/officeDocument/2006/relationships/hyperlink" Target="https://www.dns-shop.ru/product/51e06da274193330/27-monitor-hp-27f-2xn62aa/" TargetMode="External"/><Relationship Id="rId18" Type="http://schemas.openxmlformats.org/officeDocument/2006/relationships/hyperlink" Target="https://market.yandex.ru/product--monitor-asus-vp249hr-23-8/428585088?show-uid=15895389155334031367316018&amp;nid=54539&amp;context=search" TargetMode="External"/><Relationship Id="rId2195" Type="http://schemas.openxmlformats.org/officeDocument/2006/relationships/hyperlink" Target="https://www.citilink.ru/https:/www.citilink.ru/catalog/computers_and_notebooks/monitors/1126900/" TargetMode="External"/><Relationship Id="rId167" Type="http://schemas.openxmlformats.org/officeDocument/2006/relationships/hyperlink" Target="https://market.yandex.ru/product--monitor-samsung-c34j791wti-34/171710741?show-uid=15895389264272348292816167&amp;nid=54539&amp;context=search" TargetMode="External"/><Relationship Id="rId374" Type="http://schemas.openxmlformats.org/officeDocument/2006/relationships/hyperlink" Target="https://market.yandex.ru/product--monitor-philips-278e8qjab-27/1730044913?show-uid=15895389398910398122916374&amp;nid=54539&amp;context=search" TargetMode="External"/><Relationship Id="rId581" Type="http://schemas.openxmlformats.org/officeDocument/2006/relationships/hyperlink" Target="https://market.yandex.ru/product--monitor-acer-nitro-qg221qbii-21-5/545542077?show-uid=15895389573606324621416598&amp;nid=54539&amp;context=search" TargetMode="External"/><Relationship Id="rId2055" Type="http://schemas.openxmlformats.org/officeDocument/2006/relationships/hyperlink" Target="https://www.dns-shop.ru/product/7a903761a8558a5a/24-monitor-hp-dreamcolor-z24x/" TargetMode="External"/><Relationship Id="rId2262" Type="http://schemas.openxmlformats.org/officeDocument/2006/relationships/hyperlink" Target="https://www.citilink.ru/https:/www.citilink.ru/catalog/computers_and_notebooks/monitors/1059703/" TargetMode="External"/><Relationship Id="rId234" Type="http://schemas.openxmlformats.org/officeDocument/2006/relationships/hyperlink" Target="https://market.yandex.ru/product--monitor-philips-273v7qjab-27/1729623123?show-uid=15895389295847132476216234&amp;nid=54539&amp;context=search" TargetMode="External"/><Relationship Id="rId679" Type="http://schemas.openxmlformats.org/officeDocument/2006/relationships/hyperlink" Target="https://market.yandex.ru/product--monitor-acer-k242hlbid-24/1714785725?show-uid=15895389656950461775516701&amp;nid=54539&amp;context=search" TargetMode="External"/><Relationship Id="rId886" Type="http://schemas.openxmlformats.org/officeDocument/2006/relationships/hyperlink" Target="https://market.yandex.ru/product--monitor-asus-rog-swift-pg248q-24/14048346?show-uid=15895389862307642018416920&amp;nid=54539&amp;context=search" TargetMode="External"/><Relationship Id="rId2567" Type="http://schemas.openxmlformats.org/officeDocument/2006/relationships/hyperlink" Target="https://www.citilink.ru/https:/www.citilink.ru/catalog/computers_and_notebooks/monitors/353623/" TargetMode="External"/><Relationship Id="rId2" Type="http://schemas.openxmlformats.org/officeDocument/2006/relationships/hyperlink" Target="https://market.yandex.ru/product--monitor-dell-p2419hc-23-8/163584799?show-uid=15895389155334031367316002&amp;nid=54539&amp;context=search" TargetMode="External"/><Relationship Id="rId441" Type="http://schemas.openxmlformats.org/officeDocument/2006/relationships/hyperlink" Target="https://market.yandex.ru/product--monitor-samsung-s24r356fhi-23-8/660376267?show-uid=15895389467796413872816441&amp;nid=54539&amp;context=search" TargetMode="External"/><Relationship Id="rId539" Type="http://schemas.openxmlformats.org/officeDocument/2006/relationships/hyperlink" Target="https://market.yandex.ru/product--monitor-iiyama-prolite-xub2595wsu-1-25/438830009?show-uid=15895389537253670119616547&amp;nid=54539&amp;context=search" TargetMode="External"/><Relationship Id="rId746" Type="http://schemas.openxmlformats.org/officeDocument/2006/relationships/hyperlink" Target="https://market.yandex.ru/product--monitor-aoc-24b2xh-23-8/662143024?show-uid=15895389695490046713016768&amp;nid=54539&amp;context=search" TargetMode="External"/><Relationship Id="rId1071" Type="http://schemas.openxmlformats.org/officeDocument/2006/relationships/hyperlink" Target="https://market.yandex.ru/product--monitor-philips-bdm3470up-34/12221540?show-uid=158953900219894310796161108&amp;nid=54539&amp;context=search" TargetMode="External"/><Relationship Id="rId1169" Type="http://schemas.openxmlformats.org/officeDocument/2006/relationships/hyperlink" Target="https://www.eldorado.ru/cat/detail/monitor-hp-27w-1jj98aa/" TargetMode="External"/><Relationship Id="rId1376" Type="http://schemas.openxmlformats.org/officeDocument/2006/relationships/hyperlink" Target="https://www.eldorado.ru/cat/detail/monitor-aoc-22e1d/" TargetMode="External"/><Relationship Id="rId1583" Type="http://schemas.openxmlformats.org/officeDocument/2006/relationships/hyperlink" Target="https://www.mvideo.ru/products/monitor-hp-pavilion-27-3tn79aa-30044849" TargetMode="External"/><Relationship Id="rId2122" Type="http://schemas.openxmlformats.org/officeDocument/2006/relationships/hyperlink" Target="https://www.citilink.ru/https:/www.citilink.ru/catalog/computers_and_notebooks/monitors/337673/" TargetMode="External"/><Relationship Id="rId2427" Type="http://schemas.openxmlformats.org/officeDocument/2006/relationships/hyperlink" Target="https://www.citilink.ru/https:/www.citilink.ru/catalog/computers_and_notebooks/monitors/1180104/" TargetMode="External"/><Relationship Id="rId301" Type="http://schemas.openxmlformats.org/officeDocument/2006/relationships/hyperlink" Target="https://market.yandex.ru/product--monitor-philips-276c8-276c8-00-27/661817044?show-uid=15895389363052022036116301&amp;nid=54539&amp;context=search" TargetMode="External"/><Relationship Id="rId953" Type="http://schemas.openxmlformats.org/officeDocument/2006/relationships/hyperlink" Target="https://market.yandex.ru/product--monitor-msi-optix-mag322cqrv-31-5/648462062?show-uid=15895389903766801445416990&amp;nid=54539&amp;context=search" TargetMode="External"/><Relationship Id="rId1029" Type="http://schemas.openxmlformats.org/officeDocument/2006/relationships/hyperlink" Target="https://market.yandex.ru/product--monitor-samsung-syncmaster-740n-17/902717?show-uid=158953899837689764437161066&amp;nid=54539&amp;context=search" TargetMode="External"/><Relationship Id="rId1236" Type="http://schemas.openxmlformats.org/officeDocument/2006/relationships/hyperlink" Target="https://www.eldorado.ru/cat/detail/monitor-hp-27x-curved-1at01aa/" TargetMode="External"/><Relationship Id="rId1790" Type="http://schemas.openxmlformats.org/officeDocument/2006/relationships/hyperlink" Target="https://www.dns-shop.ru/product/36fd296a15f13120/185-monitor-aoc-e970swn01-e970swn/" TargetMode="External"/><Relationship Id="rId1888" Type="http://schemas.openxmlformats.org/officeDocument/2006/relationships/hyperlink" Target="https://www.dns-shop.ru/product/503bcd9ee3103330/27-monitor-aoc-27e1h0001-27e1h0001/" TargetMode="External"/><Relationship Id="rId2634" Type="http://schemas.openxmlformats.org/officeDocument/2006/relationships/hyperlink" Target="https://www.citilink.ru/https:/www.citilink.ru/catalog/computers_and_notebooks/monitors/459805/" TargetMode="External"/><Relationship Id="rId82" Type="http://schemas.openxmlformats.org/officeDocument/2006/relationships/hyperlink" Target="https://market.yandex.ru/product--monitor-dell-ultrasharp-u2718q-27/1731009903?show-uid=15895389187022774171516082&amp;nid=54539&amp;context=search" TargetMode="External"/><Relationship Id="rId606" Type="http://schemas.openxmlformats.org/officeDocument/2006/relationships/hyperlink" Target="https://market.yandex.ru/product--monitor-aoc-22b2h-21-5/662142020?show-uid=15895389612057205951516627&amp;nid=54539&amp;context=search" TargetMode="External"/><Relationship Id="rId813" Type="http://schemas.openxmlformats.org/officeDocument/2006/relationships/hyperlink" Target="https://market.yandex.ru/product--monitor-acer-v226hqlab-21-5/10376580?show-uid=15895389771498968647216835&amp;nid=54539&amp;context=search" TargetMode="External"/><Relationship Id="rId1443" Type="http://schemas.openxmlformats.org/officeDocument/2006/relationships/hyperlink" Target="https://www.eldorado.ru/cat/detail/monitor-lg-32ml600m-b/" TargetMode="External"/><Relationship Id="rId1650" Type="http://schemas.openxmlformats.org/officeDocument/2006/relationships/hyperlink" Target="https://www.mvideo.ru/products/monitor-asus-va326hr-30044787" TargetMode="External"/><Relationship Id="rId1748" Type="http://schemas.openxmlformats.org/officeDocument/2006/relationships/hyperlink" Target="https://www.mvideo.ru/products/monitor-philips-274e5qsb-01-30027361" TargetMode="External"/><Relationship Id="rId2701" Type="http://schemas.openxmlformats.org/officeDocument/2006/relationships/hyperlink" Target="https://www.citilink.ru/https:/www.citilink.ru/catalog/computers_and_notebooks/monitors/963021/" TargetMode="External"/><Relationship Id="rId1303" Type="http://schemas.openxmlformats.org/officeDocument/2006/relationships/hyperlink" Target="https://www.eldorado.ru/cat/detail/monitor-iiyama-g2730hsu-b1/" TargetMode="External"/><Relationship Id="rId1510" Type="http://schemas.openxmlformats.org/officeDocument/2006/relationships/hyperlink" Target="https://www.mvideo.ru/products/monitor-igrovoi-samsung-qled-c49hg90dmi-30030233" TargetMode="External"/><Relationship Id="rId1955" Type="http://schemas.openxmlformats.org/officeDocument/2006/relationships/hyperlink" Target="https://www.dns-shop.ru/product/ff407709622539f3/215-monitor-philips-221b7qpjkeb00/" TargetMode="External"/><Relationship Id="rId1608" Type="http://schemas.openxmlformats.org/officeDocument/2006/relationships/hyperlink" Target="https://www.mvideo.ru/products/monitor-igrovoi-hp-22x-6ml40aa--30049085" TargetMode="External"/><Relationship Id="rId1815" Type="http://schemas.openxmlformats.org/officeDocument/2006/relationships/hyperlink" Target="https://www.dns-shop.ru/product/912d6d59822939f3/236-monitor-viewsonic-va2407h/" TargetMode="External"/><Relationship Id="rId189" Type="http://schemas.openxmlformats.org/officeDocument/2006/relationships/hyperlink" Target="https://market.yandex.ru/product--monitor-samsung-s27f358fwi-27/14128715?show-uid=15895389264272348292816189&amp;nid=54539&amp;context=search" TargetMode="External"/><Relationship Id="rId396" Type="http://schemas.openxmlformats.org/officeDocument/2006/relationships/hyperlink" Target="https://market.yandex.ru/product--monitor-asus-pb247q-23-8/181070195?show-uid=15895389435065129637416396&amp;nid=54539&amp;context=search" TargetMode="External"/><Relationship Id="rId2077" Type="http://schemas.openxmlformats.org/officeDocument/2006/relationships/hyperlink" Target="https://www.dns-shop.ru/product/68fcc682a4573332/434-monitor-acer-nitro-ei431crpbmiiipx-umme1aap01/" TargetMode="External"/><Relationship Id="rId2284" Type="http://schemas.openxmlformats.org/officeDocument/2006/relationships/hyperlink" Target="https://www.citilink.ru/https:/www.citilink.ru/catalog/computers_and_notebooks/monitors/1064909/" TargetMode="External"/><Relationship Id="rId2491" Type="http://schemas.openxmlformats.org/officeDocument/2006/relationships/hyperlink" Target="https://www.citilink.ru/https:/www.citilink.ru/catalog/computers_and_notebooks/monitors/1359566/" TargetMode="External"/><Relationship Id="rId256" Type="http://schemas.openxmlformats.org/officeDocument/2006/relationships/hyperlink" Target="https://market.yandex.ru/product--monitor-aoc-e970swn-18-5/10467350?show-uid=15895389329022900887216256&amp;nid=54539&amp;context=search" TargetMode="External"/><Relationship Id="rId463" Type="http://schemas.openxmlformats.org/officeDocument/2006/relationships/hyperlink" Target="https://market.yandex.ru/product--monitor-asus-vg278qr-27/260721032?show-uid=15895389467796413872816463&amp;nid=54539&amp;context=search" TargetMode="External"/><Relationship Id="rId670" Type="http://schemas.openxmlformats.org/officeDocument/2006/relationships/hyperlink" Target="https://market.yandex.ru/product--monitor-iiyama-g-master-gb2530hsu-1-24-5/76644952?show-uid=15895389656950461775516692&amp;nid=54539&amp;context=search" TargetMode="External"/><Relationship Id="rId1093" Type="http://schemas.openxmlformats.org/officeDocument/2006/relationships/hyperlink" Target="https://market.yandex.ru/product--monitor-acer-cz350ckbmiiphx-35/1883203594?show-uid=158953900219894310796161130&amp;nid=54539&amp;context=search" TargetMode="External"/><Relationship Id="rId2144" Type="http://schemas.openxmlformats.org/officeDocument/2006/relationships/hyperlink" Target="https://www.citilink.ru/https:/www.citilink.ru/catalog/computers_and_notebooks/monitors/493018/" TargetMode="External"/><Relationship Id="rId2351" Type="http://schemas.openxmlformats.org/officeDocument/2006/relationships/hyperlink" Target="https://www.citilink.ru/https:/www.citilink.ru/catalog/computers_and_notebooks/monitors/1105746/" TargetMode="External"/><Relationship Id="rId2589" Type="http://schemas.openxmlformats.org/officeDocument/2006/relationships/hyperlink" Target="https://www.citilink.ru/https:/www.citilink.ru/catalog/computers_and_notebooks/monitors/1199713/" TargetMode="External"/><Relationship Id="rId116" Type="http://schemas.openxmlformats.org/officeDocument/2006/relationships/hyperlink" Target="https://market.yandex.ru/product--monitor-lg-27ul500-27/455745446?show-uid=15895389221003348357116116&amp;nid=54539&amp;context=search" TargetMode="External"/><Relationship Id="rId323" Type="http://schemas.openxmlformats.org/officeDocument/2006/relationships/hyperlink" Target="https://market.yandex.ru/product--monitor-acer-k272hlebid-27/1710683932?show-uid=15895389363052022036116323&amp;nid=54539&amp;context=search" TargetMode="External"/><Relationship Id="rId530" Type="http://schemas.openxmlformats.org/officeDocument/2006/relationships/hyperlink" Target="https://market.yandex.ru/product--monitor-acer-kg271bbmiipx-27/1964517674?show-uid=15895389537253670119616535&amp;nid=54539&amp;context=search" TargetMode="External"/><Relationship Id="rId768" Type="http://schemas.openxmlformats.org/officeDocument/2006/relationships/hyperlink" Target="https://market.yandex.ru/product--monitor-acer-ut220hqlbmjz-21-5/10600180?show-uid=15895389731974710874716790&amp;nid=54539&amp;context=search" TargetMode="External"/><Relationship Id="rId975" Type="http://schemas.openxmlformats.org/officeDocument/2006/relationships/hyperlink" Target="https://market.yandex.ru/product--monitor-philips-272b7qubheb-27/519621097?show-uid=158953899425059338386161012&amp;nid=54539&amp;context=search" TargetMode="External"/><Relationship Id="rId1160" Type="http://schemas.openxmlformats.org/officeDocument/2006/relationships/hyperlink" Target="https://market.yandex.ru/product--monitor-lg-32mp58hq-31-5/13876722?show-uid=158953900734945913958161197&amp;nid=54539&amp;context=search" TargetMode="External"/><Relationship Id="rId1398" Type="http://schemas.openxmlformats.org/officeDocument/2006/relationships/hyperlink" Target="https://www.eldorado.ru/cat/detail/monitor-philips-278e8qjab-00-01/" TargetMode="External"/><Relationship Id="rId2004" Type="http://schemas.openxmlformats.org/officeDocument/2006/relationships/hyperlink" Target="https://www.dns-shop.ru/product/9b0e9fbf00523332/27-monitor-msi-optix-g27c4-3ca9/" TargetMode="External"/><Relationship Id="rId2211" Type="http://schemas.openxmlformats.org/officeDocument/2006/relationships/hyperlink" Target="https://www.citilink.ru/https:/www.citilink.ru/catalog/computers_and_notebooks/monitors/1008452/" TargetMode="External"/><Relationship Id="rId2449" Type="http://schemas.openxmlformats.org/officeDocument/2006/relationships/hyperlink" Target="https://www.citilink.ru/https:/www.citilink.ru/catalog/computers_and_notebooks/monitors/1196657/" TargetMode="External"/><Relationship Id="rId2656" Type="http://schemas.openxmlformats.org/officeDocument/2006/relationships/hyperlink" Target="https://www.citilink.ru/https:/www.citilink.ru/catalog/computers_and_notebooks/monitors/485892/" TargetMode="External"/><Relationship Id="rId628" Type="http://schemas.openxmlformats.org/officeDocument/2006/relationships/hyperlink" Target="https://market.yandex.ru/product--monitor-benq-pd3200q-32/1717325445?show-uid=15895389612057205951516650&amp;nid=54539&amp;context=search" TargetMode="External"/><Relationship Id="rId835" Type="http://schemas.openxmlformats.org/officeDocument/2006/relationships/hyperlink" Target="https://market.yandex.ru/product--monitor-acer-v246hylb-23-8/103390324?show-uid=15895389771498968647216857&amp;nid=54539&amp;context=search" TargetMode="External"/><Relationship Id="rId1258" Type="http://schemas.openxmlformats.org/officeDocument/2006/relationships/hyperlink" Target="https://www.eldorado.ru/cat/detail/igrovoy-monitor-hp-27x-7mw42aa/" TargetMode="External"/><Relationship Id="rId1465" Type="http://schemas.openxmlformats.org/officeDocument/2006/relationships/hyperlink" Target="https://www.eldorado.ru/cat/detail/igrovoy-monitor-viewsonic-xg2702/" TargetMode="External"/><Relationship Id="rId1672" Type="http://schemas.openxmlformats.org/officeDocument/2006/relationships/hyperlink" Target="https://www.mvideo.ru/products/monitor-benq-bl2480-30041233" TargetMode="External"/><Relationship Id="rId2309" Type="http://schemas.openxmlformats.org/officeDocument/2006/relationships/hyperlink" Target="https://www.citilink.ru/https:/www.citilink.ru/catalog/computers_and_notebooks/monitors/1079239/" TargetMode="External"/><Relationship Id="rId2516" Type="http://schemas.openxmlformats.org/officeDocument/2006/relationships/hyperlink" Target="https://www.citilink.ru/https:/www.citilink.ru/catalog/computers_and_notebooks/monitors/1374051/" TargetMode="External"/><Relationship Id="rId1020" Type="http://schemas.openxmlformats.org/officeDocument/2006/relationships/hyperlink" Target="https://market.yandex.ru/product--monitor-hp-pavilion-27-3tn79aa-27/428084358?show-uid=158953899837689764437161057&amp;nid=54539&amp;context=search" TargetMode="External"/><Relationship Id="rId1118" Type="http://schemas.openxmlformats.org/officeDocument/2006/relationships/hyperlink" Target="https://market.yandex.ru/product--monitor-acer-predator-x35-35/531801025?show-uid=158953900734945913958161155&amp;nid=54539&amp;context=search" TargetMode="External"/><Relationship Id="rId1325" Type="http://schemas.openxmlformats.org/officeDocument/2006/relationships/hyperlink" Target="https://www.eldorado.ru/cat/detail/monitor-acer-ka220hqbid/" TargetMode="External"/><Relationship Id="rId1532" Type="http://schemas.openxmlformats.org/officeDocument/2006/relationships/hyperlink" Target="https://www.mvideo.ru/products/monitor-igrovoi-lg-24ud58-b-30028521" TargetMode="External"/><Relationship Id="rId1977" Type="http://schemas.openxmlformats.org/officeDocument/2006/relationships/hyperlink" Target="https://www.dns-shop.ru/product/a43591235bb83330/315-monitor-philips-e-line-323e7qdab-323e7qdab01/" TargetMode="External"/><Relationship Id="rId902" Type="http://schemas.openxmlformats.org/officeDocument/2006/relationships/hyperlink" Target="https://market.yandex.ru/product--monitor-acer-ed323qurabidpx-31-5/339963395?show-uid=15895389862307642018416937&amp;nid=54539&amp;context=search" TargetMode="External"/><Relationship Id="rId1837" Type="http://schemas.openxmlformats.org/officeDocument/2006/relationships/hyperlink" Target="https://www.dns-shop.ru/product/0e302b19912539f3/207-monitor-hp-v214a-1fr84aa/" TargetMode="External"/><Relationship Id="rId31" Type="http://schemas.openxmlformats.org/officeDocument/2006/relationships/hyperlink" Target="https://market.yandex.ru/product--monitor-samsung-s24f350fhi-23-5/13793425?show-uid=15895389155334031367316031&amp;nid=54539&amp;context=search" TargetMode="External"/><Relationship Id="rId2099" Type="http://schemas.openxmlformats.org/officeDocument/2006/relationships/hyperlink" Target="https://www.dns-shop.ru/product/548af59e075d3330/34-monitor-asus-pg348q-90lm02a0-b01370/" TargetMode="External"/><Relationship Id="rId180" Type="http://schemas.openxmlformats.org/officeDocument/2006/relationships/hyperlink" Target="https://market.yandex.ru/product--monitor-asus-tuf-gaming-vg27bq-27/662144011?show-uid=15895389264272348292816180&amp;nid=54539&amp;context=search" TargetMode="External"/><Relationship Id="rId278" Type="http://schemas.openxmlformats.org/officeDocument/2006/relationships/hyperlink" Target="https://market.yandex.ru/product--monitor-msi-optix-g24c-23-6/1732134819?show-uid=15895389329022900887216278&amp;nid=54539&amp;context=search" TargetMode="External"/><Relationship Id="rId1904" Type="http://schemas.openxmlformats.org/officeDocument/2006/relationships/hyperlink" Target="https://www.dns-shop.ru/product/f8fc429e92631b80/215-monitor-hp-22x/" TargetMode="External"/><Relationship Id="rId485" Type="http://schemas.openxmlformats.org/officeDocument/2006/relationships/hyperlink" Target="https://market.yandex.ru/product--monitor-philips-345b1c-34/661815023?show-uid=15895389502272788652916485&amp;nid=54539&amp;context=search" TargetMode="External"/><Relationship Id="rId692" Type="http://schemas.openxmlformats.org/officeDocument/2006/relationships/hyperlink" Target="https://market.yandex.ru/product--monitor-acer-v246hlbd-24/10378074?show-uid=15895389656950461775516714&amp;nid=54539&amp;context=search" TargetMode="External"/><Relationship Id="rId2166" Type="http://schemas.openxmlformats.org/officeDocument/2006/relationships/hyperlink" Target="https://www.citilink.ru/https:/www.citilink.ru/catalog/computers_and_notebooks/monitors/1074862/" TargetMode="External"/><Relationship Id="rId2373" Type="http://schemas.openxmlformats.org/officeDocument/2006/relationships/hyperlink" Target="https://www.citilink.ru/https:/www.citilink.ru/catalog/computers_and_notebooks/monitors/387154/" TargetMode="External"/><Relationship Id="rId2580" Type="http://schemas.openxmlformats.org/officeDocument/2006/relationships/hyperlink" Target="https://www.citilink.ru/https:/www.citilink.ru/catalog/computers_and_notebooks/monitors/374206/" TargetMode="External"/><Relationship Id="rId138" Type="http://schemas.openxmlformats.org/officeDocument/2006/relationships/hyperlink" Target="https://market.yandex.ru/product--monitor-benq-bl2581t-25/417637897?show-uid=15895389221003348357116138&amp;nid=54539&amp;context=search" TargetMode="External"/><Relationship Id="rId345" Type="http://schemas.openxmlformats.org/officeDocument/2006/relationships/hyperlink" Target="https://market.yandex.ru/product--monitor-hp-25x-24-5/150333193?show-uid=15895389398910398122916345&amp;nid=54539&amp;context=search" TargetMode="External"/><Relationship Id="rId552" Type="http://schemas.openxmlformats.org/officeDocument/2006/relationships/hyperlink" Target="https://market.yandex.ru/product--monitor-hp-27xq-27/150334187?show-uid=15895389537253670119616561&amp;nid=54539&amp;context=search" TargetMode="External"/><Relationship Id="rId997" Type="http://schemas.openxmlformats.org/officeDocument/2006/relationships/hyperlink" Target="https://market.yandex.ru/product--monitor-dell-p1913s-19/8356376?show-uid=158953899425059338386161034&amp;nid=54539&amp;context=search" TargetMode="External"/><Relationship Id="rId1182" Type="http://schemas.openxmlformats.org/officeDocument/2006/relationships/hyperlink" Target="https://www.eldorado.ru/cat/detail/monitor-acer-vg240yubmiipx/" TargetMode="External"/><Relationship Id="rId2026" Type="http://schemas.openxmlformats.org/officeDocument/2006/relationships/hyperlink" Target="https://www.dns-shop.ru/product/d9e911cb91353330/27-monitor-acer-nitro-vg270upbmiipx-umhv0eep01/" TargetMode="External"/><Relationship Id="rId2233" Type="http://schemas.openxmlformats.org/officeDocument/2006/relationships/hyperlink" Target="https://www.citilink.ru/https:/www.citilink.ru/catalog/computers_and_notebooks/monitors/1029572/" TargetMode="External"/><Relationship Id="rId2440" Type="http://schemas.openxmlformats.org/officeDocument/2006/relationships/hyperlink" Target="https://www.citilink.ru/https:/www.citilink.ru/catalog/computers_and_notebooks/monitors/1185219/" TargetMode="External"/><Relationship Id="rId2678" Type="http://schemas.openxmlformats.org/officeDocument/2006/relationships/hyperlink" Target="https://www.citilink.ru/https:/www.citilink.ru/catalog/computers_and_notebooks/monitors/753997/" TargetMode="External"/><Relationship Id="rId205" Type="http://schemas.openxmlformats.org/officeDocument/2006/relationships/hyperlink" Target="https://market.yandex.ru/product--monitor-dell-s2417dg-23-8/14200985?show-uid=15895389295847132476216205&amp;nid=54539&amp;context=search" TargetMode="External"/><Relationship Id="rId412" Type="http://schemas.openxmlformats.org/officeDocument/2006/relationships/hyperlink" Target="https://market.yandex.ru/product--monitor-aoc-e2460pq-24/10990846?show-uid=15895389435065129637416412&amp;nid=54539&amp;context=search" TargetMode="External"/><Relationship Id="rId857" Type="http://schemas.openxmlformats.org/officeDocument/2006/relationships/hyperlink" Target="https://market.yandex.ru/product--monitor-acer-r241ybid-wid-23-8/1851693128?show-uid=15895389823708656885816891&amp;nid=54539&amp;context=search" TargetMode="External"/><Relationship Id="rId1042" Type="http://schemas.openxmlformats.org/officeDocument/2006/relationships/hyperlink" Target="https://market.yandex.ru/product--monitor-hp-elitedisplay-e230t-23/1716427209?show-uid=158953899837689764437161079&amp;nid=54539&amp;context=search" TargetMode="External"/><Relationship Id="rId1487" Type="http://schemas.openxmlformats.org/officeDocument/2006/relationships/hyperlink" Target="https://www.eldorado.ru/cat/detail/monitor-benq-pv3200pt-9h-leflb-qbe/" TargetMode="External"/><Relationship Id="rId1694" Type="http://schemas.openxmlformats.org/officeDocument/2006/relationships/hyperlink" Target="https://www.mvideo.ru/products/monitor-philips-328e9fjab-00-30042759" TargetMode="External"/><Relationship Id="rId2300" Type="http://schemas.openxmlformats.org/officeDocument/2006/relationships/hyperlink" Target="https://www.citilink.ru/https:/www.citilink.ru/catalog/computers_and_notebooks/monitors/1071812/" TargetMode="External"/><Relationship Id="rId2538" Type="http://schemas.openxmlformats.org/officeDocument/2006/relationships/hyperlink" Target="https://www.citilink.ru/https:/www.citilink.ru/catalog/computers_and_notebooks/monitors/318464/" TargetMode="External"/><Relationship Id="rId717" Type="http://schemas.openxmlformats.org/officeDocument/2006/relationships/hyperlink" Target="https://market.yandex.ru/product--monitor-lenovo-thinkvision-t2224d-21-5/1712216608?show-uid=15895389695490046713016739&amp;nid=54539&amp;context=search" TargetMode="External"/><Relationship Id="rId924" Type="http://schemas.openxmlformats.org/officeDocument/2006/relationships/hyperlink" Target="https://market.yandex.ru/product--monitor-hp-elitedisplay-e231-23/9383480?show-uid=15895389862307642018416959&amp;nid=54539&amp;context=search" TargetMode="External"/><Relationship Id="rId1347" Type="http://schemas.openxmlformats.org/officeDocument/2006/relationships/hyperlink" Target="https://www.eldorado.ru/cat/detail/monitor-philips-241b7qupbeb-00/" TargetMode="External"/><Relationship Id="rId1554" Type="http://schemas.openxmlformats.org/officeDocument/2006/relationships/hyperlink" Target="https://www.mvideo.ru/products/monitor-acer-v226hqlbbd-30024462" TargetMode="External"/><Relationship Id="rId1761" Type="http://schemas.openxmlformats.org/officeDocument/2006/relationships/hyperlink" Target="https://www.mvideo.ru/products/monitor-benq-pd2710qc-30041138" TargetMode="External"/><Relationship Id="rId1999" Type="http://schemas.openxmlformats.org/officeDocument/2006/relationships/hyperlink" Target="https://www.dns-shop.ru/product/06cda1dc76ed3330/215-monitor-lenovo-tio-22-10r0pat1eu/" TargetMode="External"/><Relationship Id="rId2605" Type="http://schemas.openxmlformats.org/officeDocument/2006/relationships/hyperlink" Target="https://www.citilink.ru/https:/www.citilink.ru/catalog/computers_and_notebooks/monitors/401759/" TargetMode="External"/><Relationship Id="rId53" Type="http://schemas.openxmlformats.org/officeDocument/2006/relationships/hyperlink" Target="https://market.yandex.ru/product--monitor-acer-nitro-vg240yubmiipx-23-8/181070198?show-uid=15895389187022774171516053&amp;nid=54539&amp;context=search" TargetMode="External"/><Relationship Id="rId1207" Type="http://schemas.openxmlformats.org/officeDocument/2006/relationships/hyperlink" Target="https://www.eldorado.ru/cat/detail/monitor-benq-gw2480/" TargetMode="External"/><Relationship Id="rId1414" Type="http://schemas.openxmlformats.org/officeDocument/2006/relationships/hyperlink" Target="https://www.eldorado.ru/cat/detail/monitor-benq-gl2580h/" TargetMode="External"/><Relationship Id="rId1621" Type="http://schemas.openxmlformats.org/officeDocument/2006/relationships/hyperlink" Target="https://www.mvideo.ru/products/monitor-philips-223v7qsb-10-30046606" TargetMode="External"/><Relationship Id="rId1859" Type="http://schemas.openxmlformats.org/officeDocument/2006/relationships/hyperlink" Target="https://www.dns-shop.ru/product/5288cdd04df81b80/238-monitor-samsung-s24r358fhi-ls24r358fhixci/" TargetMode="External"/><Relationship Id="rId1719" Type="http://schemas.openxmlformats.org/officeDocument/2006/relationships/hyperlink" Target="https://www.mvideo.ru/products/monitor-igrovoi-samsung-c43j890dki-30041481" TargetMode="External"/><Relationship Id="rId1926" Type="http://schemas.openxmlformats.org/officeDocument/2006/relationships/hyperlink" Target="https://www.dns-shop.ru/product/a1c34ce642753332/27-monitor-hp-27wm-v9d84aa/" TargetMode="External"/><Relationship Id="rId2090" Type="http://schemas.openxmlformats.org/officeDocument/2006/relationships/hyperlink" Target="https://www.dns-shop.ru/product/89d057c2dbdd3330/34-monitor-dell-ultrasharp-u3419w-3419-2583/" TargetMode="External"/><Relationship Id="rId2188" Type="http://schemas.openxmlformats.org/officeDocument/2006/relationships/hyperlink" Target="https://www.citilink.ru/https:/www.citilink.ru/catalog/computers_and_notebooks/monitors/358390/" TargetMode="External"/><Relationship Id="rId2395" Type="http://schemas.openxmlformats.org/officeDocument/2006/relationships/hyperlink" Target="https://www.citilink.ru/https:/www.citilink.ru/catalog/computers_and_notebooks/monitors/1150106/" TargetMode="External"/><Relationship Id="rId367" Type="http://schemas.openxmlformats.org/officeDocument/2006/relationships/hyperlink" Target="https://market.yandex.ru/product--monitor-asus-be249qlbh-23-8/94834314?show-uid=15895389398910398122916367&amp;nid=54539&amp;context=search" TargetMode="External"/><Relationship Id="rId574" Type="http://schemas.openxmlformats.org/officeDocument/2006/relationships/hyperlink" Target="https://market.yandex.ru/product--monitor-hp-56-15/204830?show-uid=15895389573606324621416591&amp;nid=54539&amp;context=search" TargetMode="External"/><Relationship Id="rId2048" Type="http://schemas.openxmlformats.org/officeDocument/2006/relationships/hyperlink" Target="https://www.dns-shop.ru/product/df9a51f446ca3330/27-monitor-dell-s2719dm-2719-4890/" TargetMode="External"/><Relationship Id="rId2255" Type="http://schemas.openxmlformats.org/officeDocument/2006/relationships/hyperlink" Target="https://www.citilink.ru/https:/www.citilink.ru/catalog/computers_and_notebooks/monitors/1055200/" TargetMode="External"/><Relationship Id="rId227" Type="http://schemas.openxmlformats.org/officeDocument/2006/relationships/hyperlink" Target="https://market.yandex.ru/product--monitor-asus-va326hr-31-5/521432049?show-uid=15895389295847132476216227&amp;nid=54539&amp;context=search" TargetMode="External"/><Relationship Id="rId781" Type="http://schemas.openxmlformats.org/officeDocument/2006/relationships/hyperlink" Target="https://market.yandex.ru/product--monitor-philips-203v5lsb26-19-5/10392069?show-uid=15895389731974710874716803&amp;nid=54539&amp;context=search" TargetMode="External"/><Relationship Id="rId879" Type="http://schemas.openxmlformats.org/officeDocument/2006/relationships/hyperlink" Target="https://market.yandex.ru/product--monitor-philips-241s4lcs-b-24/7754036?show-uid=15895389862307642018416913&amp;nid=54539&amp;context=search" TargetMode="External"/><Relationship Id="rId2462" Type="http://schemas.openxmlformats.org/officeDocument/2006/relationships/hyperlink" Target="https://www.citilink.ru/https:/www.citilink.ru/catalog/computers_and_notebooks/monitors/1208235/" TargetMode="External"/><Relationship Id="rId434" Type="http://schemas.openxmlformats.org/officeDocument/2006/relationships/hyperlink" Target="https://market.yandex.ru/product--monitor-lg-24md4kl-23-7/596916001?show-uid=15895389467796413872816434&amp;nid=54539&amp;context=search" TargetMode="External"/><Relationship Id="rId641" Type="http://schemas.openxmlformats.org/officeDocument/2006/relationships/hyperlink" Target="https://market.yandex.ru/product--monitor-aoc-e2475swj-23-6/13545447?show-uid=15895389612057205951516663&amp;nid=54539&amp;context=search" TargetMode="External"/><Relationship Id="rId739" Type="http://schemas.openxmlformats.org/officeDocument/2006/relationships/hyperlink" Target="https://market.yandex.ru/product--monitor-iiyama-prolite-e2283hs-b3-21-5/1756556590?show-uid=15895389695490046713016761&amp;nid=54539&amp;context=search" TargetMode="External"/><Relationship Id="rId1064" Type="http://schemas.openxmlformats.org/officeDocument/2006/relationships/hyperlink" Target="https://market.yandex.ru/product--monitor-viewsonic-xg3240c-31-6/1963924108?show-uid=158953899837689764437161101&amp;nid=54539&amp;context=search" TargetMode="External"/><Relationship Id="rId1271" Type="http://schemas.openxmlformats.org/officeDocument/2006/relationships/hyperlink" Target="https://www.eldorado.ru/cat/detail/monitor-acer-vg270ubmiipx/" TargetMode="External"/><Relationship Id="rId1369" Type="http://schemas.openxmlformats.org/officeDocument/2006/relationships/hyperlink" Target="https://www.eldorado.ru/cat/detail/igrovoy-monitor-asus-be249qlb/" TargetMode="External"/><Relationship Id="rId1576" Type="http://schemas.openxmlformats.org/officeDocument/2006/relationships/hyperlink" Target="https://www.mvideo.ru/products/monitor-igrovoi-aopen-27ml1ubmiipx-30048610" TargetMode="External"/><Relationship Id="rId2115" Type="http://schemas.openxmlformats.org/officeDocument/2006/relationships/hyperlink" Target="https://www.citilink.ru/https:/www.citilink.ru/catalog/computers_and_notebooks/monitors/355057/" TargetMode="External"/><Relationship Id="rId2322" Type="http://schemas.openxmlformats.org/officeDocument/2006/relationships/hyperlink" Target="https://www.citilink.ru/https:/www.citilink.ru/catalog/computers_and_notebooks/monitors/1084247/" TargetMode="External"/><Relationship Id="rId501" Type="http://schemas.openxmlformats.org/officeDocument/2006/relationships/hyperlink" Target="https://market.yandex.ru/product--monitor-dell-p2317h-wh-23/13922904?show-uid=15895389502272788652916501&amp;nid=54539&amp;context=search" TargetMode="External"/><Relationship Id="rId946" Type="http://schemas.openxmlformats.org/officeDocument/2006/relationships/hyperlink" Target="https://market.yandex.ru/product--monitor-aoc-agon-ag271qx-27/13877615?show-uid=15895389903766801445416982&amp;nid=54539&amp;context=search" TargetMode="External"/><Relationship Id="rId1131" Type="http://schemas.openxmlformats.org/officeDocument/2006/relationships/hyperlink" Target="https://market.yandex.ru/product--monitor-iiyama-prolite-b2483hsu-b1-24/12588076?show-uid=158953900734945913958161168&amp;nid=54539&amp;context=search" TargetMode="External"/><Relationship Id="rId1229" Type="http://schemas.openxmlformats.org/officeDocument/2006/relationships/hyperlink" Target="https://www.eldorado.ru/cat/detail/monitor-acer-v226hqlbd-black-um-wv6ee-006/" TargetMode="External"/><Relationship Id="rId1783" Type="http://schemas.openxmlformats.org/officeDocument/2006/relationships/hyperlink" Target="https://www.mvideo.ru/products/monitor-samsung-c27f390fhi-30025151" TargetMode="External"/><Relationship Id="rId1990" Type="http://schemas.openxmlformats.org/officeDocument/2006/relationships/hyperlink" Target="https://www.dns-shop.ru/product/06cda1de76ed3330/238-monitor-lenovo-thinkvision-t24i-10-61cemat2eu/" TargetMode="External"/><Relationship Id="rId2627" Type="http://schemas.openxmlformats.org/officeDocument/2006/relationships/hyperlink" Target="https://www.citilink.ru/https:/www.citilink.ru/catalog/computers_and_notebooks/monitors/431379/" TargetMode="External"/><Relationship Id="rId75" Type="http://schemas.openxmlformats.org/officeDocument/2006/relationships/hyperlink" Target="https://market.yandex.ru/product--monitor-samsung-s24h850qfi-23-8/1729659982?show-uid=15895389187022774171516075&amp;nid=54539&amp;context=search" TargetMode="External"/><Relationship Id="rId806" Type="http://schemas.openxmlformats.org/officeDocument/2006/relationships/hyperlink" Target="https://market.yandex.ru/product--monitor-asus-vs228ne-21-5/10444805?show-uid=15895389771498968647216828&amp;nid=54539&amp;context=search" TargetMode="External"/><Relationship Id="rId1436" Type="http://schemas.openxmlformats.org/officeDocument/2006/relationships/hyperlink" Target="https://www.eldorado.ru/cat/detail/igrovoy-monitor-viewsonic-xg2401-black-red/" TargetMode="External"/><Relationship Id="rId1643" Type="http://schemas.openxmlformats.org/officeDocument/2006/relationships/hyperlink" Target="https://www.mvideo.ru/products/monitor-asus-mx259h-30024120" TargetMode="External"/><Relationship Id="rId1850" Type="http://schemas.openxmlformats.org/officeDocument/2006/relationships/hyperlink" Target="https://www.dns-shop.ru/product/4942593d49b83330/235-monitor-samsung-c24f390fhi-lc24f390fhixru/" TargetMode="External"/><Relationship Id="rId1503" Type="http://schemas.openxmlformats.org/officeDocument/2006/relationships/hyperlink" Target="https://www.mvideo.ru/products/monitor-igrovoi-msi-optix-mag271cp-30046821" TargetMode="External"/><Relationship Id="rId1710" Type="http://schemas.openxmlformats.org/officeDocument/2006/relationships/hyperlink" Target="https://www.mvideo.ru/products/monitor-aoc-e2470swh-30028799" TargetMode="External"/><Relationship Id="rId1948" Type="http://schemas.openxmlformats.org/officeDocument/2006/relationships/hyperlink" Target="https://www.dns-shop.ru/product/3aff9d18e0ca1b80/238-monitor-asus-vp249qgr-90lm03l0-b03170/" TargetMode="External"/><Relationship Id="rId291" Type="http://schemas.openxmlformats.org/officeDocument/2006/relationships/hyperlink" Target="https://market.yandex.ru/product--monitor-acer-k272huldbmidpx-27/14221193?show-uid=15895389363052022036116291&amp;nid=54539&amp;context=search" TargetMode="External"/><Relationship Id="rId1808" Type="http://schemas.openxmlformats.org/officeDocument/2006/relationships/hyperlink" Target="https://www.dns-shop.ru/product/8866e9943f283332/215-monitor-hp-22m-3wl44aa/" TargetMode="External"/><Relationship Id="rId151" Type="http://schemas.openxmlformats.org/officeDocument/2006/relationships/hyperlink" Target="https://market.yandex.ru/product--monitor-philips-226e9qsb-21-5/133625390?show-uid=15895389264272348292816151&amp;nid=54539&amp;context=search" TargetMode="External"/><Relationship Id="rId389" Type="http://schemas.openxmlformats.org/officeDocument/2006/relationships/hyperlink" Target="https://market.yandex.ru/product--monitor-nec-multisync-e271n-27/82978535?show-uid=15895389435065129637416389&amp;nid=54539&amp;context=search" TargetMode="External"/><Relationship Id="rId596" Type="http://schemas.openxmlformats.org/officeDocument/2006/relationships/hyperlink" Target="https://market.yandex.ru/product--monitor-asus-vt229h-21-5/417308115?show-uid=15895389573606324621416615&amp;nid=54539&amp;context=search" TargetMode="External"/><Relationship Id="rId2277" Type="http://schemas.openxmlformats.org/officeDocument/2006/relationships/hyperlink" Target="https://www.citilink.ru/https:/www.citilink.ru/catalog/computers_and_notebooks/monitors/1063108/" TargetMode="External"/><Relationship Id="rId2484" Type="http://schemas.openxmlformats.org/officeDocument/2006/relationships/hyperlink" Target="https://www.citilink.ru/https:/www.citilink.ru/catalog/computers_and_notebooks/monitors/1358767/" TargetMode="External"/><Relationship Id="rId2691" Type="http://schemas.openxmlformats.org/officeDocument/2006/relationships/hyperlink" Target="https://www.citilink.ru/https:/www.citilink.ru/catalog/computers_and_notebooks/monitors/850096/" TargetMode="External"/><Relationship Id="rId249" Type="http://schemas.openxmlformats.org/officeDocument/2006/relationships/hyperlink" Target="https://market.yandex.ru/product--monitor-aoc-22b1hs-21-5/133629374?show-uid=15895389329022900887216249&amp;nid=54539&amp;context=search" TargetMode="External"/><Relationship Id="rId456" Type="http://schemas.openxmlformats.org/officeDocument/2006/relationships/hyperlink" Target="https://market.yandex.ru/product--monitor-lenovo-thinkvision-p27q-20-27/658264642?show-uid=15895389467796413872816456&amp;nid=54539&amp;context=search" TargetMode="External"/><Relationship Id="rId663" Type="http://schemas.openxmlformats.org/officeDocument/2006/relationships/hyperlink" Target="https://market.yandex.ru/product--monitor-hp-z24nf-g2-23-8/660344079?show-uid=15895389656950461775516685&amp;nid=54539&amp;context=search" TargetMode="External"/><Relationship Id="rId870" Type="http://schemas.openxmlformats.org/officeDocument/2006/relationships/hyperlink" Target="https://market.yandex.ru/product--monitor-lenovo-tiny-in-one-24-23-8/1716428071?show-uid=15895389823708656885816904&amp;nid=54539&amp;context=search" TargetMode="External"/><Relationship Id="rId1086" Type="http://schemas.openxmlformats.org/officeDocument/2006/relationships/hyperlink" Target="https://market.yandex.ru/product--monitor-iiyama-g-master-gb2760hsu-1-27/299702131?show-uid=158953900219894310796161123&amp;nid=54539&amp;context=search" TargetMode="External"/><Relationship Id="rId1293" Type="http://schemas.openxmlformats.org/officeDocument/2006/relationships/hyperlink" Target="https://www.eldorado.ru/cat/detail/monitor-benq-bl2283/" TargetMode="External"/><Relationship Id="rId2137" Type="http://schemas.openxmlformats.org/officeDocument/2006/relationships/hyperlink" Target="https://www.citilink.ru/https:/www.citilink.ru/catalog/computers_and_notebooks/monitors/472023/" TargetMode="External"/><Relationship Id="rId2344" Type="http://schemas.openxmlformats.org/officeDocument/2006/relationships/hyperlink" Target="https://www.citilink.ru/https:/www.citilink.ru/catalog/computers_and_notebooks/monitors/1101682/" TargetMode="External"/><Relationship Id="rId2551" Type="http://schemas.openxmlformats.org/officeDocument/2006/relationships/hyperlink" Target="https://www.citilink.ru/https:/www.citilink.ru/catalog/computers_and_notebooks/monitors/326120/" TargetMode="External"/><Relationship Id="rId109" Type="http://schemas.openxmlformats.org/officeDocument/2006/relationships/hyperlink" Target="https://market.yandex.ru/product--monitor-hp-24w-23-8/1730044544?show-uid=15895389221003348357116109&amp;nid=54539&amp;context=search" TargetMode="External"/><Relationship Id="rId316" Type="http://schemas.openxmlformats.org/officeDocument/2006/relationships/hyperlink" Target="https://market.yandex.ru/product--monitor-benq-ew2780-27/662050001?show-uid=15895389363052022036116316&amp;nid=54539&amp;context=search" TargetMode="External"/><Relationship Id="rId523" Type="http://schemas.openxmlformats.org/officeDocument/2006/relationships/hyperlink" Target="https://market.yandex.ru/product--monitor-acer-ed245qabi-23-6/417637043?show-uid=15895389502272788652916523&amp;nid=54539&amp;context=search" TargetMode="External"/><Relationship Id="rId968" Type="http://schemas.openxmlformats.org/officeDocument/2006/relationships/hyperlink" Target="https://market.yandex.ru/product--monitor-acer-predator-xb241hbmipr-24/13792958?show-uid=158953899037668014454161005&amp;nid=54539&amp;context=search" TargetMode="External"/><Relationship Id="rId1153" Type="http://schemas.openxmlformats.org/officeDocument/2006/relationships/hyperlink" Target="https://market.yandex.ru/product--monitor-nec-multisync-ea243wm-24/7882573?show-uid=158953900734945913958161190&amp;nid=54539&amp;context=search" TargetMode="External"/><Relationship Id="rId1598" Type="http://schemas.openxmlformats.org/officeDocument/2006/relationships/hyperlink" Target="https://www.mvideo.ru/products/monitor-igrovoi-lg-29wl500-b-30045929" TargetMode="External"/><Relationship Id="rId2204" Type="http://schemas.openxmlformats.org/officeDocument/2006/relationships/hyperlink" Target="https://www.citilink.ru/https:/www.citilink.ru/catalog/computers_and_notebooks/monitors/1000461/" TargetMode="External"/><Relationship Id="rId2649" Type="http://schemas.openxmlformats.org/officeDocument/2006/relationships/hyperlink" Target="https://www.citilink.ru/https:/www.citilink.ru/catalog/computers_and_notebooks/monitors/480502/" TargetMode="External"/><Relationship Id="rId97" Type="http://schemas.openxmlformats.org/officeDocument/2006/relationships/hyperlink" Target="https://market.yandex.ru/product--monitor-samsung-c32jg50qqi-31-5/153068182?show-uid=15895389221003348357116097&amp;nid=54539&amp;context=search" TargetMode="External"/><Relationship Id="rId730" Type="http://schemas.openxmlformats.org/officeDocument/2006/relationships/hyperlink" Target="https://market.yandex.ru/product--monitor-nec-multisync-ea193mi-19/10574736?show-uid=15895389695490046713016752&amp;nid=54539&amp;context=search" TargetMode="External"/><Relationship Id="rId828" Type="http://schemas.openxmlformats.org/officeDocument/2006/relationships/hyperlink" Target="https://market.yandex.ru/product--monitor-philips-221b8ljeb-21-5/418966328?show-uid=15895389771498968647216850&amp;nid=54539&amp;context=search" TargetMode="External"/><Relationship Id="rId1013" Type="http://schemas.openxmlformats.org/officeDocument/2006/relationships/hyperlink" Target="https://market.yandex.ru/product--monitor-fujitsu-b24-8-te-pro-23-8/14213313?show-uid=158953899425059338386161050&amp;nid=54539&amp;context=search" TargetMode="External"/><Relationship Id="rId1360" Type="http://schemas.openxmlformats.org/officeDocument/2006/relationships/hyperlink" Target="https://www.eldorado.ru/cat/detail/monitor-benq-bl2480t/" TargetMode="External"/><Relationship Id="rId1458" Type="http://schemas.openxmlformats.org/officeDocument/2006/relationships/hyperlink" Target="https://www.eldorado.ru/cat/detail/igrovoy-monitor-acer-predator-xb271hubmiprz/" TargetMode="External"/><Relationship Id="rId1665" Type="http://schemas.openxmlformats.org/officeDocument/2006/relationships/hyperlink" Target="https://www.mvideo.ru/products/monitor-philips-328e9qjab-00-30046536" TargetMode="External"/><Relationship Id="rId1872" Type="http://schemas.openxmlformats.org/officeDocument/2006/relationships/hyperlink" Target="https://www.dns-shop.ru/product/3644f1473f278a5a/236-monitor-viewsonic-vx2457-mhd-vs16263/" TargetMode="External"/><Relationship Id="rId2411" Type="http://schemas.openxmlformats.org/officeDocument/2006/relationships/hyperlink" Target="https://www.citilink.ru/https:/www.citilink.ru/catalog/computers_and_notebooks/monitors/1162518/" TargetMode="External"/><Relationship Id="rId2509" Type="http://schemas.openxmlformats.org/officeDocument/2006/relationships/hyperlink" Target="https://www.citilink.ru/https:/www.citilink.ru/catalog/computers_and_notebooks/monitors/1366643/" TargetMode="External"/><Relationship Id="rId1220" Type="http://schemas.openxmlformats.org/officeDocument/2006/relationships/hyperlink" Target="https://www.eldorado.ru/cat/detail/monitor-acer-rt240ybmid/" TargetMode="External"/><Relationship Id="rId1318" Type="http://schemas.openxmlformats.org/officeDocument/2006/relationships/hyperlink" Target="https://www.eldorado.ru/cat/detail/monitor-aoc-e2470swh-black/" TargetMode="External"/><Relationship Id="rId1525" Type="http://schemas.openxmlformats.org/officeDocument/2006/relationships/hyperlink" Target="https://www.mvideo.ru/products/monitor-igrovoi-hp-omen-25-z7y57aa--30029589" TargetMode="External"/><Relationship Id="rId1732" Type="http://schemas.openxmlformats.org/officeDocument/2006/relationships/hyperlink" Target="https://www.mvideo.ru/products/monitor-benq-gl2760h-30031168" TargetMode="External"/><Relationship Id="rId24" Type="http://schemas.openxmlformats.org/officeDocument/2006/relationships/hyperlink" Target="https://market.yandex.ru/product--monitor-acer-nitro-vg270ubmiipx-27/224174933?show-uid=15895389155334031367316024&amp;nid=54539&amp;context=search" TargetMode="External"/><Relationship Id="rId2299" Type="http://schemas.openxmlformats.org/officeDocument/2006/relationships/hyperlink" Target="https://www.citilink.ru/https:/www.citilink.ru/catalog/computers_and_notebooks/monitors/1071774/" TargetMode="External"/><Relationship Id="rId173" Type="http://schemas.openxmlformats.org/officeDocument/2006/relationships/hyperlink" Target="https://market.yandex.ru/product--monitor-acer-et221qbd-21-5/1729910378?show-uid=15895389264272348292816173&amp;nid=54539&amp;context=search" TargetMode="External"/><Relationship Id="rId380" Type="http://schemas.openxmlformats.org/officeDocument/2006/relationships/hyperlink" Target="https://market.yandex.ru/product--monitor-dell-u3415w-34/11919572?show-uid=15895389398910398122916380&amp;nid=54539&amp;context=search" TargetMode="External"/><Relationship Id="rId2061" Type="http://schemas.openxmlformats.org/officeDocument/2006/relationships/hyperlink" Target="https://www.dns-shop.ru/product/e90aad5f89573330/315-monitor-lg-ultragear-32gk850f-b-32gk850f-baruz/" TargetMode="External"/><Relationship Id="rId240" Type="http://schemas.openxmlformats.org/officeDocument/2006/relationships/hyperlink" Target="https://market.yandex.ru/product--monitor-asus-vn279qlb-27/10444802?show-uid=15895389295847132476216240&amp;nid=54539&amp;context=search" TargetMode="External"/><Relationship Id="rId478" Type="http://schemas.openxmlformats.org/officeDocument/2006/relationships/hyperlink" Target="https://market.yandex.ru/product--monitor-aopen-27hc1r-pbidpx-27/254751574?show-uid=15895389467796413872816478&amp;nid=54539&amp;context=search" TargetMode="External"/><Relationship Id="rId685" Type="http://schemas.openxmlformats.org/officeDocument/2006/relationships/hyperlink" Target="https://market.yandex.ru/product--monitor-aoc-i2269vwm-21-5/9237409?show-uid=15895389656950461775516707&amp;nid=54539&amp;context=search" TargetMode="External"/><Relationship Id="rId892" Type="http://schemas.openxmlformats.org/officeDocument/2006/relationships/hyperlink" Target="https://market.yandex.ru/product--monitor-dell-e190s-19/4749060?show-uid=15895389862307642018416927&amp;nid=54539&amp;context=search" TargetMode="External"/><Relationship Id="rId2159" Type="http://schemas.openxmlformats.org/officeDocument/2006/relationships/hyperlink" Target="https://www.citilink.ru/https:/www.citilink.ru/catalog/computers_and_notebooks/monitors/790158/" TargetMode="External"/><Relationship Id="rId2366" Type="http://schemas.openxmlformats.org/officeDocument/2006/relationships/hyperlink" Target="https://www.citilink.ru/https:/www.citilink.ru/catalog/computers_and_notebooks/monitors/484894/" TargetMode="External"/><Relationship Id="rId2573" Type="http://schemas.openxmlformats.org/officeDocument/2006/relationships/hyperlink" Target="https://www.citilink.ru/https:/www.citilink.ru/catalog/computers_and_notebooks/monitors/361357/" TargetMode="External"/><Relationship Id="rId100" Type="http://schemas.openxmlformats.org/officeDocument/2006/relationships/hyperlink" Target="https://market.yandex.ru/product--monitor-asus-vl279he-27/661811092?show-uid=15895389221003348357116100&amp;nid=54539&amp;context=search" TargetMode="External"/><Relationship Id="rId338" Type="http://schemas.openxmlformats.org/officeDocument/2006/relationships/hyperlink" Target="https://market.yandex.ru/product--monitor-acer-k272hulebmidpx-27/1724357918?show-uid=15895389398910398122916338&amp;nid=54539&amp;context=search" TargetMode="External"/><Relationship Id="rId545" Type="http://schemas.openxmlformats.org/officeDocument/2006/relationships/hyperlink" Target="https://market.yandex.ru/product--monitor-acer-r241ybwmix-bmix-23-8/562096171?show-uid=15895389537253670119616554&amp;nid=54539&amp;context=search" TargetMode="External"/><Relationship Id="rId752" Type="http://schemas.openxmlformats.org/officeDocument/2006/relationships/hyperlink" Target="https://market.yandex.ru/product--monitor-iiyama-prolite-xu2290hs-1-21-5/10692234?show-uid=15895389731974710874716774&amp;nid=54539&amp;context=search" TargetMode="External"/><Relationship Id="rId1175" Type="http://schemas.openxmlformats.org/officeDocument/2006/relationships/hyperlink" Target="https://www.eldorado.ru/cat/detail/monitor-samsung-c32f391fwi-glossy-white/" TargetMode="External"/><Relationship Id="rId1382" Type="http://schemas.openxmlformats.org/officeDocument/2006/relationships/hyperlink" Target="https://www.eldorado.ru/cat/detail/igrovoy-monitor-asus-mg248qe/" TargetMode="External"/><Relationship Id="rId2019" Type="http://schemas.openxmlformats.org/officeDocument/2006/relationships/hyperlink" Target="https://www.dns-shop.ru/product/439a9991c94f3332/28-monitor-samsung-u28r550uqi-lu28r550uqixci/" TargetMode="External"/><Relationship Id="rId2226" Type="http://schemas.openxmlformats.org/officeDocument/2006/relationships/hyperlink" Target="https://www.citilink.ru/https:/www.citilink.ru/catalog/computers_and_notebooks/monitors/1027183/" TargetMode="External"/><Relationship Id="rId2433" Type="http://schemas.openxmlformats.org/officeDocument/2006/relationships/hyperlink" Target="https://www.citilink.ru/https:/www.citilink.ru/catalog/computers_and_notebooks/monitors/1181602/" TargetMode="External"/><Relationship Id="rId2640" Type="http://schemas.openxmlformats.org/officeDocument/2006/relationships/hyperlink" Target="https://www.citilink.ru/https:/www.citilink.ru/catalog/computers_and_notebooks/monitors/472021/" TargetMode="External"/><Relationship Id="rId405" Type="http://schemas.openxmlformats.org/officeDocument/2006/relationships/hyperlink" Target="https://market.yandex.ru/product--monitor-viewsonic-vx3276-4k-mhd-31-5/662141005?show-uid=15895389435065129637416405&amp;nid=54539&amp;context=search" TargetMode="External"/><Relationship Id="rId612" Type="http://schemas.openxmlformats.org/officeDocument/2006/relationships/hyperlink" Target="https://market.yandex.ru/product--monitor-philips-223v5lsb-62-21-5/43208260?show-uid=15895389612057205951516634&amp;nid=54539&amp;context=search" TargetMode="External"/><Relationship Id="rId1035" Type="http://schemas.openxmlformats.org/officeDocument/2006/relationships/hyperlink" Target="https://market.yandex.ru/product--monitor-lg-22mk400a-21-5/171707699?show-uid=158953899837689764437161072&amp;nid=54539&amp;context=search" TargetMode="External"/><Relationship Id="rId1242" Type="http://schemas.openxmlformats.org/officeDocument/2006/relationships/hyperlink" Target="https://www.eldorado.ru/cat/detail/monitor-benq-bl2480/" TargetMode="External"/><Relationship Id="rId1687" Type="http://schemas.openxmlformats.org/officeDocument/2006/relationships/hyperlink" Target="https://www.mvideo.ru/products/monitor-aoc-m2060swda2-30027174" TargetMode="External"/><Relationship Id="rId1894" Type="http://schemas.openxmlformats.org/officeDocument/2006/relationships/hyperlink" Target="https://www.dns-shop.ru/product/e837f83f47d21b80/27-monitor-samsung-s27f354fhi-ls27f354fhixci/" TargetMode="External"/><Relationship Id="rId2500" Type="http://schemas.openxmlformats.org/officeDocument/2006/relationships/hyperlink" Target="https://www.citilink.ru/https:/www.citilink.ru/catalog/computers_and_notebooks/monitors/1363577/" TargetMode="External"/><Relationship Id="rId917" Type="http://schemas.openxmlformats.org/officeDocument/2006/relationships/hyperlink" Target="https://market.yandex.ru/product--monitor-hp-27fh-27/163583890?show-uid=15895389862307642018416952&amp;nid=54539&amp;context=search" TargetMode="External"/><Relationship Id="rId1102" Type="http://schemas.openxmlformats.org/officeDocument/2006/relationships/hyperlink" Target="https://market.yandex.ru/product--monitor-iiyama-prolite-t2253mts-b1-21-5/10562883?show-uid=158953900219894310796161139&amp;nid=54539&amp;context=search" TargetMode="External"/><Relationship Id="rId1547" Type="http://schemas.openxmlformats.org/officeDocument/2006/relationships/hyperlink" Target="https://www.mvideo.ru/products/monitor-acer-et322qubmipx-30045323" TargetMode="External"/><Relationship Id="rId1754" Type="http://schemas.openxmlformats.org/officeDocument/2006/relationships/hyperlink" Target="https://www.mvideo.ru/products/monitor-benq-gw2480t-30047000" TargetMode="External"/><Relationship Id="rId1961" Type="http://schemas.openxmlformats.org/officeDocument/2006/relationships/hyperlink" Target="https://www.dns-shop.ru/product/4f33d26cb56d3330/27-monitor-acer-nitro-vg270bmiix-umhv0ee001/" TargetMode="External"/><Relationship Id="rId46" Type="http://schemas.openxmlformats.org/officeDocument/2006/relationships/hyperlink" Target="https://market.yandex.ru/product--monitor-acer-et221qbi-21-5/1729910383?show-uid=15895389155334031367316046&amp;nid=54539&amp;context=search" TargetMode="External"/><Relationship Id="rId1407" Type="http://schemas.openxmlformats.org/officeDocument/2006/relationships/hyperlink" Target="https://www.eldorado.ru/cat/detail/monitor-benq-pd3200q-glossy-black-9h-lfala-tbe/" TargetMode="External"/><Relationship Id="rId1614" Type="http://schemas.openxmlformats.org/officeDocument/2006/relationships/hyperlink" Target="https://www.mvideo.ru/products/monitor-philips-273v7qjab-30036720" TargetMode="External"/><Relationship Id="rId1821" Type="http://schemas.openxmlformats.org/officeDocument/2006/relationships/hyperlink" Target="https://www.dns-shop.ru/product/bcaafd960c033332/215-monitor-philips-221v8a-221v8a01/" TargetMode="External"/><Relationship Id="rId195" Type="http://schemas.openxmlformats.org/officeDocument/2006/relationships/hyperlink" Target="https://market.yandex.ru/product--monitor-lenovo-thinkvision-p27q-10-27/1724284029?show-uid=15895389295847132476216195&amp;nid=54539&amp;context=search" TargetMode="External"/><Relationship Id="rId1919" Type="http://schemas.openxmlformats.org/officeDocument/2006/relationships/hyperlink" Target="https://www.dns-shop.ru/product/5f6cb46149bb3330/27-monitor-samsung-c27f390fhi-lc27f390fhixru/" TargetMode="External"/><Relationship Id="rId2083" Type="http://schemas.openxmlformats.org/officeDocument/2006/relationships/hyperlink" Target="https://www.dns-shop.ru/product/a04bad89aa1239f3/213-monitor-nec-p212-bk-60003862/" TargetMode="External"/><Relationship Id="rId2290" Type="http://schemas.openxmlformats.org/officeDocument/2006/relationships/hyperlink" Target="https://www.citilink.ru/https:/www.citilink.ru/catalog/computers_and_notebooks/monitors/1069426/" TargetMode="External"/><Relationship Id="rId2388" Type="http://schemas.openxmlformats.org/officeDocument/2006/relationships/hyperlink" Target="https://www.citilink.ru/https:/www.citilink.ru/catalog/computers_and_notebooks/monitors/1145029/" TargetMode="External"/><Relationship Id="rId2595" Type="http://schemas.openxmlformats.org/officeDocument/2006/relationships/hyperlink" Target="https://www.citilink.ru/https:/www.citilink.ru/catalog/computers_and_notebooks/monitors/1063917/" TargetMode="External"/><Relationship Id="rId262" Type="http://schemas.openxmlformats.org/officeDocument/2006/relationships/hyperlink" Target="https://market.yandex.ru/product--monitor-dell-e2218hn-21-5/1730346318?show-uid=15895389329022900887216262&amp;nid=54539&amp;context=search" TargetMode="External"/><Relationship Id="rId567" Type="http://schemas.openxmlformats.org/officeDocument/2006/relationships/hyperlink" Target="https://market.yandex.ru/product--monitor-acer-cb271hubmidprx-27/1723417240?show-uid=15895389573606324621416579&amp;nid=54539&amp;context=search" TargetMode="External"/><Relationship Id="rId1197" Type="http://schemas.openxmlformats.org/officeDocument/2006/relationships/hyperlink" Target="https://www.eldorado.ru/cat/detail/igrovoy-monitor-acer-nitro-qg241ybii/" TargetMode="External"/><Relationship Id="rId2150" Type="http://schemas.openxmlformats.org/officeDocument/2006/relationships/hyperlink" Target="https://www.citilink.ru/https:/www.citilink.ru/catalog/computers_and_notebooks/monitors/845046/" TargetMode="External"/><Relationship Id="rId2248" Type="http://schemas.openxmlformats.org/officeDocument/2006/relationships/hyperlink" Target="https://www.citilink.ru/https:/www.citilink.ru/catalog/computers_and_notebooks/monitors/1048553/" TargetMode="External"/><Relationship Id="rId122" Type="http://schemas.openxmlformats.org/officeDocument/2006/relationships/hyperlink" Target="https://market.yandex.ru/product--monitor-hp-27mx-27/455745445?show-uid=15895389221003348357116122&amp;nid=54539&amp;context=search" TargetMode="External"/><Relationship Id="rId774" Type="http://schemas.openxmlformats.org/officeDocument/2006/relationships/hyperlink" Target="https://market.yandex.ru/product--monitor-philips-328p6aubreb-31-5/1971583038?show-uid=15895389731974710874716796&amp;nid=54539&amp;context=search" TargetMode="External"/><Relationship Id="rId981" Type="http://schemas.openxmlformats.org/officeDocument/2006/relationships/hyperlink" Target="https://market.yandex.ru/product--monitor-philips-223s7ehmb-21-5/1729623180?show-uid=158953899425059338386161018&amp;nid=54539&amp;context=search" TargetMode="External"/><Relationship Id="rId1057" Type="http://schemas.openxmlformats.org/officeDocument/2006/relationships/hyperlink" Target="https://market.yandex.ru/product--monitor-samsung-syncmaster-173p-17/431352?show-uid=158953899837689764437161094&amp;nid=54539&amp;context=search" TargetMode="External"/><Relationship Id="rId2010" Type="http://schemas.openxmlformats.org/officeDocument/2006/relationships/hyperlink" Target="https://www.dns-shop.ru/product/6b8f2a3fb8d63332/27-monitor-aoc-cq27g2ubk/" TargetMode="External"/><Relationship Id="rId2455" Type="http://schemas.openxmlformats.org/officeDocument/2006/relationships/hyperlink" Target="https://www.citilink.ru/https:/www.citilink.ru/catalog/computers_and_notebooks/monitors/1199963/" TargetMode="External"/><Relationship Id="rId2662" Type="http://schemas.openxmlformats.org/officeDocument/2006/relationships/hyperlink" Target="https://www.citilink.ru/https:/www.citilink.ru/catalog/computers_and_notebooks/monitors/489151/" TargetMode="External"/><Relationship Id="rId427" Type="http://schemas.openxmlformats.org/officeDocument/2006/relationships/hyperlink" Target="https://market.yandex.ru/product--monitor-benq-bl2381t-22-5/385696113?show-uid=15895389435065129637416427&amp;nid=54539&amp;context=search" TargetMode="External"/><Relationship Id="rId634" Type="http://schemas.openxmlformats.org/officeDocument/2006/relationships/hyperlink" Target="https://market.yandex.ru/product--monitor-hp-prodisplay-p240va-23-8/13711968?show-uid=15895389612057205951516656&amp;nid=54539&amp;context=search" TargetMode="External"/><Relationship Id="rId841" Type="http://schemas.openxmlformats.org/officeDocument/2006/relationships/hyperlink" Target="https://market.yandex.ru/product--monitor-acer-v193hqlhb-18-5/8454862?show-uid=15895389771498968647216863&amp;nid=54539&amp;context=search" TargetMode="External"/><Relationship Id="rId1264" Type="http://schemas.openxmlformats.org/officeDocument/2006/relationships/hyperlink" Target="https://www.eldorado.ru/cat/detail/monitor-acer-et322qubmipx/" TargetMode="External"/><Relationship Id="rId1471" Type="http://schemas.openxmlformats.org/officeDocument/2006/relationships/hyperlink" Target="https://www.eldorado.ru/cat/detail/igrovoy-monitor-asus-va326h/" TargetMode="External"/><Relationship Id="rId1569" Type="http://schemas.openxmlformats.org/officeDocument/2006/relationships/hyperlink" Target="https://www.mvideo.ru/products/monitor-acer-rt270-bmid-30025811" TargetMode="External"/><Relationship Id="rId2108" Type="http://schemas.openxmlformats.org/officeDocument/2006/relationships/hyperlink" Target="https://www.citilink.ru/https:/www.citilink.ru/catalog/computers_and_notebooks/monitors/1140460/" TargetMode="External"/><Relationship Id="rId2315" Type="http://schemas.openxmlformats.org/officeDocument/2006/relationships/hyperlink" Target="https://www.citilink.ru/https:/www.citilink.ru/catalog/computers_and_notebooks/monitors/1080858/" TargetMode="External"/><Relationship Id="rId2522" Type="http://schemas.openxmlformats.org/officeDocument/2006/relationships/hyperlink" Target="https://www.citilink.ru/https:/www.citilink.ru/catalog/computers_and_notebooks/monitors/1374079/" TargetMode="External"/><Relationship Id="rId701" Type="http://schemas.openxmlformats.org/officeDocument/2006/relationships/hyperlink" Target="https://market.yandex.ru/product--monitor-viewsonic-va2261-6-21-5/1963952073?show-uid=15895389695490046713016723&amp;nid=54539&amp;context=search" TargetMode="External"/><Relationship Id="rId939" Type="http://schemas.openxmlformats.org/officeDocument/2006/relationships/hyperlink" Target="https://market.yandex.ru/product--monitor-hp-v201a-19-45/10821963?show-uid=15895389903766801445416975&amp;nid=54539&amp;context=search" TargetMode="External"/><Relationship Id="rId1124" Type="http://schemas.openxmlformats.org/officeDocument/2006/relationships/hyperlink" Target="https://market.yandex.ru/product--monitor-nec-multisync-ea223wm-22/8351604?show-uid=158953900734945913958161161&amp;nid=54539&amp;context=search" TargetMode="External"/><Relationship Id="rId1331" Type="http://schemas.openxmlformats.org/officeDocument/2006/relationships/hyperlink" Target="https://www.eldorado.ru/cat/detail/monitor-aoc-22e1q/" TargetMode="External"/><Relationship Id="rId1776" Type="http://schemas.openxmlformats.org/officeDocument/2006/relationships/hyperlink" Target="https://www.mvideo.ru/products/monitor-samsung-s24d300h-30020583" TargetMode="External"/><Relationship Id="rId1983" Type="http://schemas.openxmlformats.org/officeDocument/2006/relationships/hyperlink" Target="https://www.dns-shop.ru/product/318711ef3e841b80/238-monitor-asus-tuf-gaming-vg249q-90lm05e0-b01170/" TargetMode="External"/><Relationship Id="rId68" Type="http://schemas.openxmlformats.org/officeDocument/2006/relationships/hyperlink" Target="https://market.yandex.ru/product--monitor-asus-tuf-gaming-vg24vq-23-6/662143022?show-uid=15895389187022774171516068&amp;nid=54539&amp;context=search" TargetMode="External"/><Relationship Id="rId1429" Type="http://schemas.openxmlformats.org/officeDocument/2006/relationships/hyperlink" Target="https://www.eldorado.ru/cat/detail/monitor-viewsonic-vx3276-2k-mhd/" TargetMode="External"/><Relationship Id="rId1636" Type="http://schemas.openxmlformats.org/officeDocument/2006/relationships/hyperlink" Target="https://www.mvideo.ru/products/monitor-aoc-i960srda-30024871" TargetMode="External"/><Relationship Id="rId1843" Type="http://schemas.openxmlformats.org/officeDocument/2006/relationships/hyperlink" Target="https://www.dns-shop.ru/product/2e17631a47041b80/238-monitor-acer-v247ybip-umqv7ee004/" TargetMode="External"/><Relationship Id="rId1703" Type="http://schemas.openxmlformats.org/officeDocument/2006/relationships/hyperlink" Target="https://www.mvideo.ru/products/monitor-acer-v226hqlbmd-30046437" TargetMode="External"/><Relationship Id="rId1910" Type="http://schemas.openxmlformats.org/officeDocument/2006/relationships/hyperlink" Target="https://www.dns-shop.ru/product/7520b5b68c213330/215-monitor-philips-221b8ljeb00/" TargetMode="External"/><Relationship Id="rId284" Type="http://schemas.openxmlformats.org/officeDocument/2006/relationships/hyperlink" Target="https://market.yandex.ru/product--monitor-aoc-m2060swd2-19-53/1711504574?show-uid=15895389329022900887216284&amp;nid=54539&amp;context=search" TargetMode="External"/><Relationship Id="rId491" Type="http://schemas.openxmlformats.org/officeDocument/2006/relationships/hyperlink" Target="https://market.yandex.ru/product--monitor-asus-vs278h-27/8462076?show-uid=15895389502272788652916491&amp;nid=54539&amp;context=search" TargetMode="External"/><Relationship Id="rId2172" Type="http://schemas.openxmlformats.org/officeDocument/2006/relationships/hyperlink" Target="https://www.citilink.ru/https:/www.citilink.ru/catalog/computers_and_notebooks/monitors/765025/" TargetMode="External"/><Relationship Id="rId144" Type="http://schemas.openxmlformats.org/officeDocument/2006/relationships/hyperlink" Target="https://market.yandex.ru/product--monitor-samsung-c24fg73fqi-23-5/1731009916?show-uid=15895389221003348357116144&amp;nid=54539&amp;context=search" TargetMode="External"/><Relationship Id="rId589" Type="http://schemas.openxmlformats.org/officeDocument/2006/relationships/hyperlink" Target="https://market.yandex.ru/product--monitor-nec-multisync-ea245wmi-24/14209539?show-uid=15895389573606324621416607&amp;nid=54539&amp;context=search" TargetMode="External"/><Relationship Id="rId796" Type="http://schemas.openxmlformats.org/officeDocument/2006/relationships/hyperlink" Target="https://market.yandex.ru/product--monitor-lenovo-thinkvision-x24-23-8/12481980?show-uid=15895389771498968647216818&amp;nid=54539&amp;context=search" TargetMode="External"/><Relationship Id="rId2477" Type="http://schemas.openxmlformats.org/officeDocument/2006/relationships/hyperlink" Target="https://www.citilink.ru/https:/www.citilink.ru/catalog/computers_and_notebooks/monitors/1214914/" TargetMode="External"/><Relationship Id="rId2684" Type="http://schemas.openxmlformats.org/officeDocument/2006/relationships/hyperlink" Target="https://www.citilink.ru/https:/www.citilink.ru/catalog/computers_and_notebooks/monitors/791238/" TargetMode="External"/><Relationship Id="rId351" Type="http://schemas.openxmlformats.org/officeDocument/2006/relationships/hyperlink" Target="https://market.yandex.ru/product--monitor-samsung-c27hg70qqi-27/1732339034?show-uid=15895389398910398122916351&amp;nid=54539&amp;context=search" TargetMode="External"/><Relationship Id="rId449" Type="http://schemas.openxmlformats.org/officeDocument/2006/relationships/hyperlink" Target="https://market.yandex.ru/product--monitor-viewsonic-va2407h-23-6/1723497977?show-uid=15895389467796413872816449&amp;nid=54539&amp;context=search" TargetMode="External"/><Relationship Id="rId656" Type="http://schemas.openxmlformats.org/officeDocument/2006/relationships/hyperlink" Target="https://market.yandex.ru/product--monitor-benq-zowie-xl2731-27/545539059?show-uid=15895389656950461775516678&amp;nid=54539&amp;context=search" TargetMode="External"/><Relationship Id="rId863" Type="http://schemas.openxmlformats.org/officeDocument/2006/relationships/hyperlink" Target="https://market.yandex.ru/product--monitor-eizo-flexscan-ev2750-27/12906504?show-uid=15895389823708656885816897&amp;nid=54539&amp;context=search" TargetMode="External"/><Relationship Id="rId1079" Type="http://schemas.openxmlformats.org/officeDocument/2006/relationships/hyperlink" Target="https://market.yandex.ru/product--monitor-lg-34gk950g-34/251676272?show-uid=158953900219894310796161116&amp;nid=54539&amp;context=search" TargetMode="External"/><Relationship Id="rId1286" Type="http://schemas.openxmlformats.org/officeDocument/2006/relationships/hyperlink" Target="https://www.eldorado.ru/cat/detail/monitor-philips-17s4lsb-62/" TargetMode="External"/><Relationship Id="rId1493" Type="http://schemas.openxmlformats.org/officeDocument/2006/relationships/hyperlink" Target="https://www.mvideo.ru/products/monitor-hp-24w-1ca86aa--30029584" TargetMode="External"/><Relationship Id="rId2032" Type="http://schemas.openxmlformats.org/officeDocument/2006/relationships/hyperlink" Target="https://www.dns-shop.ru/product/7b59ee2692641b80/27-monitor-hp-27f-4k-5zp65aa/" TargetMode="External"/><Relationship Id="rId2337" Type="http://schemas.openxmlformats.org/officeDocument/2006/relationships/hyperlink" Target="https://www.citilink.ru/https:/www.citilink.ru/catalog/computers_and_notebooks/monitors/1096556/" TargetMode="External"/><Relationship Id="rId2544" Type="http://schemas.openxmlformats.org/officeDocument/2006/relationships/hyperlink" Target="https://www.citilink.ru/https:/www.citilink.ru/catalog/computers_and_notebooks/monitors/319432/" TargetMode="External"/><Relationship Id="rId211" Type="http://schemas.openxmlformats.org/officeDocument/2006/relationships/hyperlink" Target="https://market.yandex.ru/product--monitor-iiyama-prolite-b2791hsu-1-27/1729179261?show-uid=15895389295847132476216211&amp;nid=54539&amp;context=search" TargetMode="External"/><Relationship Id="rId309" Type="http://schemas.openxmlformats.org/officeDocument/2006/relationships/hyperlink" Target="https://market.yandex.ru/product--monitor-benq-ew277hdr-27/1809238070?show-uid=15895389363052022036116309&amp;nid=54539&amp;context=search" TargetMode="External"/><Relationship Id="rId516" Type="http://schemas.openxmlformats.org/officeDocument/2006/relationships/hyperlink" Target="https://market.yandex.ru/product--monitor-philips-276e9qdsb-27/1971583136?show-uid=15895389502272788652916516&amp;nid=54539&amp;context=search" TargetMode="External"/><Relationship Id="rId1146" Type="http://schemas.openxmlformats.org/officeDocument/2006/relationships/hyperlink" Target="https://market.yandex.ru/product--monitor-nec-multisync-e245wmi-24/14051521?show-uid=158953900734945913958161183&amp;nid=54539&amp;context=search" TargetMode="External"/><Relationship Id="rId1798" Type="http://schemas.openxmlformats.org/officeDocument/2006/relationships/hyperlink" Target="https://www.dns-shop.ru/product/7c2dacc8394c3330/22-monitor-dell-e2216hv-2216-4466/" TargetMode="External"/><Relationship Id="rId723" Type="http://schemas.openxmlformats.org/officeDocument/2006/relationships/hyperlink" Target="https://market.yandex.ru/product--monitor-samsung-c49j890dki-48-9/59836972?show-uid=15895389695490046713016745&amp;nid=54539&amp;context=search" TargetMode="External"/><Relationship Id="rId930" Type="http://schemas.openxmlformats.org/officeDocument/2006/relationships/hyperlink" Target="https://market.yandex.ru/product--monitor-samsung-s32d850t-32/10888382?show-uid=15895389903766801445416965&amp;nid=54539&amp;context=search" TargetMode="External"/><Relationship Id="rId1006" Type="http://schemas.openxmlformats.org/officeDocument/2006/relationships/hyperlink" Target="https://market.yandex.ru/product--monitor-benq-gw2455h-23-6/12744273?show-uid=158953899425059338386161043&amp;nid=54539&amp;context=search" TargetMode="External"/><Relationship Id="rId1353" Type="http://schemas.openxmlformats.org/officeDocument/2006/relationships/hyperlink" Target="https://www.eldorado.ru/cat/detail/monitor-philips-223v7qdsb-00/" TargetMode="External"/><Relationship Id="rId1560" Type="http://schemas.openxmlformats.org/officeDocument/2006/relationships/hyperlink" Target="https://www.mvideo.ru/products/monitor-benq-pd2700u-30048822" TargetMode="External"/><Relationship Id="rId1658" Type="http://schemas.openxmlformats.org/officeDocument/2006/relationships/hyperlink" Target="https://www.mvideo.ru/products/monitor-benq-gc2870h-30028211" TargetMode="External"/><Relationship Id="rId1865" Type="http://schemas.openxmlformats.org/officeDocument/2006/relationships/hyperlink" Target="https://www.dns-shop.ru/product/7520b5b88c213330/215-monitor-philips-221s8ldab00/" TargetMode="External"/><Relationship Id="rId2404" Type="http://schemas.openxmlformats.org/officeDocument/2006/relationships/hyperlink" Target="https://www.citilink.ru/https:/www.citilink.ru/catalog/computers_and_notebooks/monitors/1160594/" TargetMode="External"/><Relationship Id="rId2611" Type="http://schemas.openxmlformats.org/officeDocument/2006/relationships/hyperlink" Target="https://www.citilink.ru/https:/www.citilink.ru/catalog/computers_and_notebooks/monitors/409063/" TargetMode="External"/><Relationship Id="rId1213" Type="http://schemas.openxmlformats.org/officeDocument/2006/relationships/hyperlink" Target="https://www.eldorado.ru/cat/detail/monitor-lg-24ud58-b-black/" TargetMode="External"/><Relationship Id="rId1420" Type="http://schemas.openxmlformats.org/officeDocument/2006/relationships/hyperlink" Target="https://www.eldorado.ru/cat/detail/monitor-philips-246e9qsb-00/" TargetMode="External"/><Relationship Id="rId1518" Type="http://schemas.openxmlformats.org/officeDocument/2006/relationships/hyperlink" Target="https://www.mvideo.ru/products/monitor-igrovoi-aopen-24hc1qr-pbidpx-30041167" TargetMode="External"/><Relationship Id="rId1725" Type="http://schemas.openxmlformats.org/officeDocument/2006/relationships/hyperlink" Target="https://www.mvideo.ru/products/monitor-iiyama-xub2390hs-b1-30031868" TargetMode="External"/><Relationship Id="rId1932" Type="http://schemas.openxmlformats.org/officeDocument/2006/relationships/hyperlink" Target="https://www.dns-shop.ru/product/3168a568aff53361/24-monitor-asus-vk248h-90lmf5001q01241c-/" TargetMode="External"/><Relationship Id="rId17" Type="http://schemas.openxmlformats.org/officeDocument/2006/relationships/hyperlink" Target="https://market.yandex.ru/product--monitor-lg-27mk600m-27/133624332?show-uid=15895389155334031367316017&amp;nid=54539&amp;context=search" TargetMode="External"/><Relationship Id="rId2194" Type="http://schemas.openxmlformats.org/officeDocument/2006/relationships/hyperlink" Target="https://www.citilink.ru/https:/www.citilink.ru/catalog/computers_and_notebooks/monitors/325194/" TargetMode="External"/><Relationship Id="rId166" Type="http://schemas.openxmlformats.org/officeDocument/2006/relationships/hyperlink" Target="https://market.yandex.ru/product--monitor-asus-va279hae-27/428585097?show-uid=15895389264272348292816166&amp;nid=54539&amp;context=search" TargetMode="External"/><Relationship Id="rId373" Type="http://schemas.openxmlformats.org/officeDocument/2006/relationships/hyperlink" Target="https://market.yandex.ru/product--monitor-aoc-g2460pf-24/13341896?show-uid=15895389398910398122916373&amp;nid=54539&amp;context=search" TargetMode="External"/><Relationship Id="rId580" Type="http://schemas.openxmlformats.org/officeDocument/2006/relationships/hyperlink" Target="https://market.yandex.ru/product--monitor-aoc-i2281fwh-21-5/13857340?show-uid=15895389573606324621416597&amp;nid=54539&amp;context=search" TargetMode="External"/><Relationship Id="rId2054" Type="http://schemas.openxmlformats.org/officeDocument/2006/relationships/hyperlink" Target="https://www.dns-shop.ru/product/8cf510e2b8d43332/34-monitor-aoc-cu34g2bk/" TargetMode="External"/><Relationship Id="rId2261" Type="http://schemas.openxmlformats.org/officeDocument/2006/relationships/hyperlink" Target="https://www.citilink.ru/https:/www.citilink.ru/catalog/computers_and_notebooks/monitors/1059696/" TargetMode="External"/><Relationship Id="rId2499" Type="http://schemas.openxmlformats.org/officeDocument/2006/relationships/hyperlink" Target="https://www.citilink.ru/https:/www.citilink.ru/catalog/computers_and_notebooks/monitors/1363568/" TargetMode="External"/><Relationship Id="rId1" Type="http://schemas.openxmlformats.org/officeDocument/2006/relationships/hyperlink" Target="https://market.yandex.ru/product--monitor-dell-p2418d-23-8/1731656789?show-uid=15895389155334031367316001&amp;nid=54539&amp;context=search" TargetMode="External"/><Relationship Id="rId233" Type="http://schemas.openxmlformats.org/officeDocument/2006/relationships/hyperlink" Target="https://market.yandex.ru/product--monitor-dell-up2516d-25/12906879?show-uid=15895389295847132476216233&amp;nid=54539&amp;context=search" TargetMode="External"/><Relationship Id="rId440" Type="http://schemas.openxmlformats.org/officeDocument/2006/relationships/hyperlink" Target="https://market.yandex.ru/product--monitor-lenovo-thinkvision-t24v-23-8/1810534130?show-uid=15895389467796413872816440&amp;nid=54539&amp;context=search" TargetMode="External"/><Relationship Id="rId678" Type="http://schemas.openxmlformats.org/officeDocument/2006/relationships/hyperlink" Target="https://market.yandex.ru/product--monitor-dell-up2720q-27/662062011?show-uid=15895389656950461775516700&amp;nid=54539&amp;context=search" TargetMode="External"/><Relationship Id="rId885" Type="http://schemas.openxmlformats.org/officeDocument/2006/relationships/hyperlink" Target="https://market.yandex.ru/product--monitor-viewsonic-td2760-27/662136011?show-uid=15895389862307642018416919&amp;nid=54539&amp;context=search" TargetMode="External"/><Relationship Id="rId1070" Type="http://schemas.openxmlformats.org/officeDocument/2006/relationships/hyperlink" Target="https://market.yandex.ru/product--monitor-eizo-coloredge-cs2420-24-1/13479478?show-uid=158953900219894310796161107&amp;nid=54539&amp;context=search" TargetMode="External"/><Relationship Id="rId2121" Type="http://schemas.openxmlformats.org/officeDocument/2006/relationships/hyperlink" Target="https://www.citilink.ru/https:/www.citilink.ru/catalog/computers_and_notebooks/monitors/1184070/" TargetMode="External"/><Relationship Id="rId2359" Type="http://schemas.openxmlformats.org/officeDocument/2006/relationships/hyperlink" Target="https://www.citilink.ru/https:/www.citilink.ru/catalog/computers_and_notebooks/monitors/1125343/" TargetMode="External"/><Relationship Id="rId2566" Type="http://schemas.openxmlformats.org/officeDocument/2006/relationships/hyperlink" Target="https://www.citilink.ru/https:/www.citilink.ru/catalog/computers_and_notebooks/monitors/352256/" TargetMode="External"/><Relationship Id="rId300" Type="http://schemas.openxmlformats.org/officeDocument/2006/relationships/hyperlink" Target="https://market.yandex.ru/product--monitor-acer-sa240yabi-23-8/273770127?show-uid=15895389363052022036116300&amp;nid=54539&amp;context=search" TargetMode="External"/><Relationship Id="rId538" Type="http://schemas.openxmlformats.org/officeDocument/2006/relationships/hyperlink" Target="https://market.yandex.ru/product--monitor-lg-32ml600m-31-5/444808820?show-uid=15895389537253670119616546&amp;nid=54539&amp;context=search" TargetMode="External"/><Relationship Id="rId745" Type="http://schemas.openxmlformats.org/officeDocument/2006/relationships/hyperlink" Target="https://market.yandex.ru/product--monitor-iiyama-prolite-xb3288uhsu-1-31-5/463953107?show-uid=15895389695490046713016767&amp;nid=54539&amp;context=search" TargetMode="External"/><Relationship Id="rId952" Type="http://schemas.openxmlformats.org/officeDocument/2006/relationships/hyperlink" Target="https://market.yandex.ru/product--monitor-hp-omen-x-25-24-5/518203346?show-uid=15895389903766801445416989&amp;nid=54539&amp;context=search" TargetMode="External"/><Relationship Id="rId1168" Type="http://schemas.openxmlformats.org/officeDocument/2006/relationships/hyperlink" Target="https://www.eldorado.ru/cat/detail/monitor-samsung-s24d300h/" TargetMode="External"/><Relationship Id="rId1375" Type="http://schemas.openxmlformats.org/officeDocument/2006/relationships/hyperlink" Target="https://www.eldorado.ru/cat/detail/igrovoy-monitor-asus-vt168n/" TargetMode="External"/><Relationship Id="rId1582" Type="http://schemas.openxmlformats.org/officeDocument/2006/relationships/hyperlink" Target="https://www.mvideo.ru/products/monitor-benq-bl2780-30046996" TargetMode="External"/><Relationship Id="rId2219" Type="http://schemas.openxmlformats.org/officeDocument/2006/relationships/hyperlink" Target="https://www.citilink.ru/https:/www.citilink.ru/catalog/computers_and_notebooks/monitors/1014351/" TargetMode="External"/><Relationship Id="rId2426" Type="http://schemas.openxmlformats.org/officeDocument/2006/relationships/hyperlink" Target="https://www.citilink.ru/https:/www.citilink.ru/catalog/computers_and_notebooks/monitors/1180091/" TargetMode="External"/><Relationship Id="rId2633" Type="http://schemas.openxmlformats.org/officeDocument/2006/relationships/hyperlink" Target="https://www.citilink.ru/https:/www.citilink.ru/catalog/computers_and_notebooks/monitors/459801/" TargetMode="External"/><Relationship Id="rId81" Type="http://schemas.openxmlformats.org/officeDocument/2006/relationships/hyperlink" Target="https://market.yandex.ru/product--monitor-hp-elitedisplay-e243i-24/1730346345?show-uid=15895389187022774171516081&amp;nid=54539&amp;context=search" TargetMode="External"/><Relationship Id="rId605" Type="http://schemas.openxmlformats.org/officeDocument/2006/relationships/hyperlink" Target="https://market.yandex.ru/product--monitor-lenovo-thinkvision-t24m-23-8/1732331235?show-uid=15895389612057205951516626&amp;nid=54539&amp;context=search" TargetMode="External"/><Relationship Id="rId812" Type="http://schemas.openxmlformats.org/officeDocument/2006/relationships/hyperlink" Target="https://market.yandex.ru/product--monitor-asus-vt168h-15-6/14141329?show-uid=15895389771498968647216834&amp;nid=54539&amp;context=search" TargetMode="External"/><Relationship Id="rId1028" Type="http://schemas.openxmlformats.org/officeDocument/2006/relationships/hyperlink" Target="https://market.yandex.ru/product--monitor-asus-vs238nr-23/10624894?show-uid=158953899837689764437161065&amp;nid=54539&amp;context=search" TargetMode="External"/><Relationship Id="rId1235" Type="http://schemas.openxmlformats.org/officeDocument/2006/relationships/hyperlink" Target="https://www.eldorado.ru/cat/detail/monitor-asus-vz27aq/" TargetMode="External"/><Relationship Id="rId1442" Type="http://schemas.openxmlformats.org/officeDocument/2006/relationships/hyperlink" Target="https://www.eldorado.ru/cat/detail/monitor-philips-273v7qdab-00/" TargetMode="External"/><Relationship Id="rId1887" Type="http://schemas.openxmlformats.org/officeDocument/2006/relationships/hyperlink" Target="https://www.dns-shop.ru/product/e6af9b4ba44c3332/27-monitor-philips-272v8a/" TargetMode="External"/><Relationship Id="rId1302" Type="http://schemas.openxmlformats.org/officeDocument/2006/relationships/hyperlink" Target="https://www.eldorado.ru/cat/detail/monitor-iiyama-gb2560hsu-b1/" TargetMode="External"/><Relationship Id="rId1747" Type="http://schemas.openxmlformats.org/officeDocument/2006/relationships/hyperlink" Target="https://www.mvideo.ru/products/monitor-iiyama-xub2792qsu-b1-30031853" TargetMode="External"/><Relationship Id="rId1954" Type="http://schemas.openxmlformats.org/officeDocument/2006/relationships/hyperlink" Target="https://www.dns-shop.ru/product/6838ea6bb8d83332/315-monitor-philips--322e1c/" TargetMode="External"/><Relationship Id="rId2700" Type="http://schemas.openxmlformats.org/officeDocument/2006/relationships/hyperlink" Target="https://www.citilink.ru/https:/www.citilink.ru/catalog/computers_and_notebooks/monitors/932350/" TargetMode="External"/><Relationship Id="rId39" Type="http://schemas.openxmlformats.org/officeDocument/2006/relationships/hyperlink" Target="https://market.yandex.ru/product--monitor-iiyama-prolite-xub2792qsu-1-27/1717059129?show-uid=15895389155334031367316039&amp;nid=54539&amp;context=search" TargetMode="External"/><Relationship Id="rId1607" Type="http://schemas.openxmlformats.org/officeDocument/2006/relationships/hyperlink" Target="https://www.mvideo.ru/products/monitor-philips-224e5qsw-01-30028488" TargetMode="External"/><Relationship Id="rId1814" Type="http://schemas.openxmlformats.org/officeDocument/2006/relationships/hyperlink" Target="https://www.dns-shop.ru/product/1d94783b70a93330/236-monitor-philips-243v5qsba0001/" TargetMode="External"/><Relationship Id="rId188" Type="http://schemas.openxmlformats.org/officeDocument/2006/relationships/hyperlink" Target="https://market.yandex.ru/product--monitor-aoc-cq32g1-31-5/417308107?show-uid=15895389264272348292816188&amp;nid=54539&amp;context=search" TargetMode="External"/><Relationship Id="rId395" Type="http://schemas.openxmlformats.org/officeDocument/2006/relationships/hyperlink" Target="https://market.yandex.ru/product--monitor-acer-predator-xb273xbmiprzx-27/662144036?show-uid=15895389435065129637416395&amp;nid=54539&amp;context=search" TargetMode="External"/><Relationship Id="rId2076" Type="http://schemas.openxmlformats.org/officeDocument/2006/relationships/hyperlink" Target="https://www.dns-shop.ru/product/9e38bef7ed2f3330/24-monitor-hp-dreamcolor-z24xg2-1jr59a4/" TargetMode="External"/><Relationship Id="rId2283" Type="http://schemas.openxmlformats.org/officeDocument/2006/relationships/hyperlink" Target="https://www.citilink.ru/https:/www.citilink.ru/catalog/computers_and_notebooks/monitors/1064894/" TargetMode="External"/><Relationship Id="rId2490" Type="http://schemas.openxmlformats.org/officeDocument/2006/relationships/hyperlink" Target="https://www.citilink.ru/https:/www.citilink.ru/catalog/computers_and_notebooks/monitors/1359565/" TargetMode="External"/><Relationship Id="rId2588" Type="http://schemas.openxmlformats.org/officeDocument/2006/relationships/hyperlink" Target="https://www.citilink.ru/https:/www.citilink.ru/catalog/computers_and_notebooks/monitors/389594/" TargetMode="External"/><Relationship Id="rId255" Type="http://schemas.openxmlformats.org/officeDocument/2006/relationships/hyperlink" Target="https://market.yandex.ru/product--monitor-samsung-s27r350fhi-27/662155029?show-uid=15895389329022900887216255&amp;nid=54539&amp;context=search" TargetMode="External"/><Relationship Id="rId462" Type="http://schemas.openxmlformats.org/officeDocument/2006/relationships/hyperlink" Target="https://market.yandex.ru/product--monitor-dell-se2417hg-23-6/13857372?show-uid=15895389467796413872816462&amp;nid=54539&amp;context=search" TargetMode="External"/><Relationship Id="rId1092" Type="http://schemas.openxmlformats.org/officeDocument/2006/relationships/hyperlink" Target="https://market.yandex.ru/product--monitor-viewsonic-va2261-21-5/12299346?show-uid=158953900219894310796161129&amp;nid=54539&amp;context=search" TargetMode="External"/><Relationship Id="rId1397" Type="http://schemas.openxmlformats.org/officeDocument/2006/relationships/hyperlink" Target="https://www.eldorado.ru/cat/detail/monitor-samsung-s24e391hl/" TargetMode="External"/><Relationship Id="rId2143" Type="http://schemas.openxmlformats.org/officeDocument/2006/relationships/hyperlink" Target="https://www.citilink.ru/https:/www.citilink.ru/catalog/computers_and_notebooks/monitors/464736/" TargetMode="External"/><Relationship Id="rId2350" Type="http://schemas.openxmlformats.org/officeDocument/2006/relationships/hyperlink" Target="https://www.citilink.ru/https:/www.citilink.ru/catalog/computers_and_notebooks/monitors/1104562/" TargetMode="External"/><Relationship Id="rId115" Type="http://schemas.openxmlformats.org/officeDocument/2006/relationships/hyperlink" Target="https://market.yandex.ru/product--monitor-aoc-24b1h-23-6/133624384?show-uid=15895389221003348357116115&amp;nid=54539&amp;context=search" TargetMode="External"/><Relationship Id="rId322" Type="http://schemas.openxmlformats.org/officeDocument/2006/relationships/hyperlink" Target="https://market.yandex.ru/product--monitor-acer-nitro-ei272urpbmiiipx-27/662136032?show-uid=15895389363052022036116322&amp;nid=54539&amp;context=search" TargetMode="External"/><Relationship Id="rId767" Type="http://schemas.openxmlformats.org/officeDocument/2006/relationships/hyperlink" Target="https://market.yandex.ru/product--monitor-benq-zowie-rl2460-24/14160778?show-uid=15895389731974710874716789&amp;nid=54539&amp;context=search" TargetMode="External"/><Relationship Id="rId974" Type="http://schemas.openxmlformats.org/officeDocument/2006/relationships/hyperlink" Target="https://market.yandex.ru/product--monitor-viewsonic-td2220-21-5/9262006?show-uid=158953899425059338386161011&amp;nid=54539&amp;context=search" TargetMode="External"/><Relationship Id="rId2003" Type="http://schemas.openxmlformats.org/officeDocument/2006/relationships/hyperlink" Target="https://www.dns-shop.ru/product/76e6e09000523332/27-monitor-msi-optix-g271-ms-3cb5/" TargetMode="External"/><Relationship Id="rId2210" Type="http://schemas.openxmlformats.org/officeDocument/2006/relationships/hyperlink" Target="https://www.citilink.ru/https:/www.citilink.ru/catalog/computers_and_notebooks/monitors/1008352/" TargetMode="External"/><Relationship Id="rId2448" Type="http://schemas.openxmlformats.org/officeDocument/2006/relationships/hyperlink" Target="https://www.citilink.ru/https:/www.citilink.ru/catalog/computers_and_notebooks/monitors/1196653/" TargetMode="External"/><Relationship Id="rId2655" Type="http://schemas.openxmlformats.org/officeDocument/2006/relationships/hyperlink" Target="https://www.citilink.ru/https:/www.citilink.ru/catalog/computers_and_notebooks/monitors/485699/" TargetMode="External"/><Relationship Id="rId627" Type="http://schemas.openxmlformats.org/officeDocument/2006/relationships/hyperlink" Target="https://market.yandex.ru/product--monitor-acer-predator-xb271hubmiprz-27/13341775?show-uid=15895389612057205951516649&amp;nid=54539&amp;context=search" TargetMode="External"/><Relationship Id="rId834" Type="http://schemas.openxmlformats.org/officeDocument/2006/relationships/hyperlink" Target="https://market.yandex.ru/product--monitor-lenovo-l27m-28-27/299702158?show-uid=15895389771498968647216856&amp;nid=54539&amp;context=search" TargetMode="External"/><Relationship Id="rId1257" Type="http://schemas.openxmlformats.org/officeDocument/2006/relationships/hyperlink" Target="https://www.eldorado.ru/cat/detail/monitor-aoc-i2790pqu/" TargetMode="External"/><Relationship Id="rId1464" Type="http://schemas.openxmlformats.org/officeDocument/2006/relationships/hyperlink" Target="https://www.eldorado.ru/cat/detail/monitor-aoc-22b1hs/" TargetMode="External"/><Relationship Id="rId1671" Type="http://schemas.openxmlformats.org/officeDocument/2006/relationships/hyperlink" Target="https://www.mvideo.ru/products/monitor-iiyama-g2530hsu-b1-30031688" TargetMode="External"/><Relationship Id="rId2308" Type="http://schemas.openxmlformats.org/officeDocument/2006/relationships/hyperlink" Target="https://www.citilink.ru/https:/www.citilink.ru/catalog/computers_and_notebooks/monitors/1079099/" TargetMode="External"/><Relationship Id="rId2515" Type="http://schemas.openxmlformats.org/officeDocument/2006/relationships/hyperlink" Target="https://www.citilink.ru/https:/www.citilink.ru/catalog/computers_and_notebooks/monitors/1374048/" TargetMode="External"/><Relationship Id="rId901" Type="http://schemas.openxmlformats.org/officeDocument/2006/relationships/hyperlink" Target="https://market.yandex.ru/product--monitor-aoc-agon-ag251fz-24-5/1715494417?show-uid=15895389862307642018416936&amp;nid=54539&amp;context=search" TargetMode="External"/><Relationship Id="rId1117" Type="http://schemas.openxmlformats.org/officeDocument/2006/relationships/hyperlink" Target="https://market.yandex.ru/product--monitor-viewsonic-vg2748-27/103388340?show-uid=158953900734945913958161154&amp;nid=54539&amp;context=search" TargetMode="External"/><Relationship Id="rId1324" Type="http://schemas.openxmlformats.org/officeDocument/2006/relationships/hyperlink" Target="https://www.eldorado.ru/cat/detail/monitor-acer-k242hqlbbd/" TargetMode="External"/><Relationship Id="rId1531" Type="http://schemas.openxmlformats.org/officeDocument/2006/relationships/hyperlink" Target="https://www.mvideo.ru/products/monitor-lg-27ul650-w-30044543" TargetMode="External"/><Relationship Id="rId1769" Type="http://schemas.openxmlformats.org/officeDocument/2006/relationships/hyperlink" Target="https://www.mvideo.ru/products/monitor-igrovoi-aoc-ag273qcg-30048133" TargetMode="External"/><Relationship Id="rId1976" Type="http://schemas.openxmlformats.org/officeDocument/2006/relationships/hyperlink" Target="https://www.dns-shop.ru/product/e324134125ad3330/27-monitor-iiyama-prolite-e2783qsu-b1/" TargetMode="External"/><Relationship Id="rId30" Type="http://schemas.openxmlformats.org/officeDocument/2006/relationships/hyperlink" Target="https://market.yandex.ru/product--monitor-asus-vg279q-27/260721034?show-uid=15895389155334031367316030&amp;nid=54539&amp;context=search" TargetMode="External"/><Relationship Id="rId1629" Type="http://schemas.openxmlformats.org/officeDocument/2006/relationships/hyperlink" Target="https://www.mvideo.ru/products/monitor-igrovoi-lg-32gk650f-b-30045676" TargetMode="External"/><Relationship Id="rId1836" Type="http://schemas.openxmlformats.org/officeDocument/2006/relationships/hyperlink" Target="https://www.dns-shop.ru/product/1d9aba77f9953330/19-monitor-acer-v196lbb-umcv6eeb02umcv6eeb01/" TargetMode="External"/><Relationship Id="rId1903" Type="http://schemas.openxmlformats.org/officeDocument/2006/relationships/hyperlink" Target="https://www.dns-shop.ru/product/611f01c636f03330/27-monitor-philips-273v7qdab-0001/" TargetMode="External"/><Relationship Id="rId2098" Type="http://schemas.openxmlformats.org/officeDocument/2006/relationships/hyperlink" Target="https://www.dns-shop.ru/product/c13910f701b11b80/27-monitor-nec-multisync-ea271u-60004302/" TargetMode="External"/><Relationship Id="rId277" Type="http://schemas.openxmlformats.org/officeDocument/2006/relationships/hyperlink" Target="https://market.yandex.ru/product--monitor-aoc-22b1h-21-5/82979488?show-uid=15895389329022900887216277&amp;nid=54539&amp;context=search" TargetMode="External"/><Relationship Id="rId484" Type="http://schemas.openxmlformats.org/officeDocument/2006/relationships/hyperlink" Target="https://market.yandex.ru/product--monitor-viewsonic-va2261h-8-21-5/1767051161?show-uid=15895389502272788652916484&amp;nid=54539&amp;context=search" TargetMode="External"/><Relationship Id="rId2165" Type="http://schemas.openxmlformats.org/officeDocument/2006/relationships/hyperlink" Target="https://www.citilink.ru/https:/www.citilink.ru/catalog/computers_and_notebooks/monitors/1140996/" TargetMode="External"/><Relationship Id="rId137" Type="http://schemas.openxmlformats.org/officeDocument/2006/relationships/hyperlink" Target="https://market.yandex.ru/product--monitor-philips-325e1c-31-5/519515098?show-uid=15895389221003348357116137&amp;nid=54539&amp;context=search" TargetMode="External"/><Relationship Id="rId344" Type="http://schemas.openxmlformats.org/officeDocument/2006/relationships/hyperlink" Target="https://market.yandex.ru/product--monitor-acer-k242hylabi-23-8/1974945945?show-uid=15895389398910398122916344&amp;nid=54539&amp;context=search" TargetMode="External"/><Relationship Id="rId691" Type="http://schemas.openxmlformats.org/officeDocument/2006/relationships/hyperlink" Target="https://market.yandex.ru/product--monitor-lg-27mp58vq-27/13542123?show-uid=15895389656950461775516713&amp;nid=54539&amp;context=search" TargetMode="External"/><Relationship Id="rId789" Type="http://schemas.openxmlformats.org/officeDocument/2006/relationships/hyperlink" Target="https://market.yandex.ru/product--monitor-hp-elitedisplay-e223-21-5/1803351081?show-uid=15895389731974710874716811&amp;nid=54539&amp;context=search" TargetMode="External"/><Relationship Id="rId996" Type="http://schemas.openxmlformats.org/officeDocument/2006/relationships/hyperlink" Target="https://market.yandex.ru/product--monitor-acer-xf240hbmjdpr-24/13212636?show-uid=158953899425059338386161033&amp;nid=54539&amp;context=search" TargetMode="External"/><Relationship Id="rId2025" Type="http://schemas.openxmlformats.org/officeDocument/2006/relationships/hyperlink" Target="https://www.dns-shop.ru/product/3734027199333330/315-monitor-samsung-c32jg50qqi-lc32jg50qqixci/" TargetMode="External"/><Relationship Id="rId2372" Type="http://schemas.openxmlformats.org/officeDocument/2006/relationships/hyperlink" Target="https://www.citilink.ru/https:/www.citilink.ru/catalog/computers_and_notebooks/monitors/376858/" TargetMode="External"/><Relationship Id="rId2677" Type="http://schemas.openxmlformats.org/officeDocument/2006/relationships/hyperlink" Target="https://www.citilink.ru/https:/www.citilink.ru/catalog/computers_and_notebooks/monitors/750330/" TargetMode="External"/><Relationship Id="rId551" Type="http://schemas.openxmlformats.org/officeDocument/2006/relationships/hyperlink" Target="https://market.yandex.ru/product--monitor-asus-vx279c-27/428585093?show-uid=15895389537253670119616560&amp;nid=54539&amp;context=search" TargetMode="External"/><Relationship Id="rId649" Type="http://schemas.openxmlformats.org/officeDocument/2006/relationships/hyperlink" Target="https://market.yandex.ru/product--monitor-iiyama-prolite-x2474hs-b2-23-6/438831009?show-uid=15895389612057205951516671&amp;nid=54539&amp;context=search" TargetMode="External"/><Relationship Id="rId856" Type="http://schemas.openxmlformats.org/officeDocument/2006/relationships/hyperlink" Target="https://market.yandex.ru/product--monitor-hp-elitedisplay-e223d-21-5/518216348?show-uid=15895389823708656885816890&amp;nid=54539&amp;context=search" TargetMode="External"/><Relationship Id="rId1181" Type="http://schemas.openxmlformats.org/officeDocument/2006/relationships/hyperlink" Target="https://www.eldorado.ru/cat/detail/monitor-samsung-c27r500fhi/" TargetMode="External"/><Relationship Id="rId1279" Type="http://schemas.openxmlformats.org/officeDocument/2006/relationships/hyperlink" Target="https://www.eldorado.ru/cat/detail/igrovoy-monitor-aopen-27ml1ubmiipx/" TargetMode="External"/><Relationship Id="rId1486" Type="http://schemas.openxmlformats.org/officeDocument/2006/relationships/hyperlink" Target="https://www.eldorado.ru/cat/detail/monitor-asus-rog-strix-xg35vq/" TargetMode="External"/><Relationship Id="rId2232" Type="http://schemas.openxmlformats.org/officeDocument/2006/relationships/hyperlink" Target="https://www.citilink.ru/https:/www.citilink.ru/catalog/computers_and_notebooks/monitors/1027948/" TargetMode="External"/><Relationship Id="rId2537" Type="http://schemas.openxmlformats.org/officeDocument/2006/relationships/hyperlink" Target="https://www.citilink.ru/https:/www.citilink.ru/catalog/computers_and_notebooks/monitors/318462/" TargetMode="External"/><Relationship Id="rId204" Type="http://schemas.openxmlformats.org/officeDocument/2006/relationships/hyperlink" Target="https://market.yandex.ru/product--monitor-acer-nitro-vg280kbmiipx-28/662135041?show-uid=15895389295847132476216204&amp;nid=54539&amp;context=search" TargetMode="External"/><Relationship Id="rId411" Type="http://schemas.openxmlformats.org/officeDocument/2006/relationships/hyperlink" Target="https://market.yandex.ru/product--monitor-dell-u2719d-27/214768560?show-uid=15895389435065129637416411&amp;nid=54539&amp;context=search" TargetMode="External"/><Relationship Id="rId509" Type="http://schemas.openxmlformats.org/officeDocument/2006/relationships/hyperlink" Target="https://market.yandex.ru/product--monitor-acer-k222hqlcbid-21-5/14227203?show-uid=15895389502272788652916509&amp;nid=54539&amp;context=search" TargetMode="External"/><Relationship Id="rId1041" Type="http://schemas.openxmlformats.org/officeDocument/2006/relationships/hyperlink" Target="https://market.yandex.ru/product--monitor-samsung-c24fg70fqi-23-5/1716519569?show-uid=158953899837689764437161078&amp;nid=54539&amp;context=search" TargetMode="External"/><Relationship Id="rId1139" Type="http://schemas.openxmlformats.org/officeDocument/2006/relationships/hyperlink" Target="https://market.yandex.ru/product--monitor-nec-multisync-p242w-24-1/10411901?show-uid=158953900734945913958161176&amp;nid=54539&amp;context=search" TargetMode="External"/><Relationship Id="rId1346" Type="http://schemas.openxmlformats.org/officeDocument/2006/relationships/hyperlink" Target="https://www.eldorado.ru/cat/detail/igrovoy-monitor-viewsonic-vx2758-p-mhd/" TargetMode="External"/><Relationship Id="rId1693" Type="http://schemas.openxmlformats.org/officeDocument/2006/relationships/hyperlink" Target="https://www.mvideo.ru/products/monitor-hp-pavilion-32-v1m69aa--30029582" TargetMode="External"/><Relationship Id="rId1998" Type="http://schemas.openxmlformats.org/officeDocument/2006/relationships/hyperlink" Target="https://www.dns-shop.ru/product/9a960914cfa53332/245-monitor-asus-tuf-gaming-vg259q-90lm0530-b01370/" TargetMode="External"/><Relationship Id="rId716" Type="http://schemas.openxmlformats.org/officeDocument/2006/relationships/hyperlink" Target="https://market.yandex.ru/product--monitor-aoc-agon-ag322qc4-31-5/133629372?show-uid=15895389695490046713016738&amp;nid=54539&amp;context=search" TargetMode="External"/><Relationship Id="rId923" Type="http://schemas.openxmlformats.org/officeDocument/2006/relationships/hyperlink" Target="https://market.yandex.ru/product--monitor-benq-gl2580hm-24-5/1730044351?show-uid=15895389862307642018416958&amp;nid=54539&amp;context=search" TargetMode="External"/><Relationship Id="rId1553" Type="http://schemas.openxmlformats.org/officeDocument/2006/relationships/hyperlink" Target="https://www.mvideo.ru/products/monitor-igrovoi-acer-nitro-qg241ybii-30045322" TargetMode="External"/><Relationship Id="rId1760" Type="http://schemas.openxmlformats.org/officeDocument/2006/relationships/hyperlink" Target="https://www.mvideo.ru/products/monitor-benq-bl2205pt-30031163" TargetMode="External"/><Relationship Id="rId1858" Type="http://schemas.openxmlformats.org/officeDocument/2006/relationships/hyperlink" Target="https://www.dns-shop.ru/product/339069568bab39f3/236-monitor-acer-kg241qbmiix-umux1ee001/" TargetMode="External"/><Relationship Id="rId2604" Type="http://schemas.openxmlformats.org/officeDocument/2006/relationships/hyperlink" Target="https://www.citilink.ru/https:/www.citilink.ru/catalog/computers_and_notebooks/monitors/397668/" TargetMode="External"/><Relationship Id="rId52" Type="http://schemas.openxmlformats.org/officeDocument/2006/relationships/hyperlink" Target="https://market.yandex.ru/product--monitor-samsung-c49hg90dmi-48-9/1732031699?show-uid=15895389187022774171516052&amp;nid=54539&amp;context=search" TargetMode="External"/><Relationship Id="rId1206" Type="http://schemas.openxmlformats.org/officeDocument/2006/relationships/hyperlink" Target="https://www.eldorado.ru/cat/detail/igrovoj-monitor-msi-optix-mag27cq/" TargetMode="External"/><Relationship Id="rId1413" Type="http://schemas.openxmlformats.org/officeDocument/2006/relationships/hyperlink" Target="https://www.eldorado.ru/cat/detail/monitor-aoc-m2470swd2-black/" TargetMode="External"/><Relationship Id="rId1620" Type="http://schemas.openxmlformats.org/officeDocument/2006/relationships/hyperlink" Target="https://www.mvideo.ru/products/monitor-philips-241b7qpjkeb-00-30029447" TargetMode="External"/><Relationship Id="rId1718" Type="http://schemas.openxmlformats.org/officeDocument/2006/relationships/hyperlink" Target="https://www.mvideo.ru/products/monitor-hp-envy-27s-y6k73aa--30029587" TargetMode="External"/><Relationship Id="rId1925" Type="http://schemas.openxmlformats.org/officeDocument/2006/relationships/hyperlink" Target="https://www.dns-shop.ru/product/177b0a56a44d3332/27-monitor-aoc-27g2u5bk/" TargetMode="External"/><Relationship Id="rId299" Type="http://schemas.openxmlformats.org/officeDocument/2006/relationships/hyperlink" Target="https://market.yandex.ru/product--monitor-lenovo-thinkvision-t23d-10-22-5/137635167?show-uid=15895389363052022036116299&amp;nid=54539&amp;context=search" TargetMode="External"/><Relationship Id="rId2187" Type="http://schemas.openxmlformats.org/officeDocument/2006/relationships/hyperlink" Target="https://www.citilink.ru/https:/www.citilink.ru/catalog/computers_and_notebooks/monitors/1120055/" TargetMode="External"/><Relationship Id="rId2394" Type="http://schemas.openxmlformats.org/officeDocument/2006/relationships/hyperlink" Target="https://www.citilink.ru/https:/www.citilink.ru/catalog/computers_and_notebooks/monitors/1149810/" TargetMode="External"/><Relationship Id="rId159" Type="http://schemas.openxmlformats.org/officeDocument/2006/relationships/hyperlink" Target="https://market.yandex.ru/product--monitor-aoc-27v2q-27/133629369?show-uid=15895389264272348292816159&amp;nid=54539&amp;context=search" TargetMode="External"/><Relationship Id="rId366" Type="http://schemas.openxmlformats.org/officeDocument/2006/relationships/hyperlink" Target="https://market.yandex.ru/product--monitor-philips-328e9qjab-31-5/133625393?show-uid=15895389398910398122916366&amp;nid=54539&amp;context=search" TargetMode="External"/><Relationship Id="rId573" Type="http://schemas.openxmlformats.org/officeDocument/2006/relationships/hyperlink" Target="https://market.yandex.ru/product--monitor-acer-v226hqlb-21-5/13065619?show-uid=15895389573606324621416590&amp;nid=54539&amp;context=search" TargetMode="External"/><Relationship Id="rId780" Type="http://schemas.openxmlformats.org/officeDocument/2006/relationships/hyperlink" Target="https://market.yandex.ru/product--monitor-viewsonic-va2710-mh-27/133624314?show-uid=15895389731974710874716802&amp;nid=54539&amp;context=search" TargetMode="External"/><Relationship Id="rId2047" Type="http://schemas.openxmlformats.org/officeDocument/2006/relationships/hyperlink" Target="https://www.dns-shop.ru/product/1232c8913e831b80/28-monitor-asus-tuf-gaming-vg289q-90lm05b0-b01170/" TargetMode="External"/><Relationship Id="rId2254" Type="http://schemas.openxmlformats.org/officeDocument/2006/relationships/hyperlink" Target="https://www.citilink.ru/https:/www.citilink.ru/catalog/computers_and_notebooks/monitors/1053162/" TargetMode="External"/><Relationship Id="rId2461" Type="http://schemas.openxmlformats.org/officeDocument/2006/relationships/hyperlink" Target="https://www.citilink.ru/https:/www.citilink.ru/catalog/computers_and_notebooks/monitors/1208231/" TargetMode="External"/><Relationship Id="rId2699" Type="http://schemas.openxmlformats.org/officeDocument/2006/relationships/hyperlink" Target="https://www.citilink.ru/https:/www.citilink.ru/catalog/computers_and_notebooks/monitors/917405/" TargetMode="External"/><Relationship Id="rId226" Type="http://schemas.openxmlformats.org/officeDocument/2006/relationships/hyperlink" Target="https://market.yandex.ru/product--monitor-viewsonic-xg2401-24/13536582?show-uid=15895389295847132476216226&amp;nid=54539&amp;context=search" TargetMode="External"/><Relationship Id="rId433" Type="http://schemas.openxmlformats.org/officeDocument/2006/relationships/hyperlink" Target="https://market.yandex.ru/product--monitor-nec-multisync-ea241f-23-8/444746877?show-uid=15895389467796413872816433&amp;nid=54539&amp;context=search" TargetMode="External"/><Relationship Id="rId878" Type="http://schemas.openxmlformats.org/officeDocument/2006/relationships/hyperlink" Target="https://market.yandex.ru/product--monitor-acer-ed322qrpbmiipx-31-5/417635032?show-uid=15895389823708656885816912&amp;nid=54539&amp;context=search" TargetMode="External"/><Relationship Id="rId1063" Type="http://schemas.openxmlformats.org/officeDocument/2006/relationships/hyperlink" Target="https://market.yandex.ru/product--monitor-philips-274e5qsb-27/9387321?show-uid=158953899837689764437161100&amp;nid=54539&amp;context=search" TargetMode="External"/><Relationship Id="rId1270" Type="http://schemas.openxmlformats.org/officeDocument/2006/relationships/hyperlink" Target="https://www.eldorado.ru/cat/detail/mon-philips-272e1ca-00-01/" TargetMode="External"/><Relationship Id="rId2114" Type="http://schemas.openxmlformats.org/officeDocument/2006/relationships/hyperlink" Target="https://www.citilink.ru/https:/www.citilink.ru/catalog/computers_and_notebooks/monitors/465049/" TargetMode="External"/><Relationship Id="rId2559" Type="http://schemas.openxmlformats.org/officeDocument/2006/relationships/hyperlink" Target="https://www.citilink.ru/https:/www.citilink.ru/catalog/computers_and_notebooks/monitors/335568/" TargetMode="External"/><Relationship Id="rId640" Type="http://schemas.openxmlformats.org/officeDocument/2006/relationships/hyperlink" Target="https://market.yandex.ru/product--monitor-philips-258b6queb-25/14244068?show-uid=15895389612057205951516662&amp;nid=54539&amp;context=search" TargetMode="External"/><Relationship Id="rId738" Type="http://schemas.openxmlformats.org/officeDocument/2006/relationships/hyperlink" Target="https://market.yandex.ru/product--monitor-acer-ka220hqebd-21-5/442421108?show-uid=15895389695490046713016760&amp;nid=54539&amp;context=search" TargetMode="External"/><Relationship Id="rId945" Type="http://schemas.openxmlformats.org/officeDocument/2006/relationships/hyperlink" Target="https://market.yandex.ru/product--monitor-philips-241b7qgjeb-23-8/418964282?show-uid=15895389903766801445416981&amp;nid=54539&amp;context=search" TargetMode="External"/><Relationship Id="rId1368" Type="http://schemas.openxmlformats.org/officeDocument/2006/relationships/hyperlink" Target="https://www.eldorado.ru/cat/detail/monitor-benq-pd2700u/" TargetMode="External"/><Relationship Id="rId1575" Type="http://schemas.openxmlformats.org/officeDocument/2006/relationships/hyperlink" Target="https://www.mvideo.ru/products/monitor-igrovoi-asus-vg248qg-30049208" TargetMode="External"/><Relationship Id="rId1782" Type="http://schemas.openxmlformats.org/officeDocument/2006/relationships/hyperlink" Target="https://www.mvideo.ru/products/monitor-igrovoi-samsung-c27jg50qqi-30039450" TargetMode="External"/><Relationship Id="rId2321" Type="http://schemas.openxmlformats.org/officeDocument/2006/relationships/hyperlink" Target="https://www.citilink.ru/https:/www.citilink.ru/catalog/computers_and_notebooks/monitors/1083962/" TargetMode="External"/><Relationship Id="rId2419" Type="http://schemas.openxmlformats.org/officeDocument/2006/relationships/hyperlink" Target="https://www.citilink.ru/https:/www.citilink.ru/catalog/computers_and_notebooks/monitors/1173761/" TargetMode="External"/><Relationship Id="rId2626" Type="http://schemas.openxmlformats.org/officeDocument/2006/relationships/hyperlink" Target="https://www.citilink.ru/https:/www.citilink.ru/catalog/computers_and_notebooks/monitors/428690/" TargetMode="External"/><Relationship Id="rId74" Type="http://schemas.openxmlformats.org/officeDocument/2006/relationships/hyperlink" Target="https://market.yandex.ru/product--monitor-benq-bl2420pt-23-8/11924662?show-uid=15895389187022774171516074&amp;nid=54539&amp;context=search" TargetMode="External"/><Relationship Id="rId500" Type="http://schemas.openxmlformats.org/officeDocument/2006/relationships/hyperlink" Target="https://market.yandex.ru/product--monitor-dell-s2716dg-27/13114555?show-uid=15895389502272788652916500&amp;nid=54539&amp;context=search" TargetMode="External"/><Relationship Id="rId805" Type="http://schemas.openxmlformats.org/officeDocument/2006/relationships/hyperlink" Target="https://market.yandex.ru/product--monitor-acer-predator-xb281hkbmiprz-28/13341778?show-uid=15895389771498968647216827&amp;nid=54539&amp;context=search" TargetMode="External"/><Relationship Id="rId1130" Type="http://schemas.openxmlformats.org/officeDocument/2006/relationships/hyperlink" Target="https://market.yandex.ru/product--monitor-aoc-e2460sd2-24/13108035?show-uid=158953900734945913958161167&amp;nid=54539&amp;context=search" TargetMode="External"/><Relationship Id="rId1228" Type="http://schemas.openxmlformats.org/officeDocument/2006/relationships/hyperlink" Target="https://www.eldorado.ru/cat/detail/monitor-samsung-s27f354fhi/" TargetMode="External"/><Relationship Id="rId1435" Type="http://schemas.openxmlformats.org/officeDocument/2006/relationships/hyperlink" Target="https://www.eldorado.ru/cat/detail/monitor-philips-243v5lsb-62/" TargetMode="External"/><Relationship Id="rId1642" Type="http://schemas.openxmlformats.org/officeDocument/2006/relationships/hyperlink" Target="https://www.mvideo.ru/products/monitor-aoc-27e1h-30043489" TargetMode="External"/><Relationship Id="rId1947" Type="http://schemas.openxmlformats.org/officeDocument/2006/relationships/hyperlink" Target="https://www.dns-shop.ru/product/fb87e1c6a7173330/215-monitor-nec-multisync-e224wi-60003583/" TargetMode="External"/><Relationship Id="rId1502" Type="http://schemas.openxmlformats.org/officeDocument/2006/relationships/hyperlink" Target="https://www.mvideo.ru/products/monitor-samsung-c32f391fwi-30025484" TargetMode="External"/><Relationship Id="rId1807" Type="http://schemas.openxmlformats.org/officeDocument/2006/relationships/hyperlink" Target="https://www.dns-shop.ru/product/2d5900eaecb33330/215-monitor-acer-v226hqlbbmd-umwv6eeb12umwv6eeb18/" TargetMode="External"/><Relationship Id="rId290" Type="http://schemas.openxmlformats.org/officeDocument/2006/relationships/hyperlink" Target="https://market.yandex.ru/product--monitor-philips-271b8qjeb-27/133625394?show-uid=15895389363052022036116290&amp;nid=54539&amp;context=search" TargetMode="External"/><Relationship Id="rId388" Type="http://schemas.openxmlformats.org/officeDocument/2006/relationships/hyperlink" Target="https://market.yandex.ru/product--monitor-dell-e2020h-19-5/662064014?show-uid=15895389435065129637416388&amp;nid=54539&amp;context=search" TargetMode="External"/><Relationship Id="rId2069" Type="http://schemas.openxmlformats.org/officeDocument/2006/relationships/hyperlink" Target="https://www.dns-shop.ru/product/de1f300704943330/35-monitor-acer-prosumer-cz350ckbmiiphx-umcc0ee001/" TargetMode="External"/><Relationship Id="rId150" Type="http://schemas.openxmlformats.org/officeDocument/2006/relationships/hyperlink" Target="https://market.yandex.ru/product--monitor-acer-nitro-ei431crpbmiiipx-43-5/662138038?show-uid=15895389264272348292816150&amp;nid=54539&amp;context=search" TargetMode="External"/><Relationship Id="rId595" Type="http://schemas.openxmlformats.org/officeDocument/2006/relationships/hyperlink" Target="https://market.yandex.ru/product--monitor-viewsonic-vx3217-2kc-mhd-31-5/41449148?show-uid=15895389573606324621416613&amp;nid=54539&amp;context=search" TargetMode="External"/><Relationship Id="rId2276" Type="http://schemas.openxmlformats.org/officeDocument/2006/relationships/hyperlink" Target="https://www.citilink.ru/https:/www.citilink.ru/catalog/computers_and_notebooks/monitors/1063100/" TargetMode="External"/><Relationship Id="rId2483" Type="http://schemas.openxmlformats.org/officeDocument/2006/relationships/hyperlink" Target="https://www.citilink.ru/https:/www.citilink.ru/catalog/computers_and_notebooks/monitors/1358703/" TargetMode="External"/><Relationship Id="rId2690" Type="http://schemas.openxmlformats.org/officeDocument/2006/relationships/hyperlink" Target="https://www.citilink.ru/https:/www.citilink.ru/catalog/computers_and_notebooks/monitors/849433/" TargetMode="External"/><Relationship Id="rId248" Type="http://schemas.openxmlformats.org/officeDocument/2006/relationships/hyperlink" Target="https://market.yandex.ru/product--monitor-acer-kg241qbmiix-23-6/1731730487?show-uid=15895389329022900887216248&amp;nid=54539&amp;context=search" TargetMode="External"/><Relationship Id="rId455" Type="http://schemas.openxmlformats.org/officeDocument/2006/relationships/hyperlink" Target="https://market.yandex.ru/product--monitor-philips-272p7vptkeb-27/1722356322?show-uid=15895389467796413872816455&amp;nid=54539&amp;context=search" TargetMode="External"/><Relationship Id="rId662" Type="http://schemas.openxmlformats.org/officeDocument/2006/relationships/hyperlink" Target="https://market.yandex.ru/product--monitor-acer-eb321hqucbidpx-31-5/428093285?show-uid=15895389656950461775516684&amp;nid=54539&amp;context=search" TargetMode="External"/><Relationship Id="rId1085" Type="http://schemas.openxmlformats.org/officeDocument/2006/relationships/hyperlink" Target="https://market.yandex.ru/product--monitor-iiyama-prolite-b2282hs-b1-21-5/163584807?show-uid=158953900219894310796161122&amp;nid=54539&amp;context=search" TargetMode="External"/><Relationship Id="rId1292" Type="http://schemas.openxmlformats.org/officeDocument/2006/relationships/hyperlink" Target="https://www.eldorado.ru/cat/detail/monitor-viewsonic-vx3211-4k-mhd/" TargetMode="External"/><Relationship Id="rId2136" Type="http://schemas.openxmlformats.org/officeDocument/2006/relationships/hyperlink" Target="https://www.citilink.ru/https:/www.citilink.ru/catalog/computers_and_notebooks/monitors/472025/" TargetMode="External"/><Relationship Id="rId2343" Type="http://schemas.openxmlformats.org/officeDocument/2006/relationships/hyperlink" Target="https://www.citilink.ru/https:/www.citilink.ru/catalog/computers_and_notebooks/monitors/1101570/" TargetMode="External"/><Relationship Id="rId2550" Type="http://schemas.openxmlformats.org/officeDocument/2006/relationships/hyperlink" Target="https://www.citilink.ru/https:/www.citilink.ru/catalog/computers_and_notebooks/monitors/326093/" TargetMode="External"/><Relationship Id="rId108" Type="http://schemas.openxmlformats.org/officeDocument/2006/relationships/hyperlink" Target="https://market.yandex.ru/product--monitor-samsung-s24e391hl-23-6/12410501?show-uid=15895389221003348357116108&amp;nid=54539&amp;context=search" TargetMode="External"/><Relationship Id="rId315" Type="http://schemas.openxmlformats.org/officeDocument/2006/relationships/hyperlink" Target="https://market.yandex.ru/product--monitor-samsung-u32r590cwi-31-5/438830022?show-uid=15895389363052022036116315&amp;nid=54539&amp;context=search" TargetMode="External"/><Relationship Id="rId522" Type="http://schemas.openxmlformats.org/officeDocument/2006/relationships/hyperlink" Target="https://market.yandex.ru/product--monitor-acer-ed246ybix-23-8/169415008?show-uid=15895389502272788652916522&amp;nid=54539&amp;context=search" TargetMode="External"/><Relationship Id="rId967" Type="http://schemas.openxmlformats.org/officeDocument/2006/relationships/hyperlink" Target="https://market.yandex.ru/product--monitor-aoc-e2050s-20/7763157?show-uid=158953899037668014454161004&amp;nid=54539&amp;context=search" TargetMode="External"/><Relationship Id="rId1152" Type="http://schemas.openxmlformats.org/officeDocument/2006/relationships/hyperlink" Target="https://market.yandex.ru/product--monitor-hp-p720-17/204828?show-uid=158953900734945913958161189&amp;nid=54539&amp;context=search" TargetMode="External"/><Relationship Id="rId1597" Type="http://schemas.openxmlformats.org/officeDocument/2006/relationships/hyperlink" Target="https://www.mvideo.ru/products/monitor-samsung-u32r590cwi-30044740" TargetMode="External"/><Relationship Id="rId2203" Type="http://schemas.openxmlformats.org/officeDocument/2006/relationships/hyperlink" Target="https://www.citilink.ru/https:/www.citilink.ru/catalog/computers_and_notebooks/monitors/746584/" TargetMode="External"/><Relationship Id="rId2410" Type="http://schemas.openxmlformats.org/officeDocument/2006/relationships/hyperlink" Target="https://www.citilink.ru/https:/www.citilink.ru/catalog/computers_and_notebooks/monitors/1162500/" TargetMode="External"/><Relationship Id="rId2648" Type="http://schemas.openxmlformats.org/officeDocument/2006/relationships/hyperlink" Target="https://www.citilink.ru/https:/www.citilink.ru/catalog/computers_and_notebooks/monitors/480484/" TargetMode="External"/><Relationship Id="rId96" Type="http://schemas.openxmlformats.org/officeDocument/2006/relationships/hyperlink" Target="https://market.yandex.ru/product--monitor-aoc-27b1h-27/133624383?show-uid=15895389187022774171516096&amp;nid=54539&amp;context=search" TargetMode="External"/><Relationship Id="rId827" Type="http://schemas.openxmlformats.org/officeDocument/2006/relationships/hyperlink" Target="https://market.yandex.ru/product--monitor-hp-n246v-23-8/91705469?show-uid=15895389771498968647216849&amp;nid=54539&amp;context=search" TargetMode="External"/><Relationship Id="rId1012" Type="http://schemas.openxmlformats.org/officeDocument/2006/relationships/hyperlink" Target="https://market.yandex.ru/product--monitor-acer-et322qkwmiipx-31-5/38460097?show-uid=158953899425059338386161049&amp;nid=54539&amp;context=search" TargetMode="External"/><Relationship Id="rId1457" Type="http://schemas.openxmlformats.org/officeDocument/2006/relationships/hyperlink" Target="https://www.eldorado.ru/cat/detail/monitor-samsung-u28h750uqi/" TargetMode="External"/><Relationship Id="rId1664" Type="http://schemas.openxmlformats.org/officeDocument/2006/relationships/hyperlink" Target="https://www.mvideo.ru/products/monitor-samsung-lc27f396fhixci-30033444" TargetMode="External"/><Relationship Id="rId1871" Type="http://schemas.openxmlformats.org/officeDocument/2006/relationships/hyperlink" Target="https://www.dns-shop.ru/product/5eeafd5319be3330/238-monitor-lg-24mp59g-p-24mp59g-paruz/" TargetMode="External"/><Relationship Id="rId2508" Type="http://schemas.openxmlformats.org/officeDocument/2006/relationships/hyperlink" Target="https://www.citilink.ru/https:/www.citilink.ru/catalog/computers_and_notebooks/monitors/1366642/" TargetMode="External"/><Relationship Id="rId1317" Type="http://schemas.openxmlformats.org/officeDocument/2006/relationships/hyperlink" Target="https://www.eldorado.ru/cat/detail/monitor-iiyama-xub2492hsu-b1/" TargetMode="External"/><Relationship Id="rId1524" Type="http://schemas.openxmlformats.org/officeDocument/2006/relationships/hyperlink" Target="https://www.mvideo.ru/products/monitor-lg-22mp48d-p-30028320" TargetMode="External"/><Relationship Id="rId1731" Type="http://schemas.openxmlformats.org/officeDocument/2006/relationships/hyperlink" Target="https://www.mvideo.ru/products/monitor-iiyama-x2474hv-b1-30031852" TargetMode="External"/><Relationship Id="rId1969" Type="http://schemas.openxmlformats.org/officeDocument/2006/relationships/hyperlink" Target="https://www.dns-shop.ru/product/de1f300d04943330/27-monitor-acer-gaming-kg271ubmiippx-umhx1ee032/" TargetMode="External"/><Relationship Id="rId23" Type="http://schemas.openxmlformats.org/officeDocument/2006/relationships/hyperlink" Target="https://market.yandex.ru/product--monitor-samsung-s27r750qei-27/438830023?show-uid=15895389155334031367316023&amp;nid=54539&amp;context=search" TargetMode="External"/><Relationship Id="rId1829" Type="http://schemas.openxmlformats.org/officeDocument/2006/relationships/hyperlink" Target="https://www.dns-shop.ru/product/e32ac8e028014699/17-monitor-benq-bl702a-9hlarlbq8e/" TargetMode="External"/><Relationship Id="rId2298" Type="http://schemas.openxmlformats.org/officeDocument/2006/relationships/hyperlink" Target="https://www.citilink.ru/https:/www.citilink.ru/catalog/computers_and_notebooks/monitors/1071770/" TargetMode="External"/><Relationship Id="rId172" Type="http://schemas.openxmlformats.org/officeDocument/2006/relationships/hyperlink" Target="https://market.yandex.ru/product--monitor-iiyama-prolite-xb3270qs-b1-31-5/1942152171?show-uid=15895389264272348292816172&amp;nid=54539&amp;context=search" TargetMode="External"/><Relationship Id="rId477" Type="http://schemas.openxmlformats.org/officeDocument/2006/relationships/hyperlink" Target="https://market.yandex.ru/product--monitor-samsung-s24e390hl-23-6/12410499?show-uid=15895389467796413872816477&amp;nid=54539&amp;context=search" TargetMode="External"/><Relationship Id="rId684" Type="http://schemas.openxmlformats.org/officeDocument/2006/relationships/hyperlink" Target="https://market.yandex.ru/product--monitor-viewsonic-vx2458-mhd-23-6/413273676?show-uid=15895389656950461775516706&amp;nid=54539&amp;context=search" TargetMode="External"/><Relationship Id="rId2060" Type="http://schemas.openxmlformats.org/officeDocument/2006/relationships/hyperlink" Target="https://www.dns-shop.ru/product/3bc246e7ae803332/315-monitor-asus-tuf-gaming-vg32vq/" TargetMode="External"/><Relationship Id="rId2158" Type="http://schemas.openxmlformats.org/officeDocument/2006/relationships/hyperlink" Target="https://www.citilink.ru/https:/www.citilink.ru/catalog/computers_and_notebooks/monitors/383918/" TargetMode="External"/><Relationship Id="rId2365" Type="http://schemas.openxmlformats.org/officeDocument/2006/relationships/hyperlink" Target="https://www.citilink.ru/https:/www.citilink.ru/catalog/computers_and_notebooks/monitors/1021482/" TargetMode="External"/><Relationship Id="rId337" Type="http://schemas.openxmlformats.org/officeDocument/2006/relationships/hyperlink" Target="https://market.yandex.ru/product--monitor-lenovo-thinkvision-t27p-10-27/498938055?show-uid=15895389398910398122916337&amp;nid=54539&amp;context=search" TargetMode="External"/><Relationship Id="rId891" Type="http://schemas.openxmlformats.org/officeDocument/2006/relationships/hyperlink" Target="https://market.yandex.ru/product--monitor-asus-rog-swift-pg258q-24-5/1720258418?show-uid=15895389862307642018416926&amp;nid=54539&amp;context=search" TargetMode="External"/><Relationship Id="rId989" Type="http://schemas.openxmlformats.org/officeDocument/2006/relationships/hyperlink" Target="https://market.yandex.ru/product--monitor-lg-24mp59g-23-8/1723530879?show-uid=158953899425059338386161026&amp;nid=54539&amp;context=search" TargetMode="External"/><Relationship Id="rId2018" Type="http://schemas.openxmlformats.org/officeDocument/2006/relationships/hyperlink" Target="https://www.dns-shop.ru/product/f3d810858bf51b80/27-monitor-samsung-c27rg50fqi-lc27rg50fqixci/" TargetMode="External"/><Relationship Id="rId2572" Type="http://schemas.openxmlformats.org/officeDocument/2006/relationships/hyperlink" Target="https://www.citilink.ru/https:/www.citilink.ru/catalog/computers_and_notebooks/monitors/358813/" TargetMode="External"/><Relationship Id="rId544" Type="http://schemas.openxmlformats.org/officeDocument/2006/relationships/hyperlink" Target="https://market.yandex.ru/product--monitor-iiyama-g-master-gb2730qsu-b1-27/1942154668?show-uid=15895389537253670119616552&amp;nid=54539&amp;context=search" TargetMode="External"/><Relationship Id="rId751" Type="http://schemas.openxmlformats.org/officeDocument/2006/relationships/hyperlink" Target="https://market.yandex.ru/product--monitor-samsung-s27e332h-27/186842336?show-uid=15895389731974710874716773&amp;nid=54539&amp;context=search" TargetMode="External"/><Relationship Id="rId849" Type="http://schemas.openxmlformats.org/officeDocument/2006/relationships/hyperlink" Target="https://market.yandex.ru/product--monitor-iiyama-prolite-x2474hv-1-23-6/1730351472?show-uid=15895389823708656885816883&amp;nid=54539&amp;context=search" TargetMode="External"/><Relationship Id="rId1174" Type="http://schemas.openxmlformats.org/officeDocument/2006/relationships/hyperlink" Target="https://www.eldorado.ru/cat/detail/monitor-lg-22mp48d-p/" TargetMode="External"/><Relationship Id="rId1381" Type="http://schemas.openxmlformats.org/officeDocument/2006/relationships/hyperlink" Target="https://www.eldorado.ru/cat/detail/igrovoy-monitor-gigabyte-aorus-cv27f/" TargetMode="External"/><Relationship Id="rId1479" Type="http://schemas.openxmlformats.org/officeDocument/2006/relationships/hyperlink" Target="https://www.eldorado.ru/cat/detail/monitor-philips-272p7vptkeb-00-black/" TargetMode="External"/><Relationship Id="rId1686" Type="http://schemas.openxmlformats.org/officeDocument/2006/relationships/hyperlink" Target="https://www.mvideo.ru/products/monitor-benq-bl2423pt-30031164" TargetMode="External"/><Relationship Id="rId2225" Type="http://schemas.openxmlformats.org/officeDocument/2006/relationships/hyperlink" Target="https://www.citilink.ru/https:/www.citilink.ru/catalog/computers_and_notebooks/monitors/1024134/" TargetMode="External"/><Relationship Id="rId2432" Type="http://schemas.openxmlformats.org/officeDocument/2006/relationships/hyperlink" Target="https://www.citilink.ru/https:/www.citilink.ru/catalog/computers_and_notebooks/monitors/1181600/" TargetMode="External"/><Relationship Id="rId404" Type="http://schemas.openxmlformats.org/officeDocument/2006/relationships/hyperlink" Target="https://market.yandex.ru/product--monitor-lg-34wk95c-34/254750608?show-uid=15895389435065129637416404&amp;nid=54539&amp;context=search" TargetMode="External"/><Relationship Id="rId611" Type="http://schemas.openxmlformats.org/officeDocument/2006/relationships/hyperlink" Target="https://market.yandex.ru/product--monitor-asus-mg28uq-28/13479450?show-uid=15895389612057205951516633&amp;nid=54539&amp;context=search" TargetMode="External"/><Relationship Id="rId1034" Type="http://schemas.openxmlformats.org/officeDocument/2006/relationships/hyperlink" Target="https://market.yandex.ru/product--monitor-philips-246v5ldsb-24/1716428515?show-uid=158953899837689764437161071&amp;nid=54539&amp;context=search" TargetMode="External"/><Relationship Id="rId1241" Type="http://schemas.openxmlformats.org/officeDocument/2006/relationships/hyperlink" Target="https://www.eldorado.ru/cat/detail/mon-philips-271e1sca-00-01/" TargetMode="External"/><Relationship Id="rId1339" Type="http://schemas.openxmlformats.org/officeDocument/2006/relationships/hyperlink" Target="https://www.eldorado.ru/cat/detail/igrovoy-monitor-asus-vg27vq/" TargetMode="External"/><Relationship Id="rId1893" Type="http://schemas.openxmlformats.org/officeDocument/2006/relationships/hyperlink" Target="https://www.dns-shop.ru/product/a186fc3ede8b1b80/27-monitor-asus-va27ehe-90lm0550-b01170/" TargetMode="External"/><Relationship Id="rId709" Type="http://schemas.openxmlformats.org/officeDocument/2006/relationships/hyperlink" Target="https://market.yandex.ru/product--monitor-acer-v226hqlbd-21-5/10674276?show-uid=15895389695490046713016731&amp;nid=54539&amp;context=search" TargetMode="External"/><Relationship Id="rId916" Type="http://schemas.openxmlformats.org/officeDocument/2006/relationships/hyperlink" Target="https://market.yandex.ru/product--monitor-asus-vs208dr-20/8292778?show-uid=15895389862307642018416951&amp;nid=54539&amp;context=search" TargetMode="External"/><Relationship Id="rId1101" Type="http://schemas.openxmlformats.org/officeDocument/2006/relationships/hyperlink" Target="https://market.yandex.ru/product--monitor-philips-223s5lsb-21-5/1718743695?show-uid=158953900219894310796161138&amp;nid=54539&amp;context=search" TargetMode="External"/><Relationship Id="rId1546" Type="http://schemas.openxmlformats.org/officeDocument/2006/relationships/hyperlink" Target="https://www.mvideo.ru/products/monitor-acer-v226hqlb-30027199" TargetMode="External"/><Relationship Id="rId1753" Type="http://schemas.openxmlformats.org/officeDocument/2006/relationships/hyperlink" Target="https://www.mvideo.ru/products/monitor-benq-pd3220u-30049097" TargetMode="External"/><Relationship Id="rId1960" Type="http://schemas.openxmlformats.org/officeDocument/2006/relationships/hyperlink" Target="https://www.dns-shop.ru/product/2e17631447041b80/238-monitor-acer-b247yubmiipprx-umqb7ee013/" TargetMode="External"/><Relationship Id="rId45" Type="http://schemas.openxmlformats.org/officeDocument/2006/relationships/hyperlink" Target="https://market.yandex.ru/product--monitor-dell-u2720q-27/662067002?show-uid=15895389155334031367316045&amp;nid=54539&amp;context=search" TargetMode="External"/><Relationship Id="rId1406" Type="http://schemas.openxmlformats.org/officeDocument/2006/relationships/hyperlink" Target="https://www.eldorado.ru/cat/detail/monitor-benq-gw2406z-glossy-black-9h-lfdla-tbe/" TargetMode="External"/><Relationship Id="rId1613" Type="http://schemas.openxmlformats.org/officeDocument/2006/relationships/hyperlink" Target="https://www.mvideo.ru/products/monitor-viewsonic-xg2401-30033445" TargetMode="External"/><Relationship Id="rId1820" Type="http://schemas.openxmlformats.org/officeDocument/2006/relationships/hyperlink" Target="https://www.dns-shop.ru/product/4975e01f0c033332/215-monitor-philips-221v8-221v801/" TargetMode="External"/><Relationship Id="rId194" Type="http://schemas.openxmlformats.org/officeDocument/2006/relationships/hyperlink" Target="https://market.yandex.ru/product--monitor-benq-ew2775zh-27/14014607?show-uid=15895389295847132476216194&amp;nid=54539&amp;context=search" TargetMode="External"/><Relationship Id="rId1918" Type="http://schemas.openxmlformats.org/officeDocument/2006/relationships/hyperlink" Target="https://www.dns-shop.ru/product/77f796aa8c1f3330/215-monitor-asus-vp228qg-90lm01k0-b06170/" TargetMode="External"/><Relationship Id="rId2082" Type="http://schemas.openxmlformats.org/officeDocument/2006/relationships/hyperlink" Target="https://www.dns-shop.ru/product/5f0a18223e831b80/27-monitor-asus-rog-strix-xg279q-90lm05d0-b01370/" TargetMode="External"/><Relationship Id="rId261" Type="http://schemas.openxmlformats.org/officeDocument/2006/relationships/hyperlink" Target="https://market.yandex.ru/product--monitor-iiyama-prolite-xu2493hs-1-23-8/163585790?show-uid=15895389329022900887216261&amp;nid=54539&amp;context=search" TargetMode="External"/><Relationship Id="rId499" Type="http://schemas.openxmlformats.org/officeDocument/2006/relationships/hyperlink" Target="https://market.yandex.ru/product--monitor-aopen-22mx1qbii-21-5/662157072?show-uid=15895389502272788652916499&amp;nid=54539&amp;context=search" TargetMode="External"/><Relationship Id="rId2387" Type="http://schemas.openxmlformats.org/officeDocument/2006/relationships/hyperlink" Target="https://www.citilink.ru/https:/www.citilink.ru/catalog/computers_and_notebooks/monitors/1145015/" TargetMode="External"/><Relationship Id="rId2594" Type="http://schemas.openxmlformats.org/officeDocument/2006/relationships/hyperlink" Target="https://www.citilink.ru/https:/www.citilink.ru/catalog/computers_and_notebooks/monitors/409056/" TargetMode="External"/><Relationship Id="rId359" Type="http://schemas.openxmlformats.org/officeDocument/2006/relationships/hyperlink" Target="https://market.yandex.ru/product--monitor-philips-273v7qdsb-27/1729623186?show-uid=15895389398910398122916359&amp;nid=54539&amp;context=search" TargetMode="External"/><Relationship Id="rId566" Type="http://schemas.openxmlformats.org/officeDocument/2006/relationships/hyperlink" Target="https://market.yandex.ru/product--monitor-asus-mg278q-27/12873617?show-uid=15895389573606324621416577&amp;nid=54539&amp;context=search" TargetMode="External"/><Relationship Id="rId773" Type="http://schemas.openxmlformats.org/officeDocument/2006/relationships/hyperlink" Target="https://market.yandex.ru/product--monitor-asus-vs229ha-21-5/10573721?show-uid=15895389731974710874716795&amp;nid=54539&amp;context=search" TargetMode="External"/><Relationship Id="rId1196" Type="http://schemas.openxmlformats.org/officeDocument/2006/relationships/hyperlink" Target="https://www.eldorado.ru/cat/detail/monitor-samsung-s24r350fhi/" TargetMode="External"/><Relationship Id="rId2247" Type="http://schemas.openxmlformats.org/officeDocument/2006/relationships/hyperlink" Target="https://www.citilink.ru/https:/www.citilink.ru/catalog/computers_and_notebooks/monitors/1048547/" TargetMode="External"/><Relationship Id="rId2454" Type="http://schemas.openxmlformats.org/officeDocument/2006/relationships/hyperlink" Target="https://www.citilink.ru/https:/www.citilink.ru/catalog/computers_and_notebooks/monitors/1199936/" TargetMode="External"/><Relationship Id="rId121" Type="http://schemas.openxmlformats.org/officeDocument/2006/relationships/hyperlink" Target="https://market.yandex.ru/product--monitor-dell-e1920h-18-5/662362034?show-uid=15895389221003348357116121&amp;nid=54539&amp;context=search" TargetMode="External"/><Relationship Id="rId219" Type="http://schemas.openxmlformats.org/officeDocument/2006/relationships/hyperlink" Target="https://market.yandex.ru/product--monitor-gigabyte-aorus-fi27q-p-27/662066028?show-uid=15895389295847132476216219&amp;nid=54539&amp;context=search" TargetMode="External"/><Relationship Id="rId426" Type="http://schemas.openxmlformats.org/officeDocument/2006/relationships/hyperlink" Target="https://market.yandex.ru/product--monitor-philips-221b7qpjkeb-21-5/14225489?show-uid=15895389435065129637416426&amp;nid=54539&amp;context=search" TargetMode="External"/><Relationship Id="rId633" Type="http://schemas.openxmlformats.org/officeDocument/2006/relationships/hyperlink" Target="https://market.yandex.ru/product--monitor-benq-gw2406z-23-8/1711092701?show-uid=15895389612057205951516655&amp;nid=54539&amp;context=search" TargetMode="External"/><Relationship Id="rId980" Type="http://schemas.openxmlformats.org/officeDocument/2006/relationships/hyperlink" Target="https://market.yandex.ru/product--monitor-iiyama-prolite-t2453mts-b1-23-6/240777004?show-uid=158953899425059338386161017&amp;nid=54539&amp;context=search" TargetMode="External"/><Relationship Id="rId1056" Type="http://schemas.openxmlformats.org/officeDocument/2006/relationships/hyperlink" Target="https://market.yandex.ru/product--monitor-lg-22mk600m-21-5/133624334?show-uid=158953899837689764437161093&amp;nid=54539&amp;context=search" TargetMode="External"/><Relationship Id="rId1263" Type="http://schemas.openxmlformats.org/officeDocument/2006/relationships/hyperlink" Target="https://www.eldorado.ru/cat/detail/monitor-asus-vg279q/" TargetMode="External"/><Relationship Id="rId2107" Type="http://schemas.openxmlformats.org/officeDocument/2006/relationships/hyperlink" Target="https://www.citilink.ru/https:/www.citilink.ru/catalog/computers_and_notebooks/monitors/1102001/" TargetMode="External"/><Relationship Id="rId2314" Type="http://schemas.openxmlformats.org/officeDocument/2006/relationships/hyperlink" Target="https://www.citilink.ru/https:/www.citilink.ru/catalog/computers_and_notebooks/monitors/1080700/" TargetMode="External"/><Relationship Id="rId2661" Type="http://schemas.openxmlformats.org/officeDocument/2006/relationships/hyperlink" Target="https://www.citilink.ru/https:/www.citilink.ru/catalog/computers_and_notebooks/monitors/488394/" TargetMode="External"/><Relationship Id="rId840" Type="http://schemas.openxmlformats.org/officeDocument/2006/relationships/hyperlink" Target="https://market.yandex.ru/product--monitor-hp-p204-19-5/486116088?show-uid=15895389771498968647216862&amp;nid=54539&amp;context=search" TargetMode="External"/><Relationship Id="rId938" Type="http://schemas.openxmlformats.org/officeDocument/2006/relationships/hyperlink" Target="https://market.yandex.ru/product--monitor-acer-b246wlaymdprx-24/1732312291?show-uid=15895389903766801445416974&amp;nid=54539&amp;context=search" TargetMode="External"/><Relationship Id="rId1470" Type="http://schemas.openxmlformats.org/officeDocument/2006/relationships/hyperlink" Target="https://www.eldorado.ru/cat/detail/monitor-philips-240b7qpjeb-00/" TargetMode="External"/><Relationship Id="rId1568" Type="http://schemas.openxmlformats.org/officeDocument/2006/relationships/hyperlink" Target="https://www.mvideo.ru/products/monitor-asus-va279hae-30043152" TargetMode="External"/><Relationship Id="rId1775" Type="http://schemas.openxmlformats.org/officeDocument/2006/relationships/hyperlink" Target="https://www.mvideo.ru/products/monitor-asus-vp247hae-30044620" TargetMode="External"/><Relationship Id="rId2521" Type="http://schemas.openxmlformats.org/officeDocument/2006/relationships/hyperlink" Target="https://www.citilink.ru/https:/www.citilink.ru/catalog/computers_and_notebooks/monitors/1374077/" TargetMode="External"/><Relationship Id="rId2619" Type="http://schemas.openxmlformats.org/officeDocument/2006/relationships/hyperlink" Target="https://www.citilink.ru/https:/www.citilink.ru/catalog/computers_and_notebooks/monitors/417932/" TargetMode="External"/><Relationship Id="rId67" Type="http://schemas.openxmlformats.org/officeDocument/2006/relationships/hyperlink" Target="https://market.yandex.ru/product--monitor-lg-27gl850-27/642445522?show-uid=15895389187022774171516067&amp;nid=54539&amp;context=search" TargetMode="External"/><Relationship Id="rId700" Type="http://schemas.openxmlformats.org/officeDocument/2006/relationships/hyperlink" Target="https://market.yandex.ru/product--monitor-aoc-q2790pqu-bt-27/1731010013?show-uid=15895389695490046713016722&amp;nid=54539&amp;context=search" TargetMode="External"/><Relationship Id="rId1123" Type="http://schemas.openxmlformats.org/officeDocument/2006/relationships/hyperlink" Target="https://market.yandex.ru/product--monitor-iiyama-prolite-b2483hs-3-24/1732928466?show-uid=158953900734945913958161160&amp;nid=54539&amp;context=search" TargetMode="External"/><Relationship Id="rId1330" Type="http://schemas.openxmlformats.org/officeDocument/2006/relationships/hyperlink" Target="https://www.eldorado.ru/cat/detail/monitor-benq-gl2480/" TargetMode="External"/><Relationship Id="rId1428" Type="http://schemas.openxmlformats.org/officeDocument/2006/relationships/hyperlink" Target="https://www.eldorado.ru/cat/detail/monitor-aoc-q2577pwq-silver-black/" TargetMode="External"/><Relationship Id="rId1635" Type="http://schemas.openxmlformats.org/officeDocument/2006/relationships/hyperlink" Target="https://www.mvideo.ru/products/monitor-aoc-i2790vq-30038838" TargetMode="External"/><Relationship Id="rId1982" Type="http://schemas.openxmlformats.org/officeDocument/2006/relationships/hyperlink" Target="https://www.dns-shop.ru/product/1eb9dfe03bc53330/27-monitor-dell-s2719h-s2719h/" TargetMode="External"/><Relationship Id="rId1842" Type="http://schemas.openxmlformats.org/officeDocument/2006/relationships/hyperlink" Target="https://www.dns-shop.ru/product/483fcc72d53b3332/238-monitor-acer-ka242ybi-umqx2ee005/" TargetMode="External"/><Relationship Id="rId1702" Type="http://schemas.openxmlformats.org/officeDocument/2006/relationships/hyperlink" Target="https://www.mvideo.ru/products/monitor-igrovoi-msi-optix-ag32c-30043774" TargetMode="External"/><Relationship Id="rId283" Type="http://schemas.openxmlformats.org/officeDocument/2006/relationships/hyperlink" Target="https://market.yandex.ru/product--monitor-viewsonic-va2210-mh-21-5/133624315?show-uid=15895389329022900887216283&amp;nid=54539&amp;context=search" TargetMode="External"/><Relationship Id="rId490" Type="http://schemas.openxmlformats.org/officeDocument/2006/relationships/hyperlink" Target="https://market.yandex.ru/product--monitor-aoc-i2280swd-21-5/1715381176?show-uid=15895389502272788652916490&amp;nid=54539&amp;context=search" TargetMode="External"/><Relationship Id="rId2171" Type="http://schemas.openxmlformats.org/officeDocument/2006/relationships/hyperlink" Target="https://www.citilink.ru/https:/www.citilink.ru/catalog/computers_and_notebooks/monitors/1145006/" TargetMode="External"/><Relationship Id="rId143" Type="http://schemas.openxmlformats.org/officeDocument/2006/relationships/hyperlink" Target="https://market.yandex.ru/product--monitor-asus-vg27aq-27/660025544?show-uid=15895389221003348357116143&amp;nid=54539&amp;context=search" TargetMode="External"/><Relationship Id="rId350" Type="http://schemas.openxmlformats.org/officeDocument/2006/relationships/hyperlink" Target="https://market.yandex.ru/product--monitor-acer-ed273awidpx-27/1948000199?show-uid=15895389398910398122916350&amp;nid=54539&amp;context=search" TargetMode="External"/><Relationship Id="rId588" Type="http://schemas.openxmlformats.org/officeDocument/2006/relationships/hyperlink" Target="https://market.yandex.ru/product--monitor-aoc-i2369vm-23/9237416?show-uid=15895389573606324621416606&amp;nid=54539&amp;context=search" TargetMode="External"/><Relationship Id="rId795" Type="http://schemas.openxmlformats.org/officeDocument/2006/relationships/hyperlink" Target="https://market.yandex.ru/product--monitor-lg-34um69g-34/1723530882?show-uid=15895389771498968647216817&amp;nid=54539&amp;context=search" TargetMode="External"/><Relationship Id="rId2031" Type="http://schemas.openxmlformats.org/officeDocument/2006/relationships/hyperlink" Target="https://www.dns-shop.ru/product/1d36b8be32a61b80/27-monitor-acer-nitro-vg272xbmiipx-umhv2eex01/" TargetMode="External"/><Relationship Id="rId2269" Type="http://schemas.openxmlformats.org/officeDocument/2006/relationships/hyperlink" Target="https://www.citilink.ru/https:/www.citilink.ru/catalog/computers_and_notebooks/monitors/1060982/" TargetMode="External"/><Relationship Id="rId2476" Type="http://schemas.openxmlformats.org/officeDocument/2006/relationships/hyperlink" Target="https://www.citilink.ru/https:/www.citilink.ru/catalog/computers_and_notebooks/monitors/1214622/" TargetMode="External"/><Relationship Id="rId2683" Type="http://schemas.openxmlformats.org/officeDocument/2006/relationships/hyperlink" Target="https://www.citilink.ru/https:/www.citilink.ru/catalog/computers_and_notebooks/monitors/790171/" TargetMode="External"/><Relationship Id="rId9" Type="http://schemas.openxmlformats.org/officeDocument/2006/relationships/hyperlink" Target="https://market.yandex.ru/product--monitor-samsung-c24f390fhi-23-5/13793418?show-uid=15895389155334031367316009&amp;nid=54539&amp;context=search" TargetMode="External"/><Relationship Id="rId210" Type="http://schemas.openxmlformats.org/officeDocument/2006/relationships/hyperlink" Target="https://market.yandex.ru/product--monitor-aoc-24e1q-23-8/133629373?show-uid=15895389295847132476216210&amp;nid=54539&amp;context=search" TargetMode="External"/><Relationship Id="rId448" Type="http://schemas.openxmlformats.org/officeDocument/2006/relationships/hyperlink" Target="https://market.yandex.ru/product--monitor-dell-p2018h-19-45/34526343?show-uid=15895389467796413872816448&amp;nid=54539&amp;context=search" TargetMode="External"/><Relationship Id="rId655" Type="http://schemas.openxmlformats.org/officeDocument/2006/relationships/hyperlink" Target="https://market.yandex.ru/product--monitor-dell-u3419w-34-14/199805819?show-uid=15895389656950461775516677&amp;nid=54539&amp;context=search" TargetMode="External"/><Relationship Id="rId862" Type="http://schemas.openxmlformats.org/officeDocument/2006/relationships/hyperlink" Target="https://market.yandex.ru/product--monitor-acer-v226hqlbid-21-5/13212700?show-uid=15895389823708656885816896&amp;nid=54539&amp;context=search" TargetMode="External"/><Relationship Id="rId1078" Type="http://schemas.openxmlformats.org/officeDocument/2006/relationships/hyperlink" Target="https://market.yandex.ru/product--monitor-philips-241b7qubheb-23-8/518216352?show-uid=158953900219894310796161115&amp;nid=54539&amp;context=search" TargetMode="External"/><Relationship Id="rId1285" Type="http://schemas.openxmlformats.org/officeDocument/2006/relationships/hyperlink" Target="https://www.eldorado.ru/cat/detail/igrovoy-monitor-acer-predator-x34-pbmiphzx/" TargetMode="External"/><Relationship Id="rId1492" Type="http://schemas.openxmlformats.org/officeDocument/2006/relationships/hyperlink" Target="https://www.mvideo.ru/products/monitor-samsung-u28r550uqi-30048375" TargetMode="External"/><Relationship Id="rId2129" Type="http://schemas.openxmlformats.org/officeDocument/2006/relationships/hyperlink" Target="https://www.citilink.ru/https:/www.citilink.ru/catalog/computers_and_notebooks/monitors/1183868/" TargetMode="External"/><Relationship Id="rId2336" Type="http://schemas.openxmlformats.org/officeDocument/2006/relationships/hyperlink" Target="https://www.citilink.ru/https:/www.citilink.ru/catalog/computers_and_notebooks/monitors/1091834/" TargetMode="External"/><Relationship Id="rId2543" Type="http://schemas.openxmlformats.org/officeDocument/2006/relationships/hyperlink" Target="https://www.citilink.ru/https:/www.citilink.ru/catalog/computers_and_notebooks/monitors/318588/" TargetMode="External"/><Relationship Id="rId308" Type="http://schemas.openxmlformats.org/officeDocument/2006/relationships/hyperlink" Target="https://market.yandex.ru/product--monitor-acer-kg251qdbmiipx-24-5/1934166444?show-uid=15895389363052022036116308&amp;nid=54539&amp;context=search" TargetMode="External"/><Relationship Id="rId515" Type="http://schemas.openxmlformats.org/officeDocument/2006/relationships/hyperlink" Target="https://market.yandex.ru/product--monitor-aoc-c32g1-31-5/133624385?show-uid=15895389502272788652916515&amp;nid=54539&amp;context=search" TargetMode="External"/><Relationship Id="rId722" Type="http://schemas.openxmlformats.org/officeDocument/2006/relationships/hyperlink" Target="https://market.yandex.ru/product--monitor-aoc-i2080sw-19-5/1715380347?show-uid=15895389695490046713016744&amp;nid=54539&amp;context=search" TargetMode="External"/><Relationship Id="rId1145" Type="http://schemas.openxmlformats.org/officeDocument/2006/relationships/hyperlink" Target="https://market.yandex.ru/product--monitor-hp-z38c-37-5/1864143260?show-uid=158953900734945913958161182&amp;nid=54539&amp;context=search" TargetMode="External"/><Relationship Id="rId1352" Type="http://schemas.openxmlformats.org/officeDocument/2006/relationships/hyperlink" Target="https://www.eldorado.ru/cat/detail/monitor-viewsonic-vx3211-mh/" TargetMode="External"/><Relationship Id="rId1797" Type="http://schemas.openxmlformats.org/officeDocument/2006/relationships/hyperlink" Target="https://www.dns-shop.ru/product/b0b90fb007d53330/215-monitor-hp-22y-1px47aa2yv09aa/" TargetMode="External"/><Relationship Id="rId2403" Type="http://schemas.openxmlformats.org/officeDocument/2006/relationships/hyperlink" Target="https://www.citilink.ru/https:/www.citilink.ru/catalog/computers_and_notebooks/monitors/1160361/" TargetMode="External"/><Relationship Id="rId89" Type="http://schemas.openxmlformats.org/officeDocument/2006/relationships/hyperlink" Target="https://market.yandex.ru/product--monitor-dell-e2720hs-27/662064011?show-uid=15895389187022774171516089&amp;nid=54539&amp;context=search" TargetMode="External"/><Relationship Id="rId1005" Type="http://schemas.openxmlformats.org/officeDocument/2006/relationships/hyperlink" Target="https://market.yandex.ru/product--monitor-aoc-e2270swdn-21-5/13011239?show-uid=158953899425059338386161042&amp;nid=54539&amp;context=search" TargetMode="External"/><Relationship Id="rId1212" Type="http://schemas.openxmlformats.org/officeDocument/2006/relationships/hyperlink" Target="https://www.eldorado.ru/cat/detail/monitor-philips-243v7qjabf-00/" TargetMode="External"/><Relationship Id="rId1657" Type="http://schemas.openxmlformats.org/officeDocument/2006/relationships/hyperlink" Target="https://www.mvideo.ru/products/monitor-igrovoi-aoc-g2460fq-30027652" TargetMode="External"/><Relationship Id="rId1864" Type="http://schemas.openxmlformats.org/officeDocument/2006/relationships/hyperlink" Target="https://www.dns-shop.ru/product/0e302b37912539f3/245-monitor-benq-gl2580h-9hlgflbqbe/" TargetMode="External"/><Relationship Id="rId2610" Type="http://schemas.openxmlformats.org/officeDocument/2006/relationships/hyperlink" Target="https://www.citilink.ru/https:/www.citilink.ru/catalog/computers_and_notebooks/monitors/409056/" TargetMode="External"/><Relationship Id="rId1517" Type="http://schemas.openxmlformats.org/officeDocument/2006/relationships/hyperlink" Target="https://www.mvideo.ru/products/monitor-igrovoi-acer-kg271cbmidpx-30040211" TargetMode="External"/><Relationship Id="rId1724" Type="http://schemas.openxmlformats.org/officeDocument/2006/relationships/hyperlink" Target="https://www.mvideo.ru/products/monitor-igrovoi-benq-xl2430-zowie-30028220" TargetMode="External"/><Relationship Id="rId16" Type="http://schemas.openxmlformats.org/officeDocument/2006/relationships/hyperlink" Target="https://market.yandex.ru/product--monitor-acer-et241ybd-24/1729910386?show-uid=15895389155334031367316016&amp;nid=54539&amp;context=search" TargetMode="External"/><Relationship Id="rId1931" Type="http://schemas.openxmlformats.org/officeDocument/2006/relationships/hyperlink" Target="https://www.dns-shop.ru/product/24d0a5b85d2b3330/20-monitor-hp-elitedisplay-e202/" TargetMode="External"/><Relationship Id="rId2193" Type="http://schemas.openxmlformats.org/officeDocument/2006/relationships/hyperlink" Target="https://www.citilink.ru/https:/www.citilink.ru/catalog/computers_and_notebooks/monitors/1087775/" TargetMode="External"/><Relationship Id="rId2498" Type="http://schemas.openxmlformats.org/officeDocument/2006/relationships/hyperlink" Target="https://www.citilink.ru/https:/www.citilink.ru/catalog/computers_and_notebooks/monitors/1363553/" TargetMode="External"/><Relationship Id="rId165" Type="http://schemas.openxmlformats.org/officeDocument/2006/relationships/hyperlink" Target="https://market.yandex.ru/product--monitor-aoc-q27p1-27/133629370?show-uid=15895389264272348292816165&amp;nid=54539&amp;context=search" TargetMode="External"/><Relationship Id="rId372" Type="http://schemas.openxmlformats.org/officeDocument/2006/relationships/hyperlink" Target="https://market.yandex.ru/product--monitor-acer-nitro-qg271bii-27/662163064?show-uid=15895389398910398122916372&amp;nid=54539&amp;context=search" TargetMode="External"/><Relationship Id="rId677" Type="http://schemas.openxmlformats.org/officeDocument/2006/relationships/hyperlink" Target="https://market.yandex.ru/product--monitor-hp-27o-27/1730044609?show-uid=15895389656950461775516699&amp;nid=54539&amp;context=search" TargetMode="External"/><Relationship Id="rId2053" Type="http://schemas.openxmlformats.org/officeDocument/2006/relationships/hyperlink" Target="https://www.dns-shop.ru/product/bb28e99922a81b80/315-monitor-lg-ultrafine-32uk550-b-32uk550-baruz/" TargetMode="External"/><Relationship Id="rId2260" Type="http://schemas.openxmlformats.org/officeDocument/2006/relationships/hyperlink" Target="https://www.citilink.ru/https:/www.citilink.ru/catalog/computers_and_notebooks/monitors/1059688/" TargetMode="External"/><Relationship Id="rId2358" Type="http://schemas.openxmlformats.org/officeDocument/2006/relationships/hyperlink" Target="https://www.citilink.ru/https:/www.citilink.ru/catalog/computers_and_notebooks/monitors/1121813/" TargetMode="External"/><Relationship Id="rId232" Type="http://schemas.openxmlformats.org/officeDocument/2006/relationships/hyperlink" Target="https://market.yandex.ru/product--monitor-acer-sa240ybid-23-8/1723918591?show-uid=15895389295847132476216232&amp;nid=54539&amp;context=search" TargetMode="External"/><Relationship Id="rId884" Type="http://schemas.openxmlformats.org/officeDocument/2006/relationships/hyperlink" Target="https://market.yandex.ru/product--monitor-acer-ut241ybmiuzx-23-8/234805197?show-uid=15895389862307642018416918&amp;nid=54539&amp;context=search" TargetMode="External"/><Relationship Id="rId2120" Type="http://schemas.openxmlformats.org/officeDocument/2006/relationships/hyperlink" Target="https://www.citilink.ru/https:/www.citilink.ru/catalog/computers_and_notebooks/monitors/478937/" TargetMode="External"/><Relationship Id="rId2565" Type="http://schemas.openxmlformats.org/officeDocument/2006/relationships/hyperlink" Target="https://www.citilink.ru/https:/www.citilink.ru/catalog/computers_and_notebooks/monitors/351697/" TargetMode="External"/><Relationship Id="rId537" Type="http://schemas.openxmlformats.org/officeDocument/2006/relationships/hyperlink" Target="https://market.yandex.ru/product--monitor-samsung-s27h850qfi-27/1729659849?show-uid=15895389537253670119616545&amp;nid=54539&amp;context=search" TargetMode="External"/><Relationship Id="rId744" Type="http://schemas.openxmlformats.org/officeDocument/2006/relationships/hyperlink" Target="https://market.yandex.ru/product--monitor-asus-va326h-31-5/1728740277?show-uid=15895389695490046713016766&amp;nid=54539&amp;context=search" TargetMode="External"/><Relationship Id="rId951" Type="http://schemas.openxmlformats.org/officeDocument/2006/relationships/hyperlink" Target="https://market.yandex.ru/product--monitor-acer-b277ubmiipprzx-27/455745663?show-uid=15895389903766801445416988&amp;nid=54539&amp;context=search" TargetMode="External"/><Relationship Id="rId1167" Type="http://schemas.openxmlformats.org/officeDocument/2006/relationships/hyperlink" Target="https://www.eldorado.ru/cat/detail/monitor-lg-24gl600f-b/" TargetMode="External"/><Relationship Id="rId1374" Type="http://schemas.openxmlformats.org/officeDocument/2006/relationships/hyperlink" Target="https://www.eldorado.ru/cat/detail/igrovoy-monitor-iiyama-gb2760qsu-b1/" TargetMode="External"/><Relationship Id="rId1581" Type="http://schemas.openxmlformats.org/officeDocument/2006/relationships/hyperlink" Target="https://www.mvideo.ru/products/monitor-igrovoi-viewsonic-xg240r-30045018" TargetMode="External"/><Relationship Id="rId1679" Type="http://schemas.openxmlformats.org/officeDocument/2006/relationships/hyperlink" Target="https://www.mvideo.ru/products/monitor-acer-et221qbd-30031551" TargetMode="External"/><Relationship Id="rId2218" Type="http://schemas.openxmlformats.org/officeDocument/2006/relationships/hyperlink" Target="https://www.citilink.ru/https:/www.citilink.ru/catalog/computers_and_notebooks/monitors/1013857/" TargetMode="External"/><Relationship Id="rId2425" Type="http://schemas.openxmlformats.org/officeDocument/2006/relationships/hyperlink" Target="https://www.citilink.ru/https:/www.citilink.ru/catalog/computers_and_notebooks/monitors/1178465/" TargetMode="External"/><Relationship Id="rId2632" Type="http://schemas.openxmlformats.org/officeDocument/2006/relationships/hyperlink" Target="https://www.citilink.ru/https:/www.citilink.ru/catalog/computers_and_notebooks/monitors/457716/" TargetMode="External"/><Relationship Id="rId80" Type="http://schemas.openxmlformats.org/officeDocument/2006/relationships/hyperlink" Target="https://market.yandex.ru/product--monitor-msi-optix-mag241c-23-6/262993115?show-uid=15895389187022774171516080&amp;nid=54539&amp;context=search" TargetMode="External"/><Relationship Id="rId604" Type="http://schemas.openxmlformats.org/officeDocument/2006/relationships/hyperlink" Target="https://market.yandex.ru/product--monitor-aoc-i2460pxqu-24/10541116?show-uid=15895389573606324621416624&amp;nid=54539&amp;context=search" TargetMode="External"/><Relationship Id="rId811" Type="http://schemas.openxmlformats.org/officeDocument/2006/relationships/hyperlink" Target="https://market.yandex.ru/product--monitor-acer-ed273urpbidpx-27/455745438?show-uid=15895389771498968647216833&amp;nid=54539&amp;context=search" TargetMode="External"/><Relationship Id="rId1027" Type="http://schemas.openxmlformats.org/officeDocument/2006/relationships/hyperlink" Target="https://market.yandex.ru/product--monitor-samsung-u28h750uqi-27-9/1729139761?show-uid=158953899837689764437161064&amp;nid=54539&amp;context=search" TargetMode="External"/><Relationship Id="rId1234" Type="http://schemas.openxmlformats.org/officeDocument/2006/relationships/hyperlink" Target="https://www.eldorado.ru/cat/detail/monitor-asus-pb277q-black-90lm02i1-b01170/" TargetMode="External"/><Relationship Id="rId1441" Type="http://schemas.openxmlformats.org/officeDocument/2006/relationships/hyperlink" Target="https://www.eldorado.ru/cat/detail/igrovoy-monitor-aoc-g2590px/" TargetMode="External"/><Relationship Id="rId1886" Type="http://schemas.openxmlformats.org/officeDocument/2006/relationships/hyperlink" Target="https://www.dns-shop.ru/product/31834aa54a833330/215-monitor-aoc-22p10001/" TargetMode="External"/><Relationship Id="rId909" Type="http://schemas.openxmlformats.org/officeDocument/2006/relationships/hyperlink" Target="https://market.yandex.ru/product--monitor-hp-27wm-27/518218307?show-uid=15895389862307642018416944&amp;nid=54539&amp;context=search" TargetMode="External"/><Relationship Id="rId1301" Type="http://schemas.openxmlformats.org/officeDocument/2006/relationships/hyperlink" Target="https://www.eldorado.ru/cat/detail/monitor-asus-vg275q/" TargetMode="External"/><Relationship Id="rId1539" Type="http://schemas.openxmlformats.org/officeDocument/2006/relationships/hyperlink" Target="https://www.mvideo.ru/products/monitor-igrovoi-msi-optix-ag32cq-30043775" TargetMode="External"/><Relationship Id="rId1746" Type="http://schemas.openxmlformats.org/officeDocument/2006/relationships/hyperlink" Target="https://www.mvideo.ru/products/monitor-igrovoi-asus-be249qlb-30049200" TargetMode="External"/><Relationship Id="rId1953" Type="http://schemas.openxmlformats.org/officeDocument/2006/relationships/hyperlink" Target="https://www.dns-shop.ru/product/16fa7367eb0f3330/315-monitor-samsung-c32f391fwi-lc32f391fwixci/" TargetMode="External"/><Relationship Id="rId38" Type="http://schemas.openxmlformats.org/officeDocument/2006/relationships/hyperlink" Target="https://market.yandex.ru/product--monitor-asus-tuf-gaming-vg249q-23-8/662144009?show-uid=15895389155334031367316038&amp;nid=54539&amp;context=search" TargetMode="External"/><Relationship Id="rId1606" Type="http://schemas.openxmlformats.org/officeDocument/2006/relationships/hyperlink" Target="https://www.mvideo.ru/products/monitor-igrovoi-gigabyte-aorus-fi27q-p-30047897" TargetMode="External"/><Relationship Id="rId1813" Type="http://schemas.openxmlformats.org/officeDocument/2006/relationships/hyperlink" Target="https://www.dns-shop.ru/product/585eb4fd0c163330/236-monitor-aoc-m2470swda2/" TargetMode="External"/><Relationship Id="rId187" Type="http://schemas.openxmlformats.org/officeDocument/2006/relationships/hyperlink" Target="https://market.yandex.ru/product--monitor-benq-ew2480-23-8/662143021?show-uid=15895389264272348292816187&amp;nid=54539&amp;context=search" TargetMode="External"/><Relationship Id="rId394" Type="http://schemas.openxmlformats.org/officeDocument/2006/relationships/hyperlink" Target="https://market.yandex.ru/product--monitor-acer-xz321qubmijpphzx-31-5/1961150980?show-uid=15895389435065129637416394&amp;nid=54539&amp;context=search" TargetMode="External"/><Relationship Id="rId2075" Type="http://schemas.openxmlformats.org/officeDocument/2006/relationships/hyperlink" Target="https://www.dns-shop.ru/product/8380c27262263330/43-monitor-philips-436m6vbpab-436m6vbpab-0001/" TargetMode="External"/><Relationship Id="rId2282" Type="http://schemas.openxmlformats.org/officeDocument/2006/relationships/hyperlink" Target="https://www.citilink.ru/https:/www.citilink.ru/catalog/computers_and_notebooks/monitors/1064161/" TargetMode="External"/><Relationship Id="rId254" Type="http://schemas.openxmlformats.org/officeDocument/2006/relationships/hyperlink" Target="https://market.yandex.ru/product--monitor-lg-22mp48a-21-5/13479425?show-uid=15895389329022900887216254&amp;nid=54539&amp;context=search" TargetMode="External"/><Relationship Id="rId699" Type="http://schemas.openxmlformats.org/officeDocument/2006/relationships/hyperlink" Target="https://market.yandex.ru/product--monitor-lenovo-thinkvision-x24-20-23-8/76645590?show-uid=15895389695490046713016721&amp;nid=54539&amp;context=search" TargetMode="External"/><Relationship Id="rId1091" Type="http://schemas.openxmlformats.org/officeDocument/2006/relationships/hyperlink" Target="https://market.yandex.ru/product--monitor-viewsonic-vx3258-pc-mhd-31-5/518218309?show-uid=158953900219894310796161128&amp;nid=54539&amp;context=search" TargetMode="External"/><Relationship Id="rId2587" Type="http://schemas.openxmlformats.org/officeDocument/2006/relationships/hyperlink" Target="https://www.citilink.ru/https:/www.citilink.ru/catalog/computers_and_notebooks/monitors/441211/" TargetMode="External"/><Relationship Id="rId114" Type="http://schemas.openxmlformats.org/officeDocument/2006/relationships/hyperlink" Target="https://market.yandex.ru/product--monitor-lg-24ud58-23-8/1713282909?show-uid=15895389221003348357116114&amp;nid=54539&amp;context=search" TargetMode="External"/><Relationship Id="rId461" Type="http://schemas.openxmlformats.org/officeDocument/2006/relationships/hyperlink" Target="https://market.yandex.ru/product--monitor-acer-k242hqlbbd-23-6/12676143?show-uid=15895389467796413872816461&amp;nid=54539&amp;context=search" TargetMode="External"/><Relationship Id="rId559" Type="http://schemas.openxmlformats.org/officeDocument/2006/relationships/hyperlink" Target="https://market.yandex.ru/product--monitor-hp-24f-23-8/91707461?show-uid=15895389537253670119616569&amp;nid=54539&amp;context=search" TargetMode="External"/><Relationship Id="rId766" Type="http://schemas.openxmlformats.org/officeDocument/2006/relationships/hyperlink" Target="https://market.yandex.ru/product--monitor-acer-k222hqlbid-21-5/12446933?show-uid=15895389731974710874716788&amp;nid=54539&amp;context=search" TargetMode="External"/><Relationship Id="rId1189" Type="http://schemas.openxmlformats.org/officeDocument/2006/relationships/hyperlink" Target="https://www.eldorado.ru/cat/detail/igrovoy-monitor-acer-kg271cbmidpx/" TargetMode="External"/><Relationship Id="rId1396" Type="http://schemas.openxmlformats.org/officeDocument/2006/relationships/hyperlink" Target="https://www.eldorado.ru/cat/detail/igrovoj-monitor-aoc-g2590fx/" TargetMode="External"/><Relationship Id="rId2142" Type="http://schemas.openxmlformats.org/officeDocument/2006/relationships/hyperlink" Target="https://www.citilink.ru/https:/www.citilink.ru/catalog/computers_and_notebooks/monitors/1119209/" TargetMode="External"/><Relationship Id="rId2447" Type="http://schemas.openxmlformats.org/officeDocument/2006/relationships/hyperlink" Target="https://www.citilink.ru/https:/www.citilink.ru/catalog/computers_and_notebooks/monitors/1196228/" TargetMode="External"/><Relationship Id="rId321" Type="http://schemas.openxmlformats.org/officeDocument/2006/relationships/hyperlink" Target="https://market.yandex.ru/product--monitor-acer-et271bi-27/1729910247?show-uid=15895389363052022036116321&amp;nid=54539&amp;context=search" TargetMode="External"/><Relationship Id="rId419" Type="http://schemas.openxmlformats.org/officeDocument/2006/relationships/hyperlink" Target="https://market.yandex.ru/product--monitor-asus-vp228he-21-5/1723918327?show-uid=15895389435065129637416419&amp;nid=54539&amp;context=search" TargetMode="External"/><Relationship Id="rId626" Type="http://schemas.openxmlformats.org/officeDocument/2006/relationships/hyperlink" Target="https://market.yandex.ru/product--monitor-asus-vz249he-23-8/1730127484?show-uid=15895389612057205951516648&amp;nid=54539&amp;context=search" TargetMode="External"/><Relationship Id="rId973" Type="http://schemas.openxmlformats.org/officeDocument/2006/relationships/hyperlink" Target="https://market.yandex.ru/product--monitor-philips-221s8ldab-21-5/133625397?show-uid=158953899425059338386161010&amp;nid=54539&amp;context=search" TargetMode="External"/><Relationship Id="rId1049" Type="http://schemas.openxmlformats.org/officeDocument/2006/relationships/hyperlink" Target="https://market.yandex.ru/product--monitor-acer-t232hlabmjjz-23/10767837?show-uid=158953899837689764437161086&amp;nid=54539&amp;context=search" TargetMode="External"/><Relationship Id="rId1256" Type="http://schemas.openxmlformats.org/officeDocument/2006/relationships/hyperlink" Target="https://www.eldorado.ru/cat/detail/monitor-asus-va249na/" TargetMode="External"/><Relationship Id="rId2002" Type="http://schemas.openxmlformats.org/officeDocument/2006/relationships/hyperlink" Target="https://www.dns-shop.ru/product/e467ed0b3eb23330/23-monitor-hp-elitedisplay-e230t-w2z50aa/" TargetMode="External"/><Relationship Id="rId2307" Type="http://schemas.openxmlformats.org/officeDocument/2006/relationships/hyperlink" Target="https://www.citilink.ru/https:/www.citilink.ru/catalog/computers_and_notebooks/monitors/1078957/" TargetMode="External"/><Relationship Id="rId2654" Type="http://schemas.openxmlformats.org/officeDocument/2006/relationships/hyperlink" Target="https://www.citilink.ru/https:/www.citilink.ru/catalog/computers_and_notebooks/monitors/485693/" TargetMode="External"/><Relationship Id="rId833" Type="http://schemas.openxmlformats.org/officeDocument/2006/relationships/hyperlink" Target="https://market.yandex.ru/product--monitor-acer-eb243ybbirx-24/518203342?show-uid=15895389771498968647216855&amp;nid=54539&amp;context=search" TargetMode="External"/><Relationship Id="rId1116" Type="http://schemas.openxmlformats.org/officeDocument/2006/relationships/hyperlink" Target="https://market.yandex.ru/product--monitor-acer-g236hlbbid-23/8484808?show-uid=158953900734945913958161153&amp;nid=54539&amp;context=search" TargetMode="External"/><Relationship Id="rId1463" Type="http://schemas.openxmlformats.org/officeDocument/2006/relationships/hyperlink" Target="https://www.eldorado.ru/cat/detail/igrovoy-monitor-asus-vg245h-black/" TargetMode="External"/><Relationship Id="rId1670" Type="http://schemas.openxmlformats.org/officeDocument/2006/relationships/hyperlink" Target="https://www.mvideo.ru/products/monitor-iiyama-g2730hsu-b1-30031689" TargetMode="External"/><Relationship Id="rId1768" Type="http://schemas.openxmlformats.org/officeDocument/2006/relationships/hyperlink" Target="https://www.mvideo.ru/products/monitor-igrovoi-hp-omen-x-emperium-65-30043369" TargetMode="External"/><Relationship Id="rId2514" Type="http://schemas.openxmlformats.org/officeDocument/2006/relationships/hyperlink" Target="https://www.citilink.ru/https:/www.citilink.ru/catalog/computers_and_notebooks/monitors/1374047/" TargetMode="External"/><Relationship Id="rId900" Type="http://schemas.openxmlformats.org/officeDocument/2006/relationships/hyperlink" Target="https://market.yandex.ru/product--monitor-philips-241b7qpteb-23-8/1716428451?show-uid=15895389862307642018416935&amp;nid=54539&amp;context=search" TargetMode="External"/><Relationship Id="rId1323" Type="http://schemas.openxmlformats.org/officeDocument/2006/relationships/hyperlink" Target="https://www.eldorado.ru/cat/detail/igrovoy-monitor-benq-gl2780/" TargetMode="External"/><Relationship Id="rId1530" Type="http://schemas.openxmlformats.org/officeDocument/2006/relationships/hyperlink" Target="https://www.mvideo.ru/products/monitor-philips-272e1ca-00-30046720" TargetMode="External"/><Relationship Id="rId1628" Type="http://schemas.openxmlformats.org/officeDocument/2006/relationships/hyperlink" Target="https://www.mvideo.ru/products/monitor-acer-k272hlebid-30028514" TargetMode="External"/><Relationship Id="rId1975" Type="http://schemas.openxmlformats.org/officeDocument/2006/relationships/hyperlink" Target="https://www.dns-shop.ru/product/67563516f7553330/238-monitor-nec-multisync-e241n-60004222/" TargetMode="External"/><Relationship Id="rId1835" Type="http://schemas.openxmlformats.org/officeDocument/2006/relationships/hyperlink" Target="https://www.dns-shop.ru/product/892c1832e23b3330/238-monitor-viewsonic-va2410-mh/" TargetMode="External"/><Relationship Id="rId1902" Type="http://schemas.openxmlformats.org/officeDocument/2006/relationships/hyperlink" Target="https://www.dns-shop.ru/product/912d6d61822939f3/27-monitor-benq-gw2780-9hlgelatbe/" TargetMode="External"/><Relationship Id="rId2097" Type="http://schemas.openxmlformats.org/officeDocument/2006/relationships/hyperlink" Target="https://www.dns-shop.ru/product/6fb25f791c7e3332/34-monitor-prestige-ps341wu/" TargetMode="External"/><Relationship Id="rId276" Type="http://schemas.openxmlformats.org/officeDocument/2006/relationships/hyperlink" Target="https://market.yandex.ru/product--monitor-dell-e2418hn-23-8/1731656793?show-uid=15895389329022900887216276&amp;nid=54539&amp;context=search" TargetMode="External"/><Relationship Id="rId483" Type="http://schemas.openxmlformats.org/officeDocument/2006/relationships/hyperlink" Target="https://market.yandex.ru/product--monitor-aoc-i2375pqu-23/1714785724?show-uid=15895389502272788652916483&amp;nid=54539&amp;context=search" TargetMode="External"/><Relationship Id="rId690" Type="http://schemas.openxmlformats.org/officeDocument/2006/relationships/hyperlink" Target="https://market.yandex.ru/product--monitor-acer-v246hylbdp-23-8/12890880?show-uid=15895389656950461775516712&amp;nid=54539&amp;context=search" TargetMode="External"/><Relationship Id="rId2164" Type="http://schemas.openxmlformats.org/officeDocument/2006/relationships/hyperlink" Target="https://www.citilink.ru/https:/www.citilink.ru/catalog/computers_and_notebooks/monitors/485701/" TargetMode="External"/><Relationship Id="rId2371" Type="http://schemas.openxmlformats.org/officeDocument/2006/relationships/hyperlink" Target="https://www.citilink.ru/https:/www.citilink.ru/catalog/computers_and_notebooks/monitors/358383/" TargetMode="External"/><Relationship Id="rId136" Type="http://schemas.openxmlformats.org/officeDocument/2006/relationships/hyperlink" Target="https://market.yandex.ru/product--monitor-acer-cb242ybmiprx-23-8/662143047?show-uid=15895389221003348357116136&amp;nid=54539&amp;context=search" TargetMode="External"/><Relationship Id="rId343" Type="http://schemas.openxmlformats.org/officeDocument/2006/relationships/hyperlink" Target="https://market.yandex.ru/product--monitor-aoc-i240sxh-23-8/1731629610?show-uid=15895389398910398122916343&amp;nid=54539&amp;context=search" TargetMode="External"/><Relationship Id="rId550" Type="http://schemas.openxmlformats.org/officeDocument/2006/relationships/hyperlink" Target="https://market.yandex.ru/product--monitor-dell-e2216h-21-5/12835574?show-uid=15895389537253670119616559&amp;nid=54539&amp;context=search" TargetMode="External"/><Relationship Id="rId788" Type="http://schemas.openxmlformats.org/officeDocument/2006/relationships/hyperlink" Target="https://market.yandex.ru/product--monitor-philips-246e7qdab-23-6/14225502?show-uid=15895389731974710874716810&amp;nid=54539&amp;context=search" TargetMode="External"/><Relationship Id="rId995" Type="http://schemas.openxmlformats.org/officeDocument/2006/relationships/hyperlink" Target="https://market.yandex.ru/product--monitor-hp-pavilion-27-quantum-dot-display-27/438830002?show-uid=158953899425059338386161032&amp;nid=54539&amp;context=search" TargetMode="External"/><Relationship Id="rId1180" Type="http://schemas.openxmlformats.org/officeDocument/2006/relationships/hyperlink" Target="https://www.eldorado.ru/cat/detail/monitor-hp-19ka-t3u81aa/" TargetMode="External"/><Relationship Id="rId2024" Type="http://schemas.openxmlformats.org/officeDocument/2006/relationships/hyperlink" Target="https://www.dns-shop.ru/product/90ddf9a0b8d83332/27-monitor-philips-278e1a/" TargetMode="External"/><Relationship Id="rId2231" Type="http://schemas.openxmlformats.org/officeDocument/2006/relationships/hyperlink" Target="https://www.citilink.ru/https:/www.citilink.ru/catalog/computers_and_notebooks/monitors/1027684/" TargetMode="External"/><Relationship Id="rId2469" Type="http://schemas.openxmlformats.org/officeDocument/2006/relationships/hyperlink" Target="https://www.citilink.ru/https:/www.citilink.ru/catalog/computers_and_notebooks/monitors/1210178/" TargetMode="External"/><Relationship Id="rId2676" Type="http://schemas.openxmlformats.org/officeDocument/2006/relationships/hyperlink" Target="https://www.citilink.ru/https:/www.citilink.ru/catalog/computers_and_notebooks/monitors/748195/" TargetMode="External"/><Relationship Id="rId203" Type="http://schemas.openxmlformats.org/officeDocument/2006/relationships/hyperlink" Target="https://market.yandex.ru/product--monitor-philips-246e9qjab-23-8/133624388?show-uid=15895389295847132476216203&amp;nid=54539&amp;context=search" TargetMode="External"/><Relationship Id="rId648" Type="http://schemas.openxmlformats.org/officeDocument/2006/relationships/hyperlink" Target="https://market.yandex.ru/product--monitor-acer-s230hlbb-23/13365674?show-uid=15895389612057205951516670&amp;nid=54539&amp;context=search" TargetMode="External"/><Relationship Id="rId855" Type="http://schemas.openxmlformats.org/officeDocument/2006/relationships/hyperlink" Target="https://market.yandex.ru/product--monitor-acer-k202hqlab-19-5/12902308?show-uid=15895389823708656885816889&amp;nid=54539&amp;context=search" TargetMode="External"/><Relationship Id="rId1040" Type="http://schemas.openxmlformats.org/officeDocument/2006/relationships/hyperlink" Target="https://market.yandex.ru/product--monitor-viewsonic-td2430-23-6/413265763?show-uid=158953899837689764437161077&amp;nid=54539&amp;context=search" TargetMode="External"/><Relationship Id="rId1278" Type="http://schemas.openxmlformats.org/officeDocument/2006/relationships/hyperlink" Target="https://www.eldorado.ru/cat/detail/monitor-philips-243s7ehmb-00/" TargetMode="External"/><Relationship Id="rId1485" Type="http://schemas.openxmlformats.org/officeDocument/2006/relationships/hyperlink" Target="https://www.eldorado.ru/cat/detail/monitor-aoc-e2470swhe-black/" TargetMode="External"/><Relationship Id="rId1692" Type="http://schemas.openxmlformats.org/officeDocument/2006/relationships/hyperlink" Target="https://www.mvideo.ru/products/monitor-philips-288p6ljeb-00-30024448" TargetMode="External"/><Relationship Id="rId2329" Type="http://schemas.openxmlformats.org/officeDocument/2006/relationships/hyperlink" Target="https://www.citilink.ru/https:/www.citilink.ru/catalog/computers_and_notebooks/monitors/1089295/" TargetMode="External"/><Relationship Id="rId2536" Type="http://schemas.openxmlformats.org/officeDocument/2006/relationships/hyperlink" Target="https://www.citilink.ru/https:/www.citilink.ru/catalog/computers_and_notebooks/monitors/318453/" TargetMode="External"/><Relationship Id="rId410" Type="http://schemas.openxmlformats.org/officeDocument/2006/relationships/hyperlink" Target="https://market.yandex.ru/product--monitor-nec-multisync-ea241wu-24/214768568?show-uid=15895389435065129637416410&amp;nid=54539&amp;context=search" TargetMode="External"/><Relationship Id="rId508" Type="http://schemas.openxmlformats.org/officeDocument/2006/relationships/hyperlink" Target="https://market.yandex.ru/product--monitor-benq-gl2480-24/545540103?show-uid=15895389502272788652916508&amp;nid=54539&amp;context=search" TargetMode="External"/><Relationship Id="rId715" Type="http://schemas.openxmlformats.org/officeDocument/2006/relationships/hyperlink" Target="https://market.yandex.ru/product--monitor-lenovo-thinkvision-s22e-19-21-5/181069136?show-uid=15895389695490046713016737&amp;nid=54539&amp;context=search" TargetMode="External"/><Relationship Id="rId922" Type="http://schemas.openxmlformats.org/officeDocument/2006/relationships/hyperlink" Target="https://market.yandex.ru/product--monitor-hp-19k-18-5/34528323?show-uid=15895389862307642018416957&amp;nid=54539&amp;context=search" TargetMode="External"/><Relationship Id="rId1138" Type="http://schemas.openxmlformats.org/officeDocument/2006/relationships/hyperlink" Target="https://market.yandex.ru/product--monitor-acer-pe320qkbmiipruzx-31-5/150951507?show-uid=158953900734945913958161175&amp;nid=54539&amp;context=search" TargetMode="External"/><Relationship Id="rId1345" Type="http://schemas.openxmlformats.org/officeDocument/2006/relationships/hyperlink" Target="https://www.eldorado.ru/cat/detail/monitor-aoc-24p1/" TargetMode="External"/><Relationship Id="rId1552" Type="http://schemas.openxmlformats.org/officeDocument/2006/relationships/hyperlink" Target="https://www.mvideo.ru/products/monitor-philips-322e1c-00-30046721" TargetMode="External"/><Relationship Id="rId1997" Type="http://schemas.openxmlformats.org/officeDocument/2006/relationships/hyperlink" Target="https://www.dns-shop.ru/product/51690492f83c3361/23-monitor-nec-ea234wmi-60003587/" TargetMode="External"/><Relationship Id="rId2603" Type="http://schemas.openxmlformats.org/officeDocument/2006/relationships/hyperlink" Target="https://www.citilink.ru/https:/www.citilink.ru/catalog/computers_and_notebooks/monitors/1359566/" TargetMode="External"/><Relationship Id="rId1205" Type="http://schemas.openxmlformats.org/officeDocument/2006/relationships/hyperlink" Target="https://www.eldorado.ru/cat/detail/monitor-acer-nitro-rg270bmiix/" TargetMode="External"/><Relationship Id="rId1857" Type="http://schemas.openxmlformats.org/officeDocument/2006/relationships/hyperlink" Target="https://www.dns-shop.ru/product/7c4e40ac29578a5a/23-monitor-philips-237e7qdsb0001/" TargetMode="External"/><Relationship Id="rId51" Type="http://schemas.openxmlformats.org/officeDocument/2006/relationships/hyperlink" Target="https://market.yandex.ru/product--monitor-asus-mb16ac-15-6/1733331681?show-uid=15895389187022774171516051&amp;nid=54539&amp;context=search" TargetMode="External"/><Relationship Id="rId1412" Type="http://schemas.openxmlformats.org/officeDocument/2006/relationships/hyperlink" Target="https://www.eldorado.ru/cat/detail/monitor-philips-273v5lsb-00/" TargetMode="External"/><Relationship Id="rId1717" Type="http://schemas.openxmlformats.org/officeDocument/2006/relationships/hyperlink" Target="https://www.mvideo.ru/products/monitor-philips-242b7qpteb-30035758" TargetMode="External"/><Relationship Id="rId1924" Type="http://schemas.openxmlformats.org/officeDocument/2006/relationships/hyperlink" Target="https://www.dns-shop.ru/product/e32ac8ea28014699/24-monitor-benq-bl2405ht-9hlaxlbhbe/" TargetMode="External"/><Relationship Id="rId298" Type="http://schemas.openxmlformats.org/officeDocument/2006/relationships/hyperlink" Target="https://market.yandex.ru/product--monitor-asus-vg258qr-24-5/260721031?show-uid=15895389363052022036116298&amp;nid=54539&amp;context=search" TargetMode="External"/><Relationship Id="rId158" Type="http://schemas.openxmlformats.org/officeDocument/2006/relationships/hyperlink" Target="https://market.yandex.ru/product--monitor-philips-252b9-25/418966332?show-uid=15895389264272348292816158&amp;nid=54539&amp;context=search" TargetMode="External"/><Relationship Id="rId2186" Type="http://schemas.openxmlformats.org/officeDocument/2006/relationships/hyperlink" Target="https://www.citilink.ru/https:/www.citilink.ru/catalog/computers_and_notebooks/monitors/1099870/" TargetMode="External"/><Relationship Id="rId2393" Type="http://schemas.openxmlformats.org/officeDocument/2006/relationships/hyperlink" Target="https://www.citilink.ru/https:/www.citilink.ru/catalog/computers_and_notebooks/monitors/1148104/" TargetMode="External"/><Relationship Id="rId2698" Type="http://schemas.openxmlformats.org/officeDocument/2006/relationships/hyperlink" Target="https://www.citilink.ru/https:/www.citilink.ru/catalog/computers_and_notebooks/monitors/907977/" TargetMode="External"/><Relationship Id="rId365" Type="http://schemas.openxmlformats.org/officeDocument/2006/relationships/hyperlink" Target="https://market.yandex.ru/product--monitor-viewsonic-vx2776-4k-mhd-27/518203350?show-uid=15895389398910398122916365&amp;nid=54539&amp;context=search" TargetMode="External"/><Relationship Id="rId572" Type="http://schemas.openxmlformats.org/officeDocument/2006/relationships/hyperlink" Target="https://market.yandex.ru/product--monitor-benq-zowie-xl2746s-27/662032003?show-uid=15895389573606324621416589&amp;nid=54539&amp;context=search" TargetMode="External"/><Relationship Id="rId2046" Type="http://schemas.openxmlformats.org/officeDocument/2006/relationships/hyperlink" Target="https://www.dns-shop.ru/product/8ada51e75c9e3330/24-monitor-nec-multisync-ea245wmi-2-60004488/" TargetMode="External"/><Relationship Id="rId2253" Type="http://schemas.openxmlformats.org/officeDocument/2006/relationships/hyperlink" Target="https://www.citilink.ru/https:/www.citilink.ru/catalog/computers_and_notebooks/monitors/1053158/" TargetMode="External"/><Relationship Id="rId2460" Type="http://schemas.openxmlformats.org/officeDocument/2006/relationships/hyperlink" Target="https://www.citilink.ru/https:/www.citilink.ru/catalog/computers_and_notebooks/monitors/1208229/" TargetMode="External"/><Relationship Id="rId225" Type="http://schemas.openxmlformats.org/officeDocument/2006/relationships/hyperlink" Target="https://market.yandex.ru/product--monitor-asus-vg248qe-24/9281116?show-uid=15895389295847132476216225&amp;nid=54539&amp;context=search" TargetMode="External"/><Relationship Id="rId432" Type="http://schemas.openxmlformats.org/officeDocument/2006/relationships/hyperlink" Target="https://market.yandex.ru/product--monitor-samsung-s32r750qei-32/662162026?show-uid=15895389435065129637416432&amp;nid=54539&amp;context=search" TargetMode="External"/><Relationship Id="rId877" Type="http://schemas.openxmlformats.org/officeDocument/2006/relationships/hyperlink" Target="https://market.yandex.ru/product--monitor-benq-gw2280-21-5/76645892?show-uid=15895389823708656885816911&amp;nid=54539&amp;context=search" TargetMode="External"/><Relationship Id="rId1062" Type="http://schemas.openxmlformats.org/officeDocument/2006/relationships/hyperlink" Target="https://market.yandex.ru/product--monitor-philips-247e6qdad-23-6/12358811?show-uid=158953899837689764437161099&amp;nid=54539&amp;context=search" TargetMode="External"/><Relationship Id="rId2113" Type="http://schemas.openxmlformats.org/officeDocument/2006/relationships/hyperlink" Target="https://www.citilink.ru/https:/www.citilink.ru/catalog/computers_and_notebooks/monitors/1031953/" TargetMode="External"/><Relationship Id="rId2320" Type="http://schemas.openxmlformats.org/officeDocument/2006/relationships/hyperlink" Target="https://www.citilink.ru/https:/www.citilink.ru/catalog/computers_and_notebooks/monitors/1083960/" TargetMode="External"/><Relationship Id="rId2558" Type="http://schemas.openxmlformats.org/officeDocument/2006/relationships/hyperlink" Target="https://www.citilink.ru/https:/www.citilink.ru/catalog/computers_and_notebooks/monitors/334629/" TargetMode="External"/><Relationship Id="rId737" Type="http://schemas.openxmlformats.org/officeDocument/2006/relationships/hyperlink" Target="https://market.yandex.ru/product--monitor-acer-b226hqlaymdr-21-5/10435482?show-uid=15895389695490046713016759&amp;nid=54539&amp;context=search" TargetMode="External"/><Relationship Id="rId944" Type="http://schemas.openxmlformats.org/officeDocument/2006/relationships/hyperlink" Target="https://market.yandex.ru/product--monitor-hp-elitedisplay-e324q-31-5/519515092?show-uid=15895389903766801445416980&amp;nid=54539&amp;context=search" TargetMode="External"/><Relationship Id="rId1367" Type="http://schemas.openxmlformats.org/officeDocument/2006/relationships/hyperlink" Target="https://www.eldorado.ru/cat/detail/monitor-acer-v246hylbd-black-um-qv6ee-002/" TargetMode="External"/><Relationship Id="rId1574" Type="http://schemas.openxmlformats.org/officeDocument/2006/relationships/hyperlink" Target="https://www.mvideo.ru/products/monitor-benq-bl2283--30046992" TargetMode="External"/><Relationship Id="rId1781" Type="http://schemas.openxmlformats.org/officeDocument/2006/relationships/hyperlink" Target="https://www.mvideo.ru/products/monitor-samsung-s24r350fhi-30046156" TargetMode="External"/><Relationship Id="rId2418" Type="http://schemas.openxmlformats.org/officeDocument/2006/relationships/hyperlink" Target="https://www.citilink.ru/https:/www.citilink.ru/catalog/computers_and_notebooks/monitors/1172775/" TargetMode="External"/><Relationship Id="rId2625" Type="http://schemas.openxmlformats.org/officeDocument/2006/relationships/hyperlink" Target="https://www.citilink.ru/https:/www.citilink.ru/catalog/computers_and_notebooks/monitors/422605/" TargetMode="External"/><Relationship Id="rId73" Type="http://schemas.openxmlformats.org/officeDocument/2006/relationships/hyperlink" Target="https://market.yandex.ru/product--monitor-aoc-u2790pqu-27/662142018?show-uid=15895389187022774171516073&amp;nid=54539&amp;context=search" TargetMode="External"/><Relationship Id="rId804" Type="http://schemas.openxmlformats.org/officeDocument/2006/relationships/hyperlink" Target="https://market.yandex.ru/product--monitor-lenovo-thinkvision-e24-23-8/1732330166?show-uid=15895389771498968647216826&amp;nid=54539&amp;context=search" TargetMode="External"/><Relationship Id="rId1227" Type="http://schemas.openxmlformats.org/officeDocument/2006/relationships/hyperlink" Target="https://www.eldorado.ru/cat/detail/monitor-benq-ew2775zh-9h-leelb-qbe/" TargetMode="External"/><Relationship Id="rId1434" Type="http://schemas.openxmlformats.org/officeDocument/2006/relationships/hyperlink" Target="https://www.eldorado.ru/cat/detail/igrovoy-monitor-aoc-g2590vxq/" TargetMode="External"/><Relationship Id="rId1641" Type="http://schemas.openxmlformats.org/officeDocument/2006/relationships/hyperlink" Target="https://www.mvideo.ru/products/monitor-acer-v276hl-cbid-30031418" TargetMode="External"/><Relationship Id="rId1879" Type="http://schemas.openxmlformats.org/officeDocument/2006/relationships/hyperlink" Target="https://www.dns-shop.ru/product/31314404bf983330/238-monitor-hp-24fh-4hz37aa/" TargetMode="External"/><Relationship Id="rId1501" Type="http://schemas.openxmlformats.org/officeDocument/2006/relationships/hyperlink" Target="https://www.mvideo.ru/products/monitor-igrovoi-samsung-c32jg50qqi-30039451" TargetMode="External"/><Relationship Id="rId1739" Type="http://schemas.openxmlformats.org/officeDocument/2006/relationships/hyperlink" Target="https://www.mvideo.ru/products/monitor-asus-mx27uc-30029601" TargetMode="External"/><Relationship Id="rId1946" Type="http://schemas.openxmlformats.org/officeDocument/2006/relationships/hyperlink" Target="https://www.dns-shop.ru/product/4f7ac9073bc1615e/215-monitor-nec-e224wi-bk-60003584/" TargetMode="External"/><Relationship Id="rId1806" Type="http://schemas.openxmlformats.org/officeDocument/2006/relationships/hyperlink" Target="https://www.dns-shop.ru/product/525c6c0e153f3330/215-monitor-viewsonic-va2261h-8-vs16217-va2261h-8/" TargetMode="External"/><Relationship Id="rId387" Type="http://schemas.openxmlformats.org/officeDocument/2006/relationships/hyperlink" Target="https://market.yandex.ru/product--monitor-aoc-i2369v-23/10403771?show-uid=15895389435065129637416387&amp;nid=54539&amp;context=search" TargetMode="External"/><Relationship Id="rId594" Type="http://schemas.openxmlformats.org/officeDocument/2006/relationships/hyperlink" Target="https://market.yandex.ru/product--monitor-samsung-c32hg70qqi-31-5/1729139704?show-uid=15895389573606324621416612&amp;nid=54539&amp;context=search" TargetMode="External"/><Relationship Id="rId2068" Type="http://schemas.openxmlformats.org/officeDocument/2006/relationships/hyperlink" Target="https://www.dns-shop.ru/product/4fab09f756a71b80/34-monitor-lg-34gl750-b-34gl750-b/" TargetMode="External"/><Relationship Id="rId2275" Type="http://schemas.openxmlformats.org/officeDocument/2006/relationships/hyperlink" Target="https://www.citilink.ru/https:/www.citilink.ru/catalog/computers_and_notebooks/monitors/1063098/" TargetMode="External"/><Relationship Id="rId247" Type="http://schemas.openxmlformats.org/officeDocument/2006/relationships/hyperlink" Target="https://market.yandex.ru/product--monitor-acer-nitro-xv272pbmiiprzx-27/455745440?show-uid=15895389329022900887216247&amp;nid=54539&amp;context=search" TargetMode="External"/><Relationship Id="rId899" Type="http://schemas.openxmlformats.org/officeDocument/2006/relationships/hyperlink" Target="https://market.yandex.ru/product--monitor-samsung-s19c200n-18-5/8488092?show-uid=15895389862307642018416934&amp;nid=54539&amp;context=search" TargetMode="External"/><Relationship Id="rId1084" Type="http://schemas.openxmlformats.org/officeDocument/2006/relationships/hyperlink" Target="https://market.yandex.ru/product--monitor-iiyama-prolite-xub2294hsu-1-21-5/463967118?show-uid=158953900219894310796161121&amp;nid=54539&amp;context=search" TargetMode="External"/><Relationship Id="rId2482" Type="http://schemas.openxmlformats.org/officeDocument/2006/relationships/hyperlink" Target="https://www.citilink.ru/https:/www.citilink.ru/catalog/computers_and_notebooks/monitors/1358664/" TargetMode="External"/><Relationship Id="rId107" Type="http://schemas.openxmlformats.org/officeDocument/2006/relationships/hyperlink" Target="https://market.yandex.ru/product--monitor-samsung-c27r500fhi-26-9/474236001?show-uid=15895389221003348357116107&amp;nid=54539&amp;context=search" TargetMode="External"/><Relationship Id="rId454" Type="http://schemas.openxmlformats.org/officeDocument/2006/relationships/hyperlink" Target="https://market.yandex.ru/product--monitor-lg-29um59-29/1724789708?show-uid=15895389467796413872816454&amp;nid=54539&amp;context=search" TargetMode="External"/><Relationship Id="rId661" Type="http://schemas.openxmlformats.org/officeDocument/2006/relationships/hyperlink" Target="https://market.yandex.ru/product--monitor-philips-276e7qdab-27/14225487?show-uid=15895389656950461775516683&amp;nid=54539&amp;context=search" TargetMode="External"/><Relationship Id="rId759" Type="http://schemas.openxmlformats.org/officeDocument/2006/relationships/hyperlink" Target="https://market.yandex.ru/product--monitor-benq-bl2423pt-23-8/1717497104?show-uid=15895389731974710874716781&amp;nid=54539&amp;context=search" TargetMode="External"/><Relationship Id="rId966" Type="http://schemas.openxmlformats.org/officeDocument/2006/relationships/hyperlink" Target="https://market.yandex.ru/product--monitor-dell-u3818dw-37-5/1730127626?show-uid=158953899037668014454161003&amp;nid=54539&amp;context=search" TargetMode="External"/><Relationship Id="rId1291" Type="http://schemas.openxmlformats.org/officeDocument/2006/relationships/hyperlink" Target="https://www.eldorado.ru/cat/detail/monitor-iiyama-g2530hsu-b1/" TargetMode="External"/><Relationship Id="rId1389" Type="http://schemas.openxmlformats.org/officeDocument/2006/relationships/hyperlink" Target="https://www.eldorado.ru/cat/detail/monitor-lg-22mk400a-b/" TargetMode="External"/><Relationship Id="rId1596" Type="http://schemas.openxmlformats.org/officeDocument/2006/relationships/hyperlink" Target="https://www.mvideo.ru/products/monitor-igrovoi-aoc-g2590px-30042266" TargetMode="External"/><Relationship Id="rId2135" Type="http://schemas.openxmlformats.org/officeDocument/2006/relationships/hyperlink" Target="https://www.citilink.ru/https:/www.citilink.ru/catalog/computers_and_notebooks/monitors/472026/" TargetMode="External"/><Relationship Id="rId2342" Type="http://schemas.openxmlformats.org/officeDocument/2006/relationships/hyperlink" Target="https://www.citilink.ru/https:/www.citilink.ru/catalog/computers_and_notebooks/monitors/1099874/" TargetMode="External"/><Relationship Id="rId2647" Type="http://schemas.openxmlformats.org/officeDocument/2006/relationships/hyperlink" Target="https://www.citilink.ru/https:/www.citilink.ru/catalog/computers_and_notebooks/monitors/480407/" TargetMode="External"/><Relationship Id="rId314" Type="http://schemas.openxmlformats.org/officeDocument/2006/relationships/hyperlink" Target="https://market.yandex.ru/product--monitor-acer-v206hqlcbi-19-5/428084294?show-uid=15895389363052022036116314&amp;nid=54539&amp;context=search" TargetMode="External"/><Relationship Id="rId521" Type="http://schemas.openxmlformats.org/officeDocument/2006/relationships/hyperlink" Target="https://market.yandex.ru/product--monitor-viewsonic-va2456-mhd-23-8/62470846?show-uid=15895389502272788652916521&amp;nid=54539&amp;context=search" TargetMode="External"/><Relationship Id="rId619" Type="http://schemas.openxmlformats.org/officeDocument/2006/relationships/hyperlink" Target="https://market.yandex.ru/product--monitor-viewsonic-va2261-2-21-5/13536551?show-uid=15895389612057205951516641&amp;nid=54539&amp;context=search" TargetMode="External"/><Relationship Id="rId1151" Type="http://schemas.openxmlformats.org/officeDocument/2006/relationships/hyperlink" Target="https://market.yandex.ru/product--monitor-samsung-s24e650pl-23-6/12807742?show-uid=158953900734945913958161188&amp;nid=54539&amp;context=search" TargetMode="External"/><Relationship Id="rId1249" Type="http://schemas.openxmlformats.org/officeDocument/2006/relationships/hyperlink" Target="https://www.eldorado.ru/cat/detail/mon-philips-328e1ca-00-01/" TargetMode="External"/><Relationship Id="rId2202" Type="http://schemas.openxmlformats.org/officeDocument/2006/relationships/hyperlink" Target="https://www.citilink.ru/https:/www.citilink.ru/catalog/computers_and_notebooks/monitors/1150105/" TargetMode="External"/><Relationship Id="rId95" Type="http://schemas.openxmlformats.org/officeDocument/2006/relationships/hyperlink" Target="https://market.yandex.ru/product--monitor-dell-p2219hc-21-5/163583782?show-uid=15895389187022774171516095&amp;nid=54539&amp;context=search" TargetMode="External"/><Relationship Id="rId826" Type="http://schemas.openxmlformats.org/officeDocument/2006/relationships/hyperlink" Target="https://market.yandex.ru/product--monitor-asus-rog-strix-xg49vq-49/428093216?show-uid=15895389771498968647216848&amp;nid=54539&amp;context=search" TargetMode="External"/><Relationship Id="rId1011" Type="http://schemas.openxmlformats.org/officeDocument/2006/relationships/hyperlink" Target="https://market.yandex.ru/product--monitor-aoc-e719sd-17/10693630?show-uid=158953899425059338386161048&amp;nid=54539&amp;context=search" TargetMode="External"/><Relationship Id="rId1109" Type="http://schemas.openxmlformats.org/officeDocument/2006/relationships/hyperlink" Target="https://market.yandex.ru/product--monitor-doffler-m2490ha-23-8/33224129?show-uid=158953900219894310796161146&amp;nid=54539&amp;context=search" TargetMode="External"/><Relationship Id="rId1456" Type="http://schemas.openxmlformats.org/officeDocument/2006/relationships/hyperlink" Target="https://www.eldorado.ru/cat/detail/monitor-asus-vx239h/" TargetMode="External"/><Relationship Id="rId1663" Type="http://schemas.openxmlformats.org/officeDocument/2006/relationships/hyperlink" Target="https://www.mvideo.ru/products/monitor-igrovoi-asus-vg27vq-30049212" TargetMode="External"/><Relationship Id="rId1870" Type="http://schemas.openxmlformats.org/officeDocument/2006/relationships/hyperlink" Target="https://www.dns-shop.ru/product/7e5f844c741d3330/238-monitor-hp-24fw-3ks62aa/" TargetMode="External"/><Relationship Id="rId1968" Type="http://schemas.openxmlformats.org/officeDocument/2006/relationships/hyperlink" Target="https://www.dns-shop.ru/product/9d9deced32a81b80/245-monitor-acer-kg251qjbmidpx-umkx1eej01/" TargetMode="External"/><Relationship Id="rId2507" Type="http://schemas.openxmlformats.org/officeDocument/2006/relationships/hyperlink" Target="https://www.citilink.ru/https:/www.citilink.ru/catalog/computers_and_notebooks/monitors/1366630/" TargetMode="External"/><Relationship Id="rId1316" Type="http://schemas.openxmlformats.org/officeDocument/2006/relationships/hyperlink" Target="https://www.eldorado.ru/cat/detail/monitor-iiyama-xub2390hs-b1/" TargetMode="External"/><Relationship Id="rId1523" Type="http://schemas.openxmlformats.org/officeDocument/2006/relationships/hyperlink" Target="https://www.mvideo.ru/products/monitor-igrovoi-asus-vx279hg-30043034" TargetMode="External"/><Relationship Id="rId1730" Type="http://schemas.openxmlformats.org/officeDocument/2006/relationships/hyperlink" Target="https://www.mvideo.ru/products/monitor-igrovoi-viewsonic-vx2758-p-mhd-30048370" TargetMode="External"/><Relationship Id="rId22" Type="http://schemas.openxmlformats.org/officeDocument/2006/relationships/hyperlink" Target="https://market.yandex.ru/product--monitor-dell-p2720dc-27/662062007?show-uid=15895389155334031367316022&amp;nid=54539&amp;context=search" TargetMode="External"/><Relationship Id="rId1828" Type="http://schemas.openxmlformats.org/officeDocument/2006/relationships/hyperlink" Target="https://www.dns-shop.ru/product/d1c6472c1aea3330/238-monitor-acer-sa240yabi-umqs0eea01/" TargetMode="External"/><Relationship Id="rId171" Type="http://schemas.openxmlformats.org/officeDocument/2006/relationships/hyperlink" Target="https://market.yandex.ru/product--monitor-hp-z27n-g2-27/1968627914?show-uid=15895389264272348292816171&amp;nid=54539&amp;context=search" TargetMode="External"/><Relationship Id="rId2297" Type="http://schemas.openxmlformats.org/officeDocument/2006/relationships/hyperlink" Target="https://www.citilink.ru/https:/www.citilink.ru/catalog/computers_and_notebooks/monitors/1071761/" TargetMode="External"/><Relationship Id="rId269" Type="http://schemas.openxmlformats.org/officeDocument/2006/relationships/hyperlink" Target="https://market.yandex.ru/product--monitor-asus-be239qlbh-23/47667118?show-uid=15895389329022900887216269&amp;nid=54539&amp;context=search" TargetMode="External"/><Relationship Id="rId476" Type="http://schemas.openxmlformats.org/officeDocument/2006/relationships/hyperlink" Target="https://market.yandex.ru/product--monitor-gigabyte-aorus-fi27q-27/662065036?show-uid=15895389467796413872816476&amp;nid=54539&amp;context=search" TargetMode="External"/><Relationship Id="rId683" Type="http://schemas.openxmlformats.org/officeDocument/2006/relationships/hyperlink" Target="https://market.yandex.ru/product--monitor-hp-z23n-g2-23/1787140519?show-uid=15895389656950461775516705&amp;nid=54539&amp;context=search" TargetMode="External"/><Relationship Id="rId890" Type="http://schemas.openxmlformats.org/officeDocument/2006/relationships/hyperlink" Target="https://market.yandex.ru/product--monitor-hp-v270-27/91707457?show-uid=15895389862307642018416924&amp;nid=54539&amp;context=search" TargetMode="External"/><Relationship Id="rId2157" Type="http://schemas.openxmlformats.org/officeDocument/2006/relationships/hyperlink" Target="https://www.citilink.ru/https:/www.citilink.ru/catalog/computers_and_notebooks/monitors/1031956/" TargetMode="External"/><Relationship Id="rId2364" Type="http://schemas.openxmlformats.org/officeDocument/2006/relationships/hyperlink" Target="https://www.citilink.ru/https:/www.citilink.ru/catalog/computers_and_notebooks/monitors/1184138/" TargetMode="External"/><Relationship Id="rId2571" Type="http://schemas.openxmlformats.org/officeDocument/2006/relationships/hyperlink" Target="https://www.citilink.ru/https:/www.citilink.ru/catalog/computers_and_notebooks/monitors/358716/" TargetMode="External"/><Relationship Id="rId129" Type="http://schemas.openxmlformats.org/officeDocument/2006/relationships/hyperlink" Target="https://market.yandex.ru/product--monitor-acer-k192hqlb-18-5/10767802?show-uid=15895389221003348357116129&amp;nid=54539&amp;context=search" TargetMode="External"/><Relationship Id="rId336" Type="http://schemas.openxmlformats.org/officeDocument/2006/relationships/hyperlink" Target="https://market.yandex.ru/product--monitor-philips-248e9qhsb-23-6/418964280?show-uid=15895389363052022036116336&amp;nid=54539&amp;context=search" TargetMode="External"/><Relationship Id="rId543" Type="http://schemas.openxmlformats.org/officeDocument/2006/relationships/hyperlink" Target="https://market.yandex.ru/product--monitor-benq-xl2430t-24/10990864?show-uid=15895389537253670119616551&amp;nid=54539&amp;context=search" TargetMode="External"/><Relationship Id="rId988" Type="http://schemas.openxmlformats.org/officeDocument/2006/relationships/hyperlink" Target="https://market.yandex.ru/product--monitor-asus-va279hal-27/428587068?show-uid=158953899425059338386161025&amp;nid=54539&amp;context=search" TargetMode="External"/><Relationship Id="rId1173" Type="http://schemas.openxmlformats.org/officeDocument/2006/relationships/hyperlink" Target="https://www.eldorado.ru/cat/detail/monitor-acer-v226hqlbbd-black/" TargetMode="External"/><Relationship Id="rId1380" Type="http://schemas.openxmlformats.org/officeDocument/2006/relationships/hyperlink" Target="https://www.eldorado.ru/cat/detail/monitor-aoc-22e1d/" TargetMode="External"/><Relationship Id="rId2017" Type="http://schemas.openxmlformats.org/officeDocument/2006/relationships/hyperlink" Target="https://www.dns-shop.ru/product/178612fd90773330/27-monitor-hp-27xq-3wl54aa/" TargetMode="External"/><Relationship Id="rId2224" Type="http://schemas.openxmlformats.org/officeDocument/2006/relationships/hyperlink" Target="https://www.citilink.ru/https:/www.citilink.ru/catalog/computers_and_notebooks/monitors/1022153/" TargetMode="External"/><Relationship Id="rId2669" Type="http://schemas.openxmlformats.org/officeDocument/2006/relationships/hyperlink" Target="https://www.citilink.ru/https:/www.citilink.ru/catalog/computers_and_notebooks/monitors/492972/" TargetMode="External"/><Relationship Id="rId403" Type="http://schemas.openxmlformats.org/officeDocument/2006/relationships/hyperlink" Target="https://market.yandex.ru/product--monitor-hp-vh240a-23-8/1730346344?show-uid=15895389435065129637416403&amp;nid=54539&amp;context=search" TargetMode="External"/><Relationship Id="rId750" Type="http://schemas.openxmlformats.org/officeDocument/2006/relationships/hyperlink" Target="https://market.yandex.ru/product--monitor-lenovo-thinkvision-p44w-10-43-4/418376095?show-uid=15895389731974710874716772&amp;nid=54539&amp;context=search" TargetMode="External"/><Relationship Id="rId848" Type="http://schemas.openxmlformats.org/officeDocument/2006/relationships/hyperlink" Target="https://market.yandex.ru/product--monitor-aoc-e2775sj-27/13545448?show-uid=15895389823708656885816882&amp;nid=54539&amp;context=search" TargetMode="External"/><Relationship Id="rId1033" Type="http://schemas.openxmlformats.org/officeDocument/2006/relationships/hyperlink" Target="https://market.yandex.ru/product--monitor-aoc-u3277fwq-31-5/1716426995?show-uid=158953899837689764437161070&amp;nid=54539&amp;context=search" TargetMode="External"/><Relationship Id="rId1478" Type="http://schemas.openxmlformats.org/officeDocument/2006/relationships/hyperlink" Target="https://www.eldorado.ru/cat/detail/igrovoy-monitor-acer-predator-xb241yubmiprz/" TargetMode="External"/><Relationship Id="rId1685" Type="http://schemas.openxmlformats.org/officeDocument/2006/relationships/hyperlink" Target="https://www.mvideo.ru/products/monitor-lg-34wk650-30036927" TargetMode="External"/><Relationship Id="rId1892" Type="http://schemas.openxmlformats.org/officeDocument/2006/relationships/hyperlink" Target="https://www.dns-shop.ru/product/6fcf64f0a44c3332/238-monitor-aoc-24g2u5bk/" TargetMode="External"/><Relationship Id="rId2431" Type="http://schemas.openxmlformats.org/officeDocument/2006/relationships/hyperlink" Target="https://www.citilink.ru/https:/www.citilink.ru/catalog/computers_and_notebooks/monitors/1181599/" TargetMode="External"/><Relationship Id="rId2529" Type="http://schemas.openxmlformats.org/officeDocument/2006/relationships/hyperlink" Target="https://www.citilink.ru/https:/www.citilink.ru/catalog/computers_and_notebooks/monitors/294996/" TargetMode="External"/><Relationship Id="rId610" Type="http://schemas.openxmlformats.org/officeDocument/2006/relationships/hyperlink" Target="https://market.yandex.ru/product--monitor-philips-206v6qsb6-19-45/13493720?show-uid=15895389612057205951516632&amp;nid=54539&amp;context=search" TargetMode="External"/><Relationship Id="rId708" Type="http://schemas.openxmlformats.org/officeDocument/2006/relationships/hyperlink" Target="https://market.yandex.ru/product--monitor-lg-34uc79g-34/1713282452?show-uid=15895389695490046713016730&amp;nid=54539&amp;context=search" TargetMode="External"/><Relationship Id="rId915" Type="http://schemas.openxmlformats.org/officeDocument/2006/relationships/hyperlink" Target="https://market.yandex.ru/product--monitor-philips-222b9t-21-5/418966330?show-uid=15895389862307642018416950&amp;nid=54539&amp;context=search" TargetMode="External"/><Relationship Id="rId1240" Type="http://schemas.openxmlformats.org/officeDocument/2006/relationships/hyperlink" Target="https://www.eldorado.ru/cat/detail/mon-philips-276e8vjsb-00-01/" TargetMode="External"/><Relationship Id="rId1338" Type="http://schemas.openxmlformats.org/officeDocument/2006/relationships/hyperlink" Target="https://www.eldorado.ru/cat/detail/monitor-benq-pd3220u/" TargetMode="External"/><Relationship Id="rId1545" Type="http://schemas.openxmlformats.org/officeDocument/2006/relationships/hyperlink" Target="https://www.mvideo.ru/products/monitor-acer-et221qbi-30031550" TargetMode="External"/><Relationship Id="rId1100" Type="http://schemas.openxmlformats.org/officeDocument/2006/relationships/hyperlink" Target="https://market.yandex.ru/product--monitor-acer-xr382cqkbmijqphuzx-37-5/1723681334?show-uid=158953900219894310796161137&amp;nid=54539&amp;context=search" TargetMode="External"/><Relationship Id="rId1405" Type="http://schemas.openxmlformats.org/officeDocument/2006/relationships/hyperlink" Target="https://www.eldorado.ru/cat/detail/monitor-lg-22mk430h-b/" TargetMode="External"/><Relationship Id="rId1752" Type="http://schemas.openxmlformats.org/officeDocument/2006/relationships/hyperlink" Target="https://www.mvideo.ru/products/monitor-asus-vp228qg-30044799" TargetMode="External"/><Relationship Id="rId44" Type="http://schemas.openxmlformats.org/officeDocument/2006/relationships/hyperlink" Target="https://market.yandex.ru/product--monitor-samsung-u28e590d-28/12660464?show-uid=15895389155334031367316044&amp;nid=54539&amp;context=search" TargetMode="External"/><Relationship Id="rId1612" Type="http://schemas.openxmlformats.org/officeDocument/2006/relationships/hyperlink" Target="https://www.mvideo.ru/products/monitor-igrovoi-asus-vz249he-w-30044788" TargetMode="External"/><Relationship Id="rId1917" Type="http://schemas.openxmlformats.org/officeDocument/2006/relationships/hyperlink" Target="https://www.dns-shop.ru/product/736f3497b4b53330/27-monitor-samsung-s27e332h-ls27e332hzoci/" TargetMode="External"/><Relationship Id="rId193" Type="http://schemas.openxmlformats.org/officeDocument/2006/relationships/hyperlink" Target="https://market.yandex.ru/product--monitor-dell-p2418hzm-23-8/294998262?show-uid=15895389295847132476216193&amp;nid=54539&amp;context=search" TargetMode="External"/><Relationship Id="rId498" Type="http://schemas.openxmlformats.org/officeDocument/2006/relationships/hyperlink" Target="https://market.yandex.ru/product--monitor-asus-be249qlb-23-8/13223099?show-uid=15895389502272788652916498&amp;nid=54539&amp;context=search" TargetMode="External"/><Relationship Id="rId2081" Type="http://schemas.openxmlformats.org/officeDocument/2006/relationships/hyperlink" Target="https://www.dns-shop.ru/product/a18f782ea6963361/34-monitor-dell-ultrasharp-u3415w-3415-1750/" TargetMode="External"/><Relationship Id="rId2179" Type="http://schemas.openxmlformats.org/officeDocument/2006/relationships/hyperlink" Target="https://www.citilink.ru/https:/www.citilink.ru/catalog/computers_and_notebooks/monitors/382011/" TargetMode="External"/><Relationship Id="rId260" Type="http://schemas.openxmlformats.org/officeDocument/2006/relationships/hyperlink" Target="https://market.yandex.ru/product--monitor-lenovo-thinkvision-t23i-23/1719714362?show-uid=15895389329022900887216260&amp;nid=54539&amp;context=search" TargetMode="External"/><Relationship Id="rId2386" Type="http://schemas.openxmlformats.org/officeDocument/2006/relationships/hyperlink" Target="https://www.citilink.ru/https:/www.citilink.ru/catalog/computers_and_notebooks/monitors/1145001/" TargetMode="External"/><Relationship Id="rId2593" Type="http://schemas.openxmlformats.org/officeDocument/2006/relationships/hyperlink" Target="https://www.citilink.ru/https:/www.citilink.ru/catalog/computers_and_notebooks/monitors/1052280/" TargetMode="External"/><Relationship Id="rId120" Type="http://schemas.openxmlformats.org/officeDocument/2006/relationships/hyperlink" Target="https://market.yandex.ru/product--monitor-asus-rog-strix-xg279q-27/662142016?show-uid=15895389221003348357116120&amp;nid=54539&amp;context=search" TargetMode="External"/><Relationship Id="rId358" Type="http://schemas.openxmlformats.org/officeDocument/2006/relationships/hyperlink" Target="https://market.yandex.ru/product--monitor-lg-34wk95u-34/133624336?show-uid=15895389398910398122916358&amp;nid=54539&amp;context=search" TargetMode="External"/><Relationship Id="rId565" Type="http://schemas.openxmlformats.org/officeDocument/2006/relationships/hyperlink" Target="https://market.yandex.ru/product--monitor-hp-z22n-21-5/13114517?show-uid=15895389537253670119616576&amp;nid=54539&amp;context=search" TargetMode="External"/><Relationship Id="rId772" Type="http://schemas.openxmlformats.org/officeDocument/2006/relationships/hyperlink" Target="https://market.yandex.ru/product--monitor-viewsonic-vp3481-34/662142005?show-uid=15895389731974710874716794&amp;nid=54539&amp;context=search" TargetMode="External"/><Relationship Id="rId1195" Type="http://schemas.openxmlformats.org/officeDocument/2006/relationships/hyperlink" Target="https://www.eldorado.ru/cat/detail/monitor-lg-27ul650-w/" TargetMode="External"/><Relationship Id="rId2039" Type="http://schemas.openxmlformats.org/officeDocument/2006/relationships/hyperlink" Target="https://www.dns-shop.ru/product/9f54f45d15103330/34-monitor-lg-34wk650-w-34wk650-waruz/" TargetMode="External"/><Relationship Id="rId2246" Type="http://schemas.openxmlformats.org/officeDocument/2006/relationships/hyperlink" Target="https://www.citilink.ru/https:/www.citilink.ru/catalog/computers_and_notebooks/monitors/1048352/" TargetMode="External"/><Relationship Id="rId2453" Type="http://schemas.openxmlformats.org/officeDocument/2006/relationships/hyperlink" Target="https://www.citilink.ru/https:/www.citilink.ru/catalog/computers_and_notebooks/monitors/1199858/" TargetMode="External"/><Relationship Id="rId2660" Type="http://schemas.openxmlformats.org/officeDocument/2006/relationships/hyperlink" Target="https://www.citilink.ru/https:/www.citilink.ru/catalog/computers_and_notebooks/monitors/488366/" TargetMode="External"/><Relationship Id="rId218" Type="http://schemas.openxmlformats.org/officeDocument/2006/relationships/hyperlink" Target="https://market.yandex.ru/product--monitor-philips-272e1sa-27/662135036?show-uid=15895389295847132476216218&amp;nid=54539&amp;context=search" TargetMode="External"/><Relationship Id="rId425" Type="http://schemas.openxmlformats.org/officeDocument/2006/relationships/hyperlink" Target="https://market.yandex.ru/product--monitor-alienware-aw2518hf-24-5/1732927647?show-uid=15895389435065129637416425&amp;nid=54539&amp;context=search" TargetMode="External"/><Relationship Id="rId632" Type="http://schemas.openxmlformats.org/officeDocument/2006/relationships/hyperlink" Target="https://market.yandex.ru/product--monitor-dell-se2416h-23-8/12835568?show-uid=15895389612057205951516654&amp;nid=54539&amp;context=search" TargetMode="External"/><Relationship Id="rId1055" Type="http://schemas.openxmlformats.org/officeDocument/2006/relationships/hyperlink" Target="https://market.yandex.ru/product--monitor-acer-predator-xb272bmiprzx-27/1729139389?show-uid=158953899837689764437161092&amp;nid=54539&amp;context=search" TargetMode="External"/><Relationship Id="rId1262" Type="http://schemas.openxmlformats.org/officeDocument/2006/relationships/hyperlink" Target="https://www.eldorado.ru/cat/detail/monitor-philips-273v7qjab-00/" TargetMode="External"/><Relationship Id="rId2106" Type="http://schemas.openxmlformats.org/officeDocument/2006/relationships/hyperlink" Target="https://www.citilink.ru/https:/www.citilink.ru/catalog/computers_and_notebooks/monitors/493014/" TargetMode="External"/><Relationship Id="rId2313" Type="http://schemas.openxmlformats.org/officeDocument/2006/relationships/hyperlink" Target="https://www.citilink.ru/https:/www.citilink.ru/catalog/computers_and_notebooks/monitors/1080696/" TargetMode="External"/><Relationship Id="rId2520" Type="http://schemas.openxmlformats.org/officeDocument/2006/relationships/hyperlink" Target="https://www.citilink.ru/https:/www.citilink.ru/catalog/computers_and_notebooks/monitors/1374075/" TargetMode="External"/><Relationship Id="rId937" Type="http://schemas.openxmlformats.org/officeDocument/2006/relationships/hyperlink" Target="https://market.yandex.ru/product--monitor-hp-z27s-27/11928199?show-uid=15895389903766801445416972&amp;nid=54539&amp;context=search" TargetMode="External"/><Relationship Id="rId1122" Type="http://schemas.openxmlformats.org/officeDocument/2006/relationships/hyperlink" Target="https://market.yandex.ru/product--monitor-iiyama-prolite-b2791qsu-b1-27/1942147904?show-uid=158953900734945913958161159&amp;nid=54539&amp;context=search" TargetMode="External"/><Relationship Id="rId1567" Type="http://schemas.openxmlformats.org/officeDocument/2006/relationships/hyperlink" Target="https://www.mvideo.ru/products/monitor-philips-243v7qjabf-30036716" TargetMode="External"/><Relationship Id="rId1774" Type="http://schemas.openxmlformats.org/officeDocument/2006/relationships/hyperlink" Target="https://www.mvideo.ru/products/monitor-igrovoi-aoc-g2590px-g2-30048137" TargetMode="External"/><Relationship Id="rId1981" Type="http://schemas.openxmlformats.org/officeDocument/2006/relationships/hyperlink" Target="https://www.dns-shop.ru/product/1297f287809f39f3/27-monitor-aoc-professional-i2790pqubt-i2790pqubt0001/" TargetMode="External"/><Relationship Id="rId2618" Type="http://schemas.openxmlformats.org/officeDocument/2006/relationships/hyperlink" Target="https://www.citilink.ru/https:/www.citilink.ru/catalog/computers_and_notebooks/monitors/414196/" TargetMode="External"/><Relationship Id="rId66" Type="http://schemas.openxmlformats.org/officeDocument/2006/relationships/hyperlink" Target="https://market.yandex.ru/product--monitor-asus-va24dqlb-23-8/662135018?show-uid=15895389187022774171516066&amp;nid=54539&amp;context=search" TargetMode="External"/><Relationship Id="rId1427" Type="http://schemas.openxmlformats.org/officeDocument/2006/relationships/hyperlink" Target="https://www.eldorado.ru/cat/detail/monitor-msi-optix-mag321cqr/" TargetMode="External"/><Relationship Id="rId1634" Type="http://schemas.openxmlformats.org/officeDocument/2006/relationships/hyperlink" Target="https://www.mvideo.ru/products/monitor-igrovoi-aoc-g2460pf-30027651" TargetMode="External"/><Relationship Id="rId1841" Type="http://schemas.openxmlformats.org/officeDocument/2006/relationships/hyperlink" Target="https://www.dns-shop.ru/product/9252a0d37e543330/236-monitor-iiyama-prolite-x2474hv-b1/" TargetMode="External"/><Relationship Id="rId1939" Type="http://schemas.openxmlformats.org/officeDocument/2006/relationships/hyperlink" Target="https://www.dns-shop.ru/product/8ac3734c62f039f3/27-monitor-iiyama-g-master-g2730hsu-b1/" TargetMode="External"/><Relationship Id="rId1701" Type="http://schemas.openxmlformats.org/officeDocument/2006/relationships/hyperlink" Target="https://www.mvideo.ru/products/monitor-hp-pavilion-27-5dq99aa-30044860" TargetMode="External"/><Relationship Id="rId282" Type="http://schemas.openxmlformats.org/officeDocument/2006/relationships/hyperlink" Target="https://market.yandex.ru/product--monitor-acer-nitro-xf272xbmiiprzx-27/662136040?show-uid=15895389329022900887216282&amp;nid=54539&amp;context=search" TargetMode="External"/><Relationship Id="rId587" Type="http://schemas.openxmlformats.org/officeDocument/2006/relationships/hyperlink" Target="https://market.yandex.ru/product--monitor-aoc-i2381fh-23/13828256?show-uid=15895389573606324621416604&amp;nid=54539&amp;context=search" TargetMode="External"/><Relationship Id="rId2170" Type="http://schemas.openxmlformats.org/officeDocument/2006/relationships/hyperlink" Target="https://www.citilink.ru/https:/www.citilink.ru/catalog/computers_and_notebooks/monitors/765075/" TargetMode="External"/><Relationship Id="rId2268" Type="http://schemas.openxmlformats.org/officeDocument/2006/relationships/hyperlink" Target="https://www.citilink.ru/https:/www.citilink.ru/catalog/computers_and_notebooks/monitors/1060385/" TargetMode="External"/><Relationship Id="rId8" Type="http://schemas.openxmlformats.org/officeDocument/2006/relationships/hyperlink" Target="https://market.yandex.ru/product--monitor-lg-25um58-25/13579255?show-uid=15895389155334031367316008&amp;nid=54539&amp;context=search" TargetMode="External"/><Relationship Id="rId142" Type="http://schemas.openxmlformats.org/officeDocument/2006/relationships/hyperlink" Target="https://market.yandex.ru/product--monitor-dell-se2419hr-23-8/662066011?show-uid=15895389221003348357116142&amp;nid=54539&amp;context=search" TargetMode="External"/><Relationship Id="rId447" Type="http://schemas.openxmlformats.org/officeDocument/2006/relationships/hyperlink" Target="https://market.yandex.ru/product--monitor-samsung-s27e390h-27/12410504?show-uid=15895389467796413872816447&amp;nid=54539&amp;context=search" TargetMode="External"/><Relationship Id="rId794" Type="http://schemas.openxmlformats.org/officeDocument/2006/relationships/hyperlink" Target="https://market.yandex.ru/product--monitor-acer-et430kwmiippx-43/1717349680?show-uid=15895389731974710874716816&amp;nid=54539&amp;context=search" TargetMode="External"/><Relationship Id="rId1077" Type="http://schemas.openxmlformats.org/officeDocument/2006/relationships/hyperlink" Target="https://market.yandex.ru/product--monitor-lg-22bk55wy-22/1727598973?show-uid=158953900219894310796161114&amp;nid=54539&amp;context=search" TargetMode="External"/><Relationship Id="rId2030" Type="http://schemas.openxmlformats.org/officeDocument/2006/relationships/hyperlink" Target="https://www.dns-shop.ru/product/8e9173f4eebf3330/27-monitor-iiyama-xub2792uhsu-b1/" TargetMode="External"/><Relationship Id="rId2128" Type="http://schemas.openxmlformats.org/officeDocument/2006/relationships/hyperlink" Target="https://www.citilink.ru/https:/www.citilink.ru/catalog/computers_and_notebooks/monitors/475867/" TargetMode="External"/><Relationship Id="rId2475" Type="http://schemas.openxmlformats.org/officeDocument/2006/relationships/hyperlink" Target="https://www.citilink.ru/https:/www.citilink.ru/catalog/computers_and_notebooks/monitors/1212641/" TargetMode="External"/><Relationship Id="rId2682" Type="http://schemas.openxmlformats.org/officeDocument/2006/relationships/hyperlink" Target="https://www.citilink.ru/https:/www.citilink.ru/catalog/computers_and_notebooks/monitors/774848/" TargetMode="External"/><Relationship Id="rId654" Type="http://schemas.openxmlformats.org/officeDocument/2006/relationships/hyperlink" Target="https://market.yandex.ru/product--monitor-philips-243s7ehmb-23-8/1729623205?show-uid=15895389656950461775516676&amp;nid=54539&amp;context=search" TargetMode="External"/><Relationship Id="rId861" Type="http://schemas.openxmlformats.org/officeDocument/2006/relationships/hyperlink" Target="https://market.yandex.ru/product--monitor-philips-193v5lsb2-18-5/9387316?show-uid=15895389823708656885816895&amp;nid=54539&amp;context=search" TargetMode="External"/><Relationship Id="rId959" Type="http://schemas.openxmlformats.org/officeDocument/2006/relationships/hyperlink" Target="https://market.yandex.ru/product--monitor-acer-v206hqlbb-19-5/11031759?show-uid=15895389903766801445416996&amp;nid=54539&amp;context=search" TargetMode="External"/><Relationship Id="rId1284" Type="http://schemas.openxmlformats.org/officeDocument/2006/relationships/hyperlink" Target="https://www.eldorado.ru/cat/detail/monitor-benq-bl2405ht-black-9h-laxlb-hbe/" TargetMode="External"/><Relationship Id="rId1491" Type="http://schemas.openxmlformats.org/officeDocument/2006/relationships/hyperlink" Target="https://www.mvideo.ru/products/monitor-hp-27fw-3ks64aa--30038760" TargetMode="External"/><Relationship Id="rId1589" Type="http://schemas.openxmlformats.org/officeDocument/2006/relationships/hyperlink" Target="https://www.mvideo.ru/products/monitor-igrovoi-aoc-ag251fz-30029924" TargetMode="External"/><Relationship Id="rId2335" Type="http://schemas.openxmlformats.org/officeDocument/2006/relationships/hyperlink" Target="https://www.citilink.ru/https:/www.citilink.ru/catalog/computers_and_notebooks/monitors/1091800/" TargetMode="External"/><Relationship Id="rId2542" Type="http://schemas.openxmlformats.org/officeDocument/2006/relationships/hyperlink" Target="https://www.citilink.ru/https:/www.citilink.ru/catalog/computers_and_notebooks/monitors/318516/" TargetMode="External"/><Relationship Id="rId307" Type="http://schemas.openxmlformats.org/officeDocument/2006/relationships/hyperlink" Target="https://market.yandex.ru/product--monitor-lenovo-thinkvision-p27h-10-27/1732331104?show-uid=15895389363052022036116307&amp;nid=54539&amp;context=search" TargetMode="External"/><Relationship Id="rId514" Type="http://schemas.openxmlformats.org/officeDocument/2006/relationships/hyperlink" Target="https://market.yandex.ru/product--monitor-lenovo-thinkvision-t24d-10-24/1729622008?show-uid=15895389502272788652916514&amp;nid=54539&amp;context=search" TargetMode="External"/><Relationship Id="rId721" Type="http://schemas.openxmlformats.org/officeDocument/2006/relationships/hyperlink" Target="https://market.yandex.ru/product--monitor-asus-vg258q-24-5/95895493?show-uid=15895389695490046713016743&amp;nid=54539&amp;context=search" TargetMode="External"/><Relationship Id="rId1144" Type="http://schemas.openxmlformats.org/officeDocument/2006/relationships/hyperlink" Target="https://market.yandex.ru/product--monitor-iiyama-prolite-xb2483hsu-b2-23-8/13370351?show-uid=158953900734945913958161181&amp;nid=54539&amp;context=search" TargetMode="External"/><Relationship Id="rId1351" Type="http://schemas.openxmlformats.org/officeDocument/2006/relationships/hyperlink" Target="https://www.eldorado.ru/cat/detail/monitor-iiyama-gb2530hsu-b1/" TargetMode="External"/><Relationship Id="rId1449" Type="http://schemas.openxmlformats.org/officeDocument/2006/relationships/hyperlink" Target="https://www.eldorado.ru/cat/detail/igrovoy-monitor-benq-xl2735-gray-9h-lfhlb-qbe/" TargetMode="External"/><Relationship Id="rId1796" Type="http://schemas.openxmlformats.org/officeDocument/2006/relationships/hyperlink" Target="https://www.dns-shop.ru/product/2b13e74e969c39f3/195-monitor-hp-20kd-t3u83aa/" TargetMode="External"/><Relationship Id="rId2402" Type="http://schemas.openxmlformats.org/officeDocument/2006/relationships/hyperlink" Target="https://www.citilink.ru/https:/www.citilink.ru/catalog/computers_and_notebooks/monitors/1160353/" TargetMode="External"/><Relationship Id="rId88" Type="http://schemas.openxmlformats.org/officeDocument/2006/relationships/hyperlink" Target="https://market.yandex.ru/product--monitor-dell-u2419h-23-8/214809471?show-uid=15895389187022774171516088&amp;nid=54539&amp;context=search" TargetMode="External"/><Relationship Id="rId819" Type="http://schemas.openxmlformats.org/officeDocument/2006/relationships/hyperlink" Target="https://market.yandex.ru/product--monitor-aoc-e2260swdan-21-5/1973865513?show-uid=15895389771498968647216841&amp;nid=54539&amp;context=search" TargetMode="External"/><Relationship Id="rId1004" Type="http://schemas.openxmlformats.org/officeDocument/2006/relationships/hyperlink" Target="https://market.yandex.ru/product--monitor-benq-gl2760he-27/1711314139?show-uid=158953899425059338386161041&amp;nid=54539&amp;context=search" TargetMode="External"/><Relationship Id="rId1211" Type="http://schemas.openxmlformats.org/officeDocument/2006/relationships/hyperlink" Target="https://www.eldorado.ru/cat/detail/igrovoy-monitor-viewsonic-vx2458-mhd/" TargetMode="External"/><Relationship Id="rId1656" Type="http://schemas.openxmlformats.org/officeDocument/2006/relationships/hyperlink" Target="https://www.mvideo.ru/products/monitor-asus-pb328q-30024117" TargetMode="External"/><Relationship Id="rId1863" Type="http://schemas.openxmlformats.org/officeDocument/2006/relationships/hyperlink" Target="https://www.dns-shop.ru/product/2e17631947041b80/238-monitor-acer-v247ybi-umqv7ee001/" TargetMode="External"/><Relationship Id="rId1309" Type="http://schemas.openxmlformats.org/officeDocument/2006/relationships/hyperlink" Target="https://www.eldorado.ru/cat/detail/monitor-philips-bdm3470up-00/" TargetMode="External"/><Relationship Id="rId1516" Type="http://schemas.openxmlformats.org/officeDocument/2006/relationships/hyperlink" Target="https://www.mvideo.ru/products/monitor-benq-gw2780-30031169" TargetMode="External"/><Relationship Id="rId1723" Type="http://schemas.openxmlformats.org/officeDocument/2006/relationships/hyperlink" Target="https://www.mvideo.ru/products/monitor-aoc-q2781pq-30031414" TargetMode="External"/><Relationship Id="rId1930" Type="http://schemas.openxmlformats.org/officeDocument/2006/relationships/hyperlink" Target="https://www.dns-shop.ru/product/e7e7eb62a7143330/27-monitor-iiyama-prolite-x2783hsu-b3/" TargetMode="External"/><Relationship Id="rId15" Type="http://schemas.openxmlformats.org/officeDocument/2006/relationships/hyperlink" Target="https://market.yandex.ru/product--monitor-iiyama-prolite-xub2493hs-1-23-8/163585785?show-uid=15895389155334031367316015&amp;nid=54539&amp;context=search" TargetMode="External"/><Relationship Id="rId2192" Type="http://schemas.openxmlformats.org/officeDocument/2006/relationships/hyperlink" Target="https://www.citilink.ru/https:/www.citilink.ru/catalog/computers_and_notebooks/monitors/1155268/" TargetMode="External"/><Relationship Id="rId164" Type="http://schemas.openxmlformats.org/officeDocument/2006/relationships/hyperlink" Target="https://market.yandex.ru/product--monitor-philips-bdm4350uc-42-51/13573719?show-uid=15895389264272348292816164&amp;nid=54539&amp;context=search" TargetMode="External"/><Relationship Id="rId371" Type="http://schemas.openxmlformats.org/officeDocument/2006/relationships/hyperlink" Target="https://market.yandex.ru/product--monitor-viewsonic-vp2458-23-8/413274735?show-uid=15895389398910398122916371&amp;nid=54539&amp;context=search" TargetMode="External"/><Relationship Id="rId2052" Type="http://schemas.openxmlformats.org/officeDocument/2006/relationships/hyperlink" Target="https://www.dns-shop.ru/product/2b13e771969c39f3/27-monitor-asus-rog-strix-xg27vq/" TargetMode="External"/><Relationship Id="rId2497" Type="http://schemas.openxmlformats.org/officeDocument/2006/relationships/hyperlink" Target="https://www.citilink.ru/https:/www.citilink.ru/catalog/computers_and_notebooks/monitors/1363552/" TargetMode="External"/><Relationship Id="rId469" Type="http://schemas.openxmlformats.org/officeDocument/2006/relationships/hyperlink" Target="https://market.yandex.ru/product--monitor-aoc-q3277pqu-32/12885478?show-uid=15895389467796413872816469&amp;nid=54539&amp;context=search" TargetMode="External"/><Relationship Id="rId676" Type="http://schemas.openxmlformats.org/officeDocument/2006/relationships/hyperlink" Target="https://market.yandex.ru/product--monitor-lenovo-thinkvision-t24i-19-23-8/418376091?show-uid=15895389656950461775516698&amp;nid=54539&amp;context=search" TargetMode="External"/><Relationship Id="rId883" Type="http://schemas.openxmlformats.org/officeDocument/2006/relationships/hyperlink" Target="https://market.yandex.ru/product--monitor-hp-omen-x-25f-24-5/518216349?show-uid=15895389862307642018416917&amp;nid=54539&amp;context=search" TargetMode="External"/><Relationship Id="rId1099" Type="http://schemas.openxmlformats.org/officeDocument/2006/relationships/hyperlink" Target="https://market.yandex.ru/product--monitor-dell-c7017t-69-51/596907001?show-uid=158953900219894310796161136&amp;nid=54539&amp;context=search" TargetMode="External"/><Relationship Id="rId2357" Type="http://schemas.openxmlformats.org/officeDocument/2006/relationships/hyperlink" Target="https://www.citilink.ru/https:/www.citilink.ru/catalog/computers_and_notebooks/monitors/1119275/" TargetMode="External"/><Relationship Id="rId2564" Type="http://schemas.openxmlformats.org/officeDocument/2006/relationships/hyperlink" Target="https://www.citilink.ru/https:/www.citilink.ru/catalog/computers_and_notebooks/monitors/348964/" TargetMode="External"/><Relationship Id="rId231" Type="http://schemas.openxmlformats.org/officeDocument/2006/relationships/hyperlink" Target="https://market.yandex.ru/product--monitor-benq-gc2870h-28/13793392?show-uid=15895389295847132476216231&amp;nid=54539&amp;context=search" TargetMode="External"/><Relationship Id="rId329" Type="http://schemas.openxmlformats.org/officeDocument/2006/relationships/hyperlink" Target="https://market.yandex.ru/product--monitor-asus-rog-strix-xg27vq-27/1732338938?show-uid=15895389363052022036116329&amp;nid=54539&amp;context=search" TargetMode="External"/><Relationship Id="rId536" Type="http://schemas.openxmlformats.org/officeDocument/2006/relationships/hyperlink" Target="https://market.yandex.ru/product--monitor-asus-vs247nr-23-6/10581992?show-uid=15895389537253670119616544&amp;nid=54539&amp;context=search" TargetMode="External"/><Relationship Id="rId1166" Type="http://schemas.openxmlformats.org/officeDocument/2006/relationships/hyperlink" Target="https://www.eldorado.ru/cat/detail/monitor-hp-24w-1ca86aa/" TargetMode="External"/><Relationship Id="rId1373" Type="http://schemas.openxmlformats.org/officeDocument/2006/relationships/hyperlink" Target="https://www.eldorado.ru/cat/detail/igrovoy-monitor-benq-xl2731-zowie/" TargetMode="External"/><Relationship Id="rId2217" Type="http://schemas.openxmlformats.org/officeDocument/2006/relationships/hyperlink" Target="https://www.citilink.ru/https:/www.citilink.ru/catalog/computers_and_notebooks/monitors/1013853/" TargetMode="External"/><Relationship Id="rId743" Type="http://schemas.openxmlformats.org/officeDocument/2006/relationships/hyperlink" Target="https://market.yandex.ru/product--monitor-samsung-s23c200b-23/8488072?show-uid=15895389695490046713016765&amp;nid=54539&amp;context=search" TargetMode="External"/><Relationship Id="rId950" Type="http://schemas.openxmlformats.org/officeDocument/2006/relationships/hyperlink" Target="https://market.yandex.ru/product--monitor-acer-v196hqlab-18-5/10378072?show-uid=15895389903766801445416987&amp;nid=54539&amp;context=search" TargetMode="External"/><Relationship Id="rId1026" Type="http://schemas.openxmlformats.org/officeDocument/2006/relationships/hyperlink" Target="https://market.yandex.ru/product--monitor-acer-h277hksmidppx-27/14221192?show-uid=158953899837689764437161063&amp;nid=54539&amp;context=search" TargetMode="External"/><Relationship Id="rId1580" Type="http://schemas.openxmlformats.org/officeDocument/2006/relationships/hyperlink" Target="https://www.mvideo.ru/products/monitor-viewsonic-vx3211-4k-mhd-30043529" TargetMode="External"/><Relationship Id="rId1678" Type="http://schemas.openxmlformats.org/officeDocument/2006/relationships/hyperlink" Target="https://www.mvideo.ru/products/monitor-viewsonic-vx3211-mh-30040369" TargetMode="External"/><Relationship Id="rId1885" Type="http://schemas.openxmlformats.org/officeDocument/2006/relationships/hyperlink" Target="https://www.dns-shop.ru/product/1d94784170a93330/27-monitor-acer-k272hlebid-umhx3eee05/" TargetMode="External"/><Relationship Id="rId2424" Type="http://schemas.openxmlformats.org/officeDocument/2006/relationships/hyperlink" Target="https://www.citilink.ru/https:/www.citilink.ru/catalog/computers_and_notebooks/monitors/1178265/" TargetMode="External"/><Relationship Id="rId2631" Type="http://schemas.openxmlformats.org/officeDocument/2006/relationships/hyperlink" Target="https://www.citilink.ru/https:/www.citilink.ru/catalog/computers_and_notebooks/monitors/442660/" TargetMode="External"/><Relationship Id="rId603" Type="http://schemas.openxmlformats.org/officeDocument/2006/relationships/hyperlink" Target="https://market.yandex.ru/product--monitor-acer-k222hqlbd-21-5/10767817?show-uid=15895389573606324621416623&amp;nid=54539&amp;context=search" TargetMode="External"/><Relationship Id="rId810" Type="http://schemas.openxmlformats.org/officeDocument/2006/relationships/hyperlink" Target="https://market.yandex.ru/product--monitor-lenovo-tiny-in-one-22-gen3-touch-21-5/658382364?show-uid=15895389771498968647216832&amp;nid=54539&amp;context=search" TargetMode="External"/><Relationship Id="rId908" Type="http://schemas.openxmlformats.org/officeDocument/2006/relationships/hyperlink" Target="https://market.yandex.ru/product--monitor-benq-gl2780-27/545536082?show-uid=15895389862307642018416943&amp;nid=54539&amp;context=search" TargetMode="External"/><Relationship Id="rId1233" Type="http://schemas.openxmlformats.org/officeDocument/2006/relationships/hyperlink" Target="https://www.eldorado.ru/cat/detail/monitor-asus-pb277q-black-90lm02i1-b01170/" TargetMode="External"/><Relationship Id="rId1440" Type="http://schemas.openxmlformats.org/officeDocument/2006/relationships/hyperlink" Target="https://www.eldorado.ru/cat/detail/monitor-aoc-e719sd-silver-black/" TargetMode="External"/><Relationship Id="rId1538" Type="http://schemas.openxmlformats.org/officeDocument/2006/relationships/hyperlink" Target="https://www.mvideo.ru/products/monitor-igrovoi-gigabyte-aorus-cv27q-30047895" TargetMode="External"/><Relationship Id="rId1300" Type="http://schemas.openxmlformats.org/officeDocument/2006/relationships/hyperlink" Target="https://www.eldorado.ru/cat/detail/monitor-philips-246e9qdsb-00/" TargetMode="External"/><Relationship Id="rId1745" Type="http://schemas.openxmlformats.org/officeDocument/2006/relationships/hyperlink" Target="https://www.mvideo.ru/products/monitor-benq-el2870u-30041234" TargetMode="External"/><Relationship Id="rId1952" Type="http://schemas.openxmlformats.org/officeDocument/2006/relationships/hyperlink" Target="https://www.dns-shop.ru/product/930c864fbfe01b80/315-monitor-dexp-qf321k-q3202s/" TargetMode="External"/><Relationship Id="rId37" Type="http://schemas.openxmlformats.org/officeDocument/2006/relationships/hyperlink" Target="https://market.yandex.ru/product--monitor-dell-ultrasharp-u2719dc-27/214768554?show-uid=15895389155334031367316037&amp;nid=54539&amp;context=search" TargetMode="External"/><Relationship Id="rId1605" Type="http://schemas.openxmlformats.org/officeDocument/2006/relationships/hyperlink" Target="https://www.mvideo.ru/products/monitor-igrovoi-benq-xl2740-zowie-30049130" TargetMode="External"/><Relationship Id="rId1812" Type="http://schemas.openxmlformats.org/officeDocument/2006/relationships/hyperlink" Target="https://www.dns-shop.ru/product/4a184923fcdd3330/215-monitor-philips-223v7qsb-223v7qsb-1062/" TargetMode="External"/><Relationship Id="rId186" Type="http://schemas.openxmlformats.org/officeDocument/2006/relationships/hyperlink" Target="https://market.yandex.ru/product--monitor-dell-s2419hm-23-8/1976541116?show-uid=15895389264272348292816186&amp;nid=54539&amp;context=search" TargetMode="External"/><Relationship Id="rId393" Type="http://schemas.openxmlformats.org/officeDocument/2006/relationships/hyperlink" Target="https://market.yandex.ru/product--monitor-asus-tuf-gaming-vg32vq-31-5/521436021?show-uid=15895389435065129637416393&amp;nid=54539&amp;context=search" TargetMode="External"/><Relationship Id="rId2074" Type="http://schemas.openxmlformats.org/officeDocument/2006/relationships/hyperlink" Target="https://www.dns-shop.ru/product/e44911af43cf3332/27-monitor-aoc-gaming-ag273qx/" TargetMode="External"/><Relationship Id="rId2281" Type="http://schemas.openxmlformats.org/officeDocument/2006/relationships/hyperlink" Target="https://www.citilink.ru/https:/www.citilink.ru/catalog/computers_and_notebooks/monitors/1063936/" TargetMode="External"/><Relationship Id="rId253" Type="http://schemas.openxmlformats.org/officeDocument/2006/relationships/hyperlink" Target="https://market.yandex.ru/product--monitor-asus-va229hr-21-5/662135026?show-uid=15895389329022900887216253&amp;nid=54539&amp;context=search" TargetMode="External"/><Relationship Id="rId460" Type="http://schemas.openxmlformats.org/officeDocument/2006/relationships/hyperlink" Target="https://market.yandex.ru/product--monitor-acer-g246hylbid-23-8/11002766?show-uid=15895389467796413872816460&amp;nid=54539&amp;context=search" TargetMode="External"/><Relationship Id="rId698" Type="http://schemas.openxmlformats.org/officeDocument/2006/relationships/hyperlink" Target="https://market.yandex.ru/product--monitor-acer-v196lbbd-19/1723499151?show-uid=15895389656950461775516720&amp;nid=54539&amp;context=search" TargetMode="External"/><Relationship Id="rId1090" Type="http://schemas.openxmlformats.org/officeDocument/2006/relationships/hyperlink" Target="https://market.yandex.ru/product--monitor-samsung-s27f350fhu-27/14149521?show-uid=158953900219894310796161127&amp;nid=54539&amp;context=search" TargetMode="External"/><Relationship Id="rId2141" Type="http://schemas.openxmlformats.org/officeDocument/2006/relationships/hyperlink" Target="https://www.citilink.ru/https:/www.citilink.ru/catalog/computers_and_notebooks/monitors/409288/" TargetMode="External"/><Relationship Id="rId2379" Type="http://schemas.openxmlformats.org/officeDocument/2006/relationships/hyperlink" Target="https://www.citilink.ru/https:/www.citilink.ru/catalog/computers_and_notebooks/monitors/1027193/" TargetMode="External"/><Relationship Id="rId2586" Type="http://schemas.openxmlformats.org/officeDocument/2006/relationships/hyperlink" Target="https://www.citilink.ru/https:/www.citilink.ru/catalog/computers_and_notebooks/monitors/1185219/" TargetMode="External"/><Relationship Id="rId113" Type="http://schemas.openxmlformats.org/officeDocument/2006/relationships/hyperlink" Target="https://market.yandex.ru/product--monitor-samsung-c27f591fdi-27/13793434?show-uid=15895389221003348357116113&amp;nid=54539&amp;context=search" TargetMode="External"/><Relationship Id="rId320" Type="http://schemas.openxmlformats.org/officeDocument/2006/relationships/hyperlink" Target="https://market.yandex.ru/product--monitor-acer-nitro-xv272upbmiiprzx-27/417635031?show-uid=15895389363052022036116320&amp;nid=54539&amp;context=search" TargetMode="External"/><Relationship Id="rId558" Type="http://schemas.openxmlformats.org/officeDocument/2006/relationships/hyperlink" Target="https://market.yandex.ru/product--monitor-msi-optix-mag27cq-27/47837102?show-uid=15895389537253670119616568&amp;nid=54539&amp;context=search" TargetMode="External"/><Relationship Id="rId765" Type="http://schemas.openxmlformats.org/officeDocument/2006/relationships/hyperlink" Target="https://market.yandex.ru/product--monitor-eizo-flexscan-ev2730q-26-5/11944627?show-uid=15895389731974710874716787&amp;nid=54539&amp;context=search" TargetMode="External"/><Relationship Id="rId972" Type="http://schemas.openxmlformats.org/officeDocument/2006/relationships/hyperlink" Target="https://market.yandex.ru/product--monitor-benq-gl2250-21-5/7721781?show-uid=158953899425059338386161009&amp;nid=54539&amp;context=search" TargetMode="External"/><Relationship Id="rId1188" Type="http://schemas.openxmlformats.org/officeDocument/2006/relationships/hyperlink" Target="https://www.eldorado.ru/cat/detail/monitor-samsung-c27f396fhi-black/" TargetMode="External"/><Relationship Id="rId1395" Type="http://schemas.openxmlformats.org/officeDocument/2006/relationships/hyperlink" Target="https://www.eldorado.ru/cat/detail/igrovoj-monitor-aoc-g2460vq6-black-red-g2460vq6/" TargetMode="External"/><Relationship Id="rId2001" Type="http://schemas.openxmlformats.org/officeDocument/2006/relationships/hyperlink" Target="https://www.dns-shop.ru/product/9a35f45dd8143361/238-monitor-asus-vx24ah-90lm0110-b01370/" TargetMode="External"/><Relationship Id="rId2239" Type="http://schemas.openxmlformats.org/officeDocument/2006/relationships/hyperlink" Target="https://www.citilink.ru/https:/www.citilink.ru/catalog/computers_and_notebooks/monitors/1035248/" TargetMode="External"/><Relationship Id="rId2446" Type="http://schemas.openxmlformats.org/officeDocument/2006/relationships/hyperlink" Target="https://www.citilink.ru/https:/www.citilink.ru/catalog/computers_and_notebooks/monitors/1194134/" TargetMode="External"/><Relationship Id="rId2653" Type="http://schemas.openxmlformats.org/officeDocument/2006/relationships/hyperlink" Target="https://www.citilink.ru/https:/www.citilink.ru/catalog/computers_and_notebooks/monitors/485414/" TargetMode="External"/><Relationship Id="rId418" Type="http://schemas.openxmlformats.org/officeDocument/2006/relationships/hyperlink" Target="https://market.yandex.ru/product--monitor-asus-vx207ne-19-5/12562277?show-uid=15895389435065129637416418&amp;nid=54539&amp;context=search" TargetMode="External"/><Relationship Id="rId625" Type="http://schemas.openxmlformats.org/officeDocument/2006/relationships/hyperlink" Target="https://market.yandex.ru/product--monitor-aoc-22e1q-21-5/82978527?show-uid=15895389612057205951516647&amp;nid=54539&amp;context=search" TargetMode="External"/><Relationship Id="rId832" Type="http://schemas.openxmlformats.org/officeDocument/2006/relationships/hyperlink" Target="https://market.yandex.ru/product--monitor-acer-xr342ckpbmiiqphuzx-34/417301230?show-uid=15895389771498968647216854&amp;nid=54539&amp;context=search" TargetMode="External"/><Relationship Id="rId1048" Type="http://schemas.openxmlformats.org/officeDocument/2006/relationships/hyperlink" Target="https://market.yandex.ru/product--monitor-viewsonic-vx2758-p-mhd-27/518216354?show-uid=158953899837689764437161085&amp;nid=54539&amp;context=search" TargetMode="External"/><Relationship Id="rId1255" Type="http://schemas.openxmlformats.org/officeDocument/2006/relationships/hyperlink" Target="https://www.eldorado.ru/cat/detail/monitor-asus-vs229na-black-90lme9001q02211c-/" TargetMode="External"/><Relationship Id="rId1462" Type="http://schemas.openxmlformats.org/officeDocument/2006/relationships/hyperlink" Target="https://www.eldorado.ru/cat/detail/monitor-asus-vx24ah-black/" TargetMode="External"/><Relationship Id="rId2306" Type="http://schemas.openxmlformats.org/officeDocument/2006/relationships/hyperlink" Target="https://www.citilink.ru/https:/www.citilink.ru/catalog/computers_and_notebooks/monitors/1077553/" TargetMode="External"/><Relationship Id="rId2513" Type="http://schemas.openxmlformats.org/officeDocument/2006/relationships/hyperlink" Target="https://www.citilink.ru/https:/www.citilink.ru/catalog/computers_and_notebooks/monitors/1374046/" TargetMode="External"/><Relationship Id="rId1115" Type="http://schemas.openxmlformats.org/officeDocument/2006/relationships/hyperlink" Target="https://market.yandex.ru/product--monitor-benq-bl2205pt-21-5/12744126?show-uid=158953900219894310796161152&amp;nid=54539&amp;context=search" TargetMode="External"/><Relationship Id="rId1322" Type="http://schemas.openxmlformats.org/officeDocument/2006/relationships/hyperlink" Target="https://www.eldorado.ru/cat/detail/monitor-iiyama-x2474hv-b1/" TargetMode="External"/><Relationship Id="rId1767" Type="http://schemas.openxmlformats.org/officeDocument/2006/relationships/hyperlink" Target="https://www.mvideo.ru/products/monitor-benq-bl2780t-30041232" TargetMode="External"/><Relationship Id="rId1974" Type="http://schemas.openxmlformats.org/officeDocument/2006/relationships/hyperlink" Target="https://www.dns-shop.ru/product/11e2f4303ba93330/27-monitor-benq-bl2780t/" TargetMode="External"/><Relationship Id="rId59" Type="http://schemas.openxmlformats.org/officeDocument/2006/relationships/hyperlink" Target="https://market.yandex.ru/product--monitor-asus-va27ehe-27/662136021?show-uid=15895389187022774171516059&amp;nid=54539&amp;context=search" TargetMode="External"/><Relationship Id="rId1627" Type="http://schemas.openxmlformats.org/officeDocument/2006/relationships/hyperlink" Target="https://www.mvideo.ru/products/monitor-acer-v226hqlbd-30027230" TargetMode="External"/><Relationship Id="rId1834" Type="http://schemas.openxmlformats.org/officeDocument/2006/relationships/hyperlink" Target="https://www.dns-shop.ru/product/0cdc1c637dae3330/215-monitor-lg-22mk600m-b-22mk600m-baruz/" TargetMode="External"/><Relationship Id="rId2096" Type="http://schemas.openxmlformats.org/officeDocument/2006/relationships/hyperlink" Target="https://www.dns-shop.ru/product/5d9aefb51d661b80/488-monitor-philips-499p9h-499p9h00/" TargetMode="External"/><Relationship Id="rId1901" Type="http://schemas.openxmlformats.org/officeDocument/2006/relationships/hyperlink" Target="https://www.dns-shop.ru/product/50b5805ab8d93332/236-monitor-philips-241e1sca/" TargetMode="External"/><Relationship Id="rId275" Type="http://schemas.openxmlformats.org/officeDocument/2006/relationships/hyperlink" Target="https://market.yandex.ru/product--monitor-samsung-c32r500fhi-32/660769476?show-uid=15895389329022900887216275&amp;nid=54539&amp;context=search" TargetMode="External"/><Relationship Id="rId482" Type="http://schemas.openxmlformats.org/officeDocument/2006/relationships/hyperlink" Target="https://market.yandex.ru/product--monitor-viewsonic-xg2530-24-5/1728090616?show-uid=15895389502272788652916482&amp;nid=54539&amp;context=search" TargetMode="External"/><Relationship Id="rId2163" Type="http://schemas.openxmlformats.org/officeDocument/2006/relationships/hyperlink" Target="https://www.citilink.ru/https:/www.citilink.ru/catalog/computers_and_notebooks/monitors/1070934/" TargetMode="External"/><Relationship Id="rId2370" Type="http://schemas.openxmlformats.org/officeDocument/2006/relationships/hyperlink" Target="https://www.citilink.ru/https:/www.citilink.ru/catalog/computers_and_notebooks/monitors/292155/" TargetMode="External"/><Relationship Id="rId135" Type="http://schemas.openxmlformats.org/officeDocument/2006/relationships/hyperlink" Target="https://market.yandex.ru/product--monitor-philips-243v7qsb-23-8/1729623202?show-uid=15895389221003348357116135&amp;nid=54539&amp;context=search" TargetMode="External"/><Relationship Id="rId342" Type="http://schemas.openxmlformats.org/officeDocument/2006/relationships/hyperlink" Target="https://market.yandex.ru/product--monitor-philips-271e1sd-27/662135039?show-uid=15895389398910398122916342&amp;nid=54539&amp;context=search" TargetMode="External"/><Relationship Id="rId787" Type="http://schemas.openxmlformats.org/officeDocument/2006/relationships/hyperlink" Target="https://market.yandex.ru/product--monitor-benq-bl2405pt-24/14015979?show-uid=15895389731974710874716809&amp;nid=54539&amp;context=search" TargetMode="External"/><Relationship Id="rId994" Type="http://schemas.openxmlformats.org/officeDocument/2006/relationships/hyperlink" Target="https://market.yandex.ru/product--monitor-samsung-c32jg51fdi-31-5/265356464?show-uid=158953899425059338386161031&amp;nid=54539&amp;context=search" TargetMode="External"/><Relationship Id="rId2023" Type="http://schemas.openxmlformats.org/officeDocument/2006/relationships/hyperlink" Target="https://www.dns-shop.ru/product/4f92f22830913330/27-monitor-philips-276e8fjab00/" TargetMode="External"/><Relationship Id="rId2230" Type="http://schemas.openxmlformats.org/officeDocument/2006/relationships/hyperlink" Target="https://www.citilink.ru/https:/www.citilink.ru/catalog/computers_and_notebooks/monitors/1027681/" TargetMode="External"/><Relationship Id="rId2468" Type="http://schemas.openxmlformats.org/officeDocument/2006/relationships/hyperlink" Target="https://www.citilink.ru/https:/www.citilink.ru/catalog/computers_and_notebooks/monitors/1208254/" TargetMode="External"/><Relationship Id="rId2675" Type="http://schemas.openxmlformats.org/officeDocument/2006/relationships/hyperlink" Target="https://www.citilink.ru/https:/www.citilink.ru/catalog/computers_and_notebooks/monitors/627240/" TargetMode="External"/><Relationship Id="rId202" Type="http://schemas.openxmlformats.org/officeDocument/2006/relationships/hyperlink" Target="https://market.yandex.ru/product--monitor-msi-optix-mag321curv-31-5/657281223?show-uid=15895389295847132476216202&amp;nid=54539&amp;context=search" TargetMode="External"/><Relationship Id="rId647" Type="http://schemas.openxmlformats.org/officeDocument/2006/relationships/hyperlink" Target="https://market.yandex.ru/product--monitor-nec-multisync-ea191m-19/2486001?show-uid=15895389612057205951516669&amp;nid=54539&amp;context=search" TargetMode="External"/><Relationship Id="rId854" Type="http://schemas.openxmlformats.org/officeDocument/2006/relationships/hyperlink" Target="https://market.yandex.ru/product--monitor-acer-h277hksmipuz-27/1718733413?show-uid=15895389823708656885816888&amp;nid=54539&amp;context=search" TargetMode="External"/><Relationship Id="rId1277" Type="http://schemas.openxmlformats.org/officeDocument/2006/relationships/hyperlink" Target="https://www.eldorado.ru/cat/detail/monitor-acer-cb242ybmiprx/" TargetMode="External"/><Relationship Id="rId1484" Type="http://schemas.openxmlformats.org/officeDocument/2006/relationships/hyperlink" Target="https://www.eldorado.ru/cat/detail/igrovoy-monitor-acer-predator-z321qbmiphzx/" TargetMode="External"/><Relationship Id="rId1691" Type="http://schemas.openxmlformats.org/officeDocument/2006/relationships/hyperlink" Target="https://www.mvideo.ru/products/monitor-igrovoi-acer-predator-z35pbmiphz-30036675" TargetMode="External"/><Relationship Id="rId2328" Type="http://schemas.openxmlformats.org/officeDocument/2006/relationships/hyperlink" Target="https://www.citilink.ru/https:/www.citilink.ru/catalog/computers_and_notebooks/monitors/1088877/" TargetMode="External"/><Relationship Id="rId2535" Type="http://schemas.openxmlformats.org/officeDocument/2006/relationships/hyperlink" Target="https://www.citilink.ru/https:/www.citilink.ru/catalog/computers_and_notebooks/monitors/306504/" TargetMode="External"/><Relationship Id="rId507" Type="http://schemas.openxmlformats.org/officeDocument/2006/relationships/hyperlink" Target="https://market.yandex.ru/product--monitor-asus-mb169b-15-6/13484445?show-uid=15895389502272788652916507&amp;nid=54539&amp;context=search" TargetMode="External"/><Relationship Id="rId714" Type="http://schemas.openxmlformats.org/officeDocument/2006/relationships/hyperlink" Target="https://market.yandex.ru/product--monitor-benq-ex3203r-31-5/1974949510?show-uid=15895389695490046713016736&amp;nid=54539&amp;context=search" TargetMode="External"/><Relationship Id="rId921" Type="http://schemas.openxmlformats.org/officeDocument/2006/relationships/hyperlink" Target="https://market.yandex.ru/product--monitor-eizo-foris-fs2434-23-8/10993331?show-uid=15895389862307642018416956&amp;nid=54539&amp;context=search" TargetMode="External"/><Relationship Id="rId1137" Type="http://schemas.openxmlformats.org/officeDocument/2006/relationships/hyperlink" Target="https://market.yandex.ru/product--monitor-philips-231p4qryeb-s-23/8428269?show-uid=158953900734945913958161174&amp;nid=54539&amp;context=search" TargetMode="External"/><Relationship Id="rId1344" Type="http://schemas.openxmlformats.org/officeDocument/2006/relationships/hyperlink" Target="https://www.eldorado.ru/cat/detail/igrovoy-monitor-benq-xl2546-zowie/" TargetMode="External"/><Relationship Id="rId1551" Type="http://schemas.openxmlformats.org/officeDocument/2006/relationships/hyperlink" Target="https://www.mvideo.ru/products/monitor-benq-ew277hdr-30041231" TargetMode="External"/><Relationship Id="rId1789" Type="http://schemas.openxmlformats.org/officeDocument/2006/relationships/hyperlink" Target="https://www.dns-shop.ru/product/b28e4945072e3330/185-monitor-hp-19ka-t3u81aa/" TargetMode="External"/><Relationship Id="rId1996" Type="http://schemas.openxmlformats.org/officeDocument/2006/relationships/hyperlink" Target="https://www.dns-shop.ru/product/c4d65672a1963330/27-monitor-samsung-c27fg73fqi-lc27fg73fqixru/" TargetMode="External"/><Relationship Id="rId2602" Type="http://schemas.openxmlformats.org/officeDocument/2006/relationships/hyperlink" Target="https://www.citilink.ru/https:/www.citilink.ru/catalog/computers_and_notebooks/monitors/1091535/" TargetMode="External"/><Relationship Id="rId50" Type="http://schemas.openxmlformats.org/officeDocument/2006/relationships/hyperlink" Target="https://market.yandex.ru/product--monitor-asus-vg248qz-24/322553234?show-uid=15895389187022774171516050&amp;nid=54539&amp;context=search" TargetMode="External"/><Relationship Id="rId1204" Type="http://schemas.openxmlformats.org/officeDocument/2006/relationships/hyperlink" Target="https://www.eldorado.ru/cat/detail/igrovoj-monitor-benq-xl2430-gray-9h-lf1lb-qbe/" TargetMode="External"/><Relationship Id="rId1411" Type="http://schemas.openxmlformats.org/officeDocument/2006/relationships/hyperlink" Target="https://www.eldorado.ru/cat/detail/igrovoy-monitor-lg-24gl650-b/" TargetMode="External"/><Relationship Id="rId1649" Type="http://schemas.openxmlformats.org/officeDocument/2006/relationships/hyperlink" Target="https://www.mvideo.ru/products/monitor-lg-34wl500-b-30045677" TargetMode="External"/><Relationship Id="rId1856" Type="http://schemas.openxmlformats.org/officeDocument/2006/relationships/hyperlink" Target="https://www.dns-shop.ru/product/6c34850c4e7e3330/23-monitor-dell-s2319h-2319-2286/" TargetMode="External"/><Relationship Id="rId1509" Type="http://schemas.openxmlformats.org/officeDocument/2006/relationships/hyperlink" Target="https://www.mvideo.ru/products/monitor-igrovoi-hp-25mx-4jf31aa--30045611" TargetMode="External"/><Relationship Id="rId1716" Type="http://schemas.openxmlformats.org/officeDocument/2006/relationships/hyperlink" Target="https://www.mvideo.ru/products/monitor-igrovoi-acer-predator-xb271hkbmiprz-30025003" TargetMode="External"/><Relationship Id="rId1923" Type="http://schemas.openxmlformats.org/officeDocument/2006/relationships/hyperlink" Target="https://www.dns-shop.ru/product/1d9aba89f9953330/238-monitor-philips-243s7ejmb0001/" TargetMode="External"/><Relationship Id="rId297" Type="http://schemas.openxmlformats.org/officeDocument/2006/relationships/hyperlink" Target="https://market.yandex.ru/product--monitor-asus-rog-strix-xg27uq-27/662135024?show-uid=15895389363052022036116297&amp;nid=54539&amp;context=search" TargetMode="External"/><Relationship Id="rId2185" Type="http://schemas.openxmlformats.org/officeDocument/2006/relationships/hyperlink" Target="https://www.citilink.ru/https:/www.citilink.ru/catalog/computers_and_notebooks/monitors/391356/" TargetMode="External"/><Relationship Id="rId2392" Type="http://schemas.openxmlformats.org/officeDocument/2006/relationships/hyperlink" Target="https://www.citilink.ru/https:/www.citilink.ru/catalog/computers_and_notebooks/monitors/1147687/" TargetMode="External"/><Relationship Id="rId157" Type="http://schemas.openxmlformats.org/officeDocument/2006/relationships/hyperlink" Target="https://market.yandex.ru/product--monitor-hp-20kd-19-5/13958425?show-uid=15895389264272348292816157&amp;nid=54539&amp;context=search" TargetMode="External"/><Relationship Id="rId364" Type="http://schemas.openxmlformats.org/officeDocument/2006/relationships/hyperlink" Target="https://market.yandex.ru/product--monitor-asus-va249na-23-8/1972096780?show-uid=15895389398910398122916364&amp;nid=54539&amp;context=search" TargetMode="External"/><Relationship Id="rId2045" Type="http://schemas.openxmlformats.org/officeDocument/2006/relationships/hyperlink" Target="https://www.dns-shop.ru/product/0e302b2d912539f3/27-monitor-viewsonic-vg2765/" TargetMode="External"/><Relationship Id="rId2697" Type="http://schemas.openxmlformats.org/officeDocument/2006/relationships/hyperlink" Target="https://www.citilink.ru/https:/www.citilink.ru/catalog/computers_and_notebooks/monitors/888963/" TargetMode="External"/><Relationship Id="rId571" Type="http://schemas.openxmlformats.org/officeDocument/2006/relationships/hyperlink" Target="https://market.yandex.ru/product--monitor-hp-z23n-23/13114450?show-uid=15895389573606324621416588&amp;nid=54539&amp;context=search" TargetMode="External"/><Relationship Id="rId669" Type="http://schemas.openxmlformats.org/officeDocument/2006/relationships/hyperlink" Target="https://market.yandex.ru/product--monitor-lg-27gk750f-27/1953762507?show-uid=15895389656950461775516691&amp;nid=54539&amp;context=search" TargetMode="External"/><Relationship Id="rId876" Type="http://schemas.openxmlformats.org/officeDocument/2006/relationships/hyperlink" Target="https://market.yandex.ru/product--monitor-asus-vn279ql-27/10499747?show-uid=15895389823708656885816910&amp;nid=54539&amp;context=search" TargetMode="External"/><Relationship Id="rId1299" Type="http://schemas.openxmlformats.org/officeDocument/2006/relationships/hyperlink" Target="https://www.eldorado.ru/cat/detail/igrovoj-monitor-aoc-agon-ag251fz-black-red/" TargetMode="External"/><Relationship Id="rId2252" Type="http://schemas.openxmlformats.org/officeDocument/2006/relationships/hyperlink" Target="https://www.citilink.ru/https:/www.citilink.ru/catalog/computers_and_notebooks/monitors/1052280/" TargetMode="External"/><Relationship Id="rId2557" Type="http://schemas.openxmlformats.org/officeDocument/2006/relationships/hyperlink" Target="https://www.citilink.ru/https:/www.citilink.ru/catalog/computers_and_notebooks/monitors/334624/" TargetMode="External"/><Relationship Id="rId224" Type="http://schemas.openxmlformats.org/officeDocument/2006/relationships/hyperlink" Target="https://market.yandex.ru/product--monitor-acer-v223weob-22/6301280?show-uid=15895389295847132476216224&amp;nid=54539&amp;context=search" TargetMode="External"/><Relationship Id="rId431" Type="http://schemas.openxmlformats.org/officeDocument/2006/relationships/hyperlink" Target="https://market.yandex.ru/product--monitor-asus-mb168b-15-6/10481821?show-uid=15895389435065129637416431&amp;nid=54539&amp;context=search" TargetMode="External"/><Relationship Id="rId529" Type="http://schemas.openxmlformats.org/officeDocument/2006/relationships/hyperlink" Target="https://market.yandex.ru/product--monitor-lg-flatron-l1750u-17/856322?show-uid=15895389537253670119616530&amp;nid=54539&amp;context=search" TargetMode="External"/><Relationship Id="rId736" Type="http://schemas.openxmlformats.org/officeDocument/2006/relationships/hyperlink" Target="https://market.yandex.ru/product--monitor-aoc-e2275swj-21-5/13545446?show-uid=15895389695490046713016758&amp;nid=54539&amp;context=search" TargetMode="External"/><Relationship Id="rId1061" Type="http://schemas.openxmlformats.org/officeDocument/2006/relationships/hyperlink" Target="https://market.yandex.ru/product--monitor-viewsonic-vx2753mh-led-27/6986970?show-uid=158953899837689764437161098&amp;nid=54539&amp;context=search" TargetMode="External"/><Relationship Id="rId1159" Type="http://schemas.openxmlformats.org/officeDocument/2006/relationships/hyperlink" Target="https://market.yandex.ru/product--monitor-aoc-e2275swqe-21-5/1731629606?show-uid=158953900734945913958161196&amp;nid=54539&amp;context=search" TargetMode="External"/><Relationship Id="rId1366" Type="http://schemas.openxmlformats.org/officeDocument/2006/relationships/hyperlink" Target="https://www.eldorado.ru/cat/detail/monitor-hp-pavilion-32-4wh45aa/" TargetMode="External"/><Relationship Id="rId2112" Type="http://schemas.openxmlformats.org/officeDocument/2006/relationships/hyperlink" Target="https://www.citilink.ru/https:/www.citilink.ru/catalog/computers_and_notebooks/monitors/1181929/" TargetMode="External"/><Relationship Id="rId2417" Type="http://schemas.openxmlformats.org/officeDocument/2006/relationships/hyperlink" Target="https://www.citilink.ru/https:/www.citilink.ru/catalog/computers_and_notebooks/monitors/1172736/" TargetMode="External"/><Relationship Id="rId943" Type="http://schemas.openxmlformats.org/officeDocument/2006/relationships/hyperlink" Target="https://market.yandex.ru/product--monitor-asus-vg275q-27/1730595419?show-uid=15895389903766801445416979&amp;nid=54539&amp;context=search" TargetMode="External"/><Relationship Id="rId1019" Type="http://schemas.openxmlformats.org/officeDocument/2006/relationships/hyperlink" Target="https://market.yandex.ru/product--monitor-viewsonic-xg2730-27/1766316851?show-uid=158953899425059338386161056&amp;nid=54539&amp;context=search" TargetMode="External"/><Relationship Id="rId1573" Type="http://schemas.openxmlformats.org/officeDocument/2006/relationships/hyperlink" Target="https://www.mvideo.ru/products/monitor-acer-k242hl-bid-30031423" TargetMode="External"/><Relationship Id="rId1780" Type="http://schemas.openxmlformats.org/officeDocument/2006/relationships/hyperlink" Target="https://www.mvideo.ru/products/monitor-igrovoi-samsung-c24rg50fqi-30043916" TargetMode="External"/><Relationship Id="rId1878" Type="http://schemas.openxmlformats.org/officeDocument/2006/relationships/hyperlink" Target="https://www.dns-shop.ru/product/ffdd153391343330/238-monitor-acer-nitro-vg240ybmiix-umqv0ee001/" TargetMode="External"/><Relationship Id="rId2624" Type="http://schemas.openxmlformats.org/officeDocument/2006/relationships/hyperlink" Target="https://www.citilink.ru/https:/www.citilink.ru/catalog/computers_and_notebooks/monitors/422186/" TargetMode="External"/><Relationship Id="rId72" Type="http://schemas.openxmlformats.org/officeDocument/2006/relationships/hyperlink" Target="https://market.yandex.ru/product--monitor-asus-mx279he-27/150334281?show-uid=15895389187022774171516072&amp;nid=54539&amp;context=search" TargetMode="External"/><Relationship Id="rId803" Type="http://schemas.openxmlformats.org/officeDocument/2006/relationships/hyperlink" Target="https://market.yandex.ru/product--monitor-aoc-q2778vqe-27/12176309?show-uid=15895389771498968647216825&amp;nid=54539&amp;context=search" TargetMode="External"/><Relationship Id="rId1226" Type="http://schemas.openxmlformats.org/officeDocument/2006/relationships/hyperlink" Target="https://www.eldorado.ru/cat/detail/igrovoy-monitor-msi-optix-ag32cq/" TargetMode="External"/><Relationship Id="rId1433" Type="http://schemas.openxmlformats.org/officeDocument/2006/relationships/hyperlink" Target="https://www.eldorado.ru/cat/detail/monitor-hp-27q-3fv90aa/" TargetMode="External"/><Relationship Id="rId1640" Type="http://schemas.openxmlformats.org/officeDocument/2006/relationships/hyperlink" Target="https://www.mvideo.ru/products/monitor-hp-27q-3fv90aa-30044848" TargetMode="External"/><Relationship Id="rId1738" Type="http://schemas.openxmlformats.org/officeDocument/2006/relationships/hyperlink" Target="https://www.mvideo.ru/products/monitor-benq-gl2580hm-30031172" TargetMode="External"/><Relationship Id="rId1500" Type="http://schemas.openxmlformats.org/officeDocument/2006/relationships/hyperlink" Target="https://www.mvideo.ru/products/monitor-samsung-s27r350fhi-30048779" TargetMode="External"/><Relationship Id="rId1945" Type="http://schemas.openxmlformats.org/officeDocument/2006/relationships/hyperlink" Target="https://www.dns-shop.ru/product/cf521711e6783332/238-monitor-hp-24x-5zu98aa/" TargetMode="External"/><Relationship Id="rId1805" Type="http://schemas.openxmlformats.org/officeDocument/2006/relationships/hyperlink" Target="https://www.dns-shop.ru/product/aec9c2d0c39f3361/215-monitor-philips-223v5lhsb0001/" TargetMode="External"/><Relationship Id="rId179" Type="http://schemas.openxmlformats.org/officeDocument/2006/relationships/hyperlink" Target="https://market.yandex.ru/product--monitor-philips-276e9qjab-27/1971583157?show-uid=15895389264272348292816179&amp;nid=54539&amp;context=search" TargetMode="External"/><Relationship Id="rId386" Type="http://schemas.openxmlformats.org/officeDocument/2006/relationships/hyperlink" Target="https://market.yandex.ru/product--monitor-viewsonic-va2719-sh-27/1721117620?show-uid=15895389435065129637416386&amp;nid=54539&amp;context=search" TargetMode="External"/><Relationship Id="rId593" Type="http://schemas.openxmlformats.org/officeDocument/2006/relationships/hyperlink" Target="https://market.yandex.ru/product--monitor-acer-k222hqlbbid-21-5/12911186?show-uid=15895389573606324621416611&amp;nid=54539&amp;context=search" TargetMode="External"/><Relationship Id="rId2067" Type="http://schemas.openxmlformats.org/officeDocument/2006/relationships/hyperlink" Target="https://www.dns-shop.ru/product/0c464c6f8e6e3332/27-monitor-aorus-cv27q/" TargetMode="External"/><Relationship Id="rId2274" Type="http://schemas.openxmlformats.org/officeDocument/2006/relationships/hyperlink" Target="https://www.citilink.ru/https:/www.citilink.ru/catalog/computers_and_notebooks/monitors/1063093/" TargetMode="External"/><Relationship Id="rId2481" Type="http://schemas.openxmlformats.org/officeDocument/2006/relationships/hyperlink" Target="https://www.citilink.ru/https:/www.citilink.ru/catalog/computers_and_notebooks/monitors/1358650/" TargetMode="External"/><Relationship Id="rId246" Type="http://schemas.openxmlformats.org/officeDocument/2006/relationships/hyperlink" Target="https://market.yandex.ru/product--monitor-asus-be27aqlb-27/1731010034?show-uid=15895389329022900887216246&amp;nid=54539&amp;context=search" TargetMode="External"/><Relationship Id="rId453" Type="http://schemas.openxmlformats.org/officeDocument/2006/relationships/hyperlink" Target="https://market.yandex.ru/product--monitor-philips-223s7ejmb-21-5/1732925237?show-uid=15895389467796413872816453&amp;nid=54539&amp;context=search" TargetMode="External"/><Relationship Id="rId660" Type="http://schemas.openxmlformats.org/officeDocument/2006/relationships/hyperlink" Target="https://market.yandex.ru/product--monitor-aoc-i2769v-27/14161307?show-uid=15895389656950461775516682&amp;nid=54539&amp;context=search" TargetMode="External"/><Relationship Id="rId898" Type="http://schemas.openxmlformats.org/officeDocument/2006/relationships/hyperlink" Target="https://market.yandex.ru/product--monitor-hp-v214a-20-7/1731602849?show-uid=15895389862307642018416933&amp;nid=54539&amp;context=search" TargetMode="External"/><Relationship Id="rId1083" Type="http://schemas.openxmlformats.org/officeDocument/2006/relationships/hyperlink" Target="https://market.yandex.ru/product--monitor-benq-zowie-rl2455s-24/417637894?show-uid=158953900219894310796161120&amp;nid=54539&amp;context=search" TargetMode="External"/><Relationship Id="rId1290" Type="http://schemas.openxmlformats.org/officeDocument/2006/relationships/hyperlink" Target="https://www.eldorado.ru/cat/detail/monitor-benq-el2870u/" TargetMode="External"/><Relationship Id="rId2134" Type="http://schemas.openxmlformats.org/officeDocument/2006/relationships/hyperlink" Target="https://www.citilink.ru/https:/www.citilink.ru/catalog/computers_and_notebooks/monitors/1003524/" TargetMode="External"/><Relationship Id="rId2341" Type="http://schemas.openxmlformats.org/officeDocument/2006/relationships/hyperlink" Target="https://www.citilink.ru/https:/www.citilink.ru/catalog/computers_and_notebooks/monitors/1096857/" TargetMode="External"/><Relationship Id="rId2579" Type="http://schemas.openxmlformats.org/officeDocument/2006/relationships/hyperlink" Target="https://www.citilink.ru/https:/www.citilink.ru/catalog/computers_and_notebooks/monitors/374173/" TargetMode="External"/><Relationship Id="rId106" Type="http://schemas.openxmlformats.org/officeDocument/2006/relationships/hyperlink" Target="https://market.yandex.ru/product--monitor-acer-et241ybi-24/1729910293?show-uid=15895389221003348357116106&amp;nid=54539&amp;context=search" TargetMode="External"/><Relationship Id="rId313" Type="http://schemas.openxmlformats.org/officeDocument/2006/relationships/hyperlink" Target="https://market.yandex.ru/product--monitor-philips-223v7qhsb-21-5/1729623188?show-uid=15895389363052022036116313&amp;nid=54539&amp;context=search" TargetMode="External"/><Relationship Id="rId758" Type="http://schemas.openxmlformats.org/officeDocument/2006/relationships/hyperlink" Target="https://market.yandex.ru/product--monitor-philips-342b1c-00-34/662143030?show-uid=15895389731974710874716780&amp;nid=54539&amp;context=search" TargetMode="External"/><Relationship Id="rId965" Type="http://schemas.openxmlformats.org/officeDocument/2006/relationships/hyperlink" Target="https://market.yandex.ru/product--monitor-aoc-agon-ag251fg-24-5/1731730475?show-uid=158953899037668014454161002&amp;nid=54539&amp;context=search" TargetMode="External"/><Relationship Id="rId1150" Type="http://schemas.openxmlformats.org/officeDocument/2006/relationships/hyperlink" Target="https://market.yandex.ru/product--monitor-iiyama-prolite-x2783hsu-1-27/10506672?show-uid=158953900734945913958161187&amp;nid=54539&amp;context=search" TargetMode="External"/><Relationship Id="rId1388" Type="http://schemas.openxmlformats.org/officeDocument/2006/relationships/hyperlink" Target="https://www.eldorado.ru/cat/detail/igrovoy-monitor-samsung-c27fg73fqi/" TargetMode="External"/><Relationship Id="rId1595" Type="http://schemas.openxmlformats.org/officeDocument/2006/relationships/hyperlink" Target="https://www.mvideo.ru/products/monitor-philips-226e9qsb-00-30042757" TargetMode="External"/><Relationship Id="rId2439" Type="http://schemas.openxmlformats.org/officeDocument/2006/relationships/hyperlink" Target="https://www.citilink.ru/https:/www.citilink.ru/catalog/computers_and_notebooks/monitors/1184883/" TargetMode="External"/><Relationship Id="rId2646" Type="http://schemas.openxmlformats.org/officeDocument/2006/relationships/hyperlink" Target="https://www.citilink.ru/https:/www.citilink.ru/catalog/computers_and_notebooks/monitors/479556/" TargetMode="External"/><Relationship Id="rId94" Type="http://schemas.openxmlformats.org/officeDocument/2006/relationships/hyperlink" Target="https://market.yandex.ru/product--monitor-benq-zowie-xl2546-24-5/1731629967?show-uid=15895389187022774171516094&amp;nid=54539&amp;context=search" TargetMode="External"/><Relationship Id="rId520" Type="http://schemas.openxmlformats.org/officeDocument/2006/relationships/hyperlink" Target="https://market.yandex.ru/product--monitor-aoc-i2769vm-27/10414160?show-uid=15895389502272788652916520&amp;nid=54539&amp;context=search" TargetMode="External"/><Relationship Id="rId618" Type="http://schemas.openxmlformats.org/officeDocument/2006/relationships/hyperlink" Target="https://market.yandex.ru/product--monitor-aoc-g2590vxq-24-5/1972096779?show-uid=15895389612057205951516640&amp;nid=54539&amp;context=search" TargetMode="External"/><Relationship Id="rId825" Type="http://schemas.openxmlformats.org/officeDocument/2006/relationships/hyperlink" Target="https://market.yandex.ru/product--monitor-acer-eb192qb-18-5/1712277176?show-uid=15895389771498968647216847&amp;nid=54539&amp;context=search" TargetMode="External"/><Relationship Id="rId1248" Type="http://schemas.openxmlformats.org/officeDocument/2006/relationships/hyperlink" Target="https://www.eldorado.ru/cat/detail/igrovoy-monitor-samsung-qled-c49hg90dmi/" TargetMode="External"/><Relationship Id="rId1455" Type="http://schemas.openxmlformats.org/officeDocument/2006/relationships/hyperlink" Target="https://www.eldorado.ru/cat/detail/monitor-philips-243v5lab-00/" TargetMode="External"/><Relationship Id="rId1662" Type="http://schemas.openxmlformats.org/officeDocument/2006/relationships/hyperlink" Target="https://www.mvideo.ru/products/monitor-philips-224e5qhsb-01-30028487" TargetMode="External"/><Relationship Id="rId2201" Type="http://schemas.openxmlformats.org/officeDocument/2006/relationships/hyperlink" Target="https://www.citilink.ru/https:/www.citilink.ru/catalog/computers_and_notebooks/monitors/478694/" TargetMode="External"/><Relationship Id="rId2506" Type="http://schemas.openxmlformats.org/officeDocument/2006/relationships/hyperlink" Target="https://www.citilink.ru/https:/www.citilink.ru/catalog/computers_and_notebooks/monitors/1366628/" TargetMode="External"/><Relationship Id="rId1010" Type="http://schemas.openxmlformats.org/officeDocument/2006/relationships/hyperlink" Target="https://market.yandex.ru/product--monitor-philips-243s5lhmb-23-6/34060320?show-uid=158953899425059338386161047&amp;nid=54539&amp;context=search" TargetMode="External"/><Relationship Id="rId1108" Type="http://schemas.openxmlformats.org/officeDocument/2006/relationships/hyperlink" Target="https://market.yandex.ru/product--monitor-acer-predator-xb252qbmiprz-24-5/1724357834?show-uid=158953900219894310796161145&amp;nid=54539&amp;context=search" TargetMode="External"/><Relationship Id="rId1315" Type="http://schemas.openxmlformats.org/officeDocument/2006/relationships/hyperlink" Target="https://www.eldorado.ru/cat/detail/monitor-acer-k272hlebd-glossy-black-um-hx3ee-e02/" TargetMode="External"/><Relationship Id="rId1967" Type="http://schemas.openxmlformats.org/officeDocument/2006/relationships/hyperlink" Target="https://www.dns-shop.ru/product/a64dab7d9c0c3330/28-monitor-samsung-u28e590d-lu28e590dsru/" TargetMode="External"/><Relationship Id="rId1522" Type="http://schemas.openxmlformats.org/officeDocument/2006/relationships/hyperlink" Target="https://www.mvideo.ru/products/monitor-philips-276e8vjsb-00-30046535" TargetMode="External"/><Relationship Id="rId21" Type="http://schemas.openxmlformats.org/officeDocument/2006/relationships/hyperlink" Target="https://market.yandex.ru/product--monitor-samsung-s24r350fhi-24/660688006?show-uid=15895389155334031367316021&amp;nid=54539&amp;context=search" TargetMode="External"/><Relationship Id="rId2089" Type="http://schemas.openxmlformats.org/officeDocument/2006/relationships/hyperlink" Target="https://www.dns-shop.ru/product/2b13e76f969c39f3/49-monitor-samsung-c49hg90dmi-lc49hg90dmixci/" TargetMode="External"/><Relationship Id="rId2296" Type="http://schemas.openxmlformats.org/officeDocument/2006/relationships/hyperlink" Target="https://www.citilink.ru/https:/www.citilink.ru/catalog/computers_and_notebooks/monitors/1071757/" TargetMode="External"/><Relationship Id="rId268" Type="http://schemas.openxmlformats.org/officeDocument/2006/relationships/hyperlink" Target="https://market.yandex.ru/product--monitor-lg-22mp48d-21-5/13479427?show-uid=15895389329022900887216268&amp;nid=54539&amp;context=search" TargetMode="External"/><Relationship Id="rId475" Type="http://schemas.openxmlformats.org/officeDocument/2006/relationships/hyperlink" Target="https://market.yandex.ru/product--monitor-msi-optix-ag32c-31-5/47667134?show-uid=15895389467796413872816475&amp;nid=54539&amp;context=search" TargetMode="External"/><Relationship Id="rId682" Type="http://schemas.openxmlformats.org/officeDocument/2006/relationships/hyperlink" Target="https://market.yandex.ru/product--monitor-lg-24mk430h-23-8/1964854239?show-uid=15895389656950461775516704&amp;nid=54539&amp;context=search" TargetMode="External"/><Relationship Id="rId2156" Type="http://schemas.openxmlformats.org/officeDocument/2006/relationships/hyperlink" Target="https://www.citilink.ru/https:/www.citilink.ru/catalog/computers_and_notebooks/monitors/1124152/" TargetMode="External"/><Relationship Id="rId2363" Type="http://schemas.openxmlformats.org/officeDocument/2006/relationships/hyperlink" Target="https://www.citilink.ru/https:/www.citilink.ru/catalog/computers_and_notebooks/monitors/1126905/" TargetMode="External"/><Relationship Id="rId2570" Type="http://schemas.openxmlformats.org/officeDocument/2006/relationships/hyperlink" Target="https://www.citilink.ru/https:/www.citilink.ru/catalog/computers_and_notebooks/monitors/358383/" TargetMode="External"/><Relationship Id="rId128" Type="http://schemas.openxmlformats.org/officeDocument/2006/relationships/hyperlink" Target="https://market.yandex.ru/product--monitor-samsung-u28r550uqi-28/660778465?show-uid=15895389221003348357116128&amp;nid=54539&amp;context=search" TargetMode="External"/><Relationship Id="rId335" Type="http://schemas.openxmlformats.org/officeDocument/2006/relationships/hyperlink" Target="https://market.yandex.ru/product--monitor-iiyama-prolite-xub2792uhsu-1-27/262991084?show-uid=15895389363052022036116335&amp;nid=54539&amp;context=search" TargetMode="External"/><Relationship Id="rId542" Type="http://schemas.openxmlformats.org/officeDocument/2006/relationships/hyperlink" Target="https://market.yandex.ru/product--monitor-philips-323e7qdab-31-5/1710670145?show-uid=15895389537253670119616550&amp;nid=54539&amp;context=search" TargetMode="External"/><Relationship Id="rId1172" Type="http://schemas.openxmlformats.org/officeDocument/2006/relationships/hyperlink" Target="https://www.eldorado.ru/cat/detail/monitor-acer-k192hqlb-black/" TargetMode="External"/><Relationship Id="rId2016" Type="http://schemas.openxmlformats.org/officeDocument/2006/relationships/hyperlink" Target="https://www.dns-shop.ru/product/e7e7eb80a7143330/23-monitor-nec-e232wmt-60003680/" TargetMode="External"/><Relationship Id="rId2223" Type="http://schemas.openxmlformats.org/officeDocument/2006/relationships/hyperlink" Target="https://www.citilink.ru/https:/www.citilink.ru/catalog/computers_and_notebooks/monitors/1021482/" TargetMode="External"/><Relationship Id="rId2430" Type="http://schemas.openxmlformats.org/officeDocument/2006/relationships/hyperlink" Target="https://www.citilink.ru/https:/www.citilink.ru/catalog/computers_and_notebooks/monitors/1181311/" TargetMode="External"/><Relationship Id="rId402" Type="http://schemas.openxmlformats.org/officeDocument/2006/relationships/hyperlink" Target="https://market.yandex.ru/product--monitor-nec-multisync-ea271q-27/199806858?show-uid=15895389435065129637416402&amp;nid=54539&amp;context=search" TargetMode="External"/><Relationship Id="rId1032" Type="http://schemas.openxmlformats.org/officeDocument/2006/relationships/hyperlink" Target="https://market.yandex.ru/product--monitor-acer-predator-xn253qpbmiprzx-24-5/455745680?show-uid=158953899837689764437161069&amp;nid=54539&amp;context=search" TargetMode="External"/><Relationship Id="rId1989" Type="http://schemas.openxmlformats.org/officeDocument/2006/relationships/hyperlink" Target="https://www.dns-shop.ru/product/5aacf6e9e67d3332/27-monitor-hp-27x-7mw42aa/" TargetMode="External"/><Relationship Id="rId1849" Type="http://schemas.openxmlformats.org/officeDocument/2006/relationships/hyperlink" Target="https://www.dns-shop.ru/product/f453e12073da8a5a/215-monitor-iiyama-prolite-x2283hsu-b1dp/" TargetMode="External"/><Relationship Id="rId192" Type="http://schemas.openxmlformats.org/officeDocument/2006/relationships/hyperlink" Target="https://market.yandex.ru/product--monitor-hp-24fw-s-audiosistemoi-23-8/501433026?show-uid=15895389264272348292816192&amp;nid=54539&amp;context=search" TargetMode="External"/><Relationship Id="rId1709" Type="http://schemas.openxmlformats.org/officeDocument/2006/relationships/hyperlink" Target="https://www.mvideo.ru/products/monitor-igrovoi-aoc-agon-ag241qx-30027639" TargetMode="External"/><Relationship Id="rId1916" Type="http://schemas.openxmlformats.org/officeDocument/2006/relationships/hyperlink" Target="https://www.dns-shop.ru/product/1e12de70a44a3332/27-monitor-philips--271e1sca/" TargetMode="External"/><Relationship Id="rId2080" Type="http://schemas.openxmlformats.org/officeDocument/2006/relationships/hyperlink" Target="https://www.dns-shop.ru/product/2082679722a81b80/315-monitor-lg-ultrafine-32ul750-w-32ul750-waruz/" TargetMode="External"/><Relationship Id="rId869" Type="http://schemas.openxmlformats.org/officeDocument/2006/relationships/hyperlink" Target="https://market.yandex.ru/product--monitor-benq-gl2250hm-21-5/7721785?show-uid=15895389823708656885816903&amp;nid=54539&amp;context=search" TargetMode="External"/><Relationship Id="rId1499" Type="http://schemas.openxmlformats.org/officeDocument/2006/relationships/hyperlink" Target="https://www.mvideo.ru/products/monitor-lg-24mk600m-b-30039087" TargetMode="External"/><Relationship Id="rId729" Type="http://schemas.openxmlformats.org/officeDocument/2006/relationships/hyperlink" Target="https://market.yandex.ru/product--monitor-asus-cg32uq-31-5/662138019?show-uid=15895389695490046713016751&amp;nid=54539&amp;context=search" TargetMode="External"/><Relationship Id="rId1359" Type="http://schemas.openxmlformats.org/officeDocument/2006/relationships/hyperlink" Target="https://www.eldorado.ru/cat/detail/monitor-alienware-aw2518h/" TargetMode="External"/><Relationship Id="rId936" Type="http://schemas.openxmlformats.org/officeDocument/2006/relationships/hyperlink" Target="https://market.yandex.ru/product--monitor-acer-k242hldbid-24/13904972?show-uid=15895389903766801445416971&amp;nid=54539&amp;context=search" TargetMode="External"/><Relationship Id="rId1219" Type="http://schemas.openxmlformats.org/officeDocument/2006/relationships/hyperlink" Target="https://www.eldorado.ru/cat/detail/monitor-philips-223v5lsb-62/" TargetMode="External"/><Relationship Id="rId1566" Type="http://schemas.openxmlformats.org/officeDocument/2006/relationships/hyperlink" Target="https://www.mvideo.ru/products/monitor-philips-243v7qsb-30036717" TargetMode="External"/><Relationship Id="rId1773" Type="http://schemas.openxmlformats.org/officeDocument/2006/relationships/hyperlink" Target="https://www.mvideo.ru/products/monitor-asus-mb169b+-30044631" TargetMode="External"/><Relationship Id="rId1980" Type="http://schemas.openxmlformats.org/officeDocument/2006/relationships/hyperlink" Target="https://www.dns-shop.ru/product/4572ba56d1b01b80/215-monitor-lenovo-thinkcentre-tio22gen3-10r1pat1eu/" TargetMode="External"/><Relationship Id="rId2617" Type="http://schemas.openxmlformats.org/officeDocument/2006/relationships/hyperlink" Target="https://www.citilink.ru/https:/www.citilink.ru/catalog/computers_and_notebooks/monitors/413608/" TargetMode="External"/><Relationship Id="rId65" Type="http://schemas.openxmlformats.org/officeDocument/2006/relationships/hyperlink" Target="https://market.yandex.ru/product--monitor-dell-se2719hr-27/662066002?show-uid=15895389187022774171516065&amp;nid=54539&amp;context=search" TargetMode="External"/><Relationship Id="rId1426" Type="http://schemas.openxmlformats.org/officeDocument/2006/relationships/hyperlink" Target="https://www.eldorado.ru/cat/detail/monitor-philips-276e9qdsb-00/" TargetMode="External"/><Relationship Id="rId1633" Type="http://schemas.openxmlformats.org/officeDocument/2006/relationships/hyperlink" Target="https://www.mvideo.ru/products/monitor-philips-17s4lsb-62-30024412" TargetMode="External"/><Relationship Id="rId1840" Type="http://schemas.openxmlformats.org/officeDocument/2006/relationships/hyperlink" Target="https://www.dns-shop.ru/product/1f7e65e8741b3330/215-monitor-hp-22f-2xn58aa/" TargetMode="External"/><Relationship Id="rId1700" Type="http://schemas.openxmlformats.org/officeDocument/2006/relationships/hyperlink" Target="https://www.mvideo.ru/products/monitor-acer-r271bid-30038714" TargetMode="External"/><Relationship Id="rId379" Type="http://schemas.openxmlformats.org/officeDocument/2006/relationships/hyperlink" Target="https://market.yandex.ru/product--monitor-hp-zr2440w-24/7720293?show-uid=15895389398910398122916379&amp;nid=54539&amp;context=search" TargetMode="External"/><Relationship Id="rId586" Type="http://schemas.openxmlformats.org/officeDocument/2006/relationships/hyperlink" Target="https://market.yandex.ru/product--monitor-acer-rt270bmid-27/14122466?show-uid=15895389573606324621416603&amp;nid=54539&amp;context=search" TargetMode="External"/><Relationship Id="rId793" Type="http://schemas.openxmlformats.org/officeDocument/2006/relationships/hyperlink" Target="https://market.yandex.ru/product--monitor-aoc-g2590px-24-5/1967909190?show-uid=15895389731974710874716815&amp;nid=54539&amp;context=search" TargetMode="External"/><Relationship Id="rId2267" Type="http://schemas.openxmlformats.org/officeDocument/2006/relationships/hyperlink" Target="https://www.citilink.ru/https:/www.citilink.ru/catalog/computers_and_notebooks/monitors/1060384/" TargetMode="External"/><Relationship Id="rId2474" Type="http://schemas.openxmlformats.org/officeDocument/2006/relationships/hyperlink" Target="https://www.citilink.ru/https:/www.citilink.ru/catalog/computers_and_notebooks/monitors/1212290/" TargetMode="External"/><Relationship Id="rId2681" Type="http://schemas.openxmlformats.org/officeDocument/2006/relationships/hyperlink" Target="https://www.citilink.ru/https:/www.citilink.ru/catalog/computers_and_notebooks/monitors/768432/" TargetMode="External"/><Relationship Id="rId239" Type="http://schemas.openxmlformats.org/officeDocument/2006/relationships/hyperlink" Target="https://market.yandex.ru/product--monitor-viewsonic-vx3211-4k-mhd-31-5/121980393?show-uid=15895389295847132476216239&amp;nid=54539&amp;context=search" TargetMode="External"/><Relationship Id="rId446" Type="http://schemas.openxmlformats.org/officeDocument/2006/relationships/hyperlink" Target="https://market.yandex.ru/product--monitor-msi-optix-mpg27cq2-27/662622459?show-uid=15895389467796413872816446&amp;nid=54539&amp;context=search" TargetMode="External"/><Relationship Id="rId653" Type="http://schemas.openxmlformats.org/officeDocument/2006/relationships/hyperlink" Target="https://market.yandex.ru/product--monitor-acer-v226hqlbbd-21-5/10682499?show-uid=15895389656950461775516675&amp;nid=54539&amp;context=search" TargetMode="External"/><Relationship Id="rId1076" Type="http://schemas.openxmlformats.org/officeDocument/2006/relationships/hyperlink" Target="https://market.yandex.ru/product--monitor-viewsonic-vp2785-4k-27/1730127932?show-uid=158953900219894310796161113&amp;nid=54539&amp;context=search" TargetMode="External"/><Relationship Id="rId1283" Type="http://schemas.openxmlformats.org/officeDocument/2006/relationships/hyperlink" Target="https://www.eldorado.ru/cat/detail/monitor-philips-226e9qsb-00/" TargetMode="External"/><Relationship Id="rId1490" Type="http://schemas.openxmlformats.org/officeDocument/2006/relationships/hyperlink" Target="https://www.mvideo.ru/products/monitor-philips-271e1sca-00-30046608" TargetMode="External"/><Relationship Id="rId2127" Type="http://schemas.openxmlformats.org/officeDocument/2006/relationships/hyperlink" Target="https://www.citilink.ru/https:/www.citilink.ru/catalog/computers_and_notebooks/monitors/873956/" TargetMode="External"/><Relationship Id="rId2334" Type="http://schemas.openxmlformats.org/officeDocument/2006/relationships/hyperlink" Target="https://www.citilink.ru/https:/www.citilink.ru/catalog/computers_and_notebooks/monitors/1091796/" TargetMode="External"/><Relationship Id="rId306" Type="http://schemas.openxmlformats.org/officeDocument/2006/relationships/hyperlink" Target="https://market.yandex.ru/product--monitor-benq-ew3270u-31-5/1974947646?show-uid=15895389363052022036116306&amp;nid=54539&amp;context=search" TargetMode="External"/><Relationship Id="rId860" Type="http://schemas.openxmlformats.org/officeDocument/2006/relationships/hyperlink" Target="https://market.yandex.ru/product--monitor-acer-ka220hqbid-21-5/12902138?show-uid=15895389823708656885816894&amp;nid=54539&amp;context=search" TargetMode="External"/><Relationship Id="rId1143" Type="http://schemas.openxmlformats.org/officeDocument/2006/relationships/hyperlink" Target="https://market.yandex.ru/product--monitor-viewsonic-vg2233smh-21-5/11027867?show-uid=158953900734945913958161180&amp;nid=54539&amp;context=search" TargetMode="External"/><Relationship Id="rId2541" Type="http://schemas.openxmlformats.org/officeDocument/2006/relationships/hyperlink" Target="https://www.citilink.ru/https:/www.citilink.ru/catalog/computers_and_notebooks/monitors/318501/" TargetMode="External"/><Relationship Id="rId513" Type="http://schemas.openxmlformats.org/officeDocument/2006/relationships/hyperlink" Target="https://market.yandex.ru/product--monitor-gigabyte-aorus-cv27f-27/518203343?show-uid=15895389502272788652916513&amp;nid=54539&amp;context=search" TargetMode="External"/><Relationship Id="rId720" Type="http://schemas.openxmlformats.org/officeDocument/2006/relationships/hyperlink" Target="https://market.yandex.ru/product--monitor-iiyama-prolite-x2888hs-2-28/14199436?show-uid=15895389695490046713016742&amp;nid=54539&amp;context=search" TargetMode="External"/><Relationship Id="rId1350" Type="http://schemas.openxmlformats.org/officeDocument/2006/relationships/hyperlink" Target="https://www.eldorado.ru/cat/detail/igrovoy-monitor-asus-vg248qz/" TargetMode="External"/><Relationship Id="rId2401" Type="http://schemas.openxmlformats.org/officeDocument/2006/relationships/hyperlink" Target="https://www.citilink.ru/https:/www.citilink.ru/catalog/computers_and_notebooks/monitors/1160339/" TargetMode="External"/><Relationship Id="rId1003" Type="http://schemas.openxmlformats.org/officeDocument/2006/relationships/hyperlink" Target="https://market.yandex.ru/product--monitor-aoc-e2280swn-21-5/1712213863?show-uid=158953899425059338386161040&amp;nid=54539&amp;context=search" TargetMode="External"/><Relationship Id="rId1210" Type="http://schemas.openxmlformats.org/officeDocument/2006/relationships/hyperlink" Target="https://www.eldorado.ru/cat/detail/monitor-samsung-s24f354fhi/" TargetMode="External"/><Relationship Id="rId2191" Type="http://schemas.openxmlformats.org/officeDocument/2006/relationships/hyperlink" Target="https://www.citilink.ru/https:/www.citilink.ru/catalog/computers_and_notebooks/monitors/1200387/" TargetMode="External"/><Relationship Id="rId163" Type="http://schemas.openxmlformats.org/officeDocument/2006/relationships/hyperlink" Target="https://market.yandex.ru/product--monitor-lg-27ul850-27/447725028?show-uid=15895389264272348292816163&amp;nid=54539&amp;context=search" TargetMode="External"/><Relationship Id="rId370" Type="http://schemas.openxmlformats.org/officeDocument/2006/relationships/hyperlink" Target="https://market.yandex.ru/product--monitor-acer-ed273wmidx-27/1727598938?show-uid=15895389398910398122916370&amp;nid=54539&amp;context=search" TargetMode="External"/><Relationship Id="rId2051" Type="http://schemas.openxmlformats.org/officeDocument/2006/relationships/hyperlink" Target="https://www.dns-shop.ru/product/7cba5f5d22a71b80/27-monitor-lg-ultrafine-27ul650-w-27ul650-waruz/" TargetMode="External"/><Relationship Id="rId230" Type="http://schemas.openxmlformats.org/officeDocument/2006/relationships/hyperlink" Target="https://market.yandex.ru/product--monitor-acer-k202hqlb-19-5/10767815?show-uid=15895389295847132476216230&amp;nid=54539&amp;context=search" TargetMode="External"/><Relationship Id="rId1677" Type="http://schemas.openxmlformats.org/officeDocument/2006/relationships/hyperlink" Target="https://www.mvideo.ru/products/monitor-aoc-22e1d-30042272" TargetMode="External"/><Relationship Id="rId1884" Type="http://schemas.openxmlformats.org/officeDocument/2006/relationships/hyperlink" Target="https://www.dns-shop.ru/product/f3b69ab175ab3330/27-monitor-hp-27o-1ca81aa/" TargetMode="External"/><Relationship Id="rId907" Type="http://schemas.openxmlformats.org/officeDocument/2006/relationships/hyperlink" Target="https://market.yandex.ru/product--monitor-lg-32gk850f-31-5/133625324?show-uid=15895389862307642018416942&amp;nid=54539&amp;context=search" TargetMode="External"/><Relationship Id="rId1537" Type="http://schemas.openxmlformats.org/officeDocument/2006/relationships/hyperlink" Target="https://www.mvideo.ru/products/monitor-philips-328e1ca-00-30046724" TargetMode="External"/><Relationship Id="rId1744" Type="http://schemas.openxmlformats.org/officeDocument/2006/relationships/hyperlink" Target="https://www.mvideo.ru/products/monitor-dell-p2217wh-30029970" TargetMode="External"/><Relationship Id="rId1951" Type="http://schemas.openxmlformats.org/officeDocument/2006/relationships/hyperlink" Target="https://www.dns-shop.ru/product/76feefb607bc3330/27-monitor-philips-276e7qdab-276e7qdab00/" TargetMode="External"/><Relationship Id="rId36" Type="http://schemas.openxmlformats.org/officeDocument/2006/relationships/hyperlink" Target="https://market.yandex.ru/product--monitor-lenovo-thinkvision-m14-14/521439099?show-uid=15895389155334031367316036&amp;nid=54539&amp;context=search" TargetMode="External"/><Relationship Id="rId1604" Type="http://schemas.openxmlformats.org/officeDocument/2006/relationships/hyperlink" Target="https://www.mvideo.ru/products/monitor-benq-gw2280-30048821" TargetMode="External"/><Relationship Id="rId1811" Type="http://schemas.openxmlformats.org/officeDocument/2006/relationships/hyperlink" Target="https://www.dns-shop.ru/product/964c28ff0c043332/215-monitor-philips-220v8-220v801/" TargetMode="External"/><Relationship Id="rId697" Type="http://schemas.openxmlformats.org/officeDocument/2006/relationships/hyperlink" Target="https://market.yandex.ru/product--monitor-philips-243v5lhsb-23-6/10767845?show-uid=15895389656950461775516719&amp;nid=54539&amp;context=search" TargetMode="External"/><Relationship Id="rId2378" Type="http://schemas.openxmlformats.org/officeDocument/2006/relationships/hyperlink" Target="https://www.citilink.ru/https:/www.citilink.ru/catalog/computers_and_notebooks/monitors/1019116/" TargetMode="External"/><Relationship Id="rId1187" Type="http://schemas.openxmlformats.org/officeDocument/2006/relationships/hyperlink" Target="https://www.eldorado.ru/cat/detail/igrovoy-monitor-viewsonic-vx2457-mhd-black-vs16263/" TargetMode="External"/><Relationship Id="rId2585" Type="http://schemas.openxmlformats.org/officeDocument/2006/relationships/hyperlink" Target="https://www.citilink.ru/https:/www.citilink.ru/catalog/computers_and_notebooks/monitors/422186/" TargetMode="External"/><Relationship Id="rId557" Type="http://schemas.openxmlformats.org/officeDocument/2006/relationships/hyperlink" Target="https://market.yandex.ru/product--monitor-asus-vp278h-27/12939328?show-uid=15895389537253670119616567&amp;nid=54539&amp;context=search" TargetMode="External"/><Relationship Id="rId764" Type="http://schemas.openxmlformats.org/officeDocument/2006/relationships/hyperlink" Target="https://market.yandex.ru/product--monitor-dell-e2414h-24/10442800?show-uid=15895389731974710874716786&amp;nid=54539&amp;context=search" TargetMode="External"/><Relationship Id="rId971" Type="http://schemas.openxmlformats.org/officeDocument/2006/relationships/hyperlink" Target="https://market.yandex.ru/product--monitor-lg-27uk850-27/1953762681?show-uid=158953899037668014454161008&amp;nid=54539&amp;context=search" TargetMode="External"/><Relationship Id="rId1394" Type="http://schemas.openxmlformats.org/officeDocument/2006/relationships/hyperlink" Target="https://www.eldorado.ru/cat/detail/monitor-samsung-c27f591fdi/" TargetMode="External"/><Relationship Id="rId2238" Type="http://schemas.openxmlformats.org/officeDocument/2006/relationships/hyperlink" Target="https://www.citilink.ru/https:/www.citilink.ru/catalog/computers_and_notebooks/monitors/1033219/" TargetMode="External"/><Relationship Id="rId2445" Type="http://schemas.openxmlformats.org/officeDocument/2006/relationships/hyperlink" Target="https://www.citilink.ru/https:/www.citilink.ru/catalog/computers_and_notebooks/monitors/1194121/" TargetMode="External"/><Relationship Id="rId2652" Type="http://schemas.openxmlformats.org/officeDocument/2006/relationships/hyperlink" Target="https://www.citilink.ru/https:/www.citilink.ru/catalog/computers_and_notebooks/monitors/484894/" TargetMode="External"/><Relationship Id="rId417" Type="http://schemas.openxmlformats.org/officeDocument/2006/relationships/hyperlink" Target="https://market.yandex.ru/product--monitor-acer-nitro-rg240ybmiix-23-8/194610103?show-uid=15895389435065129637416417&amp;nid=54539&amp;context=search" TargetMode="External"/><Relationship Id="rId624" Type="http://schemas.openxmlformats.org/officeDocument/2006/relationships/hyperlink" Target="https://market.yandex.ru/product--monitor-dell-st2220t-21-5/6980272?show-uid=15895389612057205951516646&amp;nid=54539&amp;context=search" TargetMode="External"/><Relationship Id="rId831" Type="http://schemas.openxmlformats.org/officeDocument/2006/relationships/hyperlink" Target="https://market.yandex.ru/product--monitor-samsung-c27h800fci-27/1731630171?show-uid=15895389771498968647216853&amp;nid=54539&amp;context=search" TargetMode="External"/><Relationship Id="rId1047" Type="http://schemas.openxmlformats.org/officeDocument/2006/relationships/hyperlink" Target="https://market.yandex.ru/product--monitor-samsung-syncmaster-943n-19/1612753?show-uid=158953899837689764437161084&amp;nid=54539&amp;context=search" TargetMode="External"/><Relationship Id="rId1254" Type="http://schemas.openxmlformats.org/officeDocument/2006/relationships/hyperlink" Target="https://www.eldorado.ru/cat/detail/monitor-philips-241e1sca-00/" TargetMode="External"/><Relationship Id="rId1461" Type="http://schemas.openxmlformats.org/officeDocument/2006/relationships/hyperlink" Target="https://www.eldorado.ru/cat/detail/igrovoy-monitor-acer-xf240hbmjdpr-black-um-fx0ee-002/" TargetMode="External"/><Relationship Id="rId2305" Type="http://schemas.openxmlformats.org/officeDocument/2006/relationships/hyperlink" Target="https://www.citilink.ru/https:/www.citilink.ru/catalog/computers_and_notebooks/monitors/1076173/" TargetMode="External"/><Relationship Id="rId2512" Type="http://schemas.openxmlformats.org/officeDocument/2006/relationships/hyperlink" Target="https://www.citilink.ru/https:/www.citilink.ru/catalog/computers_and_notebooks/monitors/1368666/" TargetMode="External"/><Relationship Id="rId1114" Type="http://schemas.openxmlformats.org/officeDocument/2006/relationships/hyperlink" Target="https://market.yandex.ru/product--monitor-benq-gl2023a-19-5/9267952?show-uid=158953900219894310796161151&amp;nid=54539&amp;context=search" TargetMode="External"/><Relationship Id="rId1321" Type="http://schemas.openxmlformats.org/officeDocument/2006/relationships/hyperlink" Target="https://www.eldorado.ru/cat/detail/monitor-philips-221s8ldab-00/" TargetMode="External"/><Relationship Id="rId2095" Type="http://schemas.openxmlformats.org/officeDocument/2006/relationships/hyperlink" Target="https://www.dns-shop.ru/product/8b22489cc8713330/55-monitor-hp-ld5512-2yd85aa/" TargetMode="External"/><Relationship Id="rId274" Type="http://schemas.openxmlformats.org/officeDocument/2006/relationships/hyperlink" Target="https://market.yandex.ru/product--monitor-benq-bl2483-24/662052002?show-uid=15895389329022900887216274&amp;nid=54539&amp;context=search" TargetMode="External"/><Relationship Id="rId481" Type="http://schemas.openxmlformats.org/officeDocument/2006/relationships/hyperlink" Target="https://market.yandex.ru/product--monitor-nec-multisync-ea273wm-27/7758041?show-uid=15895389502272788652916481&amp;nid=54539&amp;context=search" TargetMode="External"/><Relationship Id="rId2162" Type="http://schemas.openxmlformats.org/officeDocument/2006/relationships/hyperlink" Target="https://www.citilink.ru/https:/www.citilink.ru/catalog/computers_and_notebooks/monitors/382007/" TargetMode="External"/><Relationship Id="rId134" Type="http://schemas.openxmlformats.org/officeDocument/2006/relationships/hyperlink" Target="https://market.yandex.ru/product--monitor-samsung-s24f356fhi-23-5/14186580?show-uid=15895389221003348357116134&amp;nid=54539&amp;context=search" TargetMode="External"/><Relationship Id="rId341" Type="http://schemas.openxmlformats.org/officeDocument/2006/relationships/hyperlink" Target="https://market.yandex.ru/product--monitor-acer-k272hlebd-27/1710504855?show-uid=15895389398910398122916341&amp;nid=54539&amp;context=search" TargetMode="External"/><Relationship Id="rId2022" Type="http://schemas.openxmlformats.org/officeDocument/2006/relationships/hyperlink" Target="https://www.dns-shop.ru/product/9e38bef1ed2f3330/238-monitor-hp-display-e243d-1tj76aa/" TargetMode="External"/><Relationship Id="rId201" Type="http://schemas.openxmlformats.org/officeDocument/2006/relationships/hyperlink" Target="https://market.yandex.ru/product--monitor-samsung-s34j550wqi-34-1/240336304?show-uid=15895389295847132476216201&amp;nid=54539&amp;context=search" TargetMode="External"/><Relationship Id="rId1788" Type="http://schemas.openxmlformats.org/officeDocument/2006/relationships/hyperlink" Target="https://www.dns-shop.ru/product/fecb454808db3120/185-monitor-philips-193v5lsb2-193v5lsb26210/" TargetMode="External"/><Relationship Id="rId1995" Type="http://schemas.openxmlformats.org/officeDocument/2006/relationships/hyperlink" Target="https://www.dns-shop.ru/product/a477b4ca8ad83330/24-monitor-lg-24ud58-b-24ud58-baruz/" TargetMode="External"/><Relationship Id="rId1648" Type="http://schemas.openxmlformats.org/officeDocument/2006/relationships/hyperlink" Target="https://www.mvideo.ru/products/monitor-igrovoi-aoc-agon-ag352qcx-30028838" TargetMode="External"/><Relationship Id="rId1508" Type="http://schemas.openxmlformats.org/officeDocument/2006/relationships/hyperlink" Target="https://www.mvideo.ru/products/monitor-lg-29um69g-b-30028503" TargetMode="External"/><Relationship Id="rId1855" Type="http://schemas.openxmlformats.org/officeDocument/2006/relationships/hyperlink" Target="https://www.dns-shop.ru/product/51a56905c3723330/24-monitor-iiyama-prolite-e2483hs-b3/" TargetMode="External"/><Relationship Id="rId1715" Type="http://schemas.openxmlformats.org/officeDocument/2006/relationships/hyperlink" Target="https://www.mvideo.ru/products/monitor-igrovoi-viewsonic-xg3240c-30040363" TargetMode="External"/><Relationship Id="rId1922" Type="http://schemas.openxmlformats.org/officeDocument/2006/relationships/hyperlink" Target="https://www.dns-shop.ru/product/f78bbfaddc4b3330/215-monitor-dahua-dhl22-f600-dhl22-f600/" TargetMode="External"/><Relationship Id="rId2489" Type="http://schemas.openxmlformats.org/officeDocument/2006/relationships/hyperlink" Target="https://www.citilink.ru/https:/www.citilink.ru/catalog/computers_and_notebooks/monitors/1359563/" TargetMode="External"/><Relationship Id="rId2696" Type="http://schemas.openxmlformats.org/officeDocument/2006/relationships/hyperlink" Target="https://www.citilink.ru/https:/www.citilink.ru/catalog/computers_and_notebooks/monitors/888929/" TargetMode="External"/><Relationship Id="rId668" Type="http://schemas.openxmlformats.org/officeDocument/2006/relationships/hyperlink" Target="https://market.yandex.ru/product--monitor-hp-z22i-21-5/10460445?show-uid=15895389656950461775516690&amp;nid=54539&amp;context=search" TargetMode="External"/><Relationship Id="rId875" Type="http://schemas.openxmlformats.org/officeDocument/2006/relationships/hyperlink" Target="https://market.yandex.ru/product--monitor-lenovo-tiny-in-one-24-gen3-touch-23-8/1809239527?show-uid=15895389823708656885816909&amp;nid=54539&amp;context=search" TargetMode="External"/><Relationship Id="rId1298" Type="http://schemas.openxmlformats.org/officeDocument/2006/relationships/hyperlink" Target="https://www.eldorado.ru/cat/detail/monitor-asus-vs248hr-black-90lme3001q02231c/" TargetMode="External"/><Relationship Id="rId2349" Type="http://schemas.openxmlformats.org/officeDocument/2006/relationships/hyperlink" Target="https://www.citilink.ru/https:/www.citilink.ru/catalog/computers_and_notebooks/monitors/1104526/" TargetMode="External"/><Relationship Id="rId2556" Type="http://schemas.openxmlformats.org/officeDocument/2006/relationships/hyperlink" Target="https://www.citilink.ru/https:/www.citilink.ru/catalog/computers_and_notebooks/monitors/334555/" TargetMode="External"/><Relationship Id="rId528" Type="http://schemas.openxmlformats.org/officeDocument/2006/relationships/hyperlink" Target="https://market.yandex.ru/product--monitor-asus-rog-swift-pg278qr-27/1713262090?show-uid=15895389502272788652916528&amp;nid=54539&amp;context=search" TargetMode="External"/><Relationship Id="rId735" Type="http://schemas.openxmlformats.org/officeDocument/2006/relationships/hyperlink" Target="https://market.yandex.ru/product--monitor-philips-241b7qupbeb-23-8/34066233?show-uid=15895389695490046713016757&amp;nid=54539&amp;context=search" TargetMode="External"/><Relationship Id="rId942" Type="http://schemas.openxmlformats.org/officeDocument/2006/relationships/hyperlink" Target="https://market.yandex.ru/product--monitor-asus-vg255h-24-5/76643342?show-uid=15895389903766801445416978&amp;nid=54539&amp;context=search" TargetMode="External"/><Relationship Id="rId1158" Type="http://schemas.openxmlformats.org/officeDocument/2006/relationships/hyperlink" Target="https://market.yandex.ru/product--monitor-asus-vg245q-24/1730044325?show-uid=158953900734945913958161195&amp;nid=54539&amp;context=search" TargetMode="External"/><Relationship Id="rId1365" Type="http://schemas.openxmlformats.org/officeDocument/2006/relationships/hyperlink" Target="https://www.eldorado.ru/cat/detail/monitor-benq-pv270-9h-lejlb-qbe/" TargetMode="External"/><Relationship Id="rId1572" Type="http://schemas.openxmlformats.org/officeDocument/2006/relationships/hyperlink" Target="https://www.mvideo.ru/products/monitor-acer-r241ybwmix-30045324" TargetMode="External"/><Relationship Id="rId2209" Type="http://schemas.openxmlformats.org/officeDocument/2006/relationships/hyperlink" Target="https://www.citilink.ru/https:/www.citilink.ru/catalog/computers_and_notebooks/monitors/1008003/" TargetMode="External"/><Relationship Id="rId2416" Type="http://schemas.openxmlformats.org/officeDocument/2006/relationships/hyperlink" Target="https://www.citilink.ru/https:/www.citilink.ru/catalog/computers_and_notebooks/monitors/1172531/" TargetMode="External"/><Relationship Id="rId2623" Type="http://schemas.openxmlformats.org/officeDocument/2006/relationships/hyperlink" Target="https://www.citilink.ru/https:/www.citilink.ru/catalog/computers_and_notebooks/monitors/420745/" TargetMode="External"/><Relationship Id="rId1018" Type="http://schemas.openxmlformats.org/officeDocument/2006/relationships/hyperlink" Target="https://market.yandex.ru/product--monitor-acer-prodesigner-pe270kbmiipruzx-27/91707447?show-uid=158953899425059338386161055&amp;nid=54539&amp;context=search" TargetMode="External"/><Relationship Id="rId1225" Type="http://schemas.openxmlformats.org/officeDocument/2006/relationships/hyperlink" Target="https://www.eldorado.ru/cat/detail/monitor-philips-278e9qjab-00/" TargetMode="External"/><Relationship Id="rId1432" Type="http://schemas.openxmlformats.org/officeDocument/2006/relationships/hyperlink" Target="https://www.eldorado.ru/cat/detail/monitor-lg-27mp89hm-s-silver/" TargetMode="External"/><Relationship Id="rId71" Type="http://schemas.openxmlformats.org/officeDocument/2006/relationships/hyperlink" Target="https://market.yandex.ru/product--monitor-asus-va24ehe-23-8/660018422?show-uid=15895389187022774171516071&amp;nid=54539&amp;context=search" TargetMode="External"/><Relationship Id="rId802" Type="http://schemas.openxmlformats.org/officeDocument/2006/relationships/hyperlink" Target="https://market.yandex.ru/product--monitor-aoc-22p1d-21-5/82979491?show-uid=15895389771498968647216824&amp;nid=54539&amp;context=search" TargetMode="External"/><Relationship Id="rId178" Type="http://schemas.openxmlformats.org/officeDocument/2006/relationships/hyperlink" Target="https://market.yandex.ru/product--monitor-dell-se2219h-21-5/240239707?show-uid=15895389264272348292816178&amp;nid=54539&amp;context=search" TargetMode="External"/><Relationship Id="rId385" Type="http://schemas.openxmlformats.org/officeDocument/2006/relationships/hyperlink" Target="https://market.yandex.ru/product--monitor-dell-u2414h-23-8/10634270?show-uid=15895389435065129637416385&amp;nid=54539&amp;context=search" TargetMode="External"/><Relationship Id="rId592" Type="http://schemas.openxmlformats.org/officeDocument/2006/relationships/hyperlink" Target="https://market.yandex.ru/product--monitor-hp-elitedisplay-e243d-23-8/322553259?show-uid=15895389573606324621416610&amp;nid=54539&amp;context=search" TargetMode="External"/><Relationship Id="rId2066" Type="http://schemas.openxmlformats.org/officeDocument/2006/relationships/hyperlink" Target="https://www.dns-shop.ru/product/3268558e8e6f3332/245-monitor-aorus-kd25f/" TargetMode="External"/><Relationship Id="rId2273" Type="http://schemas.openxmlformats.org/officeDocument/2006/relationships/hyperlink" Target="https://www.citilink.ru/https:/www.citilink.ru/catalog/computers_and_notebooks/monitors/1063090/" TargetMode="External"/><Relationship Id="rId2480" Type="http://schemas.openxmlformats.org/officeDocument/2006/relationships/hyperlink" Target="https://www.citilink.ru/https:/www.citilink.ru/catalog/computers_and_notebooks/monitors/1217950/" TargetMode="External"/><Relationship Id="rId245" Type="http://schemas.openxmlformats.org/officeDocument/2006/relationships/hyperlink" Target="https://market.yandex.ru/product--monitor-lg-27md5kl-27/596916004?show-uid=15895389329022900887216245&amp;nid=54539&amp;context=search" TargetMode="External"/><Relationship Id="rId452" Type="http://schemas.openxmlformats.org/officeDocument/2006/relationships/hyperlink" Target="https://market.yandex.ru/product--monitor-acer-ed242qrabidpx-23-6/1884000096?show-uid=15895389467796413872816452&amp;nid=54539&amp;context=search" TargetMode="External"/><Relationship Id="rId1082" Type="http://schemas.openxmlformats.org/officeDocument/2006/relationships/hyperlink" Target="https://market.yandex.ru/product--monitor-philips-224e5qhsb-21-5/10435256?show-uid=158953900219894310796161119&amp;nid=54539&amp;context=search" TargetMode="External"/><Relationship Id="rId2133" Type="http://schemas.openxmlformats.org/officeDocument/2006/relationships/hyperlink" Target="https://www.citilink.ru/https:/www.citilink.ru/catalog/computers_and_notebooks/monitors/1027180/" TargetMode="External"/><Relationship Id="rId2340" Type="http://schemas.openxmlformats.org/officeDocument/2006/relationships/hyperlink" Target="https://www.citilink.ru/https:/www.citilink.ru/catalog/computers_and_notebooks/monitors/1096856/" TargetMode="External"/><Relationship Id="rId105" Type="http://schemas.openxmlformats.org/officeDocument/2006/relationships/hyperlink" Target="https://market.yandex.ru/product--monitor-asus-vl249he-23-8/662135019?show-uid=15895389221003348357116105&amp;nid=54539&amp;context=search" TargetMode="External"/><Relationship Id="rId312" Type="http://schemas.openxmlformats.org/officeDocument/2006/relationships/hyperlink" Target="https://market.yandex.ru/product--monitor-lg-34wk650-34/1953762806?show-uid=15895389363052022036116312&amp;nid=54539&amp;context=search" TargetMode="External"/><Relationship Id="rId2200" Type="http://schemas.openxmlformats.org/officeDocument/2006/relationships/hyperlink" Target="https://www.citilink.ru/https:/www.citilink.ru/catalog/computers_and_notebooks/monitors/392442/" TargetMode="External"/><Relationship Id="rId1899" Type="http://schemas.openxmlformats.org/officeDocument/2006/relationships/hyperlink" Target="https://www.dns-shop.ru/product/fa77c84c60ad3332/27-monitor-acer-ha270abi-umhw0eea04/" TargetMode="External"/><Relationship Id="rId1759" Type="http://schemas.openxmlformats.org/officeDocument/2006/relationships/hyperlink" Target="https://www.mvideo.ru/products/monitor-nec-l232qa-ea234wmi-bk-30024807" TargetMode="External"/><Relationship Id="rId1966" Type="http://schemas.openxmlformats.org/officeDocument/2006/relationships/hyperlink" Target="https://www.dns-shop.ru/product/1bee1ce990753330/245-monitor-hp-25x-3wl50aa/" TargetMode="External"/><Relationship Id="rId1619" Type="http://schemas.openxmlformats.org/officeDocument/2006/relationships/hyperlink" Target="https://www.mvideo.ru/products/monitor-igrovoi-lg-24gl650-b-30045674" TargetMode="External"/><Relationship Id="rId1826" Type="http://schemas.openxmlformats.org/officeDocument/2006/relationships/hyperlink" Target="https://www.dns-shop.ru/product/c8908dcbea2e3330/236-monitor-dell-se2417hgx-2417-0186/" TargetMode="External"/><Relationship Id="rId779" Type="http://schemas.openxmlformats.org/officeDocument/2006/relationships/hyperlink" Target="https://market.yandex.ru/product--monitor-acer-v226hqlbmd-21-5/11614744?show-uid=15895389731974710874716801&amp;nid=54539&amp;context=search" TargetMode="External"/><Relationship Id="rId986" Type="http://schemas.openxmlformats.org/officeDocument/2006/relationships/hyperlink" Target="https://market.yandex.ru/product--monitor-benq-ex3501r-35/1809238064?show-uid=158953899425059338386161023&amp;nid=54539&amp;context=search" TargetMode="External"/><Relationship Id="rId2667" Type="http://schemas.openxmlformats.org/officeDocument/2006/relationships/hyperlink" Target="https://www.citilink.ru/https:/www.citilink.ru/catalog/computers_and_notebooks/monitors/492464/" TargetMode="External"/><Relationship Id="rId639" Type="http://schemas.openxmlformats.org/officeDocument/2006/relationships/hyperlink" Target="https://market.yandex.ru/product--monitor-benq-bl2783-27/662052000?show-uid=15895389612057205951516661&amp;nid=54539&amp;context=search" TargetMode="External"/><Relationship Id="rId1269" Type="http://schemas.openxmlformats.org/officeDocument/2006/relationships/hyperlink" Target="https://www.eldorado.ru/cat/detail/monitor-aopen-32hc1qur-pbidpx/" TargetMode="External"/><Relationship Id="rId1476" Type="http://schemas.openxmlformats.org/officeDocument/2006/relationships/hyperlink" Target="https://www.eldorado.ru/cat/detail/igrovoy-monitor-asus-vg278qr/" TargetMode="External"/><Relationship Id="rId846" Type="http://schemas.openxmlformats.org/officeDocument/2006/relationships/hyperlink" Target="https://market.yandex.ru/product--monitor-asus-ve248hr-24/12911166?show-uid=15895389823708656885816880&amp;nid=54539&amp;context=search" TargetMode="External"/><Relationship Id="rId1129" Type="http://schemas.openxmlformats.org/officeDocument/2006/relationships/hyperlink" Target="https://market.yandex.ru/product--monitor-viewsonic-vx2778-smhd-27/14014033?show-uid=158953900734945913958161166&amp;nid=54539&amp;context=search" TargetMode="External"/><Relationship Id="rId1683" Type="http://schemas.openxmlformats.org/officeDocument/2006/relationships/hyperlink" Target="https://www.mvideo.ru/products/monitor-samsung-qled-u28h750uqi-30029250" TargetMode="External"/><Relationship Id="rId1890" Type="http://schemas.openxmlformats.org/officeDocument/2006/relationships/hyperlink" Target="https://www.dns-shop.ru/product/2e17630d47041b80/27-monitor-acer-v277bi-umhv7ee001/" TargetMode="External"/><Relationship Id="rId2527" Type="http://schemas.openxmlformats.org/officeDocument/2006/relationships/hyperlink" Target="https://www.citilink.ru/https:/www.citilink.ru/catalog/computers_and_notebooks/monitors/282573/" TargetMode="External"/><Relationship Id="rId706" Type="http://schemas.openxmlformats.org/officeDocument/2006/relationships/hyperlink" Target="https://market.yandex.ru/product--monitor-aoc-e2460sh-24/10986829?show-uid=15895389695490046713016728&amp;nid=54539&amp;context=search" TargetMode="External"/><Relationship Id="rId913" Type="http://schemas.openxmlformats.org/officeDocument/2006/relationships/hyperlink" Target="https://market.yandex.ru/product--monitor-benq-gl2460bh-24/197640151?show-uid=15895389862307642018416948&amp;nid=54539&amp;context=search" TargetMode="External"/><Relationship Id="rId1336" Type="http://schemas.openxmlformats.org/officeDocument/2006/relationships/hyperlink" Target="https://www.eldorado.ru/cat/detail/monitor-benq-pd2720u/" TargetMode="External"/><Relationship Id="rId1543" Type="http://schemas.openxmlformats.org/officeDocument/2006/relationships/hyperlink" Target="https://www.mvideo.ru/products/monitor-lg-24mp58vq-p-30025241" TargetMode="External"/><Relationship Id="rId1750" Type="http://schemas.openxmlformats.org/officeDocument/2006/relationships/hyperlink" Target="https://www.mvideo.ru/products/monitor-igrovoi-benq-rl2460s-zowie-30048823" TargetMode="External"/><Relationship Id="rId42" Type="http://schemas.openxmlformats.org/officeDocument/2006/relationships/hyperlink" Target="https://market.yandex.ru/product--monitor-samsung-c32f391fwi-31-5/13927009?show-uid=15895389155334031367316042&amp;nid=54539&amp;context=search" TargetMode="External"/><Relationship Id="rId1403" Type="http://schemas.openxmlformats.org/officeDocument/2006/relationships/hyperlink" Target="https://www.eldorado.ru/cat/detail/monitor-benq-bl2420pt-black-9h-lcwla-tbe/" TargetMode="External"/><Relationship Id="rId1610" Type="http://schemas.openxmlformats.org/officeDocument/2006/relationships/hyperlink" Target="https://www.mvideo.ru/products/monitor-iiyama-gb2730hsu-b1-30045680" TargetMode="External"/><Relationship Id="rId289" Type="http://schemas.openxmlformats.org/officeDocument/2006/relationships/hyperlink" Target="https://market.yandex.ru/product--monitor-benq-gw2270h-21-5/13041451?show-uid=15895389363052022036116289&amp;nid=54539&amp;context=search" TargetMode="External"/><Relationship Id="rId496" Type="http://schemas.openxmlformats.org/officeDocument/2006/relationships/hyperlink" Target="https://market.yandex.ru/product--monitor-philips-241b7qpjeb-23-8/1716428566?show-uid=15895389502272788652916496&amp;nid=54539&amp;context=search" TargetMode="External"/><Relationship Id="rId2177" Type="http://schemas.openxmlformats.org/officeDocument/2006/relationships/hyperlink" Target="https://www.citilink.ru/https:/www.citilink.ru/catalog/computers_and_notebooks/monitors/780706/" TargetMode="External"/><Relationship Id="rId2384" Type="http://schemas.openxmlformats.org/officeDocument/2006/relationships/hyperlink" Target="https://www.citilink.ru/https:/www.citilink.ru/catalog/computers_and_notebooks/monitors/1144731/" TargetMode="External"/><Relationship Id="rId2591" Type="http://schemas.openxmlformats.org/officeDocument/2006/relationships/hyperlink" Target="https://www.citilink.ru/https:/www.citilink.ru/catalog/computers_and_notebooks/monitors/1096857/" TargetMode="External"/><Relationship Id="rId149" Type="http://schemas.openxmlformats.org/officeDocument/2006/relationships/hyperlink" Target="https://market.yandex.ru/product--monitor-asus-vs229na-21-5/11594609?show-uid=15895389264272348292816149&amp;nid=54539&amp;context=search" TargetMode="External"/><Relationship Id="rId356" Type="http://schemas.openxmlformats.org/officeDocument/2006/relationships/hyperlink" Target="https://market.yandex.ru/product--monitor-asus-rog-swift-pg279qe-27/661811091?show-uid=15895389398910398122916356&amp;nid=54539&amp;context=search" TargetMode="External"/><Relationship Id="rId563" Type="http://schemas.openxmlformats.org/officeDocument/2006/relationships/hyperlink" Target="https://market.yandex.ru/product--monitor-asus-mb16ap-15-6/195384342?show-uid=15895389537253670119616574&amp;nid=54539&amp;context=search" TargetMode="External"/><Relationship Id="rId770" Type="http://schemas.openxmlformats.org/officeDocument/2006/relationships/hyperlink" Target="https://market.yandex.ru/product--monitor-eizo-flexscan-ev2450-23-8/11944626?show-uid=15895389731974710874716792&amp;nid=54539&amp;context=search" TargetMode="External"/><Relationship Id="rId1193" Type="http://schemas.openxmlformats.org/officeDocument/2006/relationships/hyperlink" Target="https://www.eldorado.ru/cat/detail/monitor-samsung-s24f350fhi-glossy-black/" TargetMode="External"/><Relationship Id="rId2037" Type="http://schemas.openxmlformats.org/officeDocument/2006/relationships/hyperlink" Target="https://www.dns-shop.ru/product/17b79b7500523332/27-monitor-msi-optix-g27cq4-3cb0/" TargetMode="External"/><Relationship Id="rId2244" Type="http://schemas.openxmlformats.org/officeDocument/2006/relationships/hyperlink" Target="https://www.citilink.ru/https:/www.citilink.ru/catalog/computers_and_notebooks/monitors/1044999/" TargetMode="External"/><Relationship Id="rId2451" Type="http://schemas.openxmlformats.org/officeDocument/2006/relationships/hyperlink" Target="https://www.citilink.ru/https:/www.citilink.ru/catalog/computers_and_notebooks/monitors/1197852/" TargetMode="External"/><Relationship Id="rId216" Type="http://schemas.openxmlformats.org/officeDocument/2006/relationships/hyperlink" Target="https://market.yandex.ru/product--monitor-hp-elitedisplay-e233-23/1738276911?show-uid=15895389295847132476216216&amp;nid=54539&amp;context=search" TargetMode="External"/><Relationship Id="rId423" Type="http://schemas.openxmlformats.org/officeDocument/2006/relationships/hyperlink" Target="https://market.yandex.ru/product--monitor-benq-ew2780q-27/662049003?show-uid=15895389435065129637416423&amp;nid=54539&amp;context=search" TargetMode="External"/><Relationship Id="rId1053" Type="http://schemas.openxmlformats.org/officeDocument/2006/relationships/hyperlink" Target="https://market.yandex.ru/product--monitor-iiyama-prolite-e2282hs-1-21-5/10506678?show-uid=158953899837689764437161090&amp;nid=54539&amp;context=search" TargetMode="External"/><Relationship Id="rId1260" Type="http://schemas.openxmlformats.org/officeDocument/2006/relationships/hyperlink" Target="https://www.eldorado.ru/cat/detail/monitor-viewsonic-vx3211-2k-mhd/" TargetMode="External"/><Relationship Id="rId2104" Type="http://schemas.openxmlformats.org/officeDocument/2006/relationships/hyperlink" Target="https://www.citilink.ru/https:/www.citilink.ru/catalog/computers_and_notebooks/monitors/1015954/" TargetMode="External"/><Relationship Id="rId630" Type="http://schemas.openxmlformats.org/officeDocument/2006/relationships/hyperlink" Target="https://market.yandex.ru/product--monitor-acer-nitro-xz272upbmiiphx-27/662135029?show-uid=15895389612057205951516652&amp;nid=54539&amp;context=search" TargetMode="External"/><Relationship Id="rId2311" Type="http://schemas.openxmlformats.org/officeDocument/2006/relationships/hyperlink" Target="https://www.citilink.ru/https:/www.citilink.ru/catalog/computers_and_notebooks/monitors/1079250/" TargetMode="External"/><Relationship Id="rId1120" Type="http://schemas.openxmlformats.org/officeDocument/2006/relationships/hyperlink" Target="https://market.yandex.ru/product--monitor-viewsonic-vg2439smh-2-23-6/62470848?show-uid=158953900734945913958161157&amp;nid=54539&amp;context=search" TargetMode="External"/><Relationship Id="rId1937" Type="http://schemas.openxmlformats.org/officeDocument/2006/relationships/hyperlink" Target="https://www.dns-shop.ru/product/fdf016b3bfdf1b80/315-monitor-dexp-fc320k-w3202s/" TargetMode="External"/><Relationship Id="rId280" Type="http://schemas.openxmlformats.org/officeDocument/2006/relationships/hyperlink" Target="https://market.yandex.ru/product--monitor-philips-241b8qjeb-23-8/418964272?show-uid=15895389329022900887216280&amp;nid=54539&amp;context=search" TargetMode="External"/><Relationship Id="rId140" Type="http://schemas.openxmlformats.org/officeDocument/2006/relationships/hyperlink" Target="https://market.yandex.ru/product--monitor-viewsonic-vx3276-2k-mhd-31-5/1963924336?show-uid=15895389221003348357116140&amp;nid=54539&amp;context=search" TargetMode="External"/><Relationship Id="rId6" Type="http://schemas.openxmlformats.org/officeDocument/2006/relationships/hyperlink" Target="https://market.yandex.ru/product--monitor-aoc-24v2q-23-8/133625381?show-uid=15895389155334031367316006&amp;nid=54539&amp;context=search" TargetMode="External"/><Relationship Id="rId957" Type="http://schemas.openxmlformats.org/officeDocument/2006/relationships/hyperlink" Target="https://market.yandex.ru/product--monitor-acer-ka240hbid-23-6/13904973?show-uid=15895389903766801445416994&amp;nid=54539&amp;context=search" TargetMode="External"/><Relationship Id="rId1587" Type="http://schemas.openxmlformats.org/officeDocument/2006/relationships/hyperlink" Target="https://www.mvideo.ru/products/monitor-samsung-s27f354fhi-30048081" TargetMode="External"/><Relationship Id="rId1794" Type="http://schemas.openxmlformats.org/officeDocument/2006/relationships/hyperlink" Target="https://www.dns-shop.ru/product/d03b12df3da43332/195-monitor-dell-e2020h-2020-0674/" TargetMode="External"/><Relationship Id="rId2638" Type="http://schemas.openxmlformats.org/officeDocument/2006/relationships/hyperlink" Target="https://www.citilink.ru/https:/www.citilink.ru/catalog/computers_and_notebooks/monitors/470212/" TargetMode="External"/><Relationship Id="rId86" Type="http://schemas.openxmlformats.org/officeDocument/2006/relationships/hyperlink" Target="https://market.yandex.ru/product--monitor-acer-nitro-vg240ybmipcx-23-8/413273651?show-uid=15895389187022774171516086&amp;nid=54539&amp;context=search" TargetMode="External"/><Relationship Id="rId817" Type="http://schemas.openxmlformats.org/officeDocument/2006/relationships/hyperlink" Target="https://market.yandex.ru/product--monitor-dell-e2318h-23/1732134779?show-uid=15895389771498968647216839&amp;nid=54539&amp;context=search" TargetMode="External"/><Relationship Id="rId1447" Type="http://schemas.openxmlformats.org/officeDocument/2006/relationships/hyperlink" Target="https://www.eldorado.ru/cat/detail/monitor-aoc-i2769v-silver/" TargetMode="External"/><Relationship Id="rId1654" Type="http://schemas.openxmlformats.org/officeDocument/2006/relationships/hyperlink" Target="https://www.mvideo.ru/products/monitor-samsung-s24e391hl-30022278" TargetMode="External"/><Relationship Id="rId1861" Type="http://schemas.openxmlformats.org/officeDocument/2006/relationships/hyperlink" Target="https://www.dns-shop.ru/product/b8aeb03460ae3332/238-monitor-acer-ha240yabi-umqw0eea04/" TargetMode="External"/><Relationship Id="rId2705" Type="http://schemas.openxmlformats.org/officeDocument/2006/relationships/hyperlink" Target="https://www.citilink.ru/https:/www.citilink.ru/catalog/computers_and_notebooks/monitors/995777/" TargetMode="External"/><Relationship Id="rId1307" Type="http://schemas.openxmlformats.org/officeDocument/2006/relationships/hyperlink" Target="https://www.eldorado.ru/cat/detail/monitor-acer-cb271hkabmidprx/" TargetMode="External"/><Relationship Id="rId1514" Type="http://schemas.openxmlformats.org/officeDocument/2006/relationships/hyperlink" Target="https://www.mvideo.ru/products/monitor-igrovoi-acer-kg241qpbiip-30045325" TargetMode="External"/><Relationship Id="rId1721" Type="http://schemas.openxmlformats.org/officeDocument/2006/relationships/hyperlink" Target="https://www.mvideo.ru/products/monitor-igrovoi-aoc-u2879vf-30027650" TargetMode="External"/><Relationship Id="rId13" Type="http://schemas.openxmlformats.org/officeDocument/2006/relationships/hyperlink" Target="https://market.yandex.ru/product--monitor-benq-gw2283-21-5/385691113?show-uid=15895389155334031367316013&amp;nid=54539&amp;context=search" TargetMode="External"/><Relationship Id="rId2288" Type="http://schemas.openxmlformats.org/officeDocument/2006/relationships/hyperlink" Target="https://www.citilink.ru/https:/www.citilink.ru/catalog/computers_and_notebooks/monitors/1068522/" TargetMode="External"/><Relationship Id="rId2495" Type="http://schemas.openxmlformats.org/officeDocument/2006/relationships/hyperlink" Target="https://www.citilink.ru/https:/www.citilink.ru/catalog/computers_and_notebooks/monitors/1361818/" TargetMode="External"/><Relationship Id="rId467" Type="http://schemas.openxmlformats.org/officeDocument/2006/relationships/hyperlink" Target="https://market.yandex.ru/product--monitor-msi-optix-mpg341cqr-34/662651018?show-uid=15895389467796413872816467&amp;nid=54539&amp;context=search" TargetMode="External"/><Relationship Id="rId1097" Type="http://schemas.openxmlformats.org/officeDocument/2006/relationships/hyperlink" Target="https://market.yandex.ru/product--monitor-viewsonic-vg2233mh-21-5/1721117648?show-uid=158953900219894310796161134&amp;nid=54539&amp;context=search" TargetMode="External"/><Relationship Id="rId2148" Type="http://schemas.openxmlformats.org/officeDocument/2006/relationships/hyperlink" Target="https://www.citilink.ru/https:/www.citilink.ru/catalog/computers_and_notebooks/monitors/1199713/" TargetMode="External"/><Relationship Id="rId674" Type="http://schemas.openxmlformats.org/officeDocument/2006/relationships/hyperlink" Target="https://market.yandex.ru/product--monitor-lg-24mp58d-23-8/13537184?show-uid=15895389656950461775516696&amp;nid=54539&amp;context=search" TargetMode="External"/><Relationship Id="rId881" Type="http://schemas.openxmlformats.org/officeDocument/2006/relationships/hyperlink" Target="https://market.yandex.ru/product--monitor-msi-optix-mpg27cq-27/47837105?show-uid=15895389862307642018416915&amp;nid=54539&amp;context=search" TargetMode="External"/><Relationship Id="rId2355" Type="http://schemas.openxmlformats.org/officeDocument/2006/relationships/hyperlink" Target="https://www.citilink.ru/https:/www.citilink.ru/catalog/computers_and_notebooks/monitors/1115951/" TargetMode="External"/><Relationship Id="rId2562" Type="http://schemas.openxmlformats.org/officeDocument/2006/relationships/hyperlink" Target="https://www.citilink.ru/https:/www.citilink.ru/catalog/computers_and_notebooks/monitors/343715/" TargetMode="External"/><Relationship Id="rId327" Type="http://schemas.openxmlformats.org/officeDocument/2006/relationships/hyperlink" Target="https://market.yandex.ru/product--monitor-dell-s2719h-27/47837100?show-uid=15895389363052022036116327&amp;nid=54539&amp;context=search" TargetMode="External"/><Relationship Id="rId534" Type="http://schemas.openxmlformats.org/officeDocument/2006/relationships/hyperlink" Target="https://market.yandex.ru/product--monitor-acer-v277bi-27/545539057?show-uid=15895389537253670119616542&amp;nid=54539&amp;context=search" TargetMode="External"/><Relationship Id="rId741" Type="http://schemas.openxmlformats.org/officeDocument/2006/relationships/hyperlink" Target="https://market.yandex.ru/product--monitor-philips-234e5qsb-23/9387319?show-uid=15895389695490046713016763&amp;nid=54539&amp;context=search" TargetMode="External"/><Relationship Id="rId1164" Type="http://schemas.openxmlformats.org/officeDocument/2006/relationships/hyperlink" Target="https://www.eldorado.ru/cat/detail/monitor-acer-r241ybwmix/" TargetMode="External"/><Relationship Id="rId1371" Type="http://schemas.openxmlformats.org/officeDocument/2006/relationships/hyperlink" Target="https://www.eldorado.ru/cat/detail/monitor-benq-bl2780t/" TargetMode="External"/><Relationship Id="rId2008" Type="http://schemas.openxmlformats.org/officeDocument/2006/relationships/hyperlink" Target="https://www.dns-shop.ru/product/b104012dea2f3330/27-monitor-viewsonic-vx2758-p-mhd-vs17801/" TargetMode="External"/><Relationship Id="rId2215" Type="http://schemas.openxmlformats.org/officeDocument/2006/relationships/hyperlink" Target="https://www.citilink.ru/https:/www.citilink.ru/catalog/computers_and_notebooks/monitors/1012303/" TargetMode="External"/><Relationship Id="rId2422" Type="http://schemas.openxmlformats.org/officeDocument/2006/relationships/hyperlink" Target="https://www.citilink.ru/https:/www.citilink.ru/catalog/computers_and_notebooks/monitors/1173796/" TargetMode="External"/><Relationship Id="rId601" Type="http://schemas.openxmlformats.org/officeDocument/2006/relationships/hyperlink" Target="https://market.yandex.ru/product--monitor-asus-va229nr-21-5/428587067?show-uid=15895389573606324621416621&amp;nid=54539&amp;context=search" TargetMode="External"/><Relationship Id="rId1024" Type="http://schemas.openxmlformats.org/officeDocument/2006/relationships/hyperlink" Target="https://market.yandex.ru/product--monitor-samsung-c27h711qei-26-9/1727845038?show-uid=158953899837689764437161061&amp;nid=54539&amp;context=search" TargetMode="External"/><Relationship Id="rId1231" Type="http://schemas.openxmlformats.org/officeDocument/2006/relationships/hyperlink" Target="https://www.eldorado.ru/cat/detail/igrovoy-monitor-hp-omen-27-z4d33aa/" TargetMode="External"/><Relationship Id="rId184" Type="http://schemas.openxmlformats.org/officeDocument/2006/relationships/hyperlink" Target="https://market.yandex.ru/product--monitor-iiyama-prolite-xu2792hsu-b1-27/662144033?show-uid=15895389264272348292816184&amp;nid=54539&amp;context=search" TargetMode="External"/><Relationship Id="rId391" Type="http://schemas.openxmlformats.org/officeDocument/2006/relationships/hyperlink" Target="https://market.yandex.ru/product--monitor-iiyama-prolite-x2783hsu-3-27/1732928114?show-uid=15895389435065129637416391&amp;nid=54539&amp;context=search" TargetMode="External"/><Relationship Id="rId1908" Type="http://schemas.openxmlformats.org/officeDocument/2006/relationships/hyperlink" Target="https://www.dns-shop.ru/product/6d141d407db23330/27-monitor-lg-27mk600m-w-27mk600m-waruz/" TargetMode="External"/><Relationship Id="rId2072" Type="http://schemas.openxmlformats.org/officeDocument/2006/relationships/hyperlink" Target="https://www.dns-shop.ru/product/2e1762fb47041b80/32-monitor-acer-b326hulymiidphz-umjb6ee001/" TargetMode="External"/><Relationship Id="rId251" Type="http://schemas.openxmlformats.org/officeDocument/2006/relationships/hyperlink" Target="https://market.yandex.ru/product--monitor-benq-bl2480-23-8/1863954496?show-uid=15895389329022900887216251&amp;nid=54539&amp;context=search" TargetMode="External"/><Relationship Id="rId111" Type="http://schemas.openxmlformats.org/officeDocument/2006/relationships/hyperlink" Target="https://market.yandex.ru/product--monitor-lenovo-thinkvision-s27i-10-27/137632159?show-uid=15895389221003348357116111&amp;nid=54539&amp;context=search" TargetMode="External"/><Relationship Id="rId1698" Type="http://schemas.openxmlformats.org/officeDocument/2006/relationships/hyperlink" Target="https://www.mvideo.ru/products/monitor-aoc-q2577pwq-30035745" TargetMode="External"/><Relationship Id="rId928" Type="http://schemas.openxmlformats.org/officeDocument/2006/relationships/hyperlink" Target="https://market.yandex.ru/product--monitor-acer-cb241hybmdpr-23-8/1732312310?show-uid=15895389903766801445416963&amp;nid=54539&amp;context=search" TargetMode="External"/><Relationship Id="rId1558" Type="http://schemas.openxmlformats.org/officeDocument/2006/relationships/hyperlink" Target="https://www.mvideo.ru/products/monitor-igrovoi-asus-va27ehe-30049207" TargetMode="External"/><Relationship Id="rId1765" Type="http://schemas.openxmlformats.org/officeDocument/2006/relationships/hyperlink" Target="https://www.mvideo.ru/products/monitor-benq-gl2460bh-30046997" TargetMode="External"/><Relationship Id="rId2609" Type="http://schemas.openxmlformats.org/officeDocument/2006/relationships/hyperlink" Target="https://www.citilink.ru/https:/www.citilink.ru/catalog/computers_and_notebooks/monitors/409054/" TargetMode="External"/><Relationship Id="rId57" Type="http://schemas.openxmlformats.org/officeDocument/2006/relationships/hyperlink" Target="https://market.yandex.ru/product--monitor-aoc-i2790vq-bt-27/1731009991?show-uid=15895389187022774171516057&amp;nid=54539&amp;context=search" TargetMode="External"/><Relationship Id="rId1418" Type="http://schemas.openxmlformats.org/officeDocument/2006/relationships/hyperlink" Target="https://www.eldorado.ru/cat/detail/igrovoj-monitor-samsung-c43j890dki/" TargetMode="External"/><Relationship Id="rId1972" Type="http://schemas.openxmlformats.org/officeDocument/2006/relationships/hyperlink" Target="https://www.dns-shop.ru/product/5bc0d19300523332/238-monitor-msi-optix-g241-ms-3ba4/" TargetMode="External"/><Relationship Id="rId1625" Type="http://schemas.openxmlformats.org/officeDocument/2006/relationships/hyperlink" Target="https://www.mvideo.ru/products/monitor-igrovoi-alienware-aw2518h-30030639" TargetMode="External"/><Relationship Id="rId1832" Type="http://schemas.openxmlformats.org/officeDocument/2006/relationships/hyperlink" Target="https://www.dns-shop.ru/product/5fa3f55a689c3361/238-monitor-dell-se2416h-416h-2078/" TargetMode="External"/><Relationship Id="rId2399" Type="http://schemas.openxmlformats.org/officeDocument/2006/relationships/hyperlink" Target="https://www.citilink.ru/https:/www.citilink.ru/catalog/computers_and_notebooks/monitors/1155272/" TargetMode="External"/><Relationship Id="rId578" Type="http://schemas.openxmlformats.org/officeDocument/2006/relationships/hyperlink" Target="https://market.yandex.ru/product--monitor-benq-zowie-rl2755-27/14160780?show-uid=15895389573606324621416595&amp;nid=54539&amp;context=search" TargetMode="External"/><Relationship Id="rId785" Type="http://schemas.openxmlformats.org/officeDocument/2006/relationships/hyperlink" Target="https://market.yandex.ru/product--monitor-benq-gc2870he-28/1731629965?show-uid=15895389731974710874716807&amp;nid=54539&amp;context=search" TargetMode="External"/><Relationship Id="rId992" Type="http://schemas.openxmlformats.org/officeDocument/2006/relationships/hyperlink" Target="https://market.yandex.ru/product--monitor-nec-multisync-pa243w-24/1969039591?show-uid=158953899425059338386161029&amp;nid=54539&amp;context=search" TargetMode="External"/><Relationship Id="rId2259" Type="http://schemas.openxmlformats.org/officeDocument/2006/relationships/hyperlink" Target="https://www.citilink.ru/https:/www.citilink.ru/catalog/computers_and_notebooks/monitors/1059675/" TargetMode="External"/><Relationship Id="rId2466" Type="http://schemas.openxmlformats.org/officeDocument/2006/relationships/hyperlink" Target="https://www.citilink.ru/https:/www.citilink.ru/catalog/computers_and_notebooks/monitors/1208251/" TargetMode="External"/><Relationship Id="rId2673" Type="http://schemas.openxmlformats.org/officeDocument/2006/relationships/hyperlink" Target="https://www.citilink.ru/https:/www.citilink.ru/catalog/computers_and_notebooks/monitors/497357/" TargetMode="External"/><Relationship Id="rId438" Type="http://schemas.openxmlformats.org/officeDocument/2006/relationships/hyperlink" Target="https://market.yandex.ru/product--monitor-philips-346b1c-34/661816010?show-uid=15895389467796413872816438&amp;nid=54539&amp;context=search" TargetMode="External"/><Relationship Id="rId645" Type="http://schemas.openxmlformats.org/officeDocument/2006/relationships/hyperlink" Target="https://market.yandex.ru/product--monitor-aoc-g2778vq-27/14216650?show-uid=15895389612057205951516667&amp;nid=54539&amp;context=search" TargetMode="External"/><Relationship Id="rId852" Type="http://schemas.openxmlformats.org/officeDocument/2006/relationships/hyperlink" Target="https://market.yandex.ru/product--monitor-acer-cb271hbbmidr-27/521433050?show-uid=15895389823708656885816886&amp;nid=54539&amp;context=search" TargetMode="External"/><Relationship Id="rId1068" Type="http://schemas.openxmlformats.org/officeDocument/2006/relationships/hyperlink" Target="https://market.yandex.ru/product--monitor-philips-246v5lsb-24/9383207?show-uid=158953900219894310796161105&amp;nid=54539&amp;context=search" TargetMode="External"/><Relationship Id="rId1275" Type="http://schemas.openxmlformats.org/officeDocument/2006/relationships/hyperlink" Target="https://www.eldorado.ru/cat/detail/igrovoy-monitor-benq-ex3501r/" TargetMode="External"/><Relationship Id="rId1482" Type="http://schemas.openxmlformats.org/officeDocument/2006/relationships/hyperlink" Target="https://www.eldorado.ru/cat/detail/monitor-aoc-g2868pqu/" TargetMode="External"/><Relationship Id="rId2119" Type="http://schemas.openxmlformats.org/officeDocument/2006/relationships/hyperlink" Target="https://www.citilink.ru/https:/www.citilink.ru/catalog/computers_and_notebooks/monitors/470952/" TargetMode="External"/><Relationship Id="rId2326" Type="http://schemas.openxmlformats.org/officeDocument/2006/relationships/hyperlink" Target="https://www.citilink.ru/https:/www.citilink.ru/catalog/computers_and_notebooks/monitors/1088734/" TargetMode="External"/><Relationship Id="rId2533" Type="http://schemas.openxmlformats.org/officeDocument/2006/relationships/hyperlink" Target="https://www.citilink.ru/https:/www.citilink.ru/catalog/computers_and_notebooks/monitors/303980/" TargetMode="External"/><Relationship Id="rId505" Type="http://schemas.openxmlformats.org/officeDocument/2006/relationships/hyperlink" Target="https://market.yandex.ru/product--monitor-gigabyte-aorus-cv27q-27/518218302?show-uid=15895389502272788652916505&amp;nid=54539&amp;context=search" TargetMode="External"/><Relationship Id="rId712" Type="http://schemas.openxmlformats.org/officeDocument/2006/relationships/hyperlink" Target="https://market.yandex.ru/product--monitor-viewsonic-xg240r-24/278979313?show-uid=15895389695490046713016734&amp;nid=54539&amp;context=search" TargetMode="External"/><Relationship Id="rId1135" Type="http://schemas.openxmlformats.org/officeDocument/2006/relationships/hyperlink" Target="https://market.yandex.ru/product--monitor-samsung-s27h650fdi-27/1732338336?show-uid=158953900734945913958161172&amp;nid=54539&amp;context=search" TargetMode="External"/><Relationship Id="rId1342" Type="http://schemas.openxmlformats.org/officeDocument/2006/relationships/hyperlink" Target="https://www.eldorado.ru/cat/detail/igrovoy-monitor-aoc-ag352ucg6/" TargetMode="External"/><Relationship Id="rId1202" Type="http://schemas.openxmlformats.org/officeDocument/2006/relationships/hyperlink" Target="https://www.eldorado.ru/cat/detail/igrovoy-monitor-msi-optix-mag241cp/" TargetMode="External"/><Relationship Id="rId2600" Type="http://schemas.openxmlformats.org/officeDocument/2006/relationships/hyperlink" Target="https://www.citilink.ru/https:/www.citilink.ru/catalog/computers_and_notebooks/monitors/371360/" TargetMode="External"/><Relationship Id="rId295" Type="http://schemas.openxmlformats.org/officeDocument/2006/relationships/hyperlink" Target="https://market.yandex.ru/product--monitor-viewsonic-vx3276-mhd-2-31-5/41451137?show-uid=15895389363052022036116295&amp;nid=54539&amp;context=search" TargetMode="External"/><Relationship Id="rId2183" Type="http://schemas.openxmlformats.org/officeDocument/2006/relationships/hyperlink" Target="https://www.citilink.ru/https:/www.citilink.ru/catalog/computers_and_notebooks/monitors/968036/" TargetMode="External"/><Relationship Id="rId2390" Type="http://schemas.openxmlformats.org/officeDocument/2006/relationships/hyperlink" Target="https://www.citilink.ru/https:/www.citilink.ru/catalog/computers_and_notebooks/monitors/1147454/" TargetMode="External"/><Relationship Id="rId155" Type="http://schemas.openxmlformats.org/officeDocument/2006/relationships/hyperlink" Target="https://market.yandex.ru/product--monitor-dell-e2720h-27/662065011?show-uid=15895389264272348292816155&amp;nid=54539&amp;context=search" TargetMode="External"/><Relationship Id="rId362" Type="http://schemas.openxmlformats.org/officeDocument/2006/relationships/hyperlink" Target="https://market.yandex.ru/product--monitor-acer-ed242qrwi-23-6/1872355854?show-uid=15895389398910398122916362&amp;nid=54539&amp;context=search" TargetMode="External"/><Relationship Id="rId2043" Type="http://schemas.openxmlformats.org/officeDocument/2006/relationships/hyperlink" Target="https://www.dns-shop.ru/product/b691cf5dd8c23330/24-monitor-nec-ea241wu-bk-ea241wu-bk/" TargetMode="External"/><Relationship Id="rId2250" Type="http://schemas.openxmlformats.org/officeDocument/2006/relationships/hyperlink" Target="https://www.citilink.ru/https:/www.citilink.ru/catalog/computers_and_notebooks/monitors/1050642/" TargetMode="External"/><Relationship Id="rId222" Type="http://schemas.openxmlformats.org/officeDocument/2006/relationships/hyperlink" Target="https://market.yandex.ru/product--monitor-samsung-s32r750uei-31-5/438833015?show-uid=15895389295847132476216222&amp;nid=54539&amp;context=search" TargetMode="External"/><Relationship Id="rId2110" Type="http://schemas.openxmlformats.org/officeDocument/2006/relationships/hyperlink" Target="https://www.citilink.ru/https:/www.citilink.ru/catalog/computers_and_notebooks/monitors/907110/" TargetMode="External"/><Relationship Id="rId1669" Type="http://schemas.openxmlformats.org/officeDocument/2006/relationships/hyperlink" Target="https://www.mvideo.ru/products/monitor-viewsonic-va2261h-8-30036672" TargetMode="External"/><Relationship Id="rId1876" Type="http://schemas.openxmlformats.org/officeDocument/2006/relationships/hyperlink" Target="https://www.dns-shop.ru/product/925c9ab793913330/215-monitor-dell-p2219h-2219-2354/" TargetMode="External"/><Relationship Id="rId1529" Type="http://schemas.openxmlformats.org/officeDocument/2006/relationships/hyperlink" Target="https://www.mvideo.ru/products/monitor-hp-32s-2ud96aa-30032451" TargetMode="External"/><Relationship Id="rId1736" Type="http://schemas.openxmlformats.org/officeDocument/2006/relationships/hyperlink" Target="https://www.mvideo.ru/products/monitor-igrovoi-hp-24x-5zu98aa--30049086" TargetMode="External"/><Relationship Id="rId1943" Type="http://schemas.openxmlformats.org/officeDocument/2006/relationships/hyperlink" Target="https://www.dns-shop.ru/product/8b224890c8713330/27-monitor-hp-v270-3pl17aa/" TargetMode="External"/><Relationship Id="rId28" Type="http://schemas.openxmlformats.org/officeDocument/2006/relationships/hyperlink" Target="https://market.yandex.ru/product--monitor-philips-276e8vjsb-27/204461076?show-uid=15895389155334031367316028&amp;nid=54539&amp;context=search" TargetMode="External"/><Relationship Id="rId1803" Type="http://schemas.openxmlformats.org/officeDocument/2006/relationships/hyperlink" Target="https://www.dns-shop.ru/product/f18d60b7281d3330/236-monitor-dexp-ff240h/" TargetMode="External"/><Relationship Id="rId689" Type="http://schemas.openxmlformats.org/officeDocument/2006/relationships/hyperlink" Target="https://market.yandex.ru/product--monitor-viewsonic-vx2452mh-23-6/10572699?show-uid=15895389656950461775516711&amp;nid=54539&amp;context=search" TargetMode="External"/><Relationship Id="rId896" Type="http://schemas.openxmlformats.org/officeDocument/2006/relationships/hyperlink" Target="https://market.yandex.ru/product--monitor-dell-2209wa-22/4646803?show-uid=15895389862307642018416931&amp;nid=54539&amp;context=search" TargetMode="External"/><Relationship Id="rId2577" Type="http://schemas.openxmlformats.org/officeDocument/2006/relationships/hyperlink" Target="https://www.citilink.ru/https:/www.citilink.ru/catalog/computers_and_notebooks/monitors/371360/" TargetMode="External"/><Relationship Id="rId549" Type="http://schemas.openxmlformats.org/officeDocument/2006/relationships/hyperlink" Target="https://market.yandex.ru/product--monitor-lenovo-thinkvision-p24q-23-8/1719714316?show-uid=15895389537253670119616558&amp;nid=54539&amp;context=search" TargetMode="External"/><Relationship Id="rId756" Type="http://schemas.openxmlformats.org/officeDocument/2006/relationships/hyperlink" Target="https://market.yandex.ru/product--monitor-acer-v176lb-17/10453030?show-uid=15895389731974710874716778&amp;nid=54539&amp;context=search" TargetMode="External"/><Relationship Id="rId1179" Type="http://schemas.openxmlformats.org/officeDocument/2006/relationships/hyperlink" Target="https://www.eldorado.ru/cat/detail/igrovoy-monitor-samsung-lu28e590ds-ru/" TargetMode="External"/><Relationship Id="rId1386" Type="http://schemas.openxmlformats.org/officeDocument/2006/relationships/hyperlink" Target="https://www.eldorado.ru/cat/detail/igrovoy-monitor-samsung-ls24e390hlo/" TargetMode="External"/><Relationship Id="rId1593" Type="http://schemas.openxmlformats.org/officeDocument/2006/relationships/hyperlink" Target="https://www.mvideo.ru/products/monitor-aoc-x24p1-30046016" TargetMode="External"/><Relationship Id="rId2437" Type="http://schemas.openxmlformats.org/officeDocument/2006/relationships/hyperlink" Target="https://www.citilink.ru/https:/www.citilink.ru/catalog/computers_and_notebooks/monitors/1183999/" TargetMode="External"/><Relationship Id="rId409" Type="http://schemas.openxmlformats.org/officeDocument/2006/relationships/hyperlink" Target="https://market.yandex.ru/product--monitor-iiyama-g-master-g2730hsu-1-27/1729139455?show-uid=15895389435065129637416409&amp;nid=54539&amp;context=search" TargetMode="External"/><Relationship Id="rId963" Type="http://schemas.openxmlformats.org/officeDocument/2006/relationships/hyperlink" Target="https://market.yandex.ru/product--monitor-nec-multisync-e223w-22/9347297?show-uid=158953899037668014454161000&amp;nid=54539&amp;context=search" TargetMode="External"/><Relationship Id="rId1039" Type="http://schemas.openxmlformats.org/officeDocument/2006/relationships/hyperlink" Target="https://market.yandex.ru/product--monitor-nec-multisync-ea271u-27/241614479?show-uid=158953899837689764437161076&amp;nid=54539&amp;context=search" TargetMode="External"/><Relationship Id="rId1246" Type="http://schemas.openxmlformats.org/officeDocument/2006/relationships/hyperlink" Target="https://www.eldorado.ru/cat/detail/igrovoy-monitor-aoc-c32g1/" TargetMode="External"/><Relationship Id="rId2644" Type="http://schemas.openxmlformats.org/officeDocument/2006/relationships/hyperlink" Target="https://www.citilink.ru/https:/www.citilink.ru/catalog/computers_and_notebooks/monitors/478058/" TargetMode="External"/><Relationship Id="rId92" Type="http://schemas.openxmlformats.org/officeDocument/2006/relationships/hyperlink" Target="https://market.yandex.ru/product--monitor-aoc-27g2u-bk-27/662138017?show-uid=15895389187022774171516092&amp;nid=54539&amp;context=search" TargetMode="External"/><Relationship Id="rId616" Type="http://schemas.openxmlformats.org/officeDocument/2006/relationships/hyperlink" Target="https://market.yandex.ru/product--monitor-philips-226e9qhab-21-5/133629376?show-uid=15895389612057205951516638&amp;nid=54539&amp;context=search" TargetMode="External"/><Relationship Id="rId823" Type="http://schemas.openxmlformats.org/officeDocument/2006/relationships/hyperlink" Target="https://market.yandex.ru/product--monitor-acer-k242hqlbbid-23-6/12676144?show-uid=15895389771498968647216845&amp;nid=54539&amp;context=search" TargetMode="External"/><Relationship Id="rId1453" Type="http://schemas.openxmlformats.org/officeDocument/2006/relationships/hyperlink" Target="https://www.eldorado.ru/cat/detail/monitor-philips-246e9qjab-00/" TargetMode="External"/><Relationship Id="rId1660" Type="http://schemas.openxmlformats.org/officeDocument/2006/relationships/hyperlink" Target="https://www.mvideo.ru/products/monitor-igrovoi-asus-pg278qe-30049204" TargetMode="External"/><Relationship Id="rId2504" Type="http://schemas.openxmlformats.org/officeDocument/2006/relationships/hyperlink" Target="https://www.citilink.ru/https:/www.citilink.ru/catalog/computers_and_notebooks/monitors/1366625/" TargetMode="External"/><Relationship Id="rId1106" Type="http://schemas.openxmlformats.org/officeDocument/2006/relationships/hyperlink" Target="https://market.yandex.ru/product--monitor-acer-al1716fs-17/1028176?show-uid=158953900219894310796161143&amp;nid=54539&amp;context=search" TargetMode="External"/><Relationship Id="rId1313" Type="http://schemas.openxmlformats.org/officeDocument/2006/relationships/hyperlink" Target="https://www.eldorado.ru/cat/detail/igrovoy-monitor-aoc-c27g1/" TargetMode="External"/><Relationship Id="rId1520" Type="http://schemas.openxmlformats.org/officeDocument/2006/relationships/hyperlink" Target="https://www.mvideo.ru/products/monitor-lg-24mk430h-b-30036986" TargetMode="External"/><Relationship Id="rId199" Type="http://schemas.openxmlformats.org/officeDocument/2006/relationships/hyperlink" Target="https://market.yandex.ru/product--monitor-aoc-g2260vwq6-21-5/13445129?show-uid=15895389295847132476216199&amp;nid=54539&amp;context=search" TargetMode="External"/><Relationship Id="rId2087" Type="http://schemas.openxmlformats.org/officeDocument/2006/relationships/hyperlink" Target="https://www.dns-shop.ru/product/a64cd3a804993330/27-monitor-iiyama-prolite-xb2779qqs-s1/" TargetMode="External"/><Relationship Id="rId2294" Type="http://schemas.openxmlformats.org/officeDocument/2006/relationships/hyperlink" Target="https://www.citilink.ru/https:/www.citilink.ru/catalog/computers_and_notebooks/monitors/1070324/" TargetMode="External"/><Relationship Id="rId266" Type="http://schemas.openxmlformats.org/officeDocument/2006/relationships/hyperlink" Target="https://market.yandex.ru/product--monitor-dell-s2719dc-27/197642150?show-uid=15895389329022900887216266&amp;nid=54539&amp;context=search" TargetMode="External"/><Relationship Id="rId473" Type="http://schemas.openxmlformats.org/officeDocument/2006/relationships/hyperlink" Target="https://market.yandex.ru/product--monitor-hp-elitedisplay-e273m-27/1803351122?show-uid=15895389467796413872816473&amp;nid=54539&amp;context=search" TargetMode="External"/><Relationship Id="rId680" Type="http://schemas.openxmlformats.org/officeDocument/2006/relationships/hyperlink" Target="https://market.yandex.ru/product--monitor-viewsonic-va2261-8-21-5/1728090617?show-uid=15895389656950461775516702&amp;nid=54539&amp;context=search" TargetMode="External"/><Relationship Id="rId2154" Type="http://schemas.openxmlformats.org/officeDocument/2006/relationships/hyperlink" Target="https://www.citilink.ru/https:/www.citilink.ru/catalog/computers_and_notebooks/monitors/1013461/" TargetMode="External"/><Relationship Id="rId2361" Type="http://schemas.openxmlformats.org/officeDocument/2006/relationships/hyperlink" Target="https://www.citilink.ru/https:/www.citilink.ru/catalog/computers_and_notebooks/monitors/1125531/" TargetMode="External"/><Relationship Id="rId126" Type="http://schemas.openxmlformats.org/officeDocument/2006/relationships/hyperlink" Target="https://market.yandex.ru/product--monitor-asus-vx279hg-27/428587073?show-uid=15895389221003348357116126&amp;nid=54539&amp;context=search" TargetMode="External"/><Relationship Id="rId333" Type="http://schemas.openxmlformats.org/officeDocument/2006/relationships/hyperlink" Target="https://market.yandex.ru/product--monitor-acer-rg270bmiix-27/164987070?show-uid=15895389363052022036116333&amp;nid=54539&amp;context=search" TargetMode="External"/><Relationship Id="rId540" Type="http://schemas.openxmlformats.org/officeDocument/2006/relationships/hyperlink" Target="https://market.yandex.ru/product--monitor-iiyama-prolite-e2783qsu-1-27/1964137075?show-uid=15895389537253670119616548&amp;nid=54539&amp;context=search" TargetMode="External"/><Relationship Id="rId1170" Type="http://schemas.openxmlformats.org/officeDocument/2006/relationships/hyperlink" Target="https://www.eldorado.ru/cat/detail/monitor-lg-27mk430h-b/" TargetMode="External"/><Relationship Id="rId2014" Type="http://schemas.openxmlformats.org/officeDocument/2006/relationships/hyperlink" Target="https://www.dns-shop.ru/product/a9e43fc225bb3330/238-monitor-acer-kg241yubmiipx-umqx1ee006/" TargetMode="External"/><Relationship Id="rId2221" Type="http://schemas.openxmlformats.org/officeDocument/2006/relationships/hyperlink" Target="https://www.citilink.ru/https:/www.citilink.ru/catalog/computers_and_notebooks/monitors/1016448/" TargetMode="External"/><Relationship Id="rId1030" Type="http://schemas.openxmlformats.org/officeDocument/2006/relationships/hyperlink" Target="https://market.yandex.ru/product--monitor-acer-xf250qbbmiiprx-24-5/562088200?show-uid=158953899837689764437161067&amp;nid=54539&amp;context=search" TargetMode="External"/><Relationship Id="rId400" Type="http://schemas.openxmlformats.org/officeDocument/2006/relationships/hyperlink" Target="https://market.yandex.ru/product--monitor-acer-k242hlbd-24/10767819?show-uid=15895389435065129637416400&amp;nid=54539&amp;context=search" TargetMode="External"/><Relationship Id="rId1987" Type="http://schemas.openxmlformats.org/officeDocument/2006/relationships/hyperlink" Target="https://www.dns-shop.ru/product/342e5718aa4b3330/235-monitor-samsung-c24fg73fqi-lc24fg73fqixru/" TargetMode="External"/><Relationship Id="rId1847" Type="http://schemas.openxmlformats.org/officeDocument/2006/relationships/hyperlink" Target="https://www.dns-shop.ru/product/3186397d3da53332/238-monitor-dell-e2420hs-2420-0704/" TargetMode="External"/><Relationship Id="rId1707" Type="http://schemas.openxmlformats.org/officeDocument/2006/relationships/hyperlink" Target="https://www.mvideo.ru/products/monitor-hp-pavilion-27q-1hr73aa-30032453" TargetMode="External"/><Relationship Id="rId190" Type="http://schemas.openxmlformats.org/officeDocument/2006/relationships/hyperlink" Target="https://market.yandex.ru/product--monitor-iiyama-prolite-xub2792hsu-b1-27/662135037?show-uid=15895389264272348292816190&amp;nid=54539&amp;context=search" TargetMode="External"/><Relationship Id="rId1914" Type="http://schemas.openxmlformats.org/officeDocument/2006/relationships/hyperlink" Target="https://www.dns-shop.ru/product/5b73bfcce67b3332/27-monitor-hp-27y-2yv11aa/" TargetMode="External"/><Relationship Id="rId2688" Type="http://schemas.openxmlformats.org/officeDocument/2006/relationships/hyperlink" Target="https://www.citilink.ru/https:/www.citilink.ru/catalog/computers_and_notebooks/monitors/835300/" TargetMode="External"/><Relationship Id="rId867" Type="http://schemas.openxmlformats.org/officeDocument/2006/relationships/hyperlink" Target="https://market.yandex.ru/product--monitor-asus-vb199t-19/11552753?show-uid=15895389823708656885816901&amp;nid=54539&amp;context=search" TargetMode="External"/><Relationship Id="rId1497" Type="http://schemas.openxmlformats.org/officeDocument/2006/relationships/hyperlink" Target="https://www.mvideo.ru/products/monitor-acer-rt240y-bmid-30025810" TargetMode="External"/><Relationship Id="rId2548" Type="http://schemas.openxmlformats.org/officeDocument/2006/relationships/hyperlink" Target="https://www.citilink.ru/https:/www.citilink.ru/catalog/computers_and_notebooks/monitors/320721/" TargetMode="External"/><Relationship Id="rId727" Type="http://schemas.openxmlformats.org/officeDocument/2006/relationships/hyperlink" Target="https://market.yandex.ru/product--monitor-nec-multisync-ea224wmi-21-5/8440068?show-uid=15895389695490046713016749&amp;nid=54539&amp;context=search" TargetMode="External"/><Relationship Id="rId934" Type="http://schemas.openxmlformats.org/officeDocument/2006/relationships/hyperlink" Target="https://market.yandex.ru/product--monitor-acer-xf250qabmiidprzx-24-5/1766321268?show-uid=15895389903766801445416969&amp;nid=54539&amp;context=search" TargetMode="External"/><Relationship Id="rId1357" Type="http://schemas.openxmlformats.org/officeDocument/2006/relationships/hyperlink" Target="https://www.eldorado.ru/cat/detail/monitor-aoc-u2777pqu/" TargetMode="External"/><Relationship Id="rId1564" Type="http://schemas.openxmlformats.org/officeDocument/2006/relationships/hyperlink" Target="https://www.mvideo.ru/products/monitor-igrovoi-gigabyte-aorus-kd25f-30047130" TargetMode="External"/><Relationship Id="rId1771" Type="http://schemas.openxmlformats.org/officeDocument/2006/relationships/hyperlink" Target="https://www.mvideo.ru/products/monitor-iiyama-xub2792uhsu-b1-30045686" TargetMode="External"/><Relationship Id="rId2408" Type="http://schemas.openxmlformats.org/officeDocument/2006/relationships/hyperlink" Target="https://www.citilink.ru/https:/www.citilink.ru/catalog/computers_and_notebooks/monitors/1162001/" TargetMode="External"/><Relationship Id="rId2615" Type="http://schemas.openxmlformats.org/officeDocument/2006/relationships/hyperlink" Target="https://www.citilink.ru/https:/www.citilink.ru/catalog/computers_and_notebooks/monitors/411655/" TargetMode="External"/><Relationship Id="rId63" Type="http://schemas.openxmlformats.org/officeDocument/2006/relationships/hyperlink" Target="https://market.yandex.ru/product--monitor-dell-ultrasharp-u4919dw-49/240239709?show-uid=15895389187022774171516063&amp;nid=54539&amp;context=search" TargetMode="External"/><Relationship Id="rId1217" Type="http://schemas.openxmlformats.org/officeDocument/2006/relationships/hyperlink" Target="https://www.eldorado.ru/cat/detail/igrovoy-monitor-asus-vx279hg/" TargetMode="External"/><Relationship Id="rId1424" Type="http://schemas.openxmlformats.org/officeDocument/2006/relationships/hyperlink" Target="https://www.eldorado.ru/cat/detail/monitor-philips-224e5qsw-00-01/" TargetMode="External"/><Relationship Id="rId1631" Type="http://schemas.openxmlformats.org/officeDocument/2006/relationships/hyperlink" Target="https://www.mvideo.ru/products/monitor-igrovoi-asus-vg248qz-30049209" TargetMode="External"/><Relationship Id="rId2198" Type="http://schemas.openxmlformats.org/officeDocument/2006/relationships/hyperlink" Target="https://www.citilink.ru/https:/www.citilink.ru/catalog/computers_and_notebooks/monitors/1080506/" TargetMode="External"/><Relationship Id="rId377" Type="http://schemas.openxmlformats.org/officeDocument/2006/relationships/hyperlink" Target="https://market.yandex.ru/product--monitor-philips-276e7qdsw-27/12761077?show-uid=15895389398910398122916377&amp;nid=54539&amp;context=search" TargetMode="External"/><Relationship Id="rId584" Type="http://schemas.openxmlformats.org/officeDocument/2006/relationships/hyperlink" Target="https://market.yandex.ru/product--monitor-asus-tuf-gaming-vg35vq-35/661916019?show-uid=15895389573606324621416601&amp;nid=54539&amp;context=search" TargetMode="External"/><Relationship Id="rId2058" Type="http://schemas.openxmlformats.org/officeDocument/2006/relationships/hyperlink" Target="https://www.dns-shop.ru/product/e7e7eb5ea7143330/27-monitor-samsung-c27hg70qqi-lc27hg70qqixci/" TargetMode="External"/><Relationship Id="rId2265" Type="http://schemas.openxmlformats.org/officeDocument/2006/relationships/hyperlink" Target="https://www.citilink.ru/https:/www.citilink.ru/catalog/computers_and_notebooks/monitors/1059714/" TargetMode="External"/><Relationship Id="rId237" Type="http://schemas.openxmlformats.org/officeDocument/2006/relationships/hyperlink" Target="https://market.yandex.ru/product--monitor-iiyama-g-master-g2530hsu-1-24-5/1729179229?show-uid=15895389295847132476216237&amp;nid=54539&amp;context=search" TargetMode="External"/><Relationship Id="rId791" Type="http://schemas.openxmlformats.org/officeDocument/2006/relationships/hyperlink" Target="https://market.yandex.ru/product--monitor-dell-up3017-30/14122202?show-uid=15895389731974710874716813&amp;nid=54539&amp;context=search" TargetMode="External"/><Relationship Id="rId1074" Type="http://schemas.openxmlformats.org/officeDocument/2006/relationships/hyperlink" Target="https://market.yandex.ru/product--monitor-iiyama-prolite-xub2292hs-1-21-5/463967116?show-uid=158953900219894310796161111&amp;nid=54539&amp;context=search" TargetMode="External"/><Relationship Id="rId2472" Type="http://schemas.openxmlformats.org/officeDocument/2006/relationships/hyperlink" Target="https://www.citilink.ru/https:/www.citilink.ru/catalog/computers_and_notebooks/monitors/1210871/" TargetMode="External"/><Relationship Id="rId444" Type="http://schemas.openxmlformats.org/officeDocument/2006/relationships/hyperlink" Target="https://market.yandex.ru/product--monitor-asus-mz27aq-27/1803350889?show-uid=15895389467796413872816444&amp;nid=54539&amp;context=search" TargetMode="External"/><Relationship Id="rId651" Type="http://schemas.openxmlformats.org/officeDocument/2006/relationships/hyperlink" Target="https://market.yandex.ru/product--monitor-philips-246e9qsb-23-8/111262652?show-uid=15895389656950461775516673&amp;nid=54539&amp;context=search" TargetMode="External"/><Relationship Id="rId1281" Type="http://schemas.openxmlformats.org/officeDocument/2006/relationships/hyperlink" Target="https://www.eldorado.ru/cat/detail/monitor-aoc-agon-ag241qx-black-red/" TargetMode="External"/><Relationship Id="rId2125" Type="http://schemas.openxmlformats.org/officeDocument/2006/relationships/hyperlink" Target="https://www.citilink.ru/https:/www.citilink.ru/catalog/computers_and_notebooks/monitors/1174884/" TargetMode="External"/><Relationship Id="rId2332" Type="http://schemas.openxmlformats.org/officeDocument/2006/relationships/hyperlink" Target="https://www.citilink.ru/https:/www.citilink.ru/catalog/computers_and_notebooks/monitors/1091535/" TargetMode="External"/><Relationship Id="rId304" Type="http://schemas.openxmlformats.org/officeDocument/2006/relationships/hyperlink" Target="https://market.yandex.ru/product--monitor-acer-sa230abi-23/273770128?show-uid=15895389363052022036116304&amp;nid=54539&amp;context=search" TargetMode="External"/><Relationship Id="rId511" Type="http://schemas.openxmlformats.org/officeDocument/2006/relationships/hyperlink" Target="https://market.yandex.ru/product--monitor-lg-22mk400h-21-5/168907395?show-uid=15895389502272788652916511&amp;nid=54539&amp;context=search" TargetMode="External"/><Relationship Id="rId1141" Type="http://schemas.openxmlformats.org/officeDocument/2006/relationships/hyperlink" Target="https://market.yandex.ru/product--monitor-dell-e1913s-19/8364699?show-uid=158953900734945913958161178&amp;nid=54539&amp;context=search" TargetMode="External"/><Relationship Id="rId1001" Type="http://schemas.openxmlformats.org/officeDocument/2006/relationships/hyperlink" Target="https://market.yandex.ru/product--monitor-lg-24bk550y-23-8/1723388368?show-uid=158953899425059338386161038&amp;nid=54539&amp;context=search" TargetMode="External"/><Relationship Id="rId1958" Type="http://schemas.openxmlformats.org/officeDocument/2006/relationships/hyperlink" Target="https://www.dns-shop.ru/product/7520b5b28c213330/27-monitor-philips-271b8qjkeb00/" TargetMode="External"/><Relationship Id="rId1818" Type="http://schemas.openxmlformats.org/officeDocument/2006/relationships/hyperlink" Target="https://www.dns-shop.ru/product/14d31e75742a3330/238-monitor-hp-24y-2yv10aa/" TargetMode="External"/><Relationship Id="rId161" Type="http://schemas.openxmlformats.org/officeDocument/2006/relationships/hyperlink" Target="https://market.yandex.ru/product--monitor-viewsonic-va2719-2k-smhd-27/1963924408?show-uid=15895389264272348292816161&amp;nid=54539&amp;context=search" TargetMode="External"/><Relationship Id="rId978" Type="http://schemas.openxmlformats.org/officeDocument/2006/relationships/hyperlink" Target="https://market.yandex.ru/product--monitor-iiyama-prolite-xub2790hs-1-27/10692236?show-uid=158953899425059338386161015&amp;nid=54539&amp;context=search" TargetMode="External"/><Relationship Id="rId2659" Type="http://schemas.openxmlformats.org/officeDocument/2006/relationships/hyperlink" Target="https://www.citilink.ru/https:/www.citilink.ru/catalog/computers_and_notebooks/monitors/487451/" TargetMode="External"/><Relationship Id="rId838" Type="http://schemas.openxmlformats.org/officeDocument/2006/relationships/hyperlink" Target="https://market.yandex.ru/product--monitor-asus-vs248hr-24/12939319?show-uid=15895389771498968647216860&amp;nid=54539&amp;context=search" TargetMode="External"/><Relationship Id="rId1468" Type="http://schemas.openxmlformats.org/officeDocument/2006/relationships/hyperlink" Target="https://www.eldorado.ru/cat/detail/monitor-aoc-e2470swda-black/" TargetMode="External"/><Relationship Id="rId1675" Type="http://schemas.openxmlformats.org/officeDocument/2006/relationships/hyperlink" Target="https://www.mvideo.ru/products/monitor-apple-pro-display-xdr-30047364" TargetMode="External"/><Relationship Id="rId1882" Type="http://schemas.openxmlformats.org/officeDocument/2006/relationships/hyperlink" Target="https://www.dns-shop.ru/product/d2f9158c3ba43330/156-monitor-asus-vt168n/" TargetMode="External"/><Relationship Id="rId2519" Type="http://schemas.openxmlformats.org/officeDocument/2006/relationships/hyperlink" Target="https://www.citilink.ru/https:/www.citilink.ru/catalog/computers_and_notebooks/monitors/1374061/" TargetMode="External"/><Relationship Id="rId1328" Type="http://schemas.openxmlformats.org/officeDocument/2006/relationships/hyperlink" Target="https://www.eldorado.ru/cat/detail/monitor-acer-sa270abi/" TargetMode="External"/><Relationship Id="rId1535" Type="http://schemas.openxmlformats.org/officeDocument/2006/relationships/hyperlink" Target="https://www.mvideo.ru/products/monitor-igrovoi-hp-omen-x-25f-4wh47aa--30045613" TargetMode="External"/><Relationship Id="rId905" Type="http://schemas.openxmlformats.org/officeDocument/2006/relationships/hyperlink" Target="https://market.yandex.ru/product--monitor-samsung-s24d332h-24/163583913?show-uid=15895389862307642018416940&amp;nid=54539&amp;context=search" TargetMode="External"/><Relationship Id="rId1742" Type="http://schemas.openxmlformats.org/officeDocument/2006/relationships/hyperlink" Target="https://www.mvideo.ru/products/monitor-nec-l244qz-as242w-bk-30024885" TargetMode="External"/><Relationship Id="rId34" Type="http://schemas.openxmlformats.org/officeDocument/2006/relationships/hyperlink" Target="https://market.yandex.ru/product--monitor-asus-vz249q-23-8/1713716037?show-uid=15895389155334031367316034&amp;nid=54539&amp;context=search" TargetMode="External"/><Relationship Id="rId1602" Type="http://schemas.openxmlformats.org/officeDocument/2006/relationships/hyperlink" Target="https://www.mvideo.ru/products/monitor-aoc-e2270swn-30025263" TargetMode="External"/><Relationship Id="rId488" Type="http://schemas.openxmlformats.org/officeDocument/2006/relationships/hyperlink" Target="https://market.yandex.ru/product--monitor-hp-32s-31-5/1964862526?show-uid=15895389502272788652916488&amp;nid=54539&amp;context=search" TargetMode="External"/><Relationship Id="rId695" Type="http://schemas.openxmlformats.org/officeDocument/2006/relationships/hyperlink" Target="https://market.yandex.ru/product--monitor-benq-zowie-xl2536-24-5/1809238068?show-uid=15895389656950461775516717&amp;nid=54539&amp;context=search" TargetMode="External"/><Relationship Id="rId2169" Type="http://schemas.openxmlformats.org/officeDocument/2006/relationships/hyperlink" Target="https://www.citilink.ru/https:/www.citilink.ru/catalog/computers_and_notebooks/monitors/1049614/" TargetMode="External"/><Relationship Id="rId2376" Type="http://schemas.openxmlformats.org/officeDocument/2006/relationships/hyperlink" Target="https://www.citilink.ru/https:/www.citilink.ru/catalog/computers_and_notebooks/monitors/1087775/" TargetMode="External"/><Relationship Id="rId2583" Type="http://schemas.openxmlformats.org/officeDocument/2006/relationships/hyperlink" Target="https://www.citilink.ru/https:/www.citilink.ru/catalog/computers_and_notebooks/monitors/376210/" TargetMode="External"/><Relationship Id="rId348" Type="http://schemas.openxmlformats.org/officeDocument/2006/relationships/hyperlink" Target="https://market.yandex.ru/product--monitor-philips-273v7qsb-27/1729623182?show-uid=15895389398910398122916348&amp;nid=54539&amp;context=search" TargetMode="External"/><Relationship Id="rId555" Type="http://schemas.openxmlformats.org/officeDocument/2006/relationships/hyperlink" Target="https://market.yandex.ru/product--monitor-acer-eb490qkbmiiipx-48-5/1786229765?show-uid=15895389537253670119616565&amp;nid=54539&amp;context=search" TargetMode="External"/><Relationship Id="rId762" Type="http://schemas.openxmlformats.org/officeDocument/2006/relationships/hyperlink" Target="https://market.yandex.ru/product--monitor-lenovo-tiny-in-one-27-10yfrat1eu-27/413273666?show-uid=15895389731974710874716784&amp;nid=54539&amp;context=search" TargetMode="External"/><Relationship Id="rId1185" Type="http://schemas.openxmlformats.org/officeDocument/2006/relationships/hyperlink" Target="https://www.eldorado.ru/cat/detail/monitor-lg-24mk600m-b/" TargetMode="External"/><Relationship Id="rId1392" Type="http://schemas.openxmlformats.org/officeDocument/2006/relationships/hyperlink" Target="https://www.eldorado.ru/cat/detail/igrovoy-monitor-lg-27gl650f-b/" TargetMode="External"/><Relationship Id="rId2029" Type="http://schemas.openxmlformats.org/officeDocument/2006/relationships/hyperlink" Target="https://www.dns-shop.ru/product/5574643a62153330/315-monitor-samsung-u32j590uqi-lu32j590uqixci/" TargetMode="External"/><Relationship Id="rId2236" Type="http://schemas.openxmlformats.org/officeDocument/2006/relationships/hyperlink" Target="https://www.citilink.ru/https:/www.citilink.ru/catalog/computers_and_notebooks/monitors/1033204/" TargetMode="External"/><Relationship Id="rId2443" Type="http://schemas.openxmlformats.org/officeDocument/2006/relationships/hyperlink" Target="https://www.citilink.ru/https:/www.citilink.ru/catalog/computers_and_notebooks/monitors/1188128/" TargetMode="External"/><Relationship Id="rId2650" Type="http://schemas.openxmlformats.org/officeDocument/2006/relationships/hyperlink" Target="https://www.citilink.ru/https:/www.citilink.ru/catalog/computers_and_notebooks/monitors/481565/" TargetMode="External"/><Relationship Id="rId208" Type="http://schemas.openxmlformats.org/officeDocument/2006/relationships/hyperlink" Target="https://market.yandex.ru/product--monitor-philips-241e1sca-00-23-6/662138034?show-uid=15895389295847132476216208&amp;nid=54539&amp;context=search" TargetMode="External"/><Relationship Id="rId415" Type="http://schemas.openxmlformats.org/officeDocument/2006/relationships/hyperlink" Target="https://market.yandex.ru/product--monitor-dell-p2217-22/14160828?show-uid=15895389435065129637416415&amp;nid=54539&amp;context=search" TargetMode="External"/><Relationship Id="rId622" Type="http://schemas.openxmlformats.org/officeDocument/2006/relationships/hyperlink" Target="https://market.yandex.ru/product--monitor-asus-pa249q-24-1/10392963?show-uid=15895389612057205951516644&amp;nid=54539&amp;context=search" TargetMode="External"/><Relationship Id="rId1045" Type="http://schemas.openxmlformats.org/officeDocument/2006/relationships/hyperlink" Target="https://market.yandex.ru/product--monitor-acer-t232hlabmjjcz-23/1723417112?show-uid=158953899837689764437161082&amp;nid=54539&amp;context=search" TargetMode="External"/><Relationship Id="rId1252" Type="http://schemas.openxmlformats.org/officeDocument/2006/relationships/hyperlink" Target="https://www.eldorado.ru/cat/detail/monitor-iiyama-xub2792qsu-b1/" TargetMode="External"/><Relationship Id="rId2303" Type="http://schemas.openxmlformats.org/officeDocument/2006/relationships/hyperlink" Target="https://www.citilink.ru/https:/www.citilink.ru/catalog/computers_and_notebooks/monitors/1074867/" TargetMode="External"/><Relationship Id="rId2510" Type="http://schemas.openxmlformats.org/officeDocument/2006/relationships/hyperlink" Target="https://www.citilink.ru/https:/www.citilink.ru/catalog/computers_and_notebooks/monitors/1368643/" TargetMode="External"/><Relationship Id="rId1112" Type="http://schemas.openxmlformats.org/officeDocument/2006/relationships/hyperlink" Target="https://market.yandex.ru/product--monitor-iiyama-prolite-t2235msc-b1-21-5/13203335?show-uid=158953900219894310796161149&amp;nid=54539&amp;context=search" TargetMode="External"/><Relationship Id="rId1929" Type="http://schemas.openxmlformats.org/officeDocument/2006/relationships/hyperlink" Target="https://www.dns-shop.ru/product/2e17630e47041b80/27-monitor-acer-v277bip-umhv7ee004/" TargetMode="External"/><Relationship Id="rId2093" Type="http://schemas.openxmlformats.org/officeDocument/2006/relationships/hyperlink" Target="https://www.dns-shop.ru/product/8e917424eebf3330/546-monitor-acer-eb550kbmiiipx-umne0ee001/" TargetMode="External"/><Relationship Id="rId272" Type="http://schemas.openxmlformats.org/officeDocument/2006/relationships/hyperlink" Target="https://market.yandex.ru/product--monitor-dell-u4320q-42-51/662062016?show-uid=15895389329022900887216272&amp;nid=54539&amp;context=search" TargetMode="External"/><Relationship Id="rId2160" Type="http://schemas.openxmlformats.org/officeDocument/2006/relationships/hyperlink" Target="https://www.citilink.ru/https:/www.citilink.ru/catalog/computers_and_notebooks/monitors/879279/" TargetMode="External"/><Relationship Id="rId132" Type="http://schemas.openxmlformats.org/officeDocument/2006/relationships/hyperlink" Target="https://market.yandex.ru/product--monitor-acer-nitro-vg240ybmipx-23-8/662143032?show-uid=15895389221003348357116132&amp;nid=54539&amp;context=search" TargetMode="External"/><Relationship Id="rId2020" Type="http://schemas.openxmlformats.org/officeDocument/2006/relationships/hyperlink" Target="https://www.dns-shop.ru/product/48945bf47d131b80/315-monitor-samsung-c32jg54qqi-lc32jg54qqixci/" TargetMode="External"/><Relationship Id="rId1579" Type="http://schemas.openxmlformats.org/officeDocument/2006/relationships/hyperlink" Target="https://www.mvideo.ru/products/monitor-aoc-27v2q-30046071" TargetMode="External"/><Relationship Id="rId949" Type="http://schemas.openxmlformats.org/officeDocument/2006/relationships/hyperlink" Target="https://market.yandex.ru/product--monitor-hp-elitedisplay-e273d-27/518218303?show-uid=15895389903766801445416985&amp;nid=54539&amp;context=search" TargetMode="External"/><Relationship Id="rId1786" Type="http://schemas.openxmlformats.org/officeDocument/2006/relationships/hyperlink" Target="https://www.mvideo.ru/products/monitor-samsung-s24f354fhi-30048147" TargetMode="External"/><Relationship Id="rId1993" Type="http://schemas.openxmlformats.org/officeDocument/2006/relationships/hyperlink" Target="https://www.dns-shop.ru/product/2b13e760969c39f3/27-monitor-asus-vz279q/" TargetMode="External"/><Relationship Id="rId78" Type="http://schemas.openxmlformats.org/officeDocument/2006/relationships/hyperlink" Target="https://market.yandex.ru/product--monitor-lg-27mp89hm-27/1725295609?show-uid=15895389187022774171516078&amp;nid=54539&amp;context=search" TargetMode="External"/><Relationship Id="rId809" Type="http://schemas.openxmlformats.org/officeDocument/2006/relationships/hyperlink" Target="https://market.yandex.ru/product--monitor-philips-242v8a-23-8/518203347?show-uid=15895389771498968647216831&amp;nid=54539&amp;context=search" TargetMode="External"/><Relationship Id="rId1439" Type="http://schemas.openxmlformats.org/officeDocument/2006/relationships/hyperlink" Target="https://www.eldorado.ru/cat/detail/monitor-hp-pavilion-27-3tn79aa/" TargetMode="External"/><Relationship Id="rId1646" Type="http://schemas.openxmlformats.org/officeDocument/2006/relationships/hyperlink" Target="https://www.mvideo.ru/products/monitor-philips-273v7qdab-30036718" TargetMode="External"/><Relationship Id="rId1853" Type="http://schemas.openxmlformats.org/officeDocument/2006/relationships/hyperlink" Target="https://www.dns-shop.ru/product/e324133f25ad3330/215-monitor-iiyama-prolite-xb2283hs-b3/" TargetMode="External"/><Relationship Id="rId1506" Type="http://schemas.openxmlformats.org/officeDocument/2006/relationships/hyperlink" Target="https://www.mvideo.ru/products/monitor-hp-24fw-3ks62aa--30038709" TargetMode="External"/><Relationship Id="rId1713" Type="http://schemas.openxmlformats.org/officeDocument/2006/relationships/hyperlink" Target="https://www.mvideo.ru/products/monitor-igrovoi-acer-predator-xb271huabmiprz-30026797" TargetMode="External"/><Relationship Id="rId1920" Type="http://schemas.openxmlformats.org/officeDocument/2006/relationships/hyperlink" Target="https://www.dns-shop.ru/product/8e9173fceebf3330/225-monitor-iiyama-prolite-xub2395wsu-b1/" TargetMode="External"/><Relationship Id="rId599" Type="http://schemas.openxmlformats.org/officeDocument/2006/relationships/hyperlink" Target="https://market.yandex.ru/product--monitor-msi-optix-mag271cqr-27/438831015?show-uid=15895389573606324621416619&amp;nid=54539&amp;context=search" TargetMode="External"/><Relationship Id="rId2487" Type="http://schemas.openxmlformats.org/officeDocument/2006/relationships/hyperlink" Target="https://www.citilink.ru/https:/www.citilink.ru/catalog/computers_and_notebooks/monitors/1359283/" TargetMode="External"/><Relationship Id="rId2694" Type="http://schemas.openxmlformats.org/officeDocument/2006/relationships/hyperlink" Target="https://www.citilink.ru/https:/www.citilink.ru/catalog/computers_and_notebooks/monitors/869928/" TargetMode="External"/><Relationship Id="rId459" Type="http://schemas.openxmlformats.org/officeDocument/2006/relationships/hyperlink" Target="https://market.yandex.ru/product--monitor-acer-nitro-xf252qxbmiiprzx-24-5/493209086?show-uid=15895389467796413872816459&amp;nid=54539&amp;context=search" TargetMode="External"/><Relationship Id="rId666" Type="http://schemas.openxmlformats.org/officeDocument/2006/relationships/hyperlink" Target="https://market.yandex.ru/product--monitor-hp-elitedisplay-e190i-18-9/10722758?show-uid=15895389656950461775516688&amp;nid=54539&amp;context=search" TargetMode="External"/><Relationship Id="rId873" Type="http://schemas.openxmlformats.org/officeDocument/2006/relationships/hyperlink" Target="https://market.yandex.ru/product--monitor-asus-vp279qgl-27/428587071?show-uid=15895389823708656885816907&amp;nid=54539&amp;context=search" TargetMode="External"/><Relationship Id="rId1089" Type="http://schemas.openxmlformats.org/officeDocument/2006/relationships/hyperlink" Target="https://market.yandex.ru/product--monitor-asus-rog-swift-pg27vq-27/1778274120?show-uid=158953900219894310796161126&amp;nid=54539&amp;context=search" TargetMode="External"/><Relationship Id="rId1296" Type="http://schemas.openxmlformats.org/officeDocument/2006/relationships/hyperlink" Target="https://www.eldorado.ru/cat/detail/monitor-iiyama-xub2792uhsu-b1/" TargetMode="External"/><Relationship Id="rId2347" Type="http://schemas.openxmlformats.org/officeDocument/2006/relationships/hyperlink" Target="https://www.citilink.ru/https:/www.citilink.ru/catalog/computers_and_notebooks/monitors/1102559/" TargetMode="External"/><Relationship Id="rId2554" Type="http://schemas.openxmlformats.org/officeDocument/2006/relationships/hyperlink" Target="https://www.citilink.ru/https:/www.citilink.ru/catalog/computers_and_notebooks/monitors/332263/" TargetMode="External"/><Relationship Id="rId319" Type="http://schemas.openxmlformats.org/officeDocument/2006/relationships/hyperlink" Target="https://market.yandex.ru/product--monitor-viewsonic-va2403-23-6/224174984?show-uid=15895389363052022036116319&amp;nid=54539&amp;context=search" TargetMode="External"/><Relationship Id="rId526" Type="http://schemas.openxmlformats.org/officeDocument/2006/relationships/hyperlink" Target="https://market.yandex.ru/product--monitor-acer-ka240hqbbid-23-6/14166938?show-uid=15895389502272788652916526&amp;nid=54539&amp;context=search" TargetMode="External"/><Relationship Id="rId1156" Type="http://schemas.openxmlformats.org/officeDocument/2006/relationships/hyperlink" Target="https://market.yandex.ru/product--monitor-iiyama-t1531sr-5-15/42167208?show-uid=158953900734945913958161193&amp;nid=54539&amp;context=search" TargetMode="External"/><Relationship Id="rId1363" Type="http://schemas.openxmlformats.org/officeDocument/2006/relationships/hyperlink" Target="https://www.eldorado.ru/cat/detail/monitor-acer-v226hqlbmd/" TargetMode="External"/><Relationship Id="rId2207" Type="http://schemas.openxmlformats.org/officeDocument/2006/relationships/hyperlink" Target="https://www.citilink.ru/https:/www.citilink.ru/catalog/computers_and_notebooks/monitors/1006041/" TargetMode="External"/><Relationship Id="rId733" Type="http://schemas.openxmlformats.org/officeDocument/2006/relationships/hyperlink" Target="https://market.yandex.ru/product--monitor-philips-272b7qptkeb-27/14225501?show-uid=15895389695490046713016755&amp;nid=54539&amp;context=search" TargetMode="External"/><Relationship Id="rId940" Type="http://schemas.openxmlformats.org/officeDocument/2006/relationships/hyperlink" Target="https://market.yandex.ru/product--monitor-samsung-syncmaster-151s-15/178080?show-uid=15895389903766801445416976&amp;nid=54539&amp;context=search" TargetMode="External"/><Relationship Id="rId1016" Type="http://schemas.openxmlformats.org/officeDocument/2006/relationships/hyperlink" Target="https://market.yandex.ru/product--monitor-acer-be270uabmipruzx-27/1717059098?show-uid=158953899425059338386161053&amp;nid=54539&amp;context=search" TargetMode="External"/><Relationship Id="rId1570" Type="http://schemas.openxmlformats.org/officeDocument/2006/relationships/hyperlink" Target="https://www.mvideo.ru/products/monitor-philips-243v7qdsb-30036715" TargetMode="External"/><Relationship Id="rId2414" Type="http://schemas.openxmlformats.org/officeDocument/2006/relationships/hyperlink" Target="https://www.citilink.ru/https:/www.citilink.ru/catalog/computers_and_notebooks/monitors/1169999/" TargetMode="External"/><Relationship Id="rId2621" Type="http://schemas.openxmlformats.org/officeDocument/2006/relationships/hyperlink" Target="https://www.citilink.ru/https:/www.citilink.ru/catalog/computers_and_notebooks/monitors/420214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06"/>
  <sheetViews>
    <sheetView tabSelected="1" topLeftCell="B1" workbookViewId="0">
      <selection activeCell="F3" sqref="F3"/>
    </sheetView>
  </sheetViews>
  <sheetFormatPr defaultRowHeight="14.5" x14ac:dyDescent="0.35"/>
  <cols>
    <col min="1" max="4" width="8.7265625" style="2"/>
    <col min="5" max="5" width="26.54296875" style="2" customWidth="1"/>
    <col min="6" max="6" width="20.6328125" style="2" customWidth="1"/>
    <col min="7" max="7" width="15" style="2" customWidth="1"/>
    <col min="8" max="13" width="8.7265625" style="2"/>
    <col min="14" max="14" width="16.08984375" style="2" customWidth="1"/>
    <col min="15" max="16384" width="8.7265625" style="2"/>
  </cols>
  <sheetData>
    <row r="1" spans="1:16" x14ac:dyDescent="0.3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8633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</row>
    <row r="2" spans="1:16" x14ac:dyDescent="0.35">
      <c r="A2" s="3">
        <v>0</v>
      </c>
      <c r="B2" s="2" t="s">
        <v>14</v>
      </c>
      <c r="C2" s="2" t="s">
        <v>16</v>
      </c>
      <c r="D2" s="2" t="s">
        <v>17</v>
      </c>
      <c r="E2" s="2" t="s">
        <v>42</v>
      </c>
      <c r="F2" s="2" t="s">
        <v>2517</v>
      </c>
      <c r="G2" s="2" t="s">
        <v>4985</v>
      </c>
      <c r="H2" s="2">
        <v>1</v>
      </c>
      <c r="I2" s="4" t="s">
        <v>5962</v>
      </c>
      <c r="J2" s="2">
        <v>19442</v>
      </c>
      <c r="K2" s="2">
        <v>45</v>
      </c>
      <c r="L2" s="2" t="s">
        <v>8626</v>
      </c>
      <c r="M2" s="2" t="s">
        <v>14</v>
      </c>
      <c r="N2" s="2" t="s">
        <v>42</v>
      </c>
      <c r="P2" s="2" t="b">
        <v>0</v>
      </c>
    </row>
    <row r="3" spans="1:16" x14ac:dyDescent="0.35">
      <c r="A3" s="3">
        <v>1</v>
      </c>
      <c r="B3" s="2" t="s">
        <v>14</v>
      </c>
      <c r="C3" s="2" t="s">
        <v>16</v>
      </c>
      <c r="D3" s="2" t="s">
        <v>17</v>
      </c>
      <c r="E3" s="2" t="s">
        <v>43</v>
      </c>
      <c r="F3" s="2" t="s">
        <v>2518</v>
      </c>
      <c r="G3" s="2" t="s">
        <v>4986</v>
      </c>
      <c r="H3" s="2">
        <v>1</v>
      </c>
      <c r="I3" s="4" t="s">
        <v>5963</v>
      </c>
      <c r="J3" s="2">
        <v>15750</v>
      </c>
      <c r="K3" s="2">
        <v>46</v>
      </c>
      <c r="L3" s="2" t="s">
        <v>8626</v>
      </c>
      <c r="M3" s="2" t="s">
        <v>14</v>
      </c>
      <c r="N3" s="2" t="s">
        <v>43</v>
      </c>
      <c r="P3" s="2" t="b">
        <v>0</v>
      </c>
    </row>
    <row r="4" spans="1:16" x14ac:dyDescent="0.35">
      <c r="A4" s="3">
        <v>2</v>
      </c>
      <c r="B4" s="2" t="s">
        <v>14</v>
      </c>
      <c r="C4" s="2" t="s">
        <v>16</v>
      </c>
      <c r="D4" s="2" t="s">
        <v>18</v>
      </c>
      <c r="E4" s="2" t="s">
        <v>44</v>
      </c>
      <c r="F4" s="2" t="s">
        <v>2519</v>
      </c>
      <c r="H4" s="2">
        <v>0</v>
      </c>
      <c r="I4" s="4" t="s">
        <v>5964</v>
      </c>
      <c r="J4" s="2">
        <v>33500</v>
      </c>
      <c r="K4" s="2">
        <v>30</v>
      </c>
      <c r="L4" s="2" t="s">
        <v>8626</v>
      </c>
      <c r="M4" s="2" t="s">
        <v>14</v>
      </c>
      <c r="N4" s="2" t="s">
        <v>44</v>
      </c>
      <c r="P4" s="2" t="b">
        <v>0</v>
      </c>
    </row>
    <row r="5" spans="1:16" x14ac:dyDescent="0.35">
      <c r="A5" s="3">
        <v>3</v>
      </c>
      <c r="B5" s="2" t="s">
        <v>14</v>
      </c>
      <c r="C5" s="2" t="s">
        <v>16</v>
      </c>
      <c r="D5" s="2" t="s">
        <v>19</v>
      </c>
      <c r="E5" s="2" t="s">
        <v>45</v>
      </c>
      <c r="F5" s="2" t="s">
        <v>2520</v>
      </c>
      <c r="G5" s="2" t="s">
        <v>4987</v>
      </c>
      <c r="H5" s="2">
        <v>1</v>
      </c>
      <c r="I5" s="4" t="s">
        <v>5965</v>
      </c>
      <c r="J5" s="2">
        <v>14850</v>
      </c>
      <c r="K5" s="2">
        <v>18</v>
      </c>
      <c r="L5" s="2" t="s">
        <v>8626</v>
      </c>
      <c r="M5" s="2" t="s">
        <v>14</v>
      </c>
      <c r="N5" s="2" t="s">
        <v>45</v>
      </c>
      <c r="P5" s="2" t="b">
        <v>0</v>
      </c>
    </row>
    <row r="6" spans="1:16" x14ac:dyDescent="0.35">
      <c r="A6" s="3">
        <v>4</v>
      </c>
      <c r="B6" s="2" t="s">
        <v>14</v>
      </c>
      <c r="C6" s="2" t="s">
        <v>16</v>
      </c>
      <c r="D6" s="2" t="s">
        <v>18</v>
      </c>
      <c r="E6" s="2" t="s">
        <v>46</v>
      </c>
      <c r="F6" s="2" t="s">
        <v>2521</v>
      </c>
      <c r="H6" s="2">
        <v>0</v>
      </c>
      <c r="I6" s="4" t="s">
        <v>5966</v>
      </c>
      <c r="J6" s="2">
        <v>11850</v>
      </c>
      <c r="K6" s="2">
        <v>20</v>
      </c>
      <c r="L6" s="2" t="s">
        <v>8626</v>
      </c>
      <c r="M6" s="2" t="s">
        <v>14</v>
      </c>
      <c r="N6" s="2" t="s">
        <v>46</v>
      </c>
      <c r="P6" s="2" t="b">
        <v>0</v>
      </c>
    </row>
    <row r="7" spans="1:16" x14ac:dyDescent="0.35">
      <c r="A7" s="3">
        <v>5</v>
      </c>
      <c r="B7" s="2" t="s">
        <v>14</v>
      </c>
      <c r="C7" s="2" t="s">
        <v>16</v>
      </c>
      <c r="D7" s="2" t="s">
        <v>20</v>
      </c>
      <c r="E7" s="2" t="s">
        <v>47</v>
      </c>
      <c r="F7" s="2" t="s">
        <v>2522</v>
      </c>
      <c r="G7" s="2" t="s">
        <v>4988</v>
      </c>
      <c r="H7" s="2">
        <v>1</v>
      </c>
      <c r="I7" s="4" t="s">
        <v>5967</v>
      </c>
      <c r="J7" s="2">
        <v>10160</v>
      </c>
      <c r="K7" s="2">
        <v>47</v>
      </c>
      <c r="L7" s="2" t="s">
        <v>8626</v>
      </c>
      <c r="M7" s="2" t="s">
        <v>14</v>
      </c>
      <c r="N7" s="2" t="s">
        <v>47</v>
      </c>
      <c r="P7" s="2" t="b">
        <v>0</v>
      </c>
    </row>
    <row r="8" spans="1:16" x14ac:dyDescent="0.35">
      <c r="A8" s="3">
        <v>6</v>
      </c>
      <c r="B8" s="2" t="s">
        <v>14</v>
      </c>
      <c r="C8" s="2" t="s">
        <v>16</v>
      </c>
      <c r="D8" s="2" t="s">
        <v>21</v>
      </c>
      <c r="E8" s="2" t="s">
        <v>48</v>
      </c>
      <c r="F8" s="2" t="s">
        <v>2523</v>
      </c>
      <c r="G8" s="2" t="s">
        <v>4989</v>
      </c>
      <c r="H8" s="2">
        <v>1</v>
      </c>
      <c r="I8" s="4" t="s">
        <v>5968</v>
      </c>
      <c r="J8" s="2">
        <v>12990</v>
      </c>
      <c r="K8" s="2">
        <v>57</v>
      </c>
      <c r="L8" s="2" t="s">
        <v>8626</v>
      </c>
      <c r="M8" s="2" t="s">
        <v>14</v>
      </c>
      <c r="N8" s="2" t="s">
        <v>48</v>
      </c>
      <c r="P8" s="2" t="b">
        <v>0</v>
      </c>
    </row>
    <row r="9" spans="1:16" x14ac:dyDescent="0.35">
      <c r="A9" s="3">
        <v>7</v>
      </c>
      <c r="B9" s="2" t="s">
        <v>14</v>
      </c>
      <c r="C9" s="2" t="s">
        <v>16</v>
      </c>
      <c r="D9" s="2" t="s">
        <v>21</v>
      </c>
      <c r="E9" s="2" t="s">
        <v>49</v>
      </c>
      <c r="F9" s="2" t="s">
        <v>2524</v>
      </c>
      <c r="G9" s="2" t="s">
        <v>4990</v>
      </c>
      <c r="H9" s="2">
        <v>1</v>
      </c>
      <c r="I9" s="4" t="s">
        <v>5969</v>
      </c>
      <c r="J9" s="2">
        <v>12800</v>
      </c>
      <c r="K9" s="2">
        <v>12</v>
      </c>
      <c r="L9" s="2" t="s">
        <v>8626</v>
      </c>
      <c r="M9" s="2" t="s">
        <v>14</v>
      </c>
      <c r="N9" s="2" t="s">
        <v>49</v>
      </c>
      <c r="P9" s="2" t="b">
        <v>0</v>
      </c>
    </row>
    <row r="10" spans="1:16" x14ac:dyDescent="0.35">
      <c r="A10" s="3">
        <v>8</v>
      </c>
      <c r="B10" s="2" t="s">
        <v>14</v>
      </c>
      <c r="C10" s="2" t="s">
        <v>16</v>
      </c>
      <c r="D10" s="2" t="s">
        <v>22</v>
      </c>
      <c r="E10" s="2" t="s">
        <v>50</v>
      </c>
      <c r="F10" s="2" t="s">
        <v>2525</v>
      </c>
      <c r="G10" s="2" t="s">
        <v>4125</v>
      </c>
      <c r="H10" s="2">
        <v>1</v>
      </c>
      <c r="I10" s="4" t="s">
        <v>5970</v>
      </c>
      <c r="J10" s="2">
        <v>9230</v>
      </c>
      <c r="K10" s="2">
        <v>68</v>
      </c>
      <c r="L10" s="2" t="s">
        <v>8626</v>
      </c>
      <c r="M10" s="2" t="s">
        <v>14</v>
      </c>
      <c r="N10" s="2" t="s">
        <v>50</v>
      </c>
      <c r="P10" s="2" t="b">
        <v>0</v>
      </c>
    </row>
    <row r="11" spans="1:16" x14ac:dyDescent="0.35">
      <c r="A11" s="3">
        <v>9</v>
      </c>
      <c r="B11" s="2" t="s">
        <v>14</v>
      </c>
      <c r="C11" s="2" t="s">
        <v>16</v>
      </c>
      <c r="D11" s="2" t="s">
        <v>20</v>
      </c>
      <c r="E11" s="2" t="s">
        <v>51</v>
      </c>
      <c r="F11" s="2" t="s">
        <v>2526</v>
      </c>
      <c r="G11" s="2" t="s">
        <v>4011</v>
      </c>
      <c r="H11" s="2">
        <v>1</v>
      </c>
      <c r="I11" s="4" t="s">
        <v>5971</v>
      </c>
      <c r="J11" s="2">
        <v>17067</v>
      </c>
      <c r="K11" s="2">
        <v>38</v>
      </c>
      <c r="L11" s="2" t="s">
        <v>8626</v>
      </c>
      <c r="M11" s="2" t="s">
        <v>14</v>
      </c>
      <c r="N11" s="2" t="s">
        <v>51</v>
      </c>
      <c r="P11" s="2" t="b">
        <v>0</v>
      </c>
    </row>
    <row r="12" spans="1:16" x14ac:dyDescent="0.35">
      <c r="A12" s="3">
        <v>10</v>
      </c>
      <c r="B12" s="2" t="s">
        <v>14</v>
      </c>
      <c r="C12" s="2" t="s">
        <v>16</v>
      </c>
      <c r="D12" s="2" t="s">
        <v>22</v>
      </c>
      <c r="E12" s="2" t="s">
        <v>52</v>
      </c>
      <c r="F12" s="2" t="s">
        <v>2527</v>
      </c>
      <c r="G12" s="2" t="s">
        <v>3696</v>
      </c>
      <c r="H12" s="2">
        <v>1</v>
      </c>
      <c r="I12" s="4" t="s">
        <v>5972</v>
      </c>
      <c r="J12" s="2">
        <v>23990</v>
      </c>
      <c r="K12" s="2">
        <v>13</v>
      </c>
      <c r="L12" s="2" t="s">
        <v>8626</v>
      </c>
      <c r="M12" s="2" t="s">
        <v>14</v>
      </c>
      <c r="N12" s="2" t="s">
        <v>52</v>
      </c>
      <c r="P12" s="2" t="b">
        <v>0</v>
      </c>
    </row>
    <row r="13" spans="1:16" x14ac:dyDescent="0.35">
      <c r="A13" s="3">
        <v>11</v>
      </c>
      <c r="B13" s="2" t="s">
        <v>14</v>
      </c>
      <c r="C13" s="2" t="s">
        <v>16</v>
      </c>
      <c r="D13" s="2" t="s">
        <v>17</v>
      </c>
      <c r="E13" s="2" t="s">
        <v>53</v>
      </c>
      <c r="F13" s="2" t="s">
        <v>2528</v>
      </c>
      <c r="G13" s="2" t="s">
        <v>4991</v>
      </c>
      <c r="H13" s="2">
        <v>1</v>
      </c>
      <c r="I13" s="4" t="s">
        <v>5973</v>
      </c>
      <c r="J13" s="2">
        <v>23990</v>
      </c>
      <c r="K13" s="2">
        <v>52</v>
      </c>
      <c r="L13" s="2" t="s">
        <v>8626</v>
      </c>
      <c r="M13" s="2" t="s">
        <v>14</v>
      </c>
      <c r="N13" s="2" t="s">
        <v>53</v>
      </c>
      <c r="P13" s="2" t="b">
        <v>0</v>
      </c>
    </row>
    <row r="14" spans="1:16" x14ac:dyDescent="0.35">
      <c r="A14" s="3">
        <v>12</v>
      </c>
      <c r="B14" s="2" t="s">
        <v>14</v>
      </c>
      <c r="C14" s="2" t="s">
        <v>16</v>
      </c>
      <c r="D14" s="2" t="s">
        <v>23</v>
      </c>
      <c r="E14" s="2" t="s">
        <v>54</v>
      </c>
      <c r="F14" s="2" t="s">
        <v>2529</v>
      </c>
      <c r="G14" s="2" t="s">
        <v>4992</v>
      </c>
      <c r="H14" s="2">
        <v>1</v>
      </c>
      <c r="I14" s="4" t="s">
        <v>5974</v>
      </c>
      <c r="J14" s="2">
        <v>7459</v>
      </c>
      <c r="K14" s="2">
        <v>43</v>
      </c>
      <c r="L14" s="2" t="s">
        <v>8626</v>
      </c>
      <c r="M14" s="2" t="s">
        <v>14</v>
      </c>
      <c r="N14" s="2" t="s">
        <v>54</v>
      </c>
      <c r="P14" s="2" t="b">
        <v>0</v>
      </c>
    </row>
    <row r="15" spans="1:16" x14ac:dyDescent="0.35">
      <c r="A15" s="3">
        <v>13</v>
      </c>
      <c r="B15" s="2" t="s">
        <v>14</v>
      </c>
      <c r="C15" s="2" t="s">
        <v>16</v>
      </c>
      <c r="D15" s="2" t="s">
        <v>24</v>
      </c>
      <c r="E15" s="2" t="s">
        <v>55</v>
      </c>
      <c r="F15" s="2" t="s">
        <v>2530</v>
      </c>
      <c r="G15" s="2" t="s">
        <v>4993</v>
      </c>
      <c r="H15" s="2">
        <v>1</v>
      </c>
      <c r="I15" s="4" t="s">
        <v>5975</v>
      </c>
      <c r="J15" s="2">
        <v>29890</v>
      </c>
      <c r="K15" s="2">
        <v>42</v>
      </c>
      <c r="L15" s="2" t="s">
        <v>8626</v>
      </c>
      <c r="M15" s="2" t="s">
        <v>14</v>
      </c>
      <c r="N15" s="2" t="s">
        <v>55</v>
      </c>
      <c r="P15" s="2" t="b">
        <v>0</v>
      </c>
    </row>
    <row r="16" spans="1:16" x14ac:dyDescent="0.35">
      <c r="A16" s="3">
        <v>14</v>
      </c>
      <c r="B16" s="2" t="s">
        <v>14</v>
      </c>
      <c r="C16" s="2" t="s">
        <v>16</v>
      </c>
      <c r="D16" s="2" t="s">
        <v>25</v>
      </c>
      <c r="E16" s="2" t="s">
        <v>56</v>
      </c>
      <c r="F16" s="2" t="s">
        <v>2531</v>
      </c>
      <c r="G16" s="2" t="s">
        <v>4994</v>
      </c>
      <c r="H16" s="2">
        <v>1</v>
      </c>
      <c r="I16" s="4" t="s">
        <v>5976</v>
      </c>
      <c r="J16" s="2">
        <v>11644</v>
      </c>
      <c r="K16" s="2">
        <v>31</v>
      </c>
      <c r="L16" s="2" t="s">
        <v>8626</v>
      </c>
      <c r="M16" s="2" t="s">
        <v>14</v>
      </c>
      <c r="N16" s="2" t="s">
        <v>56</v>
      </c>
      <c r="P16" s="2" t="b">
        <v>0</v>
      </c>
    </row>
    <row r="17" spans="1:16" x14ac:dyDescent="0.35">
      <c r="A17" s="3">
        <v>15</v>
      </c>
      <c r="B17" s="2" t="s">
        <v>14</v>
      </c>
      <c r="C17" s="2" t="s">
        <v>16</v>
      </c>
      <c r="D17" s="2" t="s">
        <v>24</v>
      </c>
      <c r="E17" s="2" t="s">
        <v>57</v>
      </c>
      <c r="F17" s="2" t="s">
        <v>2532</v>
      </c>
      <c r="G17" s="2" t="s">
        <v>4995</v>
      </c>
      <c r="H17" s="2">
        <v>1</v>
      </c>
      <c r="I17" s="4" t="s">
        <v>5977</v>
      </c>
      <c r="J17" s="2">
        <v>8208</v>
      </c>
      <c r="K17" s="2">
        <v>59</v>
      </c>
      <c r="L17" s="2" t="s">
        <v>8626</v>
      </c>
      <c r="M17" s="2" t="s">
        <v>14</v>
      </c>
      <c r="N17" s="2" t="s">
        <v>57</v>
      </c>
      <c r="P17" s="2" t="b">
        <v>0</v>
      </c>
    </row>
    <row r="18" spans="1:16" x14ac:dyDescent="0.35">
      <c r="A18" s="3">
        <v>16</v>
      </c>
      <c r="B18" s="2" t="s">
        <v>14</v>
      </c>
      <c r="C18" s="2" t="s">
        <v>16</v>
      </c>
      <c r="D18" s="2" t="s">
        <v>21</v>
      </c>
      <c r="E18" s="2" t="s">
        <v>58</v>
      </c>
      <c r="F18" s="2" t="s">
        <v>2533</v>
      </c>
      <c r="G18" s="2" t="s">
        <v>4996</v>
      </c>
      <c r="H18" s="2">
        <v>1</v>
      </c>
      <c r="I18" s="4" t="s">
        <v>5978</v>
      </c>
      <c r="J18" s="2">
        <v>11790</v>
      </c>
      <c r="K18" s="2">
        <v>4</v>
      </c>
      <c r="L18" s="2" t="s">
        <v>8626</v>
      </c>
      <c r="M18" s="2" t="s">
        <v>14</v>
      </c>
      <c r="N18" s="2" t="s">
        <v>58</v>
      </c>
      <c r="P18" s="2" t="b">
        <v>0</v>
      </c>
    </row>
    <row r="19" spans="1:16" x14ac:dyDescent="0.35">
      <c r="A19" s="3">
        <v>17</v>
      </c>
      <c r="B19" s="2" t="s">
        <v>14</v>
      </c>
      <c r="C19" s="2" t="s">
        <v>16</v>
      </c>
      <c r="D19" s="2" t="s">
        <v>26</v>
      </c>
      <c r="E19" s="2" t="s">
        <v>59</v>
      </c>
      <c r="F19" s="2" t="s">
        <v>2534</v>
      </c>
      <c r="G19" s="2" t="s">
        <v>4997</v>
      </c>
      <c r="H19" s="2">
        <v>1</v>
      </c>
      <c r="I19" s="4" t="s">
        <v>5979</v>
      </c>
      <c r="J19" s="2">
        <v>10078</v>
      </c>
      <c r="K19" s="2">
        <v>28</v>
      </c>
      <c r="L19" s="2" t="s">
        <v>8626</v>
      </c>
      <c r="M19" s="2" t="s">
        <v>14</v>
      </c>
      <c r="N19" s="2" t="s">
        <v>59</v>
      </c>
      <c r="P19" s="2" t="b">
        <v>0</v>
      </c>
    </row>
    <row r="20" spans="1:16" x14ac:dyDescent="0.35">
      <c r="A20" s="3">
        <v>18</v>
      </c>
      <c r="B20" s="2" t="s">
        <v>14</v>
      </c>
      <c r="C20" s="2" t="s">
        <v>16</v>
      </c>
      <c r="D20" s="2" t="s">
        <v>21</v>
      </c>
      <c r="E20" s="2" t="s">
        <v>60</v>
      </c>
      <c r="F20" s="2" t="s">
        <v>2535</v>
      </c>
      <c r="G20" s="2" t="s">
        <v>4998</v>
      </c>
      <c r="H20" s="2">
        <v>1</v>
      </c>
      <c r="I20" s="4" t="s">
        <v>5980</v>
      </c>
      <c r="J20" s="2">
        <v>19600</v>
      </c>
      <c r="K20" s="2">
        <v>14</v>
      </c>
      <c r="L20" s="2" t="s">
        <v>8626</v>
      </c>
      <c r="M20" s="2" t="s">
        <v>14</v>
      </c>
      <c r="N20" s="2" t="s">
        <v>60</v>
      </c>
      <c r="P20" s="2" t="b">
        <v>0</v>
      </c>
    </row>
    <row r="21" spans="1:16" x14ac:dyDescent="0.35">
      <c r="A21" s="3">
        <v>19</v>
      </c>
      <c r="B21" s="2" t="s">
        <v>14</v>
      </c>
      <c r="C21" s="2" t="s">
        <v>16</v>
      </c>
      <c r="D21" s="2" t="s">
        <v>21</v>
      </c>
      <c r="E21" s="2" t="s">
        <v>61</v>
      </c>
      <c r="F21" s="2" t="s">
        <v>2536</v>
      </c>
      <c r="G21" s="2" t="s">
        <v>4999</v>
      </c>
      <c r="H21" s="2">
        <v>1</v>
      </c>
      <c r="I21" s="4" t="s">
        <v>5981</v>
      </c>
      <c r="J21" s="2">
        <v>16130</v>
      </c>
      <c r="K21" s="2">
        <v>44</v>
      </c>
      <c r="L21" s="2" t="s">
        <v>8626</v>
      </c>
      <c r="M21" s="2" t="s">
        <v>14</v>
      </c>
      <c r="N21" s="2" t="s">
        <v>61</v>
      </c>
      <c r="P21" s="2" t="b">
        <v>0</v>
      </c>
    </row>
    <row r="22" spans="1:16" x14ac:dyDescent="0.35">
      <c r="A22" s="3">
        <v>20</v>
      </c>
      <c r="B22" s="2" t="s">
        <v>14</v>
      </c>
      <c r="C22" s="2" t="s">
        <v>16</v>
      </c>
      <c r="D22" s="2" t="s">
        <v>22</v>
      </c>
      <c r="E22" s="2" t="s">
        <v>62</v>
      </c>
      <c r="F22" s="2" t="s">
        <v>2537</v>
      </c>
      <c r="G22" s="2" t="s">
        <v>3709</v>
      </c>
      <c r="H22" s="2">
        <v>1</v>
      </c>
      <c r="I22" s="4" t="s">
        <v>5982</v>
      </c>
      <c r="J22" s="2">
        <v>9490</v>
      </c>
      <c r="K22" s="2">
        <v>14</v>
      </c>
      <c r="L22" s="2" t="s">
        <v>8626</v>
      </c>
      <c r="M22" s="2" t="s">
        <v>14</v>
      </c>
      <c r="N22" s="2" t="s">
        <v>62</v>
      </c>
      <c r="P22" s="2" t="b">
        <v>0</v>
      </c>
    </row>
    <row r="23" spans="1:16" x14ac:dyDescent="0.35">
      <c r="A23" s="3">
        <v>21</v>
      </c>
      <c r="B23" s="2" t="s">
        <v>14</v>
      </c>
      <c r="C23" s="2" t="s">
        <v>16</v>
      </c>
      <c r="D23" s="2" t="s">
        <v>17</v>
      </c>
      <c r="E23" s="2" t="s">
        <v>63</v>
      </c>
      <c r="F23" s="2" t="s">
        <v>2538</v>
      </c>
      <c r="G23" s="2" t="s">
        <v>5000</v>
      </c>
      <c r="H23" s="2">
        <v>1</v>
      </c>
      <c r="I23" s="4" t="s">
        <v>5983</v>
      </c>
      <c r="J23" s="2">
        <v>26520</v>
      </c>
      <c r="K23" s="2">
        <v>35</v>
      </c>
      <c r="L23" s="2" t="s">
        <v>8626</v>
      </c>
      <c r="M23" s="2" t="s">
        <v>14</v>
      </c>
      <c r="N23" s="2" t="s">
        <v>63</v>
      </c>
      <c r="P23" s="2" t="b">
        <v>0</v>
      </c>
    </row>
    <row r="24" spans="1:16" x14ac:dyDescent="0.35">
      <c r="A24" s="3">
        <v>22</v>
      </c>
      <c r="B24" s="2" t="s">
        <v>14</v>
      </c>
      <c r="C24" s="2" t="s">
        <v>16</v>
      </c>
      <c r="D24" s="2" t="s">
        <v>22</v>
      </c>
      <c r="E24" s="2" t="s">
        <v>64</v>
      </c>
      <c r="F24" s="2" t="s">
        <v>2539</v>
      </c>
      <c r="G24" s="2" t="s">
        <v>5001</v>
      </c>
      <c r="H24" s="2">
        <v>1</v>
      </c>
      <c r="I24" s="4" t="s">
        <v>5984</v>
      </c>
      <c r="J24" s="2">
        <v>31670</v>
      </c>
      <c r="K24" s="2">
        <v>4</v>
      </c>
      <c r="L24" s="2" t="s">
        <v>8626</v>
      </c>
      <c r="M24" s="2" t="s">
        <v>14</v>
      </c>
      <c r="N24" s="2" t="s">
        <v>64</v>
      </c>
      <c r="P24" s="2" t="b">
        <v>0</v>
      </c>
    </row>
    <row r="25" spans="1:16" x14ac:dyDescent="0.35">
      <c r="A25" s="3">
        <v>23</v>
      </c>
      <c r="B25" s="2" t="s">
        <v>14</v>
      </c>
      <c r="C25" s="2" t="s">
        <v>16</v>
      </c>
      <c r="D25" s="2" t="s">
        <v>24</v>
      </c>
      <c r="E25" s="2" t="s">
        <v>65</v>
      </c>
      <c r="F25" s="2" t="s">
        <v>2540</v>
      </c>
      <c r="G25" s="2" t="s">
        <v>3783</v>
      </c>
      <c r="H25" s="2">
        <v>1</v>
      </c>
      <c r="I25" s="4" t="s">
        <v>5985</v>
      </c>
      <c r="J25" s="2">
        <v>22027</v>
      </c>
      <c r="K25" s="2">
        <v>18</v>
      </c>
      <c r="L25" s="2" t="s">
        <v>8626</v>
      </c>
      <c r="M25" s="2" t="s">
        <v>14</v>
      </c>
      <c r="N25" s="2" t="s">
        <v>65</v>
      </c>
      <c r="P25" s="2" t="b">
        <v>0</v>
      </c>
    </row>
    <row r="26" spans="1:16" x14ac:dyDescent="0.35">
      <c r="A26" s="3">
        <v>24</v>
      </c>
      <c r="B26" s="2" t="s">
        <v>14</v>
      </c>
      <c r="C26" s="2" t="s">
        <v>16</v>
      </c>
      <c r="D26" s="2" t="s">
        <v>19</v>
      </c>
      <c r="E26" s="2" t="s">
        <v>66</v>
      </c>
      <c r="F26" s="2" t="s">
        <v>2541</v>
      </c>
      <c r="G26" s="2" t="s">
        <v>5002</v>
      </c>
      <c r="H26" s="2">
        <v>1</v>
      </c>
      <c r="I26" s="4" t="s">
        <v>5986</v>
      </c>
      <c r="J26" s="2">
        <v>12500</v>
      </c>
      <c r="K26" s="2">
        <v>41</v>
      </c>
      <c r="L26" s="2" t="s">
        <v>8626</v>
      </c>
      <c r="M26" s="2" t="s">
        <v>14</v>
      </c>
      <c r="N26" s="2" t="s">
        <v>66</v>
      </c>
      <c r="P26" s="2" t="b">
        <v>0</v>
      </c>
    </row>
    <row r="27" spans="1:16" x14ac:dyDescent="0.35">
      <c r="A27" s="3">
        <v>25</v>
      </c>
      <c r="B27" s="2" t="s">
        <v>14</v>
      </c>
      <c r="C27" s="2" t="s">
        <v>16</v>
      </c>
      <c r="D27" s="2" t="s">
        <v>17</v>
      </c>
      <c r="E27" s="2" t="s">
        <v>67</v>
      </c>
      <c r="F27" s="2" t="s">
        <v>2542</v>
      </c>
      <c r="G27" s="2" t="s">
        <v>5003</v>
      </c>
      <c r="H27" s="2">
        <v>1</v>
      </c>
      <c r="I27" s="4" t="s">
        <v>5987</v>
      </c>
      <c r="J27" s="2">
        <v>18450</v>
      </c>
      <c r="K27" s="2">
        <v>52</v>
      </c>
      <c r="L27" s="2" t="s">
        <v>8626</v>
      </c>
      <c r="M27" s="2" t="s">
        <v>14</v>
      </c>
      <c r="N27" s="2" t="s">
        <v>67</v>
      </c>
      <c r="P27" s="2" t="b">
        <v>0</v>
      </c>
    </row>
    <row r="28" spans="1:16" x14ac:dyDescent="0.35">
      <c r="A28" s="3">
        <v>26</v>
      </c>
      <c r="B28" s="2" t="s">
        <v>14</v>
      </c>
      <c r="C28" s="2" t="s">
        <v>16</v>
      </c>
      <c r="D28" s="2" t="s">
        <v>26</v>
      </c>
      <c r="E28" s="2" t="s">
        <v>68</v>
      </c>
      <c r="F28" s="2" t="s">
        <v>2543</v>
      </c>
      <c r="G28" s="2" t="s">
        <v>4025</v>
      </c>
      <c r="H28" s="2">
        <v>1</v>
      </c>
      <c r="I28" s="4" t="s">
        <v>5988</v>
      </c>
      <c r="J28" s="2">
        <v>20500</v>
      </c>
      <c r="K28" s="2">
        <v>27</v>
      </c>
      <c r="L28" s="2" t="s">
        <v>8626</v>
      </c>
      <c r="M28" s="2" t="s">
        <v>14</v>
      </c>
      <c r="N28" s="2" t="s">
        <v>68</v>
      </c>
      <c r="P28" s="2" t="b">
        <v>0</v>
      </c>
    </row>
    <row r="29" spans="1:16" x14ac:dyDescent="0.35">
      <c r="A29" s="3">
        <v>27</v>
      </c>
      <c r="B29" s="2" t="s">
        <v>14</v>
      </c>
      <c r="C29" s="2" t="s">
        <v>16</v>
      </c>
      <c r="D29" s="2" t="s">
        <v>19</v>
      </c>
      <c r="E29" s="2" t="s">
        <v>69</v>
      </c>
      <c r="F29" s="2" t="s">
        <v>2544</v>
      </c>
      <c r="G29" s="2" t="s">
        <v>5004</v>
      </c>
      <c r="H29" s="2">
        <v>1</v>
      </c>
      <c r="I29" s="4" t="s">
        <v>5989</v>
      </c>
      <c r="J29" s="2">
        <v>20534</v>
      </c>
      <c r="K29" s="2">
        <v>46</v>
      </c>
      <c r="L29" s="2" t="s">
        <v>8626</v>
      </c>
      <c r="M29" s="2" t="s">
        <v>14</v>
      </c>
      <c r="N29" s="2" t="s">
        <v>69</v>
      </c>
      <c r="P29" s="2" t="b">
        <v>0</v>
      </c>
    </row>
    <row r="30" spans="1:16" x14ac:dyDescent="0.35">
      <c r="A30" s="3">
        <v>28</v>
      </c>
      <c r="B30" s="2" t="s">
        <v>14</v>
      </c>
      <c r="C30" s="2" t="s">
        <v>16</v>
      </c>
      <c r="D30" s="2" t="s">
        <v>19</v>
      </c>
      <c r="E30" s="2" t="s">
        <v>70</v>
      </c>
      <c r="F30" s="2" t="s">
        <v>2545</v>
      </c>
      <c r="G30" s="2" t="s">
        <v>4021</v>
      </c>
      <c r="H30" s="2">
        <v>1</v>
      </c>
      <c r="I30" s="4" t="s">
        <v>5990</v>
      </c>
      <c r="J30" s="2">
        <v>8950</v>
      </c>
      <c r="K30" s="2">
        <v>60</v>
      </c>
      <c r="L30" s="2" t="s">
        <v>8626</v>
      </c>
      <c r="M30" s="2" t="s">
        <v>14</v>
      </c>
      <c r="N30" s="2" t="s">
        <v>70</v>
      </c>
      <c r="P30" s="2" t="b">
        <v>0</v>
      </c>
    </row>
    <row r="31" spans="1:16" x14ac:dyDescent="0.35">
      <c r="A31" s="3">
        <v>29</v>
      </c>
      <c r="B31" s="2" t="s">
        <v>14</v>
      </c>
      <c r="C31" s="2" t="s">
        <v>16</v>
      </c>
      <c r="D31" s="2" t="s">
        <v>26</v>
      </c>
      <c r="E31" s="2" t="s">
        <v>71</v>
      </c>
      <c r="F31" s="2" t="s">
        <v>2546</v>
      </c>
      <c r="G31" s="2" t="s">
        <v>3775</v>
      </c>
      <c r="H31" s="2">
        <v>1</v>
      </c>
      <c r="I31" s="4" t="s">
        <v>5991</v>
      </c>
      <c r="J31" s="2">
        <v>24990</v>
      </c>
      <c r="K31" s="2">
        <v>40</v>
      </c>
      <c r="L31" s="2" t="s">
        <v>8626</v>
      </c>
      <c r="M31" s="2" t="s">
        <v>14</v>
      </c>
      <c r="N31" s="2" t="s">
        <v>71</v>
      </c>
      <c r="P31" s="2" t="b">
        <v>0</v>
      </c>
    </row>
    <row r="32" spans="1:16" x14ac:dyDescent="0.35">
      <c r="A32" s="3">
        <v>30</v>
      </c>
      <c r="B32" s="2" t="s">
        <v>14</v>
      </c>
      <c r="C32" s="2" t="s">
        <v>16</v>
      </c>
      <c r="D32" s="2" t="s">
        <v>22</v>
      </c>
      <c r="E32" s="2" t="s">
        <v>72</v>
      </c>
      <c r="F32" s="2" t="s">
        <v>2547</v>
      </c>
      <c r="G32" s="2" t="s">
        <v>5005</v>
      </c>
      <c r="H32" s="2">
        <v>1</v>
      </c>
      <c r="I32" s="4" t="s">
        <v>5992</v>
      </c>
      <c r="J32" s="2">
        <v>7854</v>
      </c>
      <c r="K32" s="2">
        <v>66</v>
      </c>
      <c r="L32" s="2" t="s">
        <v>8626</v>
      </c>
      <c r="M32" s="2" t="s">
        <v>14</v>
      </c>
      <c r="N32" s="2" t="s">
        <v>72</v>
      </c>
      <c r="P32" s="2" t="b">
        <v>0</v>
      </c>
    </row>
    <row r="33" spans="1:16" x14ac:dyDescent="0.35">
      <c r="A33" s="3">
        <v>31</v>
      </c>
      <c r="B33" s="2" t="s">
        <v>14</v>
      </c>
      <c r="C33" s="2" t="s">
        <v>16</v>
      </c>
      <c r="D33" s="2" t="s">
        <v>20</v>
      </c>
      <c r="E33" s="2" t="s">
        <v>73</v>
      </c>
      <c r="F33" s="2" t="s">
        <v>2548</v>
      </c>
      <c r="G33" s="2" t="s">
        <v>5006</v>
      </c>
      <c r="H33" s="2">
        <v>1</v>
      </c>
      <c r="I33" s="4" t="s">
        <v>5993</v>
      </c>
      <c r="J33" s="2">
        <v>17094</v>
      </c>
      <c r="K33" s="2">
        <v>35</v>
      </c>
      <c r="L33" s="2" t="s">
        <v>8626</v>
      </c>
      <c r="M33" s="2" t="s">
        <v>14</v>
      </c>
      <c r="N33" s="2" t="s">
        <v>73</v>
      </c>
      <c r="P33" s="2" t="b">
        <v>0</v>
      </c>
    </row>
    <row r="34" spans="1:16" x14ac:dyDescent="0.35">
      <c r="A34" s="3">
        <v>32</v>
      </c>
      <c r="B34" s="2" t="s">
        <v>14</v>
      </c>
      <c r="C34" s="2" t="s">
        <v>16</v>
      </c>
      <c r="D34" s="2" t="s">
        <v>21</v>
      </c>
      <c r="E34" s="2" t="s">
        <v>74</v>
      </c>
      <c r="F34" s="2" t="s">
        <v>2549</v>
      </c>
      <c r="G34" s="2" t="s">
        <v>5007</v>
      </c>
      <c r="H34" s="2">
        <v>1</v>
      </c>
      <c r="I34" s="4" t="s">
        <v>5994</v>
      </c>
      <c r="J34" s="2">
        <v>33724</v>
      </c>
      <c r="K34" s="2">
        <v>17</v>
      </c>
      <c r="L34" s="2" t="s">
        <v>8626</v>
      </c>
      <c r="M34" s="2" t="s">
        <v>14</v>
      </c>
      <c r="N34" s="2" t="s">
        <v>74</v>
      </c>
      <c r="P34" s="2" t="b">
        <v>0</v>
      </c>
    </row>
    <row r="35" spans="1:16" x14ac:dyDescent="0.35">
      <c r="A35" s="3">
        <v>33</v>
      </c>
      <c r="B35" s="2" t="s">
        <v>14</v>
      </c>
      <c r="C35" s="2" t="s">
        <v>16</v>
      </c>
      <c r="D35" s="2" t="s">
        <v>26</v>
      </c>
      <c r="E35" s="2" t="s">
        <v>75</v>
      </c>
      <c r="F35" s="2" t="s">
        <v>2550</v>
      </c>
      <c r="G35" s="2" t="s">
        <v>5008</v>
      </c>
      <c r="H35" s="2">
        <v>1</v>
      </c>
      <c r="I35" s="4" t="s">
        <v>5995</v>
      </c>
      <c r="J35" s="2">
        <v>9376</v>
      </c>
      <c r="K35" s="2">
        <v>63</v>
      </c>
      <c r="L35" s="2" t="s">
        <v>8626</v>
      </c>
      <c r="M35" s="2" t="s">
        <v>14</v>
      </c>
      <c r="N35" s="2" t="s">
        <v>75</v>
      </c>
      <c r="P35" s="2" t="b">
        <v>0</v>
      </c>
    </row>
    <row r="36" spans="1:16" x14ac:dyDescent="0.35">
      <c r="A36" s="3">
        <v>34</v>
      </c>
      <c r="B36" s="2" t="s">
        <v>14</v>
      </c>
      <c r="C36" s="2" t="s">
        <v>16</v>
      </c>
      <c r="D36" s="2" t="s">
        <v>21</v>
      </c>
      <c r="E36" s="2" t="s">
        <v>76</v>
      </c>
      <c r="F36" s="2" t="s">
        <v>2551</v>
      </c>
      <c r="G36" s="2" t="s">
        <v>5009</v>
      </c>
      <c r="H36" s="2">
        <v>1</v>
      </c>
      <c r="I36" s="4" t="s">
        <v>5996</v>
      </c>
      <c r="J36" s="2">
        <v>17450</v>
      </c>
      <c r="K36" s="2">
        <v>8</v>
      </c>
      <c r="L36" s="2" t="s">
        <v>8626</v>
      </c>
      <c r="M36" s="2" t="s">
        <v>14</v>
      </c>
      <c r="N36" s="2" t="s">
        <v>76</v>
      </c>
      <c r="P36" s="2" t="b">
        <v>0</v>
      </c>
    </row>
    <row r="37" spans="1:16" x14ac:dyDescent="0.35">
      <c r="A37" s="3">
        <v>35</v>
      </c>
      <c r="B37" s="2" t="s">
        <v>14</v>
      </c>
      <c r="C37" s="2" t="s">
        <v>16</v>
      </c>
      <c r="D37" s="2" t="s">
        <v>27</v>
      </c>
      <c r="E37" s="2" t="s">
        <v>77</v>
      </c>
      <c r="F37" s="2" t="s">
        <v>2552</v>
      </c>
      <c r="G37" s="2" t="s">
        <v>5010</v>
      </c>
      <c r="H37" s="2">
        <v>0</v>
      </c>
      <c r="I37" s="4" t="s">
        <v>5997</v>
      </c>
      <c r="J37" s="2">
        <v>17248</v>
      </c>
      <c r="K37" s="2">
        <v>16</v>
      </c>
      <c r="L37" s="2" t="s">
        <v>8626</v>
      </c>
      <c r="M37" s="2" t="s">
        <v>14</v>
      </c>
      <c r="N37" s="2" t="s">
        <v>77</v>
      </c>
      <c r="P37" s="2" t="b">
        <v>0</v>
      </c>
    </row>
    <row r="38" spans="1:16" x14ac:dyDescent="0.35">
      <c r="A38" s="3">
        <v>36</v>
      </c>
      <c r="B38" s="2" t="s">
        <v>14</v>
      </c>
      <c r="C38" s="2" t="s">
        <v>16</v>
      </c>
      <c r="D38" s="2" t="s">
        <v>17</v>
      </c>
      <c r="E38" s="2" t="s">
        <v>78</v>
      </c>
      <c r="F38" s="2" t="s">
        <v>2553</v>
      </c>
      <c r="G38" s="2" t="s">
        <v>5011</v>
      </c>
      <c r="H38" s="2">
        <v>1</v>
      </c>
      <c r="I38" s="4" t="s">
        <v>5998</v>
      </c>
      <c r="J38" s="2">
        <v>34270</v>
      </c>
      <c r="K38" s="2">
        <v>44</v>
      </c>
      <c r="L38" s="2" t="s">
        <v>8626</v>
      </c>
      <c r="M38" s="2" t="s">
        <v>14</v>
      </c>
      <c r="N38" s="2" t="s">
        <v>78</v>
      </c>
      <c r="P38" s="2" t="b">
        <v>0</v>
      </c>
    </row>
    <row r="39" spans="1:16" x14ac:dyDescent="0.35">
      <c r="A39" s="3">
        <v>37</v>
      </c>
      <c r="B39" s="2" t="s">
        <v>14</v>
      </c>
      <c r="C39" s="2" t="s">
        <v>16</v>
      </c>
      <c r="D39" s="2" t="s">
        <v>26</v>
      </c>
      <c r="E39" s="2" t="s">
        <v>79</v>
      </c>
      <c r="F39" s="2" t="s">
        <v>2554</v>
      </c>
      <c r="G39" s="2" t="s">
        <v>5012</v>
      </c>
      <c r="H39" s="2">
        <v>1</v>
      </c>
      <c r="I39" s="4" t="s">
        <v>5999</v>
      </c>
      <c r="J39" s="2">
        <v>19270</v>
      </c>
      <c r="K39" s="2">
        <v>24</v>
      </c>
      <c r="L39" s="2" t="s">
        <v>8626</v>
      </c>
      <c r="M39" s="2" t="s">
        <v>14</v>
      </c>
      <c r="N39" s="2" t="s">
        <v>79</v>
      </c>
      <c r="P39" s="2" t="b">
        <v>0</v>
      </c>
    </row>
    <row r="40" spans="1:16" x14ac:dyDescent="0.35">
      <c r="A40" s="3">
        <v>38</v>
      </c>
      <c r="B40" s="2" t="s">
        <v>14</v>
      </c>
      <c r="C40" s="2" t="s">
        <v>16</v>
      </c>
      <c r="D40" s="2" t="s">
        <v>25</v>
      </c>
      <c r="E40" s="2" t="s">
        <v>80</v>
      </c>
      <c r="F40" s="2" t="s">
        <v>2555</v>
      </c>
      <c r="G40" s="2" t="s">
        <v>5013</v>
      </c>
      <c r="H40" s="2">
        <v>1</v>
      </c>
      <c r="I40" s="4" t="s">
        <v>6000</v>
      </c>
      <c r="J40" s="2">
        <v>24753</v>
      </c>
      <c r="K40" s="2">
        <v>26</v>
      </c>
      <c r="L40" s="2" t="s">
        <v>8626</v>
      </c>
      <c r="M40" s="2" t="s">
        <v>14</v>
      </c>
      <c r="N40" s="2" t="s">
        <v>80</v>
      </c>
      <c r="P40" s="2" t="b">
        <v>0</v>
      </c>
    </row>
    <row r="41" spans="1:16" x14ac:dyDescent="0.35">
      <c r="A41" s="3">
        <v>39</v>
      </c>
      <c r="B41" s="2" t="s">
        <v>14</v>
      </c>
      <c r="C41" s="2" t="s">
        <v>16</v>
      </c>
      <c r="D41" s="2" t="s">
        <v>17</v>
      </c>
      <c r="E41" s="2" t="s">
        <v>81</v>
      </c>
      <c r="F41" s="2" t="s">
        <v>2556</v>
      </c>
      <c r="G41" s="2" t="s">
        <v>5014</v>
      </c>
      <c r="H41" s="2">
        <v>1</v>
      </c>
      <c r="I41" s="4" t="s">
        <v>6001</v>
      </c>
      <c r="J41" s="2">
        <v>19940</v>
      </c>
      <c r="K41" s="2">
        <v>55</v>
      </c>
      <c r="L41" s="2" t="s">
        <v>8626</v>
      </c>
      <c r="M41" s="2" t="s">
        <v>14</v>
      </c>
      <c r="N41" s="2" t="s">
        <v>81</v>
      </c>
      <c r="P41" s="2" t="b">
        <v>0</v>
      </c>
    </row>
    <row r="42" spans="1:16" x14ac:dyDescent="0.35">
      <c r="A42" s="3">
        <v>40</v>
      </c>
      <c r="B42" s="2" t="s">
        <v>14</v>
      </c>
      <c r="C42" s="2" t="s">
        <v>16</v>
      </c>
      <c r="D42" s="2" t="s">
        <v>22</v>
      </c>
      <c r="E42" s="2" t="s">
        <v>82</v>
      </c>
      <c r="F42" s="2" t="s">
        <v>2557</v>
      </c>
      <c r="G42" s="2" t="s">
        <v>3891</v>
      </c>
      <c r="H42" s="2">
        <v>1</v>
      </c>
      <c r="I42" s="4" t="s">
        <v>6002</v>
      </c>
      <c r="J42" s="2">
        <v>13990</v>
      </c>
      <c r="K42" s="2">
        <v>5</v>
      </c>
      <c r="L42" s="2" t="s">
        <v>8626</v>
      </c>
      <c r="M42" s="2" t="s">
        <v>14</v>
      </c>
      <c r="N42" s="2" t="s">
        <v>82</v>
      </c>
      <c r="P42" s="2" t="b">
        <v>0</v>
      </c>
    </row>
    <row r="43" spans="1:16" x14ac:dyDescent="0.35">
      <c r="A43" s="3">
        <v>41</v>
      </c>
      <c r="B43" s="2" t="s">
        <v>14</v>
      </c>
      <c r="C43" s="2" t="s">
        <v>16</v>
      </c>
      <c r="D43" s="2" t="s">
        <v>22</v>
      </c>
      <c r="E43" s="2" t="s">
        <v>83</v>
      </c>
      <c r="F43" s="2" t="s">
        <v>2558</v>
      </c>
      <c r="G43" s="2" t="s">
        <v>3999</v>
      </c>
      <c r="H43" s="2">
        <v>1</v>
      </c>
      <c r="I43" s="4" t="s">
        <v>6003</v>
      </c>
      <c r="J43" s="2">
        <v>14990</v>
      </c>
      <c r="K43" s="2">
        <v>18</v>
      </c>
      <c r="L43" s="2" t="s">
        <v>8626</v>
      </c>
      <c r="M43" s="2" t="s">
        <v>14</v>
      </c>
      <c r="N43" s="2" t="s">
        <v>83</v>
      </c>
      <c r="P43" s="2" t="b">
        <v>0</v>
      </c>
    </row>
    <row r="44" spans="1:16" x14ac:dyDescent="0.35">
      <c r="A44" s="3">
        <v>42</v>
      </c>
      <c r="B44" s="2" t="s">
        <v>14</v>
      </c>
      <c r="C44" s="2" t="s">
        <v>16</v>
      </c>
      <c r="D44" s="2" t="s">
        <v>28</v>
      </c>
      <c r="E44" s="2" t="s">
        <v>84</v>
      </c>
      <c r="F44" s="2" t="s">
        <v>2559</v>
      </c>
      <c r="G44" s="2" t="s">
        <v>5015</v>
      </c>
      <c r="H44" s="2">
        <v>1</v>
      </c>
      <c r="I44" s="4" t="s">
        <v>6004</v>
      </c>
      <c r="J44" s="2">
        <v>7490</v>
      </c>
      <c r="K44" s="2">
        <v>6</v>
      </c>
      <c r="L44" s="2" t="s">
        <v>8626</v>
      </c>
      <c r="M44" s="2" t="s">
        <v>14</v>
      </c>
      <c r="N44" s="2" t="s">
        <v>84</v>
      </c>
      <c r="P44" s="2" t="b">
        <v>0</v>
      </c>
    </row>
    <row r="45" spans="1:16" x14ac:dyDescent="0.35">
      <c r="A45" s="3">
        <v>43</v>
      </c>
      <c r="B45" s="2" t="s">
        <v>14</v>
      </c>
      <c r="C45" s="2" t="s">
        <v>16</v>
      </c>
      <c r="D45" s="2" t="s">
        <v>22</v>
      </c>
      <c r="E45" s="2" t="s">
        <v>85</v>
      </c>
      <c r="F45" s="2" t="s">
        <v>2560</v>
      </c>
      <c r="G45" s="2" t="s">
        <v>3996</v>
      </c>
      <c r="H45" s="2">
        <v>1</v>
      </c>
      <c r="I45" s="4" t="s">
        <v>6005</v>
      </c>
      <c r="J45" s="2">
        <v>18000</v>
      </c>
      <c r="K45" s="2">
        <v>72</v>
      </c>
      <c r="L45" s="2" t="s">
        <v>8626</v>
      </c>
      <c r="M45" s="2" t="s">
        <v>14</v>
      </c>
      <c r="N45" s="2" t="s">
        <v>85</v>
      </c>
      <c r="P45" s="2" t="b">
        <v>0</v>
      </c>
    </row>
    <row r="46" spans="1:16" x14ac:dyDescent="0.35">
      <c r="A46" s="3">
        <v>44</v>
      </c>
      <c r="B46" s="2" t="s">
        <v>14</v>
      </c>
      <c r="C46" s="2" t="s">
        <v>16</v>
      </c>
      <c r="D46" s="2" t="s">
        <v>17</v>
      </c>
      <c r="E46" s="2" t="s">
        <v>86</v>
      </c>
      <c r="F46" s="2" t="s">
        <v>2561</v>
      </c>
      <c r="G46" s="2" t="s">
        <v>5016</v>
      </c>
      <c r="H46" s="2">
        <v>1</v>
      </c>
      <c r="I46" s="4" t="s">
        <v>6006</v>
      </c>
      <c r="J46" s="2">
        <v>45750</v>
      </c>
      <c r="K46" s="2">
        <v>25</v>
      </c>
      <c r="L46" s="2" t="s">
        <v>8626</v>
      </c>
      <c r="M46" s="2" t="s">
        <v>14</v>
      </c>
      <c r="N46" s="2" t="s">
        <v>86</v>
      </c>
      <c r="P46" s="2" t="b">
        <v>0</v>
      </c>
    </row>
    <row r="47" spans="1:16" x14ac:dyDescent="0.35">
      <c r="A47" s="3">
        <v>45</v>
      </c>
      <c r="B47" s="2" t="s">
        <v>14</v>
      </c>
      <c r="C47" s="2" t="s">
        <v>16</v>
      </c>
      <c r="D47" s="2" t="s">
        <v>24</v>
      </c>
      <c r="E47" s="2" t="s">
        <v>87</v>
      </c>
      <c r="F47" s="2" t="s">
        <v>2562</v>
      </c>
      <c r="G47" s="2" t="s">
        <v>3800</v>
      </c>
      <c r="H47" s="2">
        <v>1</v>
      </c>
      <c r="I47" s="4" t="s">
        <v>6007</v>
      </c>
      <c r="J47" s="2">
        <v>7550</v>
      </c>
      <c r="K47" s="2">
        <v>59</v>
      </c>
      <c r="L47" s="2" t="s">
        <v>8626</v>
      </c>
      <c r="M47" s="2" t="s">
        <v>14</v>
      </c>
      <c r="N47" s="2" t="s">
        <v>87</v>
      </c>
      <c r="P47" s="2" t="b">
        <v>0</v>
      </c>
    </row>
    <row r="48" spans="1:16" x14ac:dyDescent="0.35">
      <c r="A48" s="3">
        <v>46</v>
      </c>
      <c r="B48" s="2" t="s">
        <v>14</v>
      </c>
      <c r="C48" s="2" t="s">
        <v>16</v>
      </c>
      <c r="D48" s="2" t="s">
        <v>21</v>
      </c>
      <c r="E48" s="2" t="s">
        <v>88</v>
      </c>
      <c r="F48" s="2" t="s">
        <v>2563</v>
      </c>
      <c r="G48" s="2" t="s">
        <v>5017</v>
      </c>
      <c r="H48" s="2">
        <v>1</v>
      </c>
      <c r="I48" s="4" t="s">
        <v>6008</v>
      </c>
      <c r="J48" s="2">
        <v>26300</v>
      </c>
      <c r="K48" s="2">
        <v>25</v>
      </c>
      <c r="L48" s="2" t="s">
        <v>8626</v>
      </c>
      <c r="M48" s="2" t="s">
        <v>14</v>
      </c>
      <c r="N48" s="2" t="s">
        <v>88</v>
      </c>
      <c r="P48" s="2" t="b">
        <v>0</v>
      </c>
    </row>
    <row r="49" spans="1:16" x14ac:dyDescent="0.35">
      <c r="A49" s="3">
        <v>47</v>
      </c>
      <c r="B49" s="2" t="s">
        <v>14</v>
      </c>
      <c r="C49" s="2" t="s">
        <v>16</v>
      </c>
      <c r="D49" s="2" t="s">
        <v>22</v>
      </c>
      <c r="E49" s="2" t="s">
        <v>89</v>
      </c>
      <c r="F49" s="2" t="s">
        <v>2564</v>
      </c>
      <c r="G49" s="2" t="s">
        <v>3691</v>
      </c>
      <c r="H49" s="2">
        <v>1</v>
      </c>
      <c r="I49" s="4" t="s">
        <v>6009</v>
      </c>
      <c r="J49" s="2">
        <v>12773</v>
      </c>
      <c r="K49" s="2">
        <v>65</v>
      </c>
      <c r="L49" s="2" t="s">
        <v>8626</v>
      </c>
      <c r="M49" s="2" t="s">
        <v>14</v>
      </c>
      <c r="N49" s="2" t="s">
        <v>89</v>
      </c>
      <c r="P49" s="2" t="b">
        <v>0</v>
      </c>
    </row>
    <row r="50" spans="1:16" x14ac:dyDescent="0.35">
      <c r="A50" s="3">
        <v>48</v>
      </c>
      <c r="B50" s="2" t="s">
        <v>14</v>
      </c>
      <c r="C50" s="2" t="s">
        <v>16</v>
      </c>
      <c r="D50" s="2" t="s">
        <v>23</v>
      </c>
      <c r="E50" s="2" t="s">
        <v>90</v>
      </c>
      <c r="F50" s="2" t="s">
        <v>2565</v>
      </c>
      <c r="G50" s="2" t="s">
        <v>5018</v>
      </c>
      <c r="H50" s="2">
        <v>1</v>
      </c>
      <c r="I50" s="4" t="s">
        <v>6010</v>
      </c>
      <c r="J50" s="2">
        <v>35292</v>
      </c>
      <c r="K50" s="2">
        <v>22</v>
      </c>
      <c r="L50" s="2" t="s">
        <v>8626</v>
      </c>
      <c r="M50" s="2" t="s">
        <v>14</v>
      </c>
      <c r="N50" s="2" t="s">
        <v>90</v>
      </c>
      <c r="P50" s="2" t="b">
        <v>0</v>
      </c>
    </row>
    <row r="51" spans="1:16" x14ac:dyDescent="0.35">
      <c r="A51" s="3">
        <v>49</v>
      </c>
      <c r="B51" s="2" t="s">
        <v>14</v>
      </c>
      <c r="C51" s="2" t="s">
        <v>16</v>
      </c>
      <c r="D51" s="2" t="s">
        <v>26</v>
      </c>
      <c r="E51" s="2" t="s">
        <v>91</v>
      </c>
      <c r="F51" s="2" t="s">
        <v>2566</v>
      </c>
      <c r="G51" s="2" t="s">
        <v>3861</v>
      </c>
      <c r="H51" s="2">
        <v>1</v>
      </c>
      <c r="I51" s="4" t="s">
        <v>6011</v>
      </c>
      <c r="J51" s="2">
        <v>15840</v>
      </c>
      <c r="K51" s="2">
        <v>34</v>
      </c>
      <c r="L51" s="2" t="s">
        <v>8626</v>
      </c>
      <c r="M51" s="2" t="s">
        <v>14</v>
      </c>
      <c r="N51" s="2" t="s">
        <v>91</v>
      </c>
      <c r="P51" s="2" t="b">
        <v>0</v>
      </c>
    </row>
    <row r="52" spans="1:16" x14ac:dyDescent="0.35">
      <c r="A52" s="3">
        <v>50</v>
      </c>
      <c r="B52" s="2" t="s">
        <v>14</v>
      </c>
      <c r="C52" s="2" t="s">
        <v>16</v>
      </c>
      <c r="D52" s="2" t="s">
        <v>26</v>
      </c>
      <c r="E52" s="2" t="s">
        <v>92</v>
      </c>
      <c r="F52" s="2" t="s">
        <v>2567</v>
      </c>
      <c r="G52" s="2" t="s">
        <v>5019</v>
      </c>
      <c r="H52" s="2">
        <v>0</v>
      </c>
      <c r="I52" s="4" t="s">
        <v>6012</v>
      </c>
      <c r="J52" s="2">
        <v>19910</v>
      </c>
      <c r="K52" s="2">
        <v>33</v>
      </c>
      <c r="L52" s="2" t="s">
        <v>8626</v>
      </c>
      <c r="M52" s="2" t="s">
        <v>14</v>
      </c>
      <c r="N52" s="2" t="s">
        <v>92</v>
      </c>
      <c r="P52" s="2" t="b">
        <v>0</v>
      </c>
    </row>
    <row r="53" spans="1:16" x14ac:dyDescent="0.35">
      <c r="A53" s="3">
        <v>51</v>
      </c>
      <c r="B53" s="2" t="s">
        <v>14</v>
      </c>
      <c r="C53" s="2" t="s">
        <v>16</v>
      </c>
      <c r="D53" s="2" t="s">
        <v>22</v>
      </c>
      <c r="E53" s="2" t="s">
        <v>93</v>
      </c>
      <c r="F53" s="2" t="s">
        <v>2568</v>
      </c>
      <c r="G53" s="2" t="s">
        <v>5020</v>
      </c>
      <c r="H53" s="2">
        <v>1</v>
      </c>
      <c r="I53" s="4" t="s">
        <v>6013</v>
      </c>
      <c r="J53" s="2">
        <v>70590</v>
      </c>
      <c r="K53" s="2">
        <v>23</v>
      </c>
      <c r="L53" s="2" t="s">
        <v>8626</v>
      </c>
      <c r="M53" s="2" t="s">
        <v>14</v>
      </c>
      <c r="N53" s="2" t="s">
        <v>93</v>
      </c>
      <c r="P53" s="2" t="b">
        <v>0</v>
      </c>
    </row>
    <row r="54" spans="1:16" x14ac:dyDescent="0.35">
      <c r="A54" s="3">
        <v>52</v>
      </c>
      <c r="B54" s="2" t="s">
        <v>14</v>
      </c>
      <c r="C54" s="2" t="s">
        <v>16</v>
      </c>
      <c r="D54" s="2" t="s">
        <v>24</v>
      </c>
      <c r="E54" s="2" t="s">
        <v>94</v>
      </c>
      <c r="F54" s="2" t="s">
        <v>2569</v>
      </c>
      <c r="G54" s="2" t="s">
        <v>3695</v>
      </c>
      <c r="H54" s="2">
        <v>1</v>
      </c>
      <c r="I54" s="4" t="s">
        <v>6014</v>
      </c>
      <c r="J54" s="2">
        <v>18340</v>
      </c>
      <c r="K54" s="2">
        <v>9</v>
      </c>
      <c r="L54" s="2" t="s">
        <v>8626</v>
      </c>
      <c r="M54" s="2" t="s">
        <v>14</v>
      </c>
      <c r="N54" s="2" t="s">
        <v>94</v>
      </c>
      <c r="P54" s="2" t="b">
        <v>0</v>
      </c>
    </row>
    <row r="55" spans="1:16" x14ac:dyDescent="0.35">
      <c r="A55" s="3">
        <v>53</v>
      </c>
      <c r="B55" s="2" t="s">
        <v>14</v>
      </c>
      <c r="C55" s="2" t="s">
        <v>16</v>
      </c>
      <c r="D55" s="2" t="s">
        <v>17</v>
      </c>
      <c r="E55" s="2" t="s">
        <v>95</v>
      </c>
      <c r="F55" s="2" t="s">
        <v>2570</v>
      </c>
      <c r="G55" s="2" t="s">
        <v>5021</v>
      </c>
      <c r="H55" s="2">
        <v>1</v>
      </c>
      <c r="I55" s="4" t="s">
        <v>6015</v>
      </c>
      <c r="L55" s="2" t="s">
        <v>8626</v>
      </c>
      <c r="M55" s="2" t="s">
        <v>14</v>
      </c>
      <c r="N55" s="2" t="s">
        <v>95</v>
      </c>
      <c r="P55" s="2" t="b">
        <v>0</v>
      </c>
    </row>
    <row r="56" spans="1:16" x14ac:dyDescent="0.35">
      <c r="A56" s="3">
        <v>54</v>
      </c>
      <c r="B56" s="2" t="s">
        <v>14</v>
      </c>
      <c r="C56" s="2" t="s">
        <v>16</v>
      </c>
      <c r="D56" s="2" t="s">
        <v>17</v>
      </c>
      <c r="E56" s="2" t="s">
        <v>96</v>
      </c>
      <c r="F56" s="2" t="s">
        <v>2571</v>
      </c>
      <c r="G56" s="2" t="s">
        <v>5022</v>
      </c>
      <c r="H56" s="2">
        <v>1</v>
      </c>
      <c r="I56" s="4" t="s">
        <v>6016</v>
      </c>
      <c r="J56" s="2">
        <v>12089</v>
      </c>
      <c r="K56" s="2">
        <v>46</v>
      </c>
      <c r="L56" s="2" t="s">
        <v>8626</v>
      </c>
      <c r="M56" s="2" t="s">
        <v>14</v>
      </c>
      <c r="N56" s="2" t="s">
        <v>96</v>
      </c>
      <c r="P56" s="2" t="b">
        <v>0</v>
      </c>
    </row>
    <row r="57" spans="1:16" x14ac:dyDescent="0.35">
      <c r="A57" s="3">
        <v>55</v>
      </c>
      <c r="B57" s="2" t="s">
        <v>14</v>
      </c>
      <c r="C57" s="2" t="s">
        <v>16</v>
      </c>
      <c r="D57" s="2" t="s">
        <v>17</v>
      </c>
      <c r="E57" s="2" t="s">
        <v>97</v>
      </c>
      <c r="F57" s="2" t="s">
        <v>2572</v>
      </c>
      <c r="G57" s="2" t="s">
        <v>5023</v>
      </c>
      <c r="H57" s="2">
        <v>1</v>
      </c>
      <c r="I57" s="4" t="s">
        <v>6017</v>
      </c>
      <c r="J57" s="2">
        <v>13700</v>
      </c>
      <c r="K57" s="2">
        <v>60</v>
      </c>
      <c r="L57" s="2" t="s">
        <v>8626</v>
      </c>
      <c r="M57" s="2" t="s">
        <v>14</v>
      </c>
      <c r="N57" s="2" t="s">
        <v>97</v>
      </c>
      <c r="P57" s="2" t="b">
        <v>0</v>
      </c>
    </row>
    <row r="58" spans="1:16" x14ac:dyDescent="0.35">
      <c r="A58" s="3">
        <v>56</v>
      </c>
      <c r="B58" s="2" t="s">
        <v>14</v>
      </c>
      <c r="C58" s="2" t="s">
        <v>16</v>
      </c>
      <c r="D58" s="2" t="s">
        <v>20</v>
      </c>
      <c r="E58" s="2" t="s">
        <v>98</v>
      </c>
      <c r="F58" s="2" t="s">
        <v>2573</v>
      </c>
      <c r="G58" s="2" t="s">
        <v>5024</v>
      </c>
      <c r="H58" s="2">
        <v>1</v>
      </c>
      <c r="I58" s="4" t="s">
        <v>6018</v>
      </c>
      <c r="J58" s="2">
        <v>14476</v>
      </c>
      <c r="K58" s="2">
        <v>58</v>
      </c>
      <c r="L58" s="2" t="s">
        <v>8626</v>
      </c>
      <c r="M58" s="2" t="s">
        <v>14</v>
      </c>
      <c r="N58" s="2" t="s">
        <v>98</v>
      </c>
      <c r="P58" s="2" t="b">
        <v>0</v>
      </c>
    </row>
    <row r="59" spans="1:16" x14ac:dyDescent="0.35">
      <c r="A59" s="3">
        <v>57</v>
      </c>
      <c r="B59" s="2" t="s">
        <v>14</v>
      </c>
      <c r="C59" s="2" t="s">
        <v>16</v>
      </c>
      <c r="D59" s="2" t="s">
        <v>23</v>
      </c>
      <c r="E59" s="2" t="s">
        <v>99</v>
      </c>
      <c r="F59" s="2" t="s">
        <v>2574</v>
      </c>
      <c r="G59" s="2" t="s">
        <v>5025</v>
      </c>
      <c r="H59" s="2">
        <v>1</v>
      </c>
      <c r="I59" s="4" t="s">
        <v>6019</v>
      </c>
      <c r="J59" s="2" t="s">
        <v>8625</v>
      </c>
      <c r="K59" s="2">
        <v>2</v>
      </c>
      <c r="L59" s="2" t="s">
        <v>8626</v>
      </c>
      <c r="M59" s="2" t="s">
        <v>14</v>
      </c>
      <c r="N59" s="2" t="s">
        <v>99</v>
      </c>
      <c r="P59" s="2" t="b">
        <v>0</v>
      </c>
    </row>
    <row r="60" spans="1:16" x14ac:dyDescent="0.35">
      <c r="A60" s="3">
        <v>58</v>
      </c>
      <c r="B60" s="2" t="s">
        <v>14</v>
      </c>
      <c r="C60" s="2" t="s">
        <v>16</v>
      </c>
      <c r="D60" s="2" t="s">
        <v>26</v>
      </c>
      <c r="E60" s="2" t="s">
        <v>100</v>
      </c>
      <c r="F60" s="2" t="s">
        <v>2575</v>
      </c>
      <c r="G60" s="2" t="s">
        <v>3875</v>
      </c>
      <c r="H60" s="2">
        <v>1</v>
      </c>
      <c r="I60" s="4" t="s">
        <v>6020</v>
      </c>
      <c r="J60" s="2">
        <v>10759</v>
      </c>
      <c r="K60" s="2">
        <v>39</v>
      </c>
      <c r="L60" s="2" t="s">
        <v>8626</v>
      </c>
      <c r="M60" s="2" t="s">
        <v>14</v>
      </c>
      <c r="N60" s="2" t="s">
        <v>100</v>
      </c>
      <c r="P60" s="2" t="b">
        <v>0</v>
      </c>
    </row>
    <row r="61" spans="1:16" x14ac:dyDescent="0.35">
      <c r="A61" s="3">
        <v>59</v>
      </c>
      <c r="B61" s="2" t="s">
        <v>14</v>
      </c>
      <c r="C61" s="2" t="s">
        <v>16</v>
      </c>
      <c r="D61" s="2" t="s">
        <v>22</v>
      </c>
      <c r="E61" s="2" t="s">
        <v>101</v>
      </c>
      <c r="F61" s="2" t="s">
        <v>2576</v>
      </c>
      <c r="G61" s="2" t="s">
        <v>5026</v>
      </c>
      <c r="H61" s="2">
        <v>1</v>
      </c>
      <c r="I61" s="4" t="s">
        <v>6021</v>
      </c>
      <c r="J61" s="2">
        <v>13500</v>
      </c>
      <c r="K61" s="2">
        <v>19</v>
      </c>
      <c r="L61" s="2" t="s">
        <v>8626</v>
      </c>
      <c r="M61" s="2" t="s">
        <v>14</v>
      </c>
      <c r="N61" s="2" t="s">
        <v>101</v>
      </c>
      <c r="P61" s="2" t="b">
        <v>0</v>
      </c>
    </row>
    <row r="62" spans="1:16" x14ac:dyDescent="0.35">
      <c r="A62" s="3">
        <v>60</v>
      </c>
      <c r="B62" s="2" t="s">
        <v>14</v>
      </c>
      <c r="C62" s="2" t="s">
        <v>16</v>
      </c>
      <c r="D62" s="2" t="s">
        <v>26</v>
      </c>
      <c r="E62" s="2" t="s">
        <v>102</v>
      </c>
      <c r="F62" s="2" t="s">
        <v>2577</v>
      </c>
      <c r="G62" s="2" t="s">
        <v>5027</v>
      </c>
      <c r="H62" s="2">
        <v>1</v>
      </c>
      <c r="I62" s="4" t="s">
        <v>6022</v>
      </c>
      <c r="J62" s="2">
        <v>7300</v>
      </c>
      <c r="K62" s="2">
        <v>21</v>
      </c>
      <c r="L62" s="2" t="s">
        <v>8626</v>
      </c>
      <c r="M62" s="2" t="s">
        <v>14</v>
      </c>
      <c r="N62" s="2" t="s">
        <v>102</v>
      </c>
      <c r="P62" s="2" t="b">
        <v>0</v>
      </c>
    </row>
    <row r="63" spans="1:16" x14ac:dyDescent="0.35">
      <c r="A63" s="3">
        <v>61</v>
      </c>
      <c r="B63" s="2" t="s">
        <v>14</v>
      </c>
      <c r="C63" s="2" t="s">
        <v>16</v>
      </c>
      <c r="D63" s="2" t="s">
        <v>23</v>
      </c>
      <c r="E63" s="2" t="s">
        <v>103</v>
      </c>
      <c r="F63" s="2" t="s">
        <v>2578</v>
      </c>
      <c r="G63" s="2" t="s">
        <v>5028</v>
      </c>
      <c r="H63" s="2">
        <v>1</v>
      </c>
      <c r="I63" s="4" t="s">
        <v>6023</v>
      </c>
      <c r="J63" s="2">
        <v>17390</v>
      </c>
      <c r="K63" s="2">
        <v>44</v>
      </c>
      <c r="L63" s="2" t="s">
        <v>8626</v>
      </c>
      <c r="M63" s="2" t="s">
        <v>14</v>
      </c>
      <c r="N63" s="2" t="s">
        <v>103</v>
      </c>
      <c r="P63" s="2" t="b">
        <v>0</v>
      </c>
    </row>
    <row r="64" spans="1:16" x14ac:dyDescent="0.35">
      <c r="A64" s="3">
        <v>62</v>
      </c>
      <c r="B64" s="2" t="s">
        <v>14</v>
      </c>
      <c r="C64" s="2" t="s">
        <v>16</v>
      </c>
      <c r="D64" s="2" t="s">
        <v>17</v>
      </c>
      <c r="E64" s="2" t="s">
        <v>104</v>
      </c>
      <c r="F64" s="2" t="s">
        <v>2579</v>
      </c>
      <c r="G64" s="2" t="s">
        <v>5029</v>
      </c>
      <c r="H64" s="2">
        <v>1</v>
      </c>
      <c r="I64" s="4" t="s">
        <v>6024</v>
      </c>
      <c r="J64" s="2">
        <v>119974</v>
      </c>
      <c r="K64" s="2">
        <v>27</v>
      </c>
      <c r="L64" s="2" t="s">
        <v>8626</v>
      </c>
      <c r="M64" s="2" t="s">
        <v>14</v>
      </c>
      <c r="N64" s="2" t="s">
        <v>104</v>
      </c>
      <c r="P64" s="2" t="b">
        <v>0</v>
      </c>
    </row>
    <row r="65" spans="1:16" x14ac:dyDescent="0.35">
      <c r="A65" s="3">
        <v>63</v>
      </c>
      <c r="B65" s="2" t="s">
        <v>14</v>
      </c>
      <c r="C65" s="2" t="s">
        <v>16</v>
      </c>
      <c r="D65" s="2" t="s">
        <v>17</v>
      </c>
      <c r="E65" s="2" t="s">
        <v>105</v>
      </c>
      <c r="F65" s="2" t="s">
        <v>2580</v>
      </c>
      <c r="G65" s="2" t="s">
        <v>5030</v>
      </c>
      <c r="H65" s="2">
        <v>1</v>
      </c>
      <c r="I65" s="4" t="s">
        <v>6025</v>
      </c>
      <c r="J65" s="2">
        <v>37485</v>
      </c>
      <c r="K65" s="2">
        <v>17</v>
      </c>
      <c r="L65" s="2" t="s">
        <v>8626</v>
      </c>
      <c r="M65" s="2" t="s">
        <v>14</v>
      </c>
      <c r="N65" s="2" t="s">
        <v>105</v>
      </c>
      <c r="P65" s="2" t="b">
        <v>0</v>
      </c>
    </row>
    <row r="66" spans="1:16" x14ac:dyDescent="0.35">
      <c r="A66" s="3">
        <v>64</v>
      </c>
      <c r="B66" s="2" t="s">
        <v>14</v>
      </c>
      <c r="C66" s="2" t="s">
        <v>16</v>
      </c>
      <c r="D66" s="2" t="s">
        <v>17</v>
      </c>
      <c r="E66" s="2" t="s">
        <v>106</v>
      </c>
      <c r="F66" s="2" t="s">
        <v>2581</v>
      </c>
      <c r="G66" s="2" t="s">
        <v>5031</v>
      </c>
      <c r="H66" s="2">
        <v>1</v>
      </c>
      <c r="I66" s="4" t="s">
        <v>6026</v>
      </c>
      <c r="J66" s="2">
        <v>12270</v>
      </c>
      <c r="K66" s="2">
        <v>35</v>
      </c>
      <c r="L66" s="2" t="s">
        <v>8626</v>
      </c>
      <c r="M66" s="2" t="s">
        <v>14</v>
      </c>
      <c r="N66" s="2" t="s">
        <v>106</v>
      </c>
      <c r="P66" s="2" t="b">
        <v>0</v>
      </c>
    </row>
    <row r="67" spans="1:16" x14ac:dyDescent="0.35">
      <c r="A67" s="3">
        <v>65</v>
      </c>
      <c r="B67" s="2" t="s">
        <v>14</v>
      </c>
      <c r="C67" s="2" t="s">
        <v>16</v>
      </c>
      <c r="D67" s="2" t="s">
        <v>26</v>
      </c>
      <c r="E67" s="2" t="s">
        <v>107</v>
      </c>
      <c r="F67" s="2" t="s">
        <v>2582</v>
      </c>
      <c r="G67" s="2" t="s">
        <v>5032</v>
      </c>
      <c r="H67" s="2">
        <v>1</v>
      </c>
      <c r="I67" s="4" t="s">
        <v>6027</v>
      </c>
      <c r="J67" s="2">
        <v>10240</v>
      </c>
      <c r="K67" s="2">
        <v>26</v>
      </c>
      <c r="L67" s="2" t="s">
        <v>8626</v>
      </c>
      <c r="M67" s="2" t="s">
        <v>14</v>
      </c>
      <c r="N67" s="2" t="s">
        <v>107</v>
      </c>
      <c r="P67" s="2" t="b">
        <v>0</v>
      </c>
    </row>
    <row r="68" spans="1:16" x14ac:dyDescent="0.35">
      <c r="A68" s="3">
        <v>66</v>
      </c>
      <c r="B68" s="2" t="s">
        <v>14</v>
      </c>
      <c r="C68" s="2" t="s">
        <v>16</v>
      </c>
      <c r="D68" s="2" t="s">
        <v>21</v>
      </c>
      <c r="E68" s="2" t="s">
        <v>108</v>
      </c>
      <c r="F68" s="2" t="s">
        <v>2583</v>
      </c>
      <c r="G68" s="2" t="s">
        <v>5033</v>
      </c>
      <c r="H68" s="2">
        <v>1</v>
      </c>
      <c r="I68" s="4" t="s">
        <v>6028</v>
      </c>
      <c r="J68" s="2">
        <v>35600</v>
      </c>
      <c r="K68" s="2">
        <v>4</v>
      </c>
      <c r="L68" s="2" t="s">
        <v>8626</v>
      </c>
      <c r="M68" s="2" t="s">
        <v>14</v>
      </c>
      <c r="N68" s="2" t="s">
        <v>108</v>
      </c>
      <c r="P68" s="2" t="b">
        <v>0</v>
      </c>
    </row>
    <row r="69" spans="1:16" x14ac:dyDescent="0.35">
      <c r="A69" s="3">
        <v>67</v>
      </c>
      <c r="B69" s="2" t="s">
        <v>14</v>
      </c>
      <c r="C69" s="2" t="s">
        <v>16</v>
      </c>
      <c r="D69" s="2" t="s">
        <v>26</v>
      </c>
      <c r="E69" s="2" t="s">
        <v>109</v>
      </c>
      <c r="F69" s="2" t="s">
        <v>2584</v>
      </c>
      <c r="G69" s="2" t="s">
        <v>5034</v>
      </c>
      <c r="H69" s="2">
        <v>1</v>
      </c>
      <c r="I69" s="4" t="s">
        <v>6029</v>
      </c>
      <c r="J69" s="2">
        <v>17900</v>
      </c>
      <c r="K69" s="2">
        <v>22</v>
      </c>
      <c r="L69" s="2" t="s">
        <v>8626</v>
      </c>
      <c r="M69" s="2" t="s">
        <v>14</v>
      </c>
      <c r="N69" s="2" t="s">
        <v>109</v>
      </c>
      <c r="P69" s="2" t="b">
        <v>0</v>
      </c>
    </row>
    <row r="70" spans="1:16" x14ac:dyDescent="0.35">
      <c r="A70" s="3">
        <v>68</v>
      </c>
      <c r="B70" s="2" t="s">
        <v>14</v>
      </c>
      <c r="C70" s="2" t="s">
        <v>16</v>
      </c>
      <c r="D70" s="2" t="s">
        <v>29</v>
      </c>
      <c r="E70" s="2" t="s">
        <v>110</v>
      </c>
      <c r="F70" s="2" t="s">
        <v>2585</v>
      </c>
      <c r="G70" s="2" t="s">
        <v>5035</v>
      </c>
      <c r="H70" s="2">
        <v>1</v>
      </c>
      <c r="I70" s="4" t="s">
        <v>6030</v>
      </c>
      <c r="J70" s="2">
        <v>13440</v>
      </c>
      <c r="K70" s="2">
        <v>37</v>
      </c>
      <c r="L70" s="2" t="s">
        <v>8626</v>
      </c>
      <c r="M70" s="2" t="s">
        <v>14</v>
      </c>
      <c r="N70" s="2" t="s">
        <v>110</v>
      </c>
      <c r="P70" s="2" t="b">
        <v>0</v>
      </c>
    </row>
    <row r="71" spans="1:16" x14ac:dyDescent="0.35">
      <c r="A71" s="3">
        <v>69</v>
      </c>
      <c r="B71" s="2" t="s">
        <v>14</v>
      </c>
      <c r="C71" s="2" t="s">
        <v>16</v>
      </c>
      <c r="D71" s="2" t="s">
        <v>24</v>
      </c>
      <c r="E71" s="2" t="s">
        <v>111</v>
      </c>
      <c r="F71" s="2" t="s">
        <v>2586</v>
      </c>
      <c r="G71" s="2" t="s">
        <v>5036</v>
      </c>
      <c r="H71" s="2">
        <v>1</v>
      </c>
      <c r="I71" s="4" t="s">
        <v>6031</v>
      </c>
      <c r="J71" s="2">
        <v>32120</v>
      </c>
      <c r="K71" s="2">
        <v>38</v>
      </c>
      <c r="L71" s="2" t="s">
        <v>8626</v>
      </c>
      <c r="M71" s="2" t="s">
        <v>14</v>
      </c>
      <c r="N71" s="2" t="s">
        <v>111</v>
      </c>
      <c r="P71" s="2" t="b">
        <v>0</v>
      </c>
    </row>
    <row r="72" spans="1:16" x14ac:dyDescent="0.35">
      <c r="A72" s="3">
        <v>70</v>
      </c>
      <c r="B72" s="2" t="s">
        <v>14</v>
      </c>
      <c r="C72" s="2" t="s">
        <v>16</v>
      </c>
      <c r="D72" s="2" t="s">
        <v>26</v>
      </c>
      <c r="E72" s="2" t="s">
        <v>112</v>
      </c>
      <c r="F72" s="2" t="s">
        <v>2587</v>
      </c>
      <c r="G72" s="2" t="s">
        <v>5037</v>
      </c>
      <c r="H72" s="2">
        <v>1</v>
      </c>
      <c r="I72" s="4" t="s">
        <v>6032</v>
      </c>
      <c r="J72" s="2">
        <v>8000</v>
      </c>
      <c r="K72" s="2">
        <v>16</v>
      </c>
      <c r="L72" s="2" t="s">
        <v>8626</v>
      </c>
      <c r="M72" s="2" t="s">
        <v>14</v>
      </c>
      <c r="N72" s="2" t="s">
        <v>112</v>
      </c>
      <c r="P72" s="2" t="b">
        <v>0</v>
      </c>
    </row>
    <row r="73" spans="1:16" x14ac:dyDescent="0.35">
      <c r="A73" s="3">
        <v>71</v>
      </c>
      <c r="B73" s="2" t="s">
        <v>14</v>
      </c>
      <c r="C73" s="2" t="s">
        <v>16</v>
      </c>
      <c r="D73" s="2" t="s">
        <v>26</v>
      </c>
      <c r="E73" s="2" t="s">
        <v>113</v>
      </c>
      <c r="F73" s="2" t="s">
        <v>2588</v>
      </c>
      <c r="G73" s="2" t="s">
        <v>3826</v>
      </c>
      <c r="H73" s="2">
        <v>1</v>
      </c>
      <c r="I73" s="4" t="s">
        <v>6033</v>
      </c>
      <c r="J73" s="2">
        <v>19050</v>
      </c>
      <c r="K73" s="2">
        <v>37</v>
      </c>
      <c r="L73" s="2" t="s">
        <v>8626</v>
      </c>
      <c r="M73" s="2" t="s">
        <v>14</v>
      </c>
      <c r="N73" s="2" t="s">
        <v>113</v>
      </c>
      <c r="P73" s="2" t="b">
        <v>0</v>
      </c>
    </row>
    <row r="74" spans="1:16" x14ac:dyDescent="0.35">
      <c r="A74" s="3">
        <v>72</v>
      </c>
      <c r="B74" s="2" t="s">
        <v>14</v>
      </c>
      <c r="C74" s="2" t="s">
        <v>16</v>
      </c>
      <c r="D74" s="2" t="s">
        <v>20</v>
      </c>
      <c r="E74" s="2" t="s">
        <v>114</v>
      </c>
      <c r="F74" s="2" t="s">
        <v>2589</v>
      </c>
      <c r="G74" s="2" t="s">
        <v>5038</v>
      </c>
      <c r="H74" s="2">
        <v>1</v>
      </c>
      <c r="I74" s="4" t="s">
        <v>6034</v>
      </c>
      <c r="J74" s="2">
        <v>25510</v>
      </c>
      <c r="K74" s="2">
        <v>26</v>
      </c>
      <c r="L74" s="2" t="s">
        <v>8626</v>
      </c>
      <c r="M74" s="2" t="s">
        <v>14</v>
      </c>
      <c r="N74" s="2" t="s">
        <v>114</v>
      </c>
      <c r="P74" s="2" t="b">
        <v>0</v>
      </c>
    </row>
    <row r="75" spans="1:16" x14ac:dyDescent="0.35">
      <c r="A75" s="3">
        <v>73</v>
      </c>
      <c r="B75" s="2" t="s">
        <v>14</v>
      </c>
      <c r="C75" s="2" t="s">
        <v>16</v>
      </c>
      <c r="D75" s="2" t="s">
        <v>23</v>
      </c>
      <c r="E75" s="2" t="s">
        <v>115</v>
      </c>
      <c r="F75" s="2" t="s">
        <v>2590</v>
      </c>
      <c r="G75" s="2" t="s">
        <v>5039</v>
      </c>
      <c r="H75" s="2">
        <v>1</v>
      </c>
      <c r="I75" s="4" t="s">
        <v>6035</v>
      </c>
      <c r="J75" s="2">
        <v>17330</v>
      </c>
      <c r="K75" s="2">
        <v>34</v>
      </c>
      <c r="L75" s="2" t="s">
        <v>8626</v>
      </c>
      <c r="M75" s="2" t="s">
        <v>14</v>
      </c>
      <c r="N75" s="2" t="s">
        <v>115</v>
      </c>
      <c r="P75" s="2" t="b">
        <v>0</v>
      </c>
    </row>
    <row r="76" spans="1:16" x14ac:dyDescent="0.35">
      <c r="A76" s="3">
        <v>74</v>
      </c>
      <c r="B76" s="2" t="s">
        <v>14</v>
      </c>
      <c r="C76" s="2" t="s">
        <v>16</v>
      </c>
      <c r="D76" s="2" t="s">
        <v>22</v>
      </c>
      <c r="E76" s="2" t="s">
        <v>116</v>
      </c>
      <c r="F76" s="2" t="s">
        <v>2591</v>
      </c>
      <c r="G76" s="2" t="s">
        <v>5040</v>
      </c>
      <c r="H76" s="2">
        <v>1</v>
      </c>
      <c r="I76" s="4" t="s">
        <v>6036</v>
      </c>
      <c r="J76" s="2">
        <v>20638</v>
      </c>
      <c r="K76" s="2">
        <v>23</v>
      </c>
      <c r="L76" s="2" t="s">
        <v>8626</v>
      </c>
      <c r="M76" s="2" t="s">
        <v>14</v>
      </c>
      <c r="N76" s="2" t="s">
        <v>116</v>
      </c>
      <c r="P76" s="2" t="b">
        <v>0</v>
      </c>
    </row>
    <row r="77" spans="1:16" x14ac:dyDescent="0.35">
      <c r="A77" s="3">
        <v>75</v>
      </c>
      <c r="B77" s="2" t="s">
        <v>14</v>
      </c>
      <c r="C77" s="2" t="s">
        <v>16</v>
      </c>
      <c r="D77" s="2" t="s">
        <v>17</v>
      </c>
      <c r="E77" s="2" t="s">
        <v>117</v>
      </c>
      <c r="F77" s="2" t="s">
        <v>2592</v>
      </c>
      <c r="G77" s="2" t="s">
        <v>5041</v>
      </c>
      <c r="H77" s="2">
        <v>1</v>
      </c>
      <c r="I77" s="4" t="s">
        <v>6037</v>
      </c>
      <c r="J77" s="2">
        <v>27820</v>
      </c>
      <c r="K77" s="2">
        <v>26</v>
      </c>
      <c r="L77" s="2" t="s">
        <v>8626</v>
      </c>
      <c r="M77" s="2" t="s">
        <v>14</v>
      </c>
      <c r="N77" s="2" t="s">
        <v>117</v>
      </c>
      <c r="P77" s="2" t="b">
        <v>0</v>
      </c>
    </row>
    <row r="78" spans="1:16" x14ac:dyDescent="0.35">
      <c r="A78" s="3">
        <v>76</v>
      </c>
      <c r="B78" s="2" t="s">
        <v>14</v>
      </c>
      <c r="C78" s="2" t="s">
        <v>16</v>
      </c>
      <c r="D78" s="2" t="s">
        <v>17</v>
      </c>
      <c r="E78" s="2" t="s">
        <v>118</v>
      </c>
      <c r="F78" s="2" t="s">
        <v>2593</v>
      </c>
      <c r="G78" s="2" t="s">
        <v>5042</v>
      </c>
      <c r="H78" s="2">
        <v>1</v>
      </c>
      <c r="I78" s="4" t="s">
        <v>6038</v>
      </c>
      <c r="J78" s="2">
        <v>33485</v>
      </c>
      <c r="K78" s="2">
        <v>5</v>
      </c>
      <c r="L78" s="2" t="s">
        <v>8626</v>
      </c>
      <c r="M78" s="2" t="s">
        <v>14</v>
      </c>
      <c r="N78" s="2" t="s">
        <v>118</v>
      </c>
      <c r="P78" s="2" t="b">
        <v>0</v>
      </c>
    </row>
    <row r="79" spans="1:16" x14ac:dyDescent="0.35">
      <c r="A79" s="3">
        <v>77</v>
      </c>
      <c r="B79" s="2" t="s">
        <v>14</v>
      </c>
      <c r="C79" s="2" t="s">
        <v>16</v>
      </c>
      <c r="D79" s="2" t="s">
        <v>21</v>
      </c>
      <c r="E79" s="2" t="s">
        <v>119</v>
      </c>
      <c r="F79" s="2" t="s">
        <v>2594</v>
      </c>
      <c r="G79" s="2" t="s">
        <v>5043</v>
      </c>
      <c r="H79" s="2">
        <v>1</v>
      </c>
      <c r="I79" s="4" t="s">
        <v>6039</v>
      </c>
      <c r="J79" s="2">
        <v>19650</v>
      </c>
      <c r="K79" s="2">
        <v>25</v>
      </c>
      <c r="L79" s="2" t="s">
        <v>8626</v>
      </c>
      <c r="M79" s="2" t="s">
        <v>14</v>
      </c>
      <c r="N79" s="2" t="s">
        <v>119</v>
      </c>
      <c r="P79" s="2" t="b">
        <v>0</v>
      </c>
    </row>
    <row r="80" spans="1:16" x14ac:dyDescent="0.35">
      <c r="A80" s="3">
        <v>78</v>
      </c>
      <c r="B80" s="2" t="s">
        <v>14</v>
      </c>
      <c r="C80" s="2" t="s">
        <v>16</v>
      </c>
      <c r="D80" s="2" t="s">
        <v>17</v>
      </c>
      <c r="E80" s="2" t="s">
        <v>120</v>
      </c>
      <c r="F80" s="2" t="s">
        <v>2595</v>
      </c>
      <c r="G80" s="2" t="s">
        <v>5044</v>
      </c>
      <c r="H80" s="2">
        <v>1</v>
      </c>
      <c r="I80" s="4" t="s">
        <v>6040</v>
      </c>
      <c r="J80" s="2">
        <v>41446</v>
      </c>
      <c r="K80" s="2">
        <v>7</v>
      </c>
      <c r="L80" s="2" t="s">
        <v>8626</v>
      </c>
      <c r="M80" s="2" t="s">
        <v>14</v>
      </c>
      <c r="N80" s="2" t="s">
        <v>120</v>
      </c>
      <c r="P80" s="2" t="b">
        <v>0</v>
      </c>
    </row>
    <row r="81" spans="1:16" x14ac:dyDescent="0.35">
      <c r="A81" s="3">
        <v>79</v>
      </c>
      <c r="B81" s="2" t="s">
        <v>14</v>
      </c>
      <c r="C81" s="2" t="s">
        <v>16</v>
      </c>
      <c r="D81" s="2" t="s">
        <v>30</v>
      </c>
      <c r="E81" s="2" t="s">
        <v>121</v>
      </c>
      <c r="F81" s="2" t="s">
        <v>2596</v>
      </c>
      <c r="G81" s="2" t="s">
        <v>5045</v>
      </c>
      <c r="H81" s="2">
        <v>1</v>
      </c>
      <c r="I81" s="4" t="s">
        <v>6041</v>
      </c>
      <c r="J81" s="2">
        <v>16310</v>
      </c>
      <c r="K81" s="2">
        <v>13</v>
      </c>
      <c r="L81" s="2" t="s">
        <v>8626</v>
      </c>
      <c r="M81" s="2" t="s">
        <v>14</v>
      </c>
      <c r="N81" s="2" t="s">
        <v>121</v>
      </c>
      <c r="P81" s="2" t="b">
        <v>0</v>
      </c>
    </row>
    <row r="82" spans="1:16" x14ac:dyDescent="0.35">
      <c r="A82" s="3">
        <v>80</v>
      </c>
      <c r="B82" s="2" t="s">
        <v>14</v>
      </c>
      <c r="C82" s="2" t="s">
        <v>16</v>
      </c>
      <c r="D82" s="2" t="s">
        <v>28</v>
      </c>
      <c r="E82" s="2" t="s">
        <v>122</v>
      </c>
      <c r="F82" s="2" t="s">
        <v>2597</v>
      </c>
      <c r="G82" s="2" t="s">
        <v>5046</v>
      </c>
      <c r="H82" s="2">
        <v>0</v>
      </c>
      <c r="I82" s="4" t="s">
        <v>6042</v>
      </c>
      <c r="J82" s="2">
        <v>18340</v>
      </c>
      <c r="K82" s="2">
        <v>43</v>
      </c>
      <c r="L82" s="2" t="s">
        <v>8626</v>
      </c>
      <c r="M82" s="2" t="s">
        <v>14</v>
      </c>
      <c r="N82" s="2" t="s">
        <v>122</v>
      </c>
      <c r="P82" s="2" t="b">
        <v>0</v>
      </c>
    </row>
    <row r="83" spans="1:16" x14ac:dyDescent="0.35">
      <c r="A83" s="3">
        <v>81</v>
      </c>
      <c r="B83" s="2" t="s">
        <v>14</v>
      </c>
      <c r="C83" s="2" t="s">
        <v>16</v>
      </c>
      <c r="D83" s="2" t="s">
        <v>17</v>
      </c>
      <c r="E83" s="2" t="s">
        <v>123</v>
      </c>
      <c r="F83" s="2" t="s">
        <v>2598</v>
      </c>
      <c r="G83" s="2" t="s">
        <v>5047</v>
      </c>
      <c r="H83" s="2">
        <v>1</v>
      </c>
      <c r="I83" s="4" t="s">
        <v>6043</v>
      </c>
      <c r="J83" s="2">
        <v>46510</v>
      </c>
      <c r="K83" s="2">
        <v>29</v>
      </c>
      <c r="L83" s="2" t="s">
        <v>8626</v>
      </c>
      <c r="M83" s="2" t="s">
        <v>14</v>
      </c>
      <c r="N83" s="2" t="s">
        <v>123</v>
      </c>
      <c r="P83" s="2" t="b">
        <v>0</v>
      </c>
    </row>
    <row r="84" spans="1:16" x14ac:dyDescent="0.35">
      <c r="A84" s="3">
        <v>82</v>
      </c>
      <c r="B84" s="2" t="s">
        <v>14</v>
      </c>
      <c r="C84" s="2" t="s">
        <v>16</v>
      </c>
      <c r="D84" s="2" t="s">
        <v>22</v>
      </c>
      <c r="E84" s="2" t="s">
        <v>124</v>
      </c>
      <c r="F84" s="2" t="s">
        <v>2599</v>
      </c>
      <c r="G84" s="2" t="s">
        <v>5048</v>
      </c>
      <c r="H84" s="2">
        <v>1</v>
      </c>
      <c r="I84" s="4" t="s">
        <v>6044</v>
      </c>
      <c r="J84" s="2" t="s">
        <v>8625</v>
      </c>
      <c r="K84" s="2">
        <v>2</v>
      </c>
      <c r="L84" s="2" t="s">
        <v>8626</v>
      </c>
      <c r="M84" s="2" t="s">
        <v>14</v>
      </c>
      <c r="N84" s="2" t="s">
        <v>124</v>
      </c>
      <c r="P84" s="2" t="b">
        <v>0</v>
      </c>
    </row>
    <row r="85" spans="1:16" x14ac:dyDescent="0.35">
      <c r="A85" s="3">
        <v>83</v>
      </c>
      <c r="B85" s="2" t="s">
        <v>14</v>
      </c>
      <c r="C85" s="2" t="s">
        <v>16</v>
      </c>
      <c r="D85" s="2" t="s">
        <v>19</v>
      </c>
      <c r="E85" s="2" t="s">
        <v>125</v>
      </c>
      <c r="F85" s="2" t="s">
        <v>2600</v>
      </c>
      <c r="G85" s="2" t="s">
        <v>5049</v>
      </c>
      <c r="H85" s="2">
        <v>1</v>
      </c>
      <c r="I85" s="4" t="s">
        <v>6045</v>
      </c>
      <c r="J85" s="2">
        <v>8040</v>
      </c>
      <c r="K85" s="2">
        <v>53</v>
      </c>
      <c r="L85" s="2" t="s">
        <v>8626</v>
      </c>
      <c r="M85" s="2" t="s">
        <v>14</v>
      </c>
      <c r="N85" s="2" t="s">
        <v>125</v>
      </c>
      <c r="P85" s="2" t="b">
        <v>0</v>
      </c>
    </row>
    <row r="86" spans="1:16" x14ac:dyDescent="0.35">
      <c r="A86" s="3">
        <v>84</v>
      </c>
      <c r="B86" s="2" t="s">
        <v>14</v>
      </c>
      <c r="C86" s="2" t="s">
        <v>16</v>
      </c>
      <c r="D86" s="2" t="s">
        <v>17</v>
      </c>
      <c r="E86" s="2" t="s">
        <v>126</v>
      </c>
      <c r="F86" s="2" t="s">
        <v>2601</v>
      </c>
      <c r="G86" s="2" t="s">
        <v>5050</v>
      </c>
      <c r="H86" s="2">
        <v>1</v>
      </c>
      <c r="I86" s="4" t="s">
        <v>6046</v>
      </c>
      <c r="J86" s="2">
        <v>7350</v>
      </c>
      <c r="K86" s="2">
        <v>46</v>
      </c>
      <c r="L86" s="2" t="s">
        <v>8626</v>
      </c>
      <c r="M86" s="2" t="s">
        <v>14</v>
      </c>
      <c r="N86" s="2" t="s">
        <v>126</v>
      </c>
      <c r="P86" s="2" t="b">
        <v>0</v>
      </c>
    </row>
    <row r="87" spans="1:16" x14ac:dyDescent="0.35">
      <c r="A87" s="3">
        <v>85</v>
      </c>
      <c r="B87" s="2" t="s">
        <v>14</v>
      </c>
      <c r="C87" s="2" t="s">
        <v>16</v>
      </c>
      <c r="D87" s="2" t="s">
        <v>24</v>
      </c>
      <c r="E87" s="2" t="s">
        <v>127</v>
      </c>
      <c r="F87" s="2" t="s">
        <v>2602</v>
      </c>
      <c r="G87" s="2" t="s">
        <v>5051</v>
      </c>
      <c r="H87" s="2">
        <v>1</v>
      </c>
      <c r="I87" s="4" t="s">
        <v>6047</v>
      </c>
      <c r="J87" s="2">
        <v>13466</v>
      </c>
      <c r="K87" s="2">
        <v>23</v>
      </c>
      <c r="L87" s="2" t="s">
        <v>8626</v>
      </c>
      <c r="M87" s="2" t="s">
        <v>14</v>
      </c>
      <c r="N87" s="2" t="s">
        <v>127</v>
      </c>
      <c r="P87" s="2" t="b">
        <v>0</v>
      </c>
    </row>
    <row r="88" spans="1:16" x14ac:dyDescent="0.35">
      <c r="A88" s="3">
        <v>86</v>
      </c>
      <c r="B88" s="2" t="s">
        <v>14</v>
      </c>
      <c r="C88" s="2" t="s">
        <v>16</v>
      </c>
      <c r="D88" s="2" t="s">
        <v>23</v>
      </c>
      <c r="E88" s="2" t="s">
        <v>128</v>
      </c>
      <c r="F88" s="2" t="s">
        <v>2603</v>
      </c>
      <c r="G88" s="2" t="s">
        <v>5052</v>
      </c>
      <c r="H88" s="2">
        <v>1</v>
      </c>
      <c r="I88" s="4" t="s">
        <v>6048</v>
      </c>
      <c r="J88" s="2">
        <v>26370</v>
      </c>
      <c r="K88" s="2">
        <v>30</v>
      </c>
      <c r="L88" s="2" t="s">
        <v>8626</v>
      </c>
      <c r="M88" s="2" t="s">
        <v>14</v>
      </c>
      <c r="N88" s="2" t="s">
        <v>128</v>
      </c>
      <c r="P88" s="2" t="b">
        <v>0</v>
      </c>
    </row>
    <row r="89" spans="1:16" x14ac:dyDescent="0.35">
      <c r="A89" s="3">
        <v>87</v>
      </c>
      <c r="B89" s="2" t="s">
        <v>14</v>
      </c>
      <c r="C89" s="2" t="s">
        <v>16</v>
      </c>
      <c r="D89" s="2" t="s">
        <v>17</v>
      </c>
      <c r="E89" s="2" t="s">
        <v>129</v>
      </c>
      <c r="F89" s="2" t="s">
        <v>2604</v>
      </c>
      <c r="G89" s="2" t="s">
        <v>5053</v>
      </c>
      <c r="H89" s="2">
        <v>1</v>
      </c>
      <c r="I89" s="4" t="s">
        <v>6049</v>
      </c>
      <c r="J89" s="2">
        <v>17470</v>
      </c>
      <c r="K89" s="2">
        <v>46</v>
      </c>
      <c r="L89" s="2" t="s">
        <v>8626</v>
      </c>
      <c r="M89" s="2" t="s">
        <v>14</v>
      </c>
      <c r="N89" s="2" t="s">
        <v>129</v>
      </c>
      <c r="P89" s="2" t="b">
        <v>0</v>
      </c>
    </row>
    <row r="90" spans="1:16" x14ac:dyDescent="0.35">
      <c r="A90" s="3">
        <v>88</v>
      </c>
      <c r="B90" s="2" t="s">
        <v>14</v>
      </c>
      <c r="C90" s="2" t="s">
        <v>16</v>
      </c>
      <c r="D90" s="2" t="s">
        <v>17</v>
      </c>
      <c r="E90" s="2" t="s">
        <v>130</v>
      </c>
      <c r="F90" s="2" t="s">
        <v>2605</v>
      </c>
      <c r="G90" s="2" t="s">
        <v>5054</v>
      </c>
      <c r="H90" s="2">
        <v>1</v>
      </c>
      <c r="I90" s="4" t="s">
        <v>6050</v>
      </c>
      <c r="J90" s="2">
        <v>12490</v>
      </c>
      <c r="K90" s="2">
        <v>41</v>
      </c>
      <c r="L90" s="2" t="s">
        <v>8626</v>
      </c>
      <c r="M90" s="2" t="s">
        <v>14</v>
      </c>
      <c r="N90" s="2" t="s">
        <v>130</v>
      </c>
      <c r="P90" s="2" t="b">
        <v>0</v>
      </c>
    </row>
    <row r="91" spans="1:16" x14ac:dyDescent="0.35">
      <c r="A91" s="3">
        <v>89</v>
      </c>
      <c r="B91" s="2" t="s">
        <v>14</v>
      </c>
      <c r="C91" s="2" t="s">
        <v>16</v>
      </c>
      <c r="D91" s="2" t="s">
        <v>17</v>
      </c>
      <c r="E91" s="2" t="s">
        <v>131</v>
      </c>
      <c r="F91" s="2" t="s">
        <v>2606</v>
      </c>
      <c r="G91" s="2" t="s">
        <v>5055</v>
      </c>
      <c r="H91" s="2">
        <v>1</v>
      </c>
      <c r="I91" s="4" t="s">
        <v>6051</v>
      </c>
      <c r="J91" s="2">
        <v>16790</v>
      </c>
      <c r="K91" s="2">
        <v>96</v>
      </c>
      <c r="L91" s="2" t="s">
        <v>8626</v>
      </c>
      <c r="M91" s="2" t="s">
        <v>14</v>
      </c>
      <c r="N91" s="2" t="s">
        <v>131</v>
      </c>
      <c r="P91" s="2" t="b">
        <v>0</v>
      </c>
    </row>
    <row r="92" spans="1:16" x14ac:dyDescent="0.35">
      <c r="A92" s="3">
        <v>90</v>
      </c>
      <c r="B92" s="2" t="s">
        <v>14</v>
      </c>
      <c r="C92" s="2" t="s">
        <v>16</v>
      </c>
      <c r="D92" s="2" t="s">
        <v>20</v>
      </c>
      <c r="E92" s="2" t="s">
        <v>132</v>
      </c>
      <c r="F92" s="2" t="s">
        <v>2607</v>
      </c>
      <c r="G92" s="2" t="s">
        <v>5056</v>
      </c>
      <c r="H92" s="2">
        <v>1</v>
      </c>
      <c r="I92" s="4" t="s">
        <v>6052</v>
      </c>
      <c r="J92" s="2">
        <v>11790</v>
      </c>
      <c r="K92" s="2">
        <v>40</v>
      </c>
      <c r="L92" s="2" t="s">
        <v>8626</v>
      </c>
      <c r="M92" s="2" t="s">
        <v>14</v>
      </c>
      <c r="N92" s="2" t="s">
        <v>132</v>
      </c>
      <c r="P92" s="2" t="b">
        <v>0</v>
      </c>
    </row>
    <row r="93" spans="1:16" x14ac:dyDescent="0.35">
      <c r="A93" s="3">
        <v>91</v>
      </c>
      <c r="B93" s="2" t="s">
        <v>14</v>
      </c>
      <c r="C93" s="2" t="s">
        <v>16</v>
      </c>
      <c r="D93" s="2" t="s">
        <v>20</v>
      </c>
      <c r="E93" s="2" t="s">
        <v>133</v>
      </c>
      <c r="F93" s="2" t="s">
        <v>2608</v>
      </c>
      <c r="G93" s="2" t="s">
        <v>5057</v>
      </c>
      <c r="H93" s="2">
        <v>1</v>
      </c>
      <c r="I93" s="4" t="s">
        <v>6053</v>
      </c>
      <c r="J93" s="2" t="s">
        <v>8625</v>
      </c>
      <c r="K93" s="2">
        <v>1</v>
      </c>
      <c r="L93" s="2" t="s">
        <v>8626</v>
      </c>
      <c r="M93" s="2" t="s">
        <v>14</v>
      </c>
      <c r="N93" s="2" t="s">
        <v>133</v>
      </c>
      <c r="P93" s="2" t="b">
        <v>0</v>
      </c>
    </row>
    <row r="94" spans="1:16" x14ac:dyDescent="0.35">
      <c r="A94" s="3">
        <v>92</v>
      </c>
      <c r="B94" s="2" t="s">
        <v>14</v>
      </c>
      <c r="C94" s="2" t="s">
        <v>16</v>
      </c>
      <c r="D94" s="2" t="s">
        <v>22</v>
      </c>
      <c r="E94" s="2" t="s">
        <v>134</v>
      </c>
      <c r="F94" s="2" t="s">
        <v>2609</v>
      </c>
      <c r="G94" s="2" t="s">
        <v>3681</v>
      </c>
      <c r="H94" s="2">
        <v>1</v>
      </c>
      <c r="I94" s="4" t="s">
        <v>6054</v>
      </c>
      <c r="J94" s="2">
        <v>8070</v>
      </c>
      <c r="K94" s="2">
        <v>77</v>
      </c>
      <c r="L94" s="2" t="s">
        <v>8626</v>
      </c>
      <c r="M94" s="2" t="s">
        <v>14</v>
      </c>
      <c r="N94" s="2" t="s">
        <v>134</v>
      </c>
      <c r="P94" s="2" t="b">
        <v>0</v>
      </c>
    </row>
    <row r="95" spans="1:16" x14ac:dyDescent="0.35">
      <c r="A95" s="3">
        <v>93</v>
      </c>
      <c r="B95" s="2" t="s">
        <v>14</v>
      </c>
      <c r="C95" s="2" t="s">
        <v>16</v>
      </c>
      <c r="D95" s="2" t="s">
        <v>23</v>
      </c>
      <c r="E95" s="2" t="s">
        <v>135</v>
      </c>
      <c r="F95" s="2" t="s">
        <v>2610</v>
      </c>
      <c r="G95" s="2" t="s">
        <v>5058</v>
      </c>
      <c r="H95" s="2">
        <v>1</v>
      </c>
      <c r="I95" s="4" t="s">
        <v>6055</v>
      </c>
      <c r="J95" s="2">
        <v>38870</v>
      </c>
      <c r="K95" s="2">
        <v>34</v>
      </c>
      <c r="L95" s="2" t="s">
        <v>8626</v>
      </c>
      <c r="M95" s="2" t="s">
        <v>14</v>
      </c>
      <c r="N95" s="2" t="s">
        <v>135</v>
      </c>
      <c r="P95" s="2" t="b">
        <v>0</v>
      </c>
    </row>
    <row r="96" spans="1:16" x14ac:dyDescent="0.35">
      <c r="A96" s="3">
        <v>94</v>
      </c>
      <c r="B96" s="2" t="s">
        <v>14</v>
      </c>
      <c r="C96" s="2" t="s">
        <v>16</v>
      </c>
      <c r="D96" s="2" t="s">
        <v>17</v>
      </c>
      <c r="E96" s="2" t="s">
        <v>136</v>
      </c>
      <c r="F96" s="2" t="s">
        <v>2611</v>
      </c>
      <c r="G96" s="2" t="s">
        <v>5059</v>
      </c>
      <c r="H96" s="2">
        <v>1</v>
      </c>
      <c r="I96" s="4" t="s">
        <v>6056</v>
      </c>
      <c r="J96" s="2">
        <v>15597</v>
      </c>
      <c r="K96" s="2">
        <v>4</v>
      </c>
      <c r="L96" s="2" t="s">
        <v>8626</v>
      </c>
      <c r="M96" s="2" t="s">
        <v>14</v>
      </c>
      <c r="N96" s="2" t="s">
        <v>136</v>
      </c>
      <c r="P96" s="2" t="b">
        <v>0</v>
      </c>
    </row>
    <row r="97" spans="1:16" x14ac:dyDescent="0.35">
      <c r="A97" s="3">
        <v>95</v>
      </c>
      <c r="B97" s="2" t="s">
        <v>14</v>
      </c>
      <c r="C97" s="2" t="s">
        <v>16</v>
      </c>
      <c r="D97" s="2" t="s">
        <v>20</v>
      </c>
      <c r="E97" s="2" t="s">
        <v>137</v>
      </c>
      <c r="F97" s="2" t="s">
        <v>2612</v>
      </c>
      <c r="G97" s="2" t="s">
        <v>5060</v>
      </c>
      <c r="H97" s="2">
        <v>1</v>
      </c>
      <c r="I97" s="4" t="s">
        <v>6057</v>
      </c>
      <c r="J97" s="2">
        <v>10980</v>
      </c>
      <c r="K97" s="2">
        <v>49</v>
      </c>
      <c r="L97" s="2" t="s">
        <v>8626</v>
      </c>
      <c r="M97" s="2" t="s">
        <v>14</v>
      </c>
      <c r="N97" s="2" t="s">
        <v>137</v>
      </c>
      <c r="P97" s="2" t="b">
        <v>0</v>
      </c>
    </row>
    <row r="98" spans="1:16" x14ac:dyDescent="0.35">
      <c r="A98" s="3">
        <v>96</v>
      </c>
      <c r="B98" s="2" t="s">
        <v>14</v>
      </c>
      <c r="C98" s="2" t="s">
        <v>16</v>
      </c>
      <c r="D98" s="2" t="s">
        <v>22</v>
      </c>
      <c r="E98" s="2" t="s">
        <v>138</v>
      </c>
      <c r="F98" s="2" t="s">
        <v>2613</v>
      </c>
      <c r="G98" s="2" t="s">
        <v>3705</v>
      </c>
      <c r="H98" s="2">
        <v>1</v>
      </c>
      <c r="I98" s="4" t="s">
        <v>6058</v>
      </c>
      <c r="J98" s="2">
        <v>26270</v>
      </c>
      <c r="K98" s="2">
        <v>37</v>
      </c>
      <c r="L98" s="2" t="s">
        <v>8626</v>
      </c>
      <c r="M98" s="2" t="s">
        <v>14</v>
      </c>
      <c r="N98" s="2" t="s">
        <v>138</v>
      </c>
      <c r="P98" s="2" t="b">
        <v>0</v>
      </c>
    </row>
    <row r="99" spans="1:16" x14ac:dyDescent="0.35">
      <c r="A99" s="3">
        <v>97</v>
      </c>
      <c r="B99" s="2" t="s">
        <v>14</v>
      </c>
      <c r="C99" s="2" t="s">
        <v>16</v>
      </c>
      <c r="D99" s="2" t="s">
        <v>17</v>
      </c>
      <c r="E99" s="2" t="s">
        <v>139</v>
      </c>
      <c r="F99" s="2" t="s">
        <v>2614</v>
      </c>
      <c r="G99" s="2" t="s">
        <v>5061</v>
      </c>
      <c r="H99" s="2">
        <v>1</v>
      </c>
      <c r="I99" s="4" t="s">
        <v>6059</v>
      </c>
      <c r="J99" s="2">
        <v>19102</v>
      </c>
      <c r="K99" s="2">
        <v>3</v>
      </c>
      <c r="L99" s="2" t="s">
        <v>8626</v>
      </c>
      <c r="M99" s="2" t="s">
        <v>14</v>
      </c>
      <c r="N99" s="2" t="s">
        <v>139</v>
      </c>
      <c r="P99" s="2" t="b">
        <v>0</v>
      </c>
    </row>
    <row r="100" spans="1:16" x14ac:dyDescent="0.35">
      <c r="A100" s="3">
        <v>98</v>
      </c>
      <c r="B100" s="2" t="s">
        <v>14</v>
      </c>
      <c r="C100" s="2" t="s">
        <v>16</v>
      </c>
      <c r="D100" s="2" t="s">
        <v>17</v>
      </c>
      <c r="E100" s="2" t="s">
        <v>140</v>
      </c>
      <c r="F100" s="2" t="s">
        <v>2615</v>
      </c>
      <c r="G100" s="2" t="s">
        <v>5062</v>
      </c>
      <c r="H100" s="2">
        <v>1</v>
      </c>
      <c r="I100" s="4" t="s">
        <v>6060</v>
      </c>
      <c r="J100" s="2">
        <v>12484</v>
      </c>
      <c r="K100" s="2">
        <v>51</v>
      </c>
      <c r="L100" s="2" t="s">
        <v>8626</v>
      </c>
      <c r="M100" s="2" t="s">
        <v>14</v>
      </c>
      <c r="N100" s="2" t="s">
        <v>140</v>
      </c>
      <c r="P100" s="2" t="b">
        <v>0</v>
      </c>
    </row>
    <row r="101" spans="1:16" x14ac:dyDescent="0.35">
      <c r="A101" s="3">
        <v>99</v>
      </c>
      <c r="B101" s="2" t="s">
        <v>14</v>
      </c>
      <c r="C101" s="2" t="s">
        <v>16</v>
      </c>
      <c r="D101" s="2" t="s">
        <v>26</v>
      </c>
      <c r="E101" s="2" t="s">
        <v>141</v>
      </c>
      <c r="F101" s="2" t="s">
        <v>2616</v>
      </c>
      <c r="G101" s="2" t="s">
        <v>5063</v>
      </c>
      <c r="H101" s="2">
        <v>1</v>
      </c>
      <c r="I101" s="4" t="s">
        <v>6061</v>
      </c>
      <c r="J101" s="2">
        <v>12100</v>
      </c>
      <c r="K101" s="2">
        <v>19</v>
      </c>
      <c r="L101" s="2" t="s">
        <v>8626</v>
      </c>
      <c r="M101" s="2" t="s">
        <v>14</v>
      </c>
      <c r="N101" s="2" t="s">
        <v>141</v>
      </c>
      <c r="P101" s="2" t="b">
        <v>0</v>
      </c>
    </row>
    <row r="102" spans="1:16" x14ac:dyDescent="0.35">
      <c r="A102" s="3">
        <v>100</v>
      </c>
      <c r="B102" s="2" t="s">
        <v>14</v>
      </c>
      <c r="C102" s="2" t="s">
        <v>16</v>
      </c>
      <c r="D102" s="2" t="s">
        <v>31</v>
      </c>
      <c r="E102" s="2" t="s">
        <v>142</v>
      </c>
      <c r="F102" s="2" t="s">
        <v>2617</v>
      </c>
      <c r="G102" s="2" t="s">
        <v>5064</v>
      </c>
      <c r="H102" s="2">
        <v>1</v>
      </c>
      <c r="I102" s="4" t="s">
        <v>6062</v>
      </c>
      <c r="J102" s="2" t="s">
        <v>8625</v>
      </c>
      <c r="K102" s="2">
        <v>1</v>
      </c>
      <c r="L102" s="2" t="s">
        <v>8626</v>
      </c>
      <c r="M102" s="2" t="s">
        <v>14</v>
      </c>
      <c r="N102" s="2" t="s">
        <v>142</v>
      </c>
      <c r="P102" s="2" t="b">
        <v>0</v>
      </c>
    </row>
    <row r="103" spans="1:16" x14ac:dyDescent="0.35">
      <c r="A103" s="3">
        <v>101</v>
      </c>
      <c r="B103" s="2" t="s">
        <v>14</v>
      </c>
      <c r="C103" s="2" t="s">
        <v>16</v>
      </c>
      <c r="D103" s="2" t="s">
        <v>25</v>
      </c>
      <c r="E103" s="2" t="s">
        <v>143</v>
      </c>
      <c r="F103" s="2" t="s">
        <v>2618</v>
      </c>
      <c r="G103" s="2" t="s">
        <v>5065</v>
      </c>
      <c r="H103" s="2">
        <v>1</v>
      </c>
      <c r="I103" s="4" t="s">
        <v>6063</v>
      </c>
      <c r="J103" s="2">
        <v>11520</v>
      </c>
      <c r="K103" s="2">
        <v>45</v>
      </c>
      <c r="L103" s="2" t="s">
        <v>8626</v>
      </c>
      <c r="M103" s="2" t="s">
        <v>14</v>
      </c>
      <c r="N103" s="2" t="s">
        <v>143</v>
      </c>
      <c r="P103" s="2" t="b">
        <v>0</v>
      </c>
    </row>
    <row r="104" spans="1:16" x14ac:dyDescent="0.35">
      <c r="A104" s="3">
        <v>102</v>
      </c>
      <c r="B104" s="2" t="s">
        <v>14</v>
      </c>
      <c r="C104" s="2" t="s">
        <v>16</v>
      </c>
      <c r="D104" s="2" t="s">
        <v>23</v>
      </c>
      <c r="E104" s="2" t="s">
        <v>144</v>
      </c>
      <c r="F104" s="2" t="s">
        <v>2619</v>
      </c>
      <c r="G104" s="2" t="s">
        <v>3720</v>
      </c>
      <c r="H104" s="2">
        <v>1</v>
      </c>
      <c r="I104" s="4" t="s">
        <v>6064</v>
      </c>
      <c r="J104" s="2">
        <v>9590</v>
      </c>
      <c r="K104" s="2">
        <v>96</v>
      </c>
      <c r="L104" s="2" t="s">
        <v>8626</v>
      </c>
      <c r="M104" s="2" t="s">
        <v>14</v>
      </c>
      <c r="N104" s="2" t="s">
        <v>144</v>
      </c>
      <c r="P104" s="2" t="b">
        <v>0</v>
      </c>
    </row>
    <row r="105" spans="1:16" x14ac:dyDescent="0.35">
      <c r="A105" s="3">
        <v>103</v>
      </c>
      <c r="B105" s="2" t="s">
        <v>14</v>
      </c>
      <c r="C105" s="2" t="s">
        <v>16</v>
      </c>
      <c r="D105" s="2" t="s">
        <v>20</v>
      </c>
      <c r="E105" s="2" t="s">
        <v>145</v>
      </c>
      <c r="F105" s="2" t="s">
        <v>2620</v>
      </c>
      <c r="G105" s="2" t="s">
        <v>5066</v>
      </c>
      <c r="H105" s="2">
        <v>1</v>
      </c>
      <c r="I105" s="4" t="s">
        <v>6065</v>
      </c>
      <c r="J105" s="2">
        <v>8408</v>
      </c>
      <c r="K105" s="2">
        <v>54</v>
      </c>
      <c r="L105" s="2" t="s">
        <v>8626</v>
      </c>
      <c r="M105" s="2" t="s">
        <v>14</v>
      </c>
      <c r="N105" s="2" t="s">
        <v>145</v>
      </c>
      <c r="P105" s="2" t="b">
        <v>0</v>
      </c>
    </row>
    <row r="106" spans="1:16" x14ac:dyDescent="0.35">
      <c r="A106" s="3">
        <v>104</v>
      </c>
      <c r="B106" s="2" t="s">
        <v>14</v>
      </c>
      <c r="C106" s="2" t="s">
        <v>16</v>
      </c>
      <c r="D106" s="2" t="s">
        <v>26</v>
      </c>
      <c r="E106" s="2" t="s">
        <v>146</v>
      </c>
      <c r="F106" s="2" t="s">
        <v>2621</v>
      </c>
      <c r="G106" s="2" t="s">
        <v>5067</v>
      </c>
      <c r="H106" s="2">
        <v>1</v>
      </c>
      <c r="I106" s="4" t="s">
        <v>6066</v>
      </c>
      <c r="J106" s="2">
        <v>8900</v>
      </c>
      <c r="K106" s="2">
        <v>13</v>
      </c>
      <c r="L106" s="2" t="s">
        <v>8626</v>
      </c>
      <c r="M106" s="2" t="s">
        <v>14</v>
      </c>
      <c r="N106" s="2" t="s">
        <v>146</v>
      </c>
      <c r="P106" s="2" t="b">
        <v>0</v>
      </c>
    </row>
    <row r="107" spans="1:16" x14ac:dyDescent="0.35">
      <c r="A107" s="3">
        <v>105</v>
      </c>
      <c r="B107" s="2" t="s">
        <v>14</v>
      </c>
      <c r="C107" s="2" t="s">
        <v>16</v>
      </c>
      <c r="D107" s="2" t="s">
        <v>24</v>
      </c>
      <c r="E107" s="2" t="s">
        <v>147</v>
      </c>
      <c r="F107" s="2" t="s">
        <v>2622</v>
      </c>
      <c r="G107" s="2" t="s">
        <v>5068</v>
      </c>
      <c r="H107" s="2">
        <v>1</v>
      </c>
      <c r="I107" s="4" t="s">
        <v>6067</v>
      </c>
      <c r="J107" s="2">
        <v>8129</v>
      </c>
      <c r="K107" s="2">
        <v>40</v>
      </c>
      <c r="L107" s="2" t="s">
        <v>8626</v>
      </c>
      <c r="M107" s="2" t="s">
        <v>14</v>
      </c>
      <c r="N107" s="2" t="s">
        <v>147</v>
      </c>
      <c r="P107" s="2" t="b">
        <v>0</v>
      </c>
    </row>
    <row r="108" spans="1:16" x14ac:dyDescent="0.35">
      <c r="A108" s="3">
        <v>106</v>
      </c>
      <c r="B108" s="2" t="s">
        <v>14</v>
      </c>
      <c r="C108" s="2" t="s">
        <v>16</v>
      </c>
      <c r="D108" s="2" t="s">
        <v>22</v>
      </c>
      <c r="E108" s="2" t="s">
        <v>148</v>
      </c>
      <c r="F108" s="2" t="s">
        <v>2623</v>
      </c>
      <c r="G108" s="2" t="s">
        <v>3694</v>
      </c>
      <c r="H108" s="2">
        <v>1</v>
      </c>
      <c r="I108" s="4" t="s">
        <v>6068</v>
      </c>
      <c r="J108" s="2">
        <v>11990</v>
      </c>
      <c r="K108" s="2">
        <v>11</v>
      </c>
      <c r="L108" s="2" t="s">
        <v>8626</v>
      </c>
      <c r="M108" s="2" t="s">
        <v>14</v>
      </c>
      <c r="N108" s="2" t="s">
        <v>148</v>
      </c>
      <c r="P108" s="2" t="b">
        <v>0</v>
      </c>
    </row>
    <row r="109" spans="1:16" x14ac:dyDescent="0.35">
      <c r="A109" s="3">
        <v>107</v>
      </c>
      <c r="B109" s="2" t="s">
        <v>14</v>
      </c>
      <c r="C109" s="2" t="s">
        <v>16</v>
      </c>
      <c r="D109" s="2" t="s">
        <v>22</v>
      </c>
      <c r="E109" s="2" t="s">
        <v>149</v>
      </c>
      <c r="F109" s="2" t="s">
        <v>2624</v>
      </c>
      <c r="G109" s="2" t="s">
        <v>3905</v>
      </c>
      <c r="H109" s="2">
        <v>1</v>
      </c>
      <c r="I109" s="4" t="s">
        <v>6069</v>
      </c>
      <c r="J109" s="2">
        <v>8857</v>
      </c>
      <c r="K109" s="2">
        <v>59</v>
      </c>
      <c r="L109" s="2" t="s">
        <v>8626</v>
      </c>
      <c r="M109" s="2" t="s">
        <v>14</v>
      </c>
      <c r="N109" s="2" t="s">
        <v>149</v>
      </c>
      <c r="P109" s="2" t="b">
        <v>0</v>
      </c>
    </row>
    <row r="110" spans="1:16" x14ac:dyDescent="0.35">
      <c r="A110" s="3">
        <v>108</v>
      </c>
      <c r="B110" s="2" t="s">
        <v>14</v>
      </c>
      <c r="C110" s="2" t="s">
        <v>16</v>
      </c>
      <c r="D110" s="2" t="s">
        <v>28</v>
      </c>
      <c r="E110" s="2" t="s">
        <v>150</v>
      </c>
      <c r="F110" s="2" t="s">
        <v>2625</v>
      </c>
      <c r="G110" s="2" t="s">
        <v>5069</v>
      </c>
      <c r="H110" s="2">
        <v>1</v>
      </c>
      <c r="I110" s="4" t="s">
        <v>6070</v>
      </c>
      <c r="J110" s="2">
        <v>8990</v>
      </c>
      <c r="K110" s="2">
        <v>7</v>
      </c>
      <c r="L110" s="2" t="s">
        <v>8626</v>
      </c>
      <c r="M110" s="2" t="s">
        <v>14</v>
      </c>
      <c r="N110" s="2" t="s">
        <v>150</v>
      </c>
      <c r="P110" s="2" t="b">
        <v>0</v>
      </c>
    </row>
    <row r="111" spans="1:16" x14ac:dyDescent="0.35">
      <c r="A111" s="3">
        <v>109</v>
      </c>
      <c r="B111" s="2" t="s">
        <v>14</v>
      </c>
      <c r="C111" s="2" t="s">
        <v>16</v>
      </c>
      <c r="D111" s="2" t="s">
        <v>23</v>
      </c>
      <c r="E111" s="2" t="s">
        <v>151</v>
      </c>
      <c r="F111" s="2" t="s">
        <v>2626</v>
      </c>
      <c r="G111" s="2" t="s">
        <v>4041</v>
      </c>
      <c r="H111" s="2">
        <v>1</v>
      </c>
      <c r="I111" s="4" t="s">
        <v>6071</v>
      </c>
      <c r="J111" s="2">
        <v>23745</v>
      </c>
      <c r="K111" s="2">
        <v>43</v>
      </c>
      <c r="L111" s="2" t="s">
        <v>8626</v>
      </c>
      <c r="M111" s="2" t="s">
        <v>14</v>
      </c>
      <c r="N111" s="2" t="s">
        <v>151</v>
      </c>
      <c r="P111" s="2" t="b">
        <v>0</v>
      </c>
    </row>
    <row r="112" spans="1:16" x14ac:dyDescent="0.35">
      <c r="A112" s="3">
        <v>110</v>
      </c>
      <c r="B112" s="2" t="s">
        <v>14</v>
      </c>
      <c r="C112" s="2" t="s">
        <v>16</v>
      </c>
      <c r="D112" s="2" t="s">
        <v>27</v>
      </c>
      <c r="E112" s="2" t="s">
        <v>152</v>
      </c>
      <c r="F112" s="2" t="s">
        <v>2627</v>
      </c>
      <c r="G112" s="2" t="s">
        <v>5070</v>
      </c>
      <c r="H112" s="2">
        <v>0</v>
      </c>
      <c r="I112" s="4" t="s">
        <v>6072</v>
      </c>
      <c r="J112" s="2">
        <v>14300</v>
      </c>
      <c r="K112" s="2">
        <v>44</v>
      </c>
      <c r="L112" s="2" t="s">
        <v>8626</v>
      </c>
      <c r="M112" s="2" t="s">
        <v>14</v>
      </c>
      <c r="N112" s="2" t="s">
        <v>152</v>
      </c>
      <c r="P112" s="2" t="b">
        <v>0</v>
      </c>
    </row>
    <row r="113" spans="1:16" x14ac:dyDescent="0.35">
      <c r="A113" s="3">
        <v>111</v>
      </c>
      <c r="B113" s="2" t="s">
        <v>14</v>
      </c>
      <c r="C113" s="2" t="s">
        <v>16</v>
      </c>
      <c r="D113" s="2" t="s">
        <v>20</v>
      </c>
      <c r="E113" s="2" t="s">
        <v>153</v>
      </c>
      <c r="F113" s="2" t="s">
        <v>2628</v>
      </c>
      <c r="G113" s="2" t="s">
        <v>3792</v>
      </c>
      <c r="H113" s="2">
        <v>1</v>
      </c>
      <c r="I113" s="4" t="s">
        <v>6073</v>
      </c>
      <c r="J113" s="2">
        <v>9130</v>
      </c>
      <c r="K113" s="2">
        <v>41</v>
      </c>
      <c r="L113" s="2" t="s">
        <v>8626</v>
      </c>
      <c r="M113" s="2" t="s">
        <v>14</v>
      </c>
      <c r="N113" s="2" t="s">
        <v>153</v>
      </c>
      <c r="P113" s="2" t="b">
        <v>0</v>
      </c>
    </row>
    <row r="114" spans="1:16" x14ac:dyDescent="0.35">
      <c r="A114" s="3">
        <v>112</v>
      </c>
      <c r="B114" s="2" t="s">
        <v>14</v>
      </c>
      <c r="C114" s="2" t="s">
        <v>16</v>
      </c>
      <c r="D114" s="2" t="s">
        <v>22</v>
      </c>
      <c r="E114" s="2" t="s">
        <v>154</v>
      </c>
      <c r="F114" s="2" t="s">
        <v>2629</v>
      </c>
      <c r="G114" s="2" t="s">
        <v>3902</v>
      </c>
      <c r="H114" s="2">
        <v>1</v>
      </c>
      <c r="I114" s="4" t="s">
        <v>6074</v>
      </c>
      <c r="J114" s="2">
        <v>15890</v>
      </c>
      <c r="K114" s="2">
        <v>56</v>
      </c>
      <c r="L114" s="2" t="s">
        <v>8626</v>
      </c>
      <c r="M114" s="2" t="s">
        <v>14</v>
      </c>
      <c r="N114" s="2" t="s">
        <v>154</v>
      </c>
      <c r="P114" s="2" t="b">
        <v>0</v>
      </c>
    </row>
    <row r="115" spans="1:16" x14ac:dyDescent="0.35">
      <c r="A115" s="3">
        <v>113</v>
      </c>
      <c r="B115" s="2" t="s">
        <v>14</v>
      </c>
      <c r="C115" s="2" t="s">
        <v>16</v>
      </c>
      <c r="D115" s="2" t="s">
        <v>21</v>
      </c>
      <c r="E115" s="2" t="s">
        <v>155</v>
      </c>
      <c r="F115" s="2" t="s">
        <v>2630</v>
      </c>
      <c r="G115" s="2" t="s">
        <v>5071</v>
      </c>
      <c r="H115" s="2">
        <v>1</v>
      </c>
      <c r="I115" s="4" t="s">
        <v>6075</v>
      </c>
      <c r="J115" s="2">
        <v>23099</v>
      </c>
      <c r="K115" s="2">
        <v>50</v>
      </c>
      <c r="L115" s="2" t="s">
        <v>8626</v>
      </c>
      <c r="M115" s="2" t="s">
        <v>14</v>
      </c>
      <c r="N115" s="2" t="s">
        <v>155</v>
      </c>
      <c r="P115" s="2" t="b">
        <v>0</v>
      </c>
    </row>
    <row r="116" spans="1:16" x14ac:dyDescent="0.35">
      <c r="A116" s="3">
        <v>114</v>
      </c>
      <c r="B116" s="2" t="s">
        <v>14</v>
      </c>
      <c r="C116" s="2" t="s">
        <v>16</v>
      </c>
      <c r="D116" s="2" t="s">
        <v>20</v>
      </c>
      <c r="E116" s="2" t="s">
        <v>156</v>
      </c>
      <c r="F116" s="2" t="s">
        <v>2631</v>
      </c>
      <c r="G116" s="2" t="s">
        <v>5072</v>
      </c>
      <c r="H116" s="2">
        <v>1</v>
      </c>
      <c r="I116" s="4" t="s">
        <v>6076</v>
      </c>
      <c r="J116" s="2">
        <v>8000</v>
      </c>
      <c r="K116" s="2">
        <v>50</v>
      </c>
      <c r="L116" s="2" t="s">
        <v>8626</v>
      </c>
      <c r="M116" s="2" t="s">
        <v>14</v>
      </c>
      <c r="N116" s="2" t="s">
        <v>156</v>
      </c>
      <c r="P116" s="2" t="b">
        <v>0</v>
      </c>
    </row>
    <row r="117" spans="1:16" x14ac:dyDescent="0.35">
      <c r="A117" s="3">
        <v>115</v>
      </c>
      <c r="B117" s="2" t="s">
        <v>14</v>
      </c>
      <c r="C117" s="2" t="s">
        <v>16</v>
      </c>
      <c r="D117" s="2" t="s">
        <v>21</v>
      </c>
      <c r="E117" s="2" t="s">
        <v>157</v>
      </c>
      <c r="F117" s="2" t="s">
        <v>2632</v>
      </c>
      <c r="G117" s="2" t="s">
        <v>5073</v>
      </c>
      <c r="H117" s="2">
        <v>1</v>
      </c>
      <c r="I117" s="4" t="s">
        <v>6077</v>
      </c>
      <c r="J117" s="2">
        <v>26488</v>
      </c>
      <c r="K117" s="2">
        <v>20</v>
      </c>
      <c r="L117" s="2" t="s">
        <v>8626</v>
      </c>
      <c r="M117" s="2" t="s">
        <v>14</v>
      </c>
      <c r="N117" s="2" t="s">
        <v>157</v>
      </c>
      <c r="P117" s="2" t="b">
        <v>0</v>
      </c>
    </row>
    <row r="118" spans="1:16" x14ac:dyDescent="0.35">
      <c r="A118" s="3">
        <v>116</v>
      </c>
      <c r="B118" s="2" t="s">
        <v>14</v>
      </c>
      <c r="C118" s="2" t="s">
        <v>16</v>
      </c>
      <c r="D118" s="2" t="s">
        <v>26</v>
      </c>
      <c r="E118" s="2" t="s">
        <v>158</v>
      </c>
      <c r="F118" s="2" t="s">
        <v>2633</v>
      </c>
      <c r="G118" s="2" t="s">
        <v>3851</v>
      </c>
      <c r="H118" s="2">
        <v>1</v>
      </c>
      <c r="I118" s="4" t="s">
        <v>6078</v>
      </c>
      <c r="J118" s="2">
        <v>24592</v>
      </c>
      <c r="K118" s="2">
        <v>34</v>
      </c>
      <c r="L118" s="2" t="s">
        <v>8626</v>
      </c>
      <c r="M118" s="2" t="s">
        <v>14</v>
      </c>
      <c r="N118" s="2" t="s">
        <v>158</v>
      </c>
      <c r="P118" s="2" t="b">
        <v>0</v>
      </c>
    </row>
    <row r="119" spans="1:16" x14ac:dyDescent="0.35">
      <c r="A119" s="3">
        <v>117</v>
      </c>
      <c r="B119" s="2" t="s">
        <v>14</v>
      </c>
      <c r="C119" s="2" t="s">
        <v>16</v>
      </c>
      <c r="D119" s="2" t="s">
        <v>32</v>
      </c>
      <c r="E119" s="2" t="s">
        <v>159</v>
      </c>
      <c r="F119" s="2" t="s">
        <v>2634</v>
      </c>
      <c r="G119" s="2" t="s">
        <v>5074</v>
      </c>
      <c r="H119" s="2">
        <v>1</v>
      </c>
      <c r="I119" s="4" t="s">
        <v>6079</v>
      </c>
      <c r="J119" s="2">
        <v>15000</v>
      </c>
      <c r="K119" s="2">
        <v>48</v>
      </c>
      <c r="L119" s="2" t="s">
        <v>8626</v>
      </c>
      <c r="M119" s="2" t="s">
        <v>14</v>
      </c>
      <c r="N119" s="2" t="s">
        <v>159</v>
      </c>
      <c r="P119" s="2" t="b">
        <v>0</v>
      </c>
    </row>
    <row r="120" spans="1:16" x14ac:dyDescent="0.35">
      <c r="A120" s="3">
        <v>118</v>
      </c>
      <c r="B120" s="2" t="s">
        <v>14</v>
      </c>
      <c r="C120" s="2" t="s">
        <v>16</v>
      </c>
      <c r="D120" s="2" t="s">
        <v>25</v>
      </c>
      <c r="E120" s="2" t="s">
        <v>160</v>
      </c>
      <c r="F120" s="2" t="s">
        <v>2635</v>
      </c>
      <c r="G120" s="2" t="s">
        <v>5075</v>
      </c>
      <c r="H120" s="2">
        <v>1</v>
      </c>
      <c r="I120" s="4" t="s">
        <v>6080</v>
      </c>
      <c r="J120" s="2">
        <v>34800</v>
      </c>
      <c r="K120" s="2">
        <v>10</v>
      </c>
      <c r="L120" s="2" t="s">
        <v>8626</v>
      </c>
      <c r="M120" s="2" t="s">
        <v>14</v>
      </c>
      <c r="N120" s="2" t="s">
        <v>160</v>
      </c>
      <c r="P120" s="2" t="b">
        <v>0</v>
      </c>
    </row>
    <row r="121" spans="1:16" x14ac:dyDescent="0.35">
      <c r="A121" s="3">
        <v>119</v>
      </c>
      <c r="B121" s="2" t="s">
        <v>14</v>
      </c>
      <c r="C121" s="2" t="s">
        <v>16</v>
      </c>
      <c r="D121" s="2" t="s">
        <v>26</v>
      </c>
      <c r="E121" s="2" t="s">
        <v>161</v>
      </c>
      <c r="F121" s="2" t="s">
        <v>2636</v>
      </c>
      <c r="G121" s="2" t="s">
        <v>5076</v>
      </c>
      <c r="H121" s="2">
        <v>1</v>
      </c>
      <c r="I121" s="4" t="s">
        <v>6081</v>
      </c>
      <c r="J121" s="2">
        <v>56370</v>
      </c>
      <c r="K121" s="2">
        <v>18</v>
      </c>
      <c r="L121" s="2" t="s">
        <v>8626</v>
      </c>
      <c r="M121" s="2" t="s">
        <v>14</v>
      </c>
      <c r="N121" s="2" t="s">
        <v>161</v>
      </c>
      <c r="P121" s="2" t="b">
        <v>0</v>
      </c>
    </row>
    <row r="122" spans="1:16" x14ac:dyDescent="0.35">
      <c r="A122" s="3">
        <v>120</v>
      </c>
      <c r="B122" s="2" t="s">
        <v>14</v>
      </c>
      <c r="C122" s="2" t="s">
        <v>16</v>
      </c>
      <c r="D122" s="2" t="s">
        <v>17</v>
      </c>
      <c r="E122" s="2" t="s">
        <v>162</v>
      </c>
      <c r="F122" s="2" t="s">
        <v>2637</v>
      </c>
      <c r="G122" s="2" t="s">
        <v>5077</v>
      </c>
      <c r="H122" s="2">
        <v>1</v>
      </c>
      <c r="I122" s="4" t="s">
        <v>6082</v>
      </c>
      <c r="J122" s="2">
        <v>5290</v>
      </c>
      <c r="K122" s="2">
        <v>23</v>
      </c>
      <c r="L122" s="2" t="s">
        <v>8626</v>
      </c>
      <c r="M122" s="2" t="s">
        <v>14</v>
      </c>
      <c r="N122" s="2" t="s">
        <v>162</v>
      </c>
      <c r="P122" s="2" t="b">
        <v>0</v>
      </c>
    </row>
    <row r="123" spans="1:16" x14ac:dyDescent="0.35">
      <c r="A123" s="3">
        <v>121</v>
      </c>
      <c r="B123" s="2" t="s">
        <v>14</v>
      </c>
      <c r="C123" s="2" t="s">
        <v>16</v>
      </c>
      <c r="D123" s="2" t="s">
        <v>28</v>
      </c>
      <c r="E123" s="2" t="s">
        <v>163</v>
      </c>
      <c r="F123" s="2" t="s">
        <v>2638</v>
      </c>
      <c r="G123" s="2" t="s">
        <v>5078</v>
      </c>
      <c r="H123" s="2">
        <v>1</v>
      </c>
      <c r="I123" s="4" t="s">
        <v>6083</v>
      </c>
      <c r="J123" s="2">
        <v>17150</v>
      </c>
      <c r="K123" s="2">
        <v>30</v>
      </c>
      <c r="L123" s="2" t="s">
        <v>8626</v>
      </c>
      <c r="M123" s="2" t="s">
        <v>14</v>
      </c>
      <c r="N123" s="2" t="s">
        <v>163</v>
      </c>
      <c r="P123" s="2" t="b">
        <v>0</v>
      </c>
    </row>
    <row r="124" spans="1:16" x14ac:dyDescent="0.35">
      <c r="A124" s="3">
        <v>122</v>
      </c>
      <c r="B124" s="2" t="s">
        <v>14</v>
      </c>
      <c r="C124" s="2" t="s">
        <v>16</v>
      </c>
      <c r="D124" s="2" t="s">
        <v>28</v>
      </c>
      <c r="E124" s="2" t="s">
        <v>164</v>
      </c>
      <c r="F124" s="2" t="s">
        <v>2639</v>
      </c>
      <c r="G124" s="2" t="s">
        <v>5079</v>
      </c>
      <c r="H124" s="2">
        <v>1</v>
      </c>
      <c r="I124" s="4" t="s">
        <v>6084</v>
      </c>
      <c r="J124" s="2">
        <v>20400</v>
      </c>
      <c r="K124" s="2">
        <v>33</v>
      </c>
      <c r="L124" s="2" t="s">
        <v>8626</v>
      </c>
      <c r="M124" s="2" t="s">
        <v>14</v>
      </c>
      <c r="N124" s="2" t="s">
        <v>164</v>
      </c>
      <c r="P124" s="2" t="b">
        <v>0</v>
      </c>
    </row>
    <row r="125" spans="1:16" x14ac:dyDescent="0.35">
      <c r="A125" s="3">
        <v>123</v>
      </c>
      <c r="B125" s="2" t="s">
        <v>14</v>
      </c>
      <c r="C125" s="2" t="s">
        <v>16</v>
      </c>
      <c r="D125" s="2" t="s">
        <v>23</v>
      </c>
      <c r="E125" s="2" t="s">
        <v>165</v>
      </c>
      <c r="F125" s="2" t="s">
        <v>2640</v>
      </c>
      <c r="G125" s="2" t="s">
        <v>3736</v>
      </c>
      <c r="H125" s="2">
        <v>1</v>
      </c>
      <c r="I125" s="4" t="s">
        <v>6085</v>
      </c>
      <c r="J125" s="2">
        <v>11930</v>
      </c>
      <c r="K125" s="2">
        <v>81</v>
      </c>
      <c r="L125" s="2" t="s">
        <v>8626</v>
      </c>
      <c r="M125" s="2" t="s">
        <v>14</v>
      </c>
      <c r="N125" s="2" t="s">
        <v>165</v>
      </c>
      <c r="P125" s="2" t="b">
        <v>0</v>
      </c>
    </row>
    <row r="126" spans="1:16" x14ac:dyDescent="0.35">
      <c r="A126" s="3">
        <v>124</v>
      </c>
      <c r="B126" s="2" t="s">
        <v>14</v>
      </c>
      <c r="C126" s="2" t="s">
        <v>16</v>
      </c>
      <c r="D126" s="2" t="s">
        <v>17</v>
      </c>
      <c r="E126" s="2" t="s">
        <v>166</v>
      </c>
      <c r="F126" s="2" t="s">
        <v>2641</v>
      </c>
      <c r="G126" s="2" t="s">
        <v>5080</v>
      </c>
      <c r="H126" s="2">
        <v>1</v>
      </c>
      <c r="I126" s="4" t="s">
        <v>6086</v>
      </c>
      <c r="J126" s="2">
        <v>10430</v>
      </c>
      <c r="K126" s="2">
        <v>47</v>
      </c>
      <c r="L126" s="2" t="s">
        <v>8626</v>
      </c>
      <c r="M126" s="2" t="s">
        <v>14</v>
      </c>
      <c r="N126" s="2" t="s">
        <v>166</v>
      </c>
      <c r="P126" s="2" t="b">
        <v>0</v>
      </c>
    </row>
    <row r="127" spans="1:16" x14ac:dyDescent="0.35">
      <c r="A127" s="3">
        <v>125</v>
      </c>
      <c r="B127" s="2" t="s">
        <v>14</v>
      </c>
      <c r="C127" s="2" t="s">
        <v>16</v>
      </c>
      <c r="D127" s="2" t="s">
        <v>26</v>
      </c>
      <c r="E127" s="2" t="s">
        <v>167</v>
      </c>
      <c r="F127" s="2" t="s">
        <v>2642</v>
      </c>
      <c r="G127" s="2" t="s">
        <v>3730</v>
      </c>
      <c r="H127" s="2">
        <v>1</v>
      </c>
      <c r="I127" s="4" t="s">
        <v>6087</v>
      </c>
      <c r="J127" s="2">
        <v>13600</v>
      </c>
      <c r="K127" s="2">
        <v>26</v>
      </c>
      <c r="L127" s="2" t="s">
        <v>8626</v>
      </c>
      <c r="M127" s="2" t="s">
        <v>14</v>
      </c>
      <c r="N127" s="2" t="s">
        <v>167</v>
      </c>
      <c r="P127" s="2" t="b">
        <v>0</v>
      </c>
    </row>
    <row r="128" spans="1:16" x14ac:dyDescent="0.35">
      <c r="A128" s="3">
        <v>126</v>
      </c>
      <c r="B128" s="2" t="s">
        <v>14</v>
      </c>
      <c r="C128" s="2" t="s">
        <v>16</v>
      </c>
      <c r="D128" s="2" t="s">
        <v>20</v>
      </c>
      <c r="E128" s="2" t="s">
        <v>168</v>
      </c>
      <c r="F128" s="2" t="s">
        <v>2643</v>
      </c>
      <c r="G128" s="2" t="s">
        <v>3904</v>
      </c>
      <c r="H128" s="2">
        <v>1</v>
      </c>
      <c r="I128" s="4" t="s">
        <v>6088</v>
      </c>
      <c r="J128" s="2">
        <v>17699</v>
      </c>
      <c r="K128" s="2">
        <v>41</v>
      </c>
      <c r="L128" s="2" t="s">
        <v>8626</v>
      </c>
      <c r="M128" s="2" t="s">
        <v>14</v>
      </c>
      <c r="N128" s="2" t="s">
        <v>168</v>
      </c>
      <c r="P128" s="2" t="b">
        <v>0</v>
      </c>
    </row>
    <row r="129" spans="1:16" x14ac:dyDescent="0.35">
      <c r="A129" s="3">
        <v>127</v>
      </c>
      <c r="B129" s="2" t="s">
        <v>14</v>
      </c>
      <c r="C129" s="2" t="s">
        <v>16</v>
      </c>
      <c r="D129" s="2" t="s">
        <v>22</v>
      </c>
      <c r="E129" s="2" t="s">
        <v>169</v>
      </c>
      <c r="F129" s="2" t="s">
        <v>2644</v>
      </c>
      <c r="G129" s="2" t="s">
        <v>3794</v>
      </c>
      <c r="H129" s="2">
        <v>1</v>
      </c>
      <c r="I129" s="4" t="s">
        <v>6089</v>
      </c>
      <c r="J129" s="2">
        <v>22990</v>
      </c>
      <c r="K129" s="2">
        <v>8</v>
      </c>
      <c r="L129" s="2" t="s">
        <v>8626</v>
      </c>
      <c r="M129" s="2" t="s">
        <v>14</v>
      </c>
      <c r="N129" s="2" t="s">
        <v>169</v>
      </c>
      <c r="P129" s="2" t="b">
        <v>0</v>
      </c>
    </row>
    <row r="130" spans="1:16" x14ac:dyDescent="0.35">
      <c r="A130" s="3">
        <v>128</v>
      </c>
      <c r="B130" s="2" t="s">
        <v>14</v>
      </c>
      <c r="C130" s="2" t="s">
        <v>16</v>
      </c>
      <c r="D130" s="2" t="s">
        <v>24</v>
      </c>
      <c r="E130" s="2" t="s">
        <v>170</v>
      </c>
      <c r="F130" s="2" t="s">
        <v>2645</v>
      </c>
      <c r="G130" s="2" t="s">
        <v>5081</v>
      </c>
      <c r="H130" s="2">
        <v>1</v>
      </c>
      <c r="I130" s="4" t="s">
        <v>6090</v>
      </c>
      <c r="J130" s="2">
        <v>5578</v>
      </c>
      <c r="K130" s="2">
        <v>16</v>
      </c>
      <c r="L130" s="2" t="s">
        <v>8626</v>
      </c>
      <c r="M130" s="2" t="s">
        <v>14</v>
      </c>
      <c r="N130" s="2" t="s">
        <v>170</v>
      </c>
      <c r="P130" s="2" t="b">
        <v>0</v>
      </c>
    </row>
    <row r="131" spans="1:16" x14ac:dyDescent="0.35">
      <c r="A131" s="3">
        <v>129</v>
      </c>
      <c r="B131" s="2" t="s">
        <v>14</v>
      </c>
      <c r="C131" s="2" t="s">
        <v>16</v>
      </c>
      <c r="D131" s="2" t="s">
        <v>28</v>
      </c>
      <c r="E131" s="2" t="s">
        <v>171</v>
      </c>
      <c r="F131" s="2" t="s">
        <v>2646</v>
      </c>
      <c r="G131" s="2" t="s">
        <v>5082</v>
      </c>
      <c r="H131" s="2">
        <v>1</v>
      </c>
      <c r="I131" s="4" t="s">
        <v>6091</v>
      </c>
      <c r="J131" s="2">
        <v>17990</v>
      </c>
      <c r="K131" s="2">
        <v>5</v>
      </c>
      <c r="L131" s="2" t="s">
        <v>8626</v>
      </c>
      <c r="M131" s="2" t="s">
        <v>14</v>
      </c>
      <c r="N131" s="2" t="s">
        <v>171</v>
      </c>
      <c r="P131" s="2" t="b">
        <v>0</v>
      </c>
    </row>
    <row r="132" spans="1:16" x14ac:dyDescent="0.35">
      <c r="A132" s="3">
        <v>130</v>
      </c>
      <c r="B132" s="2" t="s">
        <v>14</v>
      </c>
      <c r="C132" s="2" t="s">
        <v>16</v>
      </c>
      <c r="D132" s="2" t="s">
        <v>30</v>
      </c>
      <c r="E132" s="2" t="s">
        <v>172</v>
      </c>
      <c r="F132" s="2" t="s">
        <v>2647</v>
      </c>
      <c r="G132" s="2" t="s">
        <v>5083</v>
      </c>
      <c r="H132" s="2">
        <v>1</v>
      </c>
      <c r="I132" s="4" t="s">
        <v>6092</v>
      </c>
      <c r="J132" s="2">
        <v>22294</v>
      </c>
      <c r="K132" s="2">
        <v>22</v>
      </c>
      <c r="L132" s="2" t="s">
        <v>8626</v>
      </c>
      <c r="M132" s="2" t="s">
        <v>14</v>
      </c>
      <c r="N132" s="2" t="s">
        <v>172</v>
      </c>
      <c r="P132" s="2" t="b">
        <v>0</v>
      </c>
    </row>
    <row r="133" spans="1:16" x14ac:dyDescent="0.35">
      <c r="A133" s="3">
        <v>131</v>
      </c>
      <c r="B133" s="2" t="s">
        <v>14</v>
      </c>
      <c r="C133" s="2" t="s">
        <v>16</v>
      </c>
      <c r="D133" s="2" t="s">
        <v>24</v>
      </c>
      <c r="E133" s="2" t="s">
        <v>173</v>
      </c>
      <c r="F133" s="2" t="s">
        <v>2648</v>
      </c>
      <c r="G133" s="2" t="s">
        <v>5084</v>
      </c>
      <c r="H133" s="2">
        <v>1</v>
      </c>
      <c r="I133" s="4" t="s">
        <v>6093</v>
      </c>
      <c r="J133" s="2">
        <v>13000</v>
      </c>
      <c r="K133" s="2">
        <v>29</v>
      </c>
      <c r="L133" s="2" t="s">
        <v>8626</v>
      </c>
      <c r="M133" s="2" t="s">
        <v>14</v>
      </c>
      <c r="N133" s="2" t="s">
        <v>173</v>
      </c>
      <c r="P133" s="2" t="b">
        <v>0</v>
      </c>
    </row>
    <row r="134" spans="1:16" x14ac:dyDescent="0.35">
      <c r="A134" s="3">
        <v>132</v>
      </c>
      <c r="B134" s="2" t="s">
        <v>14</v>
      </c>
      <c r="C134" s="2" t="s">
        <v>16</v>
      </c>
      <c r="D134" s="2" t="s">
        <v>25</v>
      </c>
      <c r="E134" s="2" t="s">
        <v>174</v>
      </c>
      <c r="F134" s="2" t="s">
        <v>2649</v>
      </c>
      <c r="G134" s="2" t="s">
        <v>5085</v>
      </c>
      <c r="H134" s="2">
        <v>1</v>
      </c>
      <c r="I134" s="4" t="s">
        <v>6094</v>
      </c>
      <c r="J134" s="2">
        <v>12032</v>
      </c>
      <c r="K134" s="2">
        <v>62</v>
      </c>
      <c r="L134" s="2" t="s">
        <v>8626</v>
      </c>
      <c r="M134" s="2" t="s">
        <v>14</v>
      </c>
      <c r="N134" s="2" t="s">
        <v>174</v>
      </c>
      <c r="P134" s="2" t="b">
        <v>0</v>
      </c>
    </row>
    <row r="135" spans="1:16" x14ac:dyDescent="0.35">
      <c r="A135" s="3">
        <v>133</v>
      </c>
      <c r="B135" s="2" t="s">
        <v>14</v>
      </c>
      <c r="C135" s="2" t="s">
        <v>16</v>
      </c>
      <c r="D135" s="2" t="s">
        <v>22</v>
      </c>
      <c r="E135" s="2" t="s">
        <v>175</v>
      </c>
      <c r="F135" s="2" t="s">
        <v>2650</v>
      </c>
      <c r="G135" s="2" t="s">
        <v>5086</v>
      </c>
      <c r="H135" s="2">
        <v>1</v>
      </c>
      <c r="I135" s="4" t="s">
        <v>6095</v>
      </c>
      <c r="J135" s="2">
        <v>8316</v>
      </c>
      <c r="K135" s="2">
        <v>41</v>
      </c>
      <c r="L135" s="2" t="s">
        <v>8626</v>
      </c>
      <c r="M135" s="2" t="s">
        <v>14</v>
      </c>
      <c r="N135" s="2" t="s">
        <v>175</v>
      </c>
      <c r="P135" s="2" t="b">
        <v>0</v>
      </c>
    </row>
    <row r="136" spans="1:16" x14ac:dyDescent="0.35">
      <c r="A136" s="3">
        <v>134</v>
      </c>
      <c r="B136" s="2" t="s">
        <v>14</v>
      </c>
      <c r="C136" s="2" t="s">
        <v>16</v>
      </c>
      <c r="D136" s="2" t="s">
        <v>19</v>
      </c>
      <c r="E136" s="2" t="s">
        <v>176</v>
      </c>
      <c r="F136" s="2" t="s">
        <v>2651</v>
      </c>
      <c r="G136" s="2" t="s">
        <v>4020</v>
      </c>
      <c r="H136" s="2">
        <v>1</v>
      </c>
      <c r="I136" s="4" t="s">
        <v>6096</v>
      </c>
      <c r="J136" s="2">
        <v>7740</v>
      </c>
      <c r="K136" s="2">
        <v>69</v>
      </c>
      <c r="L136" s="2" t="s">
        <v>8626</v>
      </c>
      <c r="M136" s="2" t="s">
        <v>14</v>
      </c>
      <c r="N136" s="2" t="s">
        <v>176</v>
      </c>
      <c r="P136" s="2" t="b">
        <v>0</v>
      </c>
    </row>
    <row r="137" spans="1:16" x14ac:dyDescent="0.35">
      <c r="A137" s="3">
        <v>135</v>
      </c>
      <c r="B137" s="2" t="s">
        <v>14</v>
      </c>
      <c r="C137" s="2" t="s">
        <v>16</v>
      </c>
      <c r="D137" s="2" t="s">
        <v>24</v>
      </c>
      <c r="E137" s="2" t="s">
        <v>177</v>
      </c>
      <c r="F137" s="2" t="s">
        <v>2652</v>
      </c>
      <c r="G137" s="2" t="s">
        <v>3789</v>
      </c>
      <c r="H137" s="2">
        <v>1</v>
      </c>
      <c r="I137" s="4" t="s">
        <v>6097</v>
      </c>
      <c r="J137" s="2">
        <v>11940</v>
      </c>
      <c r="K137" s="2">
        <v>24</v>
      </c>
      <c r="L137" s="2" t="s">
        <v>8626</v>
      </c>
      <c r="M137" s="2" t="s">
        <v>14</v>
      </c>
      <c r="N137" s="2" t="s">
        <v>177</v>
      </c>
      <c r="P137" s="2" t="b">
        <v>0</v>
      </c>
    </row>
    <row r="138" spans="1:16" x14ac:dyDescent="0.35">
      <c r="A138" s="3">
        <v>136</v>
      </c>
      <c r="B138" s="2" t="s">
        <v>14</v>
      </c>
      <c r="C138" s="2" t="s">
        <v>16</v>
      </c>
      <c r="D138" s="2" t="s">
        <v>19</v>
      </c>
      <c r="E138" s="2" t="s">
        <v>178</v>
      </c>
      <c r="F138" s="2" t="s">
        <v>2653</v>
      </c>
      <c r="G138" s="2" t="s">
        <v>5087</v>
      </c>
      <c r="H138" s="2">
        <v>1</v>
      </c>
      <c r="I138" s="4" t="s">
        <v>6098</v>
      </c>
      <c r="J138" s="2">
        <v>22200</v>
      </c>
      <c r="K138" s="2">
        <v>27</v>
      </c>
      <c r="L138" s="2" t="s">
        <v>8626</v>
      </c>
      <c r="M138" s="2" t="s">
        <v>14</v>
      </c>
      <c r="N138" s="2" t="s">
        <v>178</v>
      </c>
      <c r="P138" s="2" t="b">
        <v>0</v>
      </c>
    </row>
    <row r="139" spans="1:16" x14ac:dyDescent="0.35">
      <c r="A139" s="3">
        <v>137</v>
      </c>
      <c r="B139" s="2" t="s">
        <v>14</v>
      </c>
      <c r="C139" s="2" t="s">
        <v>16</v>
      </c>
      <c r="D139" s="2" t="s">
        <v>23</v>
      </c>
      <c r="E139" s="2" t="s">
        <v>179</v>
      </c>
      <c r="F139" s="2" t="s">
        <v>2654</v>
      </c>
      <c r="G139" s="2" t="s">
        <v>5088</v>
      </c>
      <c r="H139" s="2">
        <v>1</v>
      </c>
      <c r="I139" s="4" t="s">
        <v>6099</v>
      </c>
      <c r="J139" s="2">
        <v>18990</v>
      </c>
      <c r="K139" s="2">
        <v>10</v>
      </c>
      <c r="L139" s="2" t="s">
        <v>8626</v>
      </c>
      <c r="M139" s="2" t="s">
        <v>14</v>
      </c>
      <c r="N139" s="2" t="s">
        <v>179</v>
      </c>
      <c r="P139" s="2" t="b">
        <v>0</v>
      </c>
    </row>
    <row r="140" spans="1:16" x14ac:dyDescent="0.35">
      <c r="A140" s="3">
        <v>138</v>
      </c>
      <c r="B140" s="2" t="s">
        <v>14</v>
      </c>
      <c r="C140" s="2" t="s">
        <v>16</v>
      </c>
      <c r="D140" s="2" t="s">
        <v>26</v>
      </c>
      <c r="E140" s="2" t="s">
        <v>180</v>
      </c>
      <c r="F140" s="2" t="s">
        <v>2655</v>
      </c>
      <c r="G140" s="2" t="s">
        <v>3747</v>
      </c>
      <c r="H140" s="2">
        <v>1</v>
      </c>
      <c r="I140" s="4" t="s">
        <v>6100</v>
      </c>
      <c r="J140" s="2">
        <v>26930</v>
      </c>
      <c r="K140" s="2">
        <v>13</v>
      </c>
      <c r="L140" s="2" t="s">
        <v>8626</v>
      </c>
      <c r="M140" s="2" t="s">
        <v>14</v>
      </c>
      <c r="N140" s="2" t="s">
        <v>180</v>
      </c>
      <c r="P140" s="2" t="b">
        <v>0</v>
      </c>
    </row>
    <row r="141" spans="1:16" x14ac:dyDescent="0.35">
      <c r="A141" s="3">
        <v>139</v>
      </c>
      <c r="B141" s="2" t="s">
        <v>14</v>
      </c>
      <c r="C141" s="2" t="s">
        <v>16</v>
      </c>
      <c r="D141" s="2" t="s">
        <v>29</v>
      </c>
      <c r="E141" s="2" t="s">
        <v>181</v>
      </c>
      <c r="F141" s="2" t="s">
        <v>2656</v>
      </c>
      <c r="G141" s="2" t="s">
        <v>5089</v>
      </c>
      <c r="H141" s="2">
        <v>1</v>
      </c>
      <c r="I141" s="4" t="s">
        <v>6101</v>
      </c>
      <c r="J141" s="2">
        <v>21811</v>
      </c>
      <c r="K141" s="2">
        <v>31</v>
      </c>
      <c r="L141" s="2" t="s">
        <v>8626</v>
      </c>
      <c r="M141" s="2" t="s">
        <v>14</v>
      </c>
      <c r="N141" s="2" t="s">
        <v>181</v>
      </c>
      <c r="P141" s="2" t="b">
        <v>0</v>
      </c>
    </row>
    <row r="142" spans="1:16" x14ac:dyDescent="0.35">
      <c r="A142" s="3">
        <v>140</v>
      </c>
      <c r="B142" s="2" t="s">
        <v>14</v>
      </c>
      <c r="C142" s="2" t="s">
        <v>16</v>
      </c>
      <c r="D142" s="2" t="s">
        <v>19</v>
      </c>
      <c r="E142" s="2" t="s">
        <v>182</v>
      </c>
      <c r="F142" s="2" t="s">
        <v>2657</v>
      </c>
      <c r="G142" s="2" t="s">
        <v>5090</v>
      </c>
      <c r="H142" s="2">
        <v>1</v>
      </c>
      <c r="I142" s="4" t="s">
        <v>6102</v>
      </c>
      <c r="J142" s="2">
        <v>21823</v>
      </c>
      <c r="K142" s="2">
        <v>24</v>
      </c>
      <c r="L142" s="2" t="s">
        <v>8626</v>
      </c>
      <c r="M142" s="2" t="s">
        <v>14</v>
      </c>
      <c r="N142" s="2" t="s">
        <v>182</v>
      </c>
      <c r="P142" s="2" t="b">
        <v>0</v>
      </c>
    </row>
    <row r="143" spans="1:16" x14ac:dyDescent="0.35">
      <c r="A143" s="3">
        <v>141</v>
      </c>
      <c r="B143" s="2" t="s">
        <v>14</v>
      </c>
      <c r="C143" s="2" t="s">
        <v>16</v>
      </c>
      <c r="D143" s="2" t="s">
        <v>17</v>
      </c>
      <c r="E143" s="2" t="s">
        <v>183</v>
      </c>
      <c r="F143" s="2" t="s">
        <v>2658</v>
      </c>
      <c r="G143" s="2" t="s">
        <v>5091</v>
      </c>
      <c r="H143" s="2">
        <v>1</v>
      </c>
      <c r="I143" s="4" t="s">
        <v>6103</v>
      </c>
      <c r="J143" s="2">
        <v>8827</v>
      </c>
      <c r="K143" s="2">
        <v>31</v>
      </c>
      <c r="L143" s="2" t="s">
        <v>8626</v>
      </c>
      <c r="M143" s="2" t="s">
        <v>14</v>
      </c>
      <c r="N143" s="2" t="s">
        <v>183</v>
      </c>
      <c r="P143" s="2" t="b">
        <v>0</v>
      </c>
    </row>
    <row r="144" spans="1:16" x14ac:dyDescent="0.35">
      <c r="A144" s="3">
        <v>142</v>
      </c>
      <c r="B144" s="2" t="s">
        <v>14</v>
      </c>
      <c r="C144" s="2" t="s">
        <v>16</v>
      </c>
      <c r="D144" s="2" t="s">
        <v>26</v>
      </c>
      <c r="E144" s="2" t="s">
        <v>184</v>
      </c>
      <c r="F144" s="2" t="s">
        <v>2659</v>
      </c>
      <c r="G144" s="2" t="s">
        <v>5092</v>
      </c>
      <c r="H144" s="2">
        <v>1</v>
      </c>
      <c r="I144" s="4" t="s">
        <v>6104</v>
      </c>
      <c r="J144" s="2">
        <v>34139</v>
      </c>
      <c r="K144" s="2">
        <v>39</v>
      </c>
      <c r="L144" s="2" t="s">
        <v>8626</v>
      </c>
      <c r="M144" s="2" t="s">
        <v>14</v>
      </c>
      <c r="N144" s="2" t="s">
        <v>184</v>
      </c>
      <c r="P144" s="2" t="b">
        <v>0</v>
      </c>
    </row>
    <row r="145" spans="1:16" x14ac:dyDescent="0.35">
      <c r="A145" s="3">
        <v>143</v>
      </c>
      <c r="B145" s="2" t="s">
        <v>14</v>
      </c>
      <c r="C145" s="2" t="s">
        <v>16</v>
      </c>
      <c r="D145" s="2" t="s">
        <v>22</v>
      </c>
      <c r="E145" s="2" t="s">
        <v>185</v>
      </c>
      <c r="F145" s="2" t="s">
        <v>2660</v>
      </c>
      <c r="G145" s="2" t="s">
        <v>3908</v>
      </c>
      <c r="H145" s="2">
        <v>1</v>
      </c>
      <c r="I145" s="4" t="s">
        <v>6105</v>
      </c>
      <c r="J145" s="2">
        <v>19990</v>
      </c>
      <c r="K145" s="2">
        <v>8</v>
      </c>
      <c r="L145" s="2" t="s">
        <v>8626</v>
      </c>
      <c r="M145" s="2" t="s">
        <v>14</v>
      </c>
      <c r="N145" s="2" t="s">
        <v>185</v>
      </c>
      <c r="P145" s="2" t="b">
        <v>0</v>
      </c>
    </row>
    <row r="146" spans="1:16" x14ac:dyDescent="0.35">
      <c r="A146" s="3">
        <v>144</v>
      </c>
      <c r="B146" s="2" t="s">
        <v>14</v>
      </c>
      <c r="C146" s="2" t="s">
        <v>16</v>
      </c>
      <c r="D146" s="2" t="s">
        <v>27</v>
      </c>
      <c r="E146" s="2" t="s">
        <v>186</v>
      </c>
      <c r="F146" s="2" t="s">
        <v>2661</v>
      </c>
      <c r="G146" s="2" t="s">
        <v>5093</v>
      </c>
      <c r="H146" s="2">
        <v>0</v>
      </c>
      <c r="I146" s="4" t="s">
        <v>6106</v>
      </c>
      <c r="J146" s="2">
        <v>10500</v>
      </c>
      <c r="K146" s="2">
        <v>36</v>
      </c>
      <c r="L146" s="2" t="s">
        <v>8626</v>
      </c>
      <c r="M146" s="2" t="s">
        <v>14</v>
      </c>
      <c r="N146" s="2" t="s">
        <v>186</v>
      </c>
      <c r="P146" s="2" t="b">
        <v>0</v>
      </c>
    </row>
    <row r="147" spans="1:16" x14ac:dyDescent="0.35">
      <c r="A147" s="3">
        <v>145</v>
      </c>
      <c r="B147" s="2" t="s">
        <v>14</v>
      </c>
      <c r="C147" s="2" t="s">
        <v>16</v>
      </c>
      <c r="D147" s="2" t="s">
        <v>17</v>
      </c>
      <c r="E147" s="2" t="s">
        <v>187</v>
      </c>
      <c r="F147" s="2" t="s">
        <v>2662</v>
      </c>
      <c r="G147" s="2" t="s">
        <v>5094</v>
      </c>
      <c r="H147" s="2">
        <v>1</v>
      </c>
      <c r="I147" s="4" t="s">
        <v>6107</v>
      </c>
      <c r="J147" s="2">
        <v>20300</v>
      </c>
      <c r="K147" s="2">
        <v>48</v>
      </c>
      <c r="L147" s="2" t="s">
        <v>8626</v>
      </c>
      <c r="M147" s="2" t="s">
        <v>14</v>
      </c>
      <c r="N147" s="2" t="s">
        <v>187</v>
      </c>
      <c r="P147" s="2" t="b">
        <v>0</v>
      </c>
    </row>
    <row r="148" spans="1:16" x14ac:dyDescent="0.35">
      <c r="A148" s="3">
        <v>146</v>
      </c>
      <c r="B148" s="2" t="s">
        <v>14</v>
      </c>
      <c r="C148" s="2" t="s">
        <v>16</v>
      </c>
      <c r="D148" s="2" t="s">
        <v>28</v>
      </c>
      <c r="E148" s="2" t="s">
        <v>188</v>
      </c>
      <c r="F148" s="2" t="s">
        <v>2663</v>
      </c>
      <c r="G148" s="2" t="s">
        <v>5046</v>
      </c>
      <c r="H148" s="2">
        <v>0</v>
      </c>
      <c r="I148" s="4" t="s">
        <v>6108</v>
      </c>
      <c r="J148" s="2">
        <v>15460</v>
      </c>
      <c r="K148" s="2">
        <v>52</v>
      </c>
      <c r="L148" s="2" t="s">
        <v>8626</v>
      </c>
      <c r="M148" s="2" t="s">
        <v>14</v>
      </c>
      <c r="N148" s="2" t="s">
        <v>188</v>
      </c>
      <c r="P148" s="2" t="b">
        <v>0</v>
      </c>
    </row>
    <row r="149" spans="1:16" x14ac:dyDescent="0.35">
      <c r="A149" s="3">
        <v>147</v>
      </c>
      <c r="B149" s="2" t="s">
        <v>14</v>
      </c>
      <c r="C149" s="2" t="s">
        <v>16</v>
      </c>
      <c r="D149" s="2" t="s">
        <v>22</v>
      </c>
      <c r="E149" s="2" t="s">
        <v>189</v>
      </c>
      <c r="F149" s="2" t="s">
        <v>2664</v>
      </c>
      <c r="G149" s="2" t="s">
        <v>5095</v>
      </c>
      <c r="H149" s="2">
        <v>1</v>
      </c>
      <c r="I149" s="4" t="s">
        <v>6109</v>
      </c>
      <c r="J149" s="2" t="s">
        <v>8625</v>
      </c>
      <c r="K149" s="2">
        <v>1</v>
      </c>
      <c r="L149" s="2" t="s">
        <v>8626</v>
      </c>
      <c r="M149" s="2" t="s">
        <v>14</v>
      </c>
      <c r="N149" s="2" t="s">
        <v>189</v>
      </c>
      <c r="P149" s="2" t="b">
        <v>0</v>
      </c>
    </row>
    <row r="150" spans="1:16" x14ac:dyDescent="0.35">
      <c r="A150" s="3">
        <v>148</v>
      </c>
      <c r="B150" s="2" t="s">
        <v>14</v>
      </c>
      <c r="C150" s="2" t="s">
        <v>16</v>
      </c>
      <c r="D150" s="2" t="s">
        <v>26</v>
      </c>
      <c r="E150" s="2" t="s">
        <v>190</v>
      </c>
      <c r="F150" s="2" t="s">
        <v>2665</v>
      </c>
      <c r="G150" s="2" t="s">
        <v>4027</v>
      </c>
      <c r="H150" s="2">
        <v>1</v>
      </c>
      <c r="I150" s="4" t="s">
        <v>6110</v>
      </c>
      <c r="J150" s="2">
        <v>6790</v>
      </c>
      <c r="K150" s="2">
        <v>68</v>
      </c>
      <c r="L150" s="2" t="s">
        <v>8626</v>
      </c>
      <c r="M150" s="2" t="s">
        <v>14</v>
      </c>
      <c r="N150" s="2" t="s">
        <v>190</v>
      </c>
      <c r="P150" s="2" t="b">
        <v>0</v>
      </c>
    </row>
    <row r="151" spans="1:16" x14ac:dyDescent="0.35">
      <c r="A151" s="3">
        <v>149</v>
      </c>
      <c r="B151" s="2" t="s">
        <v>14</v>
      </c>
      <c r="C151" s="2" t="s">
        <v>16</v>
      </c>
      <c r="D151" s="2" t="s">
        <v>24</v>
      </c>
      <c r="E151" s="2" t="s">
        <v>191</v>
      </c>
      <c r="F151" s="2" t="s">
        <v>2666</v>
      </c>
      <c r="G151" s="2" t="s">
        <v>5096</v>
      </c>
      <c r="H151" s="2">
        <v>1</v>
      </c>
      <c r="I151" s="4" t="s">
        <v>6111</v>
      </c>
      <c r="J151" s="2">
        <v>62975</v>
      </c>
      <c r="K151" s="2">
        <v>23</v>
      </c>
      <c r="L151" s="2" t="s">
        <v>8626</v>
      </c>
      <c r="M151" s="2" t="s">
        <v>14</v>
      </c>
      <c r="N151" s="2" t="s">
        <v>191</v>
      </c>
      <c r="P151" s="2" t="b">
        <v>0</v>
      </c>
    </row>
    <row r="152" spans="1:16" x14ac:dyDescent="0.35">
      <c r="A152" s="3">
        <v>150</v>
      </c>
      <c r="B152" s="2" t="s">
        <v>14</v>
      </c>
      <c r="C152" s="2" t="s">
        <v>16</v>
      </c>
      <c r="D152" s="2" t="s">
        <v>19</v>
      </c>
      <c r="E152" s="2" t="s">
        <v>192</v>
      </c>
      <c r="F152" s="2" t="s">
        <v>2667</v>
      </c>
      <c r="G152" s="2" t="s">
        <v>5097</v>
      </c>
      <c r="H152" s="2">
        <v>1</v>
      </c>
      <c r="I152" s="4" t="s">
        <v>6112</v>
      </c>
      <c r="J152" s="2">
        <v>7752</v>
      </c>
      <c r="K152" s="2">
        <v>44</v>
      </c>
      <c r="L152" s="2" t="s">
        <v>8626</v>
      </c>
      <c r="M152" s="2" t="s">
        <v>14</v>
      </c>
      <c r="N152" s="2" t="s">
        <v>192</v>
      </c>
      <c r="P152" s="2" t="b">
        <v>0</v>
      </c>
    </row>
    <row r="153" spans="1:16" x14ac:dyDescent="0.35">
      <c r="A153" s="3">
        <v>151</v>
      </c>
      <c r="B153" s="2" t="s">
        <v>14</v>
      </c>
      <c r="C153" s="2" t="s">
        <v>16</v>
      </c>
      <c r="D153" s="2" t="s">
        <v>17</v>
      </c>
      <c r="E153" s="2" t="s">
        <v>193</v>
      </c>
      <c r="F153" s="2" t="s">
        <v>2668</v>
      </c>
      <c r="G153" s="2" t="s">
        <v>5098</v>
      </c>
      <c r="H153" s="2">
        <v>1</v>
      </c>
      <c r="I153" s="4" t="s">
        <v>6113</v>
      </c>
      <c r="J153" s="2">
        <v>8239</v>
      </c>
      <c r="K153" s="2">
        <v>28</v>
      </c>
      <c r="L153" s="2" t="s">
        <v>8626</v>
      </c>
      <c r="M153" s="2" t="s">
        <v>14</v>
      </c>
      <c r="N153" s="2" t="s">
        <v>193</v>
      </c>
      <c r="P153" s="2" t="b">
        <v>0</v>
      </c>
    </row>
    <row r="154" spans="1:16" x14ac:dyDescent="0.35">
      <c r="A154" s="3">
        <v>152</v>
      </c>
      <c r="B154" s="2" t="s">
        <v>14</v>
      </c>
      <c r="C154" s="2" t="s">
        <v>16</v>
      </c>
      <c r="D154" s="2" t="s">
        <v>19</v>
      </c>
      <c r="E154" s="2" t="s">
        <v>194</v>
      </c>
      <c r="F154" s="2" t="s">
        <v>2669</v>
      </c>
      <c r="G154" s="2" t="s">
        <v>4023</v>
      </c>
      <c r="H154" s="2">
        <v>1</v>
      </c>
      <c r="I154" s="4" t="s">
        <v>6114</v>
      </c>
      <c r="J154" s="2">
        <v>8797</v>
      </c>
      <c r="K154" s="2">
        <v>50</v>
      </c>
      <c r="L154" s="2" t="s">
        <v>8626</v>
      </c>
      <c r="M154" s="2" t="s">
        <v>14</v>
      </c>
      <c r="N154" s="2" t="s">
        <v>194</v>
      </c>
      <c r="P154" s="2" t="b">
        <v>0</v>
      </c>
    </row>
    <row r="155" spans="1:16" x14ac:dyDescent="0.35">
      <c r="A155" s="3">
        <v>153</v>
      </c>
      <c r="B155" s="2" t="s">
        <v>14</v>
      </c>
      <c r="C155" s="2" t="s">
        <v>16</v>
      </c>
      <c r="D155" s="2" t="s">
        <v>29</v>
      </c>
      <c r="E155" s="2" t="s">
        <v>195</v>
      </c>
      <c r="F155" s="2" t="s">
        <v>2670</v>
      </c>
      <c r="G155" s="2" t="s">
        <v>5099</v>
      </c>
      <c r="H155" s="2">
        <v>1</v>
      </c>
      <c r="I155" s="4" t="s">
        <v>6115</v>
      </c>
      <c r="J155" s="2">
        <v>8464</v>
      </c>
      <c r="K155" s="2">
        <v>60</v>
      </c>
      <c r="L155" s="2" t="s">
        <v>8626</v>
      </c>
      <c r="M155" s="2" t="s">
        <v>14</v>
      </c>
      <c r="N155" s="2" t="s">
        <v>195</v>
      </c>
      <c r="P155" s="2" t="b">
        <v>0</v>
      </c>
    </row>
    <row r="156" spans="1:16" x14ac:dyDescent="0.35">
      <c r="A156" s="3">
        <v>154</v>
      </c>
      <c r="B156" s="2" t="s">
        <v>14</v>
      </c>
      <c r="C156" s="2" t="s">
        <v>16</v>
      </c>
      <c r="D156" s="2" t="s">
        <v>17</v>
      </c>
      <c r="E156" s="2" t="s">
        <v>196</v>
      </c>
      <c r="F156" s="2" t="s">
        <v>2671</v>
      </c>
      <c r="G156" s="2" t="s">
        <v>5100</v>
      </c>
      <c r="H156" s="2">
        <v>1</v>
      </c>
      <c r="I156" s="4" t="s">
        <v>6116</v>
      </c>
      <c r="J156" s="2">
        <v>12090</v>
      </c>
      <c r="K156" s="2">
        <v>40</v>
      </c>
      <c r="L156" s="2" t="s">
        <v>8626</v>
      </c>
      <c r="M156" s="2" t="s">
        <v>14</v>
      </c>
      <c r="N156" s="2" t="s">
        <v>196</v>
      </c>
      <c r="P156" s="2" t="b">
        <v>0</v>
      </c>
    </row>
    <row r="157" spans="1:16" x14ac:dyDescent="0.35">
      <c r="A157" s="3">
        <v>155</v>
      </c>
      <c r="B157" s="2" t="s">
        <v>14</v>
      </c>
      <c r="C157" s="2" t="s">
        <v>16</v>
      </c>
      <c r="D157" s="2" t="s">
        <v>28</v>
      </c>
      <c r="E157" s="2" t="s">
        <v>197</v>
      </c>
      <c r="F157" s="2" t="s">
        <v>2672</v>
      </c>
      <c r="G157" s="2" t="s">
        <v>5101</v>
      </c>
      <c r="H157" s="2">
        <v>1</v>
      </c>
      <c r="I157" s="4" t="s">
        <v>6117</v>
      </c>
      <c r="J157" s="2" t="s">
        <v>8625</v>
      </c>
      <c r="K157" s="2">
        <v>1</v>
      </c>
      <c r="L157" s="2" t="s">
        <v>8626</v>
      </c>
      <c r="M157" s="2" t="s">
        <v>14</v>
      </c>
      <c r="N157" s="2" t="s">
        <v>197</v>
      </c>
      <c r="P157" s="2" t="b">
        <v>0</v>
      </c>
    </row>
    <row r="158" spans="1:16" x14ac:dyDescent="0.35">
      <c r="A158" s="3">
        <v>156</v>
      </c>
      <c r="B158" s="2" t="s">
        <v>14</v>
      </c>
      <c r="C158" s="2" t="s">
        <v>16</v>
      </c>
      <c r="D158" s="2" t="s">
        <v>28</v>
      </c>
      <c r="E158" s="2" t="s">
        <v>198</v>
      </c>
      <c r="F158" s="2" t="s">
        <v>2673</v>
      </c>
      <c r="G158" s="2" t="s">
        <v>5102</v>
      </c>
      <c r="H158" s="2">
        <v>1</v>
      </c>
      <c r="I158" s="4" t="s">
        <v>6118</v>
      </c>
      <c r="J158" s="2" t="s">
        <v>8625</v>
      </c>
      <c r="K158" s="2">
        <v>2</v>
      </c>
      <c r="L158" s="2" t="s">
        <v>8626</v>
      </c>
      <c r="M158" s="2" t="s">
        <v>14</v>
      </c>
      <c r="N158" s="2" t="s">
        <v>198</v>
      </c>
      <c r="P158" s="2" t="b">
        <v>0</v>
      </c>
    </row>
    <row r="159" spans="1:16" x14ac:dyDescent="0.35">
      <c r="A159" s="3">
        <v>157</v>
      </c>
      <c r="B159" s="2" t="s">
        <v>14</v>
      </c>
      <c r="C159" s="2" t="s">
        <v>16</v>
      </c>
      <c r="D159" s="2" t="s">
        <v>19</v>
      </c>
      <c r="E159" s="2" t="s">
        <v>199</v>
      </c>
      <c r="F159" s="2" t="s">
        <v>2674</v>
      </c>
      <c r="G159" s="2" t="s">
        <v>5103</v>
      </c>
      <c r="H159" s="2">
        <v>1</v>
      </c>
      <c r="I159" s="4" t="s">
        <v>6119</v>
      </c>
      <c r="J159" s="2" t="s">
        <v>8625</v>
      </c>
      <c r="K159" s="2">
        <v>2</v>
      </c>
      <c r="L159" s="2" t="s">
        <v>8626</v>
      </c>
      <c r="M159" s="2" t="s">
        <v>14</v>
      </c>
      <c r="N159" s="2" t="s">
        <v>199</v>
      </c>
      <c r="P159" s="2" t="b">
        <v>0</v>
      </c>
    </row>
    <row r="160" spans="1:16" x14ac:dyDescent="0.35">
      <c r="A160" s="3">
        <v>158</v>
      </c>
      <c r="B160" s="2" t="s">
        <v>14</v>
      </c>
      <c r="C160" s="2" t="s">
        <v>16</v>
      </c>
      <c r="D160" s="2" t="s">
        <v>20</v>
      </c>
      <c r="E160" s="2" t="s">
        <v>200</v>
      </c>
      <c r="F160" s="2" t="s">
        <v>2675</v>
      </c>
      <c r="G160" s="2" t="s">
        <v>3824</v>
      </c>
      <c r="H160" s="2">
        <v>1</v>
      </c>
      <c r="I160" s="4" t="s">
        <v>6120</v>
      </c>
      <c r="J160" s="2">
        <v>13546</v>
      </c>
      <c r="K160" s="2">
        <v>52</v>
      </c>
      <c r="L160" s="2" t="s">
        <v>8626</v>
      </c>
      <c r="M160" s="2" t="s">
        <v>14</v>
      </c>
      <c r="N160" s="2" t="s">
        <v>200</v>
      </c>
      <c r="P160" s="2" t="b">
        <v>0</v>
      </c>
    </row>
    <row r="161" spans="1:16" x14ac:dyDescent="0.35">
      <c r="A161" s="3">
        <v>159</v>
      </c>
      <c r="B161" s="2" t="s">
        <v>14</v>
      </c>
      <c r="C161" s="2" t="s">
        <v>16</v>
      </c>
      <c r="D161" s="2" t="s">
        <v>33</v>
      </c>
      <c r="E161" s="2" t="s">
        <v>201</v>
      </c>
      <c r="F161" s="2" t="s">
        <v>1916</v>
      </c>
      <c r="H161" s="2">
        <v>0</v>
      </c>
      <c r="I161" s="4" t="s">
        <v>6121</v>
      </c>
      <c r="J161" s="2">
        <v>44000</v>
      </c>
      <c r="K161" s="2">
        <v>19</v>
      </c>
      <c r="L161" s="2" t="s">
        <v>8626</v>
      </c>
      <c r="M161" s="2" t="s">
        <v>14</v>
      </c>
      <c r="N161" s="2" t="s">
        <v>201</v>
      </c>
      <c r="P161" s="2" t="b">
        <v>0</v>
      </c>
    </row>
    <row r="162" spans="1:16" x14ac:dyDescent="0.35">
      <c r="A162" s="3">
        <v>160</v>
      </c>
      <c r="B162" s="2" t="s">
        <v>14</v>
      </c>
      <c r="C162" s="2" t="s">
        <v>16</v>
      </c>
      <c r="D162" s="2" t="s">
        <v>29</v>
      </c>
      <c r="E162" s="2" t="s">
        <v>202</v>
      </c>
      <c r="F162" s="2" t="s">
        <v>2676</v>
      </c>
      <c r="G162" s="2" t="s">
        <v>5104</v>
      </c>
      <c r="H162" s="2">
        <v>1</v>
      </c>
      <c r="I162" s="4" t="s">
        <v>6122</v>
      </c>
      <c r="J162" s="2">
        <v>20090</v>
      </c>
      <c r="K162" s="2">
        <v>22</v>
      </c>
      <c r="L162" s="2" t="s">
        <v>8626</v>
      </c>
      <c r="M162" s="2" t="s">
        <v>14</v>
      </c>
      <c r="N162" s="2" t="s">
        <v>202</v>
      </c>
      <c r="P162" s="2" t="b">
        <v>0</v>
      </c>
    </row>
    <row r="163" spans="1:16" x14ac:dyDescent="0.35">
      <c r="A163" s="3">
        <v>161</v>
      </c>
      <c r="B163" s="2" t="s">
        <v>14</v>
      </c>
      <c r="C163" s="2" t="s">
        <v>16</v>
      </c>
      <c r="D163" s="2" t="s">
        <v>24</v>
      </c>
      <c r="E163" s="2" t="s">
        <v>203</v>
      </c>
      <c r="F163" s="2" t="s">
        <v>2677</v>
      </c>
      <c r="G163" s="2" t="s">
        <v>5105</v>
      </c>
      <c r="H163" s="2">
        <v>1</v>
      </c>
      <c r="I163" s="4" t="s">
        <v>6123</v>
      </c>
      <c r="J163" s="2">
        <v>11418</v>
      </c>
      <c r="K163" s="2">
        <v>29</v>
      </c>
      <c r="L163" s="2" t="s">
        <v>8626</v>
      </c>
      <c r="M163" s="2" t="s">
        <v>14</v>
      </c>
      <c r="N163" s="2" t="s">
        <v>203</v>
      </c>
      <c r="P163" s="2" t="b">
        <v>0</v>
      </c>
    </row>
    <row r="164" spans="1:16" x14ac:dyDescent="0.35">
      <c r="A164" s="3">
        <v>162</v>
      </c>
      <c r="B164" s="2" t="s">
        <v>14</v>
      </c>
      <c r="C164" s="2" t="s">
        <v>16</v>
      </c>
      <c r="D164" s="2" t="s">
        <v>21</v>
      </c>
      <c r="E164" s="2" t="s">
        <v>204</v>
      </c>
      <c r="F164" s="2" t="s">
        <v>2678</v>
      </c>
      <c r="G164" s="2" t="s">
        <v>5106</v>
      </c>
      <c r="H164" s="2">
        <v>1</v>
      </c>
      <c r="I164" s="4" t="s">
        <v>6124</v>
      </c>
      <c r="J164" s="2">
        <v>44800</v>
      </c>
      <c r="K164" s="2">
        <v>21</v>
      </c>
      <c r="L164" s="2" t="s">
        <v>8626</v>
      </c>
      <c r="M164" s="2" t="s">
        <v>14</v>
      </c>
      <c r="N164" s="2" t="s">
        <v>204</v>
      </c>
      <c r="P164" s="2" t="b">
        <v>0</v>
      </c>
    </row>
    <row r="165" spans="1:16" x14ac:dyDescent="0.35">
      <c r="A165" s="3">
        <v>163</v>
      </c>
      <c r="B165" s="2" t="s">
        <v>14</v>
      </c>
      <c r="C165" s="2" t="s">
        <v>16</v>
      </c>
      <c r="D165" s="2" t="s">
        <v>19</v>
      </c>
      <c r="E165" s="2" t="s">
        <v>205</v>
      </c>
      <c r="F165" s="2" t="s">
        <v>2679</v>
      </c>
      <c r="G165" s="2" t="s">
        <v>5107</v>
      </c>
      <c r="H165" s="2">
        <v>1</v>
      </c>
      <c r="I165" s="4" t="s">
        <v>6125</v>
      </c>
      <c r="J165" s="2">
        <v>38110</v>
      </c>
      <c r="K165" s="2">
        <v>50</v>
      </c>
      <c r="L165" s="2" t="s">
        <v>8626</v>
      </c>
      <c r="M165" s="2" t="s">
        <v>14</v>
      </c>
      <c r="N165" s="2" t="s">
        <v>205</v>
      </c>
      <c r="P165" s="2" t="b">
        <v>0</v>
      </c>
    </row>
    <row r="166" spans="1:16" x14ac:dyDescent="0.35">
      <c r="A166" s="3">
        <v>164</v>
      </c>
      <c r="B166" s="2" t="s">
        <v>14</v>
      </c>
      <c r="C166" s="2" t="s">
        <v>16</v>
      </c>
      <c r="D166" s="2" t="s">
        <v>20</v>
      </c>
      <c r="E166" s="2" t="s">
        <v>206</v>
      </c>
      <c r="F166" s="2" t="s">
        <v>2680</v>
      </c>
      <c r="G166" s="2" t="s">
        <v>3806</v>
      </c>
      <c r="H166" s="2">
        <v>1</v>
      </c>
      <c r="I166" s="4" t="s">
        <v>6126</v>
      </c>
      <c r="J166" s="2">
        <v>18407</v>
      </c>
      <c r="K166" s="2">
        <v>50</v>
      </c>
      <c r="L166" s="2" t="s">
        <v>8626</v>
      </c>
      <c r="M166" s="2" t="s">
        <v>14</v>
      </c>
      <c r="N166" s="2" t="s">
        <v>206</v>
      </c>
      <c r="P166" s="2" t="b">
        <v>0</v>
      </c>
    </row>
    <row r="167" spans="1:16" x14ac:dyDescent="0.35">
      <c r="A167" s="3">
        <v>165</v>
      </c>
      <c r="B167" s="2" t="s">
        <v>14</v>
      </c>
      <c r="C167" s="2" t="s">
        <v>16</v>
      </c>
      <c r="D167" s="2" t="s">
        <v>26</v>
      </c>
      <c r="E167" s="2" t="s">
        <v>207</v>
      </c>
      <c r="F167" s="2" t="s">
        <v>2681</v>
      </c>
      <c r="G167" s="2" t="s">
        <v>3722</v>
      </c>
      <c r="H167" s="2">
        <v>1</v>
      </c>
      <c r="I167" s="4" t="s">
        <v>6127</v>
      </c>
      <c r="J167" s="2">
        <v>10910</v>
      </c>
      <c r="K167" s="2">
        <v>39</v>
      </c>
      <c r="L167" s="2" t="s">
        <v>8626</v>
      </c>
      <c r="M167" s="2" t="s">
        <v>14</v>
      </c>
      <c r="N167" s="2" t="s">
        <v>207</v>
      </c>
      <c r="P167" s="2" t="b">
        <v>0</v>
      </c>
    </row>
    <row r="168" spans="1:16" x14ac:dyDescent="0.35">
      <c r="A168" s="3">
        <v>166</v>
      </c>
      <c r="B168" s="2" t="s">
        <v>14</v>
      </c>
      <c r="C168" s="2" t="s">
        <v>16</v>
      </c>
      <c r="D168" s="2" t="s">
        <v>22</v>
      </c>
      <c r="E168" s="2" t="s">
        <v>208</v>
      </c>
      <c r="F168" s="2" t="s">
        <v>2682</v>
      </c>
      <c r="G168" s="2" t="s">
        <v>5108</v>
      </c>
      <c r="H168" s="2">
        <v>1</v>
      </c>
      <c r="I168" s="4" t="s">
        <v>6128</v>
      </c>
      <c r="J168" s="2">
        <v>47499</v>
      </c>
      <c r="K168" s="2">
        <v>3</v>
      </c>
      <c r="L168" s="2" t="s">
        <v>8626</v>
      </c>
      <c r="M168" s="2" t="s">
        <v>14</v>
      </c>
      <c r="N168" s="2" t="s">
        <v>208</v>
      </c>
      <c r="P168" s="2" t="b">
        <v>0</v>
      </c>
    </row>
    <row r="169" spans="1:16" x14ac:dyDescent="0.35">
      <c r="A169" s="3">
        <v>167</v>
      </c>
      <c r="B169" s="2" t="s">
        <v>14</v>
      </c>
      <c r="C169" s="2" t="s">
        <v>16</v>
      </c>
      <c r="D169" s="2" t="s">
        <v>19</v>
      </c>
      <c r="E169" s="2" t="s">
        <v>209</v>
      </c>
      <c r="F169" s="2" t="s">
        <v>2683</v>
      </c>
      <c r="G169" s="2" t="s">
        <v>5109</v>
      </c>
      <c r="H169" s="2">
        <v>1</v>
      </c>
      <c r="I169" s="4" t="s">
        <v>6129</v>
      </c>
      <c r="J169" s="2">
        <v>30970</v>
      </c>
      <c r="K169" s="2">
        <v>34</v>
      </c>
      <c r="L169" s="2" t="s">
        <v>8626</v>
      </c>
      <c r="M169" s="2" t="s">
        <v>14</v>
      </c>
      <c r="N169" s="2" t="s">
        <v>209</v>
      </c>
      <c r="P169" s="2" t="b">
        <v>0</v>
      </c>
    </row>
    <row r="170" spans="1:16" x14ac:dyDescent="0.35">
      <c r="A170" s="3">
        <v>168</v>
      </c>
      <c r="B170" s="2" t="s">
        <v>14</v>
      </c>
      <c r="C170" s="2" t="s">
        <v>16</v>
      </c>
      <c r="D170" s="2" t="s">
        <v>22</v>
      </c>
      <c r="E170" s="2" t="s">
        <v>210</v>
      </c>
      <c r="F170" s="2" t="s">
        <v>2684</v>
      </c>
      <c r="G170" s="2" t="s">
        <v>5110</v>
      </c>
      <c r="H170" s="2">
        <v>1</v>
      </c>
      <c r="I170" s="4" t="s">
        <v>6130</v>
      </c>
      <c r="J170" s="2">
        <v>12825</v>
      </c>
      <c r="K170" s="2">
        <v>68</v>
      </c>
      <c r="L170" s="2" t="s">
        <v>8626</v>
      </c>
      <c r="M170" s="2" t="s">
        <v>14</v>
      </c>
      <c r="N170" s="2" t="s">
        <v>210</v>
      </c>
      <c r="P170" s="2" t="b">
        <v>0</v>
      </c>
    </row>
    <row r="171" spans="1:16" x14ac:dyDescent="0.35">
      <c r="A171" s="3">
        <v>169</v>
      </c>
      <c r="B171" s="2" t="s">
        <v>14</v>
      </c>
      <c r="C171" s="2" t="s">
        <v>16</v>
      </c>
      <c r="D171" s="2" t="s">
        <v>19</v>
      </c>
      <c r="E171" s="2" t="s">
        <v>211</v>
      </c>
      <c r="F171" s="2" t="s">
        <v>2685</v>
      </c>
      <c r="G171" s="2" t="s">
        <v>5111</v>
      </c>
      <c r="H171" s="2">
        <v>1</v>
      </c>
      <c r="I171" s="4" t="s">
        <v>6131</v>
      </c>
      <c r="J171" s="2">
        <v>7357</v>
      </c>
      <c r="K171" s="2">
        <v>60</v>
      </c>
      <c r="L171" s="2" t="s">
        <v>8626</v>
      </c>
      <c r="M171" s="2" t="s">
        <v>14</v>
      </c>
      <c r="N171" s="2" t="s">
        <v>211</v>
      </c>
      <c r="P171" s="2" t="b">
        <v>0</v>
      </c>
    </row>
    <row r="172" spans="1:16" x14ac:dyDescent="0.35">
      <c r="A172" s="3">
        <v>170</v>
      </c>
      <c r="B172" s="2" t="s">
        <v>14</v>
      </c>
      <c r="C172" s="2" t="s">
        <v>16</v>
      </c>
      <c r="D172" s="2" t="s">
        <v>28</v>
      </c>
      <c r="E172" s="2" t="s">
        <v>212</v>
      </c>
      <c r="F172" s="2" t="s">
        <v>2686</v>
      </c>
      <c r="G172" s="2" t="s">
        <v>5112</v>
      </c>
      <c r="H172" s="2">
        <v>1</v>
      </c>
      <c r="I172" s="4" t="s">
        <v>6132</v>
      </c>
      <c r="J172" s="2">
        <v>33300</v>
      </c>
      <c r="K172" s="2">
        <v>41</v>
      </c>
      <c r="L172" s="2" t="s">
        <v>8626</v>
      </c>
      <c r="M172" s="2" t="s">
        <v>14</v>
      </c>
      <c r="N172" s="2" t="s">
        <v>212</v>
      </c>
      <c r="P172" s="2" t="b">
        <v>0</v>
      </c>
    </row>
    <row r="173" spans="1:16" x14ac:dyDescent="0.35">
      <c r="A173" s="3">
        <v>171</v>
      </c>
      <c r="B173" s="2" t="s">
        <v>14</v>
      </c>
      <c r="C173" s="2" t="s">
        <v>16</v>
      </c>
      <c r="D173" s="2" t="s">
        <v>25</v>
      </c>
      <c r="E173" s="2" t="s">
        <v>213</v>
      </c>
      <c r="F173" s="2" t="s">
        <v>2687</v>
      </c>
      <c r="G173" s="2" t="s">
        <v>5113</v>
      </c>
      <c r="H173" s="2">
        <v>1</v>
      </c>
      <c r="I173" s="4" t="s">
        <v>6133</v>
      </c>
      <c r="J173" s="2">
        <v>22002</v>
      </c>
      <c r="K173" s="2">
        <v>38</v>
      </c>
      <c r="L173" s="2" t="s">
        <v>8626</v>
      </c>
      <c r="M173" s="2" t="s">
        <v>14</v>
      </c>
      <c r="N173" s="2" t="s">
        <v>213</v>
      </c>
      <c r="P173" s="2" t="b">
        <v>0</v>
      </c>
    </row>
    <row r="174" spans="1:16" x14ac:dyDescent="0.35">
      <c r="A174" s="3">
        <v>172</v>
      </c>
      <c r="B174" s="2" t="s">
        <v>14</v>
      </c>
      <c r="C174" s="2" t="s">
        <v>16</v>
      </c>
      <c r="D174" s="2" t="s">
        <v>24</v>
      </c>
      <c r="E174" s="2" t="s">
        <v>214</v>
      </c>
      <c r="F174" s="2" t="s">
        <v>2688</v>
      </c>
      <c r="G174" s="2" t="s">
        <v>4074</v>
      </c>
      <c r="H174" s="2">
        <v>1</v>
      </c>
      <c r="I174" s="4" t="s">
        <v>6134</v>
      </c>
      <c r="J174" s="2">
        <v>7495</v>
      </c>
      <c r="K174" s="2">
        <v>45</v>
      </c>
      <c r="L174" s="2" t="s">
        <v>8626</v>
      </c>
      <c r="M174" s="2" t="s">
        <v>14</v>
      </c>
      <c r="N174" s="2" t="s">
        <v>214</v>
      </c>
      <c r="P174" s="2" t="b">
        <v>0</v>
      </c>
    </row>
    <row r="175" spans="1:16" x14ac:dyDescent="0.35">
      <c r="A175" s="3">
        <v>173</v>
      </c>
      <c r="B175" s="2" t="s">
        <v>14</v>
      </c>
      <c r="C175" s="2" t="s">
        <v>16</v>
      </c>
      <c r="D175" s="2" t="s">
        <v>24</v>
      </c>
      <c r="E175" s="2" t="s">
        <v>215</v>
      </c>
      <c r="F175" s="2" t="s">
        <v>2689</v>
      </c>
      <c r="G175" s="2" t="s">
        <v>5114</v>
      </c>
      <c r="H175" s="2">
        <v>1</v>
      </c>
      <c r="I175" s="4" t="s">
        <v>6135</v>
      </c>
      <c r="J175" s="2">
        <v>12168</v>
      </c>
      <c r="K175" s="2">
        <v>68</v>
      </c>
      <c r="L175" s="2" t="s">
        <v>8626</v>
      </c>
      <c r="M175" s="2" t="s">
        <v>14</v>
      </c>
      <c r="N175" s="2" t="s">
        <v>215</v>
      </c>
      <c r="P175" s="2" t="b">
        <v>0</v>
      </c>
    </row>
    <row r="176" spans="1:16" x14ac:dyDescent="0.35">
      <c r="A176" s="3">
        <v>174</v>
      </c>
      <c r="B176" s="2" t="s">
        <v>14</v>
      </c>
      <c r="C176" s="2" t="s">
        <v>16</v>
      </c>
      <c r="D176" s="2" t="s">
        <v>22</v>
      </c>
      <c r="E176" s="2" t="s">
        <v>216</v>
      </c>
      <c r="F176" s="2" t="s">
        <v>2690</v>
      </c>
      <c r="G176" s="2" t="s">
        <v>5115</v>
      </c>
      <c r="H176" s="2">
        <v>1</v>
      </c>
      <c r="I176" s="4" t="s">
        <v>6136</v>
      </c>
      <c r="J176" s="2" t="s">
        <v>8625</v>
      </c>
      <c r="K176" s="2">
        <v>1</v>
      </c>
      <c r="L176" s="2" t="s">
        <v>8626</v>
      </c>
      <c r="M176" s="2" t="s">
        <v>14</v>
      </c>
      <c r="N176" s="2" t="s">
        <v>216</v>
      </c>
      <c r="P176" s="2" t="b">
        <v>0</v>
      </c>
    </row>
    <row r="177" spans="1:16" x14ac:dyDescent="0.35">
      <c r="A177" s="3">
        <v>175</v>
      </c>
      <c r="B177" s="2" t="s">
        <v>14</v>
      </c>
      <c r="C177" s="2" t="s">
        <v>16</v>
      </c>
      <c r="D177" s="2" t="s">
        <v>24</v>
      </c>
      <c r="E177" s="2" t="s">
        <v>217</v>
      </c>
      <c r="F177" s="2" t="s">
        <v>2691</v>
      </c>
      <c r="G177" s="2" t="s">
        <v>5116</v>
      </c>
      <c r="H177" s="2">
        <v>1</v>
      </c>
      <c r="I177" s="4" t="s">
        <v>6137</v>
      </c>
      <c r="J177" s="2">
        <v>12970</v>
      </c>
      <c r="K177" s="2">
        <v>57</v>
      </c>
      <c r="L177" s="2" t="s">
        <v>8626</v>
      </c>
      <c r="M177" s="2" t="s">
        <v>14</v>
      </c>
      <c r="N177" s="2" t="s">
        <v>217</v>
      </c>
      <c r="P177" s="2" t="b">
        <v>0</v>
      </c>
    </row>
    <row r="178" spans="1:16" x14ac:dyDescent="0.35">
      <c r="A178" s="3">
        <v>176</v>
      </c>
      <c r="B178" s="2" t="s">
        <v>14</v>
      </c>
      <c r="C178" s="2" t="s">
        <v>16</v>
      </c>
      <c r="D178" s="2" t="s">
        <v>26</v>
      </c>
      <c r="E178" s="2" t="s">
        <v>218</v>
      </c>
      <c r="F178" s="2" t="s">
        <v>2692</v>
      </c>
      <c r="G178" s="2" t="s">
        <v>5117</v>
      </c>
      <c r="H178" s="2">
        <v>1</v>
      </c>
      <c r="I178" s="4" t="s">
        <v>6138</v>
      </c>
      <c r="J178" s="2">
        <v>9870</v>
      </c>
      <c r="K178" s="2">
        <v>33</v>
      </c>
      <c r="L178" s="2" t="s">
        <v>8626</v>
      </c>
      <c r="M178" s="2" t="s">
        <v>14</v>
      </c>
      <c r="N178" s="2" t="s">
        <v>218</v>
      </c>
      <c r="P178" s="2" t="b">
        <v>0</v>
      </c>
    </row>
    <row r="179" spans="1:16" x14ac:dyDescent="0.35">
      <c r="A179" s="3">
        <v>177</v>
      </c>
      <c r="B179" s="2" t="s">
        <v>14</v>
      </c>
      <c r="C179" s="2" t="s">
        <v>16</v>
      </c>
      <c r="D179" s="2" t="s">
        <v>17</v>
      </c>
      <c r="E179" s="2" t="s">
        <v>219</v>
      </c>
      <c r="F179" s="2" t="s">
        <v>2693</v>
      </c>
      <c r="G179" s="2" t="s">
        <v>5118</v>
      </c>
      <c r="H179" s="2">
        <v>1</v>
      </c>
      <c r="I179" s="4" t="s">
        <v>6139</v>
      </c>
      <c r="J179" s="2">
        <v>8140</v>
      </c>
      <c r="K179" s="2">
        <v>42</v>
      </c>
      <c r="L179" s="2" t="s">
        <v>8626</v>
      </c>
      <c r="M179" s="2" t="s">
        <v>14</v>
      </c>
      <c r="N179" s="2" t="s">
        <v>219</v>
      </c>
      <c r="P179" s="2" t="b">
        <v>0</v>
      </c>
    </row>
    <row r="180" spans="1:16" x14ac:dyDescent="0.35">
      <c r="A180" s="3">
        <v>178</v>
      </c>
      <c r="B180" s="2" t="s">
        <v>14</v>
      </c>
      <c r="C180" s="2" t="s">
        <v>16</v>
      </c>
      <c r="D180" s="2" t="s">
        <v>19</v>
      </c>
      <c r="E180" s="2" t="s">
        <v>220</v>
      </c>
      <c r="F180" s="2" t="s">
        <v>2694</v>
      </c>
      <c r="G180" s="2" t="s">
        <v>5119</v>
      </c>
      <c r="H180" s="2">
        <v>1</v>
      </c>
      <c r="I180" s="4" t="s">
        <v>6140</v>
      </c>
      <c r="J180" s="2">
        <v>12975</v>
      </c>
      <c r="K180" s="2">
        <v>46</v>
      </c>
      <c r="L180" s="2" t="s">
        <v>8626</v>
      </c>
      <c r="M180" s="2" t="s">
        <v>14</v>
      </c>
      <c r="N180" s="2" t="s">
        <v>220</v>
      </c>
      <c r="P180" s="2" t="b">
        <v>0</v>
      </c>
    </row>
    <row r="181" spans="1:16" x14ac:dyDescent="0.35">
      <c r="A181" s="3">
        <v>179</v>
      </c>
      <c r="B181" s="2" t="s">
        <v>14</v>
      </c>
      <c r="C181" s="2" t="s">
        <v>16</v>
      </c>
      <c r="D181" s="2" t="s">
        <v>26</v>
      </c>
      <c r="E181" s="2" t="s">
        <v>221</v>
      </c>
      <c r="F181" s="2" t="s">
        <v>2695</v>
      </c>
      <c r="G181" s="2" t="s">
        <v>3866</v>
      </c>
      <c r="H181" s="2">
        <v>1</v>
      </c>
      <c r="I181" s="4" t="s">
        <v>6141</v>
      </c>
      <c r="J181" s="2">
        <v>32520</v>
      </c>
      <c r="K181" s="2">
        <v>21</v>
      </c>
      <c r="L181" s="2" t="s">
        <v>8626</v>
      </c>
      <c r="M181" s="2" t="s">
        <v>14</v>
      </c>
      <c r="N181" s="2" t="s">
        <v>221</v>
      </c>
      <c r="P181" s="2" t="b">
        <v>0</v>
      </c>
    </row>
    <row r="182" spans="1:16" x14ac:dyDescent="0.35">
      <c r="A182" s="3">
        <v>180</v>
      </c>
      <c r="B182" s="2" t="s">
        <v>14</v>
      </c>
      <c r="C182" s="2" t="s">
        <v>16</v>
      </c>
      <c r="D182" s="2" t="s">
        <v>22</v>
      </c>
      <c r="E182" s="2" t="s">
        <v>222</v>
      </c>
      <c r="F182" s="2" t="s">
        <v>2696</v>
      </c>
      <c r="G182" s="2" t="s">
        <v>5120</v>
      </c>
      <c r="H182" s="2">
        <v>1</v>
      </c>
      <c r="I182" s="4" t="s">
        <v>6142</v>
      </c>
      <c r="J182" s="2">
        <v>9397</v>
      </c>
      <c r="K182" s="2">
        <v>70</v>
      </c>
      <c r="L182" s="2" t="s">
        <v>8626</v>
      </c>
      <c r="M182" s="2" t="s">
        <v>14</v>
      </c>
      <c r="N182" s="2" t="s">
        <v>222</v>
      </c>
      <c r="P182" s="2" t="b">
        <v>0</v>
      </c>
    </row>
    <row r="183" spans="1:16" x14ac:dyDescent="0.35">
      <c r="A183" s="3">
        <v>181</v>
      </c>
      <c r="B183" s="2" t="s">
        <v>14</v>
      </c>
      <c r="C183" s="2" t="s">
        <v>16</v>
      </c>
      <c r="D183" s="2" t="s">
        <v>28</v>
      </c>
      <c r="E183" s="2" t="s">
        <v>223</v>
      </c>
      <c r="F183" s="2" t="s">
        <v>2697</v>
      </c>
      <c r="G183" s="2" t="s">
        <v>5046</v>
      </c>
      <c r="H183" s="2">
        <v>0</v>
      </c>
      <c r="I183" s="4" t="s">
        <v>6143</v>
      </c>
      <c r="J183" s="2">
        <v>17982</v>
      </c>
      <c r="K183" s="2">
        <v>50</v>
      </c>
      <c r="L183" s="2" t="s">
        <v>8626</v>
      </c>
      <c r="M183" s="2" t="s">
        <v>14</v>
      </c>
      <c r="N183" s="2" t="s">
        <v>223</v>
      </c>
      <c r="P183" s="2" t="b">
        <v>0</v>
      </c>
    </row>
    <row r="184" spans="1:16" x14ac:dyDescent="0.35">
      <c r="A184" s="3">
        <v>182</v>
      </c>
      <c r="B184" s="2" t="s">
        <v>14</v>
      </c>
      <c r="C184" s="2" t="s">
        <v>16</v>
      </c>
      <c r="D184" s="2" t="s">
        <v>20</v>
      </c>
      <c r="E184" s="2" t="s">
        <v>224</v>
      </c>
      <c r="F184" s="2" t="s">
        <v>2698</v>
      </c>
      <c r="G184" s="2" t="s">
        <v>5121</v>
      </c>
      <c r="H184" s="2">
        <v>1</v>
      </c>
      <c r="I184" s="4" t="s">
        <v>6144</v>
      </c>
      <c r="J184" s="2">
        <v>14500</v>
      </c>
      <c r="K184" s="2">
        <v>49</v>
      </c>
      <c r="L184" s="2" t="s">
        <v>8626</v>
      </c>
      <c r="M184" s="2" t="s">
        <v>14</v>
      </c>
      <c r="N184" s="2" t="s">
        <v>224</v>
      </c>
      <c r="P184" s="2" t="b">
        <v>0</v>
      </c>
    </row>
    <row r="185" spans="1:16" x14ac:dyDescent="0.35">
      <c r="A185" s="3">
        <v>183</v>
      </c>
      <c r="B185" s="2" t="s">
        <v>14</v>
      </c>
      <c r="C185" s="2" t="s">
        <v>16</v>
      </c>
      <c r="D185" s="2" t="s">
        <v>25</v>
      </c>
      <c r="E185" s="2" t="s">
        <v>225</v>
      </c>
      <c r="F185" s="2" t="s">
        <v>2699</v>
      </c>
      <c r="G185" s="2" t="s">
        <v>5122</v>
      </c>
      <c r="H185" s="2">
        <v>1</v>
      </c>
      <c r="I185" s="4" t="s">
        <v>6145</v>
      </c>
      <c r="J185" s="2">
        <v>13600</v>
      </c>
      <c r="K185" s="2">
        <v>27</v>
      </c>
      <c r="L185" s="2" t="s">
        <v>8626</v>
      </c>
      <c r="M185" s="2" t="s">
        <v>14</v>
      </c>
      <c r="N185" s="2" t="s">
        <v>225</v>
      </c>
      <c r="P185" s="2" t="b">
        <v>0</v>
      </c>
    </row>
    <row r="186" spans="1:16" x14ac:dyDescent="0.35">
      <c r="A186" s="3">
        <v>184</v>
      </c>
      <c r="B186" s="2" t="s">
        <v>14</v>
      </c>
      <c r="C186" s="2" t="s">
        <v>16</v>
      </c>
      <c r="D186" s="2" t="s">
        <v>29</v>
      </c>
      <c r="E186" s="2" t="s">
        <v>226</v>
      </c>
      <c r="F186" s="2" t="s">
        <v>2700</v>
      </c>
      <c r="G186" s="2" t="s">
        <v>5123</v>
      </c>
      <c r="H186" s="2">
        <v>1</v>
      </c>
      <c r="I186" s="4" t="s">
        <v>6146</v>
      </c>
      <c r="J186" s="2">
        <v>18433</v>
      </c>
      <c r="K186" s="2">
        <v>15</v>
      </c>
      <c r="L186" s="2" t="s">
        <v>8626</v>
      </c>
      <c r="M186" s="2" t="s">
        <v>14</v>
      </c>
      <c r="N186" s="2" t="s">
        <v>226</v>
      </c>
      <c r="P186" s="2" t="b">
        <v>0</v>
      </c>
    </row>
    <row r="187" spans="1:16" x14ac:dyDescent="0.35">
      <c r="A187" s="3">
        <v>185</v>
      </c>
      <c r="B187" s="2" t="s">
        <v>14</v>
      </c>
      <c r="C187" s="2" t="s">
        <v>16</v>
      </c>
      <c r="D187" s="2" t="s">
        <v>17</v>
      </c>
      <c r="E187" s="2" t="s">
        <v>227</v>
      </c>
      <c r="F187" s="2" t="s">
        <v>2701</v>
      </c>
      <c r="G187" s="2" t="s">
        <v>5124</v>
      </c>
      <c r="H187" s="2">
        <v>1</v>
      </c>
      <c r="I187" s="4" t="s">
        <v>6147</v>
      </c>
      <c r="J187" s="2">
        <v>17525</v>
      </c>
      <c r="K187" s="2">
        <v>43</v>
      </c>
      <c r="L187" s="2" t="s">
        <v>8626</v>
      </c>
      <c r="M187" s="2" t="s">
        <v>14</v>
      </c>
      <c r="N187" s="2" t="s">
        <v>227</v>
      </c>
      <c r="P187" s="2" t="b">
        <v>0</v>
      </c>
    </row>
    <row r="188" spans="1:16" x14ac:dyDescent="0.35">
      <c r="A188" s="3">
        <v>186</v>
      </c>
      <c r="B188" s="2" t="s">
        <v>14</v>
      </c>
      <c r="C188" s="2" t="s">
        <v>16</v>
      </c>
      <c r="D188" s="2" t="s">
        <v>23</v>
      </c>
      <c r="E188" s="2" t="s">
        <v>228</v>
      </c>
      <c r="F188" s="2" t="s">
        <v>2702</v>
      </c>
      <c r="G188" s="2" t="s">
        <v>5125</v>
      </c>
      <c r="H188" s="2">
        <v>1</v>
      </c>
      <c r="I188" s="4" t="s">
        <v>6148</v>
      </c>
      <c r="J188" s="2">
        <v>10827</v>
      </c>
      <c r="K188" s="2">
        <v>31</v>
      </c>
      <c r="L188" s="2" t="s">
        <v>8626</v>
      </c>
      <c r="M188" s="2" t="s">
        <v>14</v>
      </c>
      <c r="N188" s="2" t="s">
        <v>228</v>
      </c>
      <c r="P188" s="2" t="b">
        <v>0</v>
      </c>
    </row>
    <row r="189" spans="1:16" x14ac:dyDescent="0.35">
      <c r="A189" s="3">
        <v>187</v>
      </c>
      <c r="B189" s="2" t="s">
        <v>14</v>
      </c>
      <c r="C189" s="2" t="s">
        <v>16</v>
      </c>
      <c r="D189" s="2" t="s">
        <v>20</v>
      </c>
      <c r="E189" s="2" t="s">
        <v>229</v>
      </c>
      <c r="F189" s="2" t="s">
        <v>2703</v>
      </c>
      <c r="G189" s="2" t="s">
        <v>5126</v>
      </c>
      <c r="H189" s="2">
        <v>1</v>
      </c>
      <c r="I189" s="4" t="s">
        <v>6149</v>
      </c>
      <c r="J189" s="2">
        <v>37750</v>
      </c>
      <c r="K189" s="2">
        <v>9</v>
      </c>
      <c r="L189" s="2" t="s">
        <v>8626</v>
      </c>
      <c r="M189" s="2" t="s">
        <v>14</v>
      </c>
      <c r="N189" s="2" t="s">
        <v>229</v>
      </c>
      <c r="P189" s="2" t="b">
        <v>0</v>
      </c>
    </row>
    <row r="190" spans="1:16" x14ac:dyDescent="0.35">
      <c r="A190" s="3">
        <v>188</v>
      </c>
      <c r="B190" s="2" t="s">
        <v>14</v>
      </c>
      <c r="C190" s="2" t="s">
        <v>16</v>
      </c>
      <c r="D190" s="2" t="s">
        <v>22</v>
      </c>
      <c r="E190" s="2" t="s">
        <v>230</v>
      </c>
      <c r="F190" s="2" t="s">
        <v>2704</v>
      </c>
      <c r="G190" s="2" t="s">
        <v>5127</v>
      </c>
      <c r="H190" s="2">
        <v>1</v>
      </c>
      <c r="I190" s="4" t="s">
        <v>6150</v>
      </c>
      <c r="J190" s="2">
        <v>11816</v>
      </c>
      <c r="K190" s="2">
        <v>59</v>
      </c>
      <c r="L190" s="2" t="s">
        <v>8626</v>
      </c>
      <c r="M190" s="2" t="s">
        <v>14</v>
      </c>
      <c r="N190" s="2" t="s">
        <v>230</v>
      </c>
      <c r="P190" s="2" t="b">
        <v>0</v>
      </c>
    </row>
    <row r="191" spans="1:16" x14ac:dyDescent="0.35">
      <c r="A191" s="3">
        <v>189</v>
      </c>
      <c r="B191" s="2" t="s">
        <v>14</v>
      </c>
      <c r="C191" s="2" t="s">
        <v>16</v>
      </c>
      <c r="D191" s="2" t="s">
        <v>25</v>
      </c>
      <c r="E191" s="2" t="s">
        <v>231</v>
      </c>
      <c r="F191" s="2" t="s">
        <v>2705</v>
      </c>
      <c r="G191" s="2" t="s">
        <v>5128</v>
      </c>
      <c r="H191" s="2">
        <v>1</v>
      </c>
      <c r="I191" s="4" t="s">
        <v>6151</v>
      </c>
      <c r="J191" s="2">
        <v>15052</v>
      </c>
      <c r="K191" s="2">
        <v>30</v>
      </c>
      <c r="L191" s="2" t="s">
        <v>8626</v>
      </c>
      <c r="M191" s="2" t="s">
        <v>14</v>
      </c>
      <c r="N191" s="2" t="s">
        <v>231</v>
      </c>
      <c r="P191" s="2" t="b">
        <v>0</v>
      </c>
    </row>
    <row r="192" spans="1:16" x14ac:dyDescent="0.35">
      <c r="A192" s="3">
        <v>190</v>
      </c>
      <c r="B192" s="2" t="s">
        <v>14</v>
      </c>
      <c r="C192" s="2" t="s">
        <v>16</v>
      </c>
      <c r="D192" s="2" t="s">
        <v>20</v>
      </c>
      <c r="E192" s="2" t="s">
        <v>232</v>
      </c>
      <c r="F192" s="2" t="s">
        <v>2706</v>
      </c>
      <c r="G192" s="2" t="s">
        <v>5129</v>
      </c>
      <c r="H192" s="2">
        <v>1</v>
      </c>
      <c r="I192" s="4" t="s">
        <v>6152</v>
      </c>
      <c r="J192" s="2">
        <v>8277</v>
      </c>
      <c r="K192" s="2">
        <v>46</v>
      </c>
      <c r="L192" s="2" t="s">
        <v>8626</v>
      </c>
      <c r="M192" s="2" t="s">
        <v>14</v>
      </c>
      <c r="N192" s="2" t="s">
        <v>232</v>
      </c>
      <c r="P192" s="2" t="b">
        <v>0</v>
      </c>
    </row>
    <row r="193" spans="1:16" x14ac:dyDescent="0.35">
      <c r="A193" s="3">
        <v>191</v>
      </c>
      <c r="B193" s="2" t="s">
        <v>14</v>
      </c>
      <c r="C193" s="2" t="s">
        <v>16</v>
      </c>
      <c r="D193" s="2" t="s">
        <v>28</v>
      </c>
      <c r="E193" s="2" t="s">
        <v>233</v>
      </c>
      <c r="F193" s="2" t="s">
        <v>2707</v>
      </c>
      <c r="G193" s="2" t="s">
        <v>5101</v>
      </c>
      <c r="H193" s="2">
        <v>1</v>
      </c>
      <c r="I193" s="4" t="s">
        <v>6153</v>
      </c>
      <c r="J193" s="2" t="s">
        <v>8625</v>
      </c>
      <c r="K193" s="2">
        <v>1</v>
      </c>
      <c r="L193" s="2" t="s">
        <v>8626</v>
      </c>
      <c r="M193" s="2" t="s">
        <v>14</v>
      </c>
      <c r="N193" s="2" t="s">
        <v>233</v>
      </c>
      <c r="P193" s="2" t="b">
        <v>0</v>
      </c>
    </row>
    <row r="194" spans="1:16" x14ac:dyDescent="0.35">
      <c r="A194" s="3">
        <v>192</v>
      </c>
      <c r="B194" s="2" t="s">
        <v>14</v>
      </c>
      <c r="C194" s="2" t="s">
        <v>16</v>
      </c>
      <c r="D194" s="2" t="s">
        <v>17</v>
      </c>
      <c r="E194" s="2" t="s">
        <v>234</v>
      </c>
      <c r="F194" s="2" t="s">
        <v>2708</v>
      </c>
      <c r="G194" s="2" t="s">
        <v>5130</v>
      </c>
      <c r="H194" s="2">
        <v>1</v>
      </c>
      <c r="I194" s="4" t="s">
        <v>6154</v>
      </c>
      <c r="J194" s="2">
        <v>17285</v>
      </c>
      <c r="K194" s="2">
        <v>43</v>
      </c>
      <c r="L194" s="2" t="s">
        <v>8626</v>
      </c>
      <c r="M194" s="2" t="s">
        <v>14</v>
      </c>
      <c r="N194" s="2" t="s">
        <v>234</v>
      </c>
      <c r="P194" s="2" t="b">
        <v>0</v>
      </c>
    </row>
    <row r="195" spans="1:16" x14ac:dyDescent="0.35">
      <c r="A195" s="3">
        <v>193</v>
      </c>
      <c r="B195" s="2" t="s">
        <v>14</v>
      </c>
      <c r="C195" s="2" t="s">
        <v>16</v>
      </c>
      <c r="D195" s="2" t="s">
        <v>23</v>
      </c>
      <c r="E195" s="2" t="s">
        <v>235</v>
      </c>
      <c r="F195" s="2" t="s">
        <v>2709</v>
      </c>
      <c r="G195" s="2" t="s">
        <v>4063</v>
      </c>
      <c r="H195" s="2">
        <v>1</v>
      </c>
      <c r="I195" s="4" t="s">
        <v>6155</v>
      </c>
      <c r="J195" s="2">
        <v>11824</v>
      </c>
      <c r="K195" s="2">
        <v>54</v>
      </c>
      <c r="L195" s="2" t="s">
        <v>8626</v>
      </c>
      <c r="M195" s="2" t="s">
        <v>14</v>
      </c>
      <c r="N195" s="2" t="s">
        <v>235</v>
      </c>
      <c r="P195" s="2" t="b">
        <v>0</v>
      </c>
    </row>
    <row r="196" spans="1:16" x14ac:dyDescent="0.35">
      <c r="A196" s="3">
        <v>194</v>
      </c>
      <c r="B196" s="2" t="s">
        <v>14</v>
      </c>
      <c r="C196" s="2" t="s">
        <v>16</v>
      </c>
      <c r="D196" s="2" t="s">
        <v>27</v>
      </c>
      <c r="E196" s="2" t="s">
        <v>236</v>
      </c>
      <c r="F196" s="2" t="s">
        <v>2710</v>
      </c>
      <c r="G196" s="2" t="s">
        <v>5070</v>
      </c>
      <c r="H196" s="2">
        <v>0</v>
      </c>
      <c r="I196" s="4" t="s">
        <v>6156</v>
      </c>
      <c r="J196" s="2">
        <v>27070</v>
      </c>
      <c r="K196" s="2">
        <v>27</v>
      </c>
      <c r="L196" s="2" t="s">
        <v>8626</v>
      </c>
      <c r="M196" s="2" t="s">
        <v>14</v>
      </c>
      <c r="N196" s="2" t="s">
        <v>236</v>
      </c>
      <c r="P196" s="2" t="b">
        <v>0</v>
      </c>
    </row>
    <row r="197" spans="1:16" x14ac:dyDescent="0.35">
      <c r="A197" s="3">
        <v>195</v>
      </c>
      <c r="B197" s="2" t="s">
        <v>14</v>
      </c>
      <c r="C197" s="2" t="s">
        <v>16</v>
      </c>
      <c r="D197" s="2" t="s">
        <v>20</v>
      </c>
      <c r="E197" s="2" t="s">
        <v>237</v>
      </c>
      <c r="F197" s="2" t="s">
        <v>2711</v>
      </c>
      <c r="G197" s="2" t="s">
        <v>5131</v>
      </c>
      <c r="H197" s="2">
        <v>1</v>
      </c>
      <c r="I197" s="4" t="s">
        <v>6157</v>
      </c>
      <c r="J197" s="2">
        <v>14480</v>
      </c>
      <c r="K197" s="2">
        <v>55</v>
      </c>
      <c r="L197" s="2" t="s">
        <v>8626</v>
      </c>
      <c r="M197" s="2" t="s">
        <v>14</v>
      </c>
      <c r="N197" s="2" t="s">
        <v>237</v>
      </c>
      <c r="P197" s="2" t="b">
        <v>0</v>
      </c>
    </row>
    <row r="198" spans="1:16" x14ac:dyDescent="0.35">
      <c r="A198" s="3">
        <v>196</v>
      </c>
      <c r="B198" s="2" t="s">
        <v>14</v>
      </c>
      <c r="C198" s="2" t="s">
        <v>16</v>
      </c>
      <c r="D198" s="2" t="s">
        <v>26</v>
      </c>
      <c r="E198" s="2" t="s">
        <v>238</v>
      </c>
      <c r="F198" s="2" t="s">
        <v>2712</v>
      </c>
      <c r="G198" s="2" t="s">
        <v>4036</v>
      </c>
      <c r="H198" s="2">
        <v>1</v>
      </c>
      <c r="I198" s="4" t="s">
        <v>6158</v>
      </c>
      <c r="J198" s="2">
        <v>37924</v>
      </c>
      <c r="K198" s="2">
        <v>35</v>
      </c>
      <c r="L198" s="2" t="s">
        <v>8626</v>
      </c>
      <c r="M198" s="2" t="s">
        <v>14</v>
      </c>
      <c r="N198" s="2" t="s">
        <v>238</v>
      </c>
      <c r="P198" s="2" t="b">
        <v>0</v>
      </c>
    </row>
    <row r="199" spans="1:16" x14ac:dyDescent="0.35">
      <c r="A199" s="3">
        <v>197</v>
      </c>
      <c r="B199" s="2" t="s">
        <v>14</v>
      </c>
      <c r="C199" s="2" t="s">
        <v>16</v>
      </c>
      <c r="D199" s="2" t="s">
        <v>21</v>
      </c>
      <c r="E199" s="2" t="s">
        <v>239</v>
      </c>
      <c r="F199" s="2" t="s">
        <v>2713</v>
      </c>
      <c r="G199" s="2" t="s">
        <v>5132</v>
      </c>
      <c r="H199" s="2">
        <v>1</v>
      </c>
      <c r="I199" s="4" t="s">
        <v>6159</v>
      </c>
      <c r="J199" s="2">
        <v>19800</v>
      </c>
      <c r="K199" s="2">
        <v>6</v>
      </c>
      <c r="L199" s="2" t="s">
        <v>8626</v>
      </c>
      <c r="M199" s="2" t="s">
        <v>14</v>
      </c>
      <c r="N199" s="2" t="s">
        <v>239</v>
      </c>
      <c r="P199" s="2" t="b">
        <v>0</v>
      </c>
    </row>
    <row r="200" spans="1:16" x14ac:dyDescent="0.35">
      <c r="A200" s="3">
        <v>198</v>
      </c>
      <c r="B200" s="2" t="s">
        <v>14</v>
      </c>
      <c r="C200" s="2" t="s">
        <v>16</v>
      </c>
      <c r="D200" s="2" t="s">
        <v>20</v>
      </c>
      <c r="E200" s="2" t="s">
        <v>240</v>
      </c>
      <c r="F200" s="2" t="s">
        <v>2714</v>
      </c>
      <c r="G200" s="2" t="s">
        <v>5133</v>
      </c>
      <c r="H200" s="2">
        <v>1</v>
      </c>
      <c r="I200" s="4" t="s">
        <v>6160</v>
      </c>
      <c r="J200" s="2">
        <v>7820</v>
      </c>
      <c r="K200" s="2">
        <v>22</v>
      </c>
      <c r="L200" s="2" t="s">
        <v>8626</v>
      </c>
      <c r="M200" s="2" t="s">
        <v>14</v>
      </c>
      <c r="N200" s="2" t="s">
        <v>240</v>
      </c>
      <c r="P200" s="2" t="b">
        <v>0</v>
      </c>
    </row>
    <row r="201" spans="1:16" x14ac:dyDescent="0.35">
      <c r="A201" s="3">
        <v>199</v>
      </c>
      <c r="B201" s="2" t="s">
        <v>14</v>
      </c>
      <c r="C201" s="2" t="s">
        <v>16</v>
      </c>
      <c r="D201" s="2" t="s">
        <v>28</v>
      </c>
      <c r="E201" s="2" t="s">
        <v>241</v>
      </c>
      <c r="F201" s="2" t="s">
        <v>2715</v>
      </c>
      <c r="G201" s="2" t="s">
        <v>5046</v>
      </c>
      <c r="H201" s="2">
        <v>0</v>
      </c>
      <c r="I201" s="4" t="s">
        <v>6161</v>
      </c>
      <c r="J201" s="2">
        <v>28040</v>
      </c>
      <c r="K201" s="2">
        <v>43</v>
      </c>
      <c r="L201" s="2" t="s">
        <v>8626</v>
      </c>
      <c r="M201" s="2" t="s">
        <v>14</v>
      </c>
      <c r="N201" s="2" t="s">
        <v>241</v>
      </c>
      <c r="P201" s="2" t="b">
        <v>0</v>
      </c>
    </row>
    <row r="202" spans="1:16" x14ac:dyDescent="0.35">
      <c r="A202" s="3">
        <v>200</v>
      </c>
      <c r="B202" s="2" t="s">
        <v>14</v>
      </c>
      <c r="C202" s="2" t="s">
        <v>16</v>
      </c>
      <c r="D202" s="2" t="s">
        <v>22</v>
      </c>
      <c r="E202" s="2" t="s">
        <v>242</v>
      </c>
      <c r="F202" s="2" t="s">
        <v>2716</v>
      </c>
      <c r="G202" s="2" t="s">
        <v>5134</v>
      </c>
      <c r="H202" s="2">
        <v>1</v>
      </c>
      <c r="I202" s="4" t="s">
        <v>6162</v>
      </c>
      <c r="J202" s="2">
        <v>28490</v>
      </c>
      <c r="K202" s="2">
        <v>13</v>
      </c>
      <c r="L202" s="2" t="s">
        <v>8626</v>
      </c>
      <c r="M202" s="2" t="s">
        <v>14</v>
      </c>
      <c r="N202" s="2" t="s">
        <v>242</v>
      </c>
      <c r="P202" s="2" t="b">
        <v>0</v>
      </c>
    </row>
    <row r="203" spans="1:16" x14ac:dyDescent="0.35">
      <c r="A203" s="3">
        <v>201</v>
      </c>
      <c r="B203" s="2" t="s">
        <v>14</v>
      </c>
      <c r="C203" s="2" t="s">
        <v>16</v>
      </c>
      <c r="D203" s="2" t="s">
        <v>30</v>
      </c>
      <c r="E203" s="2" t="s">
        <v>243</v>
      </c>
      <c r="F203" s="2" t="s">
        <v>2717</v>
      </c>
      <c r="G203" s="2" t="s">
        <v>5135</v>
      </c>
      <c r="H203" s="2">
        <v>1</v>
      </c>
      <c r="I203" s="4" t="s">
        <v>6163</v>
      </c>
      <c r="J203" s="2">
        <v>34440</v>
      </c>
      <c r="K203" s="2">
        <v>26</v>
      </c>
      <c r="L203" s="2" t="s">
        <v>8626</v>
      </c>
      <c r="M203" s="2" t="s">
        <v>14</v>
      </c>
      <c r="N203" s="2" t="s">
        <v>243</v>
      </c>
      <c r="P203" s="2" t="b">
        <v>0</v>
      </c>
    </row>
    <row r="204" spans="1:16" x14ac:dyDescent="0.35">
      <c r="A204" s="3">
        <v>202</v>
      </c>
      <c r="B204" s="2" t="s">
        <v>14</v>
      </c>
      <c r="C204" s="2" t="s">
        <v>16</v>
      </c>
      <c r="D204" s="2" t="s">
        <v>19</v>
      </c>
      <c r="E204" s="2" t="s">
        <v>244</v>
      </c>
      <c r="F204" s="2" t="s">
        <v>2718</v>
      </c>
      <c r="G204" s="2" t="s">
        <v>5136</v>
      </c>
      <c r="H204" s="2">
        <v>1</v>
      </c>
      <c r="I204" s="4" t="s">
        <v>6164</v>
      </c>
      <c r="J204" s="2">
        <v>9666</v>
      </c>
      <c r="K204" s="2">
        <v>60</v>
      </c>
      <c r="L204" s="2" t="s">
        <v>8626</v>
      </c>
      <c r="M204" s="2" t="s">
        <v>14</v>
      </c>
      <c r="N204" s="2" t="s">
        <v>244</v>
      </c>
      <c r="P204" s="2" t="b">
        <v>0</v>
      </c>
    </row>
    <row r="205" spans="1:16" x14ac:dyDescent="0.35">
      <c r="A205" s="3">
        <v>203</v>
      </c>
      <c r="B205" s="2" t="s">
        <v>14</v>
      </c>
      <c r="C205" s="2" t="s">
        <v>16</v>
      </c>
      <c r="D205" s="2" t="s">
        <v>24</v>
      </c>
      <c r="E205" s="2" t="s">
        <v>245</v>
      </c>
      <c r="F205" s="2" t="s">
        <v>2719</v>
      </c>
      <c r="G205" s="2" t="s">
        <v>5137</v>
      </c>
      <c r="H205" s="2">
        <v>0</v>
      </c>
      <c r="I205" s="4" t="s">
        <v>6165</v>
      </c>
      <c r="J205" s="2">
        <v>30270</v>
      </c>
      <c r="K205" s="2">
        <v>15</v>
      </c>
      <c r="L205" s="2" t="s">
        <v>8626</v>
      </c>
      <c r="M205" s="2" t="s">
        <v>14</v>
      </c>
      <c r="N205" s="2" t="s">
        <v>245</v>
      </c>
      <c r="P205" s="2" t="b">
        <v>0</v>
      </c>
    </row>
    <row r="206" spans="1:16" x14ac:dyDescent="0.35">
      <c r="A206" s="3">
        <v>204</v>
      </c>
      <c r="B206" s="2" t="s">
        <v>14</v>
      </c>
      <c r="C206" s="2" t="s">
        <v>16</v>
      </c>
      <c r="D206" s="2" t="s">
        <v>17</v>
      </c>
      <c r="E206" s="2" t="s">
        <v>246</v>
      </c>
      <c r="F206" s="2" t="s">
        <v>2720</v>
      </c>
      <c r="G206" s="2" t="s">
        <v>4110</v>
      </c>
      <c r="H206" s="2">
        <v>1</v>
      </c>
      <c r="I206" s="4" t="s">
        <v>6166</v>
      </c>
      <c r="J206" s="2">
        <v>30769</v>
      </c>
      <c r="K206" s="2">
        <v>39</v>
      </c>
      <c r="L206" s="2" t="s">
        <v>8626</v>
      </c>
      <c r="M206" s="2" t="s">
        <v>14</v>
      </c>
      <c r="N206" s="2" t="s">
        <v>246</v>
      </c>
      <c r="P206" s="2" t="b">
        <v>0</v>
      </c>
    </row>
    <row r="207" spans="1:16" x14ac:dyDescent="0.35">
      <c r="A207" s="3">
        <v>205</v>
      </c>
      <c r="B207" s="2" t="s">
        <v>14</v>
      </c>
      <c r="C207" s="2" t="s">
        <v>16</v>
      </c>
      <c r="D207" s="2" t="s">
        <v>17</v>
      </c>
      <c r="E207" s="2" t="s">
        <v>247</v>
      </c>
      <c r="F207" s="2" t="s">
        <v>2721</v>
      </c>
      <c r="G207" s="2" t="s">
        <v>5138</v>
      </c>
      <c r="H207" s="2">
        <v>1</v>
      </c>
      <c r="I207" s="4" t="s">
        <v>6167</v>
      </c>
      <c r="J207" s="2">
        <v>11350</v>
      </c>
      <c r="K207" s="2">
        <v>49</v>
      </c>
      <c r="L207" s="2" t="s">
        <v>8626</v>
      </c>
      <c r="M207" s="2" t="s">
        <v>14</v>
      </c>
      <c r="N207" s="2" t="s">
        <v>247</v>
      </c>
      <c r="P207" s="2" t="b">
        <v>0</v>
      </c>
    </row>
    <row r="208" spans="1:16" x14ac:dyDescent="0.35">
      <c r="A208" s="3">
        <v>206</v>
      </c>
      <c r="B208" s="2" t="s">
        <v>14</v>
      </c>
      <c r="C208" s="2" t="s">
        <v>16</v>
      </c>
      <c r="D208" s="2" t="s">
        <v>26</v>
      </c>
      <c r="E208" s="2" t="s">
        <v>248</v>
      </c>
      <c r="F208" s="2" t="s">
        <v>2722</v>
      </c>
      <c r="G208" s="2" t="s">
        <v>5019</v>
      </c>
      <c r="H208" s="2">
        <v>0</v>
      </c>
      <c r="I208" s="4" t="s">
        <v>6168</v>
      </c>
      <c r="J208" s="2">
        <v>21441</v>
      </c>
      <c r="K208" s="2">
        <v>15</v>
      </c>
      <c r="L208" s="2" t="s">
        <v>8626</v>
      </c>
      <c r="M208" s="2" t="s">
        <v>14</v>
      </c>
      <c r="N208" s="2" t="s">
        <v>248</v>
      </c>
      <c r="P208" s="2" t="b">
        <v>0</v>
      </c>
    </row>
    <row r="209" spans="1:16" x14ac:dyDescent="0.35">
      <c r="A209" s="3">
        <v>207</v>
      </c>
      <c r="B209" s="2" t="s">
        <v>14</v>
      </c>
      <c r="C209" s="2" t="s">
        <v>16</v>
      </c>
      <c r="D209" s="2" t="s">
        <v>19</v>
      </c>
      <c r="E209" s="2" t="s">
        <v>249</v>
      </c>
      <c r="F209" s="2" t="s">
        <v>2723</v>
      </c>
      <c r="G209" s="2" t="s">
        <v>5139</v>
      </c>
      <c r="H209" s="2">
        <v>1</v>
      </c>
      <c r="I209" s="4" t="s">
        <v>6169</v>
      </c>
      <c r="J209" s="2">
        <v>9590</v>
      </c>
      <c r="K209" s="2">
        <v>26</v>
      </c>
      <c r="L209" s="2" t="s">
        <v>8626</v>
      </c>
      <c r="M209" s="2" t="s">
        <v>14</v>
      </c>
      <c r="N209" s="2" t="s">
        <v>249</v>
      </c>
      <c r="P209" s="2" t="b">
        <v>0</v>
      </c>
    </row>
    <row r="210" spans="1:16" x14ac:dyDescent="0.35">
      <c r="A210" s="3">
        <v>208</v>
      </c>
      <c r="B210" s="2" t="s">
        <v>14</v>
      </c>
      <c r="C210" s="2" t="s">
        <v>16</v>
      </c>
      <c r="D210" s="2" t="s">
        <v>29</v>
      </c>
      <c r="E210" s="2" t="s">
        <v>250</v>
      </c>
      <c r="F210" s="2" t="s">
        <v>2724</v>
      </c>
      <c r="G210" s="2" t="s">
        <v>5140</v>
      </c>
      <c r="H210" s="2">
        <v>1</v>
      </c>
      <c r="I210" s="4" t="s">
        <v>6170</v>
      </c>
      <c r="J210" s="2">
        <v>22100</v>
      </c>
      <c r="K210" s="2">
        <v>35</v>
      </c>
      <c r="L210" s="2" t="s">
        <v>8626</v>
      </c>
      <c r="M210" s="2" t="s">
        <v>14</v>
      </c>
      <c r="N210" s="2" t="s">
        <v>250</v>
      </c>
      <c r="P210" s="2" t="b">
        <v>0</v>
      </c>
    </row>
    <row r="211" spans="1:16" x14ac:dyDescent="0.35">
      <c r="A211" s="3">
        <v>209</v>
      </c>
      <c r="B211" s="2" t="s">
        <v>14</v>
      </c>
      <c r="C211" s="2" t="s">
        <v>16</v>
      </c>
      <c r="D211" s="2" t="s">
        <v>20</v>
      </c>
      <c r="E211" s="2" t="s">
        <v>251</v>
      </c>
      <c r="F211" s="2" t="s">
        <v>2725</v>
      </c>
      <c r="G211" s="2" t="s">
        <v>5141</v>
      </c>
      <c r="H211" s="2">
        <v>1</v>
      </c>
      <c r="I211" s="4" t="s">
        <v>6171</v>
      </c>
      <c r="J211" s="2">
        <v>9160</v>
      </c>
      <c r="K211" s="2">
        <v>49</v>
      </c>
      <c r="L211" s="2" t="s">
        <v>8626</v>
      </c>
      <c r="M211" s="2" t="s">
        <v>14</v>
      </c>
      <c r="N211" s="2" t="s">
        <v>251</v>
      </c>
      <c r="P211" s="2" t="b">
        <v>0</v>
      </c>
    </row>
    <row r="212" spans="1:16" x14ac:dyDescent="0.35">
      <c r="A212" s="3">
        <v>210</v>
      </c>
      <c r="B212" s="2" t="s">
        <v>14</v>
      </c>
      <c r="C212" s="2" t="s">
        <v>16</v>
      </c>
      <c r="D212" s="2" t="s">
        <v>25</v>
      </c>
      <c r="E212" s="2" t="s">
        <v>252</v>
      </c>
      <c r="F212" s="2" t="s">
        <v>2726</v>
      </c>
      <c r="G212" s="2" t="s">
        <v>5142</v>
      </c>
      <c r="H212" s="2">
        <v>1</v>
      </c>
      <c r="I212" s="4" t="s">
        <v>6172</v>
      </c>
      <c r="J212" s="2">
        <v>16760</v>
      </c>
      <c r="K212" s="2">
        <v>68</v>
      </c>
      <c r="L212" s="2" t="s">
        <v>8626</v>
      </c>
      <c r="M212" s="2" t="s">
        <v>14</v>
      </c>
      <c r="N212" s="2" t="s">
        <v>252</v>
      </c>
      <c r="P212" s="2" t="b">
        <v>0</v>
      </c>
    </row>
    <row r="213" spans="1:16" x14ac:dyDescent="0.35">
      <c r="A213" s="3">
        <v>211</v>
      </c>
      <c r="B213" s="2" t="s">
        <v>14</v>
      </c>
      <c r="C213" s="2" t="s">
        <v>16</v>
      </c>
      <c r="D213" s="2" t="s">
        <v>20</v>
      </c>
      <c r="E213" s="2" t="s">
        <v>253</v>
      </c>
      <c r="F213" s="2" t="s">
        <v>2727</v>
      </c>
      <c r="G213" s="2" t="s">
        <v>3825</v>
      </c>
      <c r="H213" s="2">
        <v>1</v>
      </c>
      <c r="I213" s="4" t="s">
        <v>6173</v>
      </c>
      <c r="J213" s="2">
        <v>21840</v>
      </c>
      <c r="K213" s="2">
        <v>39</v>
      </c>
      <c r="L213" s="2" t="s">
        <v>8626</v>
      </c>
      <c r="M213" s="2" t="s">
        <v>14</v>
      </c>
      <c r="N213" s="2" t="s">
        <v>253</v>
      </c>
      <c r="P213" s="2" t="b">
        <v>0</v>
      </c>
    </row>
    <row r="214" spans="1:16" x14ac:dyDescent="0.35">
      <c r="A214" s="3">
        <v>212</v>
      </c>
      <c r="B214" s="2" t="s">
        <v>14</v>
      </c>
      <c r="C214" s="2" t="s">
        <v>16</v>
      </c>
      <c r="D214" s="2" t="s">
        <v>26</v>
      </c>
      <c r="E214" s="2" t="s">
        <v>254</v>
      </c>
      <c r="F214" s="2" t="s">
        <v>2728</v>
      </c>
      <c r="G214" s="2" t="s">
        <v>5143</v>
      </c>
      <c r="H214" s="2">
        <v>1</v>
      </c>
      <c r="I214" s="4" t="s">
        <v>6174</v>
      </c>
      <c r="J214" s="2">
        <v>5968</v>
      </c>
      <c r="K214" s="2">
        <v>50</v>
      </c>
      <c r="L214" s="2" t="s">
        <v>8626</v>
      </c>
      <c r="M214" s="2" t="s">
        <v>14</v>
      </c>
      <c r="N214" s="2" t="s">
        <v>254</v>
      </c>
      <c r="P214" s="2" t="b">
        <v>0</v>
      </c>
    </row>
    <row r="215" spans="1:16" x14ac:dyDescent="0.35">
      <c r="A215" s="3">
        <v>213</v>
      </c>
      <c r="B215" s="2" t="s">
        <v>14</v>
      </c>
      <c r="C215" s="2" t="s">
        <v>16</v>
      </c>
      <c r="D215" s="2" t="s">
        <v>26</v>
      </c>
      <c r="E215" s="2" t="s">
        <v>255</v>
      </c>
      <c r="F215" s="2" t="s">
        <v>2729</v>
      </c>
      <c r="G215" s="2" t="s">
        <v>5144</v>
      </c>
      <c r="H215" s="2">
        <v>1</v>
      </c>
      <c r="I215" s="4" t="s">
        <v>6175</v>
      </c>
      <c r="J215" s="2">
        <v>12300</v>
      </c>
      <c r="K215" s="2">
        <v>65</v>
      </c>
      <c r="L215" s="2" t="s">
        <v>8626</v>
      </c>
      <c r="M215" s="2" t="s">
        <v>14</v>
      </c>
      <c r="N215" s="2" t="s">
        <v>255</v>
      </c>
      <c r="P215" s="2" t="b">
        <v>0</v>
      </c>
    </row>
    <row r="216" spans="1:16" x14ac:dyDescent="0.35">
      <c r="A216" s="3">
        <v>214</v>
      </c>
      <c r="B216" s="2" t="s">
        <v>14</v>
      </c>
      <c r="C216" s="2" t="s">
        <v>16</v>
      </c>
      <c r="D216" s="2" t="s">
        <v>26</v>
      </c>
      <c r="E216" s="2" t="s">
        <v>256</v>
      </c>
      <c r="F216" s="2" t="s">
        <v>2730</v>
      </c>
      <c r="G216" s="2" t="s">
        <v>3745</v>
      </c>
      <c r="H216" s="2">
        <v>1</v>
      </c>
      <c r="I216" s="4" t="s">
        <v>6176</v>
      </c>
      <c r="J216" s="2">
        <v>7660</v>
      </c>
      <c r="K216" s="2">
        <v>56</v>
      </c>
      <c r="L216" s="2" t="s">
        <v>8626</v>
      </c>
      <c r="M216" s="2" t="s">
        <v>14</v>
      </c>
      <c r="N216" s="2" t="s">
        <v>256</v>
      </c>
      <c r="P216" s="2" t="b">
        <v>0</v>
      </c>
    </row>
    <row r="217" spans="1:16" x14ac:dyDescent="0.35">
      <c r="A217" s="3">
        <v>215</v>
      </c>
      <c r="B217" s="2" t="s">
        <v>14</v>
      </c>
      <c r="C217" s="2" t="s">
        <v>16</v>
      </c>
      <c r="D217" s="2" t="s">
        <v>28</v>
      </c>
      <c r="E217" s="2" t="s">
        <v>257</v>
      </c>
      <c r="F217" s="2" t="s">
        <v>2731</v>
      </c>
      <c r="G217" s="2" t="s">
        <v>5046</v>
      </c>
      <c r="H217" s="2">
        <v>0</v>
      </c>
      <c r="I217" s="4" t="s">
        <v>6177</v>
      </c>
      <c r="J217" s="2">
        <v>14840</v>
      </c>
      <c r="K217" s="2">
        <v>51</v>
      </c>
      <c r="L217" s="2" t="s">
        <v>8626</v>
      </c>
      <c r="M217" s="2" t="s">
        <v>14</v>
      </c>
      <c r="N217" s="2" t="s">
        <v>257</v>
      </c>
      <c r="P217" s="2" t="b">
        <v>0</v>
      </c>
    </row>
    <row r="218" spans="1:16" x14ac:dyDescent="0.35">
      <c r="A218" s="3">
        <v>216</v>
      </c>
      <c r="B218" s="2" t="s">
        <v>14</v>
      </c>
      <c r="C218" s="2" t="s">
        <v>16</v>
      </c>
      <c r="D218" s="2" t="s">
        <v>17</v>
      </c>
      <c r="E218" s="2" t="s">
        <v>258</v>
      </c>
      <c r="F218" s="2" t="s">
        <v>2732</v>
      </c>
      <c r="G218" s="2" t="s">
        <v>5145</v>
      </c>
      <c r="H218" s="2">
        <v>0</v>
      </c>
      <c r="I218" s="4" t="s">
        <v>6178</v>
      </c>
      <c r="J218" s="2">
        <v>22090</v>
      </c>
      <c r="K218" s="2">
        <v>23</v>
      </c>
      <c r="L218" s="2" t="s">
        <v>8626</v>
      </c>
      <c r="M218" s="2" t="s">
        <v>14</v>
      </c>
      <c r="N218" s="2" t="s">
        <v>258</v>
      </c>
      <c r="P218" s="2" t="b">
        <v>0</v>
      </c>
    </row>
    <row r="219" spans="1:16" x14ac:dyDescent="0.35">
      <c r="A219" s="3">
        <v>217</v>
      </c>
      <c r="B219" s="2" t="s">
        <v>14</v>
      </c>
      <c r="C219" s="2" t="s">
        <v>16</v>
      </c>
      <c r="D219" s="2" t="s">
        <v>19</v>
      </c>
      <c r="E219" s="2" t="s">
        <v>259</v>
      </c>
      <c r="F219" s="2" t="s">
        <v>2733</v>
      </c>
      <c r="G219" s="2" t="s">
        <v>5146</v>
      </c>
      <c r="H219" s="2">
        <v>1</v>
      </c>
      <c r="I219" s="4" t="s">
        <v>6179</v>
      </c>
      <c r="J219" s="2">
        <v>13779</v>
      </c>
      <c r="K219" s="2">
        <v>19</v>
      </c>
      <c r="L219" s="2" t="s">
        <v>8626</v>
      </c>
      <c r="M219" s="2" t="s">
        <v>14</v>
      </c>
      <c r="N219" s="2" t="s">
        <v>259</v>
      </c>
      <c r="P219" s="2" t="b">
        <v>0</v>
      </c>
    </row>
    <row r="220" spans="1:16" x14ac:dyDescent="0.35">
      <c r="A220" s="3">
        <v>218</v>
      </c>
      <c r="B220" s="2" t="s">
        <v>14</v>
      </c>
      <c r="C220" s="2" t="s">
        <v>16</v>
      </c>
      <c r="D220" s="2" t="s">
        <v>33</v>
      </c>
      <c r="E220" s="2" t="s">
        <v>260</v>
      </c>
      <c r="F220" s="2" t="s">
        <v>2734</v>
      </c>
      <c r="H220" s="2">
        <v>0</v>
      </c>
      <c r="I220" s="4" t="s">
        <v>6180</v>
      </c>
      <c r="J220" s="2">
        <v>59570</v>
      </c>
      <c r="K220" s="2">
        <v>11</v>
      </c>
      <c r="L220" s="2" t="s">
        <v>8626</v>
      </c>
      <c r="M220" s="2" t="s">
        <v>14</v>
      </c>
      <c r="N220" s="2" t="s">
        <v>260</v>
      </c>
      <c r="P220" s="2" t="b">
        <v>0</v>
      </c>
    </row>
    <row r="221" spans="1:16" x14ac:dyDescent="0.35">
      <c r="A221" s="3">
        <v>219</v>
      </c>
      <c r="B221" s="2" t="s">
        <v>14</v>
      </c>
      <c r="C221" s="2" t="s">
        <v>16</v>
      </c>
      <c r="D221" s="2" t="s">
        <v>26</v>
      </c>
      <c r="E221" s="2" t="s">
        <v>261</v>
      </c>
      <c r="F221" s="2" t="s">
        <v>2735</v>
      </c>
      <c r="G221" s="2" t="s">
        <v>5019</v>
      </c>
      <c r="H221" s="2">
        <v>0</v>
      </c>
      <c r="I221" s="4" t="s">
        <v>6181</v>
      </c>
      <c r="J221" s="2">
        <v>21380</v>
      </c>
      <c r="K221" s="2">
        <v>15</v>
      </c>
      <c r="L221" s="2" t="s">
        <v>8626</v>
      </c>
      <c r="M221" s="2" t="s">
        <v>14</v>
      </c>
      <c r="N221" s="2" t="s">
        <v>261</v>
      </c>
      <c r="P221" s="2" t="b">
        <v>0</v>
      </c>
    </row>
    <row r="222" spans="1:16" x14ac:dyDescent="0.35">
      <c r="A222" s="3">
        <v>220</v>
      </c>
      <c r="B222" s="2" t="s">
        <v>14</v>
      </c>
      <c r="C222" s="2" t="s">
        <v>16</v>
      </c>
      <c r="D222" s="2" t="s">
        <v>22</v>
      </c>
      <c r="E222" s="2" t="s">
        <v>262</v>
      </c>
      <c r="F222" s="2" t="s">
        <v>2736</v>
      </c>
      <c r="G222" s="2" t="s">
        <v>5147</v>
      </c>
      <c r="H222" s="2">
        <v>1</v>
      </c>
      <c r="I222" s="4" t="s">
        <v>6182</v>
      </c>
      <c r="J222" s="2" t="s">
        <v>8625</v>
      </c>
      <c r="K222" s="2">
        <v>1</v>
      </c>
      <c r="L222" s="2" t="s">
        <v>8626</v>
      </c>
      <c r="M222" s="2" t="s">
        <v>14</v>
      </c>
      <c r="N222" s="2" t="s">
        <v>262</v>
      </c>
      <c r="P222" s="2" t="b">
        <v>0</v>
      </c>
    </row>
    <row r="223" spans="1:16" x14ac:dyDescent="0.35">
      <c r="A223" s="3">
        <v>221</v>
      </c>
      <c r="B223" s="2" t="s">
        <v>14</v>
      </c>
      <c r="C223" s="2" t="s">
        <v>16</v>
      </c>
      <c r="D223" s="2" t="s">
        <v>22</v>
      </c>
      <c r="E223" s="2" t="s">
        <v>263</v>
      </c>
      <c r="F223" s="2" t="s">
        <v>2737</v>
      </c>
      <c r="G223" s="2" t="s">
        <v>5148</v>
      </c>
      <c r="H223" s="2">
        <v>1</v>
      </c>
      <c r="I223" s="4" t="s">
        <v>6183</v>
      </c>
      <c r="J223" s="2">
        <v>34620</v>
      </c>
      <c r="K223" s="2">
        <v>7</v>
      </c>
      <c r="L223" s="2" t="s">
        <v>8626</v>
      </c>
      <c r="M223" s="2" t="s">
        <v>14</v>
      </c>
      <c r="N223" s="2" t="s">
        <v>263</v>
      </c>
      <c r="P223" s="2" t="b">
        <v>0</v>
      </c>
    </row>
    <row r="224" spans="1:16" x14ac:dyDescent="0.35">
      <c r="A224" s="3">
        <v>222</v>
      </c>
      <c r="B224" s="2" t="s">
        <v>14</v>
      </c>
      <c r="C224" s="2" t="s">
        <v>16</v>
      </c>
      <c r="D224" s="2" t="s">
        <v>19</v>
      </c>
      <c r="E224" s="2" t="s">
        <v>264</v>
      </c>
      <c r="F224" s="2" t="s">
        <v>2738</v>
      </c>
      <c r="G224" s="2" t="s">
        <v>5149</v>
      </c>
      <c r="H224" s="2">
        <v>1</v>
      </c>
      <c r="I224" s="4" t="s">
        <v>6184</v>
      </c>
      <c r="J224" s="2">
        <v>8857</v>
      </c>
      <c r="K224" s="2">
        <v>61</v>
      </c>
      <c r="L224" s="2" t="s">
        <v>8626</v>
      </c>
      <c r="M224" s="2" t="s">
        <v>14</v>
      </c>
      <c r="N224" s="2" t="s">
        <v>264</v>
      </c>
      <c r="P224" s="2" t="b">
        <v>0</v>
      </c>
    </row>
    <row r="225" spans="1:16" x14ac:dyDescent="0.35">
      <c r="A225" s="3">
        <v>223</v>
      </c>
      <c r="B225" s="2" t="s">
        <v>14</v>
      </c>
      <c r="C225" s="2" t="s">
        <v>16</v>
      </c>
      <c r="D225" s="2" t="s">
        <v>24</v>
      </c>
      <c r="E225" s="2" t="s">
        <v>265</v>
      </c>
      <c r="F225" s="2" t="s">
        <v>2739</v>
      </c>
      <c r="G225" s="2" t="s">
        <v>5150</v>
      </c>
      <c r="H225" s="2">
        <v>0</v>
      </c>
      <c r="I225" s="4" t="s">
        <v>6185</v>
      </c>
      <c r="J225" s="2" t="s">
        <v>8625</v>
      </c>
      <c r="K225" s="2">
        <v>1</v>
      </c>
      <c r="L225" s="2" t="s">
        <v>8626</v>
      </c>
      <c r="M225" s="2" t="s">
        <v>14</v>
      </c>
      <c r="N225" s="2" t="s">
        <v>265</v>
      </c>
      <c r="P225" s="2" t="b">
        <v>0</v>
      </c>
    </row>
    <row r="226" spans="1:16" x14ac:dyDescent="0.35">
      <c r="A226" s="3">
        <v>224</v>
      </c>
      <c r="B226" s="2" t="s">
        <v>14</v>
      </c>
      <c r="C226" s="2" t="s">
        <v>16</v>
      </c>
      <c r="D226" s="2" t="s">
        <v>26</v>
      </c>
      <c r="E226" s="2" t="s">
        <v>266</v>
      </c>
      <c r="F226" s="2" t="s">
        <v>2740</v>
      </c>
      <c r="G226" s="2" t="s">
        <v>5151</v>
      </c>
      <c r="H226" s="2">
        <v>1</v>
      </c>
      <c r="I226" s="4" t="s">
        <v>6186</v>
      </c>
      <c r="J226" s="2">
        <v>17430</v>
      </c>
      <c r="K226" s="2">
        <v>63</v>
      </c>
      <c r="L226" s="2" t="s">
        <v>8626</v>
      </c>
      <c r="M226" s="2" t="s">
        <v>14</v>
      </c>
      <c r="N226" s="2" t="s">
        <v>266</v>
      </c>
      <c r="P226" s="2" t="b">
        <v>0</v>
      </c>
    </row>
    <row r="227" spans="1:16" x14ac:dyDescent="0.35">
      <c r="A227" s="3">
        <v>225</v>
      </c>
      <c r="B227" s="2" t="s">
        <v>14</v>
      </c>
      <c r="C227" s="2" t="s">
        <v>16</v>
      </c>
      <c r="D227" s="2" t="s">
        <v>29</v>
      </c>
      <c r="E227" s="2" t="s">
        <v>267</v>
      </c>
      <c r="F227" s="2" t="s">
        <v>2741</v>
      </c>
      <c r="G227" s="2" t="s">
        <v>4039</v>
      </c>
      <c r="H227" s="2">
        <v>1</v>
      </c>
      <c r="I227" s="4" t="s">
        <v>6187</v>
      </c>
      <c r="J227" s="2">
        <v>13800</v>
      </c>
      <c r="K227" s="2">
        <v>26</v>
      </c>
      <c r="L227" s="2" t="s">
        <v>8626</v>
      </c>
      <c r="M227" s="2" t="s">
        <v>14</v>
      </c>
      <c r="N227" s="2" t="s">
        <v>267</v>
      </c>
      <c r="P227" s="2" t="b">
        <v>0</v>
      </c>
    </row>
    <row r="228" spans="1:16" x14ac:dyDescent="0.35">
      <c r="A228" s="3">
        <v>226</v>
      </c>
      <c r="B228" s="2" t="s">
        <v>14</v>
      </c>
      <c r="C228" s="2" t="s">
        <v>16</v>
      </c>
      <c r="D228" s="2" t="s">
        <v>26</v>
      </c>
      <c r="E228" s="2" t="s">
        <v>268</v>
      </c>
      <c r="F228" s="2" t="s">
        <v>2742</v>
      </c>
      <c r="G228" s="2" t="s">
        <v>4059</v>
      </c>
      <c r="H228" s="2">
        <v>1</v>
      </c>
      <c r="I228" s="4" t="s">
        <v>6188</v>
      </c>
      <c r="J228" s="2">
        <v>20862</v>
      </c>
      <c r="K228" s="2">
        <v>18</v>
      </c>
      <c r="L228" s="2" t="s">
        <v>8626</v>
      </c>
      <c r="M228" s="2" t="s">
        <v>14</v>
      </c>
      <c r="N228" s="2" t="s">
        <v>268</v>
      </c>
      <c r="P228" s="2" t="b">
        <v>0</v>
      </c>
    </row>
    <row r="229" spans="1:16" x14ac:dyDescent="0.35">
      <c r="A229" s="3">
        <v>227</v>
      </c>
      <c r="B229" s="2" t="s">
        <v>14</v>
      </c>
      <c r="C229" s="2" t="s">
        <v>16</v>
      </c>
      <c r="D229" s="2" t="s">
        <v>32</v>
      </c>
      <c r="E229" s="2" t="s">
        <v>269</v>
      </c>
      <c r="F229" s="2" t="s">
        <v>2743</v>
      </c>
      <c r="G229" s="2" t="s">
        <v>5152</v>
      </c>
      <c r="H229" s="2">
        <v>1</v>
      </c>
      <c r="I229" s="4" t="s">
        <v>6189</v>
      </c>
      <c r="J229" s="2">
        <v>15680</v>
      </c>
      <c r="K229" s="2">
        <v>24</v>
      </c>
      <c r="L229" s="2" t="s">
        <v>8626</v>
      </c>
      <c r="M229" s="2" t="s">
        <v>14</v>
      </c>
      <c r="N229" s="2" t="s">
        <v>269</v>
      </c>
      <c r="P229" s="2" t="b">
        <v>0</v>
      </c>
    </row>
    <row r="230" spans="1:16" x14ac:dyDescent="0.35">
      <c r="A230" s="3">
        <v>228</v>
      </c>
      <c r="B230" s="2" t="s">
        <v>14</v>
      </c>
      <c r="C230" s="2" t="s">
        <v>16</v>
      </c>
      <c r="D230" s="2" t="s">
        <v>23</v>
      </c>
      <c r="E230" s="2" t="s">
        <v>270</v>
      </c>
      <c r="F230" s="2" t="s">
        <v>2744</v>
      </c>
      <c r="G230" s="2" t="s">
        <v>3879</v>
      </c>
      <c r="H230" s="2">
        <v>1</v>
      </c>
      <c r="I230" s="4" t="s">
        <v>6190</v>
      </c>
      <c r="J230" s="2">
        <v>38000</v>
      </c>
      <c r="K230" s="2">
        <v>46</v>
      </c>
      <c r="L230" s="2" t="s">
        <v>8626</v>
      </c>
      <c r="M230" s="2" t="s">
        <v>14</v>
      </c>
      <c r="N230" s="2" t="s">
        <v>270</v>
      </c>
      <c r="P230" s="2" t="b">
        <v>0</v>
      </c>
    </row>
    <row r="231" spans="1:16" x14ac:dyDescent="0.35">
      <c r="A231" s="3">
        <v>229</v>
      </c>
      <c r="B231" s="2" t="s">
        <v>14</v>
      </c>
      <c r="C231" s="2" t="s">
        <v>16</v>
      </c>
      <c r="D231" s="2" t="s">
        <v>24</v>
      </c>
      <c r="E231" s="2" t="s">
        <v>271</v>
      </c>
      <c r="F231" s="2" t="s">
        <v>2745</v>
      </c>
      <c r="G231" s="2" t="s">
        <v>5153</v>
      </c>
      <c r="H231" s="2">
        <v>1</v>
      </c>
      <c r="I231" s="4" t="s">
        <v>6191</v>
      </c>
      <c r="J231" s="2" t="s">
        <v>8625</v>
      </c>
      <c r="K231" s="2">
        <v>0</v>
      </c>
      <c r="L231" s="2" t="s">
        <v>8626</v>
      </c>
      <c r="M231" s="2" t="s">
        <v>14</v>
      </c>
      <c r="N231" s="2" t="s">
        <v>271</v>
      </c>
      <c r="P231" s="2" t="b">
        <v>0</v>
      </c>
    </row>
    <row r="232" spans="1:16" x14ac:dyDescent="0.35">
      <c r="A232" s="3">
        <v>230</v>
      </c>
      <c r="B232" s="2" t="s">
        <v>14</v>
      </c>
      <c r="C232" s="2" t="s">
        <v>16</v>
      </c>
      <c r="D232" s="2" t="s">
        <v>23</v>
      </c>
      <c r="E232" s="2" t="s">
        <v>272</v>
      </c>
      <c r="F232" s="2" t="s">
        <v>2746</v>
      </c>
      <c r="G232" s="2" t="s">
        <v>4066</v>
      </c>
      <c r="H232" s="2">
        <v>1</v>
      </c>
      <c r="I232" s="4" t="s">
        <v>6192</v>
      </c>
      <c r="J232" s="2">
        <v>13479</v>
      </c>
      <c r="K232" s="2">
        <v>54</v>
      </c>
      <c r="L232" s="2" t="s">
        <v>8626</v>
      </c>
      <c r="M232" s="2" t="s">
        <v>14</v>
      </c>
      <c r="N232" s="2" t="s">
        <v>272</v>
      </c>
      <c r="P232" s="2" t="b">
        <v>0</v>
      </c>
    </row>
    <row r="233" spans="1:16" x14ac:dyDescent="0.35">
      <c r="A233" s="3">
        <v>231</v>
      </c>
      <c r="B233" s="2" t="s">
        <v>14</v>
      </c>
      <c r="C233" s="2" t="s">
        <v>16</v>
      </c>
      <c r="D233" s="2" t="s">
        <v>24</v>
      </c>
      <c r="E233" s="2" t="s">
        <v>273</v>
      </c>
      <c r="F233" s="2" t="s">
        <v>2747</v>
      </c>
      <c r="G233" s="2" t="s">
        <v>5154</v>
      </c>
      <c r="H233" s="2">
        <v>1</v>
      </c>
      <c r="I233" s="4" t="s">
        <v>6193</v>
      </c>
      <c r="J233" s="2">
        <v>8280</v>
      </c>
      <c r="K233" s="2">
        <v>37</v>
      </c>
      <c r="L233" s="2" t="s">
        <v>8626</v>
      </c>
      <c r="M233" s="2" t="s">
        <v>14</v>
      </c>
      <c r="N233" s="2" t="s">
        <v>273</v>
      </c>
      <c r="P233" s="2" t="b">
        <v>0</v>
      </c>
    </row>
    <row r="234" spans="1:16" x14ac:dyDescent="0.35">
      <c r="A234" s="3">
        <v>232</v>
      </c>
      <c r="B234" s="2" t="s">
        <v>14</v>
      </c>
      <c r="C234" s="2" t="s">
        <v>16</v>
      </c>
      <c r="D234" s="2" t="s">
        <v>17</v>
      </c>
      <c r="E234" s="2" t="s">
        <v>274</v>
      </c>
      <c r="F234" s="2" t="s">
        <v>2748</v>
      </c>
      <c r="G234" s="2" t="s">
        <v>5155</v>
      </c>
      <c r="H234" s="2">
        <v>1</v>
      </c>
      <c r="I234" s="4" t="s">
        <v>6194</v>
      </c>
      <c r="J234" s="2" t="s">
        <v>8625</v>
      </c>
      <c r="K234" s="2">
        <v>1</v>
      </c>
      <c r="L234" s="2" t="s">
        <v>8626</v>
      </c>
      <c r="M234" s="2" t="s">
        <v>14</v>
      </c>
      <c r="N234" s="2" t="s">
        <v>274</v>
      </c>
      <c r="P234" s="2" t="b">
        <v>0</v>
      </c>
    </row>
    <row r="235" spans="1:16" x14ac:dyDescent="0.35">
      <c r="A235" s="3">
        <v>233</v>
      </c>
      <c r="B235" s="2" t="s">
        <v>14</v>
      </c>
      <c r="C235" s="2" t="s">
        <v>16</v>
      </c>
      <c r="D235" s="2" t="s">
        <v>19</v>
      </c>
      <c r="E235" s="2" t="s">
        <v>275</v>
      </c>
      <c r="F235" s="2" t="s">
        <v>2749</v>
      </c>
      <c r="G235" s="2" t="s">
        <v>4040</v>
      </c>
      <c r="H235" s="2">
        <v>1</v>
      </c>
      <c r="I235" s="4" t="s">
        <v>6195</v>
      </c>
      <c r="J235" s="2">
        <v>11325</v>
      </c>
      <c r="K235" s="2">
        <v>64</v>
      </c>
      <c r="L235" s="2" t="s">
        <v>8626</v>
      </c>
      <c r="M235" s="2" t="s">
        <v>14</v>
      </c>
      <c r="N235" s="2" t="s">
        <v>275</v>
      </c>
      <c r="P235" s="2" t="b">
        <v>0</v>
      </c>
    </row>
    <row r="236" spans="1:16" x14ac:dyDescent="0.35">
      <c r="A236" s="3">
        <v>234</v>
      </c>
      <c r="B236" s="2" t="s">
        <v>14</v>
      </c>
      <c r="C236" s="2" t="s">
        <v>16</v>
      </c>
      <c r="D236" s="2" t="s">
        <v>24</v>
      </c>
      <c r="E236" s="2" t="s">
        <v>276</v>
      </c>
      <c r="F236" s="2" t="s">
        <v>2750</v>
      </c>
      <c r="G236" s="2" t="s">
        <v>5156</v>
      </c>
      <c r="H236" s="2">
        <v>1</v>
      </c>
      <c r="I236" s="4" t="s">
        <v>6196</v>
      </c>
      <c r="J236" s="2">
        <v>16370</v>
      </c>
      <c r="K236" s="2">
        <v>20</v>
      </c>
      <c r="L236" s="2" t="s">
        <v>8626</v>
      </c>
      <c r="M236" s="2" t="s">
        <v>14</v>
      </c>
      <c r="N236" s="2" t="s">
        <v>276</v>
      </c>
      <c r="P236" s="2" t="b">
        <v>0</v>
      </c>
    </row>
    <row r="237" spans="1:16" x14ac:dyDescent="0.35">
      <c r="A237" s="3">
        <v>235</v>
      </c>
      <c r="B237" s="2" t="s">
        <v>14</v>
      </c>
      <c r="C237" s="2" t="s">
        <v>16</v>
      </c>
      <c r="D237" s="2" t="s">
        <v>24</v>
      </c>
      <c r="E237" s="2" t="s">
        <v>277</v>
      </c>
      <c r="F237" s="2" t="s">
        <v>2751</v>
      </c>
      <c r="G237" s="2" t="s">
        <v>5157</v>
      </c>
      <c r="H237" s="2">
        <v>1</v>
      </c>
      <c r="I237" s="4" t="s">
        <v>6197</v>
      </c>
      <c r="J237" s="2">
        <v>9770</v>
      </c>
      <c r="K237" s="2">
        <v>37</v>
      </c>
      <c r="L237" s="2" t="s">
        <v>8626</v>
      </c>
      <c r="M237" s="2" t="s">
        <v>14</v>
      </c>
      <c r="N237" s="2" t="s">
        <v>277</v>
      </c>
      <c r="P237" s="2" t="b">
        <v>0</v>
      </c>
    </row>
    <row r="238" spans="1:16" x14ac:dyDescent="0.35">
      <c r="A238" s="3">
        <v>236</v>
      </c>
      <c r="B238" s="2" t="s">
        <v>14</v>
      </c>
      <c r="C238" s="2" t="s">
        <v>16</v>
      </c>
      <c r="D238" s="2" t="s">
        <v>25</v>
      </c>
      <c r="E238" s="2" t="s">
        <v>278</v>
      </c>
      <c r="F238" s="2" t="s">
        <v>2752</v>
      </c>
      <c r="G238" s="2" t="s">
        <v>5158</v>
      </c>
      <c r="H238" s="2">
        <v>1</v>
      </c>
      <c r="I238" s="4" t="s">
        <v>6198</v>
      </c>
      <c r="J238" s="2">
        <v>11190</v>
      </c>
      <c r="K238" s="2">
        <v>45</v>
      </c>
      <c r="L238" s="2" t="s">
        <v>8626</v>
      </c>
      <c r="M238" s="2" t="s">
        <v>14</v>
      </c>
      <c r="N238" s="2" t="s">
        <v>278</v>
      </c>
      <c r="P238" s="2" t="b">
        <v>0</v>
      </c>
    </row>
    <row r="239" spans="1:16" x14ac:dyDescent="0.35">
      <c r="A239" s="3">
        <v>237</v>
      </c>
      <c r="B239" s="2" t="s">
        <v>14</v>
      </c>
      <c r="C239" s="2" t="s">
        <v>16</v>
      </c>
      <c r="D239" s="2" t="s">
        <v>32</v>
      </c>
      <c r="E239" s="2" t="s">
        <v>279</v>
      </c>
      <c r="F239" s="2" t="s">
        <v>2753</v>
      </c>
      <c r="G239" s="2" t="s">
        <v>5159</v>
      </c>
      <c r="H239" s="2">
        <v>0</v>
      </c>
      <c r="I239" s="4" t="s">
        <v>6199</v>
      </c>
      <c r="J239" s="2" t="s">
        <v>8625</v>
      </c>
      <c r="K239" s="2">
        <v>1</v>
      </c>
      <c r="L239" s="2" t="s">
        <v>8626</v>
      </c>
      <c r="M239" s="2" t="s">
        <v>14</v>
      </c>
      <c r="N239" s="2" t="s">
        <v>279</v>
      </c>
      <c r="P239" s="2" t="b">
        <v>0</v>
      </c>
    </row>
    <row r="240" spans="1:16" x14ac:dyDescent="0.35">
      <c r="A240" s="3">
        <v>238</v>
      </c>
      <c r="B240" s="2" t="s">
        <v>14</v>
      </c>
      <c r="C240" s="2" t="s">
        <v>16</v>
      </c>
      <c r="D240" s="2" t="s">
        <v>29</v>
      </c>
      <c r="E240" s="2" t="s">
        <v>280</v>
      </c>
      <c r="F240" s="2" t="s">
        <v>2754</v>
      </c>
      <c r="G240" s="2" t="s">
        <v>5140</v>
      </c>
      <c r="H240" s="2">
        <v>1</v>
      </c>
      <c r="I240" s="4" t="s">
        <v>6200</v>
      </c>
      <c r="J240" s="2">
        <v>29020</v>
      </c>
      <c r="K240" s="2">
        <v>45</v>
      </c>
      <c r="L240" s="2" t="s">
        <v>8626</v>
      </c>
      <c r="M240" s="2" t="s">
        <v>14</v>
      </c>
      <c r="N240" s="2" t="s">
        <v>280</v>
      </c>
      <c r="P240" s="2" t="b">
        <v>0</v>
      </c>
    </row>
    <row r="241" spans="1:16" x14ac:dyDescent="0.35">
      <c r="A241" s="3">
        <v>239</v>
      </c>
      <c r="B241" s="2" t="s">
        <v>14</v>
      </c>
      <c r="C241" s="2" t="s">
        <v>16</v>
      </c>
      <c r="D241" s="2" t="s">
        <v>26</v>
      </c>
      <c r="E241" s="2" t="s">
        <v>281</v>
      </c>
      <c r="F241" s="2" t="s">
        <v>2755</v>
      </c>
      <c r="G241" s="2" t="s">
        <v>5160</v>
      </c>
      <c r="H241" s="2">
        <v>1</v>
      </c>
      <c r="I241" s="4" t="s">
        <v>6201</v>
      </c>
      <c r="J241" s="2">
        <v>14910</v>
      </c>
      <c r="K241" s="2">
        <v>39</v>
      </c>
      <c r="L241" s="2" t="s">
        <v>8626</v>
      </c>
      <c r="M241" s="2" t="s">
        <v>14</v>
      </c>
      <c r="N241" s="2" t="s">
        <v>281</v>
      </c>
      <c r="P241" s="2" t="b">
        <v>0</v>
      </c>
    </row>
    <row r="242" spans="1:16" x14ac:dyDescent="0.35">
      <c r="A242" s="3">
        <v>240</v>
      </c>
      <c r="B242" s="2" t="s">
        <v>14</v>
      </c>
      <c r="C242" s="2" t="s">
        <v>16</v>
      </c>
      <c r="D242" s="2" t="s">
        <v>17</v>
      </c>
      <c r="E242" s="2" t="s">
        <v>282</v>
      </c>
      <c r="F242" s="2" t="s">
        <v>2756</v>
      </c>
      <c r="G242" s="2" t="s">
        <v>5161</v>
      </c>
      <c r="H242" s="2">
        <v>1</v>
      </c>
      <c r="I242" s="4" t="s">
        <v>6202</v>
      </c>
      <c r="J242" s="2">
        <v>20246</v>
      </c>
      <c r="K242" s="2">
        <v>38</v>
      </c>
      <c r="L242" s="2" t="s">
        <v>8626</v>
      </c>
      <c r="M242" s="2" t="s">
        <v>14</v>
      </c>
      <c r="N242" s="2" t="s">
        <v>282</v>
      </c>
      <c r="P242" s="2" t="b">
        <v>0</v>
      </c>
    </row>
    <row r="243" spans="1:16" x14ac:dyDescent="0.35">
      <c r="A243" s="3">
        <v>241</v>
      </c>
      <c r="B243" s="2" t="s">
        <v>14</v>
      </c>
      <c r="C243" s="2" t="s">
        <v>16</v>
      </c>
      <c r="D243" s="2" t="s">
        <v>21</v>
      </c>
      <c r="E243" s="2" t="s">
        <v>283</v>
      </c>
      <c r="F243" s="2" t="s">
        <v>2757</v>
      </c>
      <c r="G243" s="2" t="s">
        <v>5162</v>
      </c>
      <c r="H243" s="2">
        <v>1</v>
      </c>
      <c r="I243" s="4" t="s">
        <v>6203</v>
      </c>
      <c r="J243" s="2">
        <v>10490</v>
      </c>
      <c r="K243" s="2">
        <v>9</v>
      </c>
      <c r="L243" s="2" t="s">
        <v>8626</v>
      </c>
      <c r="M243" s="2" t="s">
        <v>14</v>
      </c>
      <c r="N243" s="2" t="s">
        <v>283</v>
      </c>
      <c r="P243" s="2" t="b">
        <v>0</v>
      </c>
    </row>
    <row r="244" spans="1:16" x14ac:dyDescent="0.35">
      <c r="A244" s="3">
        <v>242</v>
      </c>
      <c r="B244" s="2" t="s">
        <v>14</v>
      </c>
      <c r="C244" s="2" t="s">
        <v>16</v>
      </c>
      <c r="D244" s="2" t="s">
        <v>26</v>
      </c>
      <c r="E244" s="2" t="s">
        <v>284</v>
      </c>
      <c r="F244" s="2" t="s">
        <v>2758</v>
      </c>
      <c r="G244" s="2" t="s">
        <v>5163</v>
      </c>
      <c r="H244" s="2">
        <v>1</v>
      </c>
      <c r="I244" s="4" t="s">
        <v>6204</v>
      </c>
      <c r="J244" s="2">
        <v>22250</v>
      </c>
      <c r="K244" s="2">
        <v>23</v>
      </c>
      <c r="L244" s="2" t="s">
        <v>8626</v>
      </c>
      <c r="M244" s="2" t="s">
        <v>14</v>
      </c>
      <c r="N244" s="2" t="s">
        <v>284</v>
      </c>
      <c r="P244" s="2" t="b">
        <v>0</v>
      </c>
    </row>
    <row r="245" spans="1:16" x14ac:dyDescent="0.35">
      <c r="A245" s="3">
        <v>243</v>
      </c>
      <c r="B245" s="2" t="s">
        <v>14</v>
      </c>
      <c r="C245" s="2" t="s">
        <v>16</v>
      </c>
      <c r="D245" s="2" t="s">
        <v>28</v>
      </c>
      <c r="E245" s="2" t="s">
        <v>285</v>
      </c>
      <c r="F245" s="2" t="s">
        <v>2759</v>
      </c>
      <c r="G245" s="2" t="s">
        <v>5164</v>
      </c>
      <c r="H245" s="2">
        <v>1</v>
      </c>
      <c r="I245" s="4" t="s">
        <v>6205</v>
      </c>
      <c r="J245" s="2" t="s">
        <v>8625</v>
      </c>
      <c r="K245" s="2">
        <v>1</v>
      </c>
      <c r="L245" s="2" t="s">
        <v>8626</v>
      </c>
      <c r="M245" s="2" t="s">
        <v>14</v>
      </c>
      <c r="N245" s="2" t="s">
        <v>285</v>
      </c>
      <c r="P245" s="2" t="b">
        <v>0</v>
      </c>
    </row>
    <row r="246" spans="1:16" x14ac:dyDescent="0.35">
      <c r="A246" s="3">
        <v>244</v>
      </c>
      <c r="B246" s="2" t="s">
        <v>14</v>
      </c>
      <c r="C246" s="2" t="s">
        <v>16</v>
      </c>
      <c r="D246" s="2" t="s">
        <v>21</v>
      </c>
      <c r="E246" s="2" t="s">
        <v>286</v>
      </c>
      <c r="F246" s="2" t="s">
        <v>2760</v>
      </c>
      <c r="G246" s="2" t="s">
        <v>5165</v>
      </c>
      <c r="H246" s="2">
        <v>0</v>
      </c>
      <c r="I246" s="4" t="s">
        <v>6206</v>
      </c>
      <c r="J246" s="2" t="s">
        <v>8625</v>
      </c>
      <c r="K246" s="2">
        <v>2</v>
      </c>
      <c r="L246" s="2" t="s">
        <v>8626</v>
      </c>
      <c r="M246" s="2" t="s">
        <v>14</v>
      </c>
      <c r="N246" s="2" t="s">
        <v>286</v>
      </c>
      <c r="P246" s="2" t="b">
        <v>0</v>
      </c>
    </row>
    <row r="247" spans="1:16" x14ac:dyDescent="0.35">
      <c r="A247" s="3">
        <v>245</v>
      </c>
      <c r="B247" s="2" t="s">
        <v>14</v>
      </c>
      <c r="C247" s="2" t="s">
        <v>16</v>
      </c>
      <c r="D247" s="2" t="s">
        <v>26</v>
      </c>
      <c r="E247" s="2" t="s">
        <v>287</v>
      </c>
      <c r="F247" s="2" t="s">
        <v>2761</v>
      </c>
      <c r="G247" s="2" t="s">
        <v>5166</v>
      </c>
      <c r="H247" s="2">
        <v>1</v>
      </c>
      <c r="I247" s="4" t="s">
        <v>6207</v>
      </c>
      <c r="J247" s="2">
        <v>23652</v>
      </c>
      <c r="K247" s="2">
        <v>19</v>
      </c>
      <c r="L247" s="2" t="s">
        <v>8626</v>
      </c>
      <c r="M247" s="2" t="s">
        <v>14</v>
      </c>
      <c r="N247" s="2" t="s">
        <v>287</v>
      </c>
      <c r="P247" s="2" t="b">
        <v>0</v>
      </c>
    </row>
    <row r="248" spans="1:16" x14ac:dyDescent="0.35">
      <c r="A248" s="3">
        <v>246</v>
      </c>
      <c r="B248" s="2" t="s">
        <v>14</v>
      </c>
      <c r="C248" s="2" t="s">
        <v>16</v>
      </c>
      <c r="D248" s="2" t="s">
        <v>24</v>
      </c>
      <c r="E248" s="2" t="s">
        <v>288</v>
      </c>
      <c r="F248" s="2" t="s">
        <v>2762</v>
      </c>
      <c r="G248" s="2" t="s">
        <v>5167</v>
      </c>
      <c r="H248" s="2">
        <v>1</v>
      </c>
      <c r="I248" s="4" t="s">
        <v>6208</v>
      </c>
      <c r="J248" s="2">
        <v>25020</v>
      </c>
      <c r="K248" s="2">
        <v>28</v>
      </c>
      <c r="L248" s="2" t="s">
        <v>8626</v>
      </c>
      <c r="M248" s="2" t="s">
        <v>14</v>
      </c>
      <c r="N248" s="2" t="s">
        <v>288</v>
      </c>
      <c r="P248" s="2" t="b">
        <v>0</v>
      </c>
    </row>
    <row r="249" spans="1:16" x14ac:dyDescent="0.35">
      <c r="A249" s="3">
        <v>247</v>
      </c>
      <c r="B249" s="2" t="s">
        <v>14</v>
      </c>
      <c r="C249" s="2" t="s">
        <v>16</v>
      </c>
      <c r="D249" s="2" t="s">
        <v>24</v>
      </c>
      <c r="E249" s="2" t="s">
        <v>289</v>
      </c>
      <c r="F249" s="2" t="s">
        <v>2763</v>
      </c>
      <c r="G249" s="2" t="s">
        <v>5168</v>
      </c>
      <c r="H249" s="2">
        <v>1</v>
      </c>
      <c r="I249" s="4" t="s">
        <v>6209</v>
      </c>
      <c r="J249" s="2">
        <v>9975</v>
      </c>
      <c r="K249" s="2">
        <v>18</v>
      </c>
      <c r="L249" s="2" t="s">
        <v>8626</v>
      </c>
      <c r="M249" s="2" t="s">
        <v>14</v>
      </c>
      <c r="N249" s="2" t="s">
        <v>289</v>
      </c>
      <c r="P249" s="2" t="b">
        <v>0</v>
      </c>
    </row>
    <row r="250" spans="1:16" x14ac:dyDescent="0.35">
      <c r="A250" s="3">
        <v>248</v>
      </c>
      <c r="B250" s="2" t="s">
        <v>14</v>
      </c>
      <c r="C250" s="2" t="s">
        <v>16</v>
      </c>
      <c r="D250" s="2" t="s">
        <v>20</v>
      </c>
      <c r="E250" s="2" t="s">
        <v>290</v>
      </c>
      <c r="F250" s="2" t="s">
        <v>2764</v>
      </c>
      <c r="G250" s="2" t="s">
        <v>3972</v>
      </c>
      <c r="H250" s="2">
        <v>1</v>
      </c>
      <c r="I250" s="4" t="s">
        <v>6210</v>
      </c>
      <c r="J250" s="2">
        <v>7677</v>
      </c>
      <c r="K250" s="2">
        <v>48</v>
      </c>
      <c r="L250" s="2" t="s">
        <v>8626</v>
      </c>
      <c r="M250" s="2" t="s">
        <v>14</v>
      </c>
      <c r="N250" s="2" t="s">
        <v>290</v>
      </c>
      <c r="P250" s="2" t="b">
        <v>0</v>
      </c>
    </row>
    <row r="251" spans="1:16" x14ac:dyDescent="0.35">
      <c r="A251" s="3">
        <v>249</v>
      </c>
      <c r="B251" s="2" t="s">
        <v>14</v>
      </c>
      <c r="C251" s="2" t="s">
        <v>16</v>
      </c>
      <c r="D251" s="2" t="s">
        <v>27</v>
      </c>
      <c r="E251" s="2" t="s">
        <v>291</v>
      </c>
      <c r="F251" s="2" t="s">
        <v>2765</v>
      </c>
      <c r="G251" s="2" t="s">
        <v>5070</v>
      </c>
      <c r="H251" s="2">
        <v>0</v>
      </c>
      <c r="I251" s="4" t="s">
        <v>6211</v>
      </c>
      <c r="J251" s="2">
        <v>25487</v>
      </c>
      <c r="K251" s="2">
        <v>19</v>
      </c>
      <c r="L251" s="2" t="s">
        <v>8626</v>
      </c>
      <c r="M251" s="2" t="s">
        <v>14</v>
      </c>
      <c r="N251" s="2" t="s">
        <v>291</v>
      </c>
      <c r="P251" s="2" t="b">
        <v>0</v>
      </c>
    </row>
    <row r="252" spans="1:16" x14ac:dyDescent="0.35">
      <c r="A252" s="3">
        <v>250</v>
      </c>
      <c r="B252" s="2" t="s">
        <v>14</v>
      </c>
      <c r="C252" s="2" t="s">
        <v>16</v>
      </c>
      <c r="D252" s="2" t="s">
        <v>23</v>
      </c>
      <c r="E252" s="2" t="s">
        <v>292</v>
      </c>
      <c r="F252" s="2" t="s">
        <v>2766</v>
      </c>
      <c r="G252" s="2" t="s">
        <v>3754</v>
      </c>
      <c r="H252" s="2">
        <v>1</v>
      </c>
      <c r="I252" s="4" t="s">
        <v>6212</v>
      </c>
      <c r="J252" s="2">
        <v>9190</v>
      </c>
      <c r="K252" s="2">
        <v>61</v>
      </c>
      <c r="L252" s="2" t="s">
        <v>8626</v>
      </c>
      <c r="M252" s="2" t="s">
        <v>14</v>
      </c>
      <c r="N252" s="2" t="s">
        <v>292</v>
      </c>
      <c r="P252" s="2" t="b">
        <v>0</v>
      </c>
    </row>
    <row r="253" spans="1:16" x14ac:dyDescent="0.35">
      <c r="A253" s="3">
        <v>251</v>
      </c>
      <c r="B253" s="2" t="s">
        <v>14</v>
      </c>
      <c r="C253" s="2" t="s">
        <v>16</v>
      </c>
      <c r="D253" s="2" t="s">
        <v>21</v>
      </c>
      <c r="E253" s="2" t="s">
        <v>293</v>
      </c>
      <c r="F253" s="2" t="s">
        <v>2767</v>
      </c>
      <c r="G253" s="2" t="s">
        <v>5169</v>
      </c>
      <c r="H253" s="2">
        <v>1</v>
      </c>
      <c r="I253" s="4" t="s">
        <v>6213</v>
      </c>
      <c r="J253" s="2">
        <v>7474</v>
      </c>
      <c r="K253" s="2">
        <v>43</v>
      </c>
      <c r="L253" s="2" t="s">
        <v>8626</v>
      </c>
      <c r="M253" s="2" t="s">
        <v>14</v>
      </c>
      <c r="N253" s="2" t="s">
        <v>293</v>
      </c>
      <c r="P253" s="2" t="b">
        <v>0</v>
      </c>
    </row>
    <row r="254" spans="1:16" x14ac:dyDescent="0.35">
      <c r="A254" s="3">
        <v>252</v>
      </c>
      <c r="B254" s="2" t="s">
        <v>14</v>
      </c>
      <c r="C254" s="2" t="s">
        <v>16</v>
      </c>
      <c r="D254" s="2" t="s">
        <v>26</v>
      </c>
      <c r="E254" s="2" t="s">
        <v>294</v>
      </c>
      <c r="F254" s="2" t="s">
        <v>2768</v>
      </c>
      <c r="G254" s="2" t="s">
        <v>5170</v>
      </c>
      <c r="H254" s="2">
        <v>1</v>
      </c>
      <c r="I254" s="4" t="s">
        <v>6214</v>
      </c>
      <c r="J254" s="2">
        <v>7878</v>
      </c>
      <c r="K254" s="2">
        <v>23</v>
      </c>
      <c r="L254" s="2" t="s">
        <v>8626</v>
      </c>
      <c r="M254" s="2" t="s">
        <v>14</v>
      </c>
      <c r="N254" s="2" t="s">
        <v>294</v>
      </c>
      <c r="P254" s="2" t="b">
        <v>0</v>
      </c>
    </row>
    <row r="255" spans="1:16" x14ac:dyDescent="0.35">
      <c r="A255" s="3">
        <v>253</v>
      </c>
      <c r="B255" s="2" t="s">
        <v>14</v>
      </c>
      <c r="C255" s="2" t="s">
        <v>16</v>
      </c>
      <c r="D255" s="2" t="s">
        <v>21</v>
      </c>
      <c r="E255" s="2" t="s">
        <v>295</v>
      </c>
      <c r="F255" s="2" t="s">
        <v>2769</v>
      </c>
      <c r="G255" s="2" t="s">
        <v>5171</v>
      </c>
      <c r="H255" s="2">
        <v>1</v>
      </c>
      <c r="I255" s="4" t="s">
        <v>6215</v>
      </c>
      <c r="J255" s="2">
        <v>6790</v>
      </c>
      <c r="K255" s="2">
        <v>24</v>
      </c>
      <c r="L255" s="2" t="s">
        <v>8626</v>
      </c>
      <c r="M255" s="2" t="s">
        <v>14</v>
      </c>
      <c r="N255" s="2" t="s">
        <v>295</v>
      </c>
      <c r="P255" s="2" t="b">
        <v>0</v>
      </c>
    </row>
    <row r="256" spans="1:16" x14ac:dyDescent="0.35">
      <c r="A256" s="3">
        <v>254</v>
      </c>
      <c r="B256" s="2" t="s">
        <v>14</v>
      </c>
      <c r="C256" s="2" t="s">
        <v>16</v>
      </c>
      <c r="D256" s="2" t="s">
        <v>22</v>
      </c>
      <c r="E256" s="2" t="s">
        <v>296</v>
      </c>
      <c r="F256" s="2" t="s">
        <v>2770</v>
      </c>
      <c r="G256" s="2" t="s">
        <v>3709</v>
      </c>
      <c r="H256" s="2">
        <v>1</v>
      </c>
      <c r="I256" s="4" t="s">
        <v>6216</v>
      </c>
      <c r="J256" s="2">
        <v>12990</v>
      </c>
      <c r="K256" s="2">
        <v>10</v>
      </c>
      <c r="L256" s="2" t="s">
        <v>8626</v>
      </c>
      <c r="M256" s="2" t="s">
        <v>14</v>
      </c>
      <c r="N256" s="2" t="s">
        <v>296</v>
      </c>
      <c r="P256" s="2" t="b">
        <v>0</v>
      </c>
    </row>
    <row r="257" spans="1:16" x14ac:dyDescent="0.35">
      <c r="A257" s="3">
        <v>255</v>
      </c>
      <c r="B257" s="2" t="s">
        <v>14</v>
      </c>
      <c r="C257" s="2" t="s">
        <v>16</v>
      </c>
      <c r="D257" s="2" t="s">
        <v>20</v>
      </c>
      <c r="E257" s="2" t="s">
        <v>297</v>
      </c>
      <c r="F257" s="2" t="s">
        <v>2771</v>
      </c>
      <c r="G257" s="2" t="s">
        <v>5172</v>
      </c>
      <c r="H257" s="2">
        <v>1</v>
      </c>
      <c r="I257" s="4" t="s">
        <v>6217</v>
      </c>
      <c r="J257" s="2">
        <v>4777</v>
      </c>
      <c r="K257" s="2">
        <v>67</v>
      </c>
      <c r="L257" s="2" t="s">
        <v>8626</v>
      </c>
      <c r="M257" s="2" t="s">
        <v>14</v>
      </c>
      <c r="N257" s="2" t="s">
        <v>297</v>
      </c>
      <c r="P257" s="2" t="b">
        <v>0</v>
      </c>
    </row>
    <row r="258" spans="1:16" x14ac:dyDescent="0.35">
      <c r="A258" s="3">
        <v>256</v>
      </c>
      <c r="B258" s="2" t="s">
        <v>14</v>
      </c>
      <c r="C258" s="2" t="s">
        <v>16</v>
      </c>
      <c r="D258" s="2" t="s">
        <v>26</v>
      </c>
      <c r="E258" s="2" t="s">
        <v>298</v>
      </c>
      <c r="F258" s="2" t="s">
        <v>2772</v>
      </c>
      <c r="G258" s="2" t="s">
        <v>5173</v>
      </c>
      <c r="H258" s="2">
        <v>1</v>
      </c>
      <c r="I258" s="4" t="s">
        <v>6218</v>
      </c>
      <c r="J258" s="2">
        <v>22210</v>
      </c>
      <c r="K258" s="2">
        <v>41</v>
      </c>
      <c r="L258" s="2" t="s">
        <v>8626</v>
      </c>
      <c r="M258" s="2" t="s">
        <v>14</v>
      </c>
      <c r="N258" s="2" t="s">
        <v>298</v>
      </c>
      <c r="P258" s="2" t="b">
        <v>0</v>
      </c>
    </row>
    <row r="259" spans="1:16" x14ac:dyDescent="0.35">
      <c r="A259" s="3">
        <v>257</v>
      </c>
      <c r="B259" s="2" t="s">
        <v>14</v>
      </c>
      <c r="C259" s="2" t="s">
        <v>16</v>
      </c>
      <c r="D259" s="2" t="s">
        <v>21</v>
      </c>
      <c r="E259" s="2" t="s">
        <v>299</v>
      </c>
      <c r="F259" s="2" t="s">
        <v>2773</v>
      </c>
      <c r="G259" s="2" t="s">
        <v>5174</v>
      </c>
      <c r="H259" s="2">
        <v>1</v>
      </c>
      <c r="I259" s="4" t="s">
        <v>6219</v>
      </c>
      <c r="J259" s="2" t="s">
        <v>8625</v>
      </c>
      <c r="K259" s="2">
        <v>2</v>
      </c>
      <c r="L259" s="2" t="s">
        <v>8626</v>
      </c>
      <c r="M259" s="2" t="s">
        <v>14</v>
      </c>
      <c r="N259" s="2" t="s">
        <v>299</v>
      </c>
      <c r="P259" s="2" t="b">
        <v>0</v>
      </c>
    </row>
    <row r="260" spans="1:16" x14ac:dyDescent="0.35">
      <c r="A260" s="3">
        <v>258</v>
      </c>
      <c r="B260" s="2" t="s">
        <v>14</v>
      </c>
      <c r="C260" s="2" t="s">
        <v>16</v>
      </c>
      <c r="D260" s="2" t="s">
        <v>20</v>
      </c>
      <c r="E260" s="2" t="s">
        <v>300</v>
      </c>
      <c r="F260" s="2" t="s">
        <v>2774</v>
      </c>
      <c r="G260" s="2" t="s">
        <v>3990</v>
      </c>
      <c r="H260" s="2">
        <v>1</v>
      </c>
      <c r="I260" s="4" t="s">
        <v>6220</v>
      </c>
      <c r="J260" s="2">
        <v>24850</v>
      </c>
      <c r="K260" s="2">
        <v>34</v>
      </c>
      <c r="L260" s="2" t="s">
        <v>8626</v>
      </c>
      <c r="M260" s="2" t="s">
        <v>14</v>
      </c>
      <c r="N260" s="2" t="s">
        <v>300</v>
      </c>
      <c r="P260" s="2" t="b">
        <v>0</v>
      </c>
    </row>
    <row r="261" spans="1:16" x14ac:dyDescent="0.35">
      <c r="A261" s="3">
        <v>259</v>
      </c>
      <c r="B261" s="2" t="s">
        <v>14</v>
      </c>
      <c r="C261" s="2" t="s">
        <v>16</v>
      </c>
      <c r="D261" s="2" t="s">
        <v>27</v>
      </c>
      <c r="E261" s="2" t="s">
        <v>301</v>
      </c>
      <c r="F261" s="2" t="s">
        <v>2775</v>
      </c>
      <c r="G261" s="2" t="s">
        <v>5175</v>
      </c>
      <c r="H261" s="2">
        <v>0</v>
      </c>
      <c r="I261" s="4" t="s">
        <v>6221</v>
      </c>
      <c r="J261" s="2">
        <v>14410</v>
      </c>
      <c r="K261" s="2">
        <v>41</v>
      </c>
      <c r="L261" s="2" t="s">
        <v>8626</v>
      </c>
      <c r="M261" s="2" t="s">
        <v>14</v>
      </c>
      <c r="N261" s="2" t="s">
        <v>301</v>
      </c>
      <c r="P261" s="2" t="b">
        <v>0</v>
      </c>
    </row>
    <row r="262" spans="1:16" x14ac:dyDescent="0.35">
      <c r="A262" s="3">
        <v>260</v>
      </c>
      <c r="B262" s="2" t="s">
        <v>14</v>
      </c>
      <c r="C262" s="2" t="s">
        <v>16</v>
      </c>
      <c r="D262" s="2" t="s">
        <v>25</v>
      </c>
      <c r="E262" s="2" t="s">
        <v>302</v>
      </c>
      <c r="F262" s="2" t="s">
        <v>2776</v>
      </c>
      <c r="G262" s="2" t="s">
        <v>5176</v>
      </c>
      <c r="H262" s="2">
        <v>1</v>
      </c>
      <c r="I262" s="4" t="s">
        <v>6222</v>
      </c>
      <c r="J262" s="2">
        <v>9940</v>
      </c>
      <c r="K262" s="2">
        <v>29</v>
      </c>
      <c r="L262" s="2" t="s">
        <v>8626</v>
      </c>
      <c r="M262" s="2" t="s">
        <v>14</v>
      </c>
      <c r="N262" s="2" t="s">
        <v>302</v>
      </c>
      <c r="P262" s="2" t="b">
        <v>0</v>
      </c>
    </row>
    <row r="263" spans="1:16" x14ac:dyDescent="0.35">
      <c r="A263" s="3">
        <v>261</v>
      </c>
      <c r="B263" s="2" t="s">
        <v>14</v>
      </c>
      <c r="C263" s="2" t="s">
        <v>16</v>
      </c>
      <c r="D263" s="2" t="s">
        <v>17</v>
      </c>
      <c r="E263" s="2" t="s">
        <v>303</v>
      </c>
      <c r="F263" s="2" t="s">
        <v>2777</v>
      </c>
      <c r="G263" s="2" t="s">
        <v>5177</v>
      </c>
      <c r="H263" s="2">
        <v>1</v>
      </c>
      <c r="I263" s="4" t="s">
        <v>6223</v>
      </c>
      <c r="J263" s="2">
        <v>6753</v>
      </c>
      <c r="K263" s="2">
        <v>46</v>
      </c>
      <c r="L263" s="2" t="s">
        <v>8626</v>
      </c>
      <c r="M263" s="2" t="s">
        <v>14</v>
      </c>
      <c r="N263" s="2" t="s">
        <v>303</v>
      </c>
      <c r="P263" s="2" t="b">
        <v>0</v>
      </c>
    </row>
    <row r="264" spans="1:16" x14ac:dyDescent="0.35">
      <c r="A264" s="3">
        <v>262</v>
      </c>
      <c r="B264" s="2" t="s">
        <v>14</v>
      </c>
      <c r="C264" s="2" t="s">
        <v>16</v>
      </c>
      <c r="D264" s="2" t="s">
        <v>23</v>
      </c>
      <c r="E264" s="2" t="s">
        <v>304</v>
      </c>
      <c r="F264" s="2" t="s">
        <v>2778</v>
      </c>
      <c r="G264" s="2" t="s">
        <v>3872</v>
      </c>
      <c r="H264" s="2">
        <v>1</v>
      </c>
      <c r="I264" s="4" t="s">
        <v>6224</v>
      </c>
      <c r="J264" s="2">
        <v>11750</v>
      </c>
      <c r="K264" s="2">
        <v>58</v>
      </c>
      <c r="L264" s="2" t="s">
        <v>8626</v>
      </c>
      <c r="M264" s="2" t="s">
        <v>14</v>
      </c>
      <c r="N264" s="2" t="s">
        <v>304</v>
      </c>
      <c r="P264" s="2" t="b">
        <v>0</v>
      </c>
    </row>
    <row r="265" spans="1:16" x14ac:dyDescent="0.35">
      <c r="A265" s="3">
        <v>263</v>
      </c>
      <c r="B265" s="2" t="s">
        <v>14</v>
      </c>
      <c r="C265" s="2" t="s">
        <v>16</v>
      </c>
      <c r="D265" s="2" t="s">
        <v>28</v>
      </c>
      <c r="E265" s="2" t="s">
        <v>305</v>
      </c>
      <c r="F265" s="2" t="s">
        <v>2779</v>
      </c>
      <c r="G265" s="2" t="s">
        <v>5046</v>
      </c>
      <c r="H265" s="2">
        <v>0</v>
      </c>
      <c r="I265" s="4" t="s">
        <v>6225</v>
      </c>
      <c r="J265" s="2">
        <v>18865</v>
      </c>
      <c r="K265" s="2">
        <v>41</v>
      </c>
      <c r="L265" s="2" t="s">
        <v>8626</v>
      </c>
      <c r="M265" s="2" t="s">
        <v>14</v>
      </c>
      <c r="N265" s="2" t="s">
        <v>305</v>
      </c>
      <c r="P265" s="2" t="b">
        <v>0</v>
      </c>
    </row>
    <row r="266" spans="1:16" x14ac:dyDescent="0.35">
      <c r="A266" s="3">
        <v>264</v>
      </c>
      <c r="B266" s="2" t="s">
        <v>14</v>
      </c>
      <c r="C266" s="2" t="s">
        <v>16</v>
      </c>
      <c r="D266" s="2" t="s">
        <v>17</v>
      </c>
      <c r="E266" s="2" t="s">
        <v>306</v>
      </c>
      <c r="F266" s="2" t="s">
        <v>2780</v>
      </c>
      <c r="G266" s="2" t="s">
        <v>5178</v>
      </c>
      <c r="H266" s="2">
        <v>1</v>
      </c>
      <c r="I266" s="4" t="s">
        <v>6226</v>
      </c>
      <c r="J266" s="2">
        <v>6563</v>
      </c>
      <c r="K266" s="2">
        <v>34</v>
      </c>
      <c r="L266" s="2" t="s">
        <v>8626</v>
      </c>
      <c r="M266" s="2" t="s">
        <v>14</v>
      </c>
      <c r="N266" s="2" t="s">
        <v>306</v>
      </c>
      <c r="P266" s="2" t="b">
        <v>0</v>
      </c>
    </row>
    <row r="267" spans="1:16" x14ac:dyDescent="0.35">
      <c r="A267" s="3">
        <v>265</v>
      </c>
      <c r="B267" s="2" t="s">
        <v>14</v>
      </c>
      <c r="C267" s="2" t="s">
        <v>16</v>
      </c>
      <c r="D267" s="2" t="s">
        <v>17</v>
      </c>
      <c r="E267" s="2" t="s">
        <v>307</v>
      </c>
      <c r="F267" s="2" t="s">
        <v>2781</v>
      </c>
      <c r="G267" s="2" t="s">
        <v>5179</v>
      </c>
      <c r="H267" s="2">
        <v>1</v>
      </c>
      <c r="I267" s="4" t="s">
        <v>6227</v>
      </c>
      <c r="J267" s="2">
        <v>38480</v>
      </c>
      <c r="K267" s="2">
        <v>44</v>
      </c>
      <c r="L267" s="2" t="s">
        <v>8626</v>
      </c>
      <c r="M267" s="2" t="s">
        <v>14</v>
      </c>
      <c r="N267" s="2" t="s">
        <v>307</v>
      </c>
      <c r="P267" s="2" t="b">
        <v>0</v>
      </c>
    </row>
    <row r="268" spans="1:16" x14ac:dyDescent="0.35">
      <c r="A268" s="3">
        <v>266</v>
      </c>
      <c r="B268" s="2" t="s">
        <v>14</v>
      </c>
      <c r="C268" s="2" t="s">
        <v>16</v>
      </c>
      <c r="D268" s="2" t="s">
        <v>19</v>
      </c>
      <c r="E268" s="2" t="s">
        <v>308</v>
      </c>
      <c r="F268" s="2" t="s">
        <v>2782</v>
      </c>
      <c r="G268" s="2" t="s">
        <v>5180</v>
      </c>
      <c r="H268" s="2">
        <v>1</v>
      </c>
      <c r="I268" s="4" t="s">
        <v>6228</v>
      </c>
      <c r="J268" s="2">
        <v>13890</v>
      </c>
      <c r="K268" s="2">
        <v>35</v>
      </c>
      <c r="L268" s="2" t="s">
        <v>8626</v>
      </c>
      <c r="M268" s="2" t="s">
        <v>14</v>
      </c>
      <c r="N268" s="2" t="s">
        <v>308</v>
      </c>
      <c r="P268" s="2" t="b">
        <v>0</v>
      </c>
    </row>
    <row r="269" spans="1:16" x14ac:dyDescent="0.35">
      <c r="A269" s="3">
        <v>267</v>
      </c>
      <c r="B269" s="2" t="s">
        <v>14</v>
      </c>
      <c r="C269" s="2" t="s">
        <v>16</v>
      </c>
      <c r="D269" s="2" t="s">
        <v>21</v>
      </c>
      <c r="E269" s="2" t="s">
        <v>309</v>
      </c>
      <c r="F269" s="2" t="s">
        <v>2783</v>
      </c>
      <c r="G269" s="2" t="s">
        <v>5181</v>
      </c>
      <c r="H269" s="2">
        <v>1</v>
      </c>
      <c r="I269" s="4" t="s">
        <v>6229</v>
      </c>
      <c r="J269" s="2">
        <v>6790</v>
      </c>
      <c r="K269" s="2">
        <v>64</v>
      </c>
      <c r="L269" s="2" t="s">
        <v>8626</v>
      </c>
      <c r="M269" s="2" t="s">
        <v>14</v>
      </c>
      <c r="N269" s="2" t="s">
        <v>309</v>
      </c>
      <c r="P269" s="2" t="b">
        <v>0</v>
      </c>
    </row>
    <row r="270" spans="1:16" x14ac:dyDescent="0.35">
      <c r="A270" s="3">
        <v>268</v>
      </c>
      <c r="B270" s="2" t="s">
        <v>14</v>
      </c>
      <c r="C270" s="2" t="s">
        <v>16</v>
      </c>
      <c r="D270" s="2" t="s">
        <v>26</v>
      </c>
      <c r="E270" s="2" t="s">
        <v>310</v>
      </c>
      <c r="F270" s="2" t="s">
        <v>2784</v>
      </c>
      <c r="G270" s="2" t="s">
        <v>5182</v>
      </c>
      <c r="H270" s="2">
        <v>1</v>
      </c>
      <c r="I270" s="4" t="s">
        <v>6230</v>
      </c>
      <c r="J270" s="2">
        <v>11250</v>
      </c>
      <c r="K270" s="2">
        <v>44</v>
      </c>
      <c r="L270" s="2" t="s">
        <v>8626</v>
      </c>
      <c r="M270" s="2" t="s">
        <v>14</v>
      </c>
      <c r="N270" s="2" t="s">
        <v>310</v>
      </c>
      <c r="P270" s="2" t="b">
        <v>0</v>
      </c>
    </row>
    <row r="271" spans="1:16" x14ac:dyDescent="0.35">
      <c r="A271" s="3">
        <v>269</v>
      </c>
      <c r="B271" s="2" t="s">
        <v>14</v>
      </c>
      <c r="C271" s="2" t="s">
        <v>16</v>
      </c>
      <c r="D271" s="2" t="s">
        <v>17</v>
      </c>
      <c r="E271" s="2" t="s">
        <v>311</v>
      </c>
      <c r="F271" s="2" t="s">
        <v>2785</v>
      </c>
      <c r="G271" s="2" t="s">
        <v>5183</v>
      </c>
      <c r="H271" s="2">
        <v>1</v>
      </c>
      <c r="I271" s="4" t="s">
        <v>6231</v>
      </c>
      <c r="J271" s="2">
        <v>38470</v>
      </c>
      <c r="K271" s="2">
        <v>46</v>
      </c>
      <c r="L271" s="2" t="s">
        <v>8626</v>
      </c>
      <c r="M271" s="2" t="s">
        <v>14</v>
      </c>
      <c r="N271" s="2" t="s">
        <v>311</v>
      </c>
      <c r="P271" s="2" t="b">
        <v>0</v>
      </c>
    </row>
    <row r="272" spans="1:16" x14ac:dyDescent="0.35">
      <c r="A272" s="3">
        <v>270</v>
      </c>
      <c r="B272" s="2" t="s">
        <v>14</v>
      </c>
      <c r="C272" s="2" t="s">
        <v>16</v>
      </c>
      <c r="D272" s="2" t="s">
        <v>23</v>
      </c>
      <c r="E272" s="2" t="s">
        <v>312</v>
      </c>
      <c r="F272" s="2" t="s">
        <v>2786</v>
      </c>
      <c r="G272" s="2" t="s">
        <v>5184</v>
      </c>
      <c r="H272" s="2">
        <v>1</v>
      </c>
      <c r="I272" s="4" t="s">
        <v>6232</v>
      </c>
      <c r="J272" s="2">
        <v>9045</v>
      </c>
      <c r="K272" s="2">
        <v>47</v>
      </c>
      <c r="L272" s="2" t="s">
        <v>8626</v>
      </c>
      <c r="M272" s="2" t="s">
        <v>14</v>
      </c>
      <c r="N272" s="2" t="s">
        <v>312</v>
      </c>
      <c r="P272" s="2" t="b">
        <v>0</v>
      </c>
    </row>
    <row r="273" spans="1:16" x14ac:dyDescent="0.35">
      <c r="A273" s="3">
        <v>271</v>
      </c>
      <c r="B273" s="2" t="s">
        <v>14</v>
      </c>
      <c r="C273" s="2" t="s">
        <v>16</v>
      </c>
      <c r="D273" s="2" t="s">
        <v>17</v>
      </c>
      <c r="E273" s="2" t="s">
        <v>313</v>
      </c>
      <c r="F273" s="2" t="s">
        <v>2787</v>
      </c>
      <c r="G273" s="2" t="s">
        <v>5185</v>
      </c>
      <c r="H273" s="2">
        <v>1</v>
      </c>
      <c r="I273" s="4" t="s">
        <v>6233</v>
      </c>
      <c r="J273" s="2">
        <v>64990</v>
      </c>
      <c r="K273" s="2">
        <v>23</v>
      </c>
      <c r="L273" s="2" t="s">
        <v>8626</v>
      </c>
      <c r="M273" s="2" t="s">
        <v>14</v>
      </c>
      <c r="N273" s="2" t="s">
        <v>313</v>
      </c>
      <c r="P273" s="2" t="b">
        <v>0</v>
      </c>
    </row>
    <row r="274" spans="1:16" x14ac:dyDescent="0.35">
      <c r="A274" s="3">
        <v>272</v>
      </c>
      <c r="B274" s="2" t="s">
        <v>14</v>
      </c>
      <c r="C274" s="2" t="s">
        <v>16</v>
      </c>
      <c r="D274" s="2" t="s">
        <v>17</v>
      </c>
      <c r="E274" s="2" t="s">
        <v>314</v>
      </c>
      <c r="F274" s="2" t="s">
        <v>2788</v>
      </c>
      <c r="G274" s="2" t="s">
        <v>5186</v>
      </c>
      <c r="H274" s="2">
        <v>1</v>
      </c>
      <c r="I274" s="4" t="s">
        <v>6234</v>
      </c>
      <c r="J274" s="2">
        <v>8372</v>
      </c>
      <c r="K274" s="2">
        <v>40</v>
      </c>
      <c r="L274" s="2" t="s">
        <v>8626</v>
      </c>
      <c r="M274" s="2" t="s">
        <v>14</v>
      </c>
      <c r="N274" s="2" t="s">
        <v>314</v>
      </c>
      <c r="P274" s="2" t="b">
        <v>0</v>
      </c>
    </row>
    <row r="275" spans="1:16" x14ac:dyDescent="0.35">
      <c r="A275" s="3">
        <v>273</v>
      </c>
      <c r="B275" s="2" t="s">
        <v>14</v>
      </c>
      <c r="C275" s="2" t="s">
        <v>16</v>
      </c>
      <c r="D275" s="2" t="s">
        <v>23</v>
      </c>
      <c r="E275" s="2" t="s">
        <v>315</v>
      </c>
      <c r="F275" s="2" t="s">
        <v>2789</v>
      </c>
      <c r="G275" s="2" t="s">
        <v>5187</v>
      </c>
      <c r="H275" s="2">
        <v>1</v>
      </c>
      <c r="I275" s="4" t="s">
        <v>6235</v>
      </c>
      <c r="J275" s="2">
        <v>11750</v>
      </c>
      <c r="K275" s="2">
        <v>54</v>
      </c>
      <c r="L275" s="2" t="s">
        <v>8626</v>
      </c>
      <c r="M275" s="2" t="s">
        <v>14</v>
      </c>
      <c r="N275" s="2" t="s">
        <v>315</v>
      </c>
      <c r="P275" s="2" t="b">
        <v>0</v>
      </c>
    </row>
    <row r="276" spans="1:16" x14ac:dyDescent="0.35">
      <c r="A276" s="3">
        <v>274</v>
      </c>
      <c r="B276" s="2" t="s">
        <v>14</v>
      </c>
      <c r="C276" s="2" t="s">
        <v>16</v>
      </c>
      <c r="D276" s="2" t="s">
        <v>22</v>
      </c>
      <c r="E276" s="2" t="s">
        <v>316</v>
      </c>
      <c r="F276" s="2" t="s">
        <v>2790</v>
      </c>
      <c r="G276" s="2" t="s">
        <v>3694</v>
      </c>
      <c r="H276" s="2">
        <v>1</v>
      </c>
      <c r="I276" s="4" t="s">
        <v>6236</v>
      </c>
      <c r="J276" s="2">
        <v>15990</v>
      </c>
      <c r="K276" s="2">
        <v>6</v>
      </c>
      <c r="L276" s="2" t="s">
        <v>8626</v>
      </c>
      <c r="M276" s="2" t="s">
        <v>14</v>
      </c>
      <c r="N276" s="2" t="s">
        <v>316</v>
      </c>
      <c r="P276" s="2" t="b">
        <v>0</v>
      </c>
    </row>
    <row r="277" spans="1:16" x14ac:dyDescent="0.35">
      <c r="A277" s="3">
        <v>275</v>
      </c>
      <c r="B277" s="2" t="s">
        <v>14</v>
      </c>
      <c r="C277" s="2" t="s">
        <v>16</v>
      </c>
      <c r="D277" s="2" t="s">
        <v>17</v>
      </c>
      <c r="E277" s="2" t="s">
        <v>317</v>
      </c>
      <c r="F277" s="2" t="s">
        <v>2791</v>
      </c>
      <c r="G277" s="2" t="s">
        <v>5188</v>
      </c>
      <c r="H277" s="2">
        <v>1</v>
      </c>
      <c r="I277" s="4" t="s">
        <v>6237</v>
      </c>
      <c r="J277" s="2">
        <v>7990</v>
      </c>
      <c r="K277" s="2">
        <v>8</v>
      </c>
      <c r="L277" s="2" t="s">
        <v>8626</v>
      </c>
      <c r="M277" s="2" t="s">
        <v>14</v>
      </c>
      <c r="N277" s="2" t="s">
        <v>317</v>
      </c>
      <c r="P277" s="2" t="b">
        <v>0</v>
      </c>
    </row>
    <row r="278" spans="1:16" x14ac:dyDescent="0.35">
      <c r="A278" s="3">
        <v>276</v>
      </c>
      <c r="B278" s="2" t="s">
        <v>14</v>
      </c>
      <c r="C278" s="2" t="s">
        <v>16</v>
      </c>
      <c r="D278" s="2" t="s">
        <v>20</v>
      </c>
      <c r="E278" s="2" t="s">
        <v>318</v>
      </c>
      <c r="F278" s="2" t="s">
        <v>2792</v>
      </c>
      <c r="G278" s="2" t="s">
        <v>5189</v>
      </c>
      <c r="H278" s="2">
        <v>1</v>
      </c>
      <c r="I278" s="4" t="s">
        <v>6238</v>
      </c>
      <c r="J278" s="2">
        <v>6744</v>
      </c>
      <c r="K278" s="2">
        <v>41</v>
      </c>
      <c r="L278" s="2" t="s">
        <v>8626</v>
      </c>
      <c r="M278" s="2" t="s">
        <v>14</v>
      </c>
      <c r="N278" s="2" t="s">
        <v>318</v>
      </c>
      <c r="P278" s="2" t="b">
        <v>0</v>
      </c>
    </row>
    <row r="279" spans="1:16" x14ac:dyDescent="0.35">
      <c r="A279" s="3">
        <v>277</v>
      </c>
      <c r="B279" s="2" t="s">
        <v>14</v>
      </c>
      <c r="C279" s="2" t="s">
        <v>16</v>
      </c>
      <c r="D279" s="2" t="s">
        <v>30</v>
      </c>
      <c r="E279" s="2" t="s">
        <v>319</v>
      </c>
      <c r="F279" s="2" t="s">
        <v>2793</v>
      </c>
      <c r="G279" s="2" t="s">
        <v>5190</v>
      </c>
      <c r="H279" s="2">
        <v>1</v>
      </c>
      <c r="I279" s="4" t="s">
        <v>6239</v>
      </c>
      <c r="J279" s="2" t="s">
        <v>8625</v>
      </c>
      <c r="K279" s="2">
        <v>2</v>
      </c>
      <c r="L279" s="2" t="s">
        <v>8626</v>
      </c>
      <c r="M279" s="2" t="s">
        <v>14</v>
      </c>
      <c r="N279" s="2" t="s">
        <v>319</v>
      </c>
      <c r="P279" s="2" t="b">
        <v>0</v>
      </c>
    </row>
    <row r="280" spans="1:16" x14ac:dyDescent="0.35">
      <c r="A280" s="3">
        <v>278</v>
      </c>
      <c r="B280" s="2" t="s">
        <v>14</v>
      </c>
      <c r="C280" s="2" t="s">
        <v>16</v>
      </c>
      <c r="D280" s="2" t="s">
        <v>19</v>
      </c>
      <c r="E280" s="2" t="s">
        <v>320</v>
      </c>
      <c r="F280" s="2" t="s">
        <v>2794</v>
      </c>
      <c r="G280" s="2" t="s">
        <v>5191</v>
      </c>
      <c r="H280" s="2">
        <v>1</v>
      </c>
      <c r="I280" s="4" t="s">
        <v>6240</v>
      </c>
      <c r="J280" s="2">
        <v>13305</v>
      </c>
      <c r="K280" s="2">
        <v>31</v>
      </c>
      <c r="L280" s="2" t="s">
        <v>8626</v>
      </c>
      <c r="M280" s="2" t="s">
        <v>14</v>
      </c>
      <c r="N280" s="2" t="s">
        <v>320</v>
      </c>
      <c r="P280" s="2" t="b">
        <v>0</v>
      </c>
    </row>
    <row r="281" spans="1:16" x14ac:dyDescent="0.35">
      <c r="A281" s="3">
        <v>279</v>
      </c>
      <c r="B281" s="2" t="s">
        <v>14</v>
      </c>
      <c r="C281" s="2" t="s">
        <v>16</v>
      </c>
      <c r="D281" s="2" t="s">
        <v>19</v>
      </c>
      <c r="E281" s="2" t="s">
        <v>321</v>
      </c>
      <c r="F281" s="2" t="s">
        <v>2795</v>
      </c>
      <c r="G281" s="2" t="s">
        <v>5192</v>
      </c>
      <c r="H281" s="2">
        <v>1</v>
      </c>
      <c r="I281" s="4" t="s">
        <v>6241</v>
      </c>
      <c r="J281" s="2">
        <v>12600</v>
      </c>
      <c r="K281" s="2">
        <v>8</v>
      </c>
      <c r="L281" s="2" t="s">
        <v>8626</v>
      </c>
      <c r="M281" s="2" t="s">
        <v>14</v>
      </c>
      <c r="N281" s="2" t="s">
        <v>321</v>
      </c>
      <c r="P281" s="2" t="b">
        <v>0</v>
      </c>
    </row>
    <row r="282" spans="1:16" x14ac:dyDescent="0.35">
      <c r="A282" s="3">
        <v>280</v>
      </c>
      <c r="B282" s="2" t="s">
        <v>14</v>
      </c>
      <c r="C282" s="2" t="s">
        <v>16</v>
      </c>
      <c r="D282" s="2" t="s">
        <v>27</v>
      </c>
      <c r="E282" s="2" t="s">
        <v>322</v>
      </c>
      <c r="F282" s="2" t="s">
        <v>2796</v>
      </c>
      <c r="G282" s="2" t="s">
        <v>5093</v>
      </c>
      <c r="H282" s="2">
        <v>0</v>
      </c>
      <c r="I282" s="4" t="s">
        <v>6242</v>
      </c>
      <c r="J282" s="2">
        <v>14701</v>
      </c>
      <c r="K282" s="2">
        <v>11</v>
      </c>
      <c r="L282" s="2" t="s">
        <v>8626</v>
      </c>
      <c r="M282" s="2" t="s">
        <v>14</v>
      </c>
      <c r="N282" s="2" t="s">
        <v>322</v>
      </c>
      <c r="P282" s="2" t="b">
        <v>0</v>
      </c>
    </row>
    <row r="283" spans="1:16" x14ac:dyDescent="0.35">
      <c r="A283" s="3">
        <v>281</v>
      </c>
      <c r="B283" s="2" t="s">
        <v>14</v>
      </c>
      <c r="C283" s="2" t="s">
        <v>16</v>
      </c>
      <c r="D283" s="2" t="s">
        <v>24</v>
      </c>
      <c r="E283" s="2" t="s">
        <v>323</v>
      </c>
      <c r="F283" s="2" t="s">
        <v>2797</v>
      </c>
      <c r="G283" s="2" t="s">
        <v>5193</v>
      </c>
      <c r="H283" s="2">
        <v>1</v>
      </c>
      <c r="I283" s="4" t="s">
        <v>6243</v>
      </c>
      <c r="J283" s="2">
        <v>30480</v>
      </c>
      <c r="K283" s="2">
        <v>26</v>
      </c>
      <c r="L283" s="2" t="s">
        <v>8626</v>
      </c>
      <c r="M283" s="2" t="s">
        <v>14</v>
      </c>
      <c r="N283" s="2" t="s">
        <v>323</v>
      </c>
      <c r="P283" s="2" t="b">
        <v>0</v>
      </c>
    </row>
    <row r="284" spans="1:16" x14ac:dyDescent="0.35">
      <c r="A284" s="3">
        <v>282</v>
      </c>
      <c r="B284" s="2" t="s">
        <v>14</v>
      </c>
      <c r="C284" s="2" t="s">
        <v>16</v>
      </c>
      <c r="D284" s="2" t="s">
        <v>29</v>
      </c>
      <c r="E284" s="2" t="s">
        <v>324</v>
      </c>
      <c r="F284" s="2" t="s">
        <v>2798</v>
      </c>
      <c r="G284" s="2" t="s">
        <v>5194</v>
      </c>
      <c r="H284" s="2">
        <v>1</v>
      </c>
      <c r="I284" s="4" t="s">
        <v>6244</v>
      </c>
      <c r="J284" s="2">
        <v>7420</v>
      </c>
      <c r="K284" s="2">
        <v>48</v>
      </c>
      <c r="L284" s="2" t="s">
        <v>8626</v>
      </c>
      <c r="M284" s="2" t="s">
        <v>14</v>
      </c>
      <c r="N284" s="2" t="s">
        <v>324</v>
      </c>
      <c r="P284" s="2" t="b">
        <v>0</v>
      </c>
    </row>
    <row r="285" spans="1:16" x14ac:dyDescent="0.35">
      <c r="A285" s="3">
        <v>283</v>
      </c>
      <c r="B285" s="2" t="s">
        <v>14</v>
      </c>
      <c r="C285" s="2" t="s">
        <v>16</v>
      </c>
      <c r="D285" s="2" t="s">
        <v>20</v>
      </c>
      <c r="E285" s="2" t="s">
        <v>325</v>
      </c>
      <c r="F285" s="2" t="s">
        <v>2799</v>
      </c>
      <c r="G285" s="2" t="s">
        <v>5195</v>
      </c>
      <c r="H285" s="2">
        <v>1</v>
      </c>
      <c r="I285" s="4" t="s">
        <v>6245</v>
      </c>
      <c r="J285" s="2">
        <v>5480</v>
      </c>
      <c r="K285" s="2">
        <v>3</v>
      </c>
      <c r="L285" s="2" t="s">
        <v>8626</v>
      </c>
      <c r="M285" s="2" t="s">
        <v>14</v>
      </c>
      <c r="N285" s="2" t="s">
        <v>325</v>
      </c>
      <c r="P285" s="2" t="b">
        <v>0</v>
      </c>
    </row>
    <row r="286" spans="1:16" x14ac:dyDescent="0.35">
      <c r="A286" s="3">
        <v>284</v>
      </c>
      <c r="B286" s="2" t="s">
        <v>14</v>
      </c>
      <c r="C286" s="2" t="s">
        <v>16</v>
      </c>
      <c r="D286" s="2" t="s">
        <v>28</v>
      </c>
      <c r="E286" s="2" t="s">
        <v>326</v>
      </c>
      <c r="F286" s="2" t="s">
        <v>2800</v>
      </c>
      <c r="G286" s="2" t="s">
        <v>5196</v>
      </c>
      <c r="H286" s="2">
        <v>1</v>
      </c>
      <c r="I286" s="4" t="s">
        <v>6246</v>
      </c>
      <c r="J286" s="2">
        <v>48056</v>
      </c>
      <c r="K286" s="2">
        <v>30</v>
      </c>
      <c r="L286" s="2" t="s">
        <v>8626</v>
      </c>
      <c r="M286" s="2" t="s">
        <v>14</v>
      </c>
      <c r="N286" s="2" t="s">
        <v>326</v>
      </c>
      <c r="P286" s="2" t="b">
        <v>0</v>
      </c>
    </row>
    <row r="287" spans="1:16" x14ac:dyDescent="0.35">
      <c r="A287" s="3">
        <v>285</v>
      </c>
      <c r="B287" s="2" t="s">
        <v>14</v>
      </c>
      <c r="C287" s="2" t="s">
        <v>16</v>
      </c>
      <c r="D287" s="2" t="s">
        <v>24</v>
      </c>
      <c r="E287" s="2" t="s">
        <v>327</v>
      </c>
      <c r="F287" s="2" t="s">
        <v>2801</v>
      </c>
      <c r="G287" s="2" t="s">
        <v>5197</v>
      </c>
      <c r="H287" s="2">
        <v>1</v>
      </c>
      <c r="I287" s="4" t="s">
        <v>6247</v>
      </c>
      <c r="J287" s="2" t="s">
        <v>8625</v>
      </c>
      <c r="K287" s="2">
        <v>2</v>
      </c>
      <c r="L287" s="2" t="s">
        <v>8626</v>
      </c>
      <c r="M287" s="2" t="s">
        <v>14</v>
      </c>
      <c r="N287" s="2" t="s">
        <v>327</v>
      </c>
      <c r="P287" s="2" t="b">
        <v>0</v>
      </c>
    </row>
    <row r="288" spans="1:16" x14ac:dyDescent="0.35">
      <c r="A288" s="3">
        <v>286</v>
      </c>
      <c r="B288" s="2" t="s">
        <v>14</v>
      </c>
      <c r="C288" s="2" t="s">
        <v>16</v>
      </c>
      <c r="D288" s="2" t="s">
        <v>29</v>
      </c>
      <c r="E288" s="2" t="s">
        <v>328</v>
      </c>
      <c r="F288" s="2" t="s">
        <v>2802</v>
      </c>
      <c r="G288" s="2" t="s">
        <v>5198</v>
      </c>
      <c r="H288" s="2">
        <v>1</v>
      </c>
      <c r="I288" s="4" t="s">
        <v>6248</v>
      </c>
      <c r="J288" s="2">
        <v>8820</v>
      </c>
      <c r="K288" s="2">
        <v>40</v>
      </c>
      <c r="L288" s="2" t="s">
        <v>8626</v>
      </c>
      <c r="M288" s="2" t="s">
        <v>14</v>
      </c>
      <c r="N288" s="2" t="s">
        <v>328</v>
      </c>
      <c r="P288" s="2" t="b">
        <v>0</v>
      </c>
    </row>
    <row r="289" spans="1:16" x14ac:dyDescent="0.35">
      <c r="A289" s="3">
        <v>287</v>
      </c>
      <c r="B289" s="2" t="s">
        <v>14</v>
      </c>
      <c r="C289" s="2" t="s">
        <v>16</v>
      </c>
      <c r="D289" s="2" t="s">
        <v>27</v>
      </c>
      <c r="E289" s="2" t="s">
        <v>329</v>
      </c>
      <c r="F289" s="2" t="s">
        <v>2803</v>
      </c>
      <c r="G289" s="2" t="s">
        <v>5070</v>
      </c>
      <c r="H289" s="2">
        <v>0</v>
      </c>
      <c r="I289" s="4" t="s">
        <v>6249</v>
      </c>
      <c r="J289" s="2">
        <v>27730</v>
      </c>
      <c r="K289" s="2">
        <v>17</v>
      </c>
      <c r="L289" s="2" t="s">
        <v>8626</v>
      </c>
      <c r="M289" s="2" t="s">
        <v>14</v>
      </c>
      <c r="N289" s="2" t="s">
        <v>329</v>
      </c>
      <c r="P289" s="2" t="b">
        <v>0</v>
      </c>
    </row>
    <row r="290" spans="1:16" x14ac:dyDescent="0.35">
      <c r="A290" s="3">
        <v>288</v>
      </c>
      <c r="B290" s="2" t="s">
        <v>14</v>
      </c>
      <c r="C290" s="2" t="s">
        <v>16</v>
      </c>
      <c r="D290" s="2" t="s">
        <v>23</v>
      </c>
      <c r="E290" s="2" t="s">
        <v>330</v>
      </c>
      <c r="F290" s="2" t="s">
        <v>2804</v>
      </c>
      <c r="G290" s="2" t="s">
        <v>5199</v>
      </c>
      <c r="H290" s="2">
        <v>1</v>
      </c>
      <c r="I290" s="4" t="s">
        <v>6250</v>
      </c>
      <c r="J290" s="2">
        <v>7775</v>
      </c>
      <c r="K290" s="2">
        <v>45</v>
      </c>
      <c r="L290" s="2" t="s">
        <v>8626</v>
      </c>
      <c r="M290" s="2" t="s">
        <v>14</v>
      </c>
      <c r="N290" s="2" t="s">
        <v>330</v>
      </c>
      <c r="P290" s="2" t="b">
        <v>0</v>
      </c>
    </row>
    <row r="291" spans="1:16" x14ac:dyDescent="0.35">
      <c r="A291" s="3">
        <v>289</v>
      </c>
      <c r="B291" s="2" t="s">
        <v>14</v>
      </c>
      <c r="C291" s="2" t="s">
        <v>16</v>
      </c>
      <c r="D291" s="2" t="s">
        <v>19</v>
      </c>
      <c r="E291" s="2" t="s">
        <v>331</v>
      </c>
      <c r="F291" s="2" t="s">
        <v>2805</v>
      </c>
      <c r="G291" s="2" t="s">
        <v>5200</v>
      </c>
      <c r="H291" s="2">
        <v>1</v>
      </c>
      <c r="I291" s="4" t="s">
        <v>6251</v>
      </c>
      <c r="J291" s="2" t="s">
        <v>8625</v>
      </c>
      <c r="K291" s="2">
        <v>0</v>
      </c>
      <c r="L291" s="2" t="s">
        <v>8626</v>
      </c>
      <c r="M291" s="2" t="s">
        <v>14</v>
      </c>
      <c r="N291" s="2" t="s">
        <v>331</v>
      </c>
      <c r="P291" s="2" t="b">
        <v>0</v>
      </c>
    </row>
    <row r="292" spans="1:16" x14ac:dyDescent="0.35">
      <c r="A292" s="3">
        <v>290</v>
      </c>
      <c r="B292" s="2" t="s">
        <v>14</v>
      </c>
      <c r="C292" s="2" t="s">
        <v>16</v>
      </c>
      <c r="D292" s="2" t="s">
        <v>24</v>
      </c>
      <c r="E292" s="2" t="s">
        <v>332</v>
      </c>
      <c r="F292" s="2" t="s">
        <v>2806</v>
      </c>
      <c r="G292" s="2" t="s">
        <v>3980</v>
      </c>
      <c r="H292" s="2">
        <v>1</v>
      </c>
      <c r="I292" s="4" t="s">
        <v>6252</v>
      </c>
      <c r="J292" s="2" t="s">
        <v>8625</v>
      </c>
      <c r="K292" s="2">
        <v>1</v>
      </c>
      <c r="L292" s="2" t="s">
        <v>8626</v>
      </c>
      <c r="M292" s="2" t="s">
        <v>14</v>
      </c>
      <c r="N292" s="2" t="s">
        <v>332</v>
      </c>
      <c r="P292" s="2" t="b">
        <v>0</v>
      </c>
    </row>
    <row r="293" spans="1:16" x14ac:dyDescent="0.35">
      <c r="A293" s="3">
        <v>291</v>
      </c>
      <c r="B293" s="2" t="s">
        <v>14</v>
      </c>
      <c r="C293" s="2" t="s">
        <v>16</v>
      </c>
      <c r="D293" s="2" t="s">
        <v>17</v>
      </c>
      <c r="E293" s="2" t="s">
        <v>333</v>
      </c>
      <c r="F293" s="2" t="s">
        <v>2807</v>
      </c>
      <c r="G293" s="2" t="s">
        <v>5201</v>
      </c>
      <c r="H293" s="2">
        <v>1</v>
      </c>
      <c r="I293" s="4" t="s">
        <v>6253</v>
      </c>
      <c r="J293" s="2" t="s">
        <v>8625</v>
      </c>
      <c r="K293" s="2">
        <v>1</v>
      </c>
      <c r="L293" s="2" t="s">
        <v>8626</v>
      </c>
      <c r="M293" s="2" t="s">
        <v>14</v>
      </c>
      <c r="N293" s="2" t="s">
        <v>333</v>
      </c>
      <c r="P293" s="2" t="b">
        <v>0</v>
      </c>
    </row>
    <row r="294" spans="1:16" x14ac:dyDescent="0.35">
      <c r="A294" s="3">
        <v>292</v>
      </c>
      <c r="B294" s="2" t="s">
        <v>14</v>
      </c>
      <c r="C294" s="2" t="s">
        <v>16</v>
      </c>
      <c r="D294" s="2" t="s">
        <v>21</v>
      </c>
      <c r="E294" s="2" t="s">
        <v>334</v>
      </c>
      <c r="F294" s="2" t="s">
        <v>2808</v>
      </c>
      <c r="G294" s="2" t="s">
        <v>5202</v>
      </c>
      <c r="H294" s="2">
        <v>1</v>
      </c>
      <c r="I294" s="4" t="s">
        <v>6254</v>
      </c>
      <c r="J294" s="2">
        <v>32150</v>
      </c>
      <c r="K294" s="2">
        <v>16</v>
      </c>
      <c r="L294" s="2" t="s">
        <v>8626</v>
      </c>
      <c r="M294" s="2" t="s">
        <v>14</v>
      </c>
      <c r="N294" s="2" t="s">
        <v>334</v>
      </c>
      <c r="P294" s="2" t="b">
        <v>0</v>
      </c>
    </row>
    <row r="295" spans="1:16" x14ac:dyDescent="0.35">
      <c r="A295" s="3">
        <v>293</v>
      </c>
      <c r="B295" s="2" t="s">
        <v>14</v>
      </c>
      <c r="C295" s="2" t="s">
        <v>16</v>
      </c>
      <c r="D295" s="2" t="s">
        <v>32</v>
      </c>
      <c r="E295" s="2" t="s">
        <v>335</v>
      </c>
      <c r="F295" s="2" t="s">
        <v>2809</v>
      </c>
      <c r="G295" s="2" t="s">
        <v>5203</v>
      </c>
      <c r="H295" s="2">
        <v>1</v>
      </c>
      <c r="I295" s="4" t="s">
        <v>6255</v>
      </c>
      <c r="J295" s="2">
        <v>16990</v>
      </c>
      <c r="K295" s="2">
        <v>28</v>
      </c>
      <c r="L295" s="2" t="s">
        <v>8626</v>
      </c>
      <c r="M295" s="2" t="s">
        <v>14</v>
      </c>
      <c r="N295" s="2" t="s">
        <v>335</v>
      </c>
      <c r="P295" s="2" t="b">
        <v>0</v>
      </c>
    </row>
    <row r="296" spans="1:16" x14ac:dyDescent="0.35">
      <c r="A296" s="3">
        <v>294</v>
      </c>
      <c r="B296" s="2" t="s">
        <v>14</v>
      </c>
      <c r="C296" s="2" t="s">
        <v>16</v>
      </c>
      <c r="D296" s="2" t="s">
        <v>29</v>
      </c>
      <c r="E296" s="2" t="s">
        <v>336</v>
      </c>
      <c r="F296" s="2" t="s">
        <v>2810</v>
      </c>
      <c r="G296" s="2" t="s">
        <v>5089</v>
      </c>
      <c r="H296" s="2">
        <v>1</v>
      </c>
      <c r="I296" s="4" t="s">
        <v>6256</v>
      </c>
      <c r="J296" s="2">
        <v>16460</v>
      </c>
      <c r="K296" s="2">
        <v>39</v>
      </c>
      <c r="L296" s="2" t="s">
        <v>8626</v>
      </c>
      <c r="M296" s="2" t="s">
        <v>14</v>
      </c>
      <c r="N296" s="2" t="s">
        <v>336</v>
      </c>
      <c r="P296" s="2" t="b">
        <v>0</v>
      </c>
    </row>
    <row r="297" spans="1:16" x14ac:dyDescent="0.35">
      <c r="A297" s="3">
        <v>295</v>
      </c>
      <c r="B297" s="2" t="s">
        <v>14</v>
      </c>
      <c r="C297" s="2" t="s">
        <v>16</v>
      </c>
      <c r="D297" s="2" t="s">
        <v>17</v>
      </c>
      <c r="E297" s="2" t="s">
        <v>337</v>
      </c>
      <c r="F297" s="2" t="s">
        <v>2811</v>
      </c>
      <c r="G297" s="2" t="s">
        <v>5204</v>
      </c>
      <c r="H297" s="2">
        <v>1</v>
      </c>
      <c r="I297" s="4" t="s">
        <v>6257</v>
      </c>
      <c r="J297" s="2">
        <v>15008</v>
      </c>
      <c r="K297" s="2">
        <v>9</v>
      </c>
      <c r="L297" s="2" t="s">
        <v>8626</v>
      </c>
      <c r="M297" s="2" t="s">
        <v>14</v>
      </c>
      <c r="N297" s="2" t="s">
        <v>337</v>
      </c>
      <c r="P297" s="2" t="b">
        <v>0</v>
      </c>
    </row>
    <row r="298" spans="1:16" x14ac:dyDescent="0.35">
      <c r="A298" s="3">
        <v>296</v>
      </c>
      <c r="B298" s="2" t="s">
        <v>14</v>
      </c>
      <c r="C298" s="2" t="s">
        <v>16</v>
      </c>
      <c r="D298" s="2" t="s">
        <v>26</v>
      </c>
      <c r="E298" s="2" t="s">
        <v>338</v>
      </c>
      <c r="F298" s="2" t="s">
        <v>2812</v>
      </c>
      <c r="G298" s="2" t="s">
        <v>5205</v>
      </c>
      <c r="H298" s="2">
        <v>1</v>
      </c>
      <c r="I298" s="4" t="s">
        <v>6258</v>
      </c>
      <c r="J298" s="2">
        <v>112190</v>
      </c>
      <c r="K298" s="2">
        <v>10</v>
      </c>
      <c r="L298" s="2" t="s">
        <v>8626</v>
      </c>
      <c r="M298" s="2" t="s">
        <v>14</v>
      </c>
      <c r="N298" s="2" t="s">
        <v>338</v>
      </c>
      <c r="P298" s="2" t="b">
        <v>0</v>
      </c>
    </row>
    <row r="299" spans="1:16" x14ac:dyDescent="0.35">
      <c r="A299" s="3">
        <v>297</v>
      </c>
      <c r="B299" s="2" t="s">
        <v>14</v>
      </c>
      <c r="C299" s="2" t="s">
        <v>16</v>
      </c>
      <c r="D299" s="2" t="s">
        <v>26</v>
      </c>
      <c r="E299" s="2" t="s">
        <v>339</v>
      </c>
      <c r="F299" s="2" t="s">
        <v>2813</v>
      </c>
      <c r="G299" s="2" t="s">
        <v>5206</v>
      </c>
      <c r="H299" s="2">
        <v>1</v>
      </c>
      <c r="I299" s="4" t="s">
        <v>6259</v>
      </c>
      <c r="J299" s="2">
        <v>22453</v>
      </c>
      <c r="K299" s="2">
        <v>24</v>
      </c>
      <c r="L299" s="2" t="s">
        <v>8626</v>
      </c>
      <c r="M299" s="2" t="s">
        <v>14</v>
      </c>
      <c r="N299" s="2" t="s">
        <v>339</v>
      </c>
      <c r="P299" s="2" t="b">
        <v>0</v>
      </c>
    </row>
    <row r="300" spans="1:16" x14ac:dyDescent="0.35">
      <c r="A300" s="3">
        <v>298</v>
      </c>
      <c r="B300" s="2" t="s">
        <v>14</v>
      </c>
      <c r="C300" s="2" t="s">
        <v>16</v>
      </c>
      <c r="D300" s="2" t="s">
        <v>27</v>
      </c>
      <c r="E300" s="2" t="s">
        <v>340</v>
      </c>
      <c r="F300" s="2" t="s">
        <v>2814</v>
      </c>
      <c r="G300" s="2" t="s">
        <v>5175</v>
      </c>
      <c r="H300" s="2">
        <v>0</v>
      </c>
      <c r="I300" s="4" t="s">
        <v>6260</v>
      </c>
      <c r="J300" s="2">
        <v>13480</v>
      </c>
      <c r="K300" s="2">
        <v>19</v>
      </c>
      <c r="L300" s="2" t="s">
        <v>8626</v>
      </c>
      <c r="M300" s="2" t="s">
        <v>14</v>
      </c>
      <c r="N300" s="2" t="s">
        <v>340</v>
      </c>
      <c r="P300" s="2" t="b">
        <v>0</v>
      </c>
    </row>
    <row r="301" spans="1:16" x14ac:dyDescent="0.35">
      <c r="A301" s="3">
        <v>299</v>
      </c>
      <c r="B301" s="2" t="s">
        <v>14</v>
      </c>
      <c r="C301" s="2" t="s">
        <v>16</v>
      </c>
      <c r="D301" s="2" t="s">
        <v>24</v>
      </c>
      <c r="E301" s="2" t="s">
        <v>341</v>
      </c>
      <c r="F301" s="2" t="s">
        <v>2815</v>
      </c>
      <c r="G301" s="2" t="s">
        <v>5207</v>
      </c>
      <c r="H301" s="2">
        <v>1</v>
      </c>
      <c r="I301" s="4" t="s">
        <v>6261</v>
      </c>
      <c r="J301" s="2">
        <v>8980</v>
      </c>
      <c r="K301" s="2">
        <v>35</v>
      </c>
      <c r="L301" s="2" t="s">
        <v>8626</v>
      </c>
      <c r="M301" s="2" t="s">
        <v>14</v>
      </c>
      <c r="N301" s="2" t="s">
        <v>341</v>
      </c>
      <c r="P301" s="2" t="b">
        <v>0</v>
      </c>
    </row>
    <row r="302" spans="1:16" x14ac:dyDescent="0.35">
      <c r="A302" s="3">
        <v>300</v>
      </c>
      <c r="B302" s="2" t="s">
        <v>14</v>
      </c>
      <c r="C302" s="2" t="s">
        <v>16</v>
      </c>
      <c r="D302" s="2" t="s">
        <v>19</v>
      </c>
      <c r="E302" s="2" t="s">
        <v>342</v>
      </c>
      <c r="F302" s="2" t="s">
        <v>2816</v>
      </c>
      <c r="G302" s="2" t="s">
        <v>5208</v>
      </c>
      <c r="H302" s="2">
        <v>1</v>
      </c>
      <c r="I302" s="4" t="s">
        <v>6262</v>
      </c>
      <c r="J302" s="2">
        <v>28647</v>
      </c>
      <c r="K302" s="2">
        <v>24</v>
      </c>
      <c r="L302" s="2" t="s">
        <v>8626</v>
      </c>
      <c r="M302" s="2" t="s">
        <v>14</v>
      </c>
      <c r="N302" s="2" t="s">
        <v>342</v>
      </c>
      <c r="P302" s="2" t="b">
        <v>0</v>
      </c>
    </row>
    <row r="303" spans="1:16" x14ac:dyDescent="0.35">
      <c r="A303" s="3">
        <v>301</v>
      </c>
      <c r="B303" s="2" t="s">
        <v>14</v>
      </c>
      <c r="C303" s="2" t="s">
        <v>16</v>
      </c>
      <c r="D303" s="2" t="s">
        <v>28</v>
      </c>
      <c r="E303" s="2" t="s">
        <v>343</v>
      </c>
      <c r="F303" s="2" t="s">
        <v>2817</v>
      </c>
      <c r="G303" s="2" t="s">
        <v>5209</v>
      </c>
      <c r="H303" s="2">
        <v>1</v>
      </c>
      <c r="I303" s="4" t="s">
        <v>6263</v>
      </c>
      <c r="J303" s="2" t="s">
        <v>8625</v>
      </c>
      <c r="K303" s="2">
        <v>2</v>
      </c>
      <c r="L303" s="2" t="s">
        <v>8626</v>
      </c>
      <c r="M303" s="2" t="s">
        <v>14</v>
      </c>
      <c r="N303" s="2" t="s">
        <v>343</v>
      </c>
      <c r="P303" s="2" t="b">
        <v>0</v>
      </c>
    </row>
    <row r="304" spans="1:16" x14ac:dyDescent="0.35">
      <c r="A304" s="3">
        <v>302</v>
      </c>
      <c r="B304" s="2" t="s">
        <v>14</v>
      </c>
      <c r="C304" s="2" t="s">
        <v>16</v>
      </c>
      <c r="D304" s="2" t="s">
        <v>29</v>
      </c>
      <c r="E304" s="2" t="s">
        <v>344</v>
      </c>
      <c r="F304" s="2" t="s">
        <v>2818</v>
      </c>
      <c r="G304" s="2" t="s">
        <v>5123</v>
      </c>
      <c r="H304" s="2">
        <v>1</v>
      </c>
      <c r="I304" s="4" t="s">
        <v>6264</v>
      </c>
      <c r="J304" s="2">
        <v>18210</v>
      </c>
      <c r="K304" s="2">
        <v>9</v>
      </c>
      <c r="L304" s="2" t="s">
        <v>8626</v>
      </c>
      <c r="M304" s="2" t="s">
        <v>14</v>
      </c>
      <c r="N304" s="2" t="s">
        <v>344</v>
      </c>
      <c r="P304" s="2" t="b">
        <v>0</v>
      </c>
    </row>
    <row r="305" spans="1:16" x14ac:dyDescent="0.35">
      <c r="A305" s="3">
        <v>303</v>
      </c>
      <c r="B305" s="2" t="s">
        <v>14</v>
      </c>
      <c r="C305" s="2" t="s">
        <v>16</v>
      </c>
      <c r="D305" s="2" t="s">
        <v>24</v>
      </c>
      <c r="E305" s="2" t="s">
        <v>345</v>
      </c>
      <c r="F305" s="2" t="s">
        <v>2819</v>
      </c>
      <c r="G305" s="2" t="s">
        <v>5210</v>
      </c>
      <c r="H305" s="2">
        <v>1</v>
      </c>
      <c r="I305" s="4" t="s">
        <v>6265</v>
      </c>
      <c r="J305" s="2">
        <v>8590</v>
      </c>
      <c r="K305" s="2">
        <v>35</v>
      </c>
      <c r="L305" s="2" t="s">
        <v>8626</v>
      </c>
      <c r="M305" s="2" t="s">
        <v>14</v>
      </c>
      <c r="N305" s="2" t="s">
        <v>345</v>
      </c>
      <c r="P305" s="2" t="b">
        <v>0</v>
      </c>
    </row>
    <row r="306" spans="1:16" x14ac:dyDescent="0.35">
      <c r="A306" s="3">
        <v>304</v>
      </c>
      <c r="B306" s="2" t="s">
        <v>14</v>
      </c>
      <c r="C306" s="2" t="s">
        <v>16</v>
      </c>
      <c r="D306" s="2" t="s">
        <v>17</v>
      </c>
      <c r="E306" s="2" t="s">
        <v>346</v>
      </c>
      <c r="F306" s="2" t="s">
        <v>2820</v>
      </c>
      <c r="G306" s="2" t="s">
        <v>3870</v>
      </c>
      <c r="H306" s="2">
        <v>1</v>
      </c>
      <c r="I306" s="4" t="s">
        <v>6266</v>
      </c>
      <c r="J306" s="2">
        <v>40460</v>
      </c>
      <c r="K306" s="2">
        <v>32</v>
      </c>
      <c r="L306" s="2" t="s">
        <v>8626</v>
      </c>
      <c r="M306" s="2" t="s">
        <v>14</v>
      </c>
      <c r="N306" s="2" t="s">
        <v>346</v>
      </c>
      <c r="P306" s="2" t="b">
        <v>0</v>
      </c>
    </row>
    <row r="307" spans="1:16" x14ac:dyDescent="0.35">
      <c r="A307" s="3">
        <v>305</v>
      </c>
      <c r="B307" s="2" t="s">
        <v>14</v>
      </c>
      <c r="C307" s="2" t="s">
        <v>16</v>
      </c>
      <c r="D307" s="2" t="s">
        <v>23</v>
      </c>
      <c r="E307" s="2" t="s">
        <v>347</v>
      </c>
      <c r="F307" s="2" t="s">
        <v>2821</v>
      </c>
      <c r="G307" s="2" t="s">
        <v>3889</v>
      </c>
      <c r="H307" s="2">
        <v>1</v>
      </c>
      <c r="I307" s="4" t="s">
        <v>6267</v>
      </c>
      <c r="J307" s="2">
        <v>32068</v>
      </c>
      <c r="K307" s="2">
        <v>41</v>
      </c>
      <c r="L307" s="2" t="s">
        <v>8626</v>
      </c>
      <c r="M307" s="2" t="s">
        <v>14</v>
      </c>
      <c r="N307" s="2" t="s">
        <v>347</v>
      </c>
      <c r="P307" s="2" t="b">
        <v>0</v>
      </c>
    </row>
    <row r="308" spans="1:16" x14ac:dyDescent="0.35">
      <c r="A308" s="3">
        <v>306</v>
      </c>
      <c r="B308" s="2" t="s">
        <v>14</v>
      </c>
      <c r="C308" s="2" t="s">
        <v>16</v>
      </c>
      <c r="D308" s="2" t="s">
        <v>27</v>
      </c>
      <c r="E308" s="2" t="s">
        <v>348</v>
      </c>
      <c r="F308" s="2" t="s">
        <v>2822</v>
      </c>
      <c r="G308" s="2" t="s">
        <v>5070</v>
      </c>
      <c r="H308" s="2">
        <v>0</v>
      </c>
      <c r="I308" s="4" t="s">
        <v>6268</v>
      </c>
      <c r="J308" s="2">
        <v>29536</v>
      </c>
      <c r="K308" s="2">
        <v>16</v>
      </c>
      <c r="L308" s="2" t="s">
        <v>8626</v>
      </c>
      <c r="M308" s="2" t="s">
        <v>14</v>
      </c>
      <c r="N308" s="2" t="s">
        <v>348</v>
      </c>
      <c r="P308" s="2" t="b">
        <v>0</v>
      </c>
    </row>
    <row r="309" spans="1:16" x14ac:dyDescent="0.35">
      <c r="A309" s="3">
        <v>307</v>
      </c>
      <c r="B309" s="2" t="s">
        <v>14</v>
      </c>
      <c r="C309" s="2" t="s">
        <v>16</v>
      </c>
      <c r="D309" s="2" t="s">
        <v>24</v>
      </c>
      <c r="E309" s="2" t="s">
        <v>349</v>
      </c>
      <c r="F309" s="2" t="s">
        <v>2823</v>
      </c>
      <c r="G309" s="2" t="s">
        <v>5211</v>
      </c>
      <c r="H309" s="2">
        <v>1</v>
      </c>
      <c r="I309" s="4" t="s">
        <v>6269</v>
      </c>
      <c r="J309" s="2">
        <v>24000</v>
      </c>
      <c r="K309" s="2">
        <v>16</v>
      </c>
      <c r="L309" s="2" t="s">
        <v>8626</v>
      </c>
      <c r="M309" s="2" t="s">
        <v>14</v>
      </c>
      <c r="N309" s="2" t="s">
        <v>349</v>
      </c>
      <c r="P309" s="2" t="b">
        <v>0</v>
      </c>
    </row>
    <row r="310" spans="1:16" x14ac:dyDescent="0.35">
      <c r="A310" s="3">
        <v>308</v>
      </c>
      <c r="B310" s="2" t="s">
        <v>14</v>
      </c>
      <c r="C310" s="2" t="s">
        <v>16</v>
      </c>
      <c r="D310" s="2" t="s">
        <v>23</v>
      </c>
      <c r="E310" s="2" t="s">
        <v>350</v>
      </c>
      <c r="F310" s="2" t="s">
        <v>2824</v>
      </c>
      <c r="G310" s="2" t="s">
        <v>3778</v>
      </c>
      <c r="H310" s="2">
        <v>1</v>
      </c>
      <c r="I310" s="4" t="s">
        <v>6270</v>
      </c>
      <c r="J310" s="2">
        <v>14363</v>
      </c>
      <c r="K310" s="2">
        <v>47</v>
      </c>
      <c r="L310" s="2" t="s">
        <v>8626</v>
      </c>
      <c r="M310" s="2" t="s">
        <v>14</v>
      </c>
      <c r="N310" s="2" t="s">
        <v>350</v>
      </c>
      <c r="P310" s="2" t="b">
        <v>0</v>
      </c>
    </row>
    <row r="311" spans="1:16" x14ac:dyDescent="0.35">
      <c r="A311" s="3">
        <v>309</v>
      </c>
      <c r="B311" s="2" t="s">
        <v>14</v>
      </c>
      <c r="C311" s="2" t="s">
        <v>16</v>
      </c>
      <c r="D311" s="2" t="s">
        <v>17</v>
      </c>
      <c r="E311" s="2" t="s">
        <v>351</v>
      </c>
      <c r="F311" s="2" t="s">
        <v>2825</v>
      </c>
      <c r="G311" s="2" t="s">
        <v>5212</v>
      </c>
      <c r="H311" s="2">
        <v>1</v>
      </c>
      <c r="I311" s="4" t="s">
        <v>6271</v>
      </c>
      <c r="J311" s="2" t="s">
        <v>8625</v>
      </c>
      <c r="K311" s="2">
        <v>1</v>
      </c>
      <c r="L311" s="2" t="s">
        <v>8626</v>
      </c>
      <c r="M311" s="2" t="s">
        <v>14</v>
      </c>
      <c r="N311" s="2" t="s">
        <v>351</v>
      </c>
      <c r="P311" s="2" t="b">
        <v>0</v>
      </c>
    </row>
    <row r="312" spans="1:16" x14ac:dyDescent="0.35">
      <c r="A312" s="3">
        <v>310</v>
      </c>
      <c r="B312" s="2" t="s">
        <v>14</v>
      </c>
      <c r="C312" s="2" t="s">
        <v>16</v>
      </c>
      <c r="D312" s="2" t="s">
        <v>26</v>
      </c>
      <c r="E312" s="2" t="s">
        <v>352</v>
      </c>
      <c r="F312" s="2" t="s">
        <v>2826</v>
      </c>
      <c r="G312" s="2" t="s">
        <v>5213</v>
      </c>
      <c r="H312" s="2">
        <v>1</v>
      </c>
      <c r="I312" s="4" t="s">
        <v>6272</v>
      </c>
      <c r="J312" s="2">
        <v>25848</v>
      </c>
      <c r="K312" s="2">
        <v>26</v>
      </c>
      <c r="L312" s="2" t="s">
        <v>8626</v>
      </c>
      <c r="M312" s="2" t="s">
        <v>14</v>
      </c>
      <c r="N312" s="2" t="s">
        <v>352</v>
      </c>
      <c r="P312" s="2" t="b">
        <v>0</v>
      </c>
    </row>
    <row r="313" spans="1:16" x14ac:dyDescent="0.35">
      <c r="A313" s="3">
        <v>311</v>
      </c>
      <c r="B313" s="2" t="s">
        <v>14</v>
      </c>
      <c r="C313" s="2" t="s">
        <v>16</v>
      </c>
      <c r="D313" s="2" t="s">
        <v>21</v>
      </c>
      <c r="E313" s="2" t="s">
        <v>353</v>
      </c>
      <c r="F313" s="2" t="s">
        <v>2827</v>
      </c>
      <c r="G313" s="2" t="s">
        <v>3917</v>
      </c>
      <c r="H313" s="2">
        <v>1</v>
      </c>
      <c r="I313" s="4" t="s">
        <v>6273</v>
      </c>
      <c r="J313" s="2">
        <v>30810</v>
      </c>
      <c r="K313" s="2">
        <v>34</v>
      </c>
      <c r="L313" s="2" t="s">
        <v>8626</v>
      </c>
      <c r="M313" s="2" t="s">
        <v>14</v>
      </c>
      <c r="N313" s="2" t="s">
        <v>353</v>
      </c>
      <c r="P313" s="2" t="b">
        <v>0</v>
      </c>
    </row>
    <row r="314" spans="1:16" x14ac:dyDescent="0.35">
      <c r="A314" s="3">
        <v>312</v>
      </c>
      <c r="B314" s="2" t="s">
        <v>14</v>
      </c>
      <c r="C314" s="2" t="s">
        <v>16</v>
      </c>
      <c r="D314" s="2" t="s">
        <v>19</v>
      </c>
      <c r="E314" s="2" t="s">
        <v>354</v>
      </c>
      <c r="F314" s="2" t="s">
        <v>2828</v>
      </c>
      <c r="G314" s="2" t="s">
        <v>5214</v>
      </c>
      <c r="H314" s="2">
        <v>1</v>
      </c>
      <c r="I314" s="4" t="s">
        <v>6274</v>
      </c>
      <c r="J314" s="2">
        <v>7657</v>
      </c>
      <c r="K314" s="2">
        <v>38</v>
      </c>
      <c r="L314" s="2" t="s">
        <v>8626</v>
      </c>
      <c r="M314" s="2" t="s">
        <v>14</v>
      </c>
      <c r="N314" s="2" t="s">
        <v>354</v>
      </c>
      <c r="P314" s="2" t="b">
        <v>0</v>
      </c>
    </row>
    <row r="315" spans="1:16" x14ac:dyDescent="0.35">
      <c r="A315" s="3">
        <v>313</v>
      </c>
      <c r="B315" s="2" t="s">
        <v>14</v>
      </c>
      <c r="C315" s="2" t="s">
        <v>16</v>
      </c>
      <c r="D315" s="2" t="s">
        <v>24</v>
      </c>
      <c r="E315" s="2" t="s">
        <v>355</v>
      </c>
      <c r="F315" s="2" t="s">
        <v>2829</v>
      </c>
      <c r="G315" s="2" t="s">
        <v>5215</v>
      </c>
      <c r="H315" s="2">
        <v>1</v>
      </c>
      <c r="I315" s="4" t="s">
        <v>6275</v>
      </c>
      <c r="J315" s="2">
        <v>6740</v>
      </c>
      <c r="K315" s="2">
        <v>9</v>
      </c>
      <c r="L315" s="2" t="s">
        <v>8626</v>
      </c>
      <c r="M315" s="2" t="s">
        <v>14</v>
      </c>
      <c r="N315" s="2" t="s">
        <v>355</v>
      </c>
      <c r="P315" s="2" t="b">
        <v>0</v>
      </c>
    </row>
    <row r="316" spans="1:16" x14ac:dyDescent="0.35">
      <c r="A316" s="3">
        <v>314</v>
      </c>
      <c r="B316" s="2" t="s">
        <v>14</v>
      </c>
      <c r="C316" s="2" t="s">
        <v>16</v>
      </c>
      <c r="D316" s="2" t="s">
        <v>22</v>
      </c>
      <c r="E316" s="2" t="s">
        <v>356</v>
      </c>
      <c r="F316" s="2" t="s">
        <v>2830</v>
      </c>
      <c r="G316" s="2" t="s">
        <v>3927</v>
      </c>
      <c r="H316" s="2">
        <v>1</v>
      </c>
      <c r="I316" s="4" t="s">
        <v>6276</v>
      </c>
      <c r="J316" s="2">
        <v>32790</v>
      </c>
      <c r="K316" s="2">
        <v>3</v>
      </c>
      <c r="L316" s="2" t="s">
        <v>8626</v>
      </c>
      <c r="M316" s="2" t="s">
        <v>14</v>
      </c>
      <c r="N316" s="2" t="s">
        <v>356</v>
      </c>
      <c r="P316" s="2" t="b">
        <v>0</v>
      </c>
    </row>
    <row r="317" spans="1:16" x14ac:dyDescent="0.35">
      <c r="A317" s="3">
        <v>315</v>
      </c>
      <c r="B317" s="2" t="s">
        <v>14</v>
      </c>
      <c r="C317" s="2" t="s">
        <v>16</v>
      </c>
      <c r="D317" s="2" t="s">
        <v>23</v>
      </c>
      <c r="E317" s="2" t="s">
        <v>357</v>
      </c>
      <c r="F317" s="2" t="s">
        <v>2831</v>
      </c>
      <c r="G317" s="2" t="s">
        <v>5216</v>
      </c>
      <c r="H317" s="2">
        <v>1</v>
      </c>
      <c r="I317" s="4" t="s">
        <v>6277</v>
      </c>
      <c r="J317" s="2">
        <v>14465</v>
      </c>
      <c r="K317" s="2">
        <v>29</v>
      </c>
      <c r="L317" s="2" t="s">
        <v>8626</v>
      </c>
      <c r="M317" s="2" t="s">
        <v>14</v>
      </c>
      <c r="N317" s="2" t="s">
        <v>357</v>
      </c>
      <c r="P317" s="2" t="b">
        <v>0</v>
      </c>
    </row>
    <row r="318" spans="1:16" x14ac:dyDescent="0.35">
      <c r="A318" s="3">
        <v>316</v>
      </c>
      <c r="B318" s="2" t="s">
        <v>14</v>
      </c>
      <c r="C318" s="2" t="s">
        <v>16</v>
      </c>
      <c r="D318" s="2" t="s">
        <v>28</v>
      </c>
      <c r="E318" s="2" t="s">
        <v>358</v>
      </c>
      <c r="F318" s="2" t="s">
        <v>2832</v>
      </c>
      <c r="G318" s="2" t="s">
        <v>5217</v>
      </c>
      <c r="H318" s="2">
        <v>0</v>
      </c>
      <c r="I318" s="4" t="s">
        <v>6278</v>
      </c>
      <c r="J318" s="2" t="s">
        <v>8625</v>
      </c>
      <c r="K318" s="2">
        <v>1</v>
      </c>
      <c r="L318" s="2" t="s">
        <v>8626</v>
      </c>
      <c r="M318" s="2" t="s">
        <v>14</v>
      </c>
      <c r="N318" s="2" t="s">
        <v>358</v>
      </c>
      <c r="P318" s="2" t="b">
        <v>0</v>
      </c>
    </row>
    <row r="319" spans="1:16" x14ac:dyDescent="0.35">
      <c r="A319" s="3">
        <v>317</v>
      </c>
      <c r="B319" s="2" t="s">
        <v>14</v>
      </c>
      <c r="C319" s="2" t="s">
        <v>16</v>
      </c>
      <c r="D319" s="2" t="s">
        <v>26</v>
      </c>
      <c r="E319" s="2" t="s">
        <v>359</v>
      </c>
      <c r="F319" s="2" t="s">
        <v>2833</v>
      </c>
      <c r="G319" s="2" t="s">
        <v>5218</v>
      </c>
      <c r="H319" s="2">
        <v>1</v>
      </c>
      <c r="I319" s="4" t="s">
        <v>6279</v>
      </c>
      <c r="J319" s="2">
        <v>8088</v>
      </c>
      <c r="K319" s="2">
        <v>37</v>
      </c>
      <c r="L319" s="2" t="s">
        <v>8626</v>
      </c>
      <c r="M319" s="2" t="s">
        <v>14</v>
      </c>
      <c r="N319" s="2" t="s">
        <v>359</v>
      </c>
      <c r="P319" s="2" t="b">
        <v>0</v>
      </c>
    </row>
    <row r="320" spans="1:16" x14ac:dyDescent="0.35">
      <c r="A320" s="3">
        <v>318</v>
      </c>
      <c r="B320" s="2" t="s">
        <v>14</v>
      </c>
      <c r="C320" s="2" t="s">
        <v>16</v>
      </c>
      <c r="D320" s="2" t="s">
        <v>29</v>
      </c>
      <c r="E320" s="2" t="s">
        <v>360</v>
      </c>
      <c r="F320" s="2" t="s">
        <v>2834</v>
      </c>
      <c r="G320" s="2" t="s">
        <v>5219</v>
      </c>
      <c r="H320" s="2">
        <v>1</v>
      </c>
      <c r="I320" s="4" t="s">
        <v>6280</v>
      </c>
      <c r="J320" s="2" t="s">
        <v>8625</v>
      </c>
      <c r="K320" s="2">
        <v>2</v>
      </c>
      <c r="L320" s="2" t="s">
        <v>8626</v>
      </c>
      <c r="M320" s="2" t="s">
        <v>14</v>
      </c>
      <c r="N320" s="2" t="s">
        <v>360</v>
      </c>
      <c r="P320" s="2" t="b">
        <v>0</v>
      </c>
    </row>
    <row r="321" spans="1:16" x14ac:dyDescent="0.35">
      <c r="A321" s="3">
        <v>319</v>
      </c>
      <c r="B321" s="2" t="s">
        <v>14</v>
      </c>
      <c r="C321" s="2" t="s">
        <v>16</v>
      </c>
      <c r="D321" s="2" t="s">
        <v>24</v>
      </c>
      <c r="E321" s="2" t="s">
        <v>361</v>
      </c>
      <c r="F321" s="2" t="s">
        <v>2835</v>
      </c>
      <c r="G321" s="2" t="s">
        <v>5220</v>
      </c>
      <c r="H321" s="2">
        <v>1</v>
      </c>
      <c r="I321" s="4" t="s">
        <v>6281</v>
      </c>
      <c r="J321" s="2" t="s">
        <v>8625</v>
      </c>
      <c r="K321" s="2">
        <v>1</v>
      </c>
      <c r="L321" s="2" t="s">
        <v>8626</v>
      </c>
      <c r="M321" s="2" t="s">
        <v>14</v>
      </c>
      <c r="N321" s="2" t="s">
        <v>361</v>
      </c>
      <c r="P321" s="2" t="b">
        <v>0</v>
      </c>
    </row>
    <row r="322" spans="1:16" x14ac:dyDescent="0.35">
      <c r="A322" s="3">
        <v>320</v>
      </c>
      <c r="B322" s="2" t="s">
        <v>14</v>
      </c>
      <c r="C322" s="2" t="s">
        <v>16</v>
      </c>
      <c r="D322" s="2" t="s">
        <v>24</v>
      </c>
      <c r="E322" s="2" t="s">
        <v>362</v>
      </c>
      <c r="F322" s="2" t="s">
        <v>2836</v>
      </c>
      <c r="G322" s="2" t="s">
        <v>5221</v>
      </c>
      <c r="H322" s="2">
        <v>1</v>
      </c>
      <c r="I322" s="4" t="s">
        <v>6282</v>
      </c>
      <c r="J322" s="2">
        <v>12851</v>
      </c>
      <c r="K322" s="2">
        <v>45</v>
      </c>
      <c r="L322" s="2" t="s">
        <v>8626</v>
      </c>
      <c r="M322" s="2" t="s">
        <v>14</v>
      </c>
      <c r="N322" s="2" t="s">
        <v>362</v>
      </c>
      <c r="P322" s="2" t="b">
        <v>0</v>
      </c>
    </row>
    <row r="323" spans="1:16" x14ac:dyDescent="0.35">
      <c r="A323" s="3">
        <v>321</v>
      </c>
      <c r="B323" s="2" t="s">
        <v>14</v>
      </c>
      <c r="C323" s="2" t="s">
        <v>16</v>
      </c>
      <c r="D323" s="2" t="s">
        <v>24</v>
      </c>
      <c r="E323" s="2" t="s">
        <v>363</v>
      </c>
      <c r="F323" s="2" t="s">
        <v>2837</v>
      </c>
      <c r="G323" s="2" t="s">
        <v>5096</v>
      </c>
      <c r="H323" s="2">
        <v>0</v>
      </c>
      <c r="I323" s="4" t="s">
        <v>6283</v>
      </c>
      <c r="J323" s="2">
        <v>30190</v>
      </c>
      <c r="K323" s="2">
        <v>7</v>
      </c>
      <c r="L323" s="2" t="s">
        <v>8626</v>
      </c>
      <c r="M323" s="2" t="s">
        <v>14</v>
      </c>
      <c r="N323" s="2" t="s">
        <v>363</v>
      </c>
      <c r="P323" s="2" t="b">
        <v>0</v>
      </c>
    </row>
    <row r="324" spans="1:16" x14ac:dyDescent="0.35">
      <c r="A324" s="3">
        <v>322</v>
      </c>
      <c r="B324" s="2" t="s">
        <v>14</v>
      </c>
      <c r="C324" s="2" t="s">
        <v>16</v>
      </c>
      <c r="D324" s="2" t="s">
        <v>24</v>
      </c>
      <c r="E324" s="2" t="s">
        <v>364</v>
      </c>
      <c r="F324" s="2" t="s">
        <v>2838</v>
      </c>
      <c r="G324" s="2" t="s">
        <v>4046</v>
      </c>
      <c r="H324" s="2">
        <v>1</v>
      </c>
      <c r="I324" s="4" t="s">
        <v>6284</v>
      </c>
      <c r="J324" s="2">
        <v>11800</v>
      </c>
      <c r="K324" s="2">
        <v>70</v>
      </c>
      <c r="L324" s="2" t="s">
        <v>8626</v>
      </c>
      <c r="M324" s="2" t="s">
        <v>14</v>
      </c>
      <c r="N324" s="2" t="s">
        <v>364</v>
      </c>
      <c r="P324" s="2" t="b">
        <v>0</v>
      </c>
    </row>
    <row r="325" spans="1:16" x14ac:dyDescent="0.35">
      <c r="A325" s="3">
        <v>323</v>
      </c>
      <c r="B325" s="2" t="s">
        <v>14</v>
      </c>
      <c r="C325" s="2" t="s">
        <v>16</v>
      </c>
      <c r="D325" s="2" t="s">
        <v>17</v>
      </c>
      <c r="E325" s="2" t="s">
        <v>365</v>
      </c>
      <c r="F325" s="2" t="s">
        <v>2839</v>
      </c>
      <c r="G325" s="2" t="s">
        <v>5222</v>
      </c>
      <c r="H325" s="2">
        <v>1</v>
      </c>
      <c r="I325" s="4" t="s">
        <v>6285</v>
      </c>
      <c r="J325" s="2">
        <v>10910</v>
      </c>
      <c r="K325" s="2">
        <v>50</v>
      </c>
      <c r="L325" s="2" t="s">
        <v>8626</v>
      </c>
      <c r="M325" s="2" t="s">
        <v>14</v>
      </c>
      <c r="N325" s="2" t="s">
        <v>365</v>
      </c>
      <c r="P325" s="2" t="b">
        <v>0</v>
      </c>
    </row>
    <row r="326" spans="1:16" x14ac:dyDescent="0.35">
      <c r="A326" s="3">
        <v>324</v>
      </c>
      <c r="B326" s="2" t="s">
        <v>14</v>
      </c>
      <c r="C326" s="2" t="s">
        <v>16</v>
      </c>
      <c r="D326" s="2" t="s">
        <v>20</v>
      </c>
      <c r="E326" s="2" t="s">
        <v>366</v>
      </c>
      <c r="F326" s="2" t="s">
        <v>2840</v>
      </c>
      <c r="G326" s="2" t="s">
        <v>5223</v>
      </c>
      <c r="H326" s="2">
        <v>1</v>
      </c>
      <c r="I326" s="4" t="s">
        <v>6286</v>
      </c>
      <c r="J326" s="2">
        <v>17090</v>
      </c>
      <c r="K326" s="2">
        <v>56</v>
      </c>
      <c r="L326" s="2" t="s">
        <v>8626</v>
      </c>
      <c r="M326" s="2" t="s">
        <v>14</v>
      </c>
      <c r="N326" s="2" t="s">
        <v>366</v>
      </c>
      <c r="P326" s="2" t="b">
        <v>0</v>
      </c>
    </row>
    <row r="327" spans="1:16" x14ac:dyDescent="0.35">
      <c r="A327" s="3">
        <v>325</v>
      </c>
      <c r="B327" s="2" t="s">
        <v>14</v>
      </c>
      <c r="C327" s="2" t="s">
        <v>16</v>
      </c>
      <c r="D327" s="2" t="s">
        <v>22</v>
      </c>
      <c r="E327" s="2" t="s">
        <v>367</v>
      </c>
      <c r="F327" s="2" t="s">
        <v>2841</v>
      </c>
      <c r="G327" s="2" t="s">
        <v>5224</v>
      </c>
      <c r="H327" s="2">
        <v>1</v>
      </c>
      <c r="I327" s="4" t="s">
        <v>6287</v>
      </c>
      <c r="J327" s="2">
        <v>12296</v>
      </c>
      <c r="K327" s="2">
        <v>50</v>
      </c>
      <c r="L327" s="2" t="s">
        <v>8626</v>
      </c>
      <c r="M327" s="2" t="s">
        <v>14</v>
      </c>
      <c r="N327" s="2" t="s">
        <v>367</v>
      </c>
      <c r="P327" s="2" t="b">
        <v>0</v>
      </c>
    </row>
    <row r="328" spans="1:16" x14ac:dyDescent="0.35">
      <c r="A328" s="3">
        <v>326</v>
      </c>
      <c r="B328" s="2" t="s">
        <v>14</v>
      </c>
      <c r="C328" s="2" t="s">
        <v>16</v>
      </c>
      <c r="D328" s="2" t="s">
        <v>17</v>
      </c>
      <c r="E328" s="2" t="s">
        <v>368</v>
      </c>
      <c r="F328" s="2" t="s">
        <v>2842</v>
      </c>
      <c r="G328" s="2" t="s">
        <v>5225</v>
      </c>
      <c r="H328" s="2">
        <v>1</v>
      </c>
      <c r="I328" s="4" t="s">
        <v>6288</v>
      </c>
      <c r="J328" s="2">
        <v>21044</v>
      </c>
      <c r="K328" s="2">
        <v>45</v>
      </c>
      <c r="L328" s="2" t="s">
        <v>8626</v>
      </c>
      <c r="M328" s="2" t="s">
        <v>14</v>
      </c>
      <c r="N328" s="2" t="s">
        <v>368</v>
      </c>
      <c r="P328" s="2" t="b">
        <v>0</v>
      </c>
    </row>
    <row r="329" spans="1:16" x14ac:dyDescent="0.35">
      <c r="A329" s="3">
        <v>327</v>
      </c>
      <c r="B329" s="2" t="s">
        <v>14</v>
      </c>
      <c r="C329" s="2" t="s">
        <v>16</v>
      </c>
      <c r="D329" s="2" t="s">
        <v>26</v>
      </c>
      <c r="E329" s="2" t="s">
        <v>369</v>
      </c>
      <c r="F329" s="2" t="s">
        <v>2843</v>
      </c>
      <c r="G329" s="2" t="s">
        <v>5226</v>
      </c>
      <c r="H329" s="2">
        <v>1</v>
      </c>
      <c r="I329" s="4" t="s">
        <v>6289</v>
      </c>
      <c r="J329" s="2">
        <v>7539</v>
      </c>
      <c r="K329" s="2">
        <v>37</v>
      </c>
      <c r="L329" s="2" t="s">
        <v>8626</v>
      </c>
      <c r="M329" s="2" t="s">
        <v>14</v>
      </c>
      <c r="N329" s="2" t="s">
        <v>369</v>
      </c>
      <c r="P329" s="2" t="b">
        <v>0</v>
      </c>
    </row>
    <row r="330" spans="1:16" x14ac:dyDescent="0.35">
      <c r="A330" s="3">
        <v>328</v>
      </c>
      <c r="B330" s="2" t="s">
        <v>14</v>
      </c>
      <c r="C330" s="2" t="s">
        <v>16</v>
      </c>
      <c r="D330" s="2" t="s">
        <v>26</v>
      </c>
      <c r="E330" s="2" t="s">
        <v>370</v>
      </c>
      <c r="F330" s="2" t="s">
        <v>2844</v>
      </c>
      <c r="G330" s="2" t="s">
        <v>4017</v>
      </c>
      <c r="H330" s="2">
        <v>1</v>
      </c>
      <c r="I330" s="4" t="s">
        <v>6290</v>
      </c>
      <c r="J330" s="2">
        <v>35400</v>
      </c>
      <c r="K330" s="2">
        <v>37</v>
      </c>
      <c r="L330" s="2" t="s">
        <v>8626</v>
      </c>
      <c r="M330" s="2" t="s">
        <v>14</v>
      </c>
      <c r="N330" s="2" t="s">
        <v>370</v>
      </c>
      <c r="P330" s="2" t="b">
        <v>0</v>
      </c>
    </row>
    <row r="331" spans="1:16" x14ac:dyDescent="0.35">
      <c r="A331" s="3">
        <v>329</v>
      </c>
      <c r="B331" s="2" t="s">
        <v>14</v>
      </c>
      <c r="C331" s="2" t="s">
        <v>16</v>
      </c>
      <c r="D331" s="2" t="s">
        <v>26</v>
      </c>
      <c r="E331" s="2" t="s">
        <v>371</v>
      </c>
      <c r="F331" s="2" t="s">
        <v>2845</v>
      </c>
      <c r="G331" s="2" t="s">
        <v>5227</v>
      </c>
      <c r="H331" s="2">
        <v>1</v>
      </c>
      <c r="I331" s="4" t="s">
        <v>6291</v>
      </c>
      <c r="J331" s="2">
        <v>14070</v>
      </c>
      <c r="K331" s="2">
        <v>32</v>
      </c>
      <c r="L331" s="2" t="s">
        <v>8626</v>
      </c>
      <c r="M331" s="2" t="s">
        <v>14</v>
      </c>
      <c r="N331" s="2" t="s">
        <v>371</v>
      </c>
      <c r="P331" s="2" t="b">
        <v>0</v>
      </c>
    </row>
    <row r="332" spans="1:16" x14ac:dyDescent="0.35">
      <c r="A332" s="3">
        <v>330</v>
      </c>
      <c r="B332" s="2" t="s">
        <v>14</v>
      </c>
      <c r="C332" s="2" t="s">
        <v>16</v>
      </c>
      <c r="D332" s="2" t="s">
        <v>20</v>
      </c>
      <c r="E332" s="2" t="s">
        <v>372</v>
      </c>
      <c r="F332" s="2" t="s">
        <v>2846</v>
      </c>
      <c r="G332" s="2" t="s">
        <v>4030</v>
      </c>
      <c r="H332" s="2">
        <v>1</v>
      </c>
      <c r="I332" s="4" t="s">
        <v>6292</v>
      </c>
      <c r="J332" s="2">
        <v>17518</v>
      </c>
      <c r="K332" s="2">
        <v>50</v>
      </c>
      <c r="L332" s="2" t="s">
        <v>8626</v>
      </c>
      <c r="M332" s="2" t="s">
        <v>14</v>
      </c>
      <c r="N332" s="2" t="s">
        <v>372</v>
      </c>
      <c r="P332" s="2" t="b">
        <v>0</v>
      </c>
    </row>
    <row r="333" spans="1:16" x14ac:dyDescent="0.35">
      <c r="A333" s="3">
        <v>331</v>
      </c>
      <c r="B333" s="2" t="s">
        <v>14</v>
      </c>
      <c r="C333" s="2" t="s">
        <v>16</v>
      </c>
      <c r="D333" s="2" t="s">
        <v>24</v>
      </c>
      <c r="E333" s="2" t="s">
        <v>373</v>
      </c>
      <c r="F333" s="2" t="s">
        <v>2847</v>
      </c>
      <c r="G333" s="2" t="s">
        <v>3840</v>
      </c>
      <c r="H333" s="2">
        <v>1</v>
      </c>
      <c r="I333" s="4" t="s">
        <v>6293</v>
      </c>
      <c r="J333" s="2">
        <v>11490</v>
      </c>
      <c r="K333" s="2">
        <v>43</v>
      </c>
      <c r="L333" s="2" t="s">
        <v>8626</v>
      </c>
      <c r="M333" s="2" t="s">
        <v>14</v>
      </c>
      <c r="N333" s="2" t="s">
        <v>373</v>
      </c>
      <c r="P333" s="2" t="b">
        <v>0</v>
      </c>
    </row>
    <row r="334" spans="1:16" x14ac:dyDescent="0.35">
      <c r="A334" s="3">
        <v>332</v>
      </c>
      <c r="B334" s="2" t="s">
        <v>14</v>
      </c>
      <c r="C334" s="2" t="s">
        <v>16</v>
      </c>
      <c r="D334" s="2" t="s">
        <v>24</v>
      </c>
      <c r="E334" s="2" t="s">
        <v>374</v>
      </c>
      <c r="F334" s="2" t="s">
        <v>2848</v>
      </c>
      <c r="G334" s="2" t="s">
        <v>4003</v>
      </c>
      <c r="H334" s="2">
        <v>1</v>
      </c>
      <c r="I334" s="4" t="s">
        <v>6294</v>
      </c>
      <c r="J334" s="2">
        <v>16490</v>
      </c>
      <c r="K334" s="2">
        <v>4</v>
      </c>
      <c r="L334" s="2" t="s">
        <v>8626</v>
      </c>
      <c r="M334" s="2" t="s">
        <v>14</v>
      </c>
      <c r="N334" s="2" t="s">
        <v>374</v>
      </c>
      <c r="P334" s="2" t="b">
        <v>0</v>
      </c>
    </row>
    <row r="335" spans="1:16" x14ac:dyDescent="0.35">
      <c r="A335" s="3">
        <v>333</v>
      </c>
      <c r="B335" s="2" t="s">
        <v>14</v>
      </c>
      <c r="C335" s="2" t="s">
        <v>16</v>
      </c>
      <c r="D335" s="2" t="s">
        <v>28</v>
      </c>
      <c r="E335" s="2" t="s">
        <v>375</v>
      </c>
      <c r="F335" s="2" t="s">
        <v>2849</v>
      </c>
      <c r="G335" s="2" t="s">
        <v>5209</v>
      </c>
      <c r="H335" s="2">
        <v>1</v>
      </c>
      <c r="I335" s="4" t="s">
        <v>6295</v>
      </c>
      <c r="J335" s="2">
        <v>13990</v>
      </c>
      <c r="K335" s="2">
        <v>7</v>
      </c>
      <c r="L335" s="2" t="s">
        <v>8626</v>
      </c>
      <c r="M335" s="2" t="s">
        <v>14</v>
      </c>
      <c r="N335" s="2" t="s">
        <v>375</v>
      </c>
      <c r="P335" s="2" t="b">
        <v>0</v>
      </c>
    </row>
    <row r="336" spans="1:16" x14ac:dyDescent="0.35">
      <c r="A336" s="3">
        <v>334</v>
      </c>
      <c r="B336" s="2" t="s">
        <v>14</v>
      </c>
      <c r="C336" s="2" t="s">
        <v>16</v>
      </c>
      <c r="D336" s="2" t="s">
        <v>25</v>
      </c>
      <c r="E336" s="2" t="s">
        <v>376</v>
      </c>
      <c r="F336" s="2" t="s">
        <v>2850</v>
      </c>
      <c r="G336" s="2" t="s">
        <v>5228</v>
      </c>
      <c r="H336" s="2">
        <v>1</v>
      </c>
      <c r="I336" s="4" t="s">
        <v>6296</v>
      </c>
      <c r="J336" s="2">
        <v>29660</v>
      </c>
      <c r="K336" s="2">
        <v>40</v>
      </c>
      <c r="L336" s="2" t="s">
        <v>8626</v>
      </c>
      <c r="M336" s="2" t="s">
        <v>14</v>
      </c>
      <c r="N336" s="2" t="s">
        <v>376</v>
      </c>
      <c r="P336" s="2" t="b">
        <v>0</v>
      </c>
    </row>
    <row r="337" spans="1:16" x14ac:dyDescent="0.35">
      <c r="A337" s="3">
        <v>335</v>
      </c>
      <c r="B337" s="2" t="s">
        <v>14</v>
      </c>
      <c r="C337" s="2" t="s">
        <v>16</v>
      </c>
      <c r="D337" s="2" t="s">
        <v>19</v>
      </c>
      <c r="E337" s="2" t="s">
        <v>377</v>
      </c>
      <c r="F337" s="2" t="s">
        <v>2851</v>
      </c>
      <c r="G337" s="2" t="s">
        <v>5229</v>
      </c>
      <c r="H337" s="2">
        <v>1</v>
      </c>
      <c r="I337" s="4" t="s">
        <v>6297</v>
      </c>
      <c r="J337" s="2">
        <v>10980</v>
      </c>
      <c r="K337" s="2">
        <v>12</v>
      </c>
      <c r="L337" s="2" t="s">
        <v>8626</v>
      </c>
      <c r="M337" s="2" t="s">
        <v>14</v>
      </c>
      <c r="N337" s="2" t="s">
        <v>377</v>
      </c>
      <c r="P337" s="2" t="b">
        <v>0</v>
      </c>
    </row>
    <row r="338" spans="1:16" x14ac:dyDescent="0.35">
      <c r="A338" s="3">
        <v>336</v>
      </c>
      <c r="B338" s="2" t="s">
        <v>14</v>
      </c>
      <c r="C338" s="2" t="s">
        <v>16</v>
      </c>
      <c r="D338" s="2" t="s">
        <v>27</v>
      </c>
      <c r="E338" s="2" t="s">
        <v>378</v>
      </c>
      <c r="F338" s="2" t="s">
        <v>2852</v>
      </c>
      <c r="G338" s="2" t="s">
        <v>5070</v>
      </c>
      <c r="H338" s="2">
        <v>0</v>
      </c>
      <c r="I338" s="4" t="s">
        <v>6298</v>
      </c>
      <c r="J338" s="2">
        <v>36356</v>
      </c>
      <c r="K338" s="2">
        <v>21</v>
      </c>
      <c r="L338" s="2" t="s">
        <v>8626</v>
      </c>
      <c r="M338" s="2" t="s">
        <v>14</v>
      </c>
      <c r="N338" s="2" t="s">
        <v>378</v>
      </c>
      <c r="P338" s="2" t="b">
        <v>0</v>
      </c>
    </row>
    <row r="339" spans="1:16" x14ac:dyDescent="0.35">
      <c r="A339" s="3">
        <v>337</v>
      </c>
      <c r="B339" s="2" t="s">
        <v>14</v>
      </c>
      <c r="C339" s="2" t="s">
        <v>16</v>
      </c>
      <c r="D339" s="2" t="s">
        <v>24</v>
      </c>
      <c r="E339" s="2" t="s">
        <v>379</v>
      </c>
      <c r="F339" s="2" t="s">
        <v>2853</v>
      </c>
      <c r="G339" s="2" t="s">
        <v>4121</v>
      </c>
      <c r="H339" s="2">
        <v>1</v>
      </c>
      <c r="I339" s="4" t="s">
        <v>6299</v>
      </c>
      <c r="J339" s="2">
        <v>16368</v>
      </c>
      <c r="K339" s="2">
        <v>50</v>
      </c>
      <c r="L339" s="2" t="s">
        <v>8626</v>
      </c>
      <c r="M339" s="2" t="s">
        <v>14</v>
      </c>
      <c r="N339" s="2" t="s">
        <v>379</v>
      </c>
      <c r="P339" s="2" t="b">
        <v>0</v>
      </c>
    </row>
    <row r="340" spans="1:16" x14ac:dyDescent="0.35">
      <c r="A340" s="3">
        <v>338</v>
      </c>
      <c r="B340" s="2" t="s">
        <v>14</v>
      </c>
      <c r="C340" s="2" t="s">
        <v>16</v>
      </c>
      <c r="D340" s="2" t="s">
        <v>23</v>
      </c>
      <c r="E340" s="2" t="s">
        <v>380</v>
      </c>
      <c r="F340" s="2" t="s">
        <v>2854</v>
      </c>
      <c r="G340" s="2" t="s">
        <v>3922</v>
      </c>
      <c r="H340" s="2">
        <v>1</v>
      </c>
      <c r="I340" s="4" t="s">
        <v>6300</v>
      </c>
      <c r="J340" s="2">
        <v>9788</v>
      </c>
      <c r="K340" s="2">
        <v>43</v>
      </c>
      <c r="L340" s="2" t="s">
        <v>8626</v>
      </c>
      <c r="M340" s="2" t="s">
        <v>14</v>
      </c>
      <c r="N340" s="2" t="s">
        <v>380</v>
      </c>
      <c r="P340" s="2" t="b">
        <v>0</v>
      </c>
    </row>
    <row r="341" spans="1:16" x14ac:dyDescent="0.35">
      <c r="A341" s="3">
        <v>339</v>
      </c>
      <c r="B341" s="2" t="s">
        <v>14</v>
      </c>
      <c r="C341" s="2" t="s">
        <v>16</v>
      </c>
      <c r="D341" s="2" t="s">
        <v>17</v>
      </c>
      <c r="E341" s="2" t="s">
        <v>381</v>
      </c>
      <c r="F341" s="2" t="s">
        <v>2855</v>
      </c>
      <c r="G341" s="2" t="s">
        <v>5230</v>
      </c>
      <c r="H341" s="2">
        <v>1</v>
      </c>
      <c r="I341" s="4" t="s">
        <v>6301</v>
      </c>
      <c r="J341" s="2" t="s">
        <v>8625</v>
      </c>
      <c r="K341" s="2">
        <v>0</v>
      </c>
      <c r="L341" s="2" t="s">
        <v>8626</v>
      </c>
      <c r="M341" s="2" t="s">
        <v>14</v>
      </c>
      <c r="N341" s="2" t="s">
        <v>381</v>
      </c>
      <c r="P341" s="2" t="b">
        <v>0</v>
      </c>
    </row>
    <row r="342" spans="1:16" x14ac:dyDescent="0.35">
      <c r="A342" s="3">
        <v>340</v>
      </c>
      <c r="B342" s="2" t="s">
        <v>14</v>
      </c>
      <c r="C342" s="2" t="s">
        <v>16</v>
      </c>
      <c r="D342" s="2" t="s">
        <v>24</v>
      </c>
      <c r="E342" s="2" t="s">
        <v>382</v>
      </c>
      <c r="F342" s="2" t="s">
        <v>2856</v>
      </c>
      <c r="G342" s="2" t="s">
        <v>4096</v>
      </c>
      <c r="H342" s="2">
        <v>1</v>
      </c>
      <c r="I342" s="4" t="s">
        <v>6302</v>
      </c>
      <c r="J342" s="2">
        <v>11431</v>
      </c>
      <c r="K342" s="2">
        <v>65</v>
      </c>
      <c r="L342" s="2" t="s">
        <v>8626</v>
      </c>
      <c r="M342" s="2" t="s">
        <v>14</v>
      </c>
      <c r="N342" s="2" t="s">
        <v>382</v>
      </c>
      <c r="P342" s="2" t="b">
        <v>0</v>
      </c>
    </row>
    <row r="343" spans="1:16" x14ac:dyDescent="0.35">
      <c r="A343" s="3">
        <v>341</v>
      </c>
      <c r="B343" s="2" t="s">
        <v>14</v>
      </c>
      <c r="C343" s="2" t="s">
        <v>16</v>
      </c>
      <c r="D343" s="2" t="s">
        <v>19</v>
      </c>
      <c r="E343" s="2" t="s">
        <v>383</v>
      </c>
      <c r="F343" s="2" t="s">
        <v>2857</v>
      </c>
      <c r="G343" s="2" t="s">
        <v>5231</v>
      </c>
      <c r="H343" s="2">
        <v>1</v>
      </c>
      <c r="I343" s="4" t="s">
        <v>6303</v>
      </c>
      <c r="J343" s="2">
        <v>13078</v>
      </c>
      <c r="K343" s="2">
        <v>19</v>
      </c>
      <c r="L343" s="2" t="s">
        <v>8626</v>
      </c>
      <c r="M343" s="2" t="s">
        <v>14</v>
      </c>
      <c r="N343" s="2" t="s">
        <v>383</v>
      </c>
      <c r="P343" s="2" t="b">
        <v>0</v>
      </c>
    </row>
    <row r="344" spans="1:16" x14ac:dyDescent="0.35">
      <c r="A344" s="3">
        <v>342</v>
      </c>
      <c r="B344" s="2" t="s">
        <v>14</v>
      </c>
      <c r="C344" s="2" t="s">
        <v>16</v>
      </c>
      <c r="D344" s="2" t="s">
        <v>20</v>
      </c>
      <c r="E344" s="2" t="s">
        <v>384</v>
      </c>
      <c r="F344" s="2" t="s">
        <v>2858</v>
      </c>
      <c r="G344" s="2" t="s">
        <v>5232</v>
      </c>
      <c r="H344" s="2">
        <v>1</v>
      </c>
      <c r="I344" s="4" t="s">
        <v>6304</v>
      </c>
      <c r="J344" s="2" t="s">
        <v>8625</v>
      </c>
      <c r="K344" s="2">
        <v>2</v>
      </c>
      <c r="L344" s="2" t="s">
        <v>8626</v>
      </c>
      <c r="M344" s="2" t="s">
        <v>14</v>
      </c>
      <c r="N344" s="2" t="s">
        <v>384</v>
      </c>
      <c r="P344" s="2" t="b">
        <v>0</v>
      </c>
    </row>
    <row r="345" spans="1:16" x14ac:dyDescent="0.35">
      <c r="A345" s="3">
        <v>343</v>
      </c>
      <c r="B345" s="2" t="s">
        <v>14</v>
      </c>
      <c r="C345" s="2" t="s">
        <v>16</v>
      </c>
      <c r="D345" s="2" t="s">
        <v>24</v>
      </c>
      <c r="E345" s="2" t="s">
        <v>385</v>
      </c>
      <c r="F345" s="2" t="s">
        <v>2859</v>
      </c>
      <c r="G345" s="2" t="s">
        <v>5233</v>
      </c>
      <c r="H345" s="2">
        <v>1</v>
      </c>
      <c r="I345" s="4" t="s">
        <v>6305</v>
      </c>
      <c r="J345" s="2" t="s">
        <v>8625</v>
      </c>
      <c r="K345" s="2">
        <v>2</v>
      </c>
      <c r="L345" s="2" t="s">
        <v>8626</v>
      </c>
      <c r="M345" s="2" t="s">
        <v>14</v>
      </c>
      <c r="N345" s="2" t="s">
        <v>385</v>
      </c>
      <c r="P345" s="2" t="b">
        <v>0</v>
      </c>
    </row>
    <row r="346" spans="1:16" x14ac:dyDescent="0.35">
      <c r="A346" s="3">
        <v>344</v>
      </c>
      <c r="B346" s="2" t="s">
        <v>14</v>
      </c>
      <c r="C346" s="2" t="s">
        <v>16</v>
      </c>
      <c r="D346" s="2" t="s">
        <v>28</v>
      </c>
      <c r="E346" s="2" t="s">
        <v>386</v>
      </c>
      <c r="F346" s="2" t="s">
        <v>2860</v>
      </c>
      <c r="G346" s="2" t="s">
        <v>5234</v>
      </c>
      <c r="H346" s="2">
        <v>1</v>
      </c>
      <c r="I346" s="4" t="s">
        <v>6306</v>
      </c>
      <c r="J346" s="2" t="s">
        <v>8625</v>
      </c>
      <c r="K346" s="2">
        <v>1</v>
      </c>
      <c r="L346" s="2" t="s">
        <v>8626</v>
      </c>
      <c r="M346" s="2" t="s">
        <v>14</v>
      </c>
      <c r="N346" s="2" t="s">
        <v>386</v>
      </c>
      <c r="P346" s="2" t="b">
        <v>0</v>
      </c>
    </row>
    <row r="347" spans="1:16" x14ac:dyDescent="0.35">
      <c r="A347" s="3">
        <v>345</v>
      </c>
      <c r="B347" s="2" t="s">
        <v>14</v>
      </c>
      <c r="C347" s="2" t="s">
        <v>16</v>
      </c>
      <c r="D347" s="2" t="s">
        <v>28</v>
      </c>
      <c r="E347" s="2" t="s">
        <v>387</v>
      </c>
      <c r="F347" s="2" t="s">
        <v>2861</v>
      </c>
      <c r="G347" s="2" t="s">
        <v>5046</v>
      </c>
      <c r="H347" s="2">
        <v>0</v>
      </c>
      <c r="I347" s="4" t="s">
        <v>6307</v>
      </c>
      <c r="J347" s="2">
        <v>40260</v>
      </c>
      <c r="K347" s="2">
        <v>34</v>
      </c>
      <c r="L347" s="2" t="s">
        <v>8626</v>
      </c>
      <c r="M347" s="2" t="s">
        <v>14</v>
      </c>
      <c r="N347" s="2" t="s">
        <v>387</v>
      </c>
      <c r="P347" s="2" t="b">
        <v>0</v>
      </c>
    </row>
    <row r="348" spans="1:16" x14ac:dyDescent="0.35">
      <c r="A348" s="3">
        <v>346</v>
      </c>
      <c r="B348" s="2" t="s">
        <v>14</v>
      </c>
      <c r="C348" s="2" t="s">
        <v>16</v>
      </c>
      <c r="D348" s="2" t="s">
        <v>20</v>
      </c>
      <c r="E348" s="2" t="s">
        <v>388</v>
      </c>
      <c r="F348" s="2" t="s">
        <v>2862</v>
      </c>
      <c r="G348" s="2" t="s">
        <v>5235</v>
      </c>
      <c r="H348" s="2">
        <v>1</v>
      </c>
      <c r="I348" s="4" t="s">
        <v>6308</v>
      </c>
      <c r="J348" s="2">
        <v>7575</v>
      </c>
      <c r="K348" s="2">
        <v>54</v>
      </c>
      <c r="L348" s="2" t="s">
        <v>8626</v>
      </c>
      <c r="M348" s="2" t="s">
        <v>14</v>
      </c>
      <c r="N348" s="2" t="s">
        <v>388</v>
      </c>
      <c r="P348" s="2" t="b">
        <v>0</v>
      </c>
    </row>
    <row r="349" spans="1:16" x14ac:dyDescent="0.35">
      <c r="A349" s="3">
        <v>347</v>
      </c>
      <c r="B349" s="2" t="s">
        <v>14</v>
      </c>
      <c r="C349" s="2" t="s">
        <v>16</v>
      </c>
      <c r="D349" s="2" t="s">
        <v>19</v>
      </c>
      <c r="E349" s="2" t="s">
        <v>389</v>
      </c>
      <c r="F349" s="2" t="s">
        <v>2863</v>
      </c>
      <c r="G349" s="2" t="s">
        <v>5236</v>
      </c>
      <c r="H349" s="2">
        <v>1</v>
      </c>
      <c r="I349" s="4" t="s">
        <v>6309</v>
      </c>
      <c r="J349" s="2">
        <v>10950</v>
      </c>
      <c r="K349" s="2">
        <v>54</v>
      </c>
      <c r="L349" s="2" t="s">
        <v>8626</v>
      </c>
      <c r="M349" s="2" t="s">
        <v>14</v>
      </c>
      <c r="N349" s="2" t="s">
        <v>389</v>
      </c>
      <c r="P349" s="2" t="b">
        <v>0</v>
      </c>
    </row>
    <row r="350" spans="1:16" x14ac:dyDescent="0.35">
      <c r="A350" s="3">
        <v>348</v>
      </c>
      <c r="B350" s="2" t="s">
        <v>14</v>
      </c>
      <c r="C350" s="2" t="s">
        <v>16</v>
      </c>
      <c r="D350" s="2" t="s">
        <v>22</v>
      </c>
      <c r="E350" s="2" t="s">
        <v>390</v>
      </c>
      <c r="F350" s="2" t="s">
        <v>2864</v>
      </c>
      <c r="G350" s="2" t="s">
        <v>3759</v>
      </c>
      <c r="H350" s="2">
        <v>1</v>
      </c>
      <c r="I350" s="4" t="s">
        <v>6310</v>
      </c>
      <c r="J350" s="2">
        <v>24990</v>
      </c>
      <c r="K350" s="2">
        <v>8</v>
      </c>
      <c r="L350" s="2" t="s">
        <v>8626</v>
      </c>
      <c r="M350" s="2" t="s">
        <v>14</v>
      </c>
      <c r="N350" s="2" t="s">
        <v>390</v>
      </c>
      <c r="P350" s="2" t="b">
        <v>0</v>
      </c>
    </row>
    <row r="351" spans="1:16" x14ac:dyDescent="0.35">
      <c r="A351" s="3">
        <v>349</v>
      </c>
      <c r="B351" s="2" t="s">
        <v>14</v>
      </c>
      <c r="C351" s="2" t="s">
        <v>16</v>
      </c>
      <c r="D351" s="2" t="s">
        <v>24</v>
      </c>
      <c r="E351" s="2" t="s">
        <v>391</v>
      </c>
      <c r="F351" s="2" t="s">
        <v>2865</v>
      </c>
      <c r="G351" s="2" t="s">
        <v>5237</v>
      </c>
      <c r="H351" s="2">
        <v>1</v>
      </c>
      <c r="I351" s="4" t="s">
        <v>6311</v>
      </c>
      <c r="J351" s="2" t="s">
        <v>8625</v>
      </c>
      <c r="K351" s="2">
        <v>1</v>
      </c>
      <c r="L351" s="2" t="s">
        <v>8626</v>
      </c>
      <c r="M351" s="2" t="s">
        <v>14</v>
      </c>
      <c r="N351" s="2" t="s">
        <v>391</v>
      </c>
      <c r="P351" s="2" t="b">
        <v>0</v>
      </c>
    </row>
    <row r="352" spans="1:16" x14ac:dyDescent="0.35">
      <c r="A352" s="3">
        <v>350</v>
      </c>
      <c r="B352" s="2" t="s">
        <v>14</v>
      </c>
      <c r="C352" s="2" t="s">
        <v>16</v>
      </c>
      <c r="D352" s="2" t="s">
        <v>22</v>
      </c>
      <c r="E352" s="2" t="s">
        <v>392</v>
      </c>
      <c r="F352" s="2" t="s">
        <v>2866</v>
      </c>
      <c r="G352" s="2" t="s">
        <v>5238</v>
      </c>
      <c r="H352" s="2">
        <v>1</v>
      </c>
      <c r="I352" s="4" t="s">
        <v>6312</v>
      </c>
      <c r="J352" s="2">
        <v>37000</v>
      </c>
      <c r="K352" s="2">
        <v>25</v>
      </c>
      <c r="L352" s="2" t="s">
        <v>8626</v>
      </c>
      <c r="M352" s="2" t="s">
        <v>14</v>
      </c>
      <c r="N352" s="2" t="s">
        <v>392</v>
      </c>
      <c r="P352" s="2" t="b">
        <v>0</v>
      </c>
    </row>
    <row r="353" spans="1:16" x14ac:dyDescent="0.35">
      <c r="A353" s="3">
        <v>351</v>
      </c>
      <c r="B353" s="2" t="s">
        <v>14</v>
      </c>
      <c r="C353" s="2" t="s">
        <v>16</v>
      </c>
      <c r="D353" s="2" t="s">
        <v>28</v>
      </c>
      <c r="E353" s="2" t="s">
        <v>393</v>
      </c>
      <c r="F353" s="2" t="s">
        <v>2867</v>
      </c>
      <c r="G353" s="2" t="s">
        <v>5239</v>
      </c>
      <c r="H353" s="2">
        <v>1</v>
      </c>
      <c r="I353" s="4" t="s">
        <v>6313</v>
      </c>
      <c r="J353" s="2">
        <v>15700</v>
      </c>
      <c r="K353" s="2">
        <v>47</v>
      </c>
      <c r="L353" s="2" t="s">
        <v>8626</v>
      </c>
      <c r="M353" s="2" t="s">
        <v>14</v>
      </c>
      <c r="N353" s="2" t="s">
        <v>393</v>
      </c>
      <c r="P353" s="2" t="b">
        <v>0</v>
      </c>
    </row>
    <row r="354" spans="1:16" x14ac:dyDescent="0.35">
      <c r="A354" s="3">
        <v>352</v>
      </c>
      <c r="B354" s="2" t="s">
        <v>14</v>
      </c>
      <c r="C354" s="2" t="s">
        <v>16</v>
      </c>
      <c r="D354" s="2" t="s">
        <v>28</v>
      </c>
      <c r="E354" s="2" t="s">
        <v>394</v>
      </c>
      <c r="F354" s="2" t="s">
        <v>2868</v>
      </c>
      <c r="G354" s="2" t="s">
        <v>5240</v>
      </c>
      <c r="H354" s="2">
        <v>1</v>
      </c>
      <c r="I354" s="4" t="s">
        <v>6314</v>
      </c>
      <c r="J354" s="2">
        <v>10227</v>
      </c>
      <c r="K354" s="2">
        <v>42</v>
      </c>
      <c r="L354" s="2" t="s">
        <v>8626</v>
      </c>
      <c r="M354" s="2" t="s">
        <v>14</v>
      </c>
      <c r="N354" s="2" t="s">
        <v>394</v>
      </c>
      <c r="P354" s="2" t="b">
        <v>0</v>
      </c>
    </row>
    <row r="355" spans="1:16" x14ac:dyDescent="0.35">
      <c r="A355" s="3">
        <v>353</v>
      </c>
      <c r="B355" s="2" t="s">
        <v>14</v>
      </c>
      <c r="C355" s="2" t="s">
        <v>16</v>
      </c>
      <c r="D355" s="2" t="s">
        <v>17</v>
      </c>
      <c r="E355" s="2" t="s">
        <v>395</v>
      </c>
      <c r="F355" s="2" t="s">
        <v>2869</v>
      </c>
      <c r="G355" s="2" t="s">
        <v>5241</v>
      </c>
      <c r="H355" s="2">
        <v>1</v>
      </c>
      <c r="I355" s="4" t="s">
        <v>6315</v>
      </c>
      <c r="J355" s="2" t="s">
        <v>8625</v>
      </c>
      <c r="K355" s="2">
        <v>1</v>
      </c>
      <c r="L355" s="2" t="s">
        <v>8626</v>
      </c>
      <c r="M355" s="2" t="s">
        <v>14</v>
      </c>
      <c r="N355" s="2" t="s">
        <v>395</v>
      </c>
      <c r="P355" s="2" t="b">
        <v>0</v>
      </c>
    </row>
    <row r="356" spans="1:16" x14ac:dyDescent="0.35">
      <c r="A356" s="3">
        <v>354</v>
      </c>
      <c r="B356" s="2" t="s">
        <v>14</v>
      </c>
      <c r="C356" s="2" t="s">
        <v>16</v>
      </c>
      <c r="D356" s="2" t="s">
        <v>19</v>
      </c>
      <c r="E356" s="2" t="s">
        <v>396</v>
      </c>
      <c r="F356" s="2" t="s">
        <v>2870</v>
      </c>
      <c r="G356" s="2" t="s">
        <v>5242</v>
      </c>
      <c r="H356" s="2">
        <v>1</v>
      </c>
      <c r="I356" s="4" t="s">
        <v>6316</v>
      </c>
      <c r="J356" s="2">
        <v>13330</v>
      </c>
      <c r="K356" s="2">
        <v>17</v>
      </c>
      <c r="L356" s="2" t="s">
        <v>8626</v>
      </c>
      <c r="M356" s="2" t="s">
        <v>14</v>
      </c>
      <c r="N356" s="2" t="s">
        <v>396</v>
      </c>
      <c r="P356" s="2" t="b">
        <v>0</v>
      </c>
    </row>
    <row r="357" spans="1:16" x14ac:dyDescent="0.35">
      <c r="A357" s="3">
        <v>355</v>
      </c>
      <c r="B357" s="2" t="s">
        <v>14</v>
      </c>
      <c r="C357" s="2" t="s">
        <v>16</v>
      </c>
      <c r="D357" s="2" t="s">
        <v>26</v>
      </c>
      <c r="E357" s="2" t="s">
        <v>397</v>
      </c>
      <c r="F357" s="2" t="s">
        <v>2871</v>
      </c>
      <c r="G357" s="2" t="s">
        <v>3841</v>
      </c>
      <c r="H357" s="2">
        <v>1</v>
      </c>
      <c r="I357" s="4" t="s">
        <v>6317</v>
      </c>
      <c r="J357" s="2">
        <v>61880</v>
      </c>
      <c r="K357" s="2">
        <v>37</v>
      </c>
      <c r="L357" s="2" t="s">
        <v>8626</v>
      </c>
      <c r="M357" s="2" t="s">
        <v>14</v>
      </c>
      <c r="N357" s="2" t="s">
        <v>397</v>
      </c>
      <c r="P357" s="2" t="b">
        <v>0</v>
      </c>
    </row>
    <row r="358" spans="1:16" x14ac:dyDescent="0.35">
      <c r="A358" s="3">
        <v>356</v>
      </c>
      <c r="B358" s="2" t="s">
        <v>14</v>
      </c>
      <c r="C358" s="2" t="s">
        <v>16</v>
      </c>
      <c r="D358" s="2" t="s">
        <v>21</v>
      </c>
      <c r="E358" s="2" t="s">
        <v>398</v>
      </c>
      <c r="F358" s="2" t="s">
        <v>2872</v>
      </c>
      <c r="G358" s="2" t="s">
        <v>5243</v>
      </c>
      <c r="H358" s="2">
        <v>1</v>
      </c>
      <c r="I358" s="4" t="s">
        <v>6318</v>
      </c>
      <c r="J358" s="2">
        <v>7990</v>
      </c>
      <c r="K358" s="2">
        <v>46</v>
      </c>
      <c r="L358" s="2" t="s">
        <v>8626</v>
      </c>
      <c r="M358" s="2" t="s">
        <v>14</v>
      </c>
      <c r="N358" s="2" t="s">
        <v>398</v>
      </c>
      <c r="P358" s="2" t="b">
        <v>0</v>
      </c>
    </row>
    <row r="359" spans="1:16" x14ac:dyDescent="0.35">
      <c r="A359" s="3">
        <v>357</v>
      </c>
      <c r="B359" s="2" t="s">
        <v>14</v>
      </c>
      <c r="C359" s="2" t="s">
        <v>16</v>
      </c>
      <c r="D359" s="2" t="s">
        <v>21</v>
      </c>
      <c r="E359" s="2" t="s">
        <v>399</v>
      </c>
      <c r="F359" s="2" t="s">
        <v>2873</v>
      </c>
      <c r="G359" s="2" t="s">
        <v>5244</v>
      </c>
      <c r="H359" s="2">
        <v>1</v>
      </c>
      <c r="I359" s="4" t="s">
        <v>6319</v>
      </c>
      <c r="J359" s="2">
        <v>82290</v>
      </c>
      <c r="K359" s="2">
        <v>9</v>
      </c>
      <c r="L359" s="2" t="s">
        <v>8626</v>
      </c>
      <c r="M359" s="2" t="s">
        <v>14</v>
      </c>
      <c r="N359" s="2" t="s">
        <v>399</v>
      </c>
      <c r="P359" s="2" t="b">
        <v>0</v>
      </c>
    </row>
    <row r="360" spans="1:16" x14ac:dyDescent="0.35">
      <c r="A360" s="3">
        <v>358</v>
      </c>
      <c r="B360" s="2" t="s">
        <v>14</v>
      </c>
      <c r="C360" s="2" t="s">
        <v>16</v>
      </c>
      <c r="D360" s="2" t="s">
        <v>19</v>
      </c>
      <c r="E360" s="2" t="s">
        <v>400</v>
      </c>
      <c r="F360" s="2" t="s">
        <v>2874</v>
      </c>
      <c r="G360" s="2" t="s">
        <v>5245</v>
      </c>
      <c r="H360" s="2">
        <v>1</v>
      </c>
      <c r="I360" s="4" t="s">
        <v>6320</v>
      </c>
      <c r="J360" s="2">
        <v>11320</v>
      </c>
      <c r="K360" s="2">
        <v>62</v>
      </c>
      <c r="L360" s="2" t="s">
        <v>8626</v>
      </c>
      <c r="M360" s="2" t="s">
        <v>14</v>
      </c>
      <c r="N360" s="2" t="s">
        <v>400</v>
      </c>
      <c r="P360" s="2" t="b">
        <v>0</v>
      </c>
    </row>
    <row r="361" spans="1:16" x14ac:dyDescent="0.35">
      <c r="A361" s="3">
        <v>359</v>
      </c>
      <c r="B361" s="2" t="s">
        <v>14</v>
      </c>
      <c r="C361" s="2" t="s">
        <v>16</v>
      </c>
      <c r="D361" s="2" t="s">
        <v>28</v>
      </c>
      <c r="E361" s="2" t="s">
        <v>401</v>
      </c>
      <c r="F361" s="2" t="s">
        <v>2875</v>
      </c>
      <c r="G361" s="2" t="s">
        <v>5246</v>
      </c>
      <c r="H361" s="2">
        <v>1</v>
      </c>
      <c r="I361" s="4" t="s">
        <v>6321</v>
      </c>
      <c r="J361" s="2" t="s">
        <v>8625</v>
      </c>
      <c r="K361" s="2">
        <v>1</v>
      </c>
      <c r="L361" s="2" t="s">
        <v>8626</v>
      </c>
      <c r="M361" s="2" t="s">
        <v>14</v>
      </c>
      <c r="N361" s="2" t="s">
        <v>401</v>
      </c>
      <c r="P361" s="2" t="b">
        <v>0</v>
      </c>
    </row>
    <row r="362" spans="1:16" x14ac:dyDescent="0.35">
      <c r="A362" s="3">
        <v>360</v>
      </c>
      <c r="B362" s="2" t="s">
        <v>14</v>
      </c>
      <c r="C362" s="2" t="s">
        <v>16</v>
      </c>
      <c r="D362" s="2" t="s">
        <v>24</v>
      </c>
      <c r="E362" s="2" t="s">
        <v>402</v>
      </c>
      <c r="F362" s="2" t="s">
        <v>2876</v>
      </c>
      <c r="G362" s="2" t="s">
        <v>5247</v>
      </c>
      <c r="H362" s="2">
        <v>1</v>
      </c>
      <c r="I362" s="4" t="s">
        <v>6322</v>
      </c>
      <c r="J362" s="2">
        <v>7881</v>
      </c>
      <c r="K362" s="2">
        <v>45</v>
      </c>
      <c r="L362" s="2" t="s">
        <v>8626</v>
      </c>
      <c r="M362" s="2" t="s">
        <v>14</v>
      </c>
      <c r="N362" s="2" t="s">
        <v>402</v>
      </c>
      <c r="P362" s="2" t="b">
        <v>0</v>
      </c>
    </row>
    <row r="363" spans="1:16" x14ac:dyDescent="0.35">
      <c r="A363" s="3">
        <v>361</v>
      </c>
      <c r="B363" s="2" t="s">
        <v>14</v>
      </c>
      <c r="C363" s="2" t="s">
        <v>16</v>
      </c>
      <c r="D363" s="2" t="s">
        <v>24</v>
      </c>
      <c r="E363" s="2" t="s">
        <v>403</v>
      </c>
      <c r="F363" s="2" t="s">
        <v>2877</v>
      </c>
      <c r="G363" s="2" t="s">
        <v>3711</v>
      </c>
      <c r="H363" s="2">
        <v>1</v>
      </c>
      <c r="I363" s="4" t="s">
        <v>6323</v>
      </c>
      <c r="J363" s="2">
        <v>11990</v>
      </c>
      <c r="K363" s="2">
        <v>9</v>
      </c>
      <c r="L363" s="2" t="s">
        <v>8626</v>
      </c>
      <c r="M363" s="2" t="s">
        <v>14</v>
      </c>
      <c r="N363" s="2" t="s">
        <v>403</v>
      </c>
      <c r="P363" s="2" t="b">
        <v>0</v>
      </c>
    </row>
    <row r="364" spans="1:16" x14ac:dyDescent="0.35">
      <c r="A364" s="3">
        <v>362</v>
      </c>
      <c r="B364" s="2" t="s">
        <v>14</v>
      </c>
      <c r="C364" s="2" t="s">
        <v>16</v>
      </c>
      <c r="D364" s="2" t="s">
        <v>25</v>
      </c>
      <c r="E364" s="2" t="s">
        <v>404</v>
      </c>
      <c r="F364" s="2" t="s">
        <v>2878</v>
      </c>
      <c r="G364" s="2" t="s">
        <v>5248</v>
      </c>
      <c r="H364" s="2">
        <v>1</v>
      </c>
      <c r="I364" s="4" t="s">
        <v>6324</v>
      </c>
      <c r="J364" s="2">
        <v>10845</v>
      </c>
      <c r="K364" s="2">
        <v>50</v>
      </c>
      <c r="L364" s="2" t="s">
        <v>8626</v>
      </c>
      <c r="M364" s="2" t="s">
        <v>14</v>
      </c>
      <c r="N364" s="2" t="s">
        <v>404</v>
      </c>
      <c r="P364" s="2" t="b">
        <v>0</v>
      </c>
    </row>
    <row r="365" spans="1:16" x14ac:dyDescent="0.35">
      <c r="A365" s="3">
        <v>363</v>
      </c>
      <c r="B365" s="2" t="s">
        <v>14</v>
      </c>
      <c r="C365" s="2" t="s">
        <v>16</v>
      </c>
      <c r="D365" s="2" t="s">
        <v>26</v>
      </c>
      <c r="E365" s="2" t="s">
        <v>405</v>
      </c>
      <c r="F365" s="2" t="s">
        <v>2879</v>
      </c>
      <c r="G365" s="2" t="s">
        <v>3768</v>
      </c>
      <c r="H365" s="2">
        <v>1</v>
      </c>
      <c r="I365" s="4" t="s">
        <v>6325</v>
      </c>
      <c r="J365" s="2">
        <v>7518</v>
      </c>
      <c r="K365" s="2">
        <v>65</v>
      </c>
      <c r="L365" s="2" t="s">
        <v>8626</v>
      </c>
      <c r="M365" s="2" t="s">
        <v>14</v>
      </c>
      <c r="N365" s="2" t="s">
        <v>405</v>
      </c>
      <c r="P365" s="2" t="b">
        <v>0</v>
      </c>
    </row>
    <row r="366" spans="1:16" x14ac:dyDescent="0.35">
      <c r="A366" s="3">
        <v>364</v>
      </c>
      <c r="B366" s="2" t="s">
        <v>14</v>
      </c>
      <c r="C366" s="2" t="s">
        <v>16</v>
      </c>
      <c r="D366" s="2" t="s">
        <v>29</v>
      </c>
      <c r="E366" s="2" t="s">
        <v>406</v>
      </c>
      <c r="F366" s="2" t="s">
        <v>2880</v>
      </c>
      <c r="G366" s="2" t="s">
        <v>5249</v>
      </c>
      <c r="H366" s="2">
        <v>1</v>
      </c>
      <c r="I366" s="4" t="s">
        <v>6326</v>
      </c>
      <c r="J366" s="2">
        <v>29410</v>
      </c>
      <c r="K366" s="2">
        <v>10</v>
      </c>
      <c r="L366" s="2" t="s">
        <v>8626</v>
      </c>
      <c r="M366" s="2" t="s">
        <v>14</v>
      </c>
      <c r="N366" s="2" t="s">
        <v>406</v>
      </c>
      <c r="P366" s="2" t="b">
        <v>0</v>
      </c>
    </row>
    <row r="367" spans="1:16" x14ac:dyDescent="0.35">
      <c r="A367" s="3">
        <v>365</v>
      </c>
      <c r="B367" s="2" t="s">
        <v>14</v>
      </c>
      <c r="C367" s="2" t="s">
        <v>16</v>
      </c>
      <c r="D367" s="2" t="s">
        <v>19</v>
      </c>
      <c r="E367" s="2" t="s">
        <v>407</v>
      </c>
      <c r="F367" s="2" t="s">
        <v>2881</v>
      </c>
      <c r="G367" s="2" t="s">
        <v>5250</v>
      </c>
      <c r="H367" s="2">
        <v>1</v>
      </c>
      <c r="I367" s="4" t="s">
        <v>6327</v>
      </c>
      <c r="J367" s="2">
        <v>16997</v>
      </c>
      <c r="K367" s="2">
        <v>35</v>
      </c>
      <c r="L367" s="2" t="s">
        <v>8626</v>
      </c>
      <c r="M367" s="2" t="s">
        <v>14</v>
      </c>
      <c r="N367" s="2" t="s">
        <v>407</v>
      </c>
      <c r="P367" s="2" t="b">
        <v>0</v>
      </c>
    </row>
    <row r="368" spans="1:16" x14ac:dyDescent="0.35">
      <c r="A368" s="3">
        <v>366</v>
      </c>
      <c r="B368" s="2" t="s">
        <v>14</v>
      </c>
      <c r="C368" s="2" t="s">
        <v>16</v>
      </c>
      <c r="D368" s="2" t="s">
        <v>26</v>
      </c>
      <c r="E368" s="2" t="s">
        <v>408</v>
      </c>
      <c r="F368" s="2" t="s">
        <v>2882</v>
      </c>
      <c r="G368" s="2" t="s">
        <v>5251</v>
      </c>
      <c r="H368" s="2">
        <v>1</v>
      </c>
      <c r="I368" s="4" t="s">
        <v>6328</v>
      </c>
      <c r="J368" s="2">
        <v>11463</v>
      </c>
      <c r="K368" s="2">
        <v>45</v>
      </c>
      <c r="L368" s="2" t="s">
        <v>8626</v>
      </c>
      <c r="M368" s="2" t="s">
        <v>14</v>
      </c>
      <c r="N368" s="2" t="s">
        <v>408</v>
      </c>
      <c r="P368" s="2" t="b">
        <v>0</v>
      </c>
    </row>
    <row r="369" spans="1:16" x14ac:dyDescent="0.35">
      <c r="A369" s="3">
        <v>367</v>
      </c>
      <c r="B369" s="2" t="s">
        <v>14</v>
      </c>
      <c r="C369" s="2" t="s">
        <v>16</v>
      </c>
      <c r="D369" s="2" t="s">
        <v>26</v>
      </c>
      <c r="E369" s="2" t="s">
        <v>409</v>
      </c>
      <c r="F369" s="2" t="s">
        <v>2883</v>
      </c>
      <c r="G369" s="2" t="s">
        <v>5252</v>
      </c>
      <c r="H369" s="2">
        <v>1</v>
      </c>
      <c r="I369" s="4" t="s">
        <v>6329</v>
      </c>
      <c r="J369" s="2" t="s">
        <v>8625</v>
      </c>
      <c r="K369" s="2">
        <v>1</v>
      </c>
      <c r="L369" s="2" t="s">
        <v>8626</v>
      </c>
      <c r="M369" s="2" t="s">
        <v>14</v>
      </c>
      <c r="N369" s="2" t="s">
        <v>409</v>
      </c>
      <c r="P369" s="2" t="b">
        <v>0</v>
      </c>
    </row>
    <row r="370" spans="1:16" x14ac:dyDescent="0.35">
      <c r="A370" s="3">
        <v>368</v>
      </c>
      <c r="B370" s="2" t="s">
        <v>14</v>
      </c>
      <c r="C370" s="2" t="s">
        <v>16</v>
      </c>
      <c r="D370" s="2" t="s">
        <v>26</v>
      </c>
      <c r="E370" s="2" t="s">
        <v>410</v>
      </c>
      <c r="F370" s="2" t="s">
        <v>2884</v>
      </c>
      <c r="G370" s="2" t="s">
        <v>5253</v>
      </c>
      <c r="H370" s="2">
        <v>1</v>
      </c>
      <c r="I370" s="4" t="s">
        <v>6330</v>
      </c>
      <c r="J370" s="2" t="s">
        <v>8625</v>
      </c>
      <c r="K370" s="2">
        <v>1</v>
      </c>
      <c r="L370" s="2" t="s">
        <v>8626</v>
      </c>
      <c r="M370" s="2" t="s">
        <v>14</v>
      </c>
      <c r="N370" s="2" t="s">
        <v>410</v>
      </c>
      <c r="P370" s="2" t="b">
        <v>0</v>
      </c>
    </row>
    <row r="371" spans="1:16" x14ac:dyDescent="0.35">
      <c r="A371" s="3">
        <v>369</v>
      </c>
      <c r="B371" s="2" t="s">
        <v>14</v>
      </c>
      <c r="C371" s="2" t="s">
        <v>16</v>
      </c>
      <c r="D371" s="2" t="s">
        <v>24</v>
      </c>
      <c r="E371" s="2" t="s">
        <v>411</v>
      </c>
      <c r="F371" s="2" t="s">
        <v>2885</v>
      </c>
      <c r="G371" s="2" t="s">
        <v>5254</v>
      </c>
      <c r="H371" s="2">
        <v>1</v>
      </c>
      <c r="I371" s="4" t="s">
        <v>6331</v>
      </c>
      <c r="J371" s="2" t="s">
        <v>8625</v>
      </c>
      <c r="K371" s="2">
        <v>1</v>
      </c>
      <c r="L371" s="2" t="s">
        <v>8626</v>
      </c>
      <c r="M371" s="2" t="s">
        <v>14</v>
      </c>
      <c r="N371" s="2" t="s">
        <v>411</v>
      </c>
      <c r="P371" s="2" t="b">
        <v>0</v>
      </c>
    </row>
    <row r="372" spans="1:16" x14ac:dyDescent="0.35">
      <c r="A372" s="3">
        <v>370</v>
      </c>
      <c r="B372" s="2" t="s">
        <v>14</v>
      </c>
      <c r="C372" s="2" t="s">
        <v>16</v>
      </c>
      <c r="D372" s="2" t="s">
        <v>29</v>
      </c>
      <c r="E372" s="2" t="s">
        <v>412</v>
      </c>
      <c r="F372" s="2" t="s">
        <v>2886</v>
      </c>
      <c r="G372" s="2" t="s">
        <v>5255</v>
      </c>
      <c r="H372" s="2">
        <v>1</v>
      </c>
      <c r="I372" s="4" t="s">
        <v>6332</v>
      </c>
      <c r="J372" s="2" t="s">
        <v>8625</v>
      </c>
      <c r="K372" s="2">
        <v>1</v>
      </c>
      <c r="L372" s="2" t="s">
        <v>8626</v>
      </c>
      <c r="M372" s="2" t="s">
        <v>14</v>
      </c>
      <c r="N372" s="2" t="s">
        <v>412</v>
      </c>
      <c r="P372" s="2" t="b">
        <v>0</v>
      </c>
    </row>
    <row r="373" spans="1:16" x14ac:dyDescent="0.35">
      <c r="A373" s="3">
        <v>371</v>
      </c>
      <c r="B373" s="2" t="s">
        <v>14</v>
      </c>
      <c r="C373" s="2" t="s">
        <v>16</v>
      </c>
      <c r="D373" s="2" t="s">
        <v>24</v>
      </c>
      <c r="E373" s="2" t="s">
        <v>413</v>
      </c>
      <c r="F373" s="2" t="s">
        <v>2887</v>
      </c>
      <c r="G373" s="2" t="s">
        <v>5256</v>
      </c>
      <c r="H373" s="2">
        <v>1</v>
      </c>
      <c r="I373" s="4" t="s">
        <v>6333</v>
      </c>
      <c r="J373" s="2">
        <v>14779</v>
      </c>
      <c r="K373" s="2">
        <v>16</v>
      </c>
      <c r="L373" s="2" t="s">
        <v>8626</v>
      </c>
      <c r="M373" s="2" t="s">
        <v>14</v>
      </c>
      <c r="N373" s="2" t="s">
        <v>413</v>
      </c>
      <c r="P373" s="2" t="b">
        <v>0</v>
      </c>
    </row>
    <row r="374" spans="1:16" x14ac:dyDescent="0.35">
      <c r="A374" s="3">
        <v>372</v>
      </c>
      <c r="B374" s="2" t="s">
        <v>14</v>
      </c>
      <c r="C374" s="2" t="s">
        <v>16</v>
      </c>
      <c r="D374" s="2" t="s">
        <v>20</v>
      </c>
      <c r="E374" s="2" t="s">
        <v>414</v>
      </c>
      <c r="F374" s="2" t="s">
        <v>2888</v>
      </c>
      <c r="G374" s="2" t="s">
        <v>4048</v>
      </c>
      <c r="H374" s="2">
        <v>1</v>
      </c>
      <c r="I374" s="4" t="s">
        <v>6334</v>
      </c>
      <c r="J374" s="2">
        <v>17389</v>
      </c>
      <c r="K374" s="2">
        <v>45</v>
      </c>
      <c r="L374" s="2" t="s">
        <v>8626</v>
      </c>
      <c r="M374" s="2" t="s">
        <v>14</v>
      </c>
      <c r="N374" s="2" t="s">
        <v>414</v>
      </c>
      <c r="P374" s="2" t="b">
        <v>0</v>
      </c>
    </row>
    <row r="375" spans="1:16" x14ac:dyDescent="0.35">
      <c r="A375" s="3">
        <v>373</v>
      </c>
      <c r="B375" s="2" t="s">
        <v>14</v>
      </c>
      <c r="C375" s="2" t="s">
        <v>16</v>
      </c>
      <c r="D375" s="2" t="s">
        <v>19</v>
      </c>
      <c r="E375" s="2" t="s">
        <v>415</v>
      </c>
      <c r="F375" s="2" t="s">
        <v>2889</v>
      </c>
      <c r="G375" s="2" t="s">
        <v>5257</v>
      </c>
      <c r="H375" s="2">
        <v>1</v>
      </c>
      <c r="I375" s="4" t="s">
        <v>6335</v>
      </c>
      <c r="J375" s="2">
        <v>13640</v>
      </c>
      <c r="K375" s="2">
        <v>3</v>
      </c>
      <c r="L375" s="2" t="s">
        <v>8626</v>
      </c>
      <c r="M375" s="2" t="s">
        <v>14</v>
      </c>
      <c r="N375" s="2" t="s">
        <v>415</v>
      </c>
      <c r="P375" s="2" t="b">
        <v>0</v>
      </c>
    </row>
    <row r="376" spans="1:16" x14ac:dyDescent="0.35">
      <c r="A376" s="3">
        <v>374</v>
      </c>
      <c r="B376" s="2" t="s">
        <v>14</v>
      </c>
      <c r="C376" s="2" t="s">
        <v>16</v>
      </c>
      <c r="D376" s="2" t="s">
        <v>23</v>
      </c>
      <c r="E376" s="2" t="s">
        <v>416</v>
      </c>
      <c r="F376" s="2" t="s">
        <v>2890</v>
      </c>
      <c r="G376" s="2" t="s">
        <v>3805</v>
      </c>
      <c r="H376" s="2">
        <v>1</v>
      </c>
      <c r="I376" s="4" t="s">
        <v>6336</v>
      </c>
      <c r="J376" s="2">
        <v>7520</v>
      </c>
      <c r="K376" s="2">
        <v>46</v>
      </c>
      <c r="L376" s="2" t="s">
        <v>8626</v>
      </c>
      <c r="M376" s="2" t="s">
        <v>14</v>
      </c>
      <c r="N376" s="2" t="s">
        <v>416</v>
      </c>
      <c r="P376" s="2" t="b">
        <v>0</v>
      </c>
    </row>
    <row r="377" spans="1:16" x14ac:dyDescent="0.35">
      <c r="A377" s="3">
        <v>375</v>
      </c>
      <c r="B377" s="2" t="s">
        <v>14</v>
      </c>
      <c r="C377" s="2" t="s">
        <v>16</v>
      </c>
      <c r="D377" s="2" t="s">
        <v>20</v>
      </c>
      <c r="E377" s="2" t="s">
        <v>417</v>
      </c>
      <c r="F377" s="2" t="s">
        <v>2891</v>
      </c>
      <c r="G377" s="2" t="s">
        <v>3868</v>
      </c>
      <c r="H377" s="2">
        <v>1</v>
      </c>
      <c r="I377" s="4" t="s">
        <v>6337</v>
      </c>
      <c r="J377" s="2">
        <v>28290</v>
      </c>
      <c r="K377" s="2">
        <v>31</v>
      </c>
      <c r="L377" s="2" t="s">
        <v>8626</v>
      </c>
      <c r="M377" s="2" t="s">
        <v>14</v>
      </c>
      <c r="N377" s="2" t="s">
        <v>417</v>
      </c>
      <c r="P377" s="2" t="b">
        <v>0</v>
      </c>
    </row>
    <row r="378" spans="1:16" x14ac:dyDescent="0.35">
      <c r="A378" s="3">
        <v>376</v>
      </c>
      <c r="B378" s="2" t="s">
        <v>14</v>
      </c>
      <c r="C378" s="2" t="s">
        <v>16</v>
      </c>
      <c r="D378" s="2" t="s">
        <v>19</v>
      </c>
      <c r="E378" s="2" t="s">
        <v>418</v>
      </c>
      <c r="F378" s="2" t="s">
        <v>2892</v>
      </c>
      <c r="G378" s="2" t="s">
        <v>5258</v>
      </c>
      <c r="H378" s="2">
        <v>1</v>
      </c>
      <c r="I378" s="4" t="s">
        <v>6338</v>
      </c>
      <c r="J378" s="2" t="s">
        <v>8625</v>
      </c>
      <c r="K378" s="2">
        <v>0</v>
      </c>
      <c r="L378" s="2" t="s">
        <v>8626</v>
      </c>
      <c r="M378" s="2" t="s">
        <v>14</v>
      </c>
      <c r="N378" s="2" t="s">
        <v>418</v>
      </c>
      <c r="P378" s="2" t="b">
        <v>0</v>
      </c>
    </row>
    <row r="379" spans="1:16" x14ac:dyDescent="0.35">
      <c r="A379" s="3">
        <v>377</v>
      </c>
      <c r="B379" s="2" t="s">
        <v>14</v>
      </c>
      <c r="C379" s="2" t="s">
        <v>16</v>
      </c>
      <c r="D379" s="2" t="s">
        <v>20</v>
      </c>
      <c r="E379" s="2" t="s">
        <v>419</v>
      </c>
      <c r="F379" s="2" t="s">
        <v>2893</v>
      </c>
      <c r="G379" s="2" t="s">
        <v>3856</v>
      </c>
      <c r="H379" s="2">
        <v>1</v>
      </c>
      <c r="I379" s="4" t="s">
        <v>6339</v>
      </c>
      <c r="J379" s="2">
        <v>12020</v>
      </c>
      <c r="K379" s="2">
        <v>60</v>
      </c>
      <c r="L379" s="2" t="s">
        <v>8626</v>
      </c>
      <c r="M379" s="2" t="s">
        <v>14</v>
      </c>
      <c r="N379" s="2" t="s">
        <v>419</v>
      </c>
      <c r="P379" s="2" t="b">
        <v>0</v>
      </c>
    </row>
    <row r="380" spans="1:16" x14ac:dyDescent="0.35">
      <c r="A380" s="3">
        <v>378</v>
      </c>
      <c r="B380" s="2" t="s">
        <v>14</v>
      </c>
      <c r="C380" s="2" t="s">
        <v>16</v>
      </c>
      <c r="D380" s="2" t="s">
        <v>28</v>
      </c>
      <c r="E380" s="2" t="s">
        <v>420</v>
      </c>
      <c r="F380" s="2" t="s">
        <v>2894</v>
      </c>
      <c r="G380" s="2" t="s">
        <v>5240</v>
      </c>
      <c r="H380" s="2">
        <v>0</v>
      </c>
      <c r="I380" s="4" t="s">
        <v>6340</v>
      </c>
      <c r="J380" s="2" t="s">
        <v>8625</v>
      </c>
      <c r="K380" s="2">
        <v>0</v>
      </c>
      <c r="L380" s="2" t="s">
        <v>8626</v>
      </c>
      <c r="M380" s="2" t="s">
        <v>14</v>
      </c>
      <c r="N380" s="2" t="s">
        <v>420</v>
      </c>
      <c r="P380" s="2" t="b">
        <v>0</v>
      </c>
    </row>
    <row r="381" spans="1:16" x14ac:dyDescent="0.35">
      <c r="A381" s="3">
        <v>379</v>
      </c>
      <c r="B381" s="2" t="s">
        <v>14</v>
      </c>
      <c r="C381" s="2" t="s">
        <v>16</v>
      </c>
      <c r="D381" s="2" t="s">
        <v>17</v>
      </c>
      <c r="E381" s="2" t="s">
        <v>421</v>
      </c>
      <c r="F381" s="2" t="s">
        <v>2895</v>
      </c>
      <c r="G381" s="2" t="s">
        <v>5259</v>
      </c>
      <c r="H381" s="2">
        <v>1</v>
      </c>
      <c r="I381" s="4" t="s">
        <v>6341</v>
      </c>
      <c r="J381" s="2">
        <v>55440</v>
      </c>
      <c r="K381" s="2">
        <v>41</v>
      </c>
      <c r="L381" s="2" t="s">
        <v>8626</v>
      </c>
      <c r="M381" s="2" t="s">
        <v>14</v>
      </c>
      <c r="N381" s="2" t="s">
        <v>421</v>
      </c>
      <c r="P381" s="2" t="b">
        <v>0</v>
      </c>
    </row>
    <row r="382" spans="1:16" x14ac:dyDescent="0.35">
      <c r="A382" s="3">
        <v>380</v>
      </c>
      <c r="B382" s="2" t="s">
        <v>14</v>
      </c>
      <c r="C382" s="2" t="s">
        <v>16</v>
      </c>
      <c r="D382" s="2" t="s">
        <v>20</v>
      </c>
      <c r="E382" s="2" t="s">
        <v>422</v>
      </c>
      <c r="F382" s="2" t="s">
        <v>2896</v>
      </c>
      <c r="G382" s="2" t="s">
        <v>3945</v>
      </c>
      <c r="H382" s="2">
        <v>1</v>
      </c>
      <c r="I382" s="4" t="s">
        <v>6342</v>
      </c>
      <c r="J382" s="2">
        <v>23931</v>
      </c>
      <c r="K382" s="2">
        <v>22</v>
      </c>
      <c r="L382" s="2" t="s">
        <v>8626</v>
      </c>
      <c r="M382" s="2" t="s">
        <v>14</v>
      </c>
      <c r="N382" s="2" t="s">
        <v>422</v>
      </c>
      <c r="P382" s="2" t="b">
        <v>0</v>
      </c>
    </row>
    <row r="383" spans="1:16" x14ac:dyDescent="0.35">
      <c r="A383" s="3">
        <v>381</v>
      </c>
      <c r="B383" s="2" t="s">
        <v>14</v>
      </c>
      <c r="C383" s="2" t="s">
        <v>16</v>
      </c>
      <c r="D383" s="2" t="s">
        <v>21</v>
      </c>
      <c r="E383" s="2" t="s">
        <v>423</v>
      </c>
      <c r="F383" s="2" t="s">
        <v>2897</v>
      </c>
      <c r="G383" s="2" t="s">
        <v>5260</v>
      </c>
      <c r="H383" s="2">
        <v>1</v>
      </c>
      <c r="I383" s="4" t="s">
        <v>6343</v>
      </c>
      <c r="J383" s="2" t="s">
        <v>8625</v>
      </c>
      <c r="K383" s="2">
        <v>1</v>
      </c>
      <c r="L383" s="2" t="s">
        <v>8626</v>
      </c>
      <c r="M383" s="2" t="s">
        <v>14</v>
      </c>
      <c r="N383" s="2" t="s">
        <v>423</v>
      </c>
      <c r="P383" s="2" t="b">
        <v>0</v>
      </c>
    </row>
    <row r="384" spans="1:16" x14ac:dyDescent="0.35">
      <c r="A384" s="3">
        <v>382</v>
      </c>
      <c r="B384" s="2" t="s">
        <v>14</v>
      </c>
      <c r="C384" s="2" t="s">
        <v>16</v>
      </c>
      <c r="D384" s="2" t="s">
        <v>17</v>
      </c>
      <c r="E384" s="2" t="s">
        <v>424</v>
      </c>
      <c r="F384" s="2" t="s">
        <v>2898</v>
      </c>
      <c r="G384" s="2" t="s">
        <v>5261</v>
      </c>
      <c r="H384" s="2">
        <v>1</v>
      </c>
      <c r="I384" s="4" t="s">
        <v>6344</v>
      </c>
      <c r="J384" s="2">
        <v>8630</v>
      </c>
      <c r="K384" s="2">
        <v>35</v>
      </c>
      <c r="L384" s="2" t="s">
        <v>8626</v>
      </c>
      <c r="M384" s="2" t="s">
        <v>14</v>
      </c>
      <c r="N384" s="2" t="s">
        <v>424</v>
      </c>
      <c r="P384" s="2" t="b">
        <v>0</v>
      </c>
    </row>
    <row r="385" spans="1:16" x14ac:dyDescent="0.35">
      <c r="A385" s="3">
        <v>383</v>
      </c>
      <c r="B385" s="2" t="s">
        <v>14</v>
      </c>
      <c r="C385" s="2" t="s">
        <v>16</v>
      </c>
      <c r="D385" s="2" t="s">
        <v>29</v>
      </c>
      <c r="E385" s="2" t="s">
        <v>425</v>
      </c>
      <c r="F385" s="2" t="s">
        <v>2899</v>
      </c>
      <c r="G385" s="2" t="s">
        <v>5262</v>
      </c>
      <c r="H385" s="2">
        <v>1</v>
      </c>
      <c r="I385" s="4" t="s">
        <v>6345</v>
      </c>
      <c r="J385" s="2">
        <v>14893</v>
      </c>
      <c r="K385" s="2">
        <v>41</v>
      </c>
      <c r="L385" s="2" t="s">
        <v>8626</v>
      </c>
      <c r="M385" s="2" t="s">
        <v>14</v>
      </c>
      <c r="N385" s="2" t="s">
        <v>425</v>
      </c>
      <c r="P385" s="2" t="b">
        <v>0</v>
      </c>
    </row>
    <row r="386" spans="1:16" x14ac:dyDescent="0.35">
      <c r="A386" s="3">
        <v>384</v>
      </c>
      <c r="B386" s="2" t="s">
        <v>14</v>
      </c>
      <c r="C386" s="2" t="s">
        <v>16</v>
      </c>
      <c r="D386" s="2" t="s">
        <v>17</v>
      </c>
      <c r="E386" s="2" t="s">
        <v>426</v>
      </c>
      <c r="F386" s="2" t="s">
        <v>2900</v>
      </c>
      <c r="G386" s="2" t="s">
        <v>5263</v>
      </c>
      <c r="H386" s="2">
        <v>1</v>
      </c>
      <c r="I386" s="4" t="s">
        <v>6346</v>
      </c>
      <c r="J386" s="2" t="s">
        <v>8625</v>
      </c>
      <c r="K386" s="2">
        <v>0</v>
      </c>
      <c r="L386" s="2" t="s">
        <v>8626</v>
      </c>
      <c r="M386" s="2" t="s">
        <v>14</v>
      </c>
      <c r="N386" s="2" t="s">
        <v>426</v>
      </c>
      <c r="P386" s="2" t="b">
        <v>0</v>
      </c>
    </row>
    <row r="387" spans="1:16" x14ac:dyDescent="0.35">
      <c r="A387" s="3">
        <v>385</v>
      </c>
      <c r="B387" s="2" t="s">
        <v>14</v>
      </c>
      <c r="C387" s="2" t="s">
        <v>16</v>
      </c>
      <c r="D387" s="2" t="s">
        <v>29</v>
      </c>
      <c r="E387" s="2" t="s">
        <v>427</v>
      </c>
      <c r="F387" s="2" t="s">
        <v>2901</v>
      </c>
      <c r="G387" s="2" t="s">
        <v>5264</v>
      </c>
      <c r="H387" s="2">
        <v>1</v>
      </c>
      <c r="I387" s="4" t="s">
        <v>6347</v>
      </c>
      <c r="J387" s="2">
        <v>11920</v>
      </c>
      <c r="K387" s="2">
        <v>56</v>
      </c>
      <c r="L387" s="2" t="s">
        <v>8626</v>
      </c>
      <c r="M387" s="2" t="s">
        <v>14</v>
      </c>
      <c r="N387" s="2" t="s">
        <v>427</v>
      </c>
      <c r="P387" s="2" t="b">
        <v>0</v>
      </c>
    </row>
    <row r="388" spans="1:16" x14ac:dyDescent="0.35">
      <c r="A388" s="3">
        <v>386</v>
      </c>
      <c r="B388" s="2" t="s">
        <v>14</v>
      </c>
      <c r="C388" s="2" t="s">
        <v>16</v>
      </c>
      <c r="D388" s="2" t="s">
        <v>20</v>
      </c>
      <c r="E388" s="2" t="s">
        <v>428</v>
      </c>
      <c r="F388" s="2" t="s">
        <v>2902</v>
      </c>
      <c r="G388" s="2" t="s">
        <v>5265</v>
      </c>
      <c r="H388" s="2">
        <v>1</v>
      </c>
      <c r="I388" s="4" t="s">
        <v>6348</v>
      </c>
      <c r="J388" s="2">
        <v>9160</v>
      </c>
      <c r="K388" s="2">
        <v>20</v>
      </c>
      <c r="L388" s="2" t="s">
        <v>8626</v>
      </c>
      <c r="M388" s="2" t="s">
        <v>14</v>
      </c>
      <c r="N388" s="2" t="s">
        <v>428</v>
      </c>
      <c r="P388" s="2" t="b">
        <v>0</v>
      </c>
    </row>
    <row r="389" spans="1:16" x14ac:dyDescent="0.35">
      <c r="A389" s="3">
        <v>387</v>
      </c>
      <c r="B389" s="2" t="s">
        <v>14</v>
      </c>
      <c r="C389" s="2" t="s">
        <v>16</v>
      </c>
      <c r="D389" s="2" t="s">
        <v>17</v>
      </c>
      <c r="E389" s="2" t="s">
        <v>429</v>
      </c>
      <c r="F389" s="2" t="s">
        <v>2903</v>
      </c>
      <c r="G389" s="2" t="s">
        <v>5266</v>
      </c>
      <c r="H389" s="2">
        <v>1</v>
      </c>
      <c r="I389" s="4" t="s">
        <v>6349</v>
      </c>
      <c r="J389" s="2">
        <v>5850</v>
      </c>
      <c r="K389" s="2">
        <v>34</v>
      </c>
      <c r="L389" s="2" t="s">
        <v>8626</v>
      </c>
      <c r="M389" s="2" t="s">
        <v>14</v>
      </c>
      <c r="N389" s="2" t="s">
        <v>429</v>
      </c>
      <c r="P389" s="2" t="b">
        <v>0</v>
      </c>
    </row>
    <row r="390" spans="1:16" x14ac:dyDescent="0.35">
      <c r="A390" s="3">
        <v>388</v>
      </c>
      <c r="B390" s="2" t="s">
        <v>14</v>
      </c>
      <c r="C390" s="2" t="s">
        <v>16</v>
      </c>
      <c r="D390" s="2" t="s">
        <v>32</v>
      </c>
      <c r="E390" s="2" t="s">
        <v>430</v>
      </c>
      <c r="F390" s="2" t="s">
        <v>2904</v>
      </c>
      <c r="G390" s="2" t="s">
        <v>5152</v>
      </c>
      <c r="H390" s="2">
        <v>1</v>
      </c>
      <c r="I390" s="4" t="s">
        <v>6350</v>
      </c>
      <c r="J390" s="2">
        <v>22509</v>
      </c>
      <c r="K390" s="2">
        <v>43</v>
      </c>
      <c r="L390" s="2" t="s">
        <v>8626</v>
      </c>
      <c r="M390" s="2" t="s">
        <v>14</v>
      </c>
      <c r="N390" s="2" t="s">
        <v>430</v>
      </c>
      <c r="P390" s="2" t="b">
        <v>0</v>
      </c>
    </row>
    <row r="391" spans="1:16" x14ac:dyDescent="0.35">
      <c r="A391" s="3">
        <v>389</v>
      </c>
      <c r="B391" s="2" t="s">
        <v>14</v>
      </c>
      <c r="C391" s="2" t="s">
        <v>16</v>
      </c>
      <c r="D391" s="2" t="s">
        <v>26</v>
      </c>
      <c r="E391" s="2" t="s">
        <v>431</v>
      </c>
      <c r="F391" s="2" t="s">
        <v>2905</v>
      </c>
      <c r="G391" s="2" t="s">
        <v>5267</v>
      </c>
      <c r="H391" s="2">
        <v>0</v>
      </c>
      <c r="I391" s="4" t="s">
        <v>6351</v>
      </c>
      <c r="J391" s="2">
        <v>11330</v>
      </c>
      <c r="K391" s="2">
        <v>34</v>
      </c>
      <c r="L391" s="2" t="s">
        <v>8626</v>
      </c>
      <c r="M391" s="2" t="s">
        <v>14</v>
      </c>
      <c r="N391" s="2" t="s">
        <v>431</v>
      </c>
      <c r="P391" s="2" t="b">
        <v>0</v>
      </c>
    </row>
    <row r="392" spans="1:16" x14ac:dyDescent="0.35">
      <c r="A392" s="3">
        <v>390</v>
      </c>
      <c r="B392" s="2" t="s">
        <v>14</v>
      </c>
      <c r="C392" s="2" t="s">
        <v>16</v>
      </c>
      <c r="D392" s="2" t="s">
        <v>25</v>
      </c>
      <c r="E392" s="2" t="s">
        <v>432</v>
      </c>
      <c r="F392" s="2" t="s">
        <v>2906</v>
      </c>
      <c r="G392" s="2" t="s">
        <v>5268</v>
      </c>
      <c r="H392" s="2">
        <v>1</v>
      </c>
      <c r="I392" s="4" t="s">
        <v>6352</v>
      </c>
      <c r="J392" s="2">
        <v>13640</v>
      </c>
      <c r="K392" s="2">
        <v>48</v>
      </c>
      <c r="L392" s="2" t="s">
        <v>8626</v>
      </c>
      <c r="M392" s="2" t="s">
        <v>14</v>
      </c>
      <c r="N392" s="2" t="s">
        <v>432</v>
      </c>
      <c r="P392" s="2" t="b">
        <v>0</v>
      </c>
    </row>
    <row r="393" spans="1:16" x14ac:dyDescent="0.35">
      <c r="A393" s="3">
        <v>391</v>
      </c>
      <c r="B393" s="2" t="s">
        <v>14</v>
      </c>
      <c r="C393" s="2" t="s">
        <v>16</v>
      </c>
      <c r="D393" s="2" t="s">
        <v>19</v>
      </c>
      <c r="E393" s="2" t="s">
        <v>433</v>
      </c>
      <c r="F393" s="2" t="s">
        <v>2907</v>
      </c>
      <c r="G393" s="2" t="s">
        <v>5269</v>
      </c>
      <c r="H393" s="2">
        <v>1</v>
      </c>
      <c r="I393" s="4" t="s">
        <v>6353</v>
      </c>
      <c r="J393" s="2" t="s">
        <v>8625</v>
      </c>
      <c r="K393" s="2">
        <v>2</v>
      </c>
      <c r="L393" s="2" t="s">
        <v>8626</v>
      </c>
      <c r="M393" s="2" t="s">
        <v>14</v>
      </c>
      <c r="N393" s="2" t="s">
        <v>433</v>
      </c>
      <c r="P393" s="2" t="b">
        <v>0</v>
      </c>
    </row>
    <row r="394" spans="1:16" x14ac:dyDescent="0.35">
      <c r="A394" s="3">
        <v>392</v>
      </c>
      <c r="B394" s="2" t="s">
        <v>14</v>
      </c>
      <c r="C394" s="2" t="s">
        <v>16</v>
      </c>
      <c r="D394" s="2" t="s">
        <v>26</v>
      </c>
      <c r="E394" s="2" t="s">
        <v>434</v>
      </c>
      <c r="F394" s="2" t="s">
        <v>2908</v>
      </c>
      <c r="G394" s="2" t="s">
        <v>5270</v>
      </c>
      <c r="H394" s="2">
        <v>1</v>
      </c>
      <c r="I394" s="4" t="s">
        <v>6354</v>
      </c>
      <c r="J394" s="2">
        <v>38999</v>
      </c>
      <c r="K394" s="2">
        <v>16</v>
      </c>
      <c r="L394" s="2" t="s">
        <v>8626</v>
      </c>
      <c r="M394" s="2" t="s">
        <v>14</v>
      </c>
      <c r="N394" s="2" t="s">
        <v>434</v>
      </c>
      <c r="P394" s="2" t="b">
        <v>0</v>
      </c>
    </row>
    <row r="395" spans="1:16" x14ac:dyDescent="0.35">
      <c r="A395" s="3">
        <v>393</v>
      </c>
      <c r="B395" s="2" t="s">
        <v>14</v>
      </c>
      <c r="C395" s="2" t="s">
        <v>16</v>
      </c>
      <c r="D395" s="2" t="s">
        <v>24</v>
      </c>
      <c r="E395" s="2" t="s">
        <v>435</v>
      </c>
      <c r="F395" s="2" t="s">
        <v>2909</v>
      </c>
      <c r="G395" s="2" t="s">
        <v>5271</v>
      </c>
      <c r="H395" s="2">
        <v>1</v>
      </c>
      <c r="I395" s="4" t="s">
        <v>6355</v>
      </c>
      <c r="J395" s="2" t="s">
        <v>8625</v>
      </c>
      <c r="K395" s="2">
        <v>1</v>
      </c>
      <c r="L395" s="2" t="s">
        <v>8626</v>
      </c>
      <c r="M395" s="2" t="s">
        <v>14</v>
      </c>
      <c r="N395" s="2" t="s">
        <v>435</v>
      </c>
      <c r="P395" s="2" t="b">
        <v>0</v>
      </c>
    </row>
    <row r="396" spans="1:16" x14ac:dyDescent="0.35">
      <c r="A396" s="3">
        <v>394</v>
      </c>
      <c r="B396" s="2" t="s">
        <v>14</v>
      </c>
      <c r="C396" s="2" t="s">
        <v>16</v>
      </c>
      <c r="D396" s="2" t="s">
        <v>24</v>
      </c>
      <c r="E396" s="2" t="s">
        <v>436</v>
      </c>
      <c r="F396" s="2" t="s">
        <v>2910</v>
      </c>
      <c r="G396" s="2" t="s">
        <v>5272</v>
      </c>
      <c r="H396" s="2">
        <v>1</v>
      </c>
      <c r="I396" s="4" t="s">
        <v>6356</v>
      </c>
      <c r="J396" s="2">
        <v>55110</v>
      </c>
      <c r="K396" s="2">
        <v>8</v>
      </c>
      <c r="L396" s="2" t="s">
        <v>8626</v>
      </c>
      <c r="M396" s="2" t="s">
        <v>14</v>
      </c>
      <c r="N396" s="2" t="s">
        <v>436</v>
      </c>
      <c r="P396" s="2" t="b">
        <v>0</v>
      </c>
    </row>
    <row r="397" spans="1:16" x14ac:dyDescent="0.35">
      <c r="A397" s="3">
        <v>395</v>
      </c>
      <c r="B397" s="2" t="s">
        <v>14</v>
      </c>
      <c r="C397" s="2" t="s">
        <v>16</v>
      </c>
      <c r="D397" s="2" t="s">
        <v>26</v>
      </c>
      <c r="E397" s="2" t="s">
        <v>437</v>
      </c>
      <c r="F397" s="2" t="s">
        <v>2911</v>
      </c>
      <c r="G397" s="2" t="s">
        <v>3839</v>
      </c>
      <c r="H397" s="2">
        <v>1</v>
      </c>
      <c r="I397" s="4" t="s">
        <v>6357</v>
      </c>
      <c r="J397" s="2">
        <v>22340</v>
      </c>
      <c r="K397" s="2">
        <v>36</v>
      </c>
      <c r="L397" s="2" t="s">
        <v>8626</v>
      </c>
      <c r="M397" s="2" t="s">
        <v>14</v>
      </c>
      <c r="N397" s="2" t="s">
        <v>437</v>
      </c>
      <c r="P397" s="2" t="b">
        <v>0</v>
      </c>
    </row>
    <row r="398" spans="1:16" x14ac:dyDescent="0.35">
      <c r="A398" s="3">
        <v>396</v>
      </c>
      <c r="B398" s="2" t="s">
        <v>14</v>
      </c>
      <c r="C398" s="2" t="s">
        <v>16</v>
      </c>
      <c r="D398" s="2" t="s">
        <v>24</v>
      </c>
      <c r="E398" s="2" t="s">
        <v>438</v>
      </c>
      <c r="F398" s="2" t="s">
        <v>2912</v>
      </c>
      <c r="G398" s="2" t="s">
        <v>3918</v>
      </c>
      <c r="H398" s="2">
        <v>1</v>
      </c>
      <c r="I398" s="4" t="s">
        <v>6358</v>
      </c>
      <c r="J398" s="2">
        <v>8600</v>
      </c>
      <c r="K398" s="2">
        <v>52</v>
      </c>
      <c r="L398" s="2" t="s">
        <v>8626</v>
      </c>
      <c r="M398" s="2" t="s">
        <v>14</v>
      </c>
      <c r="N398" s="2" t="s">
        <v>438</v>
      </c>
      <c r="P398" s="2" t="b">
        <v>0</v>
      </c>
    </row>
    <row r="399" spans="1:16" x14ac:dyDescent="0.35">
      <c r="A399" s="3">
        <v>397</v>
      </c>
      <c r="B399" s="2" t="s">
        <v>14</v>
      </c>
      <c r="C399" s="2" t="s">
        <v>16</v>
      </c>
      <c r="D399" s="2" t="s">
        <v>23</v>
      </c>
      <c r="E399" s="2" t="s">
        <v>439</v>
      </c>
      <c r="F399" s="2" t="s">
        <v>2913</v>
      </c>
      <c r="G399" s="2" t="s">
        <v>5273</v>
      </c>
      <c r="H399" s="2">
        <v>1</v>
      </c>
      <c r="I399" s="4" t="s">
        <v>6359</v>
      </c>
      <c r="J399" s="2">
        <v>24646</v>
      </c>
      <c r="K399" s="2">
        <v>37</v>
      </c>
      <c r="L399" s="2" t="s">
        <v>8626</v>
      </c>
      <c r="M399" s="2" t="s">
        <v>14</v>
      </c>
      <c r="N399" s="2" t="s">
        <v>439</v>
      </c>
      <c r="P399" s="2" t="b">
        <v>0</v>
      </c>
    </row>
    <row r="400" spans="1:16" x14ac:dyDescent="0.35">
      <c r="A400" s="3">
        <v>398</v>
      </c>
      <c r="B400" s="2" t="s">
        <v>14</v>
      </c>
      <c r="C400" s="2" t="s">
        <v>16</v>
      </c>
      <c r="D400" s="2" t="s">
        <v>25</v>
      </c>
      <c r="E400" s="2" t="s">
        <v>440</v>
      </c>
      <c r="F400" s="2" t="s">
        <v>2914</v>
      </c>
      <c r="G400" s="2" t="s">
        <v>5274</v>
      </c>
      <c r="H400" s="2">
        <v>1</v>
      </c>
      <c r="I400" s="4" t="s">
        <v>6360</v>
      </c>
      <c r="J400" s="2">
        <v>18630</v>
      </c>
      <c r="K400" s="2">
        <v>28</v>
      </c>
      <c r="L400" s="2" t="s">
        <v>8626</v>
      </c>
      <c r="M400" s="2" t="s">
        <v>14</v>
      </c>
      <c r="N400" s="2" t="s">
        <v>440</v>
      </c>
      <c r="P400" s="2" t="b">
        <v>0</v>
      </c>
    </row>
    <row r="401" spans="1:16" x14ac:dyDescent="0.35">
      <c r="A401" s="3">
        <v>399</v>
      </c>
      <c r="B401" s="2" t="s">
        <v>14</v>
      </c>
      <c r="C401" s="2" t="s">
        <v>16</v>
      </c>
      <c r="D401" s="2" t="s">
        <v>24</v>
      </c>
      <c r="E401" s="2" t="s">
        <v>441</v>
      </c>
      <c r="F401" s="2" t="s">
        <v>2915</v>
      </c>
      <c r="G401" s="2" t="s">
        <v>3899</v>
      </c>
      <c r="H401" s="2">
        <v>1</v>
      </c>
      <c r="I401" s="4" t="s">
        <v>6361</v>
      </c>
      <c r="J401" s="2">
        <v>8090</v>
      </c>
      <c r="K401" s="2">
        <v>69</v>
      </c>
      <c r="L401" s="2" t="s">
        <v>8626</v>
      </c>
      <c r="M401" s="2" t="s">
        <v>14</v>
      </c>
      <c r="N401" s="2" t="s">
        <v>441</v>
      </c>
      <c r="P401" s="2" t="b">
        <v>0</v>
      </c>
    </row>
    <row r="402" spans="1:16" x14ac:dyDescent="0.35">
      <c r="A402" s="3">
        <v>400</v>
      </c>
      <c r="B402" s="2" t="s">
        <v>14</v>
      </c>
      <c r="C402" s="2" t="s">
        <v>16</v>
      </c>
      <c r="D402" s="2" t="s">
        <v>20</v>
      </c>
      <c r="E402" s="2" t="s">
        <v>442</v>
      </c>
      <c r="F402" s="2" t="s">
        <v>2916</v>
      </c>
      <c r="G402" s="2" t="s">
        <v>5275</v>
      </c>
      <c r="H402" s="2">
        <v>1</v>
      </c>
      <c r="I402" s="4" t="s">
        <v>6362</v>
      </c>
      <c r="J402" s="2">
        <v>10897</v>
      </c>
      <c r="K402" s="2">
        <v>60</v>
      </c>
      <c r="L402" s="2" t="s">
        <v>8626</v>
      </c>
      <c r="M402" s="2" t="s">
        <v>14</v>
      </c>
      <c r="N402" s="2" t="s">
        <v>442</v>
      </c>
      <c r="P402" s="2" t="b">
        <v>0</v>
      </c>
    </row>
    <row r="403" spans="1:16" x14ac:dyDescent="0.35">
      <c r="A403" s="3">
        <v>401</v>
      </c>
      <c r="B403" s="2" t="s">
        <v>14</v>
      </c>
      <c r="C403" s="2" t="s">
        <v>16</v>
      </c>
      <c r="D403" s="2" t="s">
        <v>32</v>
      </c>
      <c r="E403" s="2" t="s">
        <v>443</v>
      </c>
      <c r="F403" s="2" t="s">
        <v>2917</v>
      </c>
      <c r="G403" s="2" t="s">
        <v>5276</v>
      </c>
      <c r="H403" s="2">
        <v>0</v>
      </c>
      <c r="I403" s="4" t="s">
        <v>6363</v>
      </c>
      <c r="J403" s="2">
        <v>52976</v>
      </c>
      <c r="K403" s="2">
        <v>47</v>
      </c>
      <c r="L403" s="2" t="s">
        <v>8626</v>
      </c>
      <c r="M403" s="2" t="s">
        <v>14</v>
      </c>
      <c r="N403" s="2" t="s">
        <v>443</v>
      </c>
      <c r="P403" s="2" t="b">
        <v>0</v>
      </c>
    </row>
    <row r="404" spans="1:16" x14ac:dyDescent="0.35">
      <c r="A404" s="3">
        <v>402</v>
      </c>
      <c r="B404" s="2" t="s">
        <v>14</v>
      </c>
      <c r="C404" s="2" t="s">
        <v>16</v>
      </c>
      <c r="D404" s="2" t="s">
        <v>28</v>
      </c>
      <c r="E404" s="2" t="s">
        <v>444</v>
      </c>
      <c r="F404" s="2" t="s">
        <v>2918</v>
      </c>
      <c r="G404" s="2" t="s">
        <v>5277</v>
      </c>
      <c r="H404" s="2">
        <v>1</v>
      </c>
      <c r="I404" s="4" t="s">
        <v>6364</v>
      </c>
      <c r="J404" s="2">
        <v>12774</v>
      </c>
      <c r="K404" s="2">
        <v>39</v>
      </c>
      <c r="L404" s="2" t="s">
        <v>8626</v>
      </c>
      <c r="M404" s="2" t="s">
        <v>14</v>
      </c>
      <c r="N404" s="2" t="s">
        <v>444</v>
      </c>
      <c r="P404" s="2" t="b">
        <v>0</v>
      </c>
    </row>
    <row r="405" spans="1:16" x14ac:dyDescent="0.35">
      <c r="A405" s="3">
        <v>403</v>
      </c>
      <c r="B405" s="2" t="s">
        <v>14</v>
      </c>
      <c r="C405" s="2" t="s">
        <v>16</v>
      </c>
      <c r="D405" s="2" t="s">
        <v>21</v>
      </c>
      <c r="E405" s="2" t="s">
        <v>445</v>
      </c>
      <c r="F405" s="2" t="s">
        <v>2919</v>
      </c>
      <c r="G405" s="2" t="s">
        <v>5278</v>
      </c>
      <c r="H405" s="2">
        <v>1</v>
      </c>
      <c r="I405" s="4" t="s">
        <v>6365</v>
      </c>
      <c r="J405" s="2">
        <v>60680</v>
      </c>
      <c r="K405" s="2">
        <v>14</v>
      </c>
      <c r="L405" s="2" t="s">
        <v>8626</v>
      </c>
      <c r="M405" s="2" t="s">
        <v>14</v>
      </c>
      <c r="N405" s="2" t="s">
        <v>445</v>
      </c>
      <c r="P405" s="2" t="b">
        <v>0</v>
      </c>
    </row>
    <row r="406" spans="1:16" x14ac:dyDescent="0.35">
      <c r="A406" s="3">
        <v>404</v>
      </c>
      <c r="B406" s="2" t="s">
        <v>14</v>
      </c>
      <c r="C406" s="2" t="s">
        <v>16</v>
      </c>
      <c r="D406" s="2" t="s">
        <v>29</v>
      </c>
      <c r="E406" s="2" t="s">
        <v>446</v>
      </c>
      <c r="F406" s="2" t="s">
        <v>2920</v>
      </c>
      <c r="G406" s="2" t="s">
        <v>5089</v>
      </c>
      <c r="H406" s="2">
        <v>1</v>
      </c>
      <c r="I406" s="4" t="s">
        <v>6366</v>
      </c>
      <c r="J406" s="2">
        <v>32639</v>
      </c>
      <c r="K406" s="2">
        <v>19</v>
      </c>
      <c r="L406" s="2" t="s">
        <v>8626</v>
      </c>
      <c r="M406" s="2" t="s">
        <v>14</v>
      </c>
      <c r="N406" s="2" t="s">
        <v>446</v>
      </c>
      <c r="P406" s="2" t="b">
        <v>0</v>
      </c>
    </row>
    <row r="407" spans="1:16" x14ac:dyDescent="0.35">
      <c r="A407" s="3">
        <v>405</v>
      </c>
      <c r="B407" s="2" t="s">
        <v>14</v>
      </c>
      <c r="C407" s="2" t="s">
        <v>16</v>
      </c>
      <c r="D407" s="2" t="s">
        <v>17</v>
      </c>
      <c r="E407" s="2" t="s">
        <v>447</v>
      </c>
      <c r="F407" s="2" t="s">
        <v>2921</v>
      </c>
      <c r="G407" s="2" t="s">
        <v>5279</v>
      </c>
      <c r="H407" s="2">
        <v>1</v>
      </c>
      <c r="I407" s="4" t="s">
        <v>6367</v>
      </c>
      <c r="J407" s="2">
        <v>9090</v>
      </c>
      <c r="K407" s="2">
        <v>40</v>
      </c>
      <c r="L407" s="2" t="s">
        <v>8626</v>
      </c>
      <c r="M407" s="2" t="s">
        <v>14</v>
      </c>
      <c r="N407" s="2" t="s">
        <v>447</v>
      </c>
      <c r="P407" s="2" t="b">
        <v>0</v>
      </c>
    </row>
    <row r="408" spans="1:16" x14ac:dyDescent="0.35">
      <c r="A408" s="3">
        <v>406</v>
      </c>
      <c r="B408" s="2" t="s">
        <v>14</v>
      </c>
      <c r="C408" s="2" t="s">
        <v>16</v>
      </c>
      <c r="D408" s="2" t="s">
        <v>28</v>
      </c>
      <c r="E408" s="2" t="s">
        <v>448</v>
      </c>
      <c r="F408" s="2" t="s">
        <v>2922</v>
      </c>
      <c r="G408" s="2" t="s">
        <v>5280</v>
      </c>
      <c r="H408" s="2">
        <v>1</v>
      </c>
      <c r="I408" s="4" t="s">
        <v>6368</v>
      </c>
      <c r="J408" s="2" t="s">
        <v>8625</v>
      </c>
      <c r="K408" s="2">
        <v>2</v>
      </c>
      <c r="L408" s="2" t="s">
        <v>8626</v>
      </c>
      <c r="M408" s="2" t="s">
        <v>14</v>
      </c>
      <c r="N408" s="2" t="s">
        <v>448</v>
      </c>
      <c r="P408" s="2" t="b">
        <v>0</v>
      </c>
    </row>
    <row r="409" spans="1:16" x14ac:dyDescent="0.35">
      <c r="A409" s="3">
        <v>407</v>
      </c>
      <c r="B409" s="2" t="s">
        <v>14</v>
      </c>
      <c r="C409" s="2" t="s">
        <v>16</v>
      </c>
      <c r="D409" s="2" t="s">
        <v>17</v>
      </c>
      <c r="E409" s="2" t="s">
        <v>449</v>
      </c>
      <c r="F409" s="2" t="s">
        <v>2923</v>
      </c>
      <c r="G409" s="2" t="s">
        <v>5281</v>
      </c>
      <c r="H409" s="2">
        <v>1</v>
      </c>
      <c r="I409" s="4" t="s">
        <v>6369</v>
      </c>
      <c r="J409" s="2">
        <v>6480</v>
      </c>
      <c r="K409" s="2">
        <v>45</v>
      </c>
      <c r="L409" s="2" t="s">
        <v>8626</v>
      </c>
      <c r="M409" s="2" t="s">
        <v>14</v>
      </c>
      <c r="N409" s="2" t="s">
        <v>449</v>
      </c>
      <c r="P409" s="2" t="b">
        <v>0</v>
      </c>
    </row>
    <row r="410" spans="1:16" x14ac:dyDescent="0.35">
      <c r="A410" s="3">
        <v>408</v>
      </c>
      <c r="B410" s="2" t="s">
        <v>14</v>
      </c>
      <c r="C410" s="2" t="s">
        <v>16</v>
      </c>
      <c r="D410" s="2" t="s">
        <v>25</v>
      </c>
      <c r="E410" s="2" t="s">
        <v>450</v>
      </c>
      <c r="F410" s="2" t="s">
        <v>2924</v>
      </c>
      <c r="G410" s="2" t="s">
        <v>5282</v>
      </c>
      <c r="H410" s="2">
        <v>1</v>
      </c>
      <c r="I410" s="4" t="s">
        <v>6370</v>
      </c>
      <c r="J410" s="2">
        <v>14317</v>
      </c>
      <c r="K410" s="2">
        <v>42</v>
      </c>
      <c r="L410" s="2" t="s">
        <v>8626</v>
      </c>
      <c r="M410" s="2" t="s">
        <v>14</v>
      </c>
      <c r="N410" s="2" t="s">
        <v>450</v>
      </c>
      <c r="P410" s="2" t="b">
        <v>0</v>
      </c>
    </row>
    <row r="411" spans="1:16" x14ac:dyDescent="0.35">
      <c r="A411" s="3">
        <v>409</v>
      </c>
      <c r="B411" s="2" t="s">
        <v>14</v>
      </c>
      <c r="C411" s="2" t="s">
        <v>16</v>
      </c>
      <c r="D411" s="2" t="s">
        <v>32</v>
      </c>
      <c r="E411" s="2" t="s">
        <v>451</v>
      </c>
      <c r="F411" s="2" t="s">
        <v>2925</v>
      </c>
      <c r="G411" s="2" t="s">
        <v>5283</v>
      </c>
      <c r="H411" s="2">
        <v>0</v>
      </c>
      <c r="I411" s="4" t="s">
        <v>6371</v>
      </c>
      <c r="J411" s="2">
        <v>29500</v>
      </c>
      <c r="K411" s="2">
        <v>48</v>
      </c>
      <c r="L411" s="2" t="s">
        <v>8626</v>
      </c>
      <c r="M411" s="2" t="s">
        <v>14</v>
      </c>
      <c r="N411" s="2" t="s">
        <v>451</v>
      </c>
      <c r="P411" s="2" t="b">
        <v>0</v>
      </c>
    </row>
    <row r="412" spans="1:16" x14ac:dyDescent="0.35">
      <c r="A412" s="3">
        <v>410</v>
      </c>
      <c r="B412" s="2" t="s">
        <v>14</v>
      </c>
      <c r="C412" s="2" t="s">
        <v>16</v>
      </c>
      <c r="D412" s="2" t="s">
        <v>17</v>
      </c>
      <c r="E412" s="2" t="s">
        <v>452</v>
      </c>
      <c r="F412" s="2" t="s">
        <v>2926</v>
      </c>
      <c r="G412" s="2" t="s">
        <v>5284</v>
      </c>
      <c r="H412" s="2">
        <v>1</v>
      </c>
      <c r="I412" s="4" t="s">
        <v>6372</v>
      </c>
      <c r="J412" s="2">
        <v>30500</v>
      </c>
      <c r="K412" s="2">
        <v>41</v>
      </c>
      <c r="L412" s="2" t="s">
        <v>8626</v>
      </c>
      <c r="M412" s="2" t="s">
        <v>14</v>
      </c>
      <c r="N412" s="2" t="s">
        <v>452</v>
      </c>
      <c r="P412" s="2" t="b">
        <v>0</v>
      </c>
    </row>
    <row r="413" spans="1:16" x14ac:dyDescent="0.35">
      <c r="A413" s="3">
        <v>411</v>
      </c>
      <c r="B413" s="2" t="s">
        <v>14</v>
      </c>
      <c r="C413" s="2" t="s">
        <v>16</v>
      </c>
      <c r="D413" s="2" t="s">
        <v>20</v>
      </c>
      <c r="E413" s="2" t="s">
        <v>453</v>
      </c>
      <c r="F413" s="2" t="s">
        <v>2927</v>
      </c>
      <c r="G413" s="2" t="s">
        <v>5285</v>
      </c>
      <c r="H413" s="2">
        <v>1</v>
      </c>
      <c r="I413" s="4" t="s">
        <v>6373</v>
      </c>
      <c r="J413" s="2" t="s">
        <v>8625</v>
      </c>
      <c r="K413" s="2">
        <v>2</v>
      </c>
      <c r="L413" s="2" t="s">
        <v>8626</v>
      </c>
      <c r="M413" s="2" t="s">
        <v>14</v>
      </c>
      <c r="N413" s="2" t="s">
        <v>453</v>
      </c>
      <c r="P413" s="2" t="b">
        <v>0</v>
      </c>
    </row>
    <row r="414" spans="1:16" x14ac:dyDescent="0.35">
      <c r="A414" s="3">
        <v>412</v>
      </c>
      <c r="B414" s="2" t="s">
        <v>14</v>
      </c>
      <c r="C414" s="2" t="s">
        <v>16</v>
      </c>
      <c r="D414" s="2" t="s">
        <v>24</v>
      </c>
      <c r="E414" s="2" t="s">
        <v>454</v>
      </c>
      <c r="F414" s="2" t="s">
        <v>2928</v>
      </c>
      <c r="G414" s="2" t="s">
        <v>5286</v>
      </c>
      <c r="H414" s="2">
        <v>0</v>
      </c>
      <c r="I414" s="4" t="s">
        <v>6374</v>
      </c>
      <c r="J414" s="2" t="s">
        <v>8625</v>
      </c>
      <c r="K414" s="2">
        <v>1</v>
      </c>
      <c r="L414" s="2" t="s">
        <v>8626</v>
      </c>
      <c r="M414" s="2" t="s">
        <v>14</v>
      </c>
      <c r="N414" s="2" t="s">
        <v>454</v>
      </c>
      <c r="P414" s="2" t="b">
        <v>0</v>
      </c>
    </row>
    <row r="415" spans="1:16" x14ac:dyDescent="0.35">
      <c r="A415" s="3">
        <v>413</v>
      </c>
      <c r="B415" s="2" t="s">
        <v>14</v>
      </c>
      <c r="C415" s="2" t="s">
        <v>16</v>
      </c>
      <c r="D415" s="2" t="s">
        <v>28</v>
      </c>
      <c r="E415" s="2" t="s">
        <v>455</v>
      </c>
      <c r="F415" s="2" t="s">
        <v>2929</v>
      </c>
      <c r="G415" s="2" t="s">
        <v>5287</v>
      </c>
      <c r="H415" s="2">
        <v>1</v>
      </c>
      <c r="I415" s="4" t="s">
        <v>6375</v>
      </c>
      <c r="J415" s="2" t="s">
        <v>8625</v>
      </c>
      <c r="K415" s="2">
        <v>2</v>
      </c>
      <c r="L415" s="2" t="s">
        <v>8626</v>
      </c>
      <c r="M415" s="2" t="s">
        <v>14</v>
      </c>
      <c r="N415" s="2" t="s">
        <v>455</v>
      </c>
      <c r="P415" s="2" t="b">
        <v>0</v>
      </c>
    </row>
    <row r="416" spans="1:16" x14ac:dyDescent="0.35">
      <c r="A416" s="3">
        <v>414</v>
      </c>
      <c r="B416" s="2" t="s">
        <v>14</v>
      </c>
      <c r="C416" s="2" t="s">
        <v>16</v>
      </c>
      <c r="D416" s="2" t="s">
        <v>17</v>
      </c>
      <c r="E416" s="2" t="s">
        <v>456</v>
      </c>
      <c r="F416" s="2" t="s">
        <v>2930</v>
      </c>
      <c r="G416" s="2" t="s">
        <v>5288</v>
      </c>
      <c r="H416" s="2">
        <v>1</v>
      </c>
      <c r="I416" s="4" t="s">
        <v>6376</v>
      </c>
      <c r="J416" s="2">
        <v>10764</v>
      </c>
      <c r="K416" s="2">
        <v>44</v>
      </c>
      <c r="L416" s="2" t="s">
        <v>8626</v>
      </c>
      <c r="M416" s="2" t="s">
        <v>14</v>
      </c>
      <c r="N416" s="2" t="s">
        <v>456</v>
      </c>
      <c r="P416" s="2" t="b">
        <v>0</v>
      </c>
    </row>
    <row r="417" spans="1:16" x14ac:dyDescent="0.35">
      <c r="A417" s="3">
        <v>415</v>
      </c>
      <c r="B417" s="2" t="s">
        <v>14</v>
      </c>
      <c r="C417" s="2" t="s">
        <v>16</v>
      </c>
      <c r="D417" s="2" t="s">
        <v>26</v>
      </c>
      <c r="E417" s="2" t="s">
        <v>457</v>
      </c>
      <c r="F417" s="2" t="s">
        <v>2931</v>
      </c>
      <c r="G417" s="2" t="s">
        <v>5289</v>
      </c>
      <c r="H417" s="2">
        <v>1</v>
      </c>
      <c r="I417" s="4" t="s">
        <v>6377</v>
      </c>
      <c r="J417" s="2" t="s">
        <v>8625</v>
      </c>
      <c r="K417" s="2">
        <v>1</v>
      </c>
      <c r="L417" s="2" t="s">
        <v>8626</v>
      </c>
      <c r="M417" s="2" t="s">
        <v>14</v>
      </c>
      <c r="N417" s="2" t="s">
        <v>457</v>
      </c>
      <c r="P417" s="2" t="b">
        <v>0</v>
      </c>
    </row>
    <row r="418" spans="1:16" x14ac:dyDescent="0.35">
      <c r="A418" s="3">
        <v>416</v>
      </c>
      <c r="B418" s="2" t="s">
        <v>14</v>
      </c>
      <c r="C418" s="2" t="s">
        <v>16</v>
      </c>
      <c r="D418" s="2" t="s">
        <v>24</v>
      </c>
      <c r="E418" s="2" t="s">
        <v>458</v>
      </c>
      <c r="F418" s="2" t="s">
        <v>2932</v>
      </c>
      <c r="G418" s="2" t="s">
        <v>5290</v>
      </c>
      <c r="H418" s="2">
        <v>1</v>
      </c>
      <c r="I418" s="4" t="s">
        <v>6378</v>
      </c>
      <c r="J418" s="2">
        <v>12030</v>
      </c>
      <c r="K418" s="2">
        <v>25</v>
      </c>
      <c r="L418" s="2" t="s">
        <v>8626</v>
      </c>
      <c r="M418" s="2" t="s">
        <v>14</v>
      </c>
      <c r="N418" s="2" t="s">
        <v>458</v>
      </c>
      <c r="P418" s="2" t="b">
        <v>0</v>
      </c>
    </row>
    <row r="419" spans="1:16" x14ac:dyDescent="0.35">
      <c r="A419" s="3">
        <v>417</v>
      </c>
      <c r="B419" s="2" t="s">
        <v>14</v>
      </c>
      <c r="C419" s="2" t="s">
        <v>16</v>
      </c>
      <c r="D419" s="2" t="s">
        <v>26</v>
      </c>
      <c r="E419" s="2" t="s">
        <v>459</v>
      </c>
      <c r="F419" s="2" t="s">
        <v>2933</v>
      </c>
      <c r="G419" s="2" t="s">
        <v>5291</v>
      </c>
      <c r="H419" s="2">
        <v>1</v>
      </c>
      <c r="I419" s="4" t="s">
        <v>6379</v>
      </c>
      <c r="J419" s="2" t="s">
        <v>8625</v>
      </c>
      <c r="K419" s="2">
        <v>1</v>
      </c>
      <c r="L419" s="2" t="s">
        <v>8626</v>
      </c>
      <c r="M419" s="2" t="s">
        <v>14</v>
      </c>
      <c r="N419" s="2" t="s">
        <v>459</v>
      </c>
      <c r="P419" s="2" t="b">
        <v>0</v>
      </c>
    </row>
    <row r="420" spans="1:16" x14ac:dyDescent="0.35">
      <c r="A420" s="3">
        <v>418</v>
      </c>
      <c r="B420" s="2" t="s">
        <v>14</v>
      </c>
      <c r="C420" s="2" t="s">
        <v>16</v>
      </c>
      <c r="D420" s="2" t="s">
        <v>26</v>
      </c>
      <c r="E420" s="2" t="s">
        <v>460</v>
      </c>
      <c r="F420" s="2" t="s">
        <v>2934</v>
      </c>
      <c r="G420" s="2" t="s">
        <v>5292</v>
      </c>
      <c r="H420" s="2">
        <v>1</v>
      </c>
      <c r="I420" s="4" t="s">
        <v>6380</v>
      </c>
      <c r="J420" s="2">
        <v>6590</v>
      </c>
      <c r="K420" s="2">
        <v>22</v>
      </c>
      <c r="L420" s="2" t="s">
        <v>8626</v>
      </c>
      <c r="M420" s="2" t="s">
        <v>14</v>
      </c>
      <c r="N420" s="2" t="s">
        <v>460</v>
      </c>
      <c r="P420" s="2" t="b">
        <v>0</v>
      </c>
    </row>
    <row r="421" spans="1:16" x14ac:dyDescent="0.35">
      <c r="A421" s="3">
        <v>419</v>
      </c>
      <c r="B421" s="2" t="s">
        <v>14</v>
      </c>
      <c r="C421" s="2" t="s">
        <v>16</v>
      </c>
      <c r="D421" s="2" t="s">
        <v>19</v>
      </c>
      <c r="E421" s="2" t="s">
        <v>461</v>
      </c>
      <c r="F421" s="2" t="s">
        <v>2935</v>
      </c>
      <c r="G421" s="2" t="s">
        <v>5293</v>
      </c>
      <c r="H421" s="2">
        <v>1</v>
      </c>
      <c r="I421" s="4" t="s">
        <v>6381</v>
      </c>
      <c r="J421" s="2">
        <v>9250</v>
      </c>
      <c r="K421" s="2">
        <v>49</v>
      </c>
      <c r="L421" s="2" t="s">
        <v>8626</v>
      </c>
      <c r="M421" s="2" t="s">
        <v>14</v>
      </c>
      <c r="N421" s="2" t="s">
        <v>461</v>
      </c>
      <c r="P421" s="2" t="b">
        <v>0</v>
      </c>
    </row>
    <row r="422" spans="1:16" x14ac:dyDescent="0.35">
      <c r="A422" s="3">
        <v>420</v>
      </c>
      <c r="B422" s="2" t="s">
        <v>14</v>
      </c>
      <c r="C422" s="2" t="s">
        <v>16</v>
      </c>
      <c r="D422" s="2" t="s">
        <v>28</v>
      </c>
      <c r="E422" s="2" t="s">
        <v>462</v>
      </c>
      <c r="F422" s="2" t="s">
        <v>2936</v>
      </c>
      <c r="G422" s="2" t="s">
        <v>5294</v>
      </c>
      <c r="H422" s="2">
        <v>1</v>
      </c>
      <c r="I422" s="4" t="s">
        <v>6382</v>
      </c>
      <c r="J422" s="2" t="s">
        <v>8625</v>
      </c>
      <c r="K422" s="2">
        <v>2</v>
      </c>
      <c r="L422" s="2" t="s">
        <v>8626</v>
      </c>
      <c r="M422" s="2" t="s">
        <v>14</v>
      </c>
      <c r="N422" s="2" t="s">
        <v>462</v>
      </c>
      <c r="P422" s="2" t="b">
        <v>0</v>
      </c>
    </row>
    <row r="423" spans="1:16" x14ac:dyDescent="0.35">
      <c r="A423" s="3">
        <v>421</v>
      </c>
      <c r="B423" s="2" t="s">
        <v>14</v>
      </c>
      <c r="C423" s="2" t="s">
        <v>16</v>
      </c>
      <c r="D423" s="2" t="s">
        <v>22</v>
      </c>
      <c r="E423" s="2" t="s">
        <v>463</v>
      </c>
      <c r="F423" s="2" t="s">
        <v>2937</v>
      </c>
      <c r="G423" s="2" t="s">
        <v>5295</v>
      </c>
      <c r="H423" s="2">
        <v>1</v>
      </c>
      <c r="I423" s="4" t="s">
        <v>6383</v>
      </c>
      <c r="J423" s="2">
        <v>36430</v>
      </c>
      <c r="K423" s="2">
        <v>6</v>
      </c>
      <c r="L423" s="2" t="s">
        <v>8626</v>
      </c>
      <c r="M423" s="2" t="s">
        <v>14</v>
      </c>
      <c r="N423" s="2" t="s">
        <v>463</v>
      </c>
      <c r="P423" s="2" t="b">
        <v>0</v>
      </c>
    </row>
    <row r="424" spans="1:16" x14ac:dyDescent="0.35">
      <c r="A424" s="3">
        <v>422</v>
      </c>
      <c r="B424" s="2" t="s">
        <v>14</v>
      </c>
      <c r="C424" s="2" t="s">
        <v>16</v>
      </c>
      <c r="D424" s="2" t="s">
        <v>23</v>
      </c>
      <c r="E424" s="2" t="s">
        <v>464</v>
      </c>
      <c r="F424" s="2" t="s">
        <v>2938</v>
      </c>
      <c r="G424" s="2" t="s">
        <v>5296</v>
      </c>
      <c r="H424" s="2">
        <v>1</v>
      </c>
      <c r="I424" s="4" t="s">
        <v>6384</v>
      </c>
      <c r="J424" s="2">
        <v>23480</v>
      </c>
      <c r="K424" s="2">
        <v>23</v>
      </c>
      <c r="L424" s="2" t="s">
        <v>8626</v>
      </c>
      <c r="M424" s="2" t="s">
        <v>14</v>
      </c>
      <c r="N424" s="2" t="s">
        <v>464</v>
      </c>
      <c r="P424" s="2" t="b">
        <v>0</v>
      </c>
    </row>
    <row r="425" spans="1:16" x14ac:dyDescent="0.35">
      <c r="A425" s="3">
        <v>423</v>
      </c>
      <c r="B425" s="2" t="s">
        <v>14</v>
      </c>
      <c r="C425" s="2" t="s">
        <v>16</v>
      </c>
      <c r="D425" s="2" t="s">
        <v>26</v>
      </c>
      <c r="E425" s="2" t="s">
        <v>465</v>
      </c>
      <c r="F425" s="2" t="s">
        <v>2939</v>
      </c>
      <c r="G425" s="2" t="s">
        <v>5297</v>
      </c>
      <c r="H425" s="2">
        <v>1</v>
      </c>
      <c r="I425" s="4" t="s">
        <v>6385</v>
      </c>
      <c r="J425" s="2">
        <v>15355</v>
      </c>
      <c r="K425" s="2">
        <v>23</v>
      </c>
      <c r="L425" s="2" t="s">
        <v>8626</v>
      </c>
      <c r="M425" s="2" t="s">
        <v>14</v>
      </c>
      <c r="N425" s="2" t="s">
        <v>465</v>
      </c>
      <c r="P425" s="2" t="b">
        <v>0</v>
      </c>
    </row>
    <row r="426" spans="1:16" x14ac:dyDescent="0.35">
      <c r="A426" s="3">
        <v>424</v>
      </c>
      <c r="B426" s="2" t="s">
        <v>14</v>
      </c>
      <c r="C426" s="2" t="s">
        <v>16</v>
      </c>
      <c r="D426" s="2" t="s">
        <v>17</v>
      </c>
      <c r="E426" s="2" t="s">
        <v>466</v>
      </c>
      <c r="F426" s="2" t="s">
        <v>2940</v>
      </c>
      <c r="G426" s="2" t="s">
        <v>5298</v>
      </c>
      <c r="H426" s="2">
        <v>1</v>
      </c>
      <c r="I426" s="4" t="s">
        <v>6386</v>
      </c>
      <c r="J426" s="2" t="s">
        <v>8625</v>
      </c>
      <c r="K426" s="2">
        <v>1</v>
      </c>
      <c r="L426" s="2" t="s">
        <v>8626</v>
      </c>
      <c r="M426" s="2" t="s">
        <v>14</v>
      </c>
      <c r="N426" s="2" t="s">
        <v>466</v>
      </c>
      <c r="P426" s="2" t="b">
        <v>0</v>
      </c>
    </row>
    <row r="427" spans="1:16" x14ac:dyDescent="0.35">
      <c r="A427" s="3">
        <v>425</v>
      </c>
      <c r="B427" s="2" t="s">
        <v>14</v>
      </c>
      <c r="C427" s="2" t="s">
        <v>16</v>
      </c>
      <c r="D427" s="2" t="s">
        <v>19</v>
      </c>
      <c r="E427" s="2" t="s">
        <v>467</v>
      </c>
      <c r="F427" s="2" t="s">
        <v>2941</v>
      </c>
      <c r="G427" s="2" t="s">
        <v>5299</v>
      </c>
      <c r="H427" s="2">
        <v>1</v>
      </c>
      <c r="I427" s="4" t="s">
        <v>6387</v>
      </c>
      <c r="J427" s="2">
        <v>13850</v>
      </c>
      <c r="K427" s="2">
        <v>27</v>
      </c>
      <c r="L427" s="2" t="s">
        <v>8626</v>
      </c>
      <c r="M427" s="2" t="s">
        <v>14</v>
      </c>
      <c r="N427" s="2" t="s">
        <v>467</v>
      </c>
      <c r="P427" s="2" t="b">
        <v>0</v>
      </c>
    </row>
    <row r="428" spans="1:16" x14ac:dyDescent="0.35">
      <c r="A428" s="3">
        <v>426</v>
      </c>
      <c r="B428" s="2" t="s">
        <v>14</v>
      </c>
      <c r="C428" s="2" t="s">
        <v>16</v>
      </c>
      <c r="D428" s="2" t="s">
        <v>23</v>
      </c>
      <c r="E428" s="2" t="s">
        <v>468</v>
      </c>
      <c r="F428" s="2" t="s">
        <v>2942</v>
      </c>
      <c r="G428" s="2" t="s">
        <v>5300</v>
      </c>
      <c r="H428" s="2">
        <v>1</v>
      </c>
      <c r="I428" s="4" t="s">
        <v>6388</v>
      </c>
      <c r="J428" s="2">
        <v>13280</v>
      </c>
      <c r="K428" s="2">
        <v>32</v>
      </c>
      <c r="L428" s="2" t="s">
        <v>8626</v>
      </c>
      <c r="M428" s="2" t="s">
        <v>14</v>
      </c>
      <c r="N428" s="2" t="s">
        <v>468</v>
      </c>
      <c r="P428" s="2" t="b">
        <v>0</v>
      </c>
    </row>
    <row r="429" spans="1:16" x14ac:dyDescent="0.35">
      <c r="A429" s="3">
        <v>427</v>
      </c>
      <c r="B429" s="2" t="s">
        <v>14</v>
      </c>
      <c r="C429" s="2" t="s">
        <v>16</v>
      </c>
      <c r="D429" s="2" t="s">
        <v>28</v>
      </c>
      <c r="E429" s="2" t="s">
        <v>469</v>
      </c>
      <c r="F429" s="2" t="s">
        <v>2943</v>
      </c>
      <c r="G429" s="2" t="s">
        <v>5301</v>
      </c>
      <c r="H429" s="2">
        <v>1</v>
      </c>
      <c r="I429" s="4" t="s">
        <v>6389</v>
      </c>
      <c r="J429" s="2">
        <v>23835</v>
      </c>
      <c r="K429" s="2">
        <v>34</v>
      </c>
      <c r="L429" s="2" t="s">
        <v>8626</v>
      </c>
      <c r="M429" s="2" t="s">
        <v>14</v>
      </c>
      <c r="N429" s="2" t="s">
        <v>469</v>
      </c>
      <c r="P429" s="2" t="b">
        <v>0</v>
      </c>
    </row>
    <row r="430" spans="1:16" x14ac:dyDescent="0.35">
      <c r="A430" s="3">
        <v>428</v>
      </c>
      <c r="B430" s="2" t="s">
        <v>14</v>
      </c>
      <c r="C430" s="2" t="s">
        <v>16</v>
      </c>
      <c r="D430" s="2" t="s">
        <v>24</v>
      </c>
      <c r="E430" s="2" t="s">
        <v>470</v>
      </c>
      <c r="F430" s="2" t="s">
        <v>2944</v>
      </c>
      <c r="G430" s="2" t="s">
        <v>5302</v>
      </c>
      <c r="H430" s="2">
        <v>1</v>
      </c>
      <c r="I430" s="4" t="s">
        <v>6390</v>
      </c>
      <c r="J430" s="2">
        <v>9100</v>
      </c>
      <c r="K430" s="2">
        <v>9</v>
      </c>
      <c r="L430" s="2" t="s">
        <v>8626</v>
      </c>
      <c r="M430" s="2" t="s">
        <v>14</v>
      </c>
      <c r="N430" s="2" t="s">
        <v>470</v>
      </c>
      <c r="P430" s="2" t="b">
        <v>0</v>
      </c>
    </row>
    <row r="431" spans="1:16" x14ac:dyDescent="0.35">
      <c r="A431" s="3">
        <v>429</v>
      </c>
      <c r="B431" s="2" t="s">
        <v>14</v>
      </c>
      <c r="C431" s="2" t="s">
        <v>16</v>
      </c>
      <c r="D431" s="2" t="s">
        <v>19</v>
      </c>
      <c r="E431" s="2" t="s">
        <v>471</v>
      </c>
      <c r="F431" s="2" t="s">
        <v>2945</v>
      </c>
      <c r="G431" s="2" t="s">
        <v>5303</v>
      </c>
      <c r="H431" s="2">
        <v>1</v>
      </c>
      <c r="I431" s="4" t="s">
        <v>6391</v>
      </c>
      <c r="J431" s="2">
        <v>12190</v>
      </c>
      <c r="K431" s="2">
        <v>53</v>
      </c>
      <c r="L431" s="2" t="s">
        <v>8626</v>
      </c>
      <c r="M431" s="2" t="s">
        <v>14</v>
      </c>
      <c r="N431" s="2" t="s">
        <v>471</v>
      </c>
      <c r="P431" s="2" t="b">
        <v>0</v>
      </c>
    </row>
    <row r="432" spans="1:16" x14ac:dyDescent="0.35">
      <c r="A432" s="3">
        <v>430</v>
      </c>
      <c r="B432" s="2" t="s">
        <v>14</v>
      </c>
      <c r="C432" s="2" t="s">
        <v>16</v>
      </c>
      <c r="D432" s="2" t="s">
        <v>26</v>
      </c>
      <c r="E432" s="2" t="s">
        <v>472</v>
      </c>
      <c r="F432" s="2" t="s">
        <v>2946</v>
      </c>
      <c r="G432" s="2" t="s">
        <v>5304</v>
      </c>
      <c r="H432" s="2">
        <v>0</v>
      </c>
      <c r="I432" s="4" t="s">
        <v>6392</v>
      </c>
      <c r="J432" s="2">
        <v>11305</v>
      </c>
      <c r="K432" s="2">
        <v>29</v>
      </c>
      <c r="L432" s="2" t="s">
        <v>8626</v>
      </c>
      <c r="M432" s="2" t="s">
        <v>14</v>
      </c>
      <c r="N432" s="2" t="s">
        <v>472</v>
      </c>
      <c r="P432" s="2" t="b">
        <v>0</v>
      </c>
    </row>
    <row r="433" spans="1:16" x14ac:dyDescent="0.35">
      <c r="A433" s="3">
        <v>431</v>
      </c>
      <c r="B433" s="2" t="s">
        <v>14</v>
      </c>
      <c r="C433" s="2" t="s">
        <v>16</v>
      </c>
      <c r="D433" s="2" t="s">
        <v>22</v>
      </c>
      <c r="E433" s="2" t="s">
        <v>473</v>
      </c>
      <c r="F433" s="2" t="s">
        <v>2947</v>
      </c>
      <c r="G433" s="2" t="s">
        <v>5305</v>
      </c>
      <c r="H433" s="2">
        <v>1</v>
      </c>
      <c r="I433" s="4" t="s">
        <v>6393</v>
      </c>
      <c r="J433" s="2">
        <v>31096</v>
      </c>
      <c r="K433" s="2">
        <v>6</v>
      </c>
      <c r="L433" s="2" t="s">
        <v>8626</v>
      </c>
      <c r="M433" s="2" t="s">
        <v>14</v>
      </c>
      <c r="N433" s="2" t="s">
        <v>473</v>
      </c>
      <c r="P433" s="2" t="b">
        <v>0</v>
      </c>
    </row>
    <row r="434" spans="1:16" x14ac:dyDescent="0.35">
      <c r="A434" s="3">
        <v>432</v>
      </c>
      <c r="B434" s="2" t="s">
        <v>14</v>
      </c>
      <c r="C434" s="2" t="s">
        <v>16</v>
      </c>
      <c r="D434" s="2" t="s">
        <v>32</v>
      </c>
      <c r="E434" s="2" t="s">
        <v>474</v>
      </c>
      <c r="F434" s="2" t="s">
        <v>2948</v>
      </c>
      <c r="G434" s="2" t="s">
        <v>5283</v>
      </c>
      <c r="H434" s="2">
        <v>0</v>
      </c>
      <c r="I434" s="4" t="s">
        <v>6394</v>
      </c>
      <c r="J434" s="2">
        <v>21329</v>
      </c>
      <c r="K434" s="2">
        <v>39</v>
      </c>
      <c r="L434" s="2" t="s">
        <v>8626</v>
      </c>
      <c r="M434" s="2" t="s">
        <v>14</v>
      </c>
      <c r="N434" s="2" t="s">
        <v>474</v>
      </c>
      <c r="P434" s="2" t="b">
        <v>0</v>
      </c>
    </row>
    <row r="435" spans="1:16" x14ac:dyDescent="0.35">
      <c r="A435" s="3">
        <v>433</v>
      </c>
      <c r="B435" s="2" t="s">
        <v>14</v>
      </c>
      <c r="C435" s="2" t="s">
        <v>16</v>
      </c>
      <c r="D435" s="2" t="s">
        <v>21</v>
      </c>
      <c r="E435" s="2" t="s">
        <v>475</v>
      </c>
      <c r="F435" s="2" t="s">
        <v>2949</v>
      </c>
      <c r="G435" s="2" t="s">
        <v>5306</v>
      </c>
      <c r="H435" s="2">
        <v>0</v>
      </c>
      <c r="I435" s="4" t="s">
        <v>6395</v>
      </c>
      <c r="J435" s="2">
        <v>57490</v>
      </c>
      <c r="K435" s="2">
        <v>4</v>
      </c>
      <c r="L435" s="2" t="s">
        <v>8626</v>
      </c>
      <c r="M435" s="2" t="s">
        <v>14</v>
      </c>
      <c r="N435" s="2" t="s">
        <v>475</v>
      </c>
      <c r="P435" s="2" t="b">
        <v>0</v>
      </c>
    </row>
    <row r="436" spans="1:16" x14ac:dyDescent="0.35">
      <c r="A436" s="3">
        <v>434</v>
      </c>
      <c r="B436" s="2" t="s">
        <v>14</v>
      </c>
      <c r="C436" s="2" t="s">
        <v>16</v>
      </c>
      <c r="D436" s="2" t="s">
        <v>25</v>
      </c>
      <c r="E436" s="2" t="s">
        <v>476</v>
      </c>
      <c r="F436" s="2" t="s">
        <v>2950</v>
      </c>
      <c r="G436" s="2" t="s">
        <v>5307</v>
      </c>
      <c r="H436" s="2">
        <v>1</v>
      </c>
      <c r="I436" s="4" t="s">
        <v>6396</v>
      </c>
      <c r="J436" s="2">
        <v>14990</v>
      </c>
      <c r="K436" s="2">
        <v>48</v>
      </c>
      <c r="L436" s="2" t="s">
        <v>8626</v>
      </c>
      <c r="M436" s="2" t="s">
        <v>14</v>
      </c>
      <c r="N436" s="2" t="s">
        <v>476</v>
      </c>
      <c r="P436" s="2" t="b">
        <v>0</v>
      </c>
    </row>
    <row r="437" spans="1:16" x14ac:dyDescent="0.35">
      <c r="A437" s="3">
        <v>435</v>
      </c>
      <c r="B437" s="2" t="s">
        <v>14</v>
      </c>
      <c r="C437" s="2" t="s">
        <v>16</v>
      </c>
      <c r="D437" s="2" t="s">
        <v>27</v>
      </c>
      <c r="E437" s="2" t="s">
        <v>477</v>
      </c>
      <c r="F437" s="2" t="s">
        <v>2951</v>
      </c>
      <c r="G437" s="2" t="s">
        <v>5010</v>
      </c>
      <c r="H437" s="2">
        <v>0</v>
      </c>
      <c r="I437" s="4" t="s">
        <v>6397</v>
      </c>
      <c r="J437" s="2">
        <v>12749</v>
      </c>
      <c r="K437" s="2">
        <v>29</v>
      </c>
      <c r="L437" s="2" t="s">
        <v>8626</v>
      </c>
      <c r="M437" s="2" t="s">
        <v>14</v>
      </c>
      <c r="N437" s="2" t="s">
        <v>477</v>
      </c>
      <c r="P437" s="2" t="b">
        <v>0</v>
      </c>
    </row>
    <row r="438" spans="1:16" x14ac:dyDescent="0.35">
      <c r="A438" s="3">
        <v>436</v>
      </c>
      <c r="B438" s="2" t="s">
        <v>14</v>
      </c>
      <c r="C438" s="2" t="s">
        <v>16</v>
      </c>
      <c r="D438" s="2" t="s">
        <v>20</v>
      </c>
      <c r="E438" s="2" t="s">
        <v>478</v>
      </c>
      <c r="F438" s="2" t="s">
        <v>2952</v>
      </c>
      <c r="G438" s="2" t="s">
        <v>5308</v>
      </c>
      <c r="H438" s="2">
        <v>1</v>
      </c>
      <c r="I438" s="4" t="s">
        <v>6398</v>
      </c>
      <c r="J438" s="2">
        <v>8150</v>
      </c>
      <c r="K438" s="2">
        <v>48</v>
      </c>
      <c r="L438" s="2" t="s">
        <v>8626</v>
      </c>
      <c r="M438" s="2" t="s">
        <v>14</v>
      </c>
      <c r="N438" s="2" t="s">
        <v>478</v>
      </c>
      <c r="P438" s="2" t="b">
        <v>0</v>
      </c>
    </row>
    <row r="439" spans="1:16" x14ac:dyDescent="0.35">
      <c r="A439" s="3">
        <v>437</v>
      </c>
      <c r="B439" s="2" t="s">
        <v>14</v>
      </c>
      <c r="C439" s="2" t="s">
        <v>16</v>
      </c>
      <c r="D439" s="2" t="s">
        <v>19</v>
      </c>
      <c r="E439" s="2" t="s">
        <v>479</v>
      </c>
      <c r="F439" s="2" t="s">
        <v>2953</v>
      </c>
      <c r="G439" s="2" t="s">
        <v>5309</v>
      </c>
      <c r="H439" s="2">
        <v>1</v>
      </c>
      <c r="I439" s="4" t="s">
        <v>6399</v>
      </c>
      <c r="J439" s="2">
        <v>47330</v>
      </c>
      <c r="K439" s="2">
        <v>21</v>
      </c>
      <c r="L439" s="2" t="s">
        <v>8626</v>
      </c>
      <c r="M439" s="2" t="s">
        <v>14</v>
      </c>
      <c r="N439" s="2" t="s">
        <v>479</v>
      </c>
      <c r="P439" s="2" t="b">
        <v>0</v>
      </c>
    </row>
    <row r="440" spans="1:16" x14ac:dyDescent="0.35">
      <c r="A440" s="3">
        <v>438</v>
      </c>
      <c r="B440" s="2" t="s">
        <v>14</v>
      </c>
      <c r="C440" s="2" t="s">
        <v>16</v>
      </c>
      <c r="D440" s="2" t="s">
        <v>20</v>
      </c>
      <c r="E440" s="2" t="s">
        <v>480</v>
      </c>
      <c r="F440" s="2" t="s">
        <v>2954</v>
      </c>
      <c r="G440" s="2" t="s">
        <v>5310</v>
      </c>
      <c r="H440" s="2">
        <v>1</v>
      </c>
      <c r="I440" s="4" t="s">
        <v>6400</v>
      </c>
      <c r="J440" s="2">
        <v>7462</v>
      </c>
      <c r="K440" s="2">
        <v>61</v>
      </c>
      <c r="L440" s="2" t="s">
        <v>8626</v>
      </c>
      <c r="M440" s="2" t="s">
        <v>14</v>
      </c>
      <c r="N440" s="2" t="s">
        <v>480</v>
      </c>
      <c r="P440" s="2" t="b">
        <v>0</v>
      </c>
    </row>
    <row r="441" spans="1:16" x14ac:dyDescent="0.35">
      <c r="A441" s="3">
        <v>439</v>
      </c>
      <c r="B441" s="2" t="s">
        <v>14</v>
      </c>
      <c r="C441" s="2" t="s">
        <v>16</v>
      </c>
      <c r="D441" s="2" t="s">
        <v>27</v>
      </c>
      <c r="E441" s="2" t="s">
        <v>481</v>
      </c>
      <c r="F441" s="2" t="s">
        <v>2955</v>
      </c>
      <c r="G441" s="2" t="s">
        <v>5093</v>
      </c>
      <c r="H441" s="2">
        <v>0</v>
      </c>
      <c r="I441" s="4" t="s">
        <v>6401</v>
      </c>
      <c r="J441" s="2">
        <v>17854</v>
      </c>
      <c r="K441" s="2">
        <v>24</v>
      </c>
      <c r="L441" s="2" t="s">
        <v>8626</v>
      </c>
      <c r="M441" s="2" t="s">
        <v>14</v>
      </c>
      <c r="N441" s="2" t="s">
        <v>481</v>
      </c>
      <c r="P441" s="2" t="b">
        <v>0</v>
      </c>
    </row>
    <row r="442" spans="1:16" x14ac:dyDescent="0.35">
      <c r="A442" s="3">
        <v>440</v>
      </c>
      <c r="B442" s="2" t="s">
        <v>14</v>
      </c>
      <c r="C442" s="2" t="s">
        <v>16</v>
      </c>
      <c r="D442" s="2" t="s">
        <v>22</v>
      </c>
      <c r="E442" s="2" t="s">
        <v>482</v>
      </c>
      <c r="F442" s="2" t="s">
        <v>2956</v>
      </c>
      <c r="G442" s="2" t="s">
        <v>5311</v>
      </c>
      <c r="H442" s="2">
        <v>1</v>
      </c>
      <c r="I442" s="4" t="s">
        <v>6402</v>
      </c>
      <c r="J442" s="2">
        <v>9700</v>
      </c>
      <c r="K442" s="2">
        <v>27</v>
      </c>
      <c r="L442" s="2" t="s">
        <v>8626</v>
      </c>
      <c r="M442" s="2" t="s">
        <v>14</v>
      </c>
      <c r="N442" s="2" t="s">
        <v>482</v>
      </c>
      <c r="P442" s="2" t="b">
        <v>0</v>
      </c>
    </row>
    <row r="443" spans="1:16" x14ac:dyDescent="0.35">
      <c r="A443" s="3">
        <v>441</v>
      </c>
      <c r="B443" s="2" t="s">
        <v>14</v>
      </c>
      <c r="C443" s="2" t="s">
        <v>16</v>
      </c>
      <c r="D443" s="2" t="s">
        <v>25</v>
      </c>
      <c r="E443" s="2" t="s">
        <v>483</v>
      </c>
      <c r="F443" s="2" t="s">
        <v>2957</v>
      </c>
      <c r="G443" s="2" t="s">
        <v>5312</v>
      </c>
      <c r="H443" s="2">
        <v>1</v>
      </c>
      <c r="I443" s="4" t="s">
        <v>6403</v>
      </c>
      <c r="J443" s="2">
        <v>15960</v>
      </c>
      <c r="K443" s="2">
        <v>9</v>
      </c>
      <c r="L443" s="2" t="s">
        <v>8626</v>
      </c>
      <c r="M443" s="2" t="s">
        <v>14</v>
      </c>
      <c r="N443" s="2" t="s">
        <v>483</v>
      </c>
      <c r="P443" s="2" t="b">
        <v>0</v>
      </c>
    </row>
    <row r="444" spans="1:16" x14ac:dyDescent="0.35">
      <c r="A444" s="3">
        <v>442</v>
      </c>
      <c r="B444" s="2" t="s">
        <v>14</v>
      </c>
      <c r="C444" s="2" t="s">
        <v>16</v>
      </c>
      <c r="D444" s="2" t="s">
        <v>26</v>
      </c>
      <c r="E444" s="2" t="s">
        <v>484</v>
      </c>
      <c r="F444" s="2" t="s">
        <v>2958</v>
      </c>
      <c r="G444" s="2" t="s">
        <v>5313</v>
      </c>
      <c r="H444" s="2">
        <v>1</v>
      </c>
      <c r="I444" s="4" t="s">
        <v>6404</v>
      </c>
      <c r="J444" s="2">
        <v>38449</v>
      </c>
      <c r="K444" s="2">
        <v>29</v>
      </c>
      <c r="L444" s="2" t="s">
        <v>8626</v>
      </c>
      <c r="M444" s="2" t="s">
        <v>14</v>
      </c>
      <c r="N444" s="2" t="s">
        <v>484</v>
      </c>
      <c r="P444" s="2" t="b">
        <v>0</v>
      </c>
    </row>
    <row r="445" spans="1:16" x14ac:dyDescent="0.35">
      <c r="A445" s="3">
        <v>443</v>
      </c>
      <c r="B445" s="2" t="s">
        <v>14</v>
      </c>
      <c r="C445" s="2" t="s">
        <v>16</v>
      </c>
      <c r="D445" s="2" t="s">
        <v>26</v>
      </c>
      <c r="E445" s="2" t="s">
        <v>485</v>
      </c>
      <c r="F445" s="2" t="s">
        <v>2959</v>
      </c>
      <c r="G445" s="2" t="s">
        <v>5314</v>
      </c>
      <c r="H445" s="2">
        <v>1</v>
      </c>
      <c r="I445" s="4" t="s">
        <v>6405</v>
      </c>
      <c r="J445" s="2">
        <v>28780</v>
      </c>
      <c r="K445" s="2">
        <v>32</v>
      </c>
      <c r="L445" s="2" t="s">
        <v>8626</v>
      </c>
      <c r="M445" s="2" t="s">
        <v>14</v>
      </c>
      <c r="N445" s="2" t="s">
        <v>485</v>
      </c>
      <c r="P445" s="2" t="b">
        <v>0</v>
      </c>
    </row>
    <row r="446" spans="1:16" x14ac:dyDescent="0.35">
      <c r="A446" s="3">
        <v>444</v>
      </c>
      <c r="B446" s="2" t="s">
        <v>14</v>
      </c>
      <c r="C446" s="2" t="s">
        <v>16</v>
      </c>
      <c r="D446" s="2" t="s">
        <v>23</v>
      </c>
      <c r="E446" s="2" t="s">
        <v>486</v>
      </c>
      <c r="F446" s="2" t="s">
        <v>2960</v>
      </c>
      <c r="G446" s="2" t="s">
        <v>3852</v>
      </c>
      <c r="H446" s="2">
        <v>1</v>
      </c>
      <c r="I446" s="4" t="s">
        <v>6406</v>
      </c>
      <c r="J446" s="2">
        <v>42870</v>
      </c>
      <c r="K446" s="2">
        <v>39</v>
      </c>
      <c r="L446" s="2" t="s">
        <v>8626</v>
      </c>
      <c r="M446" s="2" t="s">
        <v>14</v>
      </c>
      <c r="N446" s="2" t="s">
        <v>486</v>
      </c>
      <c r="P446" s="2" t="b">
        <v>0</v>
      </c>
    </row>
    <row r="447" spans="1:16" x14ac:dyDescent="0.35">
      <c r="A447" s="3">
        <v>445</v>
      </c>
      <c r="B447" s="2" t="s">
        <v>14</v>
      </c>
      <c r="C447" s="2" t="s">
        <v>16</v>
      </c>
      <c r="D447" s="2" t="s">
        <v>30</v>
      </c>
      <c r="E447" s="2" t="s">
        <v>487</v>
      </c>
      <c r="F447" s="2" t="s">
        <v>2961</v>
      </c>
      <c r="G447" s="2" t="s">
        <v>5315</v>
      </c>
      <c r="H447" s="2">
        <v>1</v>
      </c>
      <c r="I447" s="4" t="s">
        <v>6407</v>
      </c>
      <c r="J447" s="2">
        <v>36000</v>
      </c>
      <c r="K447" s="2">
        <v>7</v>
      </c>
      <c r="L447" s="2" t="s">
        <v>8626</v>
      </c>
      <c r="M447" s="2" t="s">
        <v>14</v>
      </c>
      <c r="N447" s="2" t="s">
        <v>487</v>
      </c>
      <c r="P447" s="2" t="b">
        <v>0</v>
      </c>
    </row>
    <row r="448" spans="1:16" x14ac:dyDescent="0.35">
      <c r="A448" s="3">
        <v>446</v>
      </c>
      <c r="B448" s="2" t="s">
        <v>14</v>
      </c>
      <c r="C448" s="2" t="s">
        <v>16</v>
      </c>
      <c r="D448" s="2" t="s">
        <v>22</v>
      </c>
      <c r="E448" s="2" t="s">
        <v>488</v>
      </c>
      <c r="F448" s="2" t="s">
        <v>2962</v>
      </c>
      <c r="G448" s="2" t="s">
        <v>5316</v>
      </c>
      <c r="H448" s="2">
        <v>1</v>
      </c>
      <c r="I448" s="4" t="s">
        <v>6408</v>
      </c>
      <c r="J448" s="2">
        <v>11990</v>
      </c>
      <c r="K448" s="2">
        <v>40</v>
      </c>
      <c r="L448" s="2" t="s">
        <v>8626</v>
      </c>
      <c r="M448" s="2" t="s">
        <v>14</v>
      </c>
      <c r="N448" s="2" t="s">
        <v>488</v>
      </c>
      <c r="P448" s="2" t="b">
        <v>0</v>
      </c>
    </row>
    <row r="449" spans="1:16" x14ac:dyDescent="0.35">
      <c r="A449" s="3">
        <v>447</v>
      </c>
      <c r="B449" s="2" t="s">
        <v>14</v>
      </c>
      <c r="C449" s="2" t="s">
        <v>16</v>
      </c>
      <c r="D449" s="2" t="s">
        <v>17</v>
      </c>
      <c r="E449" s="2" t="s">
        <v>489</v>
      </c>
      <c r="F449" s="2" t="s">
        <v>2963</v>
      </c>
      <c r="G449" s="2" t="s">
        <v>5317</v>
      </c>
      <c r="H449" s="2">
        <v>1</v>
      </c>
      <c r="I449" s="4" t="s">
        <v>6409</v>
      </c>
      <c r="J449" s="2">
        <v>8670</v>
      </c>
      <c r="K449" s="2">
        <v>42</v>
      </c>
      <c r="L449" s="2" t="s">
        <v>8626</v>
      </c>
      <c r="M449" s="2" t="s">
        <v>14</v>
      </c>
      <c r="N449" s="2" t="s">
        <v>489</v>
      </c>
      <c r="P449" s="2" t="b">
        <v>0</v>
      </c>
    </row>
    <row r="450" spans="1:16" x14ac:dyDescent="0.35">
      <c r="A450" s="3">
        <v>448</v>
      </c>
      <c r="B450" s="2" t="s">
        <v>14</v>
      </c>
      <c r="C450" s="2" t="s">
        <v>16</v>
      </c>
      <c r="D450" s="2" t="s">
        <v>29</v>
      </c>
      <c r="E450" s="2" t="s">
        <v>490</v>
      </c>
      <c r="F450" s="2" t="s">
        <v>2964</v>
      </c>
      <c r="G450" s="2" t="s">
        <v>4055</v>
      </c>
      <c r="H450" s="2">
        <v>1</v>
      </c>
      <c r="I450" s="4" t="s">
        <v>6410</v>
      </c>
      <c r="J450" s="2">
        <v>7450</v>
      </c>
      <c r="K450" s="2">
        <v>61</v>
      </c>
      <c r="L450" s="2" t="s">
        <v>8626</v>
      </c>
      <c r="M450" s="2" t="s">
        <v>14</v>
      </c>
      <c r="N450" s="2" t="s">
        <v>490</v>
      </c>
      <c r="P450" s="2" t="b">
        <v>0</v>
      </c>
    </row>
    <row r="451" spans="1:16" x14ac:dyDescent="0.35">
      <c r="A451" s="3">
        <v>449</v>
      </c>
      <c r="B451" s="2" t="s">
        <v>14</v>
      </c>
      <c r="C451" s="2" t="s">
        <v>16</v>
      </c>
      <c r="D451" s="2" t="s">
        <v>27</v>
      </c>
      <c r="E451" s="2" t="s">
        <v>491</v>
      </c>
      <c r="F451" s="2" t="s">
        <v>2965</v>
      </c>
      <c r="G451" s="2" t="s">
        <v>5070</v>
      </c>
      <c r="H451" s="2">
        <v>0</v>
      </c>
      <c r="I451" s="4" t="s">
        <v>6411</v>
      </c>
      <c r="J451" s="2">
        <v>19380</v>
      </c>
      <c r="K451" s="2">
        <v>41</v>
      </c>
      <c r="L451" s="2" t="s">
        <v>8626</v>
      </c>
      <c r="M451" s="2" t="s">
        <v>14</v>
      </c>
      <c r="N451" s="2" t="s">
        <v>491</v>
      </c>
      <c r="P451" s="2" t="b">
        <v>0</v>
      </c>
    </row>
    <row r="452" spans="1:16" x14ac:dyDescent="0.35">
      <c r="A452" s="3">
        <v>450</v>
      </c>
      <c r="B452" s="2" t="s">
        <v>14</v>
      </c>
      <c r="C452" s="2" t="s">
        <v>16</v>
      </c>
      <c r="D452" s="2" t="s">
        <v>30</v>
      </c>
      <c r="E452" s="2" t="s">
        <v>492</v>
      </c>
      <c r="F452" s="2" t="s">
        <v>2966</v>
      </c>
      <c r="G452" s="2" t="s">
        <v>5318</v>
      </c>
      <c r="H452" s="2">
        <v>1</v>
      </c>
      <c r="I452" s="4" t="s">
        <v>6412</v>
      </c>
      <c r="J452" s="2" t="s">
        <v>8625</v>
      </c>
      <c r="K452" s="2">
        <v>2</v>
      </c>
      <c r="L452" s="2" t="s">
        <v>8626</v>
      </c>
      <c r="M452" s="2" t="s">
        <v>14</v>
      </c>
      <c r="N452" s="2" t="s">
        <v>492</v>
      </c>
      <c r="P452" s="2" t="b">
        <v>0</v>
      </c>
    </row>
    <row r="453" spans="1:16" x14ac:dyDescent="0.35">
      <c r="A453" s="3">
        <v>451</v>
      </c>
      <c r="B453" s="2" t="s">
        <v>14</v>
      </c>
      <c r="C453" s="2" t="s">
        <v>16</v>
      </c>
      <c r="D453" s="2" t="s">
        <v>24</v>
      </c>
      <c r="E453" s="2" t="s">
        <v>493</v>
      </c>
      <c r="F453" s="2" t="s">
        <v>2967</v>
      </c>
      <c r="G453" s="2" t="s">
        <v>5319</v>
      </c>
      <c r="H453" s="2">
        <v>1</v>
      </c>
      <c r="I453" s="4" t="s">
        <v>6413</v>
      </c>
      <c r="J453" s="2">
        <v>16270</v>
      </c>
      <c r="K453" s="2">
        <v>19</v>
      </c>
      <c r="L453" s="2" t="s">
        <v>8626</v>
      </c>
      <c r="M453" s="2" t="s">
        <v>14</v>
      </c>
      <c r="N453" s="2" t="s">
        <v>493</v>
      </c>
      <c r="P453" s="2" t="b">
        <v>0</v>
      </c>
    </row>
    <row r="454" spans="1:16" x14ac:dyDescent="0.35">
      <c r="A454" s="3">
        <v>452</v>
      </c>
      <c r="B454" s="2" t="s">
        <v>14</v>
      </c>
      <c r="C454" s="2" t="s">
        <v>16</v>
      </c>
      <c r="D454" s="2" t="s">
        <v>19</v>
      </c>
      <c r="E454" s="2" t="s">
        <v>494</v>
      </c>
      <c r="F454" s="2" t="s">
        <v>2968</v>
      </c>
      <c r="G454" s="2" t="s">
        <v>5320</v>
      </c>
      <c r="H454" s="2">
        <v>1</v>
      </c>
      <c r="I454" s="4" t="s">
        <v>6414</v>
      </c>
      <c r="J454" s="2" t="s">
        <v>8625</v>
      </c>
      <c r="K454" s="2">
        <v>1</v>
      </c>
      <c r="L454" s="2" t="s">
        <v>8626</v>
      </c>
      <c r="M454" s="2" t="s">
        <v>14</v>
      </c>
      <c r="N454" s="2" t="s">
        <v>494</v>
      </c>
      <c r="P454" s="2" t="b">
        <v>0</v>
      </c>
    </row>
    <row r="455" spans="1:16" x14ac:dyDescent="0.35">
      <c r="A455" s="3">
        <v>453</v>
      </c>
      <c r="B455" s="2" t="s">
        <v>14</v>
      </c>
      <c r="C455" s="2" t="s">
        <v>16</v>
      </c>
      <c r="D455" s="2" t="s">
        <v>21</v>
      </c>
      <c r="E455" s="2" t="s">
        <v>495</v>
      </c>
      <c r="F455" s="2" t="s">
        <v>2969</v>
      </c>
      <c r="G455" s="2" t="s">
        <v>5321</v>
      </c>
      <c r="H455" s="2">
        <v>1</v>
      </c>
      <c r="I455" s="4" t="s">
        <v>6415</v>
      </c>
      <c r="J455" s="2" t="s">
        <v>8625</v>
      </c>
      <c r="K455" s="2">
        <v>1</v>
      </c>
      <c r="L455" s="2" t="s">
        <v>8626</v>
      </c>
      <c r="M455" s="2" t="s">
        <v>14</v>
      </c>
      <c r="N455" s="2" t="s">
        <v>495</v>
      </c>
      <c r="P455" s="2" t="b">
        <v>0</v>
      </c>
    </row>
    <row r="456" spans="1:16" x14ac:dyDescent="0.35">
      <c r="A456" s="3">
        <v>454</v>
      </c>
      <c r="B456" s="2" t="s">
        <v>14</v>
      </c>
      <c r="C456" s="2" t="s">
        <v>16</v>
      </c>
      <c r="D456" s="2" t="s">
        <v>19</v>
      </c>
      <c r="E456" s="2" t="s">
        <v>496</v>
      </c>
      <c r="F456" s="2" t="s">
        <v>2970</v>
      </c>
      <c r="G456" s="2" t="s">
        <v>5322</v>
      </c>
      <c r="H456" s="2">
        <v>1</v>
      </c>
      <c r="I456" s="4" t="s">
        <v>6416</v>
      </c>
      <c r="J456" s="2" t="s">
        <v>8625</v>
      </c>
      <c r="K456" s="2">
        <v>1</v>
      </c>
      <c r="L456" s="2" t="s">
        <v>8626</v>
      </c>
      <c r="M456" s="2" t="s">
        <v>14</v>
      </c>
      <c r="N456" s="2" t="s">
        <v>496</v>
      </c>
      <c r="P456" s="2" t="b">
        <v>0</v>
      </c>
    </row>
    <row r="457" spans="1:16" x14ac:dyDescent="0.35">
      <c r="A457" s="3">
        <v>455</v>
      </c>
      <c r="B457" s="2" t="s">
        <v>14</v>
      </c>
      <c r="C457" s="2" t="s">
        <v>16</v>
      </c>
      <c r="D457" s="2" t="s">
        <v>27</v>
      </c>
      <c r="E457" s="2" t="s">
        <v>497</v>
      </c>
      <c r="F457" s="2" t="s">
        <v>2971</v>
      </c>
      <c r="G457" s="2" t="s">
        <v>5070</v>
      </c>
      <c r="H457" s="2">
        <v>0</v>
      </c>
      <c r="I457" s="4" t="s">
        <v>6417</v>
      </c>
      <c r="J457" s="2">
        <v>27600</v>
      </c>
      <c r="K457" s="2">
        <v>21</v>
      </c>
      <c r="L457" s="2" t="s">
        <v>8626</v>
      </c>
      <c r="M457" s="2" t="s">
        <v>14</v>
      </c>
      <c r="N457" s="2" t="s">
        <v>497</v>
      </c>
      <c r="P457" s="2" t="b">
        <v>0</v>
      </c>
    </row>
    <row r="458" spans="1:16" x14ac:dyDescent="0.35">
      <c r="A458" s="3">
        <v>456</v>
      </c>
      <c r="B458" s="2" t="s">
        <v>14</v>
      </c>
      <c r="C458" s="2" t="s">
        <v>16</v>
      </c>
      <c r="D458" s="2" t="s">
        <v>28</v>
      </c>
      <c r="E458" s="2" t="s">
        <v>498</v>
      </c>
      <c r="F458" s="2" t="s">
        <v>2972</v>
      </c>
      <c r="G458" s="2" t="s">
        <v>5323</v>
      </c>
      <c r="H458" s="2">
        <v>0</v>
      </c>
      <c r="I458" s="4" t="s">
        <v>6418</v>
      </c>
      <c r="J458" s="2" t="s">
        <v>8625</v>
      </c>
      <c r="K458" s="2">
        <v>1</v>
      </c>
      <c r="L458" s="2" t="s">
        <v>8626</v>
      </c>
      <c r="M458" s="2" t="s">
        <v>14</v>
      </c>
      <c r="N458" s="2" t="s">
        <v>498</v>
      </c>
      <c r="P458" s="2" t="b">
        <v>0</v>
      </c>
    </row>
    <row r="459" spans="1:16" x14ac:dyDescent="0.35">
      <c r="A459" s="3">
        <v>457</v>
      </c>
      <c r="B459" s="2" t="s">
        <v>14</v>
      </c>
      <c r="C459" s="2" t="s">
        <v>16</v>
      </c>
      <c r="D459" s="2" t="s">
        <v>27</v>
      </c>
      <c r="E459" s="2" t="s">
        <v>499</v>
      </c>
      <c r="F459" s="2" t="s">
        <v>2973</v>
      </c>
      <c r="G459" s="2" t="s">
        <v>5324</v>
      </c>
      <c r="H459" s="2">
        <v>0</v>
      </c>
      <c r="I459" s="4" t="s">
        <v>6419</v>
      </c>
      <c r="J459" s="2">
        <v>20603</v>
      </c>
      <c r="K459" s="2">
        <v>24</v>
      </c>
      <c r="L459" s="2" t="s">
        <v>8626</v>
      </c>
      <c r="M459" s="2" t="s">
        <v>14</v>
      </c>
      <c r="N459" s="2" t="s">
        <v>499</v>
      </c>
      <c r="P459" s="2" t="b">
        <v>0</v>
      </c>
    </row>
    <row r="460" spans="1:16" x14ac:dyDescent="0.35">
      <c r="A460" s="3">
        <v>458</v>
      </c>
      <c r="B460" s="2" t="s">
        <v>14</v>
      </c>
      <c r="C460" s="2" t="s">
        <v>16</v>
      </c>
      <c r="D460" s="2" t="s">
        <v>24</v>
      </c>
      <c r="E460" s="2" t="s">
        <v>500</v>
      </c>
      <c r="F460" s="2" t="s">
        <v>2974</v>
      </c>
      <c r="G460" s="2" t="s">
        <v>5325</v>
      </c>
      <c r="H460" s="2">
        <v>1</v>
      </c>
      <c r="I460" s="4" t="s">
        <v>6420</v>
      </c>
      <c r="J460" s="2">
        <v>26357</v>
      </c>
      <c r="K460" s="2">
        <v>9</v>
      </c>
      <c r="L460" s="2" t="s">
        <v>8626</v>
      </c>
      <c r="M460" s="2" t="s">
        <v>14</v>
      </c>
      <c r="N460" s="2" t="s">
        <v>500</v>
      </c>
      <c r="P460" s="2" t="b">
        <v>0</v>
      </c>
    </row>
    <row r="461" spans="1:16" x14ac:dyDescent="0.35">
      <c r="A461" s="3">
        <v>459</v>
      </c>
      <c r="B461" s="2" t="s">
        <v>14</v>
      </c>
      <c r="C461" s="2" t="s">
        <v>16</v>
      </c>
      <c r="D461" s="2" t="s">
        <v>24</v>
      </c>
      <c r="E461" s="2" t="s">
        <v>501</v>
      </c>
      <c r="F461" s="2" t="s">
        <v>2975</v>
      </c>
      <c r="G461" s="2" t="s">
        <v>5326</v>
      </c>
      <c r="H461" s="2">
        <v>1</v>
      </c>
      <c r="I461" s="4" t="s">
        <v>6421</v>
      </c>
      <c r="J461" s="2">
        <v>11010</v>
      </c>
      <c r="K461" s="2">
        <v>10</v>
      </c>
      <c r="L461" s="2" t="s">
        <v>8626</v>
      </c>
      <c r="M461" s="2" t="s">
        <v>14</v>
      </c>
      <c r="N461" s="2" t="s">
        <v>501</v>
      </c>
      <c r="P461" s="2" t="b">
        <v>0</v>
      </c>
    </row>
    <row r="462" spans="1:16" x14ac:dyDescent="0.35">
      <c r="A462" s="3">
        <v>460</v>
      </c>
      <c r="B462" s="2" t="s">
        <v>14</v>
      </c>
      <c r="C462" s="2" t="s">
        <v>16</v>
      </c>
      <c r="D462" s="2" t="s">
        <v>24</v>
      </c>
      <c r="E462" s="2" t="s">
        <v>502</v>
      </c>
      <c r="F462" s="2" t="s">
        <v>2976</v>
      </c>
      <c r="G462" s="2" t="s">
        <v>3836</v>
      </c>
      <c r="H462" s="2">
        <v>1</v>
      </c>
      <c r="I462" s="4" t="s">
        <v>6422</v>
      </c>
      <c r="J462" s="2">
        <v>8520</v>
      </c>
      <c r="K462" s="2">
        <v>39</v>
      </c>
      <c r="L462" s="2" t="s">
        <v>8626</v>
      </c>
      <c r="M462" s="2" t="s">
        <v>14</v>
      </c>
      <c r="N462" s="2" t="s">
        <v>502</v>
      </c>
      <c r="P462" s="2" t="b">
        <v>0</v>
      </c>
    </row>
    <row r="463" spans="1:16" x14ac:dyDescent="0.35">
      <c r="A463" s="3">
        <v>461</v>
      </c>
      <c r="B463" s="2" t="s">
        <v>14</v>
      </c>
      <c r="C463" s="2" t="s">
        <v>16</v>
      </c>
      <c r="D463" s="2" t="s">
        <v>17</v>
      </c>
      <c r="E463" s="2" t="s">
        <v>503</v>
      </c>
      <c r="F463" s="2" t="s">
        <v>2977</v>
      </c>
      <c r="G463" s="2" t="s">
        <v>5327</v>
      </c>
      <c r="H463" s="2">
        <v>1</v>
      </c>
      <c r="I463" s="4" t="s">
        <v>6423</v>
      </c>
      <c r="J463" s="2">
        <v>8130</v>
      </c>
      <c r="K463" s="2">
        <v>13</v>
      </c>
      <c r="L463" s="2" t="s">
        <v>8626</v>
      </c>
      <c r="M463" s="2" t="s">
        <v>14</v>
      </c>
      <c r="N463" s="2" t="s">
        <v>503</v>
      </c>
      <c r="P463" s="2" t="b">
        <v>0</v>
      </c>
    </row>
    <row r="464" spans="1:16" x14ac:dyDescent="0.35">
      <c r="A464" s="3">
        <v>462</v>
      </c>
      <c r="B464" s="2" t="s">
        <v>14</v>
      </c>
      <c r="C464" s="2" t="s">
        <v>16</v>
      </c>
      <c r="D464" s="2" t="s">
        <v>26</v>
      </c>
      <c r="E464" s="2" t="s">
        <v>504</v>
      </c>
      <c r="F464" s="2" t="s">
        <v>2978</v>
      </c>
      <c r="G464" s="2" t="s">
        <v>3984</v>
      </c>
      <c r="H464" s="2">
        <v>1</v>
      </c>
      <c r="I464" s="4" t="s">
        <v>6424</v>
      </c>
      <c r="J464" s="2">
        <v>25350</v>
      </c>
      <c r="K464" s="2">
        <v>36</v>
      </c>
      <c r="L464" s="2" t="s">
        <v>8626</v>
      </c>
      <c r="M464" s="2" t="s">
        <v>14</v>
      </c>
      <c r="N464" s="2" t="s">
        <v>504</v>
      </c>
      <c r="P464" s="2" t="b">
        <v>0</v>
      </c>
    </row>
    <row r="465" spans="1:16" x14ac:dyDescent="0.35">
      <c r="A465" s="3">
        <v>463</v>
      </c>
      <c r="B465" s="2" t="s">
        <v>14</v>
      </c>
      <c r="C465" s="2" t="s">
        <v>16</v>
      </c>
      <c r="D465" s="2" t="s">
        <v>17</v>
      </c>
      <c r="E465" s="2" t="s">
        <v>505</v>
      </c>
      <c r="F465" s="2" t="s">
        <v>2979</v>
      </c>
      <c r="G465" s="2" t="s">
        <v>5328</v>
      </c>
      <c r="H465" s="2">
        <v>0</v>
      </c>
      <c r="I465" s="4" t="s">
        <v>6425</v>
      </c>
      <c r="J465" s="2" t="s">
        <v>8625</v>
      </c>
      <c r="K465" s="2">
        <v>1</v>
      </c>
      <c r="L465" s="2" t="s">
        <v>8626</v>
      </c>
      <c r="M465" s="2" t="s">
        <v>14</v>
      </c>
      <c r="N465" s="2" t="s">
        <v>505</v>
      </c>
      <c r="P465" s="2" t="b">
        <v>0</v>
      </c>
    </row>
    <row r="466" spans="1:16" x14ac:dyDescent="0.35">
      <c r="A466" s="3">
        <v>464</v>
      </c>
      <c r="B466" s="2" t="s">
        <v>14</v>
      </c>
      <c r="C466" s="2" t="s">
        <v>16</v>
      </c>
      <c r="D466" s="2" t="s">
        <v>20</v>
      </c>
      <c r="E466" s="2" t="s">
        <v>506</v>
      </c>
      <c r="F466" s="2" t="s">
        <v>2980</v>
      </c>
      <c r="G466" s="2" t="s">
        <v>3887</v>
      </c>
      <c r="H466" s="2">
        <v>1</v>
      </c>
      <c r="I466" s="4" t="s">
        <v>6426</v>
      </c>
      <c r="J466" s="2">
        <v>7590</v>
      </c>
      <c r="K466" s="2">
        <v>46</v>
      </c>
      <c r="L466" s="2" t="s">
        <v>8626</v>
      </c>
      <c r="M466" s="2" t="s">
        <v>14</v>
      </c>
      <c r="N466" s="2" t="s">
        <v>506</v>
      </c>
      <c r="P466" s="2" t="b">
        <v>0</v>
      </c>
    </row>
    <row r="467" spans="1:16" x14ac:dyDescent="0.35">
      <c r="A467" s="3">
        <v>465</v>
      </c>
      <c r="B467" s="2" t="s">
        <v>14</v>
      </c>
      <c r="C467" s="2" t="s">
        <v>16</v>
      </c>
      <c r="D467" s="2" t="s">
        <v>17</v>
      </c>
      <c r="E467" s="2" t="s">
        <v>507</v>
      </c>
      <c r="F467" s="2" t="s">
        <v>2981</v>
      </c>
      <c r="G467" s="2" t="s">
        <v>5329</v>
      </c>
      <c r="H467" s="2">
        <v>1</v>
      </c>
      <c r="I467" s="4" t="s">
        <v>6427</v>
      </c>
      <c r="J467" s="2">
        <v>80600</v>
      </c>
      <c r="K467" s="2">
        <v>41</v>
      </c>
      <c r="L467" s="2" t="s">
        <v>8626</v>
      </c>
      <c r="M467" s="2" t="s">
        <v>14</v>
      </c>
      <c r="N467" s="2" t="s">
        <v>507</v>
      </c>
      <c r="P467" s="2" t="b">
        <v>0</v>
      </c>
    </row>
    <row r="468" spans="1:16" x14ac:dyDescent="0.35">
      <c r="A468" s="3">
        <v>466</v>
      </c>
      <c r="B468" s="2" t="s">
        <v>14</v>
      </c>
      <c r="C468" s="2" t="s">
        <v>16</v>
      </c>
      <c r="D468" s="2" t="s">
        <v>30</v>
      </c>
      <c r="E468" s="2" t="s">
        <v>508</v>
      </c>
      <c r="F468" s="2" t="s">
        <v>2982</v>
      </c>
      <c r="G468" s="2" t="s">
        <v>5330</v>
      </c>
      <c r="H468" s="2">
        <v>1</v>
      </c>
      <c r="I468" s="4" t="s">
        <v>6428</v>
      </c>
      <c r="J468" s="2">
        <v>60600</v>
      </c>
      <c r="K468" s="2">
        <v>6</v>
      </c>
      <c r="L468" s="2" t="s">
        <v>8626</v>
      </c>
      <c r="M468" s="2" t="s">
        <v>14</v>
      </c>
      <c r="N468" s="2" t="s">
        <v>508</v>
      </c>
      <c r="P468" s="2" t="b">
        <v>0</v>
      </c>
    </row>
    <row r="469" spans="1:16" x14ac:dyDescent="0.35">
      <c r="A469" s="3">
        <v>467</v>
      </c>
      <c r="B469" s="2" t="s">
        <v>14</v>
      </c>
      <c r="C469" s="2" t="s">
        <v>16</v>
      </c>
      <c r="D469" s="2" t="s">
        <v>26</v>
      </c>
      <c r="E469" s="2" t="s">
        <v>509</v>
      </c>
      <c r="F469" s="2" t="s">
        <v>2983</v>
      </c>
      <c r="G469" s="2" t="s">
        <v>4053</v>
      </c>
      <c r="H469" s="2">
        <v>1</v>
      </c>
      <c r="I469" s="4" t="s">
        <v>6429</v>
      </c>
      <c r="J469" s="2" t="s">
        <v>8625</v>
      </c>
      <c r="K469" s="2">
        <v>2</v>
      </c>
      <c r="L469" s="2" t="s">
        <v>8626</v>
      </c>
      <c r="M469" s="2" t="s">
        <v>14</v>
      </c>
      <c r="N469" s="2" t="s">
        <v>509</v>
      </c>
      <c r="P469" s="2" t="b">
        <v>0</v>
      </c>
    </row>
    <row r="470" spans="1:16" x14ac:dyDescent="0.35">
      <c r="A470" s="3">
        <v>468</v>
      </c>
      <c r="B470" s="2" t="s">
        <v>14</v>
      </c>
      <c r="C470" s="2" t="s">
        <v>16</v>
      </c>
      <c r="D470" s="2" t="s">
        <v>20</v>
      </c>
      <c r="E470" s="2" t="s">
        <v>510</v>
      </c>
      <c r="F470" s="2" t="s">
        <v>2984</v>
      </c>
      <c r="G470" s="2" t="s">
        <v>5331</v>
      </c>
      <c r="H470" s="2">
        <v>1</v>
      </c>
      <c r="I470" s="4" t="s">
        <v>6430</v>
      </c>
      <c r="J470" s="2">
        <v>28280</v>
      </c>
      <c r="K470" s="2">
        <v>37</v>
      </c>
      <c r="L470" s="2" t="s">
        <v>8626</v>
      </c>
      <c r="M470" s="2" t="s">
        <v>14</v>
      </c>
      <c r="N470" s="2" t="s">
        <v>510</v>
      </c>
      <c r="P470" s="2" t="b">
        <v>0</v>
      </c>
    </row>
    <row r="471" spans="1:16" x14ac:dyDescent="0.35">
      <c r="A471" s="3">
        <v>469</v>
      </c>
      <c r="B471" s="2" t="s">
        <v>14</v>
      </c>
      <c r="C471" s="2" t="s">
        <v>16</v>
      </c>
      <c r="D471" s="2" t="s">
        <v>26</v>
      </c>
      <c r="E471" s="2" t="s">
        <v>511</v>
      </c>
      <c r="F471" s="2" t="s">
        <v>2985</v>
      </c>
      <c r="G471" s="2" t="s">
        <v>5163</v>
      </c>
      <c r="H471" s="2">
        <v>0</v>
      </c>
      <c r="I471" s="4" t="s">
        <v>6431</v>
      </c>
      <c r="J471" s="2">
        <v>28887</v>
      </c>
      <c r="K471" s="2">
        <v>27</v>
      </c>
      <c r="L471" s="2" t="s">
        <v>8626</v>
      </c>
      <c r="M471" s="2" t="s">
        <v>14</v>
      </c>
      <c r="N471" s="2" t="s">
        <v>511</v>
      </c>
      <c r="P471" s="2" t="b">
        <v>0</v>
      </c>
    </row>
    <row r="472" spans="1:16" x14ac:dyDescent="0.35">
      <c r="A472" s="3">
        <v>470</v>
      </c>
      <c r="B472" s="2" t="s">
        <v>14</v>
      </c>
      <c r="C472" s="2" t="s">
        <v>16</v>
      </c>
      <c r="D472" s="2" t="s">
        <v>17</v>
      </c>
      <c r="E472" s="2" t="s">
        <v>512</v>
      </c>
      <c r="F472" s="2" t="s">
        <v>2986</v>
      </c>
      <c r="G472" s="2" t="s">
        <v>5332</v>
      </c>
      <c r="H472" s="2">
        <v>1</v>
      </c>
      <c r="I472" s="4" t="s">
        <v>6432</v>
      </c>
      <c r="J472" s="2" t="s">
        <v>8625</v>
      </c>
      <c r="K472" s="2">
        <v>2</v>
      </c>
      <c r="L472" s="2" t="s">
        <v>8626</v>
      </c>
      <c r="M472" s="2" t="s">
        <v>14</v>
      </c>
      <c r="N472" s="2" t="s">
        <v>512</v>
      </c>
      <c r="P472" s="2" t="b">
        <v>0</v>
      </c>
    </row>
    <row r="473" spans="1:16" x14ac:dyDescent="0.35">
      <c r="A473" s="3">
        <v>471</v>
      </c>
      <c r="B473" s="2" t="s">
        <v>14</v>
      </c>
      <c r="C473" s="2" t="s">
        <v>16</v>
      </c>
      <c r="D473" s="2" t="s">
        <v>26</v>
      </c>
      <c r="E473" s="2" t="s">
        <v>513</v>
      </c>
      <c r="F473" s="2" t="s">
        <v>2987</v>
      </c>
      <c r="G473" s="2" t="s">
        <v>5333</v>
      </c>
      <c r="H473" s="2">
        <v>1</v>
      </c>
      <c r="I473" s="4" t="s">
        <v>6433</v>
      </c>
      <c r="J473" s="2">
        <v>9960</v>
      </c>
      <c r="K473" s="2">
        <v>15</v>
      </c>
      <c r="L473" s="2" t="s">
        <v>8626</v>
      </c>
      <c r="M473" s="2" t="s">
        <v>14</v>
      </c>
      <c r="N473" s="2" t="s">
        <v>513</v>
      </c>
      <c r="P473" s="2" t="b">
        <v>0</v>
      </c>
    </row>
    <row r="474" spans="1:16" x14ac:dyDescent="0.35">
      <c r="A474" s="3">
        <v>472</v>
      </c>
      <c r="B474" s="2" t="s">
        <v>14</v>
      </c>
      <c r="C474" s="2" t="s">
        <v>16</v>
      </c>
      <c r="D474" s="2" t="s">
        <v>28</v>
      </c>
      <c r="E474" s="2" t="s">
        <v>514</v>
      </c>
      <c r="F474" s="2" t="s">
        <v>2988</v>
      </c>
      <c r="G474" s="2" t="s">
        <v>5046</v>
      </c>
      <c r="H474" s="2">
        <v>0</v>
      </c>
      <c r="I474" s="4" t="s">
        <v>6434</v>
      </c>
      <c r="J474" s="2">
        <v>22334</v>
      </c>
      <c r="K474" s="2">
        <v>41</v>
      </c>
      <c r="L474" s="2" t="s">
        <v>8626</v>
      </c>
      <c r="M474" s="2" t="s">
        <v>14</v>
      </c>
      <c r="N474" s="2" t="s">
        <v>514</v>
      </c>
      <c r="P474" s="2" t="b">
        <v>0</v>
      </c>
    </row>
    <row r="475" spans="1:16" x14ac:dyDescent="0.35">
      <c r="A475" s="3">
        <v>473</v>
      </c>
      <c r="B475" s="2" t="s">
        <v>14</v>
      </c>
      <c r="C475" s="2" t="s">
        <v>16</v>
      </c>
      <c r="D475" s="2" t="s">
        <v>19</v>
      </c>
      <c r="E475" s="2" t="s">
        <v>515</v>
      </c>
      <c r="F475" s="2" t="s">
        <v>2989</v>
      </c>
      <c r="G475" s="2" t="s">
        <v>4056</v>
      </c>
      <c r="H475" s="2">
        <v>1</v>
      </c>
      <c r="I475" s="4" t="s">
        <v>6435</v>
      </c>
      <c r="J475" s="2">
        <v>11657</v>
      </c>
      <c r="K475" s="2">
        <v>63</v>
      </c>
      <c r="L475" s="2" t="s">
        <v>8626</v>
      </c>
      <c r="M475" s="2" t="s">
        <v>14</v>
      </c>
      <c r="N475" s="2" t="s">
        <v>515</v>
      </c>
      <c r="P475" s="2" t="b">
        <v>0</v>
      </c>
    </row>
    <row r="476" spans="1:16" x14ac:dyDescent="0.35">
      <c r="A476" s="3">
        <v>474</v>
      </c>
      <c r="B476" s="2" t="s">
        <v>14</v>
      </c>
      <c r="C476" s="2" t="s">
        <v>16</v>
      </c>
      <c r="D476" s="2" t="s">
        <v>30</v>
      </c>
      <c r="E476" s="2" t="s">
        <v>516</v>
      </c>
      <c r="F476" s="2" t="s">
        <v>2990</v>
      </c>
      <c r="G476" s="2" t="s">
        <v>5318</v>
      </c>
      <c r="H476" s="2">
        <v>1</v>
      </c>
      <c r="I476" s="4" t="s">
        <v>6436</v>
      </c>
      <c r="J476" s="2">
        <v>26330</v>
      </c>
      <c r="K476" s="2">
        <v>33</v>
      </c>
      <c r="L476" s="2" t="s">
        <v>8626</v>
      </c>
      <c r="M476" s="2" t="s">
        <v>14</v>
      </c>
      <c r="N476" s="2" t="s">
        <v>516</v>
      </c>
      <c r="P476" s="2" t="b">
        <v>0</v>
      </c>
    </row>
    <row r="477" spans="1:16" x14ac:dyDescent="0.35">
      <c r="A477" s="3">
        <v>475</v>
      </c>
      <c r="B477" s="2" t="s">
        <v>14</v>
      </c>
      <c r="C477" s="2" t="s">
        <v>16</v>
      </c>
      <c r="D477" s="2" t="s">
        <v>33</v>
      </c>
      <c r="E477" s="2" t="s">
        <v>517</v>
      </c>
      <c r="F477" s="2" t="s">
        <v>2991</v>
      </c>
      <c r="H477" s="2">
        <v>0</v>
      </c>
      <c r="I477" s="4" t="s">
        <v>6437</v>
      </c>
      <c r="J477" s="2">
        <v>54990</v>
      </c>
      <c r="K477" s="2">
        <v>30</v>
      </c>
      <c r="L477" s="2" t="s">
        <v>8626</v>
      </c>
      <c r="M477" s="2" t="s">
        <v>14</v>
      </c>
      <c r="N477" s="2" t="s">
        <v>517</v>
      </c>
      <c r="P477" s="2" t="b">
        <v>0</v>
      </c>
    </row>
    <row r="478" spans="1:16" x14ac:dyDescent="0.35">
      <c r="A478" s="3">
        <v>476</v>
      </c>
      <c r="B478" s="2" t="s">
        <v>14</v>
      </c>
      <c r="C478" s="2" t="s">
        <v>16</v>
      </c>
      <c r="D478" s="2" t="s">
        <v>22</v>
      </c>
      <c r="E478" s="2" t="s">
        <v>518</v>
      </c>
      <c r="F478" s="2" t="s">
        <v>2992</v>
      </c>
      <c r="G478" s="2" t="s">
        <v>4067</v>
      </c>
      <c r="H478" s="2">
        <v>1</v>
      </c>
      <c r="I478" s="4" t="s">
        <v>6438</v>
      </c>
      <c r="J478" s="2">
        <v>8050</v>
      </c>
      <c r="K478" s="2">
        <v>72</v>
      </c>
      <c r="L478" s="2" t="s">
        <v>8626</v>
      </c>
      <c r="M478" s="2" t="s">
        <v>14</v>
      </c>
      <c r="N478" s="2" t="s">
        <v>518</v>
      </c>
      <c r="P478" s="2" t="b">
        <v>0</v>
      </c>
    </row>
    <row r="479" spans="1:16" x14ac:dyDescent="0.35">
      <c r="A479" s="3">
        <v>477</v>
      </c>
      <c r="B479" s="2" t="s">
        <v>14</v>
      </c>
      <c r="C479" s="2" t="s">
        <v>16</v>
      </c>
      <c r="D479" s="2" t="s">
        <v>34</v>
      </c>
      <c r="E479" s="2" t="s">
        <v>519</v>
      </c>
      <c r="F479" s="2" t="s">
        <v>2993</v>
      </c>
      <c r="H479" s="2">
        <v>0</v>
      </c>
      <c r="I479" s="4" t="s">
        <v>6439</v>
      </c>
      <c r="J479" s="2">
        <v>22720</v>
      </c>
      <c r="K479" s="2">
        <v>4</v>
      </c>
      <c r="L479" s="2" t="s">
        <v>8626</v>
      </c>
      <c r="M479" s="2" t="s">
        <v>14</v>
      </c>
      <c r="N479" s="2" t="s">
        <v>519</v>
      </c>
      <c r="P479" s="2" t="b">
        <v>0</v>
      </c>
    </row>
    <row r="480" spans="1:16" x14ac:dyDescent="0.35">
      <c r="A480" s="3">
        <v>478</v>
      </c>
      <c r="B480" s="2" t="s">
        <v>14</v>
      </c>
      <c r="C480" s="2" t="s">
        <v>16</v>
      </c>
      <c r="D480" s="2" t="s">
        <v>24</v>
      </c>
      <c r="E480" s="2" t="s">
        <v>520</v>
      </c>
      <c r="F480" s="2" t="s">
        <v>2994</v>
      </c>
      <c r="G480" s="2" t="s">
        <v>5334</v>
      </c>
      <c r="H480" s="2">
        <v>1</v>
      </c>
      <c r="I480" s="4" t="s">
        <v>6440</v>
      </c>
      <c r="J480" s="2">
        <v>8700</v>
      </c>
      <c r="K480" s="2">
        <v>43</v>
      </c>
      <c r="L480" s="2" t="s">
        <v>8626</v>
      </c>
      <c r="M480" s="2" t="s">
        <v>14</v>
      </c>
      <c r="N480" s="2" t="s">
        <v>520</v>
      </c>
      <c r="P480" s="2" t="b">
        <v>0</v>
      </c>
    </row>
    <row r="481" spans="1:16" x14ac:dyDescent="0.35">
      <c r="A481" s="3">
        <v>479</v>
      </c>
      <c r="B481" s="2" t="s">
        <v>14</v>
      </c>
      <c r="C481" s="2" t="s">
        <v>16</v>
      </c>
      <c r="D481" s="2" t="s">
        <v>24</v>
      </c>
      <c r="E481" s="2" t="s">
        <v>521</v>
      </c>
      <c r="F481" s="2" t="s">
        <v>2995</v>
      </c>
      <c r="G481" s="2" t="s">
        <v>5335</v>
      </c>
      <c r="H481" s="2">
        <v>1</v>
      </c>
      <c r="I481" s="4" t="s">
        <v>6441</v>
      </c>
      <c r="J481" s="2">
        <v>21940</v>
      </c>
      <c r="K481" s="2">
        <v>24</v>
      </c>
      <c r="L481" s="2" t="s">
        <v>8626</v>
      </c>
      <c r="M481" s="2" t="s">
        <v>14</v>
      </c>
      <c r="N481" s="2" t="s">
        <v>521</v>
      </c>
      <c r="P481" s="2" t="b">
        <v>0</v>
      </c>
    </row>
    <row r="482" spans="1:16" x14ac:dyDescent="0.35">
      <c r="A482" s="3">
        <v>480</v>
      </c>
      <c r="B482" s="2" t="s">
        <v>14</v>
      </c>
      <c r="C482" s="2" t="s">
        <v>16</v>
      </c>
      <c r="D482" s="2" t="s">
        <v>32</v>
      </c>
      <c r="E482" s="2" t="s">
        <v>522</v>
      </c>
      <c r="F482" s="2" t="s">
        <v>2996</v>
      </c>
      <c r="G482" s="2" t="s">
        <v>5276</v>
      </c>
      <c r="H482" s="2">
        <v>0</v>
      </c>
      <c r="I482" s="4" t="s">
        <v>6442</v>
      </c>
      <c r="J482" s="2" t="s">
        <v>8625</v>
      </c>
      <c r="K482" s="2">
        <v>1</v>
      </c>
      <c r="L482" s="2" t="s">
        <v>8626</v>
      </c>
      <c r="M482" s="2" t="s">
        <v>14</v>
      </c>
      <c r="N482" s="2" t="s">
        <v>522</v>
      </c>
      <c r="P482" s="2" t="b">
        <v>0</v>
      </c>
    </row>
    <row r="483" spans="1:16" x14ac:dyDescent="0.35">
      <c r="A483" s="3">
        <v>481</v>
      </c>
      <c r="B483" s="2" t="s">
        <v>14</v>
      </c>
      <c r="C483" s="2" t="s">
        <v>16</v>
      </c>
      <c r="D483" s="2" t="s">
        <v>29</v>
      </c>
      <c r="E483" s="2" t="s">
        <v>523</v>
      </c>
      <c r="F483" s="2" t="s">
        <v>2997</v>
      </c>
      <c r="G483" s="2" t="s">
        <v>5336</v>
      </c>
      <c r="H483" s="2">
        <v>1</v>
      </c>
      <c r="I483" s="4" t="s">
        <v>6443</v>
      </c>
      <c r="J483" s="2" t="s">
        <v>8625</v>
      </c>
      <c r="K483" s="2">
        <v>1</v>
      </c>
      <c r="L483" s="2" t="s">
        <v>8626</v>
      </c>
      <c r="M483" s="2" t="s">
        <v>14</v>
      </c>
      <c r="N483" s="2" t="s">
        <v>523</v>
      </c>
      <c r="P483" s="2" t="b">
        <v>0</v>
      </c>
    </row>
    <row r="484" spans="1:16" x14ac:dyDescent="0.35">
      <c r="A484" s="3">
        <v>482</v>
      </c>
      <c r="B484" s="2" t="s">
        <v>14</v>
      </c>
      <c r="C484" s="2" t="s">
        <v>16</v>
      </c>
      <c r="D484" s="2" t="s">
        <v>20</v>
      </c>
      <c r="E484" s="2" t="s">
        <v>524</v>
      </c>
      <c r="F484" s="2" t="s">
        <v>2998</v>
      </c>
      <c r="G484" s="2" t="s">
        <v>5337</v>
      </c>
      <c r="H484" s="2">
        <v>1</v>
      </c>
      <c r="I484" s="4" t="s">
        <v>6444</v>
      </c>
      <c r="J484" s="2" t="s">
        <v>8625</v>
      </c>
      <c r="K484" s="2">
        <v>0</v>
      </c>
      <c r="L484" s="2" t="s">
        <v>8626</v>
      </c>
      <c r="M484" s="2" t="s">
        <v>14</v>
      </c>
      <c r="N484" s="2" t="s">
        <v>524</v>
      </c>
      <c r="P484" s="2" t="b">
        <v>0</v>
      </c>
    </row>
    <row r="485" spans="1:16" x14ac:dyDescent="0.35">
      <c r="A485" s="3">
        <v>483</v>
      </c>
      <c r="B485" s="2" t="s">
        <v>14</v>
      </c>
      <c r="C485" s="2" t="s">
        <v>16</v>
      </c>
      <c r="D485" s="2" t="s">
        <v>29</v>
      </c>
      <c r="E485" s="2" t="s">
        <v>525</v>
      </c>
      <c r="F485" s="2" t="s">
        <v>2999</v>
      </c>
      <c r="G485" s="2" t="s">
        <v>5338</v>
      </c>
      <c r="H485" s="2">
        <v>1</v>
      </c>
      <c r="I485" s="4" t="s">
        <v>6445</v>
      </c>
      <c r="J485" s="2">
        <v>6650</v>
      </c>
      <c r="K485" s="2">
        <v>43</v>
      </c>
      <c r="L485" s="2" t="s">
        <v>8626</v>
      </c>
      <c r="M485" s="2" t="s">
        <v>14</v>
      </c>
      <c r="N485" s="2" t="s">
        <v>525</v>
      </c>
      <c r="P485" s="2" t="b">
        <v>0</v>
      </c>
    </row>
    <row r="486" spans="1:16" x14ac:dyDescent="0.35">
      <c r="A486" s="3">
        <v>484</v>
      </c>
      <c r="B486" s="2" t="s">
        <v>14</v>
      </c>
      <c r="C486" s="2" t="s">
        <v>16</v>
      </c>
      <c r="D486" s="2" t="s">
        <v>19</v>
      </c>
      <c r="E486" s="2" t="s">
        <v>526</v>
      </c>
      <c r="F486" s="2" t="s">
        <v>3000</v>
      </c>
      <c r="G486" s="2" t="s">
        <v>5339</v>
      </c>
      <c r="H486" s="2">
        <v>1</v>
      </c>
      <c r="I486" s="4" t="s">
        <v>6446</v>
      </c>
      <c r="J486" s="2">
        <v>41060</v>
      </c>
      <c r="K486" s="2">
        <v>21</v>
      </c>
      <c r="L486" s="2" t="s">
        <v>8626</v>
      </c>
      <c r="M486" s="2" t="s">
        <v>14</v>
      </c>
      <c r="N486" s="2" t="s">
        <v>526</v>
      </c>
      <c r="P486" s="2" t="b">
        <v>0</v>
      </c>
    </row>
    <row r="487" spans="1:16" x14ac:dyDescent="0.35">
      <c r="A487" s="3">
        <v>485</v>
      </c>
      <c r="B487" s="2" t="s">
        <v>14</v>
      </c>
      <c r="C487" s="2" t="s">
        <v>16</v>
      </c>
      <c r="D487" s="2" t="s">
        <v>19</v>
      </c>
      <c r="E487" s="2" t="s">
        <v>527</v>
      </c>
      <c r="F487" s="2" t="s">
        <v>3001</v>
      </c>
      <c r="G487" s="2" t="s">
        <v>4057</v>
      </c>
      <c r="H487" s="2">
        <v>1</v>
      </c>
      <c r="I487" s="4" t="s">
        <v>6447</v>
      </c>
      <c r="J487" s="2">
        <v>12207</v>
      </c>
      <c r="K487" s="2">
        <v>55</v>
      </c>
      <c r="L487" s="2" t="s">
        <v>8626</v>
      </c>
      <c r="M487" s="2" t="s">
        <v>14</v>
      </c>
      <c r="N487" s="2" t="s">
        <v>527</v>
      </c>
      <c r="P487" s="2" t="b">
        <v>0</v>
      </c>
    </row>
    <row r="488" spans="1:16" x14ac:dyDescent="0.35">
      <c r="A488" s="3">
        <v>486</v>
      </c>
      <c r="B488" s="2" t="s">
        <v>14</v>
      </c>
      <c r="C488" s="2" t="s">
        <v>16</v>
      </c>
      <c r="D488" s="2" t="s">
        <v>28</v>
      </c>
      <c r="E488" s="2" t="s">
        <v>528</v>
      </c>
      <c r="F488" s="2" t="s">
        <v>3002</v>
      </c>
      <c r="G488" s="2" t="s">
        <v>5340</v>
      </c>
      <c r="H488" s="2">
        <v>1</v>
      </c>
      <c r="I488" s="4" t="s">
        <v>6448</v>
      </c>
      <c r="J488" s="2">
        <v>20990</v>
      </c>
      <c r="K488" s="2">
        <v>4</v>
      </c>
      <c r="L488" s="2" t="s">
        <v>8626</v>
      </c>
      <c r="M488" s="2" t="s">
        <v>14</v>
      </c>
      <c r="N488" s="2" t="s">
        <v>528</v>
      </c>
      <c r="P488" s="2" t="b">
        <v>0</v>
      </c>
    </row>
    <row r="489" spans="1:16" x14ac:dyDescent="0.35">
      <c r="A489" s="3">
        <v>487</v>
      </c>
      <c r="B489" s="2" t="s">
        <v>14</v>
      </c>
      <c r="C489" s="2" t="s">
        <v>16</v>
      </c>
      <c r="D489" s="2" t="s">
        <v>28</v>
      </c>
      <c r="E489" s="2" t="s">
        <v>529</v>
      </c>
      <c r="F489" s="2" t="s">
        <v>3003</v>
      </c>
      <c r="G489" s="2" t="s">
        <v>5341</v>
      </c>
      <c r="H489" s="2">
        <v>1</v>
      </c>
      <c r="I489" s="4" t="s">
        <v>6449</v>
      </c>
      <c r="J489" s="2">
        <v>15990</v>
      </c>
      <c r="K489" s="2">
        <v>5</v>
      </c>
      <c r="L489" s="2" t="s">
        <v>8626</v>
      </c>
      <c r="M489" s="2" t="s">
        <v>14</v>
      </c>
      <c r="N489" s="2" t="s">
        <v>529</v>
      </c>
      <c r="P489" s="2" t="b">
        <v>0</v>
      </c>
    </row>
    <row r="490" spans="1:16" x14ac:dyDescent="0.35">
      <c r="A490" s="3">
        <v>488</v>
      </c>
      <c r="B490" s="2" t="s">
        <v>14</v>
      </c>
      <c r="C490" s="2" t="s">
        <v>16</v>
      </c>
      <c r="D490" s="2" t="s">
        <v>25</v>
      </c>
      <c r="E490" s="2" t="s">
        <v>530</v>
      </c>
      <c r="F490" s="2" t="s">
        <v>3004</v>
      </c>
      <c r="G490" s="2" t="s">
        <v>5342</v>
      </c>
      <c r="H490" s="2">
        <v>1</v>
      </c>
      <c r="I490" s="4" t="s">
        <v>6450</v>
      </c>
      <c r="J490" s="2">
        <v>8900</v>
      </c>
      <c r="K490" s="2">
        <v>3</v>
      </c>
      <c r="L490" s="2" t="s">
        <v>8626</v>
      </c>
      <c r="M490" s="2" t="s">
        <v>14</v>
      </c>
      <c r="N490" s="2" t="s">
        <v>530</v>
      </c>
      <c r="P490" s="2" t="b">
        <v>0</v>
      </c>
    </row>
    <row r="491" spans="1:16" x14ac:dyDescent="0.35">
      <c r="A491" s="3">
        <v>489</v>
      </c>
      <c r="B491" s="2" t="s">
        <v>14</v>
      </c>
      <c r="C491" s="2" t="s">
        <v>16</v>
      </c>
      <c r="D491" s="2" t="s">
        <v>20</v>
      </c>
      <c r="E491" s="2" t="s">
        <v>531</v>
      </c>
      <c r="F491" s="2" t="s">
        <v>3005</v>
      </c>
      <c r="G491" s="2" t="s">
        <v>5343</v>
      </c>
      <c r="H491" s="2">
        <v>1</v>
      </c>
      <c r="I491" s="4" t="s">
        <v>6451</v>
      </c>
      <c r="J491" s="2">
        <v>8070</v>
      </c>
      <c r="K491" s="2">
        <v>46</v>
      </c>
      <c r="L491" s="2" t="s">
        <v>8626</v>
      </c>
      <c r="M491" s="2" t="s">
        <v>14</v>
      </c>
      <c r="N491" s="2" t="s">
        <v>531</v>
      </c>
      <c r="P491" s="2" t="b">
        <v>0</v>
      </c>
    </row>
    <row r="492" spans="1:16" x14ac:dyDescent="0.35">
      <c r="A492" s="3">
        <v>490</v>
      </c>
      <c r="B492" s="2" t="s">
        <v>14</v>
      </c>
      <c r="C492" s="2" t="s">
        <v>16</v>
      </c>
      <c r="D492" s="2" t="s">
        <v>26</v>
      </c>
      <c r="E492" s="2" t="s">
        <v>532</v>
      </c>
      <c r="F492" s="2" t="s">
        <v>3006</v>
      </c>
      <c r="G492" s="2" t="s">
        <v>5344</v>
      </c>
      <c r="H492" s="2">
        <v>1</v>
      </c>
      <c r="I492" s="4" t="s">
        <v>6452</v>
      </c>
      <c r="J492" s="2">
        <v>16390</v>
      </c>
      <c r="K492" s="2">
        <v>3</v>
      </c>
      <c r="L492" s="2" t="s">
        <v>8626</v>
      </c>
      <c r="M492" s="2" t="s">
        <v>14</v>
      </c>
      <c r="N492" s="2" t="s">
        <v>532</v>
      </c>
      <c r="P492" s="2" t="b">
        <v>0</v>
      </c>
    </row>
    <row r="493" spans="1:16" x14ac:dyDescent="0.35">
      <c r="A493" s="3">
        <v>491</v>
      </c>
      <c r="B493" s="2" t="s">
        <v>14</v>
      </c>
      <c r="C493" s="2" t="s">
        <v>16</v>
      </c>
      <c r="D493" s="2" t="s">
        <v>26</v>
      </c>
      <c r="E493" s="2" t="s">
        <v>533</v>
      </c>
      <c r="F493" s="2" t="s">
        <v>3007</v>
      </c>
      <c r="G493" s="2" t="s">
        <v>5345</v>
      </c>
      <c r="H493" s="2">
        <v>1</v>
      </c>
      <c r="I493" s="4" t="s">
        <v>6453</v>
      </c>
      <c r="J493" s="2">
        <v>40930</v>
      </c>
      <c r="K493" s="2">
        <v>28</v>
      </c>
      <c r="L493" s="2" t="s">
        <v>8626</v>
      </c>
      <c r="M493" s="2" t="s">
        <v>14</v>
      </c>
      <c r="N493" s="2" t="s">
        <v>533</v>
      </c>
      <c r="P493" s="2" t="b">
        <v>0</v>
      </c>
    </row>
    <row r="494" spans="1:16" x14ac:dyDescent="0.35">
      <c r="A494" s="3">
        <v>492</v>
      </c>
      <c r="B494" s="2" t="s">
        <v>14</v>
      </c>
      <c r="C494" s="2" t="s">
        <v>16</v>
      </c>
      <c r="D494" s="2" t="s">
        <v>20</v>
      </c>
      <c r="E494" s="2" t="s">
        <v>534</v>
      </c>
      <c r="F494" s="2" t="s">
        <v>3008</v>
      </c>
      <c r="G494" s="2" t="s">
        <v>4086</v>
      </c>
      <c r="H494" s="2">
        <v>1</v>
      </c>
      <c r="I494" s="4" t="s">
        <v>6454</v>
      </c>
      <c r="J494" s="2">
        <v>23670</v>
      </c>
      <c r="K494" s="2">
        <v>40</v>
      </c>
      <c r="L494" s="2" t="s">
        <v>8626</v>
      </c>
      <c r="M494" s="2" t="s">
        <v>14</v>
      </c>
      <c r="N494" s="2" t="s">
        <v>534</v>
      </c>
      <c r="P494" s="2" t="b">
        <v>0</v>
      </c>
    </row>
    <row r="495" spans="1:16" x14ac:dyDescent="0.35">
      <c r="A495" s="3">
        <v>493</v>
      </c>
      <c r="B495" s="2" t="s">
        <v>14</v>
      </c>
      <c r="C495" s="2" t="s">
        <v>16</v>
      </c>
      <c r="D495" s="2" t="s">
        <v>17</v>
      </c>
      <c r="E495" s="2" t="s">
        <v>535</v>
      </c>
      <c r="F495" s="2" t="s">
        <v>3009</v>
      </c>
      <c r="G495" s="2" t="s">
        <v>5212</v>
      </c>
      <c r="H495" s="2">
        <v>1</v>
      </c>
      <c r="I495" s="4" t="s">
        <v>6455</v>
      </c>
      <c r="J495" s="2" t="s">
        <v>8625</v>
      </c>
      <c r="K495" s="2">
        <v>1</v>
      </c>
      <c r="L495" s="2" t="s">
        <v>8626</v>
      </c>
      <c r="M495" s="2" t="s">
        <v>14</v>
      </c>
      <c r="N495" s="2" t="s">
        <v>535</v>
      </c>
      <c r="P495" s="2" t="b">
        <v>0</v>
      </c>
    </row>
    <row r="496" spans="1:16" x14ac:dyDescent="0.35">
      <c r="A496" s="3">
        <v>494</v>
      </c>
      <c r="B496" s="2" t="s">
        <v>14</v>
      </c>
      <c r="C496" s="2" t="s">
        <v>16</v>
      </c>
      <c r="D496" s="2" t="s">
        <v>24</v>
      </c>
      <c r="E496" s="2" t="s">
        <v>536</v>
      </c>
      <c r="F496" s="2" t="s">
        <v>3010</v>
      </c>
      <c r="G496" s="2" t="s">
        <v>3819</v>
      </c>
      <c r="H496" s="2">
        <v>1</v>
      </c>
      <c r="I496" s="4" t="s">
        <v>6456</v>
      </c>
      <c r="J496" s="2">
        <v>32305</v>
      </c>
      <c r="K496" s="2">
        <v>44</v>
      </c>
      <c r="L496" s="2" t="s">
        <v>8626</v>
      </c>
      <c r="M496" s="2" t="s">
        <v>14</v>
      </c>
      <c r="N496" s="2" t="s">
        <v>536</v>
      </c>
      <c r="P496" s="2" t="b">
        <v>0</v>
      </c>
    </row>
    <row r="497" spans="1:16" x14ac:dyDescent="0.35">
      <c r="A497" s="3">
        <v>495</v>
      </c>
      <c r="B497" s="2" t="s">
        <v>14</v>
      </c>
      <c r="C497" s="2" t="s">
        <v>16</v>
      </c>
      <c r="D497" s="2" t="s">
        <v>19</v>
      </c>
      <c r="E497" s="2" t="s">
        <v>537</v>
      </c>
      <c r="F497" s="2" t="s">
        <v>3011</v>
      </c>
      <c r="G497" s="2" t="s">
        <v>5346</v>
      </c>
      <c r="H497" s="2">
        <v>1</v>
      </c>
      <c r="I497" s="4" t="s">
        <v>6457</v>
      </c>
      <c r="J497" s="2">
        <v>15247</v>
      </c>
      <c r="K497" s="2">
        <v>26</v>
      </c>
      <c r="L497" s="2" t="s">
        <v>8626</v>
      </c>
      <c r="M497" s="2" t="s">
        <v>14</v>
      </c>
      <c r="N497" s="2" t="s">
        <v>537</v>
      </c>
      <c r="P497" s="2" t="b">
        <v>0</v>
      </c>
    </row>
    <row r="498" spans="1:16" x14ac:dyDescent="0.35">
      <c r="A498" s="3">
        <v>496</v>
      </c>
      <c r="B498" s="2" t="s">
        <v>14</v>
      </c>
      <c r="C498" s="2" t="s">
        <v>16</v>
      </c>
      <c r="D498" s="2" t="s">
        <v>26</v>
      </c>
      <c r="E498" s="2" t="s">
        <v>538</v>
      </c>
      <c r="F498" s="2" t="s">
        <v>3012</v>
      </c>
      <c r="G498" s="2" t="s">
        <v>5347</v>
      </c>
      <c r="H498" s="2">
        <v>1</v>
      </c>
      <c r="I498" s="4" t="s">
        <v>6458</v>
      </c>
      <c r="J498" s="2">
        <v>17423</v>
      </c>
      <c r="K498" s="2">
        <v>26</v>
      </c>
      <c r="L498" s="2" t="s">
        <v>8626</v>
      </c>
      <c r="M498" s="2" t="s">
        <v>14</v>
      </c>
      <c r="N498" s="2" t="s">
        <v>538</v>
      </c>
      <c r="P498" s="2" t="b">
        <v>0</v>
      </c>
    </row>
    <row r="499" spans="1:16" x14ac:dyDescent="0.35">
      <c r="A499" s="3">
        <v>497</v>
      </c>
      <c r="B499" s="2" t="s">
        <v>14</v>
      </c>
      <c r="C499" s="2" t="s">
        <v>16</v>
      </c>
      <c r="D499" s="2" t="s">
        <v>26</v>
      </c>
      <c r="E499" s="2" t="s">
        <v>539</v>
      </c>
      <c r="F499" s="2" t="s">
        <v>3013</v>
      </c>
      <c r="G499" s="2" t="s">
        <v>3880</v>
      </c>
      <c r="H499" s="2">
        <v>1</v>
      </c>
      <c r="I499" s="4" t="s">
        <v>6459</v>
      </c>
      <c r="J499" s="2">
        <v>12952</v>
      </c>
      <c r="K499" s="2">
        <v>42</v>
      </c>
      <c r="L499" s="2" t="s">
        <v>8626</v>
      </c>
      <c r="M499" s="2" t="s">
        <v>14</v>
      </c>
      <c r="N499" s="2" t="s">
        <v>539</v>
      </c>
      <c r="P499" s="2" t="b">
        <v>0</v>
      </c>
    </row>
    <row r="500" spans="1:16" x14ac:dyDescent="0.35">
      <c r="A500" s="3">
        <v>498</v>
      </c>
      <c r="B500" s="2" t="s">
        <v>14</v>
      </c>
      <c r="C500" s="2" t="s">
        <v>16</v>
      </c>
      <c r="D500" s="2" t="s">
        <v>34</v>
      </c>
      <c r="E500" s="2" t="s">
        <v>540</v>
      </c>
      <c r="F500" s="2" t="s">
        <v>3014</v>
      </c>
      <c r="H500" s="2">
        <v>0</v>
      </c>
      <c r="I500" s="4" t="s">
        <v>6460</v>
      </c>
      <c r="J500" s="2">
        <v>8800</v>
      </c>
      <c r="K500" s="2">
        <v>16</v>
      </c>
      <c r="L500" s="2" t="s">
        <v>8626</v>
      </c>
      <c r="M500" s="2" t="s">
        <v>14</v>
      </c>
      <c r="N500" s="2" t="s">
        <v>540</v>
      </c>
      <c r="P500" s="2" t="b">
        <v>0</v>
      </c>
    </row>
    <row r="501" spans="1:16" x14ac:dyDescent="0.35">
      <c r="A501" s="3">
        <v>499</v>
      </c>
      <c r="B501" s="2" t="s">
        <v>14</v>
      </c>
      <c r="C501" s="2" t="s">
        <v>16</v>
      </c>
      <c r="D501" s="2" t="s">
        <v>17</v>
      </c>
      <c r="E501" s="2" t="s">
        <v>541</v>
      </c>
      <c r="F501" s="2" t="s">
        <v>3015</v>
      </c>
      <c r="G501" s="2" t="s">
        <v>3981</v>
      </c>
      <c r="H501" s="2">
        <v>1</v>
      </c>
      <c r="I501" s="4" t="s">
        <v>6461</v>
      </c>
      <c r="J501" s="2">
        <v>40884</v>
      </c>
      <c r="K501" s="2">
        <v>41</v>
      </c>
      <c r="L501" s="2" t="s">
        <v>8626</v>
      </c>
      <c r="M501" s="2" t="s">
        <v>14</v>
      </c>
      <c r="N501" s="2" t="s">
        <v>541</v>
      </c>
      <c r="P501" s="2" t="b">
        <v>0</v>
      </c>
    </row>
    <row r="502" spans="1:16" x14ac:dyDescent="0.35">
      <c r="A502" s="3">
        <v>500</v>
      </c>
      <c r="B502" s="2" t="s">
        <v>14</v>
      </c>
      <c r="C502" s="2" t="s">
        <v>16</v>
      </c>
      <c r="D502" s="2" t="s">
        <v>17</v>
      </c>
      <c r="E502" s="2" t="s">
        <v>542</v>
      </c>
      <c r="F502" s="2" t="s">
        <v>3016</v>
      </c>
      <c r="G502" s="2" t="s">
        <v>5348</v>
      </c>
      <c r="H502" s="2">
        <v>1</v>
      </c>
      <c r="I502" s="4" t="s">
        <v>6462</v>
      </c>
      <c r="J502" s="2">
        <v>12080</v>
      </c>
      <c r="K502" s="2">
        <v>3</v>
      </c>
      <c r="L502" s="2" t="s">
        <v>8626</v>
      </c>
      <c r="M502" s="2" t="s">
        <v>14</v>
      </c>
      <c r="N502" s="2" t="s">
        <v>542</v>
      </c>
      <c r="P502" s="2" t="b">
        <v>0</v>
      </c>
    </row>
    <row r="503" spans="1:16" x14ac:dyDescent="0.35">
      <c r="A503" s="3">
        <v>501</v>
      </c>
      <c r="B503" s="2" t="s">
        <v>14</v>
      </c>
      <c r="C503" s="2" t="s">
        <v>16</v>
      </c>
      <c r="D503" s="2" t="s">
        <v>17</v>
      </c>
      <c r="E503" s="2" t="s">
        <v>543</v>
      </c>
      <c r="F503" s="2" t="s">
        <v>3017</v>
      </c>
      <c r="G503" s="2" t="s">
        <v>5349</v>
      </c>
      <c r="H503" s="2">
        <v>1</v>
      </c>
      <c r="I503" s="4" t="s">
        <v>6463</v>
      </c>
      <c r="J503" s="2">
        <v>10490</v>
      </c>
      <c r="K503" s="2">
        <v>4</v>
      </c>
      <c r="L503" s="2" t="s">
        <v>8626</v>
      </c>
      <c r="M503" s="2" t="s">
        <v>14</v>
      </c>
      <c r="N503" s="2" t="s">
        <v>543</v>
      </c>
      <c r="P503" s="2" t="b">
        <v>0</v>
      </c>
    </row>
    <row r="504" spans="1:16" x14ac:dyDescent="0.35">
      <c r="A504" s="3">
        <v>502</v>
      </c>
      <c r="B504" s="2" t="s">
        <v>14</v>
      </c>
      <c r="C504" s="2" t="s">
        <v>16</v>
      </c>
      <c r="D504" s="2" t="s">
        <v>24</v>
      </c>
      <c r="E504" s="2" t="s">
        <v>544</v>
      </c>
      <c r="F504" s="2" t="s">
        <v>3018</v>
      </c>
      <c r="G504" s="2" t="s">
        <v>3733</v>
      </c>
      <c r="H504" s="2">
        <v>1</v>
      </c>
      <c r="I504" s="4" t="s">
        <v>6464</v>
      </c>
      <c r="J504" s="2">
        <v>11990</v>
      </c>
      <c r="K504" s="2">
        <v>6</v>
      </c>
      <c r="L504" s="2" t="s">
        <v>8626</v>
      </c>
      <c r="M504" s="2" t="s">
        <v>14</v>
      </c>
      <c r="N504" s="2" t="s">
        <v>544</v>
      </c>
      <c r="P504" s="2" t="b">
        <v>0</v>
      </c>
    </row>
    <row r="505" spans="1:16" x14ac:dyDescent="0.35">
      <c r="A505" s="3">
        <v>503</v>
      </c>
      <c r="B505" s="2" t="s">
        <v>14</v>
      </c>
      <c r="C505" s="2" t="s">
        <v>16</v>
      </c>
      <c r="D505" s="2" t="s">
        <v>29</v>
      </c>
      <c r="E505" s="2" t="s">
        <v>545</v>
      </c>
      <c r="F505" s="2" t="s">
        <v>3019</v>
      </c>
      <c r="G505" s="2" t="s">
        <v>5350</v>
      </c>
      <c r="H505" s="2">
        <v>1</v>
      </c>
      <c r="I505" s="4" t="s">
        <v>6465</v>
      </c>
      <c r="J505" s="2">
        <v>14246</v>
      </c>
      <c r="K505" s="2">
        <v>22</v>
      </c>
      <c r="L505" s="2" t="s">
        <v>8626</v>
      </c>
      <c r="M505" s="2" t="s">
        <v>14</v>
      </c>
      <c r="N505" s="2" t="s">
        <v>545</v>
      </c>
      <c r="P505" s="2" t="b">
        <v>0</v>
      </c>
    </row>
    <row r="506" spans="1:16" x14ac:dyDescent="0.35">
      <c r="A506" s="3">
        <v>504</v>
      </c>
      <c r="B506" s="2" t="s">
        <v>14</v>
      </c>
      <c r="C506" s="2" t="s">
        <v>16</v>
      </c>
      <c r="D506" s="2" t="s">
        <v>33</v>
      </c>
      <c r="E506" s="2" t="s">
        <v>546</v>
      </c>
      <c r="F506" s="2" t="s">
        <v>1917</v>
      </c>
      <c r="H506" s="2">
        <v>0</v>
      </c>
      <c r="I506" s="4" t="s">
        <v>6466</v>
      </c>
      <c r="J506" s="2">
        <v>49440</v>
      </c>
      <c r="K506" s="2">
        <v>30</v>
      </c>
      <c r="L506" s="2" t="s">
        <v>8626</v>
      </c>
      <c r="M506" s="2" t="s">
        <v>14</v>
      </c>
      <c r="N506" s="2" t="s">
        <v>546</v>
      </c>
      <c r="P506" s="2" t="b">
        <v>0</v>
      </c>
    </row>
    <row r="507" spans="1:16" x14ac:dyDescent="0.35">
      <c r="A507" s="3">
        <v>505</v>
      </c>
      <c r="B507" s="2" t="s">
        <v>14</v>
      </c>
      <c r="C507" s="2" t="s">
        <v>16</v>
      </c>
      <c r="D507" s="2" t="s">
        <v>24</v>
      </c>
      <c r="E507" s="2" t="s">
        <v>547</v>
      </c>
      <c r="F507" s="2" t="s">
        <v>3020</v>
      </c>
      <c r="G507" s="2" t="s">
        <v>5351</v>
      </c>
      <c r="H507" s="2">
        <v>1</v>
      </c>
      <c r="I507" s="4" t="s">
        <v>6467</v>
      </c>
      <c r="J507" s="2">
        <v>20115</v>
      </c>
      <c r="K507" s="2">
        <v>10</v>
      </c>
      <c r="L507" s="2" t="s">
        <v>8626</v>
      </c>
      <c r="M507" s="2" t="s">
        <v>14</v>
      </c>
      <c r="N507" s="2" t="s">
        <v>547</v>
      </c>
      <c r="P507" s="2" t="b">
        <v>0</v>
      </c>
    </row>
    <row r="508" spans="1:16" x14ac:dyDescent="0.35">
      <c r="A508" s="3">
        <v>506</v>
      </c>
      <c r="B508" s="2" t="s">
        <v>14</v>
      </c>
      <c r="C508" s="2" t="s">
        <v>16</v>
      </c>
      <c r="D508" s="2" t="s">
        <v>26</v>
      </c>
      <c r="E508" s="2" t="s">
        <v>548</v>
      </c>
      <c r="F508" s="2" t="s">
        <v>3021</v>
      </c>
      <c r="G508" s="2" t="s">
        <v>5304</v>
      </c>
      <c r="H508" s="2">
        <v>0</v>
      </c>
      <c r="I508" s="4" t="s">
        <v>6468</v>
      </c>
      <c r="J508" s="2">
        <v>15877</v>
      </c>
      <c r="K508" s="2">
        <v>16</v>
      </c>
      <c r="L508" s="2" t="s">
        <v>8626</v>
      </c>
      <c r="M508" s="2" t="s">
        <v>14</v>
      </c>
      <c r="N508" s="2" t="s">
        <v>548</v>
      </c>
      <c r="P508" s="2" t="b">
        <v>0</v>
      </c>
    </row>
    <row r="509" spans="1:16" x14ac:dyDescent="0.35">
      <c r="A509" s="3">
        <v>507</v>
      </c>
      <c r="B509" s="2" t="s">
        <v>14</v>
      </c>
      <c r="C509" s="2" t="s">
        <v>16</v>
      </c>
      <c r="D509" s="2" t="s">
        <v>23</v>
      </c>
      <c r="E509" s="2" t="s">
        <v>549</v>
      </c>
      <c r="F509" s="2" t="s">
        <v>3022</v>
      </c>
      <c r="G509" s="2" t="s">
        <v>3842</v>
      </c>
      <c r="H509" s="2">
        <v>1</v>
      </c>
      <c r="I509" s="4" t="s">
        <v>6469</v>
      </c>
      <c r="J509" s="2">
        <v>8937</v>
      </c>
      <c r="K509" s="2">
        <v>33</v>
      </c>
      <c r="L509" s="2" t="s">
        <v>8626</v>
      </c>
      <c r="M509" s="2" t="s">
        <v>14</v>
      </c>
      <c r="N509" s="2" t="s">
        <v>549</v>
      </c>
      <c r="P509" s="2" t="b">
        <v>0</v>
      </c>
    </row>
    <row r="510" spans="1:16" x14ac:dyDescent="0.35">
      <c r="A510" s="3">
        <v>508</v>
      </c>
      <c r="B510" s="2" t="s">
        <v>14</v>
      </c>
      <c r="C510" s="2" t="s">
        <v>16</v>
      </c>
      <c r="D510" s="2" t="s">
        <v>24</v>
      </c>
      <c r="E510" s="2" t="s">
        <v>550</v>
      </c>
      <c r="F510" s="2" t="s">
        <v>3023</v>
      </c>
      <c r="G510" s="2" t="s">
        <v>5352</v>
      </c>
      <c r="H510" s="2">
        <v>1</v>
      </c>
      <c r="I510" s="4" t="s">
        <v>6470</v>
      </c>
      <c r="J510" s="2">
        <v>7760</v>
      </c>
      <c r="K510" s="2">
        <v>46</v>
      </c>
      <c r="L510" s="2" t="s">
        <v>8626</v>
      </c>
      <c r="M510" s="2" t="s">
        <v>14</v>
      </c>
      <c r="N510" s="2" t="s">
        <v>550</v>
      </c>
      <c r="P510" s="2" t="b">
        <v>0</v>
      </c>
    </row>
    <row r="511" spans="1:16" x14ac:dyDescent="0.35">
      <c r="A511" s="3">
        <v>509</v>
      </c>
      <c r="B511" s="2" t="s">
        <v>14</v>
      </c>
      <c r="C511" s="2" t="s">
        <v>16</v>
      </c>
      <c r="D511" s="2" t="s">
        <v>20</v>
      </c>
      <c r="E511" s="2" t="s">
        <v>551</v>
      </c>
      <c r="F511" s="2" t="s">
        <v>3024</v>
      </c>
      <c r="G511" s="2" t="s">
        <v>5353</v>
      </c>
      <c r="H511" s="2">
        <v>1</v>
      </c>
      <c r="I511" s="4" t="s">
        <v>6471</v>
      </c>
      <c r="J511" s="2">
        <v>18320</v>
      </c>
      <c r="K511" s="2">
        <v>49</v>
      </c>
      <c r="L511" s="2" t="s">
        <v>8626</v>
      </c>
      <c r="M511" s="2" t="s">
        <v>14</v>
      </c>
      <c r="N511" s="2" t="s">
        <v>551</v>
      </c>
      <c r="P511" s="2" t="b">
        <v>0</v>
      </c>
    </row>
    <row r="512" spans="1:16" x14ac:dyDescent="0.35">
      <c r="A512" s="3">
        <v>510</v>
      </c>
      <c r="B512" s="2" t="s">
        <v>14</v>
      </c>
      <c r="C512" s="2" t="s">
        <v>16</v>
      </c>
      <c r="D512" s="2" t="s">
        <v>21</v>
      </c>
      <c r="E512" s="2" t="s">
        <v>552</v>
      </c>
      <c r="F512" s="2" t="s">
        <v>3025</v>
      </c>
      <c r="G512" s="2" t="s">
        <v>5354</v>
      </c>
      <c r="H512" s="2">
        <v>1</v>
      </c>
      <c r="I512" s="4" t="s">
        <v>6472</v>
      </c>
      <c r="J512" s="2">
        <v>7110</v>
      </c>
      <c r="K512" s="2">
        <v>52</v>
      </c>
      <c r="L512" s="2" t="s">
        <v>8626</v>
      </c>
      <c r="M512" s="2" t="s">
        <v>14</v>
      </c>
      <c r="N512" s="2" t="s">
        <v>552</v>
      </c>
      <c r="P512" s="2" t="b">
        <v>0</v>
      </c>
    </row>
    <row r="513" spans="1:16" x14ac:dyDescent="0.35">
      <c r="A513" s="3">
        <v>511</v>
      </c>
      <c r="B513" s="2" t="s">
        <v>14</v>
      </c>
      <c r="C513" s="2" t="s">
        <v>16</v>
      </c>
      <c r="D513" s="2" t="s">
        <v>19</v>
      </c>
      <c r="E513" s="2" t="s">
        <v>553</v>
      </c>
      <c r="F513" s="2" t="s">
        <v>3026</v>
      </c>
      <c r="G513" s="2" t="s">
        <v>5355</v>
      </c>
      <c r="H513" s="2">
        <v>1</v>
      </c>
      <c r="I513" s="4" t="s">
        <v>6473</v>
      </c>
      <c r="J513" s="2">
        <v>17324</v>
      </c>
      <c r="K513" s="2">
        <v>31</v>
      </c>
      <c r="L513" s="2" t="s">
        <v>8626</v>
      </c>
      <c r="M513" s="2" t="s">
        <v>14</v>
      </c>
      <c r="N513" s="2" t="s">
        <v>553</v>
      </c>
      <c r="P513" s="2" t="b">
        <v>0</v>
      </c>
    </row>
    <row r="514" spans="1:16" x14ac:dyDescent="0.35">
      <c r="A514" s="3">
        <v>512</v>
      </c>
      <c r="B514" s="2" t="s">
        <v>14</v>
      </c>
      <c r="C514" s="2" t="s">
        <v>16</v>
      </c>
      <c r="D514" s="2" t="s">
        <v>33</v>
      </c>
      <c r="E514" s="2" t="s">
        <v>554</v>
      </c>
      <c r="F514" s="2" t="s">
        <v>1895</v>
      </c>
      <c r="H514" s="2">
        <v>0</v>
      </c>
      <c r="I514" s="4" t="s">
        <v>6474</v>
      </c>
      <c r="J514" s="2">
        <v>32073</v>
      </c>
      <c r="K514" s="2">
        <v>25</v>
      </c>
      <c r="L514" s="2" t="s">
        <v>8626</v>
      </c>
      <c r="M514" s="2" t="s">
        <v>14</v>
      </c>
      <c r="N514" s="2" t="s">
        <v>554</v>
      </c>
      <c r="P514" s="2" t="b">
        <v>0</v>
      </c>
    </row>
    <row r="515" spans="1:16" x14ac:dyDescent="0.35">
      <c r="A515" s="3">
        <v>513</v>
      </c>
      <c r="B515" s="2" t="s">
        <v>14</v>
      </c>
      <c r="C515" s="2" t="s">
        <v>16</v>
      </c>
      <c r="D515" s="2" t="s">
        <v>27</v>
      </c>
      <c r="E515" s="2" t="s">
        <v>555</v>
      </c>
      <c r="F515" s="2" t="s">
        <v>3027</v>
      </c>
      <c r="G515" s="2" t="s">
        <v>5093</v>
      </c>
      <c r="H515" s="2">
        <v>0</v>
      </c>
      <c r="I515" s="4" t="s">
        <v>6475</v>
      </c>
      <c r="J515" s="2">
        <v>19800</v>
      </c>
      <c r="K515" s="2">
        <v>45</v>
      </c>
      <c r="L515" s="2" t="s">
        <v>8626</v>
      </c>
      <c r="M515" s="2" t="s">
        <v>14</v>
      </c>
      <c r="N515" s="2" t="s">
        <v>555</v>
      </c>
      <c r="P515" s="2" t="b">
        <v>0</v>
      </c>
    </row>
    <row r="516" spans="1:16" x14ac:dyDescent="0.35">
      <c r="A516" s="3">
        <v>514</v>
      </c>
      <c r="B516" s="2" t="s">
        <v>14</v>
      </c>
      <c r="C516" s="2" t="s">
        <v>16</v>
      </c>
      <c r="D516" s="2" t="s">
        <v>20</v>
      </c>
      <c r="E516" s="2" t="s">
        <v>556</v>
      </c>
      <c r="F516" s="2" t="s">
        <v>3028</v>
      </c>
      <c r="G516" s="2" t="s">
        <v>3758</v>
      </c>
      <c r="H516" s="2">
        <v>1</v>
      </c>
      <c r="I516" s="4" t="s">
        <v>6476</v>
      </c>
      <c r="J516" s="2">
        <v>24340</v>
      </c>
      <c r="K516" s="2">
        <v>39</v>
      </c>
      <c r="L516" s="2" t="s">
        <v>8626</v>
      </c>
      <c r="M516" s="2" t="s">
        <v>14</v>
      </c>
      <c r="N516" s="2" t="s">
        <v>556</v>
      </c>
      <c r="P516" s="2" t="b">
        <v>0</v>
      </c>
    </row>
    <row r="517" spans="1:16" x14ac:dyDescent="0.35">
      <c r="A517" s="3">
        <v>515</v>
      </c>
      <c r="B517" s="2" t="s">
        <v>14</v>
      </c>
      <c r="C517" s="2" t="s">
        <v>16</v>
      </c>
      <c r="D517" s="2" t="s">
        <v>19</v>
      </c>
      <c r="E517" s="2" t="s">
        <v>557</v>
      </c>
      <c r="F517" s="2" t="s">
        <v>3029</v>
      </c>
      <c r="G517" s="2" t="s">
        <v>5356</v>
      </c>
      <c r="H517" s="2">
        <v>1</v>
      </c>
      <c r="I517" s="4" t="s">
        <v>6477</v>
      </c>
      <c r="J517" s="2">
        <v>12300</v>
      </c>
      <c r="K517" s="2">
        <v>38</v>
      </c>
      <c r="L517" s="2" t="s">
        <v>8626</v>
      </c>
      <c r="M517" s="2" t="s">
        <v>14</v>
      </c>
      <c r="N517" s="2" t="s">
        <v>557</v>
      </c>
      <c r="P517" s="2" t="b">
        <v>0</v>
      </c>
    </row>
    <row r="518" spans="1:16" x14ac:dyDescent="0.35">
      <c r="A518" s="3">
        <v>516</v>
      </c>
      <c r="B518" s="2" t="s">
        <v>14</v>
      </c>
      <c r="C518" s="2" t="s">
        <v>16</v>
      </c>
      <c r="D518" s="2" t="s">
        <v>21</v>
      </c>
      <c r="E518" s="2" t="s">
        <v>558</v>
      </c>
      <c r="F518" s="2" t="s">
        <v>3030</v>
      </c>
      <c r="G518" s="2" t="s">
        <v>5357</v>
      </c>
      <c r="H518" s="2">
        <v>1</v>
      </c>
      <c r="I518" s="4" t="s">
        <v>6478</v>
      </c>
      <c r="J518" s="2">
        <v>52279</v>
      </c>
      <c r="K518" s="2">
        <v>3</v>
      </c>
      <c r="L518" s="2" t="s">
        <v>8626</v>
      </c>
      <c r="M518" s="2" t="s">
        <v>14</v>
      </c>
      <c r="N518" s="2" t="s">
        <v>558</v>
      </c>
      <c r="P518" s="2" t="b">
        <v>0</v>
      </c>
    </row>
    <row r="519" spans="1:16" x14ac:dyDescent="0.35">
      <c r="A519" s="3">
        <v>517</v>
      </c>
      <c r="B519" s="2" t="s">
        <v>14</v>
      </c>
      <c r="C519" s="2" t="s">
        <v>16</v>
      </c>
      <c r="D519" s="2" t="s">
        <v>24</v>
      </c>
      <c r="E519" s="2" t="s">
        <v>559</v>
      </c>
      <c r="F519" s="2" t="s">
        <v>3031</v>
      </c>
      <c r="G519" s="2" t="s">
        <v>5358</v>
      </c>
      <c r="H519" s="2">
        <v>1</v>
      </c>
      <c r="I519" s="4" t="s">
        <v>6479</v>
      </c>
      <c r="J519" s="2">
        <v>10902</v>
      </c>
      <c r="K519" s="2">
        <v>19</v>
      </c>
      <c r="L519" s="2" t="s">
        <v>8626</v>
      </c>
      <c r="M519" s="2" t="s">
        <v>14</v>
      </c>
      <c r="N519" s="2" t="s">
        <v>559</v>
      </c>
      <c r="P519" s="2" t="b">
        <v>0</v>
      </c>
    </row>
    <row r="520" spans="1:16" x14ac:dyDescent="0.35">
      <c r="A520" s="3">
        <v>518</v>
      </c>
      <c r="B520" s="2" t="s">
        <v>14</v>
      </c>
      <c r="C520" s="2" t="s">
        <v>16</v>
      </c>
      <c r="D520" s="2" t="s">
        <v>17</v>
      </c>
      <c r="E520" s="2" t="s">
        <v>560</v>
      </c>
      <c r="F520" s="2" t="s">
        <v>3032</v>
      </c>
      <c r="G520" s="2" t="s">
        <v>5359</v>
      </c>
      <c r="H520" s="2">
        <v>1</v>
      </c>
      <c r="I520" s="4" t="s">
        <v>6480</v>
      </c>
      <c r="J520" s="2">
        <v>5489</v>
      </c>
      <c r="K520" s="2">
        <v>36</v>
      </c>
      <c r="L520" s="2" t="s">
        <v>8626</v>
      </c>
      <c r="M520" s="2" t="s">
        <v>14</v>
      </c>
      <c r="N520" s="2" t="s">
        <v>560</v>
      </c>
      <c r="P520" s="2" t="b">
        <v>0</v>
      </c>
    </row>
    <row r="521" spans="1:16" x14ac:dyDescent="0.35">
      <c r="A521" s="3">
        <v>519</v>
      </c>
      <c r="B521" s="2" t="s">
        <v>14</v>
      </c>
      <c r="C521" s="2" t="s">
        <v>16</v>
      </c>
      <c r="D521" s="2" t="s">
        <v>20</v>
      </c>
      <c r="E521" s="2" t="s">
        <v>561</v>
      </c>
      <c r="F521" s="2" t="s">
        <v>3033</v>
      </c>
      <c r="G521" s="2" t="s">
        <v>5360</v>
      </c>
      <c r="H521" s="2">
        <v>1</v>
      </c>
      <c r="I521" s="4" t="s">
        <v>6481</v>
      </c>
      <c r="J521" s="2">
        <v>12990</v>
      </c>
      <c r="K521" s="2">
        <v>3</v>
      </c>
      <c r="L521" s="2" t="s">
        <v>8626</v>
      </c>
      <c r="M521" s="2" t="s">
        <v>14</v>
      </c>
      <c r="N521" s="2" t="s">
        <v>561</v>
      </c>
      <c r="P521" s="2" t="b">
        <v>0</v>
      </c>
    </row>
    <row r="522" spans="1:16" x14ac:dyDescent="0.35">
      <c r="A522" s="3">
        <v>520</v>
      </c>
      <c r="B522" s="2" t="s">
        <v>14</v>
      </c>
      <c r="C522" s="2" t="s">
        <v>16</v>
      </c>
      <c r="D522" s="2" t="s">
        <v>29</v>
      </c>
      <c r="E522" s="2" t="s">
        <v>562</v>
      </c>
      <c r="F522" s="2" t="s">
        <v>3034</v>
      </c>
      <c r="G522" s="2" t="s">
        <v>5361</v>
      </c>
      <c r="H522" s="2">
        <v>1</v>
      </c>
      <c r="I522" s="4" t="s">
        <v>6482</v>
      </c>
      <c r="J522" s="2">
        <v>10685</v>
      </c>
      <c r="K522" s="2">
        <v>39</v>
      </c>
      <c r="L522" s="2" t="s">
        <v>8626</v>
      </c>
      <c r="M522" s="2" t="s">
        <v>14</v>
      </c>
      <c r="N522" s="2" t="s">
        <v>562</v>
      </c>
      <c r="P522" s="2" t="b">
        <v>0</v>
      </c>
    </row>
    <row r="523" spans="1:16" x14ac:dyDescent="0.35">
      <c r="A523" s="3">
        <v>521</v>
      </c>
      <c r="B523" s="2" t="s">
        <v>14</v>
      </c>
      <c r="C523" s="2" t="s">
        <v>16</v>
      </c>
      <c r="D523" s="2" t="s">
        <v>24</v>
      </c>
      <c r="E523" s="2" t="s">
        <v>563</v>
      </c>
      <c r="F523" s="2" t="s">
        <v>3035</v>
      </c>
      <c r="G523" s="2" t="s">
        <v>5362</v>
      </c>
      <c r="H523" s="2">
        <v>1</v>
      </c>
      <c r="I523" s="4" t="s">
        <v>6483</v>
      </c>
      <c r="J523" s="2">
        <v>8240</v>
      </c>
      <c r="K523" s="2">
        <v>25</v>
      </c>
      <c r="L523" s="2" t="s">
        <v>8626</v>
      </c>
      <c r="M523" s="2" t="s">
        <v>14</v>
      </c>
      <c r="N523" s="2" t="s">
        <v>563</v>
      </c>
      <c r="P523" s="2" t="b">
        <v>0</v>
      </c>
    </row>
    <row r="524" spans="1:16" x14ac:dyDescent="0.35">
      <c r="A524" s="3">
        <v>522</v>
      </c>
      <c r="B524" s="2" t="s">
        <v>14</v>
      </c>
      <c r="C524" s="2" t="s">
        <v>16</v>
      </c>
      <c r="D524" s="2" t="s">
        <v>24</v>
      </c>
      <c r="E524" s="2" t="s">
        <v>564</v>
      </c>
      <c r="F524" s="2" t="s">
        <v>3036</v>
      </c>
      <c r="G524" s="2" t="s">
        <v>5363</v>
      </c>
      <c r="H524" s="2">
        <v>1</v>
      </c>
      <c r="I524" s="4" t="s">
        <v>6484</v>
      </c>
      <c r="J524" s="2">
        <v>9160</v>
      </c>
      <c r="K524" s="2">
        <v>21</v>
      </c>
      <c r="L524" s="2" t="s">
        <v>8626</v>
      </c>
      <c r="M524" s="2" t="s">
        <v>14</v>
      </c>
      <c r="N524" s="2" t="s">
        <v>564</v>
      </c>
      <c r="P524" s="2" t="b">
        <v>0</v>
      </c>
    </row>
    <row r="525" spans="1:16" x14ac:dyDescent="0.35">
      <c r="A525" s="3">
        <v>523</v>
      </c>
      <c r="B525" s="2" t="s">
        <v>14</v>
      </c>
      <c r="C525" s="2" t="s">
        <v>16</v>
      </c>
      <c r="D525" s="2" t="s">
        <v>29</v>
      </c>
      <c r="E525" s="2" t="s">
        <v>565</v>
      </c>
      <c r="F525" s="2" t="s">
        <v>3037</v>
      </c>
      <c r="G525" s="2" t="s">
        <v>5140</v>
      </c>
      <c r="H525" s="2">
        <v>1</v>
      </c>
      <c r="I525" s="4" t="s">
        <v>6485</v>
      </c>
      <c r="J525" s="2">
        <v>16598</v>
      </c>
      <c r="K525" s="2">
        <v>44</v>
      </c>
      <c r="L525" s="2" t="s">
        <v>8626</v>
      </c>
      <c r="M525" s="2" t="s">
        <v>14</v>
      </c>
      <c r="N525" s="2" t="s">
        <v>565</v>
      </c>
      <c r="P525" s="2" t="b">
        <v>0</v>
      </c>
    </row>
    <row r="526" spans="1:16" x14ac:dyDescent="0.35">
      <c r="A526" s="3">
        <v>524</v>
      </c>
      <c r="B526" s="2" t="s">
        <v>14</v>
      </c>
      <c r="C526" s="2" t="s">
        <v>16</v>
      </c>
      <c r="D526" s="2" t="s">
        <v>21</v>
      </c>
      <c r="E526" s="2" t="s">
        <v>566</v>
      </c>
      <c r="F526" s="2" t="s">
        <v>3038</v>
      </c>
      <c r="G526" s="2" t="s">
        <v>5364</v>
      </c>
      <c r="H526" s="2">
        <v>1</v>
      </c>
      <c r="I526" s="4" t="s">
        <v>6486</v>
      </c>
      <c r="J526" s="2" t="s">
        <v>8625</v>
      </c>
      <c r="K526" s="2">
        <v>1</v>
      </c>
      <c r="L526" s="2" t="s">
        <v>8626</v>
      </c>
      <c r="M526" s="2" t="s">
        <v>14</v>
      </c>
      <c r="N526" s="2" t="s">
        <v>566</v>
      </c>
      <c r="P526" s="2" t="b">
        <v>0</v>
      </c>
    </row>
    <row r="527" spans="1:16" x14ac:dyDescent="0.35">
      <c r="A527" s="3">
        <v>525</v>
      </c>
      <c r="B527" s="2" t="s">
        <v>14</v>
      </c>
      <c r="C527" s="2" t="s">
        <v>16</v>
      </c>
      <c r="D527" s="2" t="s">
        <v>24</v>
      </c>
      <c r="E527" s="2" t="s">
        <v>567</v>
      </c>
      <c r="F527" s="2" t="s">
        <v>3039</v>
      </c>
      <c r="G527" s="2" t="s">
        <v>4014</v>
      </c>
      <c r="H527" s="2">
        <v>1</v>
      </c>
      <c r="I527" s="4" t="s">
        <v>6487</v>
      </c>
      <c r="J527" s="2">
        <v>8090</v>
      </c>
      <c r="K527" s="2">
        <v>55</v>
      </c>
      <c r="L527" s="2" t="s">
        <v>8626</v>
      </c>
      <c r="M527" s="2" t="s">
        <v>14</v>
      </c>
      <c r="N527" s="2" t="s">
        <v>567</v>
      </c>
      <c r="P527" s="2" t="b">
        <v>0</v>
      </c>
    </row>
    <row r="528" spans="1:16" x14ac:dyDescent="0.35">
      <c r="A528" s="3">
        <v>526</v>
      </c>
      <c r="B528" s="2" t="s">
        <v>14</v>
      </c>
      <c r="C528" s="2" t="s">
        <v>16</v>
      </c>
      <c r="D528" s="2" t="s">
        <v>25</v>
      </c>
      <c r="E528" s="2" t="s">
        <v>568</v>
      </c>
      <c r="F528" s="2" t="s">
        <v>3040</v>
      </c>
      <c r="G528" s="2" t="s">
        <v>5365</v>
      </c>
      <c r="H528" s="2">
        <v>1</v>
      </c>
      <c r="I528" s="4" t="s">
        <v>6488</v>
      </c>
      <c r="J528" s="2">
        <v>10380</v>
      </c>
      <c r="K528" s="2">
        <v>49</v>
      </c>
      <c r="L528" s="2" t="s">
        <v>8626</v>
      </c>
      <c r="M528" s="2" t="s">
        <v>14</v>
      </c>
      <c r="N528" s="2" t="s">
        <v>568</v>
      </c>
      <c r="P528" s="2" t="b">
        <v>0</v>
      </c>
    </row>
    <row r="529" spans="1:16" x14ac:dyDescent="0.35">
      <c r="A529" s="3">
        <v>527</v>
      </c>
      <c r="B529" s="2" t="s">
        <v>14</v>
      </c>
      <c r="C529" s="2" t="s">
        <v>16</v>
      </c>
      <c r="D529" s="2" t="s">
        <v>26</v>
      </c>
      <c r="E529" s="2" t="s">
        <v>569</v>
      </c>
      <c r="F529" s="2" t="s">
        <v>3041</v>
      </c>
      <c r="G529" s="2" t="s">
        <v>5366</v>
      </c>
      <c r="H529" s="2">
        <v>1</v>
      </c>
      <c r="I529" s="4" t="s">
        <v>6489</v>
      </c>
      <c r="J529" s="2" t="s">
        <v>8625</v>
      </c>
      <c r="K529" s="2">
        <v>1</v>
      </c>
      <c r="L529" s="2" t="s">
        <v>8626</v>
      </c>
      <c r="M529" s="2" t="s">
        <v>14</v>
      </c>
      <c r="N529" s="2" t="s">
        <v>569</v>
      </c>
      <c r="P529" s="2" t="b">
        <v>0</v>
      </c>
    </row>
    <row r="530" spans="1:16" x14ac:dyDescent="0.35">
      <c r="A530" s="3">
        <v>528</v>
      </c>
      <c r="B530" s="2" t="s">
        <v>14</v>
      </c>
      <c r="C530" s="2" t="s">
        <v>16</v>
      </c>
      <c r="D530" s="2" t="s">
        <v>21</v>
      </c>
      <c r="E530" s="2" t="s">
        <v>570</v>
      </c>
      <c r="F530" s="2" t="s">
        <v>3042</v>
      </c>
      <c r="G530" s="2" t="s">
        <v>5367</v>
      </c>
      <c r="H530" s="2">
        <v>0</v>
      </c>
      <c r="I530" s="4" t="s">
        <v>6490</v>
      </c>
      <c r="J530" s="2" t="s">
        <v>8625</v>
      </c>
      <c r="K530" s="2">
        <v>0</v>
      </c>
      <c r="L530" s="2" t="s">
        <v>8626</v>
      </c>
      <c r="M530" s="2" t="s">
        <v>14</v>
      </c>
      <c r="N530" s="2" t="s">
        <v>570</v>
      </c>
      <c r="P530" s="2" t="b">
        <v>0</v>
      </c>
    </row>
    <row r="531" spans="1:16" x14ac:dyDescent="0.35">
      <c r="A531" s="3">
        <v>529</v>
      </c>
      <c r="B531" s="2" t="s">
        <v>14</v>
      </c>
      <c r="C531" s="2" t="s">
        <v>16</v>
      </c>
      <c r="D531" s="2" t="s">
        <v>24</v>
      </c>
      <c r="E531" s="2" t="s">
        <v>571</v>
      </c>
      <c r="F531" s="2" t="s">
        <v>3043</v>
      </c>
      <c r="G531" s="2" t="s">
        <v>5368</v>
      </c>
      <c r="H531" s="2">
        <v>1</v>
      </c>
      <c r="I531" s="4" t="s">
        <v>6491</v>
      </c>
      <c r="J531" s="2" t="s">
        <v>8625</v>
      </c>
      <c r="K531" s="2">
        <v>1</v>
      </c>
      <c r="L531" s="2" t="s">
        <v>8626</v>
      </c>
      <c r="M531" s="2" t="s">
        <v>14</v>
      </c>
      <c r="N531" s="2" t="s">
        <v>571</v>
      </c>
      <c r="P531" s="2" t="b">
        <v>0</v>
      </c>
    </row>
    <row r="532" spans="1:16" x14ac:dyDescent="0.35">
      <c r="A532" s="3">
        <v>530</v>
      </c>
      <c r="B532" s="2" t="s">
        <v>14</v>
      </c>
      <c r="C532" s="2" t="s">
        <v>16</v>
      </c>
      <c r="D532" s="2" t="s">
        <v>20</v>
      </c>
      <c r="E532" s="2" t="s">
        <v>572</v>
      </c>
      <c r="F532" s="2" t="s">
        <v>3044</v>
      </c>
      <c r="G532" s="2" t="s">
        <v>5369</v>
      </c>
      <c r="H532" s="2">
        <v>1</v>
      </c>
      <c r="I532" s="4" t="s">
        <v>6492</v>
      </c>
      <c r="J532" s="2">
        <v>7627</v>
      </c>
      <c r="K532" s="2">
        <v>55</v>
      </c>
      <c r="L532" s="2" t="s">
        <v>8626</v>
      </c>
      <c r="M532" s="2" t="s">
        <v>14</v>
      </c>
      <c r="N532" s="2" t="s">
        <v>572</v>
      </c>
      <c r="P532" s="2" t="b">
        <v>0</v>
      </c>
    </row>
    <row r="533" spans="1:16" x14ac:dyDescent="0.35">
      <c r="A533" s="3">
        <v>531</v>
      </c>
      <c r="B533" s="2" t="s">
        <v>14</v>
      </c>
      <c r="C533" s="2" t="s">
        <v>16</v>
      </c>
      <c r="D533" s="2" t="s">
        <v>28</v>
      </c>
      <c r="E533" s="2" t="s">
        <v>573</v>
      </c>
      <c r="F533" s="2" t="s">
        <v>3045</v>
      </c>
      <c r="G533" s="2" t="s">
        <v>5370</v>
      </c>
      <c r="H533" s="2">
        <v>1</v>
      </c>
      <c r="I533" s="4" t="s">
        <v>6493</v>
      </c>
      <c r="J533" s="2">
        <v>9240</v>
      </c>
      <c r="K533" s="2">
        <v>4</v>
      </c>
      <c r="L533" s="2" t="s">
        <v>8626</v>
      </c>
      <c r="M533" s="2" t="s">
        <v>14</v>
      </c>
      <c r="N533" s="2" t="s">
        <v>573</v>
      </c>
      <c r="P533" s="2" t="b">
        <v>0</v>
      </c>
    </row>
    <row r="534" spans="1:16" x14ac:dyDescent="0.35">
      <c r="A534" s="3">
        <v>532</v>
      </c>
      <c r="B534" s="2" t="s">
        <v>14</v>
      </c>
      <c r="C534" s="2" t="s">
        <v>16</v>
      </c>
      <c r="D534" s="2" t="s">
        <v>17</v>
      </c>
      <c r="E534" s="2" t="s">
        <v>574</v>
      </c>
      <c r="F534" s="2" t="s">
        <v>3046</v>
      </c>
      <c r="G534" s="2" t="s">
        <v>5371</v>
      </c>
      <c r="H534" s="2">
        <v>1</v>
      </c>
      <c r="I534" s="4" t="s">
        <v>6494</v>
      </c>
      <c r="J534" s="2">
        <v>13900</v>
      </c>
      <c r="K534" s="2">
        <v>3</v>
      </c>
      <c r="L534" s="2" t="s">
        <v>8626</v>
      </c>
      <c r="M534" s="2" t="s">
        <v>14</v>
      </c>
      <c r="N534" s="2" t="s">
        <v>574</v>
      </c>
      <c r="P534" s="2" t="b">
        <v>0</v>
      </c>
    </row>
    <row r="535" spans="1:16" x14ac:dyDescent="0.35">
      <c r="A535" s="3">
        <v>533</v>
      </c>
      <c r="B535" s="2" t="s">
        <v>14</v>
      </c>
      <c r="C535" s="2" t="s">
        <v>16</v>
      </c>
      <c r="D535" s="2" t="s">
        <v>24</v>
      </c>
      <c r="E535" s="2" t="s">
        <v>575</v>
      </c>
      <c r="F535" s="2" t="s">
        <v>3047</v>
      </c>
      <c r="G535" s="2" t="s">
        <v>5372</v>
      </c>
      <c r="H535" s="2">
        <v>1</v>
      </c>
      <c r="I535" s="4" t="s">
        <v>6495</v>
      </c>
      <c r="J535" s="2">
        <v>11290</v>
      </c>
      <c r="K535" s="2">
        <v>28</v>
      </c>
      <c r="L535" s="2" t="s">
        <v>8626</v>
      </c>
      <c r="M535" s="2" t="s">
        <v>14</v>
      </c>
      <c r="N535" s="2" t="s">
        <v>575</v>
      </c>
      <c r="P535" s="2" t="b">
        <v>0</v>
      </c>
    </row>
    <row r="536" spans="1:16" x14ac:dyDescent="0.35">
      <c r="A536" s="3">
        <v>534</v>
      </c>
      <c r="B536" s="2" t="s">
        <v>14</v>
      </c>
      <c r="C536" s="2" t="s">
        <v>16</v>
      </c>
      <c r="D536" s="2" t="s">
        <v>28</v>
      </c>
      <c r="E536" s="2" t="s">
        <v>576</v>
      </c>
      <c r="F536" s="2" t="s">
        <v>3048</v>
      </c>
      <c r="G536" s="2" t="s">
        <v>5373</v>
      </c>
      <c r="H536" s="2">
        <v>1</v>
      </c>
      <c r="I536" s="4" t="s">
        <v>6496</v>
      </c>
      <c r="J536" s="2">
        <v>42490</v>
      </c>
      <c r="K536" s="2">
        <v>3</v>
      </c>
      <c r="L536" s="2" t="s">
        <v>8626</v>
      </c>
      <c r="M536" s="2" t="s">
        <v>14</v>
      </c>
      <c r="N536" s="2" t="s">
        <v>576</v>
      </c>
      <c r="P536" s="2" t="b">
        <v>0</v>
      </c>
    </row>
    <row r="537" spans="1:16" x14ac:dyDescent="0.35">
      <c r="A537" s="3">
        <v>535</v>
      </c>
      <c r="B537" s="2" t="s">
        <v>14</v>
      </c>
      <c r="C537" s="2" t="s">
        <v>16</v>
      </c>
      <c r="D537" s="2" t="s">
        <v>26</v>
      </c>
      <c r="E537" s="2" t="s">
        <v>577</v>
      </c>
      <c r="F537" s="2" t="s">
        <v>3049</v>
      </c>
      <c r="G537" s="2" t="s">
        <v>5374</v>
      </c>
      <c r="H537" s="2">
        <v>1</v>
      </c>
      <c r="I537" s="4" t="s">
        <v>6497</v>
      </c>
      <c r="J537" s="2" t="s">
        <v>8625</v>
      </c>
      <c r="K537" s="2">
        <v>1</v>
      </c>
      <c r="L537" s="2" t="s">
        <v>8626</v>
      </c>
      <c r="M537" s="2" t="s">
        <v>14</v>
      </c>
      <c r="N537" s="2" t="s">
        <v>577</v>
      </c>
      <c r="P537" s="2" t="b">
        <v>0</v>
      </c>
    </row>
    <row r="538" spans="1:16" x14ac:dyDescent="0.35">
      <c r="A538" s="3">
        <v>536</v>
      </c>
      <c r="B538" s="2" t="s">
        <v>14</v>
      </c>
      <c r="C538" s="2" t="s">
        <v>16</v>
      </c>
      <c r="D538" s="2" t="s">
        <v>22</v>
      </c>
      <c r="E538" s="2" t="s">
        <v>578</v>
      </c>
      <c r="F538" s="2" t="s">
        <v>3050</v>
      </c>
      <c r="G538" s="2" t="s">
        <v>5375</v>
      </c>
      <c r="H538" s="2">
        <v>1</v>
      </c>
      <c r="I538" s="4" t="s">
        <v>6498</v>
      </c>
      <c r="J538" s="2">
        <v>30135</v>
      </c>
      <c r="K538" s="2">
        <v>18</v>
      </c>
      <c r="L538" s="2" t="s">
        <v>8626</v>
      </c>
      <c r="M538" s="2" t="s">
        <v>14</v>
      </c>
      <c r="N538" s="2" t="s">
        <v>578</v>
      </c>
      <c r="P538" s="2" t="b">
        <v>0</v>
      </c>
    </row>
    <row r="539" spans="1:16" x14ac:dyDescent="0.35">
      <c r="A539" s="3">
        <v>537</v>
      </c>
      <c r="B539" s="2" t="s">
        <v>14</v>
      </c>
      <c r="C539" s="2" t="s">
        <v>16</v>
      </c>
      <c r="D539" s="2" t="s">
        <v>21</v>
      </c>
      <c r="E539" s="2" t="s">
        <v>579</v>
      </c>
      <c r="F539" s="2" t="s">
        <v>3051</v>
      </c>
      <c r="G539" s="2" t="s">
        <v>5376</v>
      </c>
      <c r="H539" s="2">
        <v>1</v>
      </c>
      <c r="I539" s="4" t="s">
        <v>6499</v>
      </c>
      <c r="J539" s="2">
        <v>17320</v>
      </c>
      <c r="K539" s="2">
        <v>30</v>
      </c>
      <c r="L539" s="2" t="s">
        <v>8626</v>
      </c>
      <c r="M539" s="2" t="s">
        <v>14</v>
      </c>
      <c r="N539" s="2" t="s">
        <v>579</v>
      </c>
      <c r="P539" s="2" t="b">
        <v>0</v>
      </c>
    </row>
    <row r="540" spans="1:16" x14ac:dyDescent="0.35">
      <c r="A540" s="3">
        <v>538</v>
      </c>
      <c r="B540" s="2" t="s">
        <v>14</v>
      </c>
      <c r="C540" s="2" t="s">
        <v>16</v>
      </c>
      <c r="D540" s="2" t="s">
        <v>25</v>
      </c>
      <c r="E540" s="2" t="s">
        <v>580</v>
      </c>
      <c r="F540" s="2" t="s">
        <v>3052</v>
      </c>
      <c r="G540" s="2" t="s">
        <v>5377</v>
      </c>
      <c r="H540" s="2">
        <v>1</v>
      </c>
      <c r="I540" s="4" t="s">
        <v>6500</v>
      </c>
      <c r="J540" s="2">
        <v>17210</v>
      </c>
      <c r="K540" s="2">
        <v>15</v>
      </c>
      <c r="L540" s="2" t="s">
        <v>8626</v>
      </c>
      <c r="M540" s="2" t="s">
        <v>14</v>
      </c>
      <c r="N540" s="2" t="s">
        <v>580</v>
      </c>
      <c r="P540" s="2" t="b">
        <v>0</v>
      </c>
    </row>
    <row r="541" spans="1:16" x14ac:dyDescent="0.35">
      <c r="A541" s="3">
        <v>539</v>
      </c>
      <c r="B541" s="2" t="s">
        <v>14</v>
      </c>
      <c r="C541" s="2" t="s">
        <v>16</v>
      </c>
      <c r="D541" s="2" t="s">
        <v>25</v>
      </c>
      <c r="E541" s="2" t="s">
        <v>581</v>
      </c>
      <c r="F541" s="2" t="s">
        <v>3053</v>
      </c>
      <c r="G541" s="2" t="s">
        <v>5378</v>
      </c>
      <c r="H541" s="2">
        <v>1</v>
      </c>
      <c r="I541" s="4" t="s">
        <v>6501</v>
      </c>
      <c r="J541" s="2">
        <v>19512</v>
      </c>
      <c r="K541" s="2">
        <v>39</v>
      </c>
      <c r="L541" s="2" t="s">
        <v>8626</v>
      </c>
      <c r="M541" s="2" t="s">
        <v>14</v>
      </c>
      <c r="N541" s="2" t="s">
        <v>581</v>
      </c>
      <c r="P541" s="2" t="b">
        <v>0</v>
      </c>
    </row>
    <row r="542" spans="1:16" x14ac:dyDescent="0.35">
      <c r="A542" s="3">
        <v>540</v>
      </c>
      <c r="B542" s="2" t="s">
        <v>14</v>
      </c>
      <c r="C542" s="2" t="s">
        <v>16</v>
      </c>
      <c r="D542" s="2" t="s">
        <v>20</v>
      </c>
      <c r="E542" s="2" t="s">
        <v>582</v>
      </c>
      <c r="F542" s="2" t="s">
        <v>3054</v>
      </c>
      <c r="G542" s="2" t="s">
        <v>4107</v>
      </c>
      <c r="H542" s="2">
        <v>1</v>
      </c>
      <c r="I542" s="4" t="s">
        <v>6502</v>
      </c>
      <c r="J542" s="2">
        <v>8619</v>
      </c>
      <c r="K542" s="2">
        <v>56</v>
      </c>
      <c r="L542" s="2" t="s">
        <v>8626</v>
      </c>
      <c r="M542" s="2" t="s">
        <v>14</v>
      </c>
      <c r="N542" s="2" t="s">
        <v>582</v>
      </c>
      <c r="P542" s="2" t="b">
        <v>0</v>
      </c>
    </row>
    <row r="543" spans="1:16" x14ac:dyDescent="0.35">
      <c r="A543" s="3">
        <v>541</v>
      </c>
      <c r="B543" s="2" t="s">
        <v>14</v>
      </c>
      <c r="C543" s="2" t="s">
        <v>16</v>
      </c>
      <c r="D543" s="2" t="s">
        <v>19</v>
      </c>
      <c r="E543" s="2" t="s">
        <v>583</v>
      </c>
      <c r="F543" s="2" t="s">
        <v>3055</v>
      </c>
      <c r="G543" s="2" t="s">
        <v>5379</v>
      </c>
      <c r="H543" s="2">
        <v>1</v>
      </c>
      <c r="I543" s="4" t="s">
        <v>6503</v>
      </c>
      <c r="J543" s="2">
        <v>18260</v>
      </c>
      <c r="K543" s="2">
        <v>20</v>
      </c>
      <c r="L543" s="2" t="s">
        <v>8626</v>
      </c>
      <c r="M543" s="2" t="s">
        <v>14</v>
      </c>
      <c r="N543" s="2" t="s">
        <v>583</v>
      </c>
      <c r="P543" s="2" t="b">
        <v>0</v>
      </c>
    </row>
    <row r="544" spans="1:16" x14ac:dyDescent="0.35">
      <c r="A544" s="3">
        <v>542</v>
      </c>
      <c r="B544" s="2" t="s">
        <v>14</v>
      </c>
      <c r="C544" s="2" t="s">
        <v>16</v>
      </c>
      <c r="D544" s="2" t="s">
        <v>23</v>
      </c>
      <c r="E544" s="2" t="s">
        <v>584</v>
      </c>
      <c r="F544" s="2" t="s">
        <v>3056</v>
      </c>
      <c r="G544" s="2" t="s">
        <v>5273</v>
      </c>
      <c r="H544" s="2">
        <v>1</v>
      </c>
      <c r="I544" s="4" t="s">
        <v>6504</v>
      </c>
      <c r="J544" s="2" t="s">
        <v>8625</v>
      </c>
      <c r="K544" s="2">
        <v>1</v>
      </c>
      <c r="L544" s="2" t="s">
        <v>8626</v>
      </c>
      <c r="M544" s="2" t="s">
        <v>14</v>
      </c>
      <c r="N544" s="2" t="s">
        <v>584</v>
      </c>
      <c r="P544" s="2" t="b">
        <v>0</v>
      </c>
    </row>
    <row r="545" spans="1:16" x14ac:dyDescent="0.35">
      <c r="A545" s="3">
        <v>543</v>
      </c>
      <c r="B545" s="2" t="s">
        <v>14</v>
      </c>
      <c r="C545" s="2" t="s">
        <v>16</v>
      </c>
      <c r="D545" s="2" t="s">
        <v>25</v>
      </c>
      <c r="E545" s="2" t="s">
        <v>585</v>
      </c>
      <c r="F545" s="2" t="s">
        <v>3057</v>
      </c>
      <c r="G545" s="2" t="s">
        <v>5380</v>
      </c>
      <c r="H545" s="2">
        <v>1</v>
      </c>
      <c r="I545" s="4" t="s">
        <v>6505</v>
      </c>
      <c r="J545" s="2">
        <v>19990</v>
      </c>
      <c r="K545" s="2">
        <v>12</v>
      </c>
      <c r="L545" s="2" t="s">
        <v>8626</v>
      </c>
      <c r="M545" s="2" t="s">
        <v>14</v>
      </c>
      <c r="N545" s="2" t="s">
        <v>585</v>
      </c>
      <c r="P545" s="2" t="b">
        <v>0</v>
      </c>
    </row>
    <row r="546" spans="1:16" x14ac:dyDescent="0.35">
      <c r="A546" s="3">
        <v>544</v>
      </c>
      <c r="B546" s="2" t="s">
        <v>14</v>
      </c>
      <c r="C546" s="2" t="s">
        <v>16</v>
      </c>
      <c r="D546" s="2" t="s">
        <v>24</v>
      </c>
      <c r="E546" s="2" t="s">
        <v>586</v>
      </c>
      <c r="F546" s="2" t="s">
        <v>3058</v>
      </c>
      <c r="G546" s="2" t="s">
        <v>3677</v>
      </c>
      <c r="H546" s="2">
        <v>1</v>
      </c>
      <c r="I546" s="4" t="s">
        <v>6506</v>
      </c>
      <c r="J546" s="2">
        <v>10990</v>
      </c>
      <c r="K546" s="2">
        <v>3</v>
      </c>
      <c r="L546" s="2" t="s">
        <v>8626</v>
      </c>
      <c r="M546" s="2" t="s">
        <v>14</v>
      </c>
      <c r="N546" s="2" t="s">
        <v>586</v>
      </c>
      <c r="P546" s="2" t="b">
        <v>0</v>
      </c>
    </row>
    <row r="547" spans="1:16" x14ac:dyDescent="0.35">
      <c r="A547" s="3">
        <v>545</v>
      </c>
      <c r="B547" s="2" t="s">
        <v>14</v>
      </c>
      <c r="C547" s="2" t="s">
        <v>16</v>
      </c>
      <c r="D547" s="2" t="s">
        <v>22</v>
      </c>
      <c r="E547" s="2" t="s">
        <v>587</v>
      </c>
      <c r="F547" s="2" t="s">
        <v>3059</v>
      </c>
      <c r="G547" s="2" t="s">
        <v>3896</v>
      </c>
      <c r="H547" s="2">
        <v>1</v>
      </c>
      <c r="I547" s="4" t="s">
        <v>6507</v>
      </c>
      <c r="J547" s="2">
        <v>24500</v>
      </c>
      <c r="K547" s="2">
        <v>43</v>
      </c>
      <c r="L547" s="2" t="s">
        <v>8626</v>
      </c>
      <c r="M547" s="2" t="s">
        <v>14</v>
      </c>
      <c r="N547" s="2" t="s">
        <v>587</v>
      </c>
      <c r="P547" s="2" t="b">
        <v>0</v>
      </c>
    </row>
    <row r="548" spans="1:16" x14ac:dyDescent="0.35">
      <c r="A548" s="3">
        <v>546</v>
      </c>
      <c r="B548" s="2" t="s">
        <v>14</v>
      </c>
      <c r="C548" s="2" t="s">
        <v>16</v>
      </c>
      <c r="D548" s="2" t="s">
        <v>25</v>
      </c>
      <c r="E548" s="2" t="s">
        <v>588</v>
      </c>
      <c r="F548" s="2" t="s">
        <v>3060</v>
      </c>
      <c r="G548" s="2" t="s">
        <v>5381</v>
      </c>
      <c r="H548" s="2">
        <v>1</v>
      </c>
      <c r="I548" s="4" t="s">
        <v>6508</v>
      </c>
      <c r="J548" s="2">
        <v>12793</v>
      </c>
      <c r="K548" s="2">
        <v>43</v>
      </c>
      <c r="L548" s="2" t="s">
        <v>8626</v>
      </c>
      <c r="M548" s="2" t="s">
        <v>14</v>
      </c>
      <c r="N548" s="2" t="s">
        <v>588</v>
      </c>
      <c r="P548" s="2" t="b">
        <v>0</v>
      </c>
    </row>
    <row r="549" spans="1:16" x14ac:dyDescent="0.35">
      <c r="A549" s="3">
        <v>547</v>
      </c>
      <c r="B549" s="2" t="s">
        <v>14</v>
      </c>
      <c r="C549" s="2" t="s">
        <v>16</v>
      </c>
      <c r="D549" s="2" t="s">
        <v>23</v>
      </c>
      <c r="E549" s="2" t="s">
        <v>589</v>
      </c>
      <c r="F549" s="2" t="s">
        <v>3061</v>
      </c>
      <c r="G549" s="2" t="s">
        <v>3882</v>
      </c>
      <c r="H549" s="2">
        <v>1</v>
      </c>
      <c r="I549" s="4" t="s">
        <v>6509</v>
      </c>
      <c r="J549" s="2">
        <v>18380</v>
      </c>
      <c r="K549" s="2">
        <v>45</v>
      </c>
      <c r="L549" s="2" t="s">
        <v>8626</v>
      </c>
      <c r="M549" s="2" t="s">
        <v>14</v>
      </c>
      <c r="N549" s="2" t="s">
        <v>589</v>
      </c>
      <c r="P549" s="2" t="b">
        <v>0</v>
      </c>
    </row>
    <row r="550" spans="1:16" x14ac:dyDescent="0.35">
      <c r="A550" s="3">
        <v>548</v>
      </c>
      <c r="B550" s="2" t="s">
        <v>14</v>
      </c>
      <c r="C550" s="2" t="s">
        <v>16</v>
      </c>
      <c r="D550" s="2" t="s">
        <v>27</v>
      </c>
      <c r="E550" s="2" t="s">
        <v>590</v>
      </c>
      <c r="F550" s="2" t="s">
        <v>3062</v>
      </c>
      <c r="G550" s="2" t="s">
        <v>5093</v>
      </c>
      <c r="H550" s="2">
        <v>0</v>
      </c>
      <c r="I550" s="4" t="s">
        <v>6510</v>
      </c>
      <c r="J550" s="2">
        <v>19900</v>
      </c>
      <c r="K550" s="2">
        <v>21</v>
      </c>
      <c r="L550" s="2" t="s">
        <v>8626</v>
      </c>
      <c r="M550" s="2" t="s">
        <v>14</v>
      </c>
      <c r="N550" s="2" t="s">
        <v>590</v>
      </c>
      <c r="P550" s="2" t="b">
        <v>0</v>
      </c>
    </row>
    <row r="551" spans="1:16" x14ac:dyDescent="0.35">
      <c r="A551" s="3">
        <v>549</v>
      </c>
      <c r="B551" s="2" t="s">
        <v>14</v>
      </c>
      <c r="C551" s="2" t="s">
        <v>16</v>
      </c>
      <c r="D551" s="2" t="s">
        <v>17</v>
      </c>
      <c r="E551" s="2" t="s">
        <v>591</v>
      </c>
      <c r="F551" s="2" t="s">
        <v>3063</v>
      </c>
      <c r="G551" s="2" t="s">
        <v>5382</v>
      </c>
      <c r="H551" s="2">
        <v>1</v>
      </c>
      <c r="I551" s="4" t="s">
        <v>6511</v>
      </c>
      <c r="J551" s="2">
        <v>6220</v>
      </c>
      <c r="K551" s="2">
        <v>42</v>
      </c>
      <c r="L551" s="2" t="s">
        <v>8626</v>
      </c>
      <c r="M551" s="2" t="s">
        <v>14</v>
      </c>
      <c r="N551" s="2" t="s">
        <v>591</v>
      </c>
      <c r="P551" s="2" t="b">
        <v>0</v>
      </c>
    </row>
    <row r="552" spans="1:16" x14ac:dyDescent="0.35">
      <c r="A552" s="3">
        <v>550</v>
      </c>
      <c r="B552" s="2" t="s">
        <v>14</v>
      </c>
      <c r="C552" s="2" t="s">
        <v>16</v>
      </c>
      <c r="D552" s="2" t="s">
        <v>26</v>
      </c>
      <c r="E552" s="2" t="s">
        <v>592</v>
      </c>
      <c r="F552" s="2" t="s">
        <v>3064</v>
      </c>
      <c r="G552" s="2" t="s">
        <v>3743</v>
      </c>
      <c r="H552" s="2">
        <v>1</v>
      </c>
      <c r="I552" s="4" t="s">
        <v>6512</v>
      </c>
      <c r="J552" s="2">
        <v>16850</v>
      </c>
      <c r="K552" s="2">
        <v>36</v>
      </c>
      <c r="L552" s="2" t="s">
        <v>8626</v>
      </c>
      <c r="M552" s="2" t="s">
        <v>14</v>
      </c>
      <c r="N552" s="2" t="s">
        <v>592</v>
      </c>
      <c r="P552" s="2" t="b">
        <v>0</v>
      </c>
    </row>
    <row r="553" spans="1:16" x14ac:dyDescent="0.35">
      <c r="A553" s="3">
        <v>551</v>
      </c>
      <c r="B553" s="2" t="s">
        <v>14</v>
      </c>
      <c r="C553" s="2" t="s">
        <v>16</v>
      </c>
      <c r="D553" s="2" t="s">
        <v>28</v>
      </c>
      <c r="E553" s="2" t="s">
        <v>593</v>
      </c>
      <c r="F553" s="2" t="s">
        <v>3065</v>
      </c>
      <c r="G553" s="2" t="s">
        <v>5383</v>
      </c>
      <c r="H553" s="2">
        <v>1</v>
      </c>
      <c r="I553" s="4" t="s">
        <v>6513</v>
      </c>
      <c r="J553" s="2">
        <v>24990</v>
      </c>
      <c r="K553" s="2">
        <v>3</v>
      </c>
      <c r="L553" s="2" t="s">
        <v>8626</v>
      </c>
      <c r="M553" s="2" t="s">
        <v>14</v>
      </c>
      <c r="N553" s="2" t="s">
        <v>593</v>
      </c>
      <c r="P553" s="2" t="b">
        <v>0</v>
      </c>
    </row>
    <row r="554" spans="1:16" x14ac:dyDescent="0.35">
      <c r="A554" s="3">
        <v>552</v>
      </c>
      <c r="B554" s="2" t="s">
        <v>14</v>
      </c>
      <c r="C554" s="2" t="s">
        <v>16</v>
      </c>
      <c r="D554" s="2" t="s">
        <v>19</v>
      </c>
      <c r="E554" s="2" t="s">
        <v>594</v>
      </c>
      <c r="F554" s="2" t="s">
        <v>3066</v>
      </c>
      <c r="G554" s="2" t="s">
        <v>5384</v>
      </c>
      <c r="H554" s="2">
        <v>1</v>
      </c>
      <c r="I554" s="4" t="s">
        <v>6514</v>
      </c>
      <c r="J554" s="2">
        <v>9990</v>
      </c>
      <c r="K554" s="2">
        <v>5</v>
      </c>
      <c r="L554" s="2" t="s">
        <v>8626</v>
      </c>
      <c r="M554" s="2" t="s">
        <v>14</v>
      </c>
      <c r="N554" s="2" t="s">
        <v>594</v>
      </c>
      <c r="P554" s="2" t="b">
        <v>0</v>
      </c>
    </row>
    <row r="555" spans="1:16" x14ac:dyDescent="0.35">
      <c r="A555" s="3">
        <v>553</v>
      </c>
      <c r="B555" s="2" t="s">
        <v>14</v>
      </c>
      <c r="C555" s="2" t="s">
        <v>16</v>
      </c>
      <c r="D555" s="2" t="s">
        <v>24</v>
      </c>
      <c r="E555" s="2" t="s">
        <v>595</v>
      </c>
      <c r="F555" s="2" t="s">
        <v>3067</v>
      </c>
      <c r="G555" s="2" t="s">
        <v>5385</v>
      </c>
      <c r="H555" s="2">
        <v>1</v>
      </c>
      <c r="I555" s="4" t="s">
        <v>6515</v>
      </c>
      <c r="J555" s="2">
        <v>18653</v>
      </c>
      <c r="K555" s="2">
        <v>11</v>
      </c>
      <c r="L555" s="2" t="s">
        <v>8626</v>
      </c>
      <c r="M555" s="2" t="s">
        <v>14</v>
      </c>
      <c r="N555" s="2" t="s">
        <v>595</v>
      </c>
      <c r="P555" s="2" t="b">
        <v>0</v>
      </c>
    </row>
    <row r="556" spans="1:16" x14ac:dyDescent="0.35">
      <c r="A556" s="3">
        <v>554</v>
      </c>
      <c r="B556" s="2" t="s">
        <v>14</v>
      </c>
      <c r="C556" s="2" t="s">
        <v>16</v>
      </c>
      <c r="D556" s="2" t="s">
        <v>24</v>
      </c>
      <c r="E556" s="2" t="s">
        <v>596</v>
      </c>
      <c r="F556" s="2" t="s">
        <v>3068</v>
      </c>
      <c r="G556" s="2" t="s">
        <v>5386</v>
      </c>
      <c r="H556" s="2">
        <v>1</v>
      </c>
      <c r="I556" s="4" t="s">
        <v>6516</v>
      </c>
      <c r="J556" s="2">
        <v>51930</v>
      </c>
      <c r="K556" s="2">
        <v>24</v>
      </c>
      <c r="L556" s="2" t="s">
        <v>8626</v>
      </c>
      <c r="M556" s="2" t="s">
        <v>14</v>
      </c>
      <c r="N556" s="2" t="s">
        <v>596</v>
      </c>
      <c r="P556" s="2" t="b">
        <v>0</v>
      </c>
    </row>
    <row r="557" spans="1:16" x14ac:dyDescent="0.35">
      <c r="A557" s="3">
        <v>555</v>
      </c>
      <c r="B557" s="2" t="s">
        <v>14</v>
      </c>
      <c r="C557" s="2" t="s">
        <v>16</v>
      </c>
      <c r="D557" s="2" t="s">
        <v>19</v>
      </c>
      <c r="E557" s="2" t="s">
        <v>597</v>
      </c>
      <c r="F557" s="2" t="s">
        <v>3069</v>
      </c>
      <c r="G557" s="2" t="s">
        <v>5111</v>
      </c>
      <c r="H557" s="2">
        <v>1</v>
      </c>
      <c r="I557" s="4" t="s">
        <v>6517</v>
      </c>
      <c r="J557" s="2">
        <v>7104</v>
      </c>
      <c r="K557" s="2">
        <v>53</v>
      </c>
      <c r="L557" s="2" t="s">
        <v>8626</v>
      </c>
      <c r="M557" s="2" t="s">
        <v>14</v>
      </c>
      <c r="N557" s="2" t="s">
        <v>597</v>
      </c>
      <c r="P557" s="2" t="b">
        <v>0</v>
      </c>
    </row>
    <row r="558" spans="1:16" x14ac:dyDescent="0.35">
      <c r="A558" s="3">
        <v>556</v>
      </c>
      <c r="B558" s="2" t="s">
        <v>14</v>
      </c>
      <c r="C558" s="2" t="s">
        <v>16</v>
      </c>
      <c r="D558" s="2" t="s">
        <v>26</v>
      </c>
      <c r="E558" s="2" t="s">
        <v>598</v>
      </c>
      <c r="F558" s="2" t="s">
        <v>3070</v>
      </c>
      <c r="G558" s="2" t="s">
        <v>5387</v>
      </c>
      <c r="H558" s="2">
        <v>1</v>
      </c>
      <c r="I558" s="4" t="s">
        <v>6518</v>
      </c>
      <c r="J558" s="2">
        <v>12848</v>
      </c>
      <c r="K558" s="2">
        <v>9</v>
      </c>
      <c r="L558" s="2" t="s">
        <v>8626</v>
      </c>
      <c r="M558" s="2" t="s">
        <v>14</v>
      </c>
      <c r="N558" s="2" t="s">
        <v>598</v>
      </c>
      <c r="P558" s="2" t="b">
        <v>0</v>
      </c>
    </row>
    <row r="559" spans="1:16" x14ac:dyDescent="0.35">
      <c r="A559" s="3">
        <v>557</v>
      </c>
      <c r="B559" s="2" t="s">
        <v>14</v>
      </c>
      <c r="C559" s="2" t="s">
        <v>16</v>
      </c>
      <c r="D559" s="2" t="s">
        <v>30</v>
      </c>
      <c r="E559" s="2" t="s">
        <v>599</v>
      </c>
      <c r="F559" s="2" t="s">
        <v>3071</v>
      </c>
      <c r="G559" s="2" t="s">
        <v>5388</v>
      </c>
      <c r="H559" s="2">
        <v>1</v>
      </c>
      <c r="I559" s="4" t="s">
        <v>6519</v>
      </c>
      <c r="J559" s="2" t="s">
        <v>8625</v>
      </c>
      <c r="K559" s="2">
        <v>1</v>
      </c>
      <c r="L559" s="2" t="s">
        <v>8626</v>
      </c>
      <c r="M559" s="2" t="s">
        <v>14</v>
      </c>
      <c r="N559" s="2" t="s">
        <v>599</v>
      </c>
      <c r="P559" s="2" t="b">
        <v>0</v>
      </c>
    </row>
    <row r="560" spans="1:16" x14ac:dyDescent="0.35">
      <c r="A560" s="3">
        <v>558</v>
      </c>
      <c r="B560" s="2" t="s">
        <v>14</v>
      </c>
      <c r="C560" s="2" t="s">
        <v>16</v>
      </c>
      <c r="D560" s="2" t="s">
        <v>28</v>
      </c>
      <c r="E560" s="2" t="s">
        <v>600</v>
      </c>
      <c r="F560" s="2" t="s">
        <v>3072</v>
      </c>
      <c r="G560" s="2" t="s">
        <v>5389</v>
      </c>
      <c r="H560" s="2">
        <v>1</v>
      </c>
      <c r="I560" s="4" t="s">
        <v>6520</v>
      </c>
      <c r="J560" s="2">
        <v>15785</v>
      </c>
      <c r="K560" s="2">
        <v>5</v>
      </c>
      <c r="L560" s="2" t="s">
        <v>8626</v>
      </c>
      <c r="M560" s="2" t="s">
        <v>14</v>
      </c>
      <c r="N560" s="2" t="s">
        <v>600</v>
      </c>
      <c r="P560" s="2" t="b">
        <v>0</v>
      </c>
    </row>
    <row r="561" spans="1:16" x14ac:dyDescent="0.35">
      <c r="A561" s="3">
        <v>559</v>
      </c>
      <c r="B561" s="2" t="s">
        <v>14</v>
      </c>
      <c r="C561" s="2" t="s">
        <v>16</v>
      </c>
      <c r="D561" s="2" t="s">
        <v>24</v>
      </c>
      <c r="E561" s="2" t="s">
        <v>601</v>
      </c>
      <c r="F561" s="2" t="s">
        <v>3073</v>
      </c>
      <c r="G561" s="2" t="s">
        <v>5390</v>
      </c>
      <c r="H561" s="2">
        <v>1</v>
      </c>
      <c r="I561" s="4" t="s">
        <v>6521</v>
      </c>
      <c r="J561" s="2">
        <v>26675</v>
      </c>
      <c r="K561" s="2">
        <v>3</v>
      </c>
      <c r="L561" s="2" t="s">
        <v>8626</v>
      </c>
      <c r="M561" s="2" t="s">
        <v>14</v>
      </c>
      <c r="N561" s="2" t="s">
        <v>601</v>
      </c>
      <c r="P561" s="2" t="b">
        <v>0</v>
      </c>
    </row>
    <row r="562" spans="1:16" x14ac:dyDescent="0.35">
      <c r="A562" s="3">
        <v>560</v>
      </c>
      <c r="B562" s="2" t="s">
        <v>14</v>
      </c>
      <c r="C562" s="2" t="s">
        <v>16</v>
      </c>
      <c r="D562" s="2" t="s">
        <v>19</v>
      </c>
      <c r="E562" s="2" t="s">
        <v>602</v>
      </c>
      <c r="F562" s="2" t="s">
        <v>3074</v>
      </c>
      <c r="G562" s="2" t="s">
        <v>5391</v>
      </c>
      <c r="H562" s="2">
        <v>1</v>
      </c>
      <c r="I562" s="4" t="s">
        <v>6522</v>
      </c>
      <c r="J562" s="2">
        <v>15454</v>
      </c>
      <c r="K562" s="2">
        <v>28</v>
      </c>
      <c r="L562" s="2" t="s">
        <v>8626</v>
      </c>
      <c r="M562" s="2" t="s">
        <v>14</v>
      </c>
      <c r="N562" s="2" t="s">
        <v>602</v>
      </c>
      <c r="P562" s="2" t="b">
        <v>0</v>
      </c>
    </row>
    <row r="563" spans="1:16" x14ac:dyDescent="0.35">
      <c r="A563" s="3">
        <v>561</v>
      </c>
      <c r="B563" s="2" t="s">
        <v>14</v>
      </c>
      <c r="C563" s="2" t="s">
        <v>16</v>
      </c>
      <c r="D563" s="2" t="s">
        <v>26</v>
      </c>
      <c r="E563" s="2" t="s">
        <v>603</v>
      </c>
      <c r="F563" s="2" t="s">
        <v>3075</v>
      </c>
      <c r="G563" s="2" t="s">
        <v>5392</v>
      </c>
      <c r="H563" s="2">
        <v>1</v>
      </c>
      <c r="I563" s="4" t="s">
        <v>6523</v>
      </c>
      <c r="J563" s="2">
        <v>50450</v>
      </c>
      <c r="K563" s="2">
        <v>22</v>
      </c>
      <c r="L563" s="2" t="s">
        <v>8626</v>
      </c>
      <c r="M563" s="2" t="s">
        <v>14</v>
      </c>
      <c r="N563" s="2" t="s">
        <v>603</v>
      </c>
      <c r="P563" s="2" t="b">
        <v>0</v>
      </c>
    </row>
    <row r="564" spans="1:16" x14ac:dyDescent="0.35">
      <c r="A564" s="3">
        <v>562</v>
      </c>
      <c r="B564" s="2" t="s">
        <v>14</v>
      </c>
      <c r="C564" s="2" t="s">
        <v>16</v>
      </c>
      <c r="D564" s="2" t="s">
        <v>26</v>
      </c>
      <c r="E564" s="2" t="s">
        <v>604</v>
      </c>
      <c r="F564" s="2" t="s">
        <v>3076</v>
      </c>
      <c r="G564" s="2" t="s">
        <v>5304</v>
      </c>
      <c r="H564" s="2">
        <v>0</v>
      </c>
      <c r="I564" s="4" t="s">
        <v>6524</v>
      </c>
      <c r="J564" s="2">
        <v>24284</v>
      </c>
      <c r="K564" s="2">
        <v>34</v>
      </c>
      <c r="L564" s="2" t="s">
        <v>8626</v>
      </c>
      <c r="M564" s="2" t="s">
        <v>14</v>
      </c>
      <c r="N564" s="2" t="s">
        <v>604</v>
      </c>
      <c r="P564" s="2" t="b">
        <v>0</v>
      </c>
    </row>
    <row r="565" spans="1:16" x14ac:dyDescent="0.35">
      <c r="A565" s="3">
        <v>563</v>
      </c>
      <c r="B565" s="2" t="s">
        <v>14</v>
      </c>
      <c r="C565" s="2" t="s">
        <v>16</v>
      </c>
      <c r="D565" s="2" t="s">
        <v>19</v>
      </c>
      <c r="E565" s="2" t="s">
        <v>605</v>
      </c>
      <c r="F565" s="2" t="s">
        <v>3077</v>
      </c>
      <c r="G565" s="2" t="s">
        <v>5393</v>
      </c>
      <c r="H565" s="2">
        <v>1</v>
      </c>
      <c r="I565" s="4" t="s">
        <v>6525</v>
      </c>
      <c r="J565" s="2">
        <v>23707</v>
      </c>
      <c r="K565" s="2">
        <v>26</v>
      </c>
      <c r="L565" s="2" t="s">
        <v>8626</v>
      </c>
      <c r="M565" s="2" t="s">
        <v>14</v>
      </c>
      <c r="N565" s="2" t="s">
        <v>605</v>
      </c>
      <c r="P565" s="2" t="b">
        <v>0</v>
      </c>
    </row>
    <row r="566" spans="1:16" x14ac:dyDescent="0.35">
      <c r="A566" s="3">
        <v>564</v>
      </c>
      <c r="B566" s="2" t="s">
        <v>14</v>
      </c>
      <c r="C566" s="2" t="s">
        <v>16</v>
      </c>
      <c r="D566" s="2" t="s">
        <v>28</v>
      </c>
      <c r="E566" s="2" t="s">
        <v>606</v>
      </c>
      <c r="F566" s="2" t="s">
        <v>3078</v>
      </c>
      <c r="G566" s="2" t="s">
        <v>5394</v>
      </c>
      <c r="H566" s="2">
        <v>1</v>
      </c>
      <c r="I566" s="4" t="s">
        <v>6526</v>
      </c>
      <c r="J566" s="2">
        <v>16539</v>
      </c>
      <c r="K566" s="2">
        <v>3</v>
      </c>
      <c r="L566" s="2" t="s">
        <v>8626</v>
      </c>
      <c r="M566" s="2" t="s">
        <v>14</v>
      </c>
      <c r="N566" s="2" t="s">
        <v>606</v>
      </c>
      <c r="P566" s="2" t="b">
        <v>0</v>
      </c>
    </row>
    <row r="567" spans="1:16" x14ac:dyDescent="0.35">
      <c r="A567" s="3">
        <v>565</v>
      </c>
      <c r="B567" s="2" t="s">
        <v>14</v>
      </c>
      <c r="C567" s="2" t="s">
        <v>16</v>
      </c>
      <c r="D567" s="2" t="s">
        <v>26</v>
      </c>
      <c r="E567" s="2" t="s">
        <v>607</v>
      </c>
      <c r="F567" s="2" t="s">
        <v>3079</v>
      </c>
      <c r="G567" s="2" t="s">
        <v>5395</v>
      </c>
      <c r="H567" s="2">
        <v>1</v>
      </c>
      <c r="I567" s="4" t="s">
        <v>6527</v>
      </c>
      <c r="J567" s="2" t="s">
        <v>8625</v>
      </c>
      <c r="K567" s="2">
        <v>1</v>
      </c>
      <c r="L567" s="2" t="s">
        <v>8626</v>
      </c>
      <c r="M567" s="2" t="s">
        <v>14</v>
      </c>
      <c r="N567" s="2" t="s">
        <v>607</v>
      </c>
      <c r="P567" s="2" t="b">
        <v>0</v>
      </c>
    </row>
    <row r="568" spans="1:16" x14ac:dyDescent="0.35">
      <c r="A568" s="3">
        <v>566</v>
      </c>
      <c r="B568" s="2" t="s">
        <v>14</v>
      </c>
      <c r="C568" s="2" t="s">
        <v>16</v>
      </c>
      <c r="D568" s="2" t="s">
        <v>24</v>
      </c>
      <c r="E568" s="2" t="s">
        <v>608</v>
      </c>
      <c r="F568" s="2" t="s">
        <v>3080</v>
      </c>
      <c r="G568" s="2" t="s">
        <v>5396</v>
      </c>
      <c r="H568" s="2">
        <v>1</v>
      </c>
      <c r="I568" s="4" t="s">
        <v>6528</v>
      </c>
      <c r="J568" s="2" t="s">
        <v>8625</v>
      </c>
      <c r="K568" s="2">
        <v>1</v>
      </c>
      <c r="L568" s="2" t="s">
        <v>8626</v>
      </c>
      <c r="M568" s="2" t="s">
        <v>14</v>
      </c>
      <c r="N568" s="2" t="s">
        <v>608</v>
      </c>
      <c r="P568" s="2" t="b">
        <v>0</v>
      </c>
    </row>
    <row r="569" spans="1:16" x14ac:dyDescent="0.35">
      <c r="A569" s="3">
        <v>567</v>
      </c>
      <c r="B569" s="2" t="s">
        <v>14</v>
      </c>
      <c r="C569" s="2" t="s">
        <v>16</v>
      </c>
      <c r="D569" s="2" t="s">
        <v>24</v>
      </c>
      <c r="E569" s="2" t="s">
        <v>609</v>
      </c>
      <c r="F569" s="2" t="s">
        <v>3081</v>
      </c>
      <c r="G569" s="2" t="s">
        <v>5397</v>
      </c>
      <c r="H569" s="2">
        <v>1</v>
      </c>
      <c r="I569" s="4" t="s">
        <v>6529</v>
      </c>
      <c r="J569" s="2">
        <v>5305</v>
      </c>
      <c r="K569" s="2">
        <v>61</v>
      </c>
      <c r="L569" s="2" t="s">
        <v>8626</v>
      </c>
      <c r="M569" s="2" t="s">
        <v>14</v>
      </c>
      <c r="N569" s="2" t="s">
        <v>609</v>
      </c>
      <c r="P569" s="2" t="b">
        <v>0</v>
      </c>
    </row>
    <row r="570" spans="1:16" x14ac:dyDescent="0.35">
      <c r="A570" s="3">
        <v>568</v>
      </c>
      <c r="B570" s="2" t="s">
        <v>14</v>
      </c>
      <c r="C570" s="2" t="s">
        <v>16</v>
      </c>
      <c r="D570" s="2" t="s">
        <v>27</v>
      </c>
      <c r="E570" s="2" t="s">
        <v>610</v>
      </c>
      <c r="F570" s="2" t="s">
        <v>3082</v>
      </c>
      <c r="G570" s="2" t="s">
        <v>5093</v>
      </c>
      <c r="H570" s="2">
        <v>0</v>
      </c>
      <c r="I570" s="4" t="s">
        <v>6530</v>
      </c>
      <c r="J570" s="2">
        <v>15533</v>
      </c>
      <c r="K570" s="2">
        <v>27</v>
      </c>
      <c r="L570" s="2" t="s">
        <v>8626</v>
      </c>
      <c r="M570" s="2" t="s">
        <v>14</v>
      </c>
      <c r="N570" s="2" t="s">
        <v>610</v>
      </c>
      <c r="P570" s="2" t="b">
        <v>0</v>
      </c>
    </row>
    <row r="571" spans="1:16" x14ac:dyDescent="0.35">
      <c r="A571" s="3">
        <v>569</v>
      </c>
      <c r="B571" s="2" t="s">
        <v>14</v>
      </c>
      <c r="C571" s="2" t="s">
        <v>16</v>
      </c>
      <c r="D571" s="2" t="s">
        <v>23</v>
      </c>
      <c r="E571" s="2" t="s">
        <v>611</v>
      </c>
      <c r="F571" s="2" t="s">
        <v>3083</v>
      </c>
      <c r="G571" s="2" t="s">
        <v>5398</v>
      </c>
      <c r="H571" s="2">
        <v>1</v>
      </c>
      <c r="I571" s="4" t="s">
        <v>6531</v>
      </c>
      <c r="J571" s="2">
        <v>8920</v>
      </c>
      <c r="K571" s="2">
        <v>56</v>
      </c>
      <c r="L571" s="2" t="s">
        <v>8626</v>
      </c>
      <c r="M571" s="2" t="s">
        <v>14</v>
      </c>
      <c r="N571" s="2" t="s">
        <v>611</v>
      </c>
      <c r="P571" s="2" t="b">
        <v>0</v>
      </c>
    </row>
    <row r="572" spans="1:16" x14ac:dyDescent="0.35">
      <c r="A572" s="3">
        <v>570</v>
      </c>
      <c r="B572" s="2" t="s">
        <v>14</v>
      </c>
      <c r="C572" s="2" t="s">
        <v>16</v>
      </c>
      <c r="D572" s="2" t="s">
        <v>28</v>
      </c>
      <c r="E572" s="2" t="s">
        <v>612</v>
      </c>
      <c r="F572" s="2" t="s">
        <v>3084</v>
      </c>
      <c r="G572" s="2" t="s">
        <v>5399</v>
      </c>
      <c r="H572" s="2">
        <v>1</v>
      </c>
      <c r="I572" s="4" t="s">
        <v>6532</v>
      </c>
      <c r="J572" s="2" t="s">
        <v>8625</v>
      </c>
      <c r="K572" s="2">
        <v>2</v>
      </c>
      <c r="L572" s="2" t="s">
        <v>8626</v>
      </c>
      <c r="M572" s="2" t="s">
        <v>14</v>
      </c>
      <c r="N572" s="2" t="s">
        <v>612</v>
      </c>
      <c r="P572" s="2" t="b">
        <v>0</v>
      </c>
    </row>
    <row r="573" spans="1:16" x14ac:dyDescent="0.35">
      <c r="A573" s="3">
        <v>571</v>
      </c>
      <c r="B573" s="2" t="s">
        <v>14</v>
      </c>
      <c r="C573" s="2" t="s">
        <v>16</v>
      </c>
      <c r="D573" s="2" t="s">
        <v>23</v>
      </c>
      <c r="E573" s="2" t="s">
        <v>613</v>
      </c>
      <c r="F573" s="2" t="s">
        <v>3085</v>
      </c>
      <c r="G573" s="2" t="s">
        <v>5400</v>
      </c>
      <c r="H573" s="2">
        <v>1</v>
      </c>
      <c r="I573" s="4" t="s">
        <v>6533</v>
      </c>
      <c r="J573" s="2">
        <v>44970</v>
      </c>
      <c r="K573" s="2">
        <v>12</v>
      </c>
      <c r="L573" s="2" t="s">
        <v>8626</v>
      </c>
      <c r="M573" s="2" t="s">
        <v>14</v>
      </c>
      <c r="N573" s="2" t="s">
        <v>613</v>
      </c>
      <c r="P573" s="2" t="b">
        <v>0</v>
      </c>
    </row>
    <row r="574" spans="1:16" x14ac:dyDescent="0.35">
      <c r="A574" s="3">
        <v>572</v>
      </c>
      <c r="B574" s="2" t="s">
        <v>14</v>
      </c>
      <c r="C574" s="2" t="s">
        <v>16</v>
      </c>
      <c r="D574" s="2" t="s">
        <v>24</v>
      </c>
      <c r="E574" s="2" t="s">
        <v>614</v>
      </c>
      <c r="F574" s="2" t="s">
        <v>3086</v>
      </c>
      <c r="G574" s="2" t="s">
        <v>5401</v>
      </c>
      <c r="H574" s="2">
        <v>1</v>
      </c>
      <c r="I574" s="4" t="s">
        <v>6534</v>
      </c>
      <c r="J574" s="2">
        <v>6582</v>
      </c>
      <c r="K574" s="2">
        <v>50</v>
      </c>
      <c r="L574" s="2" t="s">
        <v>8626</v>
      </c>
      <c r="M574" s="2" t="s">
        <v>14</v>
      </c>
      <c r="N574" s="2" t="s">
        <v>614</v>
      </c>
      <c r="P574" s="2" t="b">
        <v>0</v>
      </c>
    </row>
    <row r="575" spans="1:16" x14ac:dyDescent="0.35">
      <c r="A575" s="3">
        <v>573</v>
      </c>
      <c r="B575" s="2" t="s">
        <v>14</v>
      </c>
      <c r="C575" s="2" t="s">
        <v>16</v>
      </c>
      <c r="D575" s="2" t="s">
        <v>28</v>
      </c>
      <c r="E575" s="2" t="s">
        <v>615</v>
      </c>
      <c r="F575" s="2" t="s">
        <v>3087</v>
      </c>
      <c r="G575" s="2" t="s">
        <v>5323</v>
      </c>
      <c r="H575" s="2">
        <v>0</v>
      </c>
      <c r="I575" s="4" t="s">
        <v>6535</v>
      </c>
      <c r="J575" s="2">
        <v>41310</v>
      </c>
      <c r="K575" s="2">
        <v>13</v>
      </c>
      <c r="L575" s="2" t="s">
        <v>8626</v>
      </c>
      <c r="M575" s="2" t="s">
        <v>14</v>
      </c>
      <c r="N575" s="2" t="s">
        <v>615</v>
      </c>
      <c r="P575" s="2" t="b">
        <v>0</v>
      </c>
    </row>
    <row r="576" spans="1:16" x14ac:dyDescent="0.35">
      <c r="A576" s="3">
        <v>574</v>
      </c>
      <c r="B576" s="2" t="s">
        <v>14</v>
      </c>
      <c r="C576" s="2" t="s">
        <v>16</v>
      </c>
      <c r="D576" s="2" t="s">
        <v>22</v>
      </c>
      <c r="E576" s="2" t="s">
        <v>616</v>
      </c>
      <c r="F576" s="2" t="s">
        <v>3088</v>
      </c>
      <c r="G576" s="2" t="s">
        <v>5402</v>
      </c>
      <c r="H576" s="2">
        <v>1</v>
      </c>
      <c r="I576" s="4" t="s">
        <v>6536</v>
      </c>
      <c r="J576" s="2">
        <v>18330</v>
      </c>
      <c r="K576" s="2">
        <v>29</v>
      </c>
      <c r="L576" s="2" t="s">
        <v>8626</v>
      </c>
      <c r="M576" s="2" t="s">
        <v>14</v>
      </c>
      <c r="N576" s="2" t="s">
        <v>616</v>
      </c>
      <c r="P576" s="2" t="b">
        <v>0</v>
      </c>
    </row>
    <row r="577" spans="1:16" x14ac:dyDescent="0.35">
      <c r="A577" s="3">
        <v>575</v>
      </c>
      <c r="B577" s="2" t="s">
        <v>14</v>
      </c>
      <c r="C577" s="2" t="s">
        <v>16</v>
      </c>
      <c r="D577" s="2" t="s">
        <v>24</v>
      </c>
      <c r="E577" s="2" t="s">
        <v>617</v>
      </c>
      <c r="F577" s="2" t="s">
        <v>3089</v>
      </c>
      <c r="G577" s="2" t="s">
        <v>5137</v>
      </c>
      <c r="H577" s="2">
        <v>1</v>
      </c>
      <c r="I577" s="4" t="s">
        <v>6537</v>
      </c>
      <c r="J577" s="2">
        <v>29394</v>
      </c>
      <c r="K577" s="2">
        <v>13</v>
      </c>
      <c r="L577" s="2" t="s">
        <v>8626</v>
      </c>
      <c r="M577" s="2" t="s">
        <v>14</v>
      </c>
      <c r="N577" s="2" t="s">
        <v>617</v>
      </c>
      <c r="P577" s="2" t="b">
        <v>0</v>
      </c>
    </row>
    <row r="578" spans="1:16" x14ac:dyDescent="0.35">
      <c r="A578" s="3">
        <v>576</v>
      </c>
      <c r="B578" s="2" t="s">
        <v>14</v>
      </c>
      <c r="C578" s="2" t="s">
        <v>16</v>
      </c>
      <c r="D578" s="2" t="s">
        <v>23</v>
      </c>
      <c r="E578" s="2" t="s">
        <v>618</v>
      </c>
      <c r="F578" s="2" t="s">
        <v>3090</v>
      </c>
      <c r="G578" s="2" t="s">
        <v>5403</v>
      </c>
      <c r="H578" s="2">
        <v>1</v>
      </c>
      <c r="I578" s="4" t="s">
        <v>6538</v>
      </c>
      <c r="J578" s="2">
        <v>36650</v>
      </c>
      <c r="K578" s="2">
        <v>21</v>
      </c>
      <c r="L578" s="2" t="s">
        <v>8626</v>
      </c>
      <c r="M578" s="2" t="s">
        <v>14</v>
      </c>
      <c r="N578" s="2" t="s">
        <v>618</v>
      </c>
      <c r="P578" s="2" t="b">
        <v>0</v>
      </c>
    </row>
    <row r="579" spans="1:16" x14ac:dyDescent="0.35">
      <c r="A579" s="3">
        <v>577</v>
      </c>
      <c r="B579" s="2" t="s">
        <v>14</v>
      </c>
      <c r="C579" s="2" t="s">
        <v>16</v>
      </c>
      <c r="D579" s="2" t="s">
        <v>23</v>
      </c>
      <c r="E579" s="2" t="s">
        <v>619</v>
      </c>
      <c r="F579" s="2" t="s">
        <v>3091</v>
      </c>
      <c r="G579" s="2" t="s">
        <v>5404</v>
      </c>
      <c r="H579" s="2">
        <v>1</v>
      </c>
      <c r="I579" s="4" t="s">
        <v>6539</v>
      </c>
      <c r="J579" s="2">
        <v>19780</v>
      </c>
      <c r="K579" s="2">
        <v>16</v>
      </c>
      <c r="L579" s="2" t="s">
        <v>8626</v>
      </c>
      <c r="M579" s="2" t="s">
        <v>14</v>
      </c>
      <c r="N579" s="2" t="s">
        <v>619</v>
      </c>
      <c r="P579" s="2" t="b">
        <v>0</v>
      </c>
    </row>
    <row r="580" spans="1:16" x14ac:dyDescent="0.35">
      <c r="A580" s="3">
        <v>578</v>
      </c>
      <c r="B580" s="2" t="s">
        <v>14</v>
      </c>
      <c r="C580" s="2" t="s">
        <v>16</v>
      </c>
      <c r="D580" s="2" t="s">
        <v>26</v>
      </c>
      <c r="E580" s="2" t="s">
        <v>620</v>
      </c>
      <c r="F580" s="2" t="s">
        <v>3092</v>
      </c>
      <c r="G580" s="2" t="s">
        <v>5405</v>
      </c>
      <c r="H580" s="2">
        <v>1</v>
      </c>
      <c r="I580" s="4" t="s">
        <v>6540</v>
      </c>
      <c r="J580" s="2">
        <v>29990</v>
      </c>
      <c r="K580" s="2">
        <v>3</v>
      </c>
      <c r="L580" s="2" t="s">
        <v>8626</v>
      </c>
      <c r="M580" s="2" t="s">
        <v>14</v>
      </c>
      <c r="N580" s="2" t="s">
        <v>620</v>
      </c>
      <c r="P580" s="2" t="b">
        <v>0</v>
      </c>
    </row>
    <row r="581" spans="1:16" x14ac:dyDescent="0.35">
      <c r="A581" s="3">
        <v>579</v>
      </c>
      <c r="B581" s="2" t="s">
        <v>14</v>
      </c>
      <c r="C581" s="2" t="s">
        <v>16</v>
      </c>
      <c r="D581" s="2" t="s">
        <v>20</v>
      </c>
      <c r="E581" s="2" t="s">
        <v>621</v>
      </c>
      <c r="F581" s="2" t="s">
        <v>3093</v>
      </c>
      <c r="G581" s="2" t="s">
        <v>5406</v>
      </c>
      <c r="H581" s="2">
        <v>1</v>
      </c>
      <c r="I581" s="4" t="s">
        <v>6541</v>
      </c>
      <c r="J581" s="2" t="s">
        <v>8625</v>
      </c>
      <c r="K581" s="2">
        <v>2</v>
      </c>
      <c r="L581" s="2" t="s">
        <v>8626</v>
      </c>
      <c r="M581" s="2" t="s">
        <v>14</v>
      </c>
      <c r="N581" s="2" t="s">
        <v>621</v>
      </c>
      <c r="P581" s="2" t="b">
        <v>0</v>
      </c>
    </row>
    <row r="582" spans="1:16" x14ac:dyDescent="0.35">
      <c r="A582" s="3">
        <v>580</v>
      </c>
      <c r="B582" s="2" t="s">
        <v>14</v>
      </c>
      <c r="C582" s="2" t="s">
        <v>16</v>
      </c>
      <c r="D582" s="2" t="s">
        <v>24</v>
      </c>
      <c r="E582" s="2" t="s">
        <v>622</v>
      </c>
      <c r="F582" s="2" t="s">
        <v>3094</v>
      </c>
      <c r="G582" s="2" t="s">
        <v>5407</v>
      </c>
      <c r="H582" s="2">
        <v>1</v>
      </c>
      <c r="I582" s="4" t="s">
        <v>6542</v>
      </c>
      <c r="J582" s="2">
        <v>9000</v>
      </c>
      <c r="K582" s="2">
        <v>13</v>
      </c>
      <c r="L582" s="2" t="s">
        <v>8626</v>
      </c>
      <c r="M582" s="2" t="s">
        <v>14</v>
      </c>
      <c r="N582" s="2" t="s">
        <v>622</v>
      </c>
      <c r="P582" s="2" t="b">
        <v>0</v>
      </c>
    </row>
    <row r="583" spans="1:16" x14ac:dyDescent="0.35">
      <c r="A583" s="3">
        <v>581</v>
      </c>
      <c r="B583" s="2" t="s">
        <v>14</v>
      </c>
      <c r="C583" s="2" t="s">
        <v>16</v>
      </c>
      <c r="D583" s="2" t="s">
        <v>17</v>
      </c>
      <c r="E583" s="2" t="s">
        <v>623</v>
      </c>
      <c r="F583" s="2" t="s">
        <v>3095</v>
      </c>
      <c r="G583" s="2" t="s">
        <v>5408</v>
      </c>
      <c r="H583" s="2">
        <v>1</v>
      </c>
      <c r="I583" s="4" t="s">
        <v>6543</v>
      </c>
      <c r="J583" s="2">
        <v>33900</v>
      </c>
      <c r="K583" s="2">
        <v>30</v>
      </c>
      <c r="L583" s="2" t="s">
        <v>8626</v>
      </c>
      <c r="M583" s="2" t="s">
        <v>14</v>
      </c>
      <c r="N583" s="2" t="s">
        <v>623</v>
      </c>
      <c r="P583" s="2" t="b">
        <v>0</v>
      </c>
    </row>
    <row r="584" spans="1:16" x14ac:dyDescent="0.35">
      <c r="A584" s="3">
        <v>582</v>
      </c>
      <c r="B584" s="2" t="s">
        <v>14</v>
      </c>
      <c r="C584" s="2" t="s">
        <v>16</v>
      </c>
      <c r="D584" s="2" t="s">
        <v>22</v>
      </c>
      <c r="E584" s="2" t="s">
        <v>624</v>
      </c>
      <c r="F584" s="2" t="s">
        <v>3096</v>
      </c>
      <c r="G584" s="2" t="s">
        <v>5409</v>
      </c>
      <c r="H584" s="2">
        <v>1</v>
      </c>
      <c r="I584" s="4" t="s">
        <v>6544</v>
      </c>
      <c r="J584" s="2" t="s">
        <v>8625</v>
      </c>
      <c r="K584" s="2">
        <v>1</v>
      </c>
      <c r="L584" s="2" t="s">
        <v>8626</v>
      </c>
      <c r="M584" s="2" t="s">
        <v>14</v>
      </c>
      <c r="N584" s="2" t="s">
        <v>624</v>
      </c>
      <c r="P584" s="2" t="b">
        <v>0</v>
      </c>
    </row>
    <row r="585" spans="1:16" x14ac:dyDescent="0.35">
      <c r="A585" s="3">
        <v>583</v>
      </c>
      <c r="B585" s="2" t="s">
        <v>14</v>
      </c>
      <c r="C585" s="2" t="s">
        <v>16</v>
      </c>
      <c r="D585" s="2" t="s">
        <v>26</v>
      </c>
      <c r="E585" s="2" t="s">
        <v>625</v>
      </c>
      <c r="F585" s="2" t="s">
        <v>3097</v>
      </c>
      <c r="G585" s="2" t="s">
        <v>5410</v>
      </c>
      <c r="H585" s="2">
        <v>1</v>
      </c>
      <c r="I585" s="4" t="s">
        <v>6545</v>
      </c>
      <c r="J585" s="2">
        <v>58940</v>
      </c>
      <c r="K585" s="2">
        <v>20</v>
      </c>
      <c r="L585" s="2" t="s">
        <v>8626</v>
      </c>
      <c r="M585" s="2" t="s">
        <v>14</v>
      </c>
      <c r="N585" s="2" t="s">
        <v>625</v>
      </c>
      <c r="P585" s="2" t="b">
        <v>0</v>
      </c>
    </row>
    <row r="586" spans="1:16" x14ac:dyDescent="0.35">
      <c r="A586" s="3">
        <v>584</v>
      </c>
      <c r="B586" s="2" t="s">
        <v>14</v>
      </c>
      <c r="C586" s="2" t="s">
        <v>16</v>
      </c>
      <c r="D586" s="2" t="s">
        <v>32</v>
      </c>
      <c r="E586" s="2" t="s">
        <v>626</v>
      </c>
      <c r="F586" s="2" t="s">
        <v>3098</v>
      </c>
      <c r="G586" s="2" t="s">
        <v>5411</v>
      </c>
      <c r="H586" s="2">
        <v>1</v>
      </c>
      <c r="I586" s="4" t="s">
        <v>6546</v>
      </c>
      <c r="J586" s="2">
        <v>21791</v>
      </c>
      <c r="K586" s="2">
        <v>63</v>
      </c>
      <c r="L586" s="2" t="s">
        <v>8626</v>
      </c>
      <c r="M586" s="2" t="s">
        <v>14</v>
      </c>
      <c r="N586" s="2" t="s">
        <v>626</v>
      </c>
      <c r="P586" s="2" t="b">
        <v>0</v>
      </c>
    </row>
    <row r="587" spans="1:16" x14ac:dyDescent="0.35">
      <c r="A587" s="3">
        <v>585</v>
      </c>
      <c r="B587" s="2" t="s">
        <v>14</v>
      </c>
      <c r="C587" s="2" t="s">
        <v>16</v>
      </c>
      <c r="D587" s="2" t="s">
        <v>24</v>
      </c>
      <c r="E587" s="2" t="s">
        <v>627</v>
      </c>
      <c r="F587" s="2" t="s">
        <v>3099</v>
      </c>
      <c r="G587" s="2" t="s">
        <v>3755</v>
      </c>
      <c r="H587" s="2">
        <v>1</v>
      </c>
      <c r="I587" s="4" t="s">
        <v>6547</v>
      </c>
      <c r="J587" s="2" t="s">
        <v>8625</v>
      </c>
      <c r="K587" s="2">
        <v>2</v>
      </c>
      <c r="L587" s="2" t="s">
        <v>8626</v>
      </c>
      <c r="M587" s="2" t="s">
        <v>14</v>
      </c>
      <c r="N587" s="2" t="s">
        <v>627</v>
      </c>
      <c r="P587" s="2" t="b">
        <v>0</v>
      </c>
    </row>
    <row r="588" spans="1:16" x14ac:dyDescent="0.35">
      <c r="A588" s="3">
        <v>586</v>
      </c>
      <c r="B588" s="2" t="s">
        <v>14</v>
      </c>
      <c r="C588" s="2" t="s">
        <v>16</v>
      </c>
      <c r="D588" s="2" t="s">
        <v>20</v>
      </c>
      <c r="E588" s="2" t="s">
        <v>628</v>
      </c>
      <c r="F588" s="2" t="s">
        <v>3100</v>
      </c>
      <c r="G588" s="2" t="s">
        <v>5412</v>
      </c>
      <c r="H588" s="2">
        <v>1</v>
      </c>
      <c r="I588" s="4" t="s">
        <v>6548</v>
      </c>
      <c r="J588" s="2" t="s">
        <v>8625</v>
      </c>
      <c r="K588" s="2">
        <v>1</v>
      </c>
      <c r="L588" s="2" t="s">
        <v>8626</v>
      </c>
      <c r="M588" s="2" t="s">
        <v>14</v>
      </c>
      <c r="N588" s="2" t="s">
        <v>628</v>
      </c>
      <c r="P588" s="2" t="b">
        <v>0</v>
      </c>
    </row>
    <row r="589" spans="1:16" x14ac:dyDescent="0.35">
      <c r="A589" s="3">
        <v>587</v>
      </c>
      <c r="B589" s="2" t="s">
        <v>14</v>
      </c>
      <c r="C589" s="2" t="s">
        <v>16</v>
      </c>
      <c r="D589" s="2" t="s">
        <v>20</v>
      </c>
      <c r="E589" s="2" t="s">
        <v>629</v>
      </c>
      <c r="F589" s="2" t="s">
        <v>3101</v>
      </c>
      <c r="G589" s="2" t="s">
        <v>5413</v>
      </c>
      <c r="H589" s="2">
        <v>1</v>
      </c>
      <c r="I589" s="4" t="s">
        <v>6549</v>
      </c>
      <c r="J589" s="2" t="s">
        <v>8625</v>
      </c>
      <c r="K589" s="2">
        <v>2</v>
      </c>
      <c r="L589" s="2" t="s">
        <v>8626</v>
      </c>
      <c r="M589" s="2" t="s">
        <v>14</v>
      </c>
      <c r="N589" s="2" t="s">
        <v>629</v>
      </c>
      <c r="P589" s="2" t="b">
        <v>0</v>
      </c>
    </row>
    <row r="590" spans="1:16" x14ac:dyDescent="0.35">
      <c r="A590" s="3">
        <v>588</v>
      </c>
      <c r="B590" s="2" t="s">
        <v>14</v>
      </c>
      <c r="C590" s="2" t="s">
        <v>16</v>
      </c>
      <c r="D590" s="2" t="s">
        <v>32</v>
      </c>
      <c r="E590" s="2" t="s">
        <v>630</v>
      </c>
      <c r="F590" s="2" t="s">
        <v>3102</v>
      </c>
      <c r="G590" s="2" t="s">
        <v>5414</v>
      </c>
      <c r="H590" s="2">
        <v>1</v>
      </c>
      <c r="I590" s="4" t="s">
        <v>6550</v>
      </c>
      <c r="J590" s="2">
        <v>31372</v>
      </c>
      <c r="K590" s="2">
        <v>10</v>
      </c>
      <c r="L590" s="2" t="s">
        <v>8626</v>
      </c>
      <c r="M590" s="2" t="s">
        <v>14</v>
      </c>
      <c r="N590" s="2" t="s">
        <v>630</v>
      </c>
      <c r="P590" s="2" t="b">
        <v>0</v>
      </c>
    </row>
    <row r="591" spans="1:16" x14ac:dyDescent="0.35">
      <c r="A591" s="3">
        <v>589</v>
      </c>
      <c r="B591" s="2" t="s">
        <v>14</v>
      </c>
      <c r="C591" s="2" t="s">
        <v>16</v>
      </c>
      <c r="D591" s="2" t="s">
        <v>27</v>
      </c>
      <c r="E591" s="2" t="s">
        <v>631</v>
      </c>
      <c r="F591" s="2" t="s">
        <v>3103</v>
      </c>
      <c r="G591" s="2" t="s">
        <v>5415</v>
      </c>
      <c r="H591" s="2">
        <v>0</v>
      </c>
      <c r="I591" s="4" t="s">
        <v>6551</v>
      </c>
      <c r="J591" s="2">
        <v>21530</v>
      </c>
      <c r="K591" s="2">
        <v>30</v>
      </c>
      <c r="L591" s="2" t="s">
        <v>8626</v>
      </c>
      <c r="M591" s="2" t="s">
        <v>14</v>
      </c>
      <c r="N591" s="2" t="s">
        <v>631</v>
      </c>
      <c r="P591" s="2" t="b">
        <v>0</v>
      </c>
    </row>
    <row r="592" spans="1:16" x14ac:dyDescent="0.35">
      <c r="A592" s="3">
        <v>590</v>
      </c>
      <c r="B592" s="2" t="s">
        <v>14</v>
      </c>
      <c r="C592" s="2" t="s">
        <v>16</v>
      </c>
      <c r="D592" s="2" t="s">
        <v>20</v>
      </c>
      <c r="E592" s="2" t="s">
        <v>632</v>
      </c>
      <c r="F592" s="2" t="s">
        <v>3104</v>
      </c>
      <c r="G592" s="2" t="s">
        <v>4015</v>
      </c>
      <c r="H592" s="2">
        <v>1</v>
      </c>
      <c r="I592" s="4" t="s">
        <v>6552</v>
      </c>
      <c r="J592" s="2">
        <v>10395</v>
      </c>
      <c r="K592" s="2">
        <v>48</v>
      </c>
      <c r="L592" s="2" t="s">
        <v>8626</v>
      </c>
      <c r="M592" s="2" t="s">
        <v>14</v>
      </c>
      <c r="N592" s="2" t="s">
        <v>632</v>
      </c>
      <c r="P592" s="2" t="b">
        <v>0</v>
      </c>
    </row>
    <row r="593" spans="1:16" x14ac:dyDescent="0.35">
      <c r="A593" s="3">
        <v>591</v>
      </c>
      <c r="B593" s="2" t="s">
        <v>14</v>
      </c>
      <c r="C593" s="2" t="s">
        <v>16</v>
      </c>
      <c r="D593" s="2" t="s">
        <v>28</v>
      </c>
      <c r="E593" s="2" t="s">
        <v>633</v>
      </c>
      <c r="F593" s="2" t="s">
        <v>3105</v>
      </c>
      <c r="G593" s="2" t="s">
        <v>5046</v>
      </c>
      <c r="H593" s="2">
        <v>0</v>
      </c>
      <c r="I593" s="4" t="s">
        <v>6553</v>
      </c>
      <c r="J593" s="2">
        <v>25680</v>
      </c>
      <c r="K593" s="2">
        <v>30</v>
      </c>
      <c r="L593" s="2" t="s">
        <v>8626</v>
      </c>
      <c r="M593" s="2" t="s">
        <v>14</v>
      </c>
      <c r="N593" s="2" t="s">
        <v>633</v>
      </c>
      <c r="P593" s="2" t="b">
        <v>0</v>
      </c>
    </row>
    <row r="594" spans="1:16" x14ac:dyDescent="0.35">
      <c r="A594" s="3">
        <v>592</v>
      </c>
      <c r="B594" s="2" t="s">
        <v>14</v>
      </c>
      <c r="C594" s="2" t="s">
        <v>16</v>
      </c>
      <c r="D594" s="2" t="s">
        <v>24</v>
      </c>
      <c r="E594" s="2" t="s">
        <v>634</v>
      </c>
      <c r="F594" s="2" t="s">
        <v>3106</v>
      </c>
      <c r="G594" s="2" t="s">
        <v>5416</v>
      </c>
      <c r="H594" s="2">
        <v>1</v>
      </c>
      <c r="I594" s="4" t="s">
        <v>6554</v>
      </c>
      <c r="J594" s="2" t="s">
        <v>8625</v>
      </c>
      <c r="K594" s="2">
        <v>1</v>
      </c>
      <c r="L594" s="2" t="s">
        <v>8626</v>
      </c>
      <c r="M594" s="2" t="s">
        <v>14</v>
      </c>
      <c r="N594" s="2" t="s">
        <v>634</v>
      </c>
      <c r="P594" s="2" t="b">
        <v>0</v>
      </c>
    </row>
    <row r="595" spans="1:16" x14ac:dyDescent="0.35">
      <c r="A595" s="3">
        <v>593</v>
      </c>
      <c r="B595" s="2" t="s">
        <v>14</v>
      </c>
      <c r="C595" s="2" t="s">
        <v>16</v>
      </c>
      <c r="D595" s="2" t="s">
        <v>22</v>
      </c>
      <c r="E595" s="2" t="s">
        <v>635</v>
      </c>
      <c r="F595" s="2" t="s">
        <v>3107</v>
      </c>
      <c r="G595" s="2" t="s">
        <v>5417</v>
      </c>
      <c r="H595" s="2">
        <v>1</v>
      </c>
      <c r="I595" s="4" t="s">
        <v>6555</v>
      </c>
      <c r="J595" s="2">
        <v>38990</v>
      </c>
      <c r="K595" s="2">
        <v>13</v>
      </c>
      <c r="L595" s="2" t="s">
        <v>8626</v>
      </c>
      <c r="M595" s="2" t="s">
        <v>14</v>
      </c>
      <c r="N595" s="2" t="s">
        <v>635</v>
      </c>
      <c r="P595" s="2" t="b">
        <v>0</v>
      </c>
    </row>
    <row r="596" spans="1:16" x14ac:dyDescent="0.35">
      <c r="A596" s="3">
        <v>594</v>
      </c>
      <c r="B596" s="2" t="s">
        <v>14</v>
      </c>
      <c r="C596" s="2" t="s">
        <v>16</v>
      </c>
      <c r="D596" s="2" t="s">
        <v>29</v>
      </c>
      <c r="E596" s="2" t="s">
        <v>636</v>
      </c>
      <c r="F596" s="2" t="s">
        <v>3108</v>
      </c>
      <c r="G596" s="2" t="s">
        <v>5418</v>
      </c>
      <c r="H596" s="2">
        <v>1</v>
      </c>
      <c r="I596" s="4" t="s">
        <v>6556</v>
      </c>
      <c r="J596" s="2" t="s">
        <v>8625</v>
      </c>
      <c r="K596" s="2">
        <v>1</v>
      </c>
      <c r="L596" s="2" t="s">
        <v>8626</v>
      </c>
      <c r="M596" s="2" t="s">
        <v>14</v>
      </c>
      <c r="N596" s="2" t="s">
        <v>636</v>
      </c>
      <c r="P596" s="2" t="b">
        <v>0</v>
      </c>
    </row>
    <row r="597" spans="1:16" x14ac:dyDescent="0.35">
      <c r="A597" s="3">
        <v>595</v>
      </c>
      <c r="B597" s="2" t="s">
        <v>14</v>
      </c>
      <c r="C597" s="2" t="s">
        <v>16</v>
      </c>
      <c r="D597" s="2" t="s">
        <v>26</v>
      </c>
      <c r="E597" s="2" t="s">
        <v>637</v>
      </c>
      <c r="F597" s="2" t="s">
        <v>3109</v>
      </c>
      <c r="G597" s="2" t="s">
        <v>5267</v>
      </c>
      <c r="H597" s="2">
        <v>1</v>
      </c>
      <c r="I597" s="4" t="s">
        <v>6557</v>
      </c>
      <c r="J597" s="2">
        <v>19580</v>
      </c>
      <c r="K597" s="2">
        <v>9</v>
      </c>
      <c r="L597" s="2" t="s">
        <v>8626</v>
      </c>
      <c r="M597" s="2" t="s">
        <v>14</v>
      </c>
      <c r="N597" s="2" t="s">
        <v>637</v>
      </c>
      <c r="P597" s="2" t="b">
        <v>0</v>
      </c>
    </row>
    <row r="598" spans="1:16" x14ac:dyDescent="0.35">
      <c r="A598" s="3">
        <v>596</v>
      </c>
      <c r="B598" s="2" t="s">
        <v>14</v>
      </c>
      <c r="C598" s="2" t="s">
        <v>16</v>
      </c>
      <c r="D598" s="2" t="s">
        <v>24</v>
      </c>
      <c r="E598" s="2" t="s">
        <v>638</v>
      </c>
      <c r="F598" s="2" t="s">
        <v>3110</v>
      </c>
      <c r="G598" s="2" t="s">
        <v>5419</v>
      </c>
      <c r="H598" s="2">
        <v>1</v>
      </c>
      <c r="I598" s="4" t="s">
        <v>6558</v>
      </c>
      <c r="J598" s="2">
        <v>53148</v>
      </c>
      <c r="K598" s="2">
        <v>20</v>
      </c>
      <c r="L598" s="2" t="s">
        <v>8626</v>
      </c>
      <c r="M598" s="2" t="s">
        <v>14</v>
      </c>
      <c r="N598" s="2" t="s">
        <v>638</v>
      </c>
      <c r="P598" s="2" t="b">
        <v>0</v>
      </c>
    </row>
    <row r="599" spans="1:16" x14ac:dyDescent="0.35">
      <c r="A599" s="3">
        <v>597</v>
      </c>
      <c r="B599" s="2" t="s">
        <v>14</v>
      </c>
      <c r="C599" s="2" t="s">
        <v>16</v>
      </c>
      <c r="D599" s="2" t="s">
        <v>19</v>
      </c>
      <c r="E599" s="2" t="s">
        <v>639</v>
      </c>
      <c r="F599" s="2" t="s">
        <v>3111</v>
      </c>
      <c r="G599" s="2" t="s">
        <v>5420</v>
      </c>
      <c r="H599" s="2">
        <v>1</v>
      </c>
      <c r="I599" s="4" t="s">
        <v>6559</v>
      </c>
      <c r="J599" s="2">
        <v>8030</v>
      </c>
      <c r="K599" s="2">
        <v>53</v>
      </c>
      <c r="L599" s="2" t="s">
        <v>8626</v>
      </c>
      <c r="M599" s="2" t="s">
        <v>14</v>
      </c>
      <c r="N599" s="2" t="s">
        <v>639</v>
      </c>
      <c r="P599" s="2" t="b">
        <v>0</v>
      </c>
    </row>
    <row r="600" spans="1:16" x14ac:dyDescent="0.35">
      <c r="A600" s="3">
        <v>598</v>
      </c>
      <c r="B600" s="2" t="s">
        <v>14</v>
      </c>
      <c r="C600" s="2" t="s">
        <v>16</v>
      </c>
      <c r="D600" s="2" t="s">
        <v>30</v>
      </c>
      <c r="E600" s="2" t="s">
        <v>640</v>
      </c>
      <c r="F600" s="2" t="s">
        <v>3112</v>
      </c>
      <c r="G600" s="2" t="s">
        <v>5388</v>
      </c>
      <c r="H600" s="2">
        <v>1</v>
      </c>
      <c r="I600" s="4" t="s">
        <v>6560</v>
      </c>
      <c r="J600" s="2" t="s">
        <v>8625</v>
      </c>
      <c r="K600" s="2">
        <v>1</v>
      </c>
      <c r="L600" s="2" t="s">
        <v>8626</v>
      </c>
      <c r="M600" s="2" t="s">
        <v>14</v>
      </c>
      <c r="N600" s="2" t="s">
        <v>640</v>
      </c>
      <c r="P600" s="2" t="b">
        <v>0</v>
      </c>
    </row>
    <row r="601" spans="1:16" x14ac:dyDescent="0.35">
      <c r="A601" s="3">
        <v>599</v>
      </c>
      <c r="B601" s="2" t="s">
        <v>14</v>
      </c>
      <c r="C601" s="2" t="s">
        <v>16</v>
      </c>
      <c r="D601" s="2" t="s">
        <v>26</v>
      </c>
      <c r="E601" s="2" t="s">
        <v>641</v>
      </c>
      <c r="F601" s="2" t="s">
        <v>3113</v>
      </c>
      <c r="G601" s="2" t="s">
        <v>5421</v>
      </c>
      <c r="H601" s="2">
        <v>1</v>
      </c>
      <c r="I601" s="4" t="s">
        <v>6561</v>
      </c>
      <c r="J601" s="2" t="s">
        <v>8625</v>
      </c>
      <c r="K601" s="2">
        <v>1</v>
      </c>
      <c r="L601" s="2" t="s">
        <v>8626</v>
      </c>
      <c r="M601" s="2" t="s">
        <v>14</v>
      </c>
      <c r="N601" s="2" t="s">
        <v>641</v>
      </c>
      <c r="P601" s="2" t="b">
        <v>0</v>
      </c>
    </row>
    <row r="602" spans="1:16" x14ac:dyDescent="0.35">
      <c r="A602" s="3">
        <v>600</v>
      </c>
      <c r="B602" s="2" t="s">
        <v>14</v>
      </c>
      <c r="C602" s="2" t="s">
        <v>16</v>
      </c>
      <c r="D602" s="2" t="s">
        <v>26</v>
      </c>
      <c r="E602" s="2" t="s">
        <v>642</v>
      </c>
      <c r="F602" s="2" t="s">
        <v>3114</v>
      </c>
      <c r="G602" s="2" t="s">
        <v>5422</v>
      </c>
      <c r="H602" s="2">
        <v>1</v>
      </c>
      <c r="I602" s="4" t="s">
        <v>6562</v>
      </c>
      <c r="J602" s="2">
        <v>7200</v>
      </c>
      <c r="K602" s="2">
        <v>38</v>
      </c>
      <c r="L602" s="2" t="s">
        <v>8626</v>
      </c>
      <c r="M602" s="2" t="s">
        <v>14</v>
      </c>
      <c r="N602" s="2" t="s">
        <v>642</v>
      </c>
      <c r="P602" s="2" t="b">
        <v>0</v>
      </c>
    </row>
    <row r="603" spans="1:16" x14ac:dyDescent="0.35">
      <c r="A603" s="3">
        <v>601</v>
      </c>
      <c r="B603" s="2" t="s">
        <v>14</v>
      </c>
      <c r="C603" s="2" t="s">
        <v>16</v>
      </c>
      <c r="D603" s="2" t="s">
        <v>24</v>
      </c>
      <c r="E603" s="2" t="s">
        <v>643</v>
      </c>
      <c r="F603" s="2" t="s">
        <v>3115</v>
      </c>
      <c r="G603" s="2" t="s">
        <v>5423</v>
      </c>
      <c r="H603" s="2">
        <v>1</v>
      </c>
      <c r="I603" s="4" t="s">
        <v>6563</v>
      </c>
      <c r="J603" s="2" t="s">
        <v>8625</v>
      </c>
      <c r="K603" s="2">
        <v>2</v>
      </c>
      <c r="L603" s="2" t="s">
        <v>8626</v>
      </c>
      <c r="M603" s="2" t="s">
        <v>14</v>
      </c>
      <c r="N603" s="2" t="s">
        <v>643</v>
      </c>
      <c r="P603" s="2" t="b">
        <v>0</v>
      </c>
    </row>
    <row r="604" spans="1:16" x14ac:dyDescent="0.35">
      <c r="A604" s="3">
        <v>602</v>
      </c>
      <c r="B604" s="2" t="s">
        <v>14</v>
      </c>
      <c r="C604" s="2" t="s">
        <v>16</v>
      </c>
      <c r="D604" s="2" t="s">
        <v>24</v>
      </c>
      <c r="E604" s="2" t="s">
        <v>644</v>
      </c>
      <c r="F604" s="2" t="s">
        <v>3116</v>
      </c>
      <c r="G604" s="2" t="s">
        <v>5424</v>
      </c>
      <c r="H604" s="2">
        <v>1</v>
      </c>
      <c r="I604" s="4" t="s">
        <v>6564</v>
      </c>
      <c r="J604" s="2">
        <v>6699</v>
      </c>
      <c r="K604" s="2">
        <v>49</v>
      </c>
      <c r="L604" s="2" t="s">
        <v>8626</v>
      </c>
      <c r="M604" s="2" t="s">
        <v>14</v>
      </c>
      <c r="N604" s="2" t="s">
        <v>644</v>
      </c>
      <c r="P604" s="2" t="b">
        <v>0</v>
      </c>
    </row>
    <row r="605" spans="1:16" x14ac:dyDescent="0.35">
      <c r="A605" s="3">
        <v>603</v>
      </c>
      <c r="B605" s="2" t="s">
        <v>14</v>
      </c>
      <c r="C605" s="2" t="s">
        <v>16</v>
      </c>
      <c r="D605" s="2" t="s">
        <v>20</v>
      </c>
      <c r="E605" s="2" t="s">
        <v>645</v>
      </c>
      <c r="F605" s="2" t="s">
        <v>3117</v>
      </c>
      <c r="G605" s="2" t="s">
        <v>5425</v>
      </c>
      <c r="H605" s="2">
        <v>1</v>
      </c>
      <c r="I605" s="4" t="s">
        <v>6565</v>
      </c>
      <c r="J605" s="2">
        <v>17500</v>
      </c>
      <c r="K605" s="2">
        <v>25</v>
      </c>
      <c r="L605" s="2" t="s">
        <v>8626</v>
      </c>
      <c r="M605" s="2" t="s">
        <v>14</v>
      </c>
      <c r="N605" s="2" t="s">
        <v>645</v>
      </c>
      <c r="P605" s="2" t="b">
        <v>0</v>
      </c>
    </row>
    <row r="606" spans="1:16" x14ac:dyDescent="0.35">
      <c r="A606" s="3">
        <v>604</v>
      </c>
      <c r="B606" s="2" t="s">
        <v>14</v>
      </c>
      <c r="C606" s="2" t="s">
        <v>16</v>
      </c>
      <c r="D606" s="2" t="s">
        <v>27</v>
      </c>
      <c r="E606" s="2" t="s">
        <v>646</v>
      </c>
      <c r="F606" s="2" t="s">
        <v>3118</v>
      </c>
      <c r="G606" s="2" t="s">
        <v>5093</v>
      </c>
      <c r="H606" s="2">
        <v>0</v>
      </c>
      <c r="I606" s="4" t="s">
        <v>6566</v>
      </c>
      <c r="J606" s="2">
        <v>17864</v>
      </c>
      <c r="K606" s="2">
        <v>14</v>
      </c>
      <c r="L606" s="2" t="s">
        <v>8626</v>
      </c>
      <c r="M606" s="2" t="s">
        <v>14</v>
      </c>
      <c r="N606" s="2" t="s">
        <v>646</v>
      </c>
      <c r="P606" s="2" t="b">
        <v>0</v>
      </c>
    </row>
    <row r="607" spans="1:16" x14ac:dyDescent="0.35">
      <c r="A607" s="3">
        <v>605</v>
      </c>
      <c r="B607" s="2" t="s">
        <v>14</v>
      </c>
      <c r="C607" s="2" t="s">
        <v>16</v>
      </c>
      <c r="D607" s="2" t="s">
        <v>20</v>
      </c>
      <c r="E607" s="2" t="s">
        <v>647</v>
      </c>
      <c r="F607" s="2" t="s">
        <v>3119</v>
      </c>
      <c r="G607" s="2" t="s">
        <v>5189</v>
      </c>
      <c r="H607" s="2">
        <v>1</v>
      </c>
      <c r="I607" s="4" t="s">
        <v>6567</v>
      </c>
      <c r="J607" s="2">
        <v>7370</v>
      </c>
      <c r="K607" s="2">
        <v>13</v>
      </c>
      <c r="L607" s="2" t="s">
        <v>8626</v>
      </c>
      <c r="M607" s="2" t="s">
        <v>14</v>
      </c>
      <c r="N607" s="2" t="s">
        <v>647</v>
      </c>
      <c r="P607" s="2" t="b">
        <v>0</v>
      </c>
    </row>
    <row r="608" spans="1:16" x14ac:dyDescent="0.35">
      <c r="A608" s="3">
        <v>606</v>
      </c>
      <c r="B608" s="2" t="s">
        <v>14</v>
      </c>
      <c r="C608" s="2" t="s">
        <v>16</v>
      </c>
      <c r="D608" s="2" t="s">
        <v>26</v>
      </c>
      <c r="E608" s="2" t="s">
        <v>648</v>
      </c>
      <c r="F608" s="2" t="s">
        <v>3120</v>
      </c>
      <c r="G608" s="2" t="s">
        <v>5426</v>
      </c>
      <c r="H608" s="2">
        <v>0</v>
      </c>
      <c r="I608" s="4" t="s">
        <v>6568</v>
      </c>
      <c r="J608" s="2" t="s">
        <v>8625</v>
      </c>
      <c r="K608" s="2">
        <v>1</v>
      </c>
      <c r="L608" s="2" t="s">
        <v>8626</v>
      </c>
      <c r="M608" s="2" t="s">
        <v>14</v>
      </c>
      <c r="N608" s="2" t="s">
        <v>648</v>
      </c>
      <c r="P608" s="2" t="b">
        <v>0</v>
      </c>
    </row>
    <row r="609" spans="1:16" x14ac:dyDescent="0.35">
      <c r="A609" s="3">
        <v>607</v>
      </c>
      <c r="B609" s="2" t="s">
        <v>14</v>
      </c>
      <c r="C609" s="2" t="s">
        <v>16</v>
      </c>
      <c r="D609" s="2" t="s">
        <v>25</v>
      </c>
      <c r="E609" s="2" t="s">
        <v>649</v>
      </c>
      <c r="F609" s="2" t="s">
        <v>3121</v>
      </c>
      <c r="G609" s="2" t="s">
        <v>5427</v>
      </c>
      <c r="H609" s="2">
        <v>1</v>
      </c>
      <c r="I609" s="4" t="s">
        <v>6569</v>
      </c>
      <c r="J609" s="2">
        <v>8890</v>
      </c>
      <c r="K609" s="2">
        <v>28</v>
      </c>
      <c r="L609" s="2" t="s">
        <v>8626</v>
      </c>
      <c r="M609" s="2" t="s">
        <v>14</v>
      </c>
      <c r="N609" s="2" t="s">
        <v>649</v>
      </c>
      <c r="P609" s="2" t="b">
        <v>0</v>
      </c>
    </row>
    <row r="610" spans="1:16" x14ac:dyDescent="0.35">
      <c r="A610" s="3">
        <v>608</v>
      </c>
      <c r="B610" s="2" t="s">
        <v>14</v>
      </c>
      <c r="C610" s="2" t="s">
        <v>16</v>
      </c>
      <c r="D610" s="2" t="s">
        <v>25</v>
      </c>
      <c r="E610" s="2" t="s">
        <v>650</v>
      </c>
      <c r="F610" s="2" t="s">
        <v>3122</v>
      </c>
      <c r="G610" s="2" t="s">
        <v>5428</v>
      </c>
      <c r="H610" s="2">
        <v>1</v>
      </c>
      <c r="I610" s="4" t="s">
        <v>6570</v>
      </c>
      <c r="J610" s="2">
        <v>16006</v>
      </c>
      <c r="K610" s="2">
        <v>25</v>
      </c>
      <c r="L610" s="2" t="s">
        <v>8626</v>
      </c>
      <c r="M610" s="2" t="s">
        <v>14</v>
      </c>
      <c r="N610" s="2" t="s">
        <v>650</v>
      </c>
      <c r="P610" s="2" t="b">
        <v>0</v>
      </c>
    </row>
    <row r="611" spans="1:16" x14ac:dyDescent="0.35">
      <c r="A611" s="3">
        <v>609</v>
      </c>
      <c r="B611" s="2" t="s">
        <v>14</v>
      </c>
      <c r="C611" s="2" t="s">
        <v>16</v>
      </c>
      <c r="D611" s="2" t="s">
        <v>19</v>
      </c>
      <c r="E611" s="2" t="s">
        <v>651</v>
      </c>
      <c r="F611" s="2" t="s">
        <v>3123</v>
      </c>
      <c r="G611" s="2" t="s">
        <v>5429</v>
      </c>
      <c r="H611" s="2">
        <v>1</v>
      </c>
      <c r="I611" s="4" t="s">
        <v>6571</v>
      </c>
      <c r="J611" s="2">
        <v>5940</v>
      </c>
      <c r="K611" s="2">
        <v>32</v>
      </c>
      <c r="L611" s="2" t="s">
        <v>8626</v>
      </c>
      <c r="M611" s="2" t="s">
        <v>14</v>
      </c>
      <c r="N611" s="2" t="s">
        <v>651</v>
      </c>
      <c r="P611" s="2" t="b">
        <v>0</v>
      </c>
    </row>
    <row r="612" spans="1:16" x14ac:dyDescent="0.35">
      <c r="A612" s="3">
        <v>610</v>
      </c>
      <c r="B612" s="2" t="s">
        <v>14</v>
      </c>
      <c r="C612" s="2" t="s">
        <v>16</v>
      </c>
      <c r="D612" s="2" t="s">
        <v>26</v>
      </c>
      <c r="E612" s="2" t="s">
        <v>652</v>
      </c>
      <c r="F612" s="2" t="s">
        <v>3124</v>
      </c>
      <c r="G612" s="2" t="s">
        <v>5430</v>
      </c>
      <c r="H612" s="2">
        <v>1</v>
      </c>
      <c r="I612" s="4" t="s">
        <v>6572</v>
      </c>
      <c r="J612" s="2">
        <v>30492</v>
      </c>
      <c r="K612" s="2">
        <v>4</v>
      </c>
      <c r="L612" s="2" t="s">
        <v>8626</v>
      </c>
      <c r="M612" s="2" t="s">
        <v>14</v>
      </c>
      <c r="N612" s="2" t="s">
        <v>652</v>
      </c>
      <c r="P612" s="2" t="b">
        <v>0</v>
      </c>
    </row>
    <row r="613" spans="1:16" x14ac:dyDescent="0.35">
      <c r="A613" s="3">
        <v>611</v>
      </c>
      <c r="B613" s="2" t="s">
        <v>14</v>
      </c>
      <c r="C613" s="2" t="s">
        <v>16</v>
      </c>
      <c r="D613" s="2" t="s">
        <v>19</v>
      </c>
      <c r="E613" s="2" t="s">
        <v>653</v>
      </c>
      <c r="F613" s="2" t="s">
        <v>3125</v>
      </c>
      <c r="G613" s="2" t="s">
        <v>5431</v>
      </c>
      <c r="H613" s="2">
        <v>1</v>
      </c>
      <c r="I613" s="4" t="s">
        <v>6573</v>
      </c>
      <c r="J613" s="2">
        <v>6542</v>
      </c>
      <c r="K613" s="2">
        <v>49</v>
      </c>
      <c r="L613" s="2" t="s">
        <v>8626</v>
      </c>
      <c r="M613" s="2" t="s">
        <v>14</v>
      </c>
      <c r="N613" s="2" t="s">
        <v>653</v>
      </c>
      <c r="P613" s="2" t="b">
        <v>0</v>
      </c>
    </row>
    <row r="614" spans="1:16" x14ac:dyDescent="0.35">
      <c r="A614" s="3">
        <v>612</v>
      </c>
      <c r="B614" s="2" t="s">
        <v>14</v>
      </c>
      <c r="C614" s="2" t="s">
        <v>16</v>
      </c>
      <c r="D614" s="2" t="s">
        <v>17</v>
      </c>
      <c r="E614" s="2" t="s">
        <v>654</v>
      </c>
      <c r="F614" s="2" t="s">
        <v>3126</v>
      </c>
      <c r="G614" s="2" t="s">
        <v>5432</v>
      </c>
      <c r="H614" s="2">
        <v>1</v>
      </c>
      <c r="I614" s="4" t="s">
        <v>6574</v>
      </c>
      <c r="J614" s="2" t="s">
        <v>8625</v>
      </c>
      <c r="K614" s="2">
        <v>2</v>
      </c>
      <c r="L614" s="2" t="s">
        <v>8626</v>
      </c>
      <c r="M614" s="2" t="s">
        <v>14</v>
      </c>
      <c r="N614" s="2" t="s">
        <v>654</v>
      </c>
      <c r="P614" s="2" t="b">
        <v>0</v>
      </c>
    </row>
    <row r="615" spans="1:16" x14ac:dyDescent="0.35">
      <c r="A615" s="3">
        <v>613</v>
      </c>
      <c r="B615" s="2" t="s">
        <v>14</v>
      </c>
      <c r="C615" s="2" t="s">
        <v>16</v>
      </c>
      <c r="D615" s="2" t="s">
        <v>24</v>
      </c>
      <c r="E615" s="2" t="s">
        <v>655</v>
      </c>
      <c r="F615" s="2" t="s">
        <v>3127</v>
      </c>
      <c r="G615" s="2" t="s">
        <v>5433</v>
      </c>
      <c r="H615" s="2">
        <v>1</v>
      </c>
      <c r="I615" s="4" t="s">
        <v>6575</v>
      </c>
      <c r="J615" s="2">
        <v>6365</v>
      </c>
      <c r="K615" s="2">
        <v>29</v>
      </c>
      <c r="L615" s="2" t="s">
        <v>8626</v>
      </c>
      <c r="M615" s="2" t="s">
        <v>14</v>
      </c>
      <c r="N615" s="2" t="s">
        <v>655</v>
      </c>
      <c r="P615" s="2" t="b">
        <v>0</v>
      </c>
    </row>
    <row r="616" spans="1:16" x14ac:dyDescent="0.35">
      <c r="A616" s="3">
        <v>614</v>
      </c>
      <c r="B616" s="2" t="s">
        <v>14</v>
      </c>
      <c r="C616" s="2" t="s">
        <v>16</v>
      </c>
      <c r="D616" s="2" t="s">
        <v>20</v>
      </c>
      <c r="E616" s="2" t="s">
        <v>656</v>
      </c>
      <c r="F616" s="2" t="s">
        <v>3128</v>
      </c>
      <c r="G616" s="2" t="s">
        <v>5434</v>
      </c>
      <c r="H616" s="2">
        <v>1</v>
      </c>
      <c r="I616" s="4" t="s">
        <v>6576</v>
      </c>
      <c r="J616" s="2">
        <v>30800</v>
      </c>
      <c r="K616" s="2">
        <v>12</v>
      </c>
      <c r="L616" s="2" t="s">
        <v>8626</v>
      </c>
      <c r="M616" s="2" t="s">
        <v>14</v>
      </c>
      <c r="N616" s="2" t="s">
        <v>656</v>
      </c>
      <c r="P616" s="2" t="b">
        <v>0</v>
      </c>
    </row>
    <row r="617" spans="1:16" x14ac:dyDescent="0.35">
      <c r="A617" s="3">
        <v>615</v>
      </c>
      <c r="B617" s="2" t="s">
        <v>14</v>
      </c>
      <c r="C617" s="2" t="s">
        <v>16</v>
      </c>
      <c r="D617" s="2" t="s">
        <v>19</v>
      </c>
      <c r="E617" s="2" t="s">
        <v>657</v>
      </c>
      <c r="F617" s="2" t="s">
        <v>3129</v>
      </c>
      <c r="G617" s="2" t="s">
        <v>5435</v>
      </c>
      <c r="H617" s="2">
        <v>1</v>
      </c>
      <c r="I617" s="4" t="s">
        <v>6577</v>
      </c>
      <c r="J617" s="2" t="s">
        <v>8625</v>
      </c>
      <c r="K617" s="2">
        <v>1</v>
      </c>
      <c r="L617" s="2" t="s">
        <v>8626</v>
      </c>
      <c r="M617" s="2" t="s">
        <v>14</v>
      </c>
      <c r="N617" s="2" t="s">
        <v>657</v>
      </c>
      <c r="P617" s="2" t="b">
        <v>0</v>
      </c>
    </row>
    <row r="618" spans="1:16" x14ac:dyDescent="0.35">
      <c r="A618" s="3">
        <v>616</v>
      </c>
      <c r="B618" s="2" t="s">
        <v>14</v>
      </c>
      <c r="C618" s="2" t="s">
        <v>16</v>
      </c>
      <c r="D618" s="2" t="s">
        <v>24</v>
      </c>
      <c r="E618" s="2" t="s">
        <v>658</v>
      </c>
      <c r="F618" s="2" t="s">
        <v>3130</v>
      </c>
      <c r="G618" s="2" t="s">
        <v>5436</v>
      </c>
      <c r="H618" s="2">
        <v>1</v>
      </c>
      <c r="I618" s="4" t="s">
        <v>6578</v>
      </c>
      <c r="J618" s="2">
        <v>9687</v>
      </c>
      <c r="K618" s="2">
        <v>30</v>
      </c>
      <c r="L618" s="2" t="s">
        <v>8626</v>
      </c>
      <c r="M618" s="2" t="s">
        <v>14</v>
      </c>
      <c r="N618" s="2" t="s">
        <v>658</v>
      </c>
      <c r="P618" s="2" t="b">
        <v>0</v>
      </c>
    </row>
    <row r="619" spans="1:16" x14ac:dyDescent="0.35">
      <c r="A619" s="3">
        <v>617</v>
      </c>
      <c r="B619" s="2" t="s">
        <v>14</v>
      </c>
      <c r="C619" s="2" t="s">
        <v>16</v>
      </c>
      <c r="D619" s="2" t="s">
        <v>20</v>
      </c>
      <c r="E619" s="2" t="s">
        <v>659</v>
      </c>
      <c r="F619" s="2" t="s">
        <v>3131</v>
      </c>
      <c r="G619" s="2" t="s">
        <v>3942</v>
      </c>
      <c r="H619" s="2">
        <v>1</v>
      </c>
      <c r="I619" s="4" t="s">
        <v>6579</v>
      </c>
      <c r="J619" s="2">
        <v>12012</v>
      </c>
      <c r="K619" s="2">
        <v>43</v>
      </c>
      <c r="L619" s="2" t="s">
        <v>8626</v>
      </c>
      <c r="M619" s="2" t="s">
        <v>14</v>
      </c>
      <c r="N619" s="2" t="s">
        <v>659</v>
      </c>
      <c r="P619" s="2" t="b">
        <v>0</v>
      </c>
    </row>
    <row r="620" spans="1:16" x14ac:dyDescent="0.35">
      <c r="A620" s="3">
        <v>618</v>
      </c>
      <c r="B620" s="2" t="s">
        <v>14</v>
      </c>
      <c r="C620" s="2" t="s">
        <v>16</v>
      </c>
      <c r="D620" s="2" t="s">
        <v>29</v>
      </c>
      <c r="E620" s="2" t="s">
        <v>660</v>
      </c>
      <c r="F620" s="2" t="s">
        <v>3132</v>
      </c>
      <c r="G620" s="2" t="s">
        <v>5437</v>
      </c>
      <c r="H620" s="2">
        <v>1</v>
      </c>
      <c r="I620" s="4" t="s">
        <v>6580</v>
      </c>
      <c r="J620" s="2">
        <v>6335</v>
      </c>
      <c r="K620" s="2">
        <v>70</v>
      </c>
      <c r="L620" s="2" t="s">
        <v>8626</v>
      </c>
      <c r="M620" s="2" t="s">
        <v>14</v>
      </c>
      <c r="N620" s="2" t="s">
        <v>660</v>
      </c>
      <c r="P620" s="2" t="b">
        <v>0</v>
      </c>
    </row>
    <row r="621" spans="1:16" x14ac:dyDescent="0.35">
      <c r="A621" s="3">
        <v>619</v>
      </c>
      <c r="B621" s="2" t="s">
        <v>14</v>
      </c>
      <c r="C621" s="2" t="s">
        <v>16</v>
      </c>
      <c r="D621" s="2" t="s">
        <v>19</v>
      </c>
      <c r="E621" s="2" t="s">
        <v>661</v>
      </c>
      <c r="F621" s="2" t="s">
        <v>3133</v>
      </c>
      <c r="G621" s="2" t="s">
        <v>5438</v>
      </c>
      <c r="H621" s="2">
        <v>1</v>
      </c>
      <c r="I621" s="4" t="s">
        <v>6581</v>
      </c>
      <c r="J621" s="2">
        <v>12130</v>
      </c>
      <c r="K621" s="2">
        <v>20</v>
      </c>
      <c r="L621" s="2" t="s">
        <v>8626</v>
      </c>
      <c r="M621" s="2" t="s">
        <v>14</v>
      </c>
      <c r="N621" s="2" t="s">
        <v>661</v>
      </c>
      <c r="P621" s="2" t="b">
        <v>0</v>
      </c>
    </row>
    <row r="622" spans="1:16" x14ac:dyDescent="0.35">
      <c r="A622" s="3">
        <v>620</v>
      </c>
      <c r="B622" s="2" t="s">
        <v>14</v>
      </c>
      <c r="C622" s="2" t="s">
        <v>16</v>
      </c>
      <c r="D622" s="2" t="s">
        <v>17</v>
      </c>
      <c r="E622" s="2" t="s">
        <v>662</v>
      </c>
      <c r="F622" s="2" t="s">
        <v>3134</v>
      </c>
      <c r="G622" s="2" t="s">
        <v>5439</v>
      </c>
      <c r="H622" s="2">
        <v>1</v>
      </c>
      <c r="I622" s="4" t="s">
        <v>6582</v>
      </c>
      <c r="J622" s="2" t="s">
        <v>8625</v>
      </c>
      <c r="K622" s="2">
        <v>1</v>
      </c>
      <c r="L622" s="2" t="s">
        <v>8626</v>
      </c>
      <c r="M622" s="2" t="s">
        <v>14</v>
      </c>
      <c r="N622" s="2" t="s">
        <v>662</v>
      </c>
      <c r="P622" s="2" t="b">
        <v>0</v>
      </c>
    </row>
    <row r="623" spans="1:16" x14ac:dyDescent="0.35">
      <c r="A623" s="3">
        <v>621</v>
      </c>
      <c r="B623" s="2" t="s">
        <v>14</v>
      </c>
      <c r="C623" s="2" t="s">
        <v>16</v>
      </c>
      <c r="D623" s="2" t="s">
        <v>26</v>
      </c>
      <c r="E623" s="2" t="s">
        <v>663</v>
      </c>
      <c r="F623" s="2" t="s">
        <v>3135</v>
      </c>
      <c r="G623" s="2" t="s">
        <v>5440</v>
      </c>
      <c r="H623" s="2">
        <v>1</v>
      </c>
      <c r="I623" s="4" t="s">
        <v>6583</v>
      </c>
      <c r="J623" s="2" t="s">
        <v>8625</v>
      </c>
      <c r="K623" s="2">
        <v>1</v>
      </c>
      <c r="L623" s="2" t="s">
        <v>8626</v>
      </c>
      <c r="M623" s="2" t="s">
        <v>14</v>
      </c>
      <c r="N623" s="2" t="s">
        <v>663</v>
      </c>
      <c r="P623" s="2" t="b">
        <v>0</v>
      </c>
    </row>
    <row r="624" spans="1:16" x14ac:dyDescent="0.35">
      <c r="A624" s="3">
        <v>622</v>
      </c>
      <c r="B624" s="2" t="s">
        <v>14</v>
      </c>
      <c r="C624" s="2" t="s">
        <v>16</v>
      </c>
      <c r="D624" s="2" t="s">
        <v>20</v>
      </c>
      <c r="E624" s="2" t="s">
        <v>664</v>
      </c>
      <c r="F624" s="2" t="s">
        <v>3136</v>
      </c>
      <c r="G624" s="2" t="s">
        <v>3806</v>
      </c>
      <c r="H624" s="2">
        <v>1</v>
      </c>
      <c r="I624" s="4" t="s">
        <v>6584</v>
      </c>
      <c r="J624" s="2">
        <v>23790</v>
      </c>
      <c r="K624" s="2">
        <v>15</v>
      </c>
      <c r="L624" s="2" t="s">
        <v>8626</v>
      </c>
      <c r="M624" s="2" t="s">
        <v>14</v>
      </c>
      <c r="N624" s="2" t="s">
        <v>664</v>
      </c>
      <c r="P624" s="2" t="b">
        <v>0</v>
      </c>
    </row>
    <row r="625" spans="1:16" x14ac:dyDescent="0.35">
      <c r="A625" s="3">
        <v>623</v>
      </c>
      <c r="B625" s="2" t="s">
        <v>14</v>
      </c>
      <c r="C625" s="2" t="s">
        <v>16</v>
      </c>
      <c r="D625" s="2" t="s">
        <v>17</v>
      </c>
      <c r="E625" s="2" t="s">
        <v>665</v>
      </c>
      <c r="F625" s="2" t="s">
        <v>3137</v>
      </c>
      <c r="G625" s="2" t="s">
        <v>5178</v>
      </c>
      <c r="H625" s="2">
        <v>1</v>
      </c>
      <c r="I625" s="4" t="s">
        <v>6585</v>
      </c>
      <c r="J625" s="2" t="s">
        <v>8625</v>
      </c>
      <c r="K625" s="2">
        <v>1</v>
      </c>
      <c r="L625" s="2" t="s">
        <v>8626</v>
      </c>
      <c r="M625" s="2" t="s">
        <v>14</v>
      </c>
      <c r="N625" s="2" t="s">
        <v>665</v>
      </c>
      <c r="P625" s="2" t="b">
        <v>0</v>
      </c>
    </row>
    <row r="626" spans="1:16" x14ac:dyDescent="0.35">
      <c r="A626" s="3">
        <v>624</v>
      </c>
      <c r="B626" s="2" t="s">
        <v>14</v>
      </c>
      <c r="C626" s="2" t="s">
        <v>16</v>
      </c>
      <c r="D626" s="2" t="s">
        <v>20</v>
      </c>
      <c r="E626" s="2" t="s">
        <v>666</v>
      </c>
      <c r="F626" s="2" t="s">
        <v>3138</v>
      </c>
      <c r="G626" s="2" t="s">
        <v>3843</v>
      </c>
      <c r="H626" s="2">
        <v>1</v>
      </c>
      <c r="I626" s="4" t="s">
        <v>6586</v>
      </c>
      <c r="J626" s="2">
        <v>8050</v>
      </c>
      <c r="K626" s="2">
        <v>50</v>
      </c>
      <c r="L626" s="2" t="s">
        <v>8626</v>
      </c>
      <c r="M626" s="2" t="s">
        <v>14</v>
      </c>
      <c r="N626" s="2" t="s">
        <v>666</v>
      </c>
      <c r="P626" s="2" t="b">
        <v>0</v>
      </c>
    </row>
    <row r="627" spans="1:16" x14ac:dyDescent="0.35">
      <c r="A627" s="3">
        <v>625</v>
      </c>
      <c r="B627" s="2" t="s">
        <v>14</v>
      </c>
      <c r="C627" s="2" t="s">
        <v>16</v>
      </c>
      <c r="D627" s="2" t="s">
        <v>26</v>
      </c>
      <c r="E627" s="2" t="s">
        <v>667</v>
      </c>
      <c r="F627" s="2" t="s">
        <v>3139</v>
      </c>
      <c r="G627" s="2" t="s">
        <v>5441</v>
      </c>
      <c r="H627" s="2">
        <v>1</v>
      </c>
      <c r="I627" s="4" t="s">
        <v>6587</v>
      </c>
      <c r="J627" s="2">
        <v>10070</v>
      </c>
      <c r="K627" s="2">
        <v>11</v>
      </c>
      <c r="L627" s="2" t="s">
        <v>8626</v>
      </c>
      <c r="M627" s="2" t="s">
        <v>14</v>
      </c>
      <c r="N627" s="2" t="s">
        <v>667</v>
      </c>
      <c r="P627" s="2" t="b">
        <v>0</v>
      </c>
    </row>
    <row r="628" spans="1:16" x14ac:dyDescent="0.35">
      <c r="A628" s="3">
        <v>626</v>
      </c>
      <c r="B628" s="2" t="s">
        <v>14</v>
      </c>
      <c r="C628" s="2" t="s">
        <v>16</v>
      </c>
      <c r="D628" s="2" t="s">
        <v>24</v>
      </c>
      <c r="E628" s="2" t="s">
        <v>668</v>
      </c>
      <c r="F628" s="2" t="s">
        <v>3140</v>
      </c>
      <c r="G628" s="2" t="s">
        <v>5442</v>
      </c>
      <c r="H628" s="2">
        <v>1</v>
      </c>
      <c r="I628" s="4" t="s">
        <v>6588</v>
      </c>
      <c r="J628" s="2">
        <v>52990</v>
      </c>
      <c r="K628" s="2">
        <v>5</v>
      </c>
      <c r="L628" s="2" t="s">
        <v>8626</v>
      </c>
      <c r="M628" s="2" t="s">
        <v>14</v>
      </c>
      <c r="N628" s="2" t="s">
        <v>668</v>
      </c>
      <c r="P628" s="2" t="b">
        <v>0</v>
      </c>
    </row>
    <row r="629" spans="1:16" x14ac:dyDescent="0.35">
      <c r="A629" s="3">
        <v>627</v>
      </c>
      <c r="B629" s="2" t="s">
        <v>14</v>
      </c>
      <c r="C629" s="2" t="s">
        <v>16</v>
      </c>
      <c r="D629" s="2" t="s">
        <v>23</v>
      </c>
      <c r="E629" s="2" t="s">
        <v>669</v>
      </c>
      <c r="F629" s="2" t="s">
        <v>3141</v>
      </c>
      <c r="G629" s="2" t="s">
        <v>5443</v>
      </c>
      <c r="H629" s="2">
        <v>1</v>
      </c>
      <c r="I629" s="4" t="s">
        <v>6589</v>
      </c>
      <c r="J629" s="2">
        <v>33220</v>
      </c>
      <c r="K629" s="2">
        <v>19</v>
      </c>
      <c r="L629" s="2" t="s">
        <v>8626</v>
      </c>
      <c r="M629" s="2" t="s">
        <v>14</v>
      </c>
      <c r="N629" s="2" t="s">
        <v>669</v>
      </c>
      <c r="P629" s="2" t="b">
        <v>0</v>
      </c>
    </row>
    <row r="630" spans="1:16" x14ac:dyDescent="0.35">
      <c r="A630" s="3">
        <v>628</v>
      </c>
      <c r="B630" s="2" t="s">
        <v>14</v>
      </c>
      <c r="C630" s="2" t="s">
        <v>16</v>
      </c>
      <c r="D630" s="2" t="s">
        <v>29</v>
      </c>
      <c r="E630" s="2" t="s">
        <v>670</v>
      </c>
      <c r="F630" s="2" t="s">
        <v>3142</v>
      </c>
      <c r="G630" s="2" t="s">
        <v>5444</v>
      </c>
      <c r="H630" s="2">
        <v>0</v>
      </c>
      <c r="I630" s="4" t="s">
        <v>6590</v>
      </c>
      <c r="J630" s="2">
        <v>15710</v>
      </c>
      <c r="K630" s="2">
        <v>18</v>
      </c>
      <c r="L630" s="2" t="s">
        <v>8626</v>
      </c>
      <c r="M630" s="2" t="s">
        <v>14</v>
      </c>
      <c r="N630" s="2" t="s">
        <v>670</v>
      </c>
      <c r="P630" s="2" t="b">
        <v>0</v>
      </c>
    </row>
    <row r="631" spans="1:16" x14ac:dyDescent="0.35">
      <c r="A631" s="3">
        <v>629</v>
      </c>
      <c r="B631" s="2" t="s">
        <v>14</v>
      </c>
      <c r="C631" s="2" t="s">
        <v>16</v>
      </c>
      <c r="D631" s="2" t="s">
        <v>24</v>
      </c>
      <c r="E631" s="2" t="s">
        <v>671</v>
      </c>
      <c r="F631" s="2" t="s">
        <v>3143</v>
      </c>
      <c r="G631" s="2" t="s">
        <v>5445</v>
      </c>
      <c r="H631" s="2">
        <v>1</v>
      </c>
      <c r="I631" s="4" t="s">
        <v>6591</v>
      </c>
      <c r="J631" s="2">
        <v>38480</v>
      </c>
      <c r="K631" s="2">
        <v>24</v>
      </c>
      <c r="L631" s="2" t="s">
        <v>8626</v>
      </c>
      <c r="M631" s="2" t="s">
        <v>14</v>
      </c>
      <c r="N631" s="2" t="s">
        <v>671</v>
      </c>
      <c r="P631" s="2" t="b">
        <v>0</v>
      </c>
    </row>
    <row r="632" spans="1:16" x14ac:dyDescent="0.35">
      <c r="A632" s="3">
        <v>630</v>
      </c>
      <c r="B632" s="2" t="s">
        <v>14</v>
      </c>
      <c r="C632" s="2" t="s">
        <v>16</v>
      </c>
      <c r="D632" s="2" t="s">
        <v>20</v>
      </c>
      <c r="E632" s="2" t="s">
        <v>672</v>
      </c>
      <c r="F632" s="2" t="s">
        <v>3144</v>
      </c>
      <c r="G632" s="2" t="s">
        <v>5446</v>
      </c>
      <c r="H632" s="2">
        <v>1</v>
      </c>
      <c r="I632" s="4" t="s">
        <v>6592</v>
      </c>
      <c r="J632" s="2">
        <v>5100</v>
      </c>
      <c r="K632" s="2">
        <v>69</v>
      </c>
      <c r="L632" s="2" t="s">
        <v>8626</v>
      </c>
      <c r="M632" s="2" t="s">
        <v>14</v>
      </c>
      <c r="N632" s="2" t="s">
        <v>672</v>
      </c>
      <c r="P632" s="2" t="b">
        <v>0</v>
      </c>
    </row>
    <row r="633" spans="1:16" x14ac:dyDescent="0.35">
      <c r="A633" s="3">
        <v>631</v>
      </c>
      <c r="B633" s="2" t="s">
        <v>14</v>
      </c>
      <c r="C633" s="2" t="s">
        <v>16</v>
      </c>
      <c r="D633" s="2" t="s">
        <v>17</v>
      </c>
      <c r="E633" s="2" t="s">
        <v>673</v>
      </c>
      <c r="F633" s="2" t="s">
        <v>3145</v>
      </c>
      <c r="G633" s="2" t="s">
        <v>5447</v>
      </c>
      <c r="H633" s="2">
        <v>1</v>
      </c>
      <c r="I633" s="4" t="s">
        <v>6593</v>
      </c>
      <c r="J633" s="2">
        <v>8250</v>
      </c>
      <c r="K633" s="2">
        <v>46</v>
      </c>
      <c r="L633" s="2" t="s">
        <v>8626</v>
      </c>
      <c r="M633" s="2" t="s">
        <v>14</v>
      </c>
      <c r="N633" s="2" t="s">
        <v>673</v>
      </c>
      <c r="P633" s="2" t="b">
        <v>0</v>
      </c>
    </row>
    <row r="634" spans="1:16" x14ac:dyDescent="0.35">
      <c r="A634" s="3">
        <v>632</v>
      </c>
      <c r="B634" s="2" t="s">
        <v>14</v>
      </c>
      <c r="C634" s="2" t="s">
        <v>16</v>
      </c>
      <c r="D634" s="2" t="s">
        <v>23</v>
      </c>
      <c r="E634" s="2" t="s">
        <v>674</v>
      </c>
      <c r="F634" s="2" t="s">
        <v>3146</v>
      </c>
      <c r="G634" s="2" t="s">
        <v>4062</v>
      </c>
      <c r="H634" s="2">
        <v>1</v>
      </c>
      <c r="I634" s="4" t="s">
        <v>6594</v>
      </c>
      <c r="J634" s="2" t="s">
        <v>8625</v>
      </c>
      <c r="K634" s="2">
        <v>2</v>
      </c>
      <c r="L634" s="2" t="s">
        <v>8626</v>
      </c>
      <c r="M634" s="2" t="s">
        <v>14</v>
      </c>
      <c r="N634" s="2" t="s">
        <v>674</v>
      </c>
      <c r="P634" s="2" t="b">
        <v>0</v>
      </c>
    </row>
    <row r="635" spans="1:16" x14ac:dyDescent="0.35">
      <c r="A635" s="3">
        <v>633</v>
      </c>
      <c r="B635" s="2" t="s">
        <v>14</v>
      </c>
      <c r="C635" s="2" t="s">
        <v>16</v>
      </c>
      <c r="D635" s="2" t="s">
        <v>28</v>
      </c>
      <c r="E635" s="2" t="s">
        <v>675</v>
      </c>
      <c r="F635" s="2" t="s">
        <v>3147</v>
      </c>
      <c r="G635" s="2" t="s">
        <v>5046</v>
      </c>
      <c r="H635" s="2">
        <v>0</v>
      </c>
      <c r="I635" s="4" t="s">
        <v>6595</v>
      </c>
      <c r="J635" s="2">
        <v>10489</v>
      </c>
      <c r="K635" s="2">
        <v>4</v>
      </c>
      <c r="L635" s="2" t="s">
        <v>8626</v>
      </c>
      <c r="M635" s="2" t="s">
        <v>14</v>
      </c>
      <c r="N635" s="2" t="s">
        <v>675</v>
      </c>
      <c r="P635" s="2" t="b">
        <v>0</v>
      </c>
    </row>
    <row r="636" spans="1:16" x14ac:dyDescent="0.35">
      <c r="A636" s="3">
        <v>634</v>
      </c>
      <c r="B636" s="2" t="s">
        <v>14</v>
      </c>
      <c r="C636" s="2" t="s">
        <v>16</v>
      </c>
      <c r="D636" s="2" t="s">
        <v>20</v>
      </c>
      <c r="E636" s="2" t="s">
        <v>676</v>
      </c>
      <c r="F636" s="2" t="s">
        <v>3148</v>
      </c>
      <c r="G636" s="2" t="s">
        <v>4105</v>
      </c>
      <c r="H636" s="2">
        <v>1</v>
      </c>
      <c r="I636" s="4" t="s">
        <v>6596</v>
      </c>
      <c r="J636" s="2">
        <v>25075</v>
      </c>
      <c r="K636" s="2">
        <v>18</v>
      </c>
      <c r="L636" s="2" t="s">
        <v>8626</v>
      </c>
      <c r="M636" s="2" t="s">
        <v>14</v>
      </c>
      <c r="N636" s="2" t="s">
        <v>676</v>
      </c>
      <c r="P636" s="2" t="b">
        <v>0</v>
      </c>
    </row>
    <row r="637" spans="1:16" x14ac:dyDescent="0.35">
      <c r="A637" s="3">
        <v>635</v>
      </c>
      <c r="B637" s="2" t="s">
        <v>14</v>
      </c>
      <c r="C637" s="2" t="s">
        <v>16</v>
      </c>
      <c r="D637" s="2" t="s">
        <v>28</v>
      </c>
      <c r="E637" s="2" t="s">
        <v>677</v>
      </c>
      <c r="F637" s="2" t="s">
        <v>3149</v>
      </c>
      <c r="G637" s="2" t="s">
        <v>5217</v>
      </c>
      <c r="H637" s="2">
        <v>1</v>
      </c>
      <c r="I637" s="4" t="s">
        <v>6597</v>
      </c>
      <c r="J637" s="2">
        <v>8680</v>
      </c>
      <c r="K637" s="2">
        <v>35</v>
      </c>
      <c r="L637" s="2" t="s">
        <v>8626</v>
      </c>
      <c r="M637" s="2" t="s">
        <v>14</v>
      </c>
      <c r="N637" s="2" t="s">
        <v>677</v>
      </c>
      <c r="P637" s="2" t="b">
        <v>0</v>
      </c>
    </row>
    <row r="638" spans="1:16" x14ac:dyDescent="0.35">
      <c r="A638" s="3">
        <v>636</v>
      </c>
      <c r="B638" s="2" t="s">
        <v>14</v>
      </c>
      <c r="C638" s="2" t="s">
        <v>16</v>
      </c>
      <c r="D638" s="2" t="s">
        <v>26</v>
      </c>
      <c r="E638" s="2" t="s">
        <v>678</v>
      </c>
      <c r="F638" s="2" t="s">
        <v>3150</v>
      </c>
      <c r="G638" s="2" t="s">
        <v>5448</v>
      </c>
      <c r="H638" s="2">
        <v>1</v>
      </c>
      <c r="I638" s="4" t="s">
        <v>6598</v>
      </c>
      <c r="J638" s="2">
        <v>15550</v>
      </c>
      <c r="K638" s="2">
        <v>10</v>
      </c>
      <c r="L638" s="2" t="s">
        <v>8626</v>
      </c>
      <c r="M638" s="2" t="s">
        <v>14</v>
      </c>
      <c r="N638" s="2" t="s">
        <v>678</v>
      </c>
      <c r="P638" s="2" t="b">
        <v>0</v>
      </c>
    </row>
    <row r="639" spans="1:16" x14ac:dyDescent="0.35">
      <c r="A639" s="3">
        <v>637</v>
      </c>
      <c r="B639" s="2" t="s">
        <v>14</v>
      </c>
      <c r="C639" s="2" t="s">
        <v>16</v>
      </c>
      <c r="D639" s="2" t="s">
        <v>20</v>
      </c>
      <c r="E639" s="2" t="s">
        <v>679</v>
      </c>
      <c r="F639" s="2" t="s">
        <v>3151</v>
      </c>
      <c r="G639" s="2" t="s">
        <v>4052</v>
      </c>
      <c r="H639" s="2">
        <v>1</v>
      </c>
      <c r="I639" s="4" t="s">
        <v>6599</v>
      </c>
      <c r="J639" s="2">
        <v>11658</v>
      </c>
      <c r="K639" s="2">
        <v>52</v>
      </c>
      <c r="L639" s="2" t="s">
        <v>8626</v>
      </c>
      <c r="M639" s="2" t="s">
        <v>14</v>
      </c>
      <c r="N639" s="2" t="s">
        <v>679</v>
      </c>
      <c r="P639" s="2" t="b">
        <v>0</v>
      </c>
    </row>
    <row r="640" spans="1:16" x14ac:dyDescent="0.35">
      <c r="A640" s="3">
        <v>638</v>
      </c>
      <c r="B640" s="2" t="s">
        <v>14</v>
      </c>
      <c r="C640" s="2" t="s">
        <v>16</v>
      </c>
      <c r="D640" s="2" t="s">
        <v>23</v>
      </c>
      <c r="E640" s="2" t="s">
        <v>680</v>
      </c>
      <c r="F640" s="2" t="s">
        <v>3152</v>
      </c>
      <c r="G640" s="2" t="s">
        <v>5449</v>
      </c>
      <c r="H640" s="2">
        <v>1</v>
      </c>
      <c r="I640" s="4" t="s">
        <v>6600</v>
      </c>
      <c r="J640" s="2">
        <v>12270</v>
      </c>
      <c r="K640" s="2">
        <v>24</v>
      </c>
      <c r="L640" s="2" t="s">
        <v>8626</v>
      </c>
      <c r="M640" s="2" t="s">
        <v>14</v>
      </c>
      <c r="N640" s="2" t="s">
        <v>680</v>
      </c>
      <c r="P640" s="2" t="b">
        <v>0</v>
      </c>
    </row>
    <row r="641" spans="1:16" x14ac:dyDescent="0.35">
      <c r="A641" s="3">
        <v>639</v>
      </c>
      <c r="B641" s="2" t="s">
        <v>14</v>
      </c>
      <c r="C641" s="2" t="s">
        <v>16</v>
      </c>
      <c r="D641" s="2" t="s">
        <v>19</v>
      </c>
      <c r="E641" s="2" t="s">
        <v>681</v>
      </c>
      <c r="F641" s="2" t="s">
        <v>3153</v>
      </c>
      <c r="G641" s="2" t="s">
        <v>5450</v>
      </c>
      <c r="H641" s="2">
        <v>1</v>
      </c>
      <c r="I641" s="4" t="s">
        <v>6601</v>
      </c>
      <c r="J641" s="2">
        <v>30411</v>
      </c>
      <c r="K641" s="2">
        <v>18</v>
      </c>
      <c r="L641" s="2" t="s">
        <v>8626</v>
      </c>
      <c r="M641" s="2" t="s">
        <v>14</v>
      </c>
      <c r="N641" s="2" t="s">
        <v>681</v>
      </c>
      <c r="P641" s="2" t="b">
        <v>0</v>
      </c>
    </row>
    <row r="642" spans="1:16" x14ac:dyDescent="0.35">
      <c r="A642" s="3">
        <v>640</v>
      </c>
      <c r="B642" s="2" t="s">
        <v>14</v>
      </c>
      <c r="C642" s="2" t="s">
        <v>16</v>
      </c>
      <c r="D642" s="2" t="s">
        <v>20</v>
      </c>
      <c r="E642" s="2" t="s">
        <v>682</v>
      </c>
      <c r="F642" s="2" t="s">
        <v>3154</v>
      </c>
      <c r="G642" s="2" t="s">
        <v>5451</v>
      </c>
      <c r="H642" s="2">
        <v>1</v>
      </c>
      <c r="I642" s="4" t="s">
        <v>6602</v>
      </c>
      <c r="J642" s="2">
        <v>9190</v>
      </c>
      <c r="K642" s="2">
        <v>29</v>
      </c>
      <c r="L642" s="2" t="s">
        <v>8626</v>
      </c>
      <c r="M642" s="2" t="s">
        <v>14</v>
      </c>
      <c r="N642" s="2" t="s">
        <v>682</v>
      </c>
      <c r="P642" s="2" t="b">
        <v>0</v>
      </c>
    </row>
    <row r="643" spans="1:16" x14ac:dyDescent="0.35">
      <c r="A643" s="3">
        <v>641</v>
      </c>
      <c r="B643" s="2" t="s">
        <v>14</v>
      </c>
      <c r="C643" s="2" t="s">
        <v>16</v>
      </c>
      <c r="D643" s="2" t="s">
        <v>23</v>
      </c>
      <c r="E643" s="2" t="s">
        <v>683</v>
      </c>
      <c r="F643" s="2" t="s">
        <v>3155</v>
      </c>
      <c r="G643" s="2" t="s">
        <v>5452</v>
      </c>
      <c r="H643" s="2">
        <v>1</v>
      </c>
      <c r="I643" s="4" t="s">
        <v>6603</v>
      </c>
      <c r="J643" s="2">
        <v>7752</v>
      </c>
      <c r="K643" s="2">
        <v>26</v>
      </c>
      <c r="L643" s="2" t="s">
        <v>8626</v>
      </c>
      <c r="M643" s="2" t="s">
        <v>14</v>
      </c>
      <c r="N643" s="2" t="s">
        <v>683</v>
      </c>
      <c r="P643" s="2" t="b">
        <v>0</v>
      </c>
    </row>
    <row r="644" spans="1:16" x14ac:dyDescent="0.35">
      <c r="A644" s="3">
        <v>642</v>
      </c>
      <c r="B644" s="2" t="s">
        <v>14</v>
      </c>
      <c r="C644" s="2" t="s">
        <v>16</v>
      </c>
      <c r="D644" s="2" t="s">
        <v>20</v>
      </c>
      <c r="E644" s="2" t="s">
        <v>684</v>
      </c>
      <c r="F644" s="2" t="s">
        <v>3156</v>
      </c>
      <c r="G644" s="2" t="s">
        <v>5453</v>
      </c>
      <c r="H644" s="2">
        <v>1</v>
      </c>
      <c r="I644" s="4" t="s">
        <v>6604</v>
      </c>
      <c r="J644" s="2" t="s">
        <v>8625</v>
      </c>
      <c r="K644" s="2">
        <v>1</v>
      </c>
      <c r="L644" s="2" t="s">
        <v>8626</v>
      </c>
      <c r="M644" s="2" t="s">
        <v>14</v>
      </c>
      <c r="N644" s="2" t="s">
        <v>684</v>
      </c>
      <c r="P644" s="2" t="b">
        <v>0</v>
      </c>
    </row>
    <row r="645" spans="1:16" x14ac:dyDescent="0.35">
      <c r="A645" s="3">
        <v>643</v>
      </c>
      <c r="B645" s="2" t="s">
        <v>14</v>
      </c>
      <c r="C645" s="2" t="s">
        <v>16</v>
      </c>
      <c r="D645" s="2" t="s">
        <v>24</v>
      </c>
      <c r="E645" s="2" t="s">
        <v>685</v>
      </c>
      <c r="F645" s="2" t="s">
        <v>3157</v>
      </c>
      <c r="G645" s="2" t="s">
        <v>5454</v>
      </c>
      <c r="H645" s="2">
        <v>1</v>
      </c>
      <c r="I645" s="4" t="s">
        <v>6605</v>
      </c>
      <c r="J645" s="2">
        <v>64500</v>
      </c>
      <c r="K645" s="2">
        <v>13</v>
      </c>
      <c r="L645" s="2" t="s">
        <v>8626</v>
      </c>
      <c r="M645" s="2" t="s">
        <v>14</v>
      </c>
      <c r="N645" s="2" t="s">
        <v>685</v>
      </c>
      <c r="P645" s="2" t="b">
        <v>0</v>
      </c>
    </row>
    <row r="646" spans="1:16" x14ac:dyDescent="0.35">
      <c r="A646" s="3">
        <v>644</v>
      </c>
      <c r="B646" s="2" t="s">
        <v>14</v>
      </c>
      <c r="C646" s="2" t="s">
        <v>16</v>
      </c>
      <c r="D646" s="2" t="s">
        <v>20</v>
      </c>
      <c r="E646" s="2" t="s">
        <v>686</v>
      </c>
      <c r="F646" s="2" t="s">
        <v>3158</v>
      </c>
      <c r="G646" s="2" t="s">
        <v>5455</v>
      </c>
      <c r="H646" s="2">
        <v>1</v>
      </c>
      <c r="I646" s="4" t="s">
        <v>6606</v>
      </c>
      <c r="J646" s="2">
        <v>14160</v>
      </c>
      <c r="K646" s="2">
        <v>38</v>
      </c>
      <c r="L646" s="2" t="s">
        <v>8626</v>
      </c>
      <c r="M646" s="2" t="s">
        <v>14</v>
      </c>
      <c r="N646" s="2" t="s">
        <v>686</v>
      </c>
      <c r="P646" s="2" t="b">
        <v>0</v>
      </c>
    </row>
    <row r="647" spans="1:16" x14ac:dyDescent="0.35">
      <c r="A647" s="3">
        <v>645</v>
      </c>
      <c r="B647" s="2" t="s">
        <v>14</v>
      </c>
      <c r="C647" s="2" t="s">
        <v>16</v>
      </c>
      <c r="D647" s="2" t="s">
        <v>19</v>
      </c>
      <c r="E647" s="2" t="s">
        <v>687</v>
      </c>
      <c r="F647" s="2" t="s">
        <v>3159</v>
      </c>
      <c r="G647" s="2" t="s">
        <v>5456</v>
      </c>
      <c r="H647" s="2">
        <v>1</v>
      </c>
      <c r="I647" s="4" t="s">
        <v>6607</v>
      </c>
      <c r="J647" s="2">
        <v>11395</v>
      </c>
      <c r="K647" s="2">
        <v>35</v>
      </c>
      <c r="L647" s="2" t="s">
        <v>8626</v>
      </c>
      <c r="M647" s="2" t="s">
        <v>14</v>
      </c>
      <c r="N647" s="2" t="s">
        <v>687</v>
      </c>
      <c r="P647" s="2" t="b">
        <v>0</v>
      </c>
    </row>
    <row r="648" spans="1:16" x14ac:dyDescent="0.35">
      <c r="A648" s="3">
        <v>646</v>
      </c>
      <c r="B648" s="2" t="s">
        <v>14</v>
      </c>
      <c r="C648" s="2" t="s">
        <v>16</v>
      </c>
      <c r="D648" s="2" t="s">
        <v>32</v>
      </c>
      <c r="E648" s="2" t="s">
        <v>688</v>
      </c>
      <c r="F648" s="2" t="s">
        <v>3160</v>
      </c>
      <c r="G648" s="2" t="s">
        <v>5159</v>
      </c>
      <c r="H648" s="2">
        <v>0</v>
      </c>
      <c r="I648" s="4" t="s">
        <v>6608</v>
      </c>
      <c r="J648" s="2" t="s">
        <v>8625</v>
      </c>
      <c r="K648" s="2">
        <v>2</v>
      </c>
      <c r="L648" s="2" t="s">
        <v>8626</v>
      </c>
      <c r="M648" s="2" t="s">
        <v>14</v>
      </c>
      <c r="N648" s="2" t="s">
        <v>688</v>
      </c>
      <c r="P648" s="2" t="b">
        <v>0</v>
      </c>
    </row>
    <row r="649" spans="1:16" x14ac:dyDescent="0.35">
      <c r="A649" s="3">
        <v>647</v>
      </c>
      <c r="B649" s="2" t="s">
        <v>14</v>
      </c>
      <c r="C649" s="2" t="s">
        <v>16</v>
      </c>
      <c r="D649" s="2" t="s">
        <v>24</v>
      </c>
      <c r="E649" s="2" t="s">
        <v>689</v>
      </c>
      <c r="F649" s="2" t="s">
        <v>3161</v>
      </c>
      <c r="G649" s="2" t="s">
        <v>5457</v>
      </c>
      <c r="H649" s="2">
        <v>1</v>
      </c>
      <c r="I649" s="4" t="s">
        <v>6609</v>
      </c>
      <c r="J649" s="2" t="s">
        <v>8625</v>
      </c>
      <c r="K649" s="2">
        <v>1</v>
      </c>
      <c r="L649" s="2" t="s">
        <v>8626</v>
      </c>
      <c r="M649" s="2" t="s">
        <v>14</v>
      </c>
      <c r="N649" s="2" t="s">
        <v>689</v>
      </c>
      <c r="P649" s="2" t="b">
        <v>0</v>
      </c>
    </row>
    <row r="650" spans="1:16" x14ac:dyDescent="0.35">
      <c r="A650" s="3">
        <v>648</v>
      </c>
      <c r="B650" s="2" t="s">
        <v>14</v>
      </c>
      <c r="C650" s="2" t="s">
        <v>16</v>
      </c>
      <c r="D650" s="2" t="s">
        <v>25</v>
      </c>
      <c r="E650" s="2" t="s">
        <v>690</v>
      </c>
      <c r="F650" s="2" t="s">
        <v>3162</v>
      </c>
      <c r="G650" s="2" t="s">
        <v>5458</v>
      </c>
      <c r="H650" s="2">
        <v>1</v>
      </c>
      <c r="I650" s="4" t="s">
        <v>6610</v>
      </c>
      <c r="J650" s="2">
        <v>8662</v>
      </c>
      <c r="K650" s="2">
        <v>39</v>
      </c>
      <c r="L650" s="2" t="s">
        <v>8626</v>
      </c>
      <c r="M650" s="2" t="s">
        <v>14</v>
      </c>
      <c r="N650" s="2" t="s">
        <v>690</v>
      </c>
      <c r="P650" s="2" t="b">
        <v>0</v>
      </c>
    </row>
    <row r="651" spans="1:16" x14ac:dyDescent="0.35">
      <c r="A651" s="3">
        <v>649</v>
      </c>
      <c r="B651" s="2" t="s">
        <v>14</v>
      </c>
      <c r="C651" s="2" t="s">
        <v>16</v>
      </c>
      <c r="D651" s="2" t="s">
        <v>26</v>
      </c>
      <c r="E651" s="2" t="s">
        <v>691</v>
      </c>
      <c r="F651" s="2" t="s">
        <v>3163</v>
      </c>
      <c r="G651" s="2" t="s">
        <v>5459</v>
      </c>
      <c r="H651" s="2">
        <v>1</v>
      </c>
      <c r="I651" s="4" t="s">
        <v>6611</v>
      </c>
      <c r="J651" s="2">
        <v>49210</v>
      </c>
      <c r="K651" s="2">
        <v>23</v>
      </c>
      <c r="L651" s="2" t="s">
        <v>8626</v>
      </c>
      <c r="M651" s="2" t="s">
        <v>14</v>
      </c>
      <c r="N651" s="2" t="s">
        <v>691</v>
      </c>
      <c r="P651" s="2" t="b">
        <v>0</v>
      </c>
    </row>
    <row r="652" spans="1:16" x14ac:dyDescent="0.35">
      <c r="A652" s="3">
        <v>650</v>
      </c>
      <c r="B652" s="2" t="s">
        <v>14</v>
      </c>
      <c r="C652" s="2" t="s">
        <v>16</v>
      </c>
      <c r="D652" s="2" t="s">
        <v>19</v>
      </c>
      <c r="E652" s="2" t="s">
        <v>692</v>
      </c>
      <c r="F652" s="2" t="s">
        <v>3164</v>
      </c>
      <c r="G652" s="2" t="s">
        <v>5460</v>
      </c>
      <c r="H652" s="2">
        <v>1</v>
      </c>
      <c r="I652" s="4" t="s">
        <v>6612</v>
      </c>
      <c r="J652" s="2">
        <v>8990</v>
      </c>
      <c r="K652" s="2">
        <v>46</v>
      </c>
      <c r="L652" s="2" t="s">
        <v>8626</v>
      </c>
      <c r="M652" s="2" t="s">
        <v>14</v>
      </c>
      <c r="N652" s="2" t="s">
        <v>692</v>
      </c>
      <c r="P652" s="2" t="b">
        <v>0</v>
      </c>
    </row>
    <row r="653" spans="1:16" x14ac:dyDescent="0.35">
      <c r="A653" s="3">
        <v>651</v>
      </c>
      <c r="B653" s="2" t="s">
        <v>14</v>
      </c>
      <c r="C653" s="2" t="s">
        <v>16</v>
      </c>
      <c r="D653" s="2" t="s">
        <v>19</v>
      </c>
      <c r="E653" s="2" t="s">
        <v>693</v>
      </c>
      <c r="F653" s="2" t="s">
        <v>3165</v>
      </c>
      <c r="G653" s="2" t="s">
        <v>5461</v>
      </c>
      <c r="H653" s="2">
        <v>1</v>
      </c>
      <c r="I653" s="4" t="s">
        <v>6613</v>
      </c>
      <c r="J653" s="2">
        <v>7701</v>
      </c>
      <c r="K653" s="2">
        <v>63</v>
      </c>
      <c r="L653" s="2" t="s">
        <v>8626</v>
      </c>
      <c r="M653" s="2" t="s">
        <v>14</v>
      </c>
      <c r="N653" s="2" t="s">
        <v>693</v>
      </c>
      <c r="P653" s="2" t="b">
        <v>0</v>
      </c>
    </row>
    <row r="654" spans="1:16" x14ac:dyDescent="0.35">
      <c r="A654" s="3">
        <v>652</v>
      </c>
      <c r="B654" s="2" t="s">
        <v>14</v>
      </c>
      <c r="C654" s="2" t="s">
        <v>16</v>
      </c>
      <c r="D654" s="2" t="s">
        <v>24</v>
      </c>
      <c r="E654" s="2" t="s">
        <v>694</v>
      </c>
      <c r="F654" s="2" t="s">
        <v>3166</v>
      </c>
      <c r="G654" s="2" t="s">
        <v>4016</v>
      </c>
      <c r="H654" s="2">
        <v>1</v>
      </c>
      <c r="I654" s="4" t="s">
        <v>6614</v>
      </c>
      <c r="J654" s="2">
        <v>6517</v>
      </c>
      <c r="K654" s="2">
        <v>58</v>
      </c>
      <c r="L654" s="2" t="s">
        <v>8626</v>
      </c>
      <c r="M654" s="2" t="s">
        <v>14</v>
      </c>
      <c r="N654" s="2" t="s">
        <v>694</v>
      </c>
      <c r="P654" s="2" t="b">
        <v>0</v>
      </c>
    </row>
    <row r="655" spans="1:16" x14ac:dyDescent="0.35">
      <c r="A655" s="3">
        <v>653</v>
      </c>
      <c r="B655" s="2" t="s">
        <v>14</v>
      </c>
      <c r="C655" s="2" t="s">
        <v>16</v>
      </c>
      <c r="D655" s="2" t="s">
        <v>19</v>
      </c>
      <c r="E655" s="2" t="s">
        <v>695</v>
      </c>
      <c r="F655" s="2" t="s">
        <v>3167</v>
      </c>
      <c r="G655" s="2" t="s">
        <v>4044</v>
      </c>
      <c r="H655" s="2">
        <v>1</v>
      </c>
      <c r="I655" s="4" t="s">
        <v>6615</v>
      </c>
      <c r="J655" s="2">
        <v>11130</v>
      </c>
      <c r="K655" s="2">
        <v>28</v>
      </c>
      <c r="L655" s="2" t="s">
        <v>8626</v>
      </c>
      <c r="M655" s="2" t="s">
        <v>14</v>
      </c>
      <c r="N655" s="2" t="s">
        <v>695</v>
      </c>
      <c r="P655" s="2" t="b">
        <v>0</v>
      </c>
    </row>
    <row r="656" spans="1:16" x14ac:dyDescent="0.35">
      <c r="A656" s="3">
        <v>654</v>
      </c>
      <c r="B656" s="2" t="s">
        <v>14</v>
      </c>
      <c r="C656" s="2" t="s">
        <v>16</v>
      </c>
      <c r="D656" s="2" t="s">
        <v>17</v>
      </c>
      <c r="E656" s="2" t="s">
        <v>696</v>
      </c>
      <c r="F656" s="2" t="s">
        <v>3168</v>
      </c>
      <c r="G656" s="2" t="s">
        <v>5462</v>
      </c>
      <c r="H656" s="2">
        <v>1</v>
      </c>
      <c r="I656" s="4" t="s">
        <v>6616</v>
      </c>
      <c r="J656" s="2">
        <v>79199</v>
      </c>
      <c r="K656" s="2">
        <v>37</v>
      </c>
      <c r="L656" s="2" t="s">
        <v>8626</v>
      </c>
      <c r="M656" s="2" t="s">
        <v>14</v>
      </c>
      <c r="N656" s="2" t="s">
        <v>696</v>
      </c>
      <c r="P656" s="2" t="b">
        <v>0</v>
      </c>
    </row>
    <row r="657" spans="1:16" x14ac:dyDescent="0.35">
      <c r="A657" s="3">
        <v>655</v>
      </c>
      <c r="B657" s="2" t="s">
        <v>14</v>
      </c>
      <c r="C657" s="2" t="s">
        <v>16</v>
      </c>
      <c r="D657" s="2" t="s">
        <v>23</v>
      </c>
      <c r="E657" s="2" t="s">
        <v>697</v>
      </c>
      <c r="F657" s="2" t="s">
        <v>3169</v>
      </c>
      <c r="G657" s="2" t="s">
        <v>5463</v>
      </c>
      <c r="H657" s="2">
        <v>1</v>
      </c>
      <c r="I657" s="4" t="s">
        <v>6617</v>
      </c>
      <c r="J657" s="2">
        <v>28465</v>
      </c>
      <c r="K657" s="2">
        <v>35</v>
      </c>
      <c r="L657" s="2" t="s">
        <v>8626</v>
      </c>
      <c r="M657" s="2" t="s">
        <v>14</v>
      </c>
      <c r="N657" s="2" t="s">
        <v>697</v>
      </c>
      <c r="P657" s="2" t="b">
        <v>0</v>
      </c>
    </row>
    <row r="658" spans="1:16" x14ac:dyDescent="0.35">
      <c r="A658" s="3">
        <v>656</v>
      </c>
      <c r="B658" s="2" t="s">
        <v>14</v>
      </c>
      <c r="C658" s="2" t="s">
        <v>16</v>
      </c>
      <c r="D658" s="2" t="s">
        <v>28</v>
      </c>
      <c r="E658" s="2" t="s">
        <v>698</v>
      </c>
      <c r="F658" s="2" t="s">
        <v>3170</v>
      </c>
      <c r="G658" s="2" t="s">
        <v>5464</v>
      </c>
      <c r="H658" s="2">
        <v>1</v>
      </c>
      <c r="I658" s="4" t="s">
        <v>6618</v>
      </c>
      <c r="J658" s="2">
        <v>14745</v>
      </c>
      <c r="K658" s="2">
        <v>11</v>
      </c>
      <c r="L658" s="2" t="s">
        <v>8626</v>
      </c>
      <c r="M658" s="2" t="s">
        <v>14</v>
      </c>
      <c r="N658" s="2" t="s">
        <v>698</v>
      </c>
      <c r="P658" s="2" t="b">
        <v>0</v>
      </c>
    </row>
    <row r="659" spans="1:16" x14ac:dyDescent="0.35">
      <c r="A659" s="3">
        <v>657</v>
      </c>
      <c r="B659" s="2" t="s">
        <v>14</v>
      </c>
      <c r="C659" s="2" t="s">
        <v>16</v>
      </c>
      <c r="D659" s="2" t="s">
        <v>28</v>
      </c>
      <c r="E659" s="2" t="s">
        <v>699</v>
      </c>
      <c r="F659" s="2" t="s">
        <v>3171</v>
      </c>
      <c r="G659" s="2" t="s">
        <v>5465</v>
      </c>
      <c r="H659" s="2">
        <v>1</v>
      </c>
      <c r="I659" s="4" t="s">
        <v>6619</v>
      </c>
      <c r="J659" s="2">
        <v>31747</v>
      </c>
      <c r="K659" s="2">
        <v>27</v>
      </c>
      <c r="L659" s="2" t="s">
        <v>8626</v>
      </c>
      <c r="M659" s="2" t="s">
        <v>14</v>
      </c>
      <c r="N659" s="2" t="s">
        <v>699</v>
      </c>
      <c r="P659" s="2" t="b">
        <v>0</v>
      </c>
    </row>
    <row r="660" spans="1:16" x14ac:dyDescent="0.35">
      <c r="A660" s="3">
        <v>658</v>
      </c>
      <c r="B660" s="2" t="s">
        <v>14</v>
      </c>
      <c r="C660" s="2" t="s">
        <v>16</v>
      </c>
      <c r="D660" s="2" t="s">
        <v>28</v>
      </c>
      <c r="E660" s="2" t="s">
        <v>700</v>
      </c>
      <c r="F660" s="2" t="s">
        <v>3172</v>
      </c>
      <c r="G660" s="2" t="s">
        <v>5466</v>
      </c>
      <c r="H660" s="2">
        <v>1</v>
      </c>
      <c r="I660" s="4" t="s">
        <v>6620</v>
      </c>
      <c r="J660" s="2">
        <v>12990</v>
      </c>
      <c r="K660" s="2">
        <v>8</v>
      </c>
      <c r="L660" s="2" t="s">
        <v>8626</v>
      </c>
      <c r="M660" s="2" t="s">
        <v>14</v>
      </c>
      <c r="N660" s="2" t="s">
        <v>700</v>
      </c>
      <c r="P660" s="2" t="b">
        <v>0</v>
      </c>
    </row>
    <row r="661" spans="1:16" x14ac:dyDescent="0.35">
      <c r="A661" s="3">
        <v>659</v>
      </c>
      <c r="B661" s="2" t="s">
        <v>14</v>
      </c>
      <c r="C661" s="2" t="s">
        <v>16</v>
      </c>
      <c r="D661" s="2" t="s">
        <v>20</v>
      </c>
      <c r="E661" s="2" t="s">
        <v>701</v>
      </c>
      <c r="F661" s="2" t="s">
        <v>3173</v>
      </c>
      <c r="G661" s="2" t="s">
        <v>5467</v>
      </c>
      <c r="H661" s="2">
        <v>1</v>
      </c>
      <c r="I661" s="4" t="s">
        <v>6621</v>
      </c>
      <c r="J661" s="2" t="s">
        <v>8625</v>
      </c>
      <c r="K661" s="2">
        <v>2</v>
      </c>
      <c r="L661" s="2" t="s">
        <v>8626</v>
      </c>
      <c r="M661" s="2" t="s">
        <v>14</v>
      </c>
      <c r="N661" s="2" t="s">
        <v>701</v>
      </c>
      <c r="P661" s="2" t="b">
        <v>0</v>
      </c>
    </row>
    <row r="662" spans="1:16" x14ac:dyDescent="0.35">
      <c r="A662" s="3">
        <v>660</v>
      </c>
      <c r="B662" s="2" t="s">
        <v>14</v>
      </c>
      <c r="C662" s="2" t="s">
        <v>16</v>
      </c>
      <c r="D662" s="2" t="s">
        <v>19</v>
      </c>
      <c r="E662" s="2" t="s">
        <v>702</v>
      </c>
      <c r="F662" s="2" t="s">
        <v>3174</v>
      </c>
      <c r="G662" s="2" t="s">
        <v>5468</v>
      </c>
      <c r="H662" s="2">
        <v>1</v>
      </c>
      <c r="I662" s="4" t="s">
        <v>6622</v>
      </c>
      <c r="J662" s="2">
        <v>13015</v>
      </c>
      <c r="K662" s="2">
        <v>31</v>
      </c>
      <c r="L662" s="2" t="s">
        <v>8626</v>
      </c>
      <c r="M662" s="2" t="s">
        <v>14</v>
      </c>
      <c r="N662" s="2" t="s">
        <v>702</v>
      </c>
      <c r="P662" s="2" t="b">
        <v>0</v>
      </c>
    </row>
    <row r="663" spans="1:16" x14ac:dyDescent="0.35">
      <c r="A663" s="3">
        <v>661</v>
      </c>
      <c r="B663" s="2" t="s">
        <v>14</v>
      </c>
      <c r="C663" s="2" t="s">
        <v>16</v>
      </c>
      <c r="D663" s="2" t="s">
        <v>24</v>
      </c>
      <c r="E663" s="2" t="s">
        <v>703</v>
      </c>
      <c r="F663" s="2" t="s">
        <v>3175</v>
      </c>
      <c r="G663" s="2" t="s">
        <v>5469</v>
      </c>
      <c r="H663" s="2">
        <v>1</v>
      </c>
      <c r="I663" s="4" t="s">
        <v>6623</v>
      </c>
      <c r="J663" s="2">
        <v>22144</v>
      </c>
      <c r="K663" s="2">
        <v>16</v>
      </c>
      <c r="L663" s="2" t="s">
        <v>8626</v>
      </c>
      <c r="M663" s="2" t="s">
        <v>14</v>
      </c>
      <c r="N663" s="2" t="s">
        <v>703</v>
      </c>
      <c r="P663" s="2" t="b">
        <v>0</v>
      </c>
    </row>
    <row r="664" spans="1:16" x14ac:dyDescent="0.35">
      <c r="A664" s="3">
        <v>662</v>
      </c>
      <c r="B664" s="2" t="s">
        <v>14</v>
      </c>
      <c r="C664" s="2" t="s">
        <v>16</v>
      </c>
      <c r="D664" s="2" t="s">
        <v>28</v>
      </c>
      <c r="E664" s="2" t="s">
        <v>704</v>
      </c>
      <c r="F664" s="2" t="s">
        <v>3176</v>
      </c>
      <c r="G664" s="2" t="s">
        <v>5470</v>
      </c>
      <c r="H664" s="2">
        <v>1</v>
      </c>
      <c r="I664" s="4" t="s">
        <v>6624</v>
      </c>
      <c r="J664" s="2">
        <v>17650</v>
      </c>
      <c r="K664" s="2">
        <v>38</v>
      </c>
      <c r="L664" s="2" t="s">
        <v>8626</v>
      </c>
      <c r="M664" s="2" t="s">
        <v>14</v>
      </c>
      <c r="N664" s="2" t="s">
        <v>704</v>
      </c>
      <c r="P664" s="2" t="b">
        <v>0</v>
      </c>
    </row>
    <row r="665" spans="1:16" x14ac:dyDescent="0.35">
      <c r="A665" s="3">
        <v>663</v>
      </c>
      <c r="B665" s="2" t="s">
        <v>14</v>
      </c>
      <c r="C665" s="2" t="s">
        <v>16</v>
      </c>
      <c r="D665" s="2" t="s">
        <v>32</v>
      </c>
      <c r="E665" s="2" t="s">
        <v>705</v>
      </c>
      <c r="F665" s="2" t="s">
        <v>3177</v>
      </c>
      <c r="G665" s="2" t="s">
        <v>5471</v>
      </c>
      <c r="H665" s="2">
        <v>1</v>
      </c>
      <c r="I665" s="4" t="s">
        <v>6625</v>
      </c>
      <c r="J665" s="2">
        <v>13690</v>
      </c>
      <c r="K665" s="2">
        <v>41</v>
      </c>
      <c r="L665" s="2" t="s">
        <v>8626</v>
      </c>
      <c r="M665" s="2" t="s">
        <v>14</v>
      </c>
      <c r="N665" s="2" t="s">
        <v>705</v>
      </c>
      <c r="P665" s="2" t="b">
        <v>0</v>
      </c>
    </row>
    <row r="666" spans="1:16" x14ac:dyDescent="0.35">
      <c r="A666" s="3">
        <v>664</v>
      </c>
      <c r="B666" s="2" t="s">
        <v>14</v>
      </c>
      <c r="C666" s="2" t="s">
        <v>16</v>
      </c>
      <c r="D666" s="2" t="s">
        <v>20</v>
      </c>
      <c r="E666" s="2" t="s">
        <v>706</v>
      </c>
      <c r="F666" s="2" t="s">
        <v>3178</v>
      </c>
      <c r="G666" s="2" t="s">
        <v>5472</v>
      </c>
      <c r="H666" s="2">
        <v>1</v>
      </c>
      <c r="I666" s="4" t="s">
        <v>6626</v>
      </c>
      <c r="J666" s="2">
        <v>6645</v>
      </c>
      <c r="K666" s="2">
        <v>37</v>
      </c>
      <c r="L666" s="2" t="s">
        <v>8626</v>
      </c>
      <c r="M666" s="2" t="s">
        <v>14</v>
      </c>
      <c r="N666" s="2" t="s">
        <v>706</v>
      </c>
      <c r="P666" s="2" t="b">
        <v>0</v>
      </c>
    </row>
    <row r="667" spans="1:16" x14ac:dyDescent="0.35">
      <c r="A667" s="3">
        <v>665</v>
      </c>
      <c r="B667" s="2" t="s">
        <v>14</v>
      </c>
      <c r="C667" s="2" t="s">
        <v>16</v>
      </c>
      <c r="D667" s="2" t="s">
        <v>28</v>
      </c>
      <c r="E667" s="2" t="s">
        <v>707</v>
      </c>
      <c r="F667" s="2" t="s">
        <v>3179</v>
      </c>
      <c r="G667" s="2" t="s">
        <v>5046</v>
      </c>
      <c r="H667" s="2">
        <v>0</v>
      </c>
      <c r="I667" s="4" t="s">
        <v>6627</v>
      </c>
      <c r="J667" s="2">
        <v>15140</v>
      </c>
      <c r="K667" s="2">
        <v>23</v>
      </c>
      <c r="L667" s="2" t="s">
        <v>8626</v>
      </c>
      <c r="M667" s="2" t="s">
        <v>14</v>
      </c>
      <c r="N667" s="2" t="s">
        <v>707</v>
      </c>
      <c r="P667" s="2" t="b">
        <v>0</v>
      </c>
    </row>
    <row r="668" spans="1:16" x14ac:dyDescent="0.35">
      <c r="A668" s="3">
        <v>666</v>
      </c>
      <c r="B668" s="2" t="s">
        <v>14</v>
      </c>
      <c r="C668" s="2" t="s">
        <v>16</v>
      </c>
      <c r="D668" s="2" t="s">
        <v>20</v>
      </c>
      <c r="E668" s="2" t="s">
        <v>708</v>
      </c>
      <c r="F668" s="2" t="s">
        <v>3180</v>
      </c>
      <c r="G668" s="2" t="s">
        <v>4117</v>
      </c>
      <c r="H668" s="2">
        <v>1</v>
      </c>
      <c r="I668" s="4" t="s">
        <v>6628</v>
      </c>
      <c r="J668" s="2">
        <v>11260</v>
      </c>
      <c r="K668" s="2">
        <v>45</v>
      </c>
      <c r="L668" s="2" t="s">
        <v>8626</v>
      </c>
      <c r="M668" s="2" t="s">
        <v>14</v>
      </c>
      <c r="N668" s="2" t="s">
        <v>708</v>
      </c>
      <c r="P668" s="2" t="b">
        <v>0</v>
      </c>
    </row>
    <row r="669" spans="1:16" x14ac:dyDescent="0.35">
      <c r="A669" s="3">
        <v>667</v>
      </c>
      <c r="B669" s="2" t="s">
        <v>14</v>
      </c>
      <c r="C669" s="2" t="s">
        <v>16</v>
      </c>
      <c r="D669" s="2" t="s">
        <v>28</v>
      </c>
      <c r="E669" s="2" t="s">
        <v>709</v>
      </c>
      <c r="F669" s="2" t="s">
        <v>3181</v>
      </c>
      <c r="G669" s="2" t="s">
        <v>5394</v>
      </c>
      <c r="H669" s="2">
        <v>1</v>
      </c>
      <c r="I669" s="4" t="s">
        <v>6629</v>
      </c>
      <c r="J669" s="2" t="s">
        <v>8625</v>
      </c>
      <c r="K669" s="2">
        <v>1</v>
      </c>
      <c r="L669" s="2" t="s">
        <v>8626</v>
      </c>
      <c r="M669" s="2" t="s">
        <v>14</v>
      </c>
      <c r="N669" s="2" t="s">
        <v>709</v>
      </c>
      <c r="P669" s="2" t="b">
        <v>0</v>
      </c>
    </row>
    <row r="670" spans="1:16" x14ac:dyDescent="0.35">
      <c r="A670" s="3">
        <v>668</v>
      </c>
      <c r="B670" s="2" t="s">
        <v>14</v>
      </c>
      <c r="C670" s="2" t="s">
        <v>16</v>
      </c>
      <c r="D670" s="2" t="s">
        <v>21</v>
      </c>
      <c r="E670" s="2" t="s">
        <v>710</v>
      </c>
      <c r="F670" s="2" t="s">
        <v>3182</v>
      </c>
      <c r="G670" s="2" t="s">
        <v>5473</v>
      </c>
      <c r="H670" s="2">
        <v>1</v>
      </c>
      <c r="I670" s="4" t="s">
        <v>6630</v>
      </c>
      <c r="J670" s="2" t="s">
        <v>8625</v>
      </c>
      <c r="K670" s="2">
        <v>1</v>
      </c>
      <c r="L670" s="2" t="s">
        <v>8626</v>
      </c>
      <c r="M670" s="2" t="s">
        <v>14</v>
      </c>
      <c r="N670" s="2" t="s">
        <v>710</v>
      </c>
      <c r="P670" s="2" t="b">
        <v>0</v>
      </c>
    </row>
    <row r="671" spans="1:16" x14ac:dyDescent="0.35">
      <c r="A671" s="3">
        <v>669</v>
      </c>
      <c r="B671" s="2" t="s">
        <v>14</v>
      </c>
      <c r="C671" s="2" t="s">
        <v>16</v>
      </c>
      <c r="D671" s="2" t="s">
        <v>25</v>
      </c>
      <c r="E671" s="2" t="s">
        <v>711</v>
      </c>
      <c r="F671" s="2" t="s">
        <v>3183</v>
      </c>
      <c r="G671" s="2" t="s">
        <v>5474</v>
      </c>
      <c r="H671" s="2">
        <v>1</v>
      </c>
      <c r="I671" s="4" t="s">
        <v>6631</v>
      </c>
      <c r="J671" s="2">
        <v>12530</v>
      </c>
      <c r="K671" s="2">
        <v>13</v>
      </c>
      <c r="L671" s="2" t="s">
        <v>8626</v>
      </c>
      <c r="M671" s="2" t="s">
        <v>14</v>
      </c>
      <c r="N671" s="2" t="s">
        <v>711</v>
      </c>
      <c r="P671" s="2" t="b">
        <v>0</v>
      </c>
    </row>
    <row r="672" spans="1:16" x14ac:dyDescent="0.35">
      <c r="A672" s="3">
        <v>670</v>
      </c>
      <c r="B672" s="2" t="s">
        <v>14</v>
      </c>
      <c r="C672" s="2" t="s">
        <v>16</v>
      </c>
      <c r="D672" s="2" t="s">
        <v>29</v>
      </c>
      <c r="E672" s="2" t="s">
        <v>712</v>
      </c>
      <c r="F672" s="2" t="s">
        <v>3184</v>
      </c>
      <c r="G672" s="2" t="s">
        <v>5475</v>
      </c>
      <c r="H672" s="2">
        <v>1</v>
      </c>
      <c r="I672" s="4" t="s">
        <v>6632</v>
      </c>
      <c r="J672" s="2">
        <v>13710</v>
      </c>
      <c r="K672" s="2">
        <v>39</v>
      </c>
      <c r="L672" s="2" t="s">
        <v>8626</v>
      </c>
      <c r="M672" s="2" t="s">
        <v>14</v>
      </c>
      <c r="N672" s="2" t="s">
        <v>712</v>
      </c>
      <c r="P672" s="2" t="b">
        <v>0</v>
      </c>
    </row>
    <row r="673" spans="1:16" x14ac:dyDescent="0.35">
      <c r="A673" s="3">
        <v>671</v>
      </c>
      <c r="B673" s="2" t="s">
        <v>14</v>
      </c>
      <c r="C673" s="2" t="s">
        <v>16</v>
      </c>
      <c r="D673" s="2" t="s">
        <v>19</v>
      </c>
      <c r="E673" s="2" t="s">
        <v>713</v>
      </c>
      <c r="F673" s="2" t="s">
        <v>3185</v>
      </c>
      <c r="G673" s="2" t="s">
        <v>5476</v>
      </c>
      <c r="H673" s="2">
        <v>1</v>
      </c>
      <c r="I673" s="4" t="s">
        <v>6633</v>
      </c>
      <c r="J673" s="2">
        <v>6680</v>
      </c>
      <c r="K673" s="2">
        <v>65</v>
      </c>
      <c r="L673" s="2" t="s">
        <v>8626</v>
      </c>
      <c r="M673" s="2" t="s">
        <v>14</v>
      </c>
      <c r="N673" s="2" t="s">
        <v>713</v>
      </c>
      <c r="P673" s="2" t="b">
        <v>0</v>
      </c>
    </row>
    <row r="674" spans="1:16" x14ac:dyDescent="0.35">
      <c r="A674" s="3">
        <v>672</v>
      </c>
      <c r="B674" s="2" t="s">
        <v>14</v>
      </c>
      <c r="C674" s="2" t="s">
        <v>16</v>
      </c>
      <c r="D674" s="2" t="s">
        <v>25</v>
      </c>
      <c r="E674" s="2" t="s">
        <v>714</v>
      </c>
      <c r="F674" s="2" t="s">
        <v>3186</v>
      </c>
      <c r="G674" s="2" t="s">
        <v>5477</v>
      </c>
      <c r="H674" s="2">
        <v>1</v>
      </c>
      <c r="I674" s="4" t="s">
        <v>6634</v>
      </c>
      <c r="J674" s="2">
        <v>10290</v>
      </c>
      <c r="K674" s="2">
        <v>33</v>
      </c>
      <c r="L674" s="2" t="s">
        <v>8626</v>
      </c>
      <c r="M674" s="2" t="s">
        <v>14</v>
      </c>
      <c r="N674" s="2" t="s">
        <v>714</v>
      </c>
      <c r="P674" s="2" t="b">
        <v>0</v>
      </c>
    </row>
    <row r="675" spans="1:16" x14ac:dyDescent="0.35">
      <c r="A675" s="3">
        <v>673</v>
      </c>
      <c r="B675" s="2" t="s">
        <v>14</v>
      </c>
      <c r="C675" s="2" t="s">
        <v>16</v>
      </c>
      <c r="D675" s="2" t="s">
        <v>21</v>
      </c>
      <c r="E675" s="2" t="s">
        <v>715</v>
      </c>
      <c r="F675" s="2" t="s">
        <v>3187</v>
      </c>
      <c r="G675" s="2" t="s">
        <v>5478</v>
      </c>
      <c r="H675" s="2">
        <v>1</v>
      </c>
      <c r="I675" s="4" t="s">
        <v>6635</v>
      </c>
      <c r="J675" s="2">
        <v>9000</v>
      </c>
      <c r="K675" s="2">
        <v>45</v>
      </c>
      <c r="L675" s="2" t="s">
        <v>8626</v>
      </c>
      <c r="M675" s="2" t="s">
        <v>14</v>
      </c>
      <c r="N675" s="2" t="s">
        <v>715</v>
      </c>
      <c r="P675" s="2" t="b">
        <v>0</v>
      </c>
    </row>
    <row r="676" spans="1:16" x14ac:dyDescent="0.35">
      <c r="A676" s="3">
        <v>674</v>
      </c>
      <c r="B676" s="2" t="s">
        <v>14</v>
      </c>
      <c r="C676" s="2" t="s">
        <v>16</v>
      </c>
      <c r="D676" s="2" t="s">
        <v>24</v>
      </c>
      <c r="E676" s="2" t="s">
        <v>716</v>
      </c>
      <c r="F676" s="2" t="s">
        <v>3188</v>
      </c>
      <c r="G676" s="2" t="s">
        <v>3714</v>
      </c>
      <c r="H676" s="2">
        <v>1</v>
      </c>
      <c r="I676" s="4" t="s">
        <v>6636</v>
      </c>
      <c r="J676" s="2">
        <v>14990</v>
      </c>
      <c r="K676" s="2">
        <v>4</v>
      </c>
      <c r="L676" s="2" t="s">
        <v>8626</v>
      </c>
      <c r="M676" s="2" t="s">
        <v>14</v>
      </c>
      <c r="N676" s="2" t="s">
        <v>716</v>
      </c>
      <c r="P676" s="2" t="b">
        <v>0</v>
      </c>
    </row>
    <row r="677" spans="1:16" x14ac:dyDescent="0.35">
      <c r="A677" s="3">
        <v>675</v>
      </c>
      <c r="B677" s="2" t="s">
        <v>14</v>
      </c>
      <c r="C677" s="2" t="s">
        <v>16</v>
      </c>
      <c r="D677" s="2" t="s">
        <v>27</v>
      </c>
      <c r="E677" s="2" t="s">
        <v>717</v>
      </c>
      <c r="F677" s="2" t="s">
        <v>3189</v>
      </c>
      <c r="G677" s="2" t="s">
        <v>5093</v>
      </c>
      <c r="H677" s="2">
        <v>0</v>
      </c>
      <c r="I677" s="4" t="s">
        <v>6637</v>
      </c>
      <c r="J677" s="2">
        <v>16247</v>
      </c>
      <c r="K677" s="2">
        <v>21</v>
      </c>
      <c r="L677" s="2" t="s">
        <v>8626</v>
      </c>
      <c r="M677" s="2" t="s">
        <v>14</v>
      </c>
      <c r="N677" s="2" t="s">
        <v>717</v>
      </c>
      <c r="P677" s="2" t="b">
        <v>0</v>
      </c>
    </row>
    <row r="678" spans="1:16" x14ac:dyDescent="0.35">
      <c r="A678" s="3">
        <v>676</v>
      </c>
      <c r="B678" s="2" t="s">
        <v>14</v>
      </c>
      <c r="C678" s="2" t="s">
        <v>16</v>
      </c>
      <c r="D678" s="2" t="s">
        <v>28</v>
      </c>
      <c r="E678" s="2" t="s">
        <v>718</v>
      </c>
      <c r="F678" s="2" t="s">
        <v>3190</v>
      </c>
      <c r="G678" s="2" t="s">
        <v>5479</v>
      </c>
      <c r="H678" s="2">
        <v>1</v>
      </c>
      <c r="I678" s="4" t="s">
        <v>6638</v>
      </c>
      <c r="J678" s="2">
        <v>11990</v>
      </c>
      <c r="K678" s="2">
        <v>6</v>
      </c>
      <c r="L678" s="2" t="s">
        <v>8626</v>
      </c>
      <c r="M678" s="2" t="s">
        <v>14</v>
      </c>
      <c r="N678" s="2" t="s">
        <v>718</v>
      </c>
      <c r="P678" s="2" t="b">
        <v>0</v>
      </c>
    </row>
    <row r="679" spans="1:16" x14ac:dyDescent="0.35">
      <c r="A679" s="3">
        <v>677</v>
      </c>
      <c r="B679" s="2" t="s">
        <v>14</v>
      </c>
      <c r="C679" s="2" t="s">
        <v>16</v>
      </c>
      <c r="D679" s="2" t="s">
        <v>17</v>
      </c>
      <c r="E679" s="2" t="s">
        <v>719</v>
      </c>
      <c r="F679" s="2" t="s">
        <v>3191</v>
      </c>
      <c r="G679" s="2" t="s">
        <v>5021</v>
      </c>
      <c r="H679" s="2">
        <v>0</v>
      </c>
      <c r="I679" s="4" t="s">
        <v>6639</v>
      </c>
      <c r="J679" s="2">
        <v>103246</v>
      </c>
      <c r="K679" s="2">
        <v>24</v>
      </c>
      <c r="L679" s="2" t="s">
        <v>8626</v>
      </c>
      <c r="M679" s="2" t="s">
        <v>14</v>
      </c>
      <c r="N679" s="2" t="s">
        <v>719</v>
      </c>
      <c r="P679" s="2" t="b">
        <v>0</v>
      </c>
    </row>
    <row r="680" spans="1:16" x14ac:dyDescent="0.35">
      <c r="A680" s="3">
        <v>678</v>
      </c>
      <c r="B680" s="2" t="s">
        <v>14</v>
      </c>
      <c r="C680" s="2" t="s">
        <v>16</v>
      </c>
      <c r="D680" s="2" t="s">
        <v>24</v>
      </c>
      <c r="E680" s="2" t="s">
        <v>720</v>
      </c>
      <c r="F680" s="2" t="s">
        <v>3192</v>
      </c>
      <c r="G680" s="2" t="s">
        <v>5480</v>
      </c>
      <c r="H680" s="2">
        <v>1</v>
      </c>
      <c r="I680" s="4" t="s">
        <v>6640</v>
      </c>
      <c r="J680" s="2">
        <v>8461</v>
      </c>
      <c r="K680" s="2">
        <v>71</v>
      </c>
      <c r="L680" s="2" t="s">
        <v>8626</v>
      </c>
      <c r="M680" s="2" t="s">
        <v>14</v>
      </c>
      <c r="N680" s="2" t="s">
        <v>720</v>
      </c>
      <c r="P680" s="2" t="b">
        <v>0</v>
      </c>
    </row>
    <row r="681" spans="1:16" x14ac:dyDescent="0.35">
      <c r="A681" s="3">
        <v>679</v>
      </c>
      <c r="B681" s="2" t="s">
        <v>14</v>
      </c>
      <c r="C681" s="2" t="s">
        <v>16</v>
      </c>
      <c r="D681" s="2" t="s">
        <v>29</v>
      </c>
      <c r="E681" s="2" t="s">
        <v>721</v>
      </c>
      <c r="F681" s="2" t="s">
        <v>3193</v>
      </c>
      <c r="G681" s="2" t="s">
        <v>5437</v>
      </c>
      <c r="H681" s="2">
        <v>1</v>
      </c>
      <c r="I681" s="4" t="s">
        <v>6641</v>
      </c>
      <c r="J681" s="2">
        <v>6313</v>
      </c>
      <c r="K681" s="2">
        <v>36</v>
      </c>
      <c r="L681" s="2" t="s">
        <v>8626</v>
      </c>
      <c r="M681" s="2" t="s">
        <v>14</v>
      </c>
      <c r="N681" s="2" t="s">
        <v>721</v>
      </c>
      <c r="P681" s="2" t="b">
        <v>0</v>
      </c>
    </row>
    <row r="682" spans="1:16" x14ac:dyDescent="0.35">
      <c r="A682" s="3">
        <v>680</v>
      </c>
      <c r="B682" s="2" t="s">
        <v>14</v>
      </c>
      <c r="C682" s="2" t="s">
        <v>16</v>
      </c>
      <c r="D682" s="2" t="s">
        <v>26</v>
      </c>
      <c r="E682" s="2" t="s">
        <v>722</v>
      </c>
      <c r="F682" s="2" t="s">
        <v>3194</v>
      </c>
      <c r="G682" s="2" t="s">
        <v>5481</v>
      </c>
      <c r="H682" s="2">
        <v>1</v>
      </c>
      <c r="I682" s="4" t="s">
        <v>6642</v>
      </c>
      <c r="J682" s="2">
        <v>8148</v>
      </c>
      <c r="K682" s="2">
        <v>33</v>
      </c>
      <c r="L682" s="2" t="s">
        <v>8626</v>
      </c>
      <c r="M682" s="2" t="s">
        <v>14</v>
      </c>
      <c r="N682" s="2" t="s">
        <v>722</v>
      </c>
      <c r="P682" s="2" t="b">
        <v>0</v>
      </c>
    </row>
    <row r="683" spans="1:16" x14ac:dyDescent="0.35">
      <c r="A683" s="3">
        <v>681</v>
      </c>
      <c r="B683" s="2" t="s">
        <v>14</v>
      </c>
      <c r="C683" s="2" t="s">
        <v>16</v>
      </c>
      <c r="D683" s="2" t="s">
        <v>21</v>
      </c>
      <c r="E683" s="2" t="s">
        <v>723</v>
      </c>
      <c r="F683" s="2" t="s">
        <v>3195</v>
      </c>
      <c r="G683" s="2" t="s">
        <v>5482</v>
      </c>
      <c r="H683" s="2">
        <v>1</v>
      </c>
      <c r="I683" s="4" t="s">
        <v>6643</v>
      </c>
      <c r="J683" s="2">
        <v>10020</v>
      </c>
      <c r="K683" s="2">
        <v>50</v>
      </c>
      <c r="L683" s="2" t="s">
        <v>8626</v>
      </c>
      <c r="M683" s="2" t="s">
        <v>14</v>
      </c>
      <c r="N683" s="2" t="s">
        <v>723</v>
      </c>
      <c r="P683" s="2" t="b">
        <v>0</v>
      </c>
    </row>
    <row r="684" spans="1:16" x14ac:dyDescent="0.35">
      <c r="A684" s="3">
        <v>682</v>
      </c>
      <c r="B684" s="2" t="s">
        <v>14</v>
      </c>
      <c r="C684" s="2" t="s">
        <v>16</v>
      </c>
      <c r="D684" s="2" t="s">
        <v>28</v>
      </c>
      <c r="E684" s="2" t="s">
        <v>724</v>
      </c>
      <c r="F684" s="2" t="s">
        <v>3196</v>
      </c>
      <c r="G684" s="2" t="s">
        <v>5483</v>
      </c>
      <c r="H684" s="2">
        <v>1</v>
      </c>
      <c r="I684" s="4" t="s">
        <v>6644</v>
      </c>
      <c r="J684" s="2">
        <v>16632</v>
      </c>
      <c r="K684" s="2">
        <v>36</v>
      </c>
      <c r="L684" s="2" t="s">
        <v>8626</v>
      </c>
      <c r="M684" s="2" t="s">
        <v>14</v>
      </c>
      <c r="N684" s="2" t="s">
        <v>724</v>
      </c>
      <c r="P684" s="2" t="b">
        <v>0</v>
      </c>
    </row>
    <row r="685" spans="1:16" x14ac:dyDescent="0.35">
      <c r="A685" s="3">
        <v>683</v>
      </c>
      <c r="B685" s="2" t="s">
        <v>14</v>
      </c>
      <c r="C685" s="2" t="s">
        <v>16</v>
      </c>
      <c r="D685" s="2" t="s">
        <v>29</v>
      </c>
      <c r="E685" s="2" t="s">
        <v>725</v>
      </c>
      <c r="F685" s="2" t="s">
        <v>3197</v>
      </c>
      <c r="G685" s="2" t="s">
        <v>5262</v>
      </c>
      <c r="H685" s="2">
        <v>1</v>
      </c>
      <c r="I685" s="4" t="s">
        <v>6645</v>
      </c>
      <c r="J685" s="2">
        <v>17410</v>
      </c>
      <c r="K685" s="2">
        <v>11</v>
      </c>
      <c r="L685" s="2" t="s">
        <v>8626</v>
      </c>
      <c r="M685" s="2" t="s">
        <v>14</v>
      </c>
      <c r="N685" s="2" t="s">
        <v>725</v>
      </c>
      <c r="P685" s="2" t="b">
        <v>0</v>
      </c>
    </row>
    <row r="686" spans="1:16" x14ac:dyDescent="0.35">
      <c r="A686" s="3">
        <v>684</v>
      </c>
      <c r="B686" s="2" t="s">
        <v>14</v>
      </c>
      <c r="C686" s="2" t="s">
        <v>16</v>
      </c>
      <c r="D686" s="2" t="s">
        <v>20</v>
      </c>
      <c r="E686" s="2" t="s">
        <v>726</v>
      </c>
      <c r="F686" s="2" t="s">
        <v>3198</v>
      </c>
      <c r="G686" s="2" t="s">
        <v>5484</v>
      </c>
      <c r="H686" s="2">
        <v>1</v>
      </c>
      <c r="I686" s="4" t="s">
        <v>6646</v>
      </c>
      <c r="J686" s="2" t="s">
        <v>8625</v>
      </c>
      <c r="K686" s="2">
        <v>1</v>
      </c>
      <c r="L686" s="2" t="s">
        <v>8626</v>
      </c>
      <c r="M686" s="2" t="s">
        <v>14</v>
      </c>
      <c r="N686" s="2" t="s">
        <v>726</v>
      </c>
      <c r="P686" s="2" t="b">
        <v>0</v>
      </c>
    </row>
    <row r="687" spans="1:16" x14ac:dyDescent="0.35">
      <c r="A687" s="3">
        <v>685</v>
      </c>
      <c r="B687" s="2" t="s">
        <v>14</v>
      </c>
      <c r="C687" s="2" t="s">
        <v>16</v>
      </c>
      <c r="D687" s="2" t="s">
        <v>28</v>
      </c>
      <c r="E687" s="2" t="s">
        <v>727</v>
      </c>
      <c r="F687" s="2" t="s">
        <v>3199</v>
      </c>
      <c r="G687" s="2" t="s">
        <v>5046</v>
      </c>
      <c r="H687" s="2">
        <v>0</v>
      </c>
      <c r="I687" s="4" t="s">
        <v>6647</v>
      </c>
      <c r="J687" s="2">
        <v>18990</v>
      </c>
      <c r="K687" s="2">
        <v>4</v>
      </c>
      <c r="L687" s="2" t="s">
        <v>8626</v>
      </c>
      <c r="M687" s="2" t="s">
        <v>14</v>
      </c>
      <c r="N687" s="2" t="s">
        <v>727</v>
      </c>
      <c r="P687" s="2" t="b">
        <v>0</v>
      </c>
    </row>
    <row r="688" spans="1:16" x14ac:dyDescent="0.35">
      <c r="A688" s="3">
        <v>686</v>
      </c>
      <c r="B688" s="2" t="s">
        <v>14</v>
      </c>
      <c r="C688" s="2" t="s">
        <v>16</v>
      </c>
      <c r="D688" s="2" t="s">
        <v>17</v>
      </c>
      <c r="E688" s="2" t="s">
        <v>728</v>
      </c>
      <c r="F688" s="2" t="s">
        <v>3200</v>
      </c>
      <c r="G688" s="2" t="s">
        <v>5485</v>
      </c>
      <c r="H688" s="2">
        <v>1</v>
      </c>
      <c r="I688" s="4" t="s">
        <v>6648</v>
      </c>
      <c r="J688" s="2">
        <v>27390</v>
      </c>
      <c r="K688" s="2">
        <v>25</v>
      </c>
      <c r="L688" s="2" t="s">
        <v>8626</v>
      </c>
      <c r="M688" s="2" t="s">
        <v>14</v>
      </c>
      <c r="N688" s="2" t="s">
        <v>728</v>
      </c>
      <c r="P688" s="2" t="b">
        <v>0</v>
      </c>
    </row>
    <row r="689" spans="1:16" x14ac:dyDescent="0.35">
      <c r="A689" s="3">
        <v>687</v>
      </c>
      <c r="B689" s="2" t="s">
        <v>14</v>
      </c>
      <c r="C689" s="2" t="s">
        <v>16</v>
      </c>
      <c r="D689" s="2" t="s">
        <v>24</v>
      </c>
      <c r="E689" s="2" t="s">
        <v>729</v>
      </c>
      <c r="F689" s="2" t="s">
        <v>3201</v>
      </c>
      <c r="G689" s="2" t="s">
        <v>5486</v>
      </c>
      <c r="H689" s="2">
        <v>1</v>
      </c>
      <c r="I689" s="4" t="s">
        <v>6649</v>
      </c>
      <c r="J689" s="2">
        <v>7690</v>
      </c>
      <c r="K689" s="2">
        <v>42</v>
      </c>
      <c r="L689" s="2" t="s">
        <v>8626</v>
      </c>
      <c r="M689" s="2" t="s">
        <v>14</v>
      </c>
      <c r="N689" s="2" t="s">
        <v>729</v>
      </c>
      <c r="P689" s="2" t="b">
        <v>0</v>
      </c>
    </row>
    <row r="690" spans="1:16" x14ac:dyDescent="0.35">
      <c r="A690" s="3">
        <v>688</v>
      </c>
      <c r="B690" s="2" t="s">
        <v>14</v>
      </c>
      <c r="C690" s="2" t="s">
        <v>16</v>
      </c>
      <c r="D690" s="2" t="s">
        <v>29</v>
      </c>
      <c r="E690" s="2" t="s">
        <v>730</v>
      </c>
      <c r="F690" s="2" t="s">
        <v>3202</v>
      </c>
      <c r="G690" s="2" t="s">
        <v>5487</v>
      </c>
      <c r="H690" s="2">
        <v>1</v>
      </c>
      <c r="I690" s="4" t="s">
        <v>6650</v>
      </c>
      <c r="J690" s="2" t="s">
        <v>8625</v>
      </c>
      <c r="K690" s="2">
        <v>0</v>
      </c>
      <c r="L690" s="2" t="s">
        <v>8626</v>
      </c>
      <c r="M690" s="2" t="s">
        <v>14</v>
      </c>
      <c r="N690" s="2" t="s">
        <v>730</v>
      </c>
      <c r="P690" s="2" t="b">
        <v>0</v>
      </c>
    </row>
    <row r="691" spans="1:16" x14ac:dyDescent="0.35">
      <c r="A691" s="3">
        <v>689</v>
      </c>
      <c r="B691" s="2" t="s">
        <v>14</v>
      </c>
      <c r="C691" s="2" t="s">
        <v>16</v>
      </c>
      <c r="D691" s="2" t="s">
        <v>24</v>
      </c>
      <c r="E691" s="2" t="s">
        <v>731</v>
      </c>
      <c r="F691" s="2" t="s">
        <v>3203</v>
      </c>
      <c r="G691" s="2" t="s">
        <v>5488</v>
      </c>
      <c r="H691" s="2">
        <v>1</v>
      </c>
      <c r="I691" s="4" t="s">
        <v>6651</v>
      </c>
      <c r="J691" s="2" t="s">
        <v>8625</v>
      </c>
      <c r="K691" s="2">
        <v>1</v>
      </c>
      <c r="L691" s="2" t="s">
        <v>8626</v>
      </c>
      <c r="M691" s="2" t="s">
        <v>14</v>
      </c>
      <c r="N691" s="2" t="s">
        <v>731</v>
      </c>
      <c r="P691" s="2" t="b">
        <v>0</v>
      </c>
    </row>
    <row r="692" spans="1:16" x14ac:dyDescent="0.35">
      <c r="A692" s="3">
        <v>690</v>
      </c>
      <c r="B692" s="2" t="s">
        <v>14</v>
      </c>
      <c r="C692" s="2" t="s">
        <v>16</v>
      </c>
      <c r="D692" s="2" t="s">
        <v>21</v>
      </c>
      <c r="E692" s="2" t="s">
        <v>732</v>
      </c>
      <c r="F692" s="2" t="s">
        <v>3204</v>
      </c>
      <c r="G692" s="2" t="s">
        <v>5489</v>
      </c>
      <c r="H692" s="2">
        <v>1</v>
      </c>
      <c r="I692" s="4" t="s">
        <v>6652</v>
      </c>
      <c r="J692" s="2" t="s">
        <v>8625</v>
      </c>
      <c r="K692" s="2">
        <v>0</v>
      </c>
      <c r="L692" s="2" t="s">
        <v>8626</v>
      </c>
      <c r="M692" s="2" t="s">
        <v>14</v>
      </c>
      <c r="N692" s="2" t="s">
        <v>732</v>
      </c>
      <c r="P692" s="2" t="b">
        <v>0</v>
      </c>
    </row>
    <row r="693" spans="1:16" x14ac:dyDescent="0.35">
      <c r="A693" s="3">
        <v>691</v>
      </c>
      <c r="B693" s="2" t="s">
        <v>14</v>
      </c>
      <c r="C693" s="2" t="s">
        <v>16</v>
      </c>
      <c r="D693" s="2" t="s">
        <v>24</v>
      </c>
      <c r="E693" s="2" t="s">
        <v>733</v>
      </c>
      <c r="F693" s="2" t="s">
        <v>3205</v>
      </c>
      <c r="G693" s="2" t="s">
        <v>5490</v>
      </c>
      <c r="H693" s="2">
        <v>1</v>
      </c>
      <c r="I693" s="4" t="s">
        <v>6653</v>
      </c>
      <c r="J693" s="2">
        <v>8060</v>
      </c>
      <c r="K693" s="2">
        <v>58</v>
      </c>
      <c r="L693" s="2" t="s">
        <v>8626</v>
      </c>
      <c r="M693" s="2" t="s">
        <v>14</v>
      </c>
      <c r="N693" s="2" t="s">
        <v>733</v>
      </c>
      <c r="P693" s="2" t="b">
        <v>0</v>
      </c>
    </row>
    <row r="694" spans="1:16" x14ac:dyDescent="0.35">
      <c r="A694" s="3">
        <v>692</v>
      </c>
      <c r="B694" s="2" t="s">
        <v>14</v>
      </c>
      <c r="C694" s="2" t="s">
        <v>16</v>
      </c>
      <c r="D694" s="2" t="s">
        <v>23</v>
      </c>
      <c r="E694" s="2" t="s">
        <v>734</v>
      </c>
      <c r="F694" s="2" t="s">
        <v>3206</v>
      </c>
      <c r="G694" s="2" t="s">
        <v>5491</v>
      </c>
      <c r="H694" s="2">
        <v>1</v>
      </c>
      <c r="I694" s="4" t="s">
        <v>6654</v>
      </c>
      <c r="J694" s="2" t="s">
        <v>8625</v>
      </c>
      <c r="K694" s="2">
        <v>0</v>
      </c>
      <c r="L694" s="2" t="s">
        <v>8626</v>
      </c>
      <c r="M694" s="2" t="s">
        <v>14</v>
      </c>
      <c r="N694" s="2" t="s">
        <v>734</v>
      </c>
      <c r="P694" s="2" t="b">
        <v>0</v>
      </c>
    </row>
    <row r="695" spans="1:16" x14ac:dyDescent="0.35">
      <c r="A695" s="3">
        <v>693</v>
      </c>
      <c r="B695" s="2" t="s">
        <v>14</v>
      </c>
      <c r="C695" s="2" t="s">
        <v>16</v>
      </c>
      <c r="D695" s="2" t="s">
        <v>32</v>
      </c>
      <c r="E695" s="2" t="s">
        <v>735</v>
      </c>
      <c r="F695" s="2" t="s">
        <v>3207</v>
      </c>
      <c r="G695" s="2" t="s">
        <v>5492</v>
      </c>
      <c r="H695" s="2">
        <v>1</v>
      </c>
      <c r="I695" s="4" t="s">
        <v>6655</v>
      </c>
      <c r="J695" s="2">
        <v>36040</v>
      </c>
      <c r="K695" s="2">
        <v>35</v>
      </c>
      <c r="L695" s="2" t="s">
        <v>8626</v>
      </c>
      <c r="M695" s="2" t="s">
        <v>14</v>
      </c>
      <c r="N695" s="2" t="s">
        <v>735</v>
      </c>
      <c r="P695" s="2" t="b">
        <v>0</v>
      </c>
    </row>
    <row r="696" spans="1:16" x14ac:dyDescent="0.35">
      <c r="A696" s="3">
        <v>694</v>
      </c>
      <c r="B696" s="2" t="s">
        <v>14</v>
      </c>
      <c r="C696" s="2" t="s">
        <v>16</v>
      </c>
      <c r="D696" s="2" t="s">
        <v>23</v>
      </c>
      <c r="E696" s="2" t="s">
        <v>736</v>
      </c>
      <c r="F696" s="2" t="s">
        <v>3208</v>
      </c>
      <c r="G696" s="2" t="s">
        <v>5493</v>
      </c>
      <c r="H696" s="2">
        <v>1</v>
      </c>
      <c r="I696" s="4" t="s">
        <v>6656</v>
      </c>
      <c r="J696" s="2">
        <v>31457</v>
      </c>
      <c r="K696" s="2">
        <v>21</v>
      </c>
      <c r="L696" s="2" t="s">
        <v>8626</v>
      </c>
      <c r="M696" s="2" t="s">
        <v>14</v>
      </c>
      <c r="N696" s="2" t="s">
        <v>736</v>
      </c>
      <c r="P696" s="2" t="b">
        <v>0</v>
      </c>
    </row>
    <row r="697" spans="1:16" x14ac:dyDescent="0.35">
      <c r="A697" s="3">
        <v>695</v>
      </c>
      <c r="B697" s="2" t="s">
        <v>14</v>
      </c>
      <c r="C697" s="2" t="s">
        <v>16</v>
      </c>
      <c r="D697" s="2" t="s">
        <v>29</v>
      </c>
      <c r="E697" s="2" t="s">
        <v>737</v>
      </c>
      <c r="F697" s="2" t="s">
        <v>3209</v>
      </c>
      <c r="G697" s="2" t="s">
        <v>5494</v>
      </c>
      <c r="H697" s="2">
        <v>1</v>
      </c>
      <c r="I697" s="4" t="s">
        <v>6657</v>
      </c>
      <c r="J697" s="2">
        <v>28390</v>
      </c>
      <c r="K697" s="2">
        <v>15</v>
      </c>
      <c r="L697" s="2" t="s">
        <v>8626</v>
      </c>
      <c r="M697" s="2" t="s">
        <v>14</v>
      </c>
      <c r="N697" s="2" t="s">
        <v>737</v>
      </c>
      <c r="P697" s="2" t="b">
        <v>0</v>
      </c>
    </row>
    <row r="698" spans="1:16" x14ac:dyDescent="0.35">
      <c r="A698" s="3">
        <v>696</v>
      </c>
      <c r="B698" s="2" t="s">
        <v>14</v>
      </c>
      <c r="C698" s="2" t="s">
        <v>16</v>
      </c>
      <c r="D698" s="2" t="s">
        <v>19</v>
      </c>
      <c r="E698" s="2" t="s">
        <v>738</v>
      </c>
      <c r="F698" s="2" t="s">
        <v>3210</v>
      </c>
      <c r="G698" s="2" t="s">
        <v>5495</v>
      </c>
      <c r="H698" s="2">
        <v>1</v>
      </c>
      <c r="I698" s="4" t="s">
        <v>6658</v>
      </c>
      <c r="J698" s="2">
        <v>8400</v>
      </c>
      <c r="K698" s="2">
        <v>26</v>
      </c>
      <c r="L698" s="2" t="s">
        <v>8626</v>
      </c>
      <c r="M698" s="2" t="s">
        <v>14</v>
      </c>
      <c r="N698" s="2" t="s">
        <v>738</v>
      </c>
      <c r="P698" s="2" t="b">
        <v>0</v>
      </c>
    </row>
    <row r="699" spans="1:16" x14ac:dyDescent="0.35">
      <c r="A699" s="3">
        <v>697</v>
      </c>
      <c r="B699" s="2" t="s">
        <v>14</v>
      </c>
      <c r="C699" s="2" t="s">
        <v>16</v>
      </c>
      <c r="D699" s="2" t="s">
        <v>24</v>
      </c>
      <c r="E699" s="2" t="s">
        <v>739</v>
      </c>
      <c r="F699" s="2" t="s">
        <v>3211</v>
      </c>
      <c r="G699" s="2" t="s">
        <v>5496</v>
      </c>
      <c r="H699" s="2">
        <v>1</v>
      </c>
      <c r="I699" s="4" t="s">
        <v>6659</v>
      </c>
      <c r="J699" s="2">
        <v>9780</v>
      </c>
      <c r="K699" s="2">
        <v>29</v>
      </c>
      <c r="L699" s="2" t="s">
        <v>8626</v>
      </c>
      <c r="M699" s="2" t="s">
        <v>14</v>
      </c>
      <c r="N699" s="2" t="s">
        <v>739</v>
      </c>
      <c r="P699" s="2" t="b">
        <v>0</v>
      </c>
    </row>
    <row r="700" spans="1:16" x14ac:dyDescent="0.35">
      <c r="A700" s="3">
        <v>698</v>
      </c>
      <c r="B700" s="2" t="s">
        <v>14</v>
      </c>
      <c r="C700" s="2" t="s">
        <v>16</v>
      </c>
      <c r="D700" s="2" t="s">
        <v>27</v>
      </c>
      <c r="E700" s="2" t="s">
        <v>740</v>
      </c>
      <c r="F700" s="2" t="s">
        <v>3212</v>
      </c>
      <c r="G700" s="2" t="s">
        <v>5093</v>
      </c>
      <c r="H700" s="2">
        <v>0</v>
      </c>
      <c r="I700" s="4" t="s">
        <v>6660</v>
      </c>
      <c r="J700" s="2" t="s">
        <v>8625</v>
      </c>
      <c r="K700" s="2">
        <v>1</v>
      </c>
      <c r="L700" s="2" t="s">
        <v>8626</v>
      </c>
      <c r="M700" s="2" t="s">
        <v>14</v>
      </c>
      <c r="N700" s="2" t="s">
        <v>740</v>
      </c>
      <c r="P700" s="2" t="b">
        <v>0</v>
      </c>
    </row>
    <row r="701" spans="1:16" x14ac:dyDescent="0.35">
      <c r="A701" s="3">
        <v>699</v>
      </c>
      <c r="B701" s="2" t="s">
        <v>14</v>
      </c>
      <c r="C701" s="2" t="s">
        <v>16</v>
      </c>
      <c r="D701" s="2" t="s">
        <v>20</v>
      </c>
      <c r="E701" s="2" t="s">
        <v>741</v>
      </c>
      <c r="F701" s="2" t="s">
        <v>3213</v>
      </c>
      <c r="G701" s="2" t="s">
        <v>5497</v>
      </c>
      <c r="H701" s="2">
        <v>1</v>
      </c>
      <c r="I701" s="4" t="s">
        <v>6661</v>
      </c>
      <c r="J701" s="2">
        <v>27550</v>
      </c>
      <c r="K701" s="2">
        <v>23</v>
      </c>
      <c r="L701" s="2" t="s">
        <v>8626</v>
      </c>
      <c r="M701" s="2" t="s">
        <v>14</v>
      </c>
      <c r="N701" s="2" t="s">
        <v>741</v>
      </c>
      <c r="P701" s="2" t="b">
        <v>0</v>
      </c>
    </row>
    <row r="702" spans="1:16" x14ac:dyDescent="0.35">
      <c r="A702" s="3">
        <v>700</v>
      </c>
      <c r="B702" s="2" t="s">
        <v>14</v>
      </c>
      <c r="C702" s="2" t="s">
        <v>16</v>
      </c>
      <c r="D702" s="2" t="s">
        <v>29</v>
      </c>
      <c r="E702" s="2" t="s">
        <v>742</v>
      </c>
      <c r="F702" s="2" t="s">
        <v>3214</v>
      </c>
      <c r="G702" s="2" t="s">
        <v>5437</v>
      </c>
      <c r="H702" s="2">
        <v>1</v>
      </c>
      <c r="I702" s="4" t="s">
        <v>6662</v>
      </c>
      <c r="J702" s="2">
        <v>6690</v>
      </c>
      <c r="K702" s="2">
        <v>3</v>
      </c>
      <c r="L702" s="2" t="s">
        <v>8626</v>
      </c>
      <c r="M702" s="2" t="s">
        <v>14</v>
      </c>
      <c r="N702" s="2" t="s">
        <v>742</v>
      </c>
      <c r="P702" s="2" t="b">
        <v>0</v>
      </c>
    </row>
    <row r="703" spans="1:16" x14ac:dyDescent="0.35">
      <c r="A703" s="3">
        <v>701</v>
      </c>
      <c r="B703" s="2" t="s">
        <v>14</v>
      </c>
      <c r="C703" s="2" t="s">
        <v>16</v>
      </c>
      <c r="D703" s="2" t="s">
        <v>27</v>
      </c>
      <c r="E703" s="2" t="s">
        <v>743</v>
      </c>
      <c r="F703" s="2" t="s">
        <v>3215</v>
      </c>
      <c r="G703" s="2" t="s">
        <v>5498</v>
      </c>
      <c r="H703" s="2">
        <v>0</v>
      </c>
      <c r="I703" s="4" t="s">
        <v>6663</v>
      </c>
      <c r="J703" s="2" t="s">
        <v>8625</v>
      </c>
      <c r="K703" s="2">
        <v>1</v>
      </c>
      <c r="L703" s="2" t="s">
        <v>8626</v>
      </c>
      <c r="M703" s="2" t="s">
        <v>14</v>
      </c>
      <c r="N703" s="2" t="s">
        <v>743</v>
      </c>
      <c r="P703" s="2" t="b">
        <v>0</v>
      </c>
    </row>
    <row r="704" spans="1:16" x14ac:dyDescent="0.35">
      <c r="A704" s="3">
        <v>702</v>
      </c>
      <c r="B704" s="2" t="s">
        <v>14</v>
      </c>
      <c r="C704" s="2" t="s">
        <v>16</v>
      </c>
      <c r="D704" s="2" t="s">
        <v>25</v>
      </c>
      <c r="E704" s="2" t="s">
        <v>744</v>
      </c>
      <c r="F704" s="2" t="s">
        <v>3216</v>
      </c>
      <c r="G704" s="2" t="s">
        <v>5499</v>
      </c>
      <c r="H704" s="2">
        <v>1</v>
      </c>
      <c r="I704" s="4" t="s">
        <v>6664</v>
      </c>
      <c r="J704" s="2">
        <v>11400</v>
      </c>
      <c r="K704" s="2">
        <v>22</v>
      </c>
      <c r="L704" s="2" t="s">
        <v>8626</v>
      </c>
      <c r="M704" s="2" t="s">
        <v>14</v>
      </c>
      <c r="N704" s="2" t="s">
        <v>744</v>
      </c>
      <c r="P704" s="2" t="b">
        <v>0</v>
      </c>
    </row>
    <row r="705" spans="1:16" x14ac:dyDescent="0.35">
      <c r="A705" s="3">
        <v>703</v>
      </c>
      <c r="B705" s="2" t="s">
        <v>14</v>
      </c>
      <c r="C705" s="2" t="s">
        <v>16</v>
      </c>
      <c r="D705" s="2" t="s">
        <v>28</v>
      </c>
      <c r="E705" s="2" t="s">
        <v>745</v>
      </c>
      <c r="F705" s="2" t="s">
        <v>3217</v>
      </c>
      <c r="G705" s="2" t="s">
        <v>5500</v>
      </c>
      <c r="H705" s="2">
        <v>1</v>
      </c>
      <c r="I705" s="4" t="s">
        <v>6665</v>
      </c>
      <c r="J705" s="2" t="s">
        <v>8625</v>
      </c>
      <c r="K705" s="2">
        <v>1</v>
      </c>
      <c r="L705" s="2" t="s">
        <v>8626</v>
      </c>
      <c r="M705" s="2" t="s">
        <v>14</v>
      </c>
      <c r="N705" s="2" t="s">
        <v>745</v>
      </c>
      <c r="P705" s="2" t="b">
        <v>0</v>
      </c>
    </row>
    <row r="706" spans="1:16" x14ac:dyDescent="0.35">
      <c r="A706" s="3">
        <v>704</v>
      </c>
      <c r="B706" s="2" t="s">
        <v>14</v>
      </c>
      <c r="C706" s="2" t="s">
        <v>16</v>
      </c>
      <c r="D706" s="2" t="s">
        <v>28</v>
      </c>
      <c r="E706" s="2" t="s">
        <v>746</v>
      </c>
      <c r="F706" s="2" t="s">
        <v>3218</v>
      </c>
      <c r="G706" s="2" t="s">
        <v>5501</v>
      </c>
      <c r="H706" s="2">
        <v>1</v>
      </c>
      <c r="I706" s="4" t="s">
        <v>6666</v>
      </c>
      <c r="J706" s="2" t="s">
        <v>8625</v>
      </c>
      <c r="K706" s="2">
        <v>1</v>
      </c>
      <c r="L706" s="2" t="s">
        <v>8626</v>
      </c>
      <c r="M706" s="2" t="s">
        <v>14</v>
      </c>
      <c r="N706" s="2" t="s">
        <v>746</v>
      </c>
      <c r="P706" s="2" t="b">
        <v>0</v>
      </c>
    </row>
    <row r="707" spans="1:16" x14ac:dyDescent="0.35">
      <c r="A707" s="3">
        <v>705</v>
      </c>
      <c r="B707" s="2" t="s">
        <v>14</v>
      </c>
      <c r="C707" s="2" t="s">
        <v>16</v>
      </c>
      <c r="D707" s="2" t="s">
        <v>20</v>
      </c>
      <c r="E707" s="2" t="s">
        <v>747</v>
      </c>
      <c r="F707" s="2" t="s">
        <v>3219</v>
      </c>
      <c r="G707" s="2" t="s">
        <v>5502</v>
      </c>
      <c r="H707" s="2">
        <v>1</v>
      </c>
      <c r="I707" s="4" t="s">
        <v>6667</v>
      </c>
      <c r="J707" s="2">
        <v>9688</v>
      </c>
      <c r="K707" s="2">
        <v>36</v>
      </c>
      <c r="L707" s="2" t="s">
        <v>8626</v>
      </c>
      <c r="M707" s="2" t="s">
        <v>14</v>
      </c>
      <c r="N707" s="2" t="s">
        <v>747</v>
      </c>
      <c r="P707" s="2" t="b">
        <v>0</v>
      </c>
    </row>
    <row r="708" spans="1:16" x14ac:dyDescent="0.35">
      <c r="A708" s="3">
        <v>706</v>
      </c>
      <c r="B708" s="2" t="s">
        <v>14</v>
      </c>
      <c r="C708" s="2" t="s">
        <v>16</v>
      </c>
      <c r="D708" s="2" t="s">
        <v>19</v>
      </c>
      <c r="E708" s="2" t="s">
        <v>748</v>
      </c>
      <c r="F708" s="2" t="s">
        <v>3220</v>
      </c>
      <c r="G708" s="2" t="s">
        <v>5503</v>
      </c>
      <c r="H708" s="2">
        <v>1</v>
      </c>
      <c r="I708" s="4" t="s">
        <v>6668</v>
      </c>
      <c r="J708" s="2">
        <v>51260</v>
      </c>
      <c r="K708" s="2">
        <v>19</v>
      </c>
      <c r="L708" s="2" t="s">
        <v>8626</v>
      </c>
      <c r="M708" s="2" t="s">
        <v>14</v>
      </c>
      <c r="N708" s="2" t="s">
        <v>748</v>
      </c>
      <c r="P708" s="2" t="b">
        <v>0</v>
      </c>
    </row>
    <row r="709" spans="1:16" x14ac:dyDescent="0.35">
      <c r="A709" s="3">
        <v>707</v>
      </c>
      <c r="B709" s="2" t="s">
        <v>14</v>
      </c>
      <c r="C709" s="2" t="s">
        <v>16</v>
      </c>
      <c r="D709" s="2" t="s">
        <v>21</v>
      </c>
      <c r="E709" s="2" t="s">
        <v>749</v>
      </c>
      <c r="F709" s="2" t="s">
        <v>3221</v>
      </c>
      <c r="G709" s="2" t="s">
        <v>5504</v>
      </c>
      <c r="H709" s="2">
        <v>1</v>
      </c>
      <c r="I709" s="4" t="s">
        <v>6669</v>
      </c>
      <c r="J709" s="2" t="s">
        <v>8625</v>
      </c>
      <c r="K709" s="2">
        <v>1</v>
      </c>
      <c r="L709" s="2" t="s">
        <v>8626</v>
      </c>
      <c r="M709" s="2" t="s">
        <v>14</v>
      </c>
      <c r="N709" s="2" t="s">
        <v>749</v>
      </c>
      <c r="P709" s="2" t="b">
        <v>0</v>
      </c>
    </row>
    <row r="710" spans="1:16" x14ac:dyDescent="0.35">
      <c r="A710" s="3">
        <v>708</v>
      </c>
      <c r="B710" s="2" t="s">
        <v>14</v>
      </c>
      <c r="C710" s="2" t="s">
        <v>16</v>
      </c>
      <c r="D710" s="2" t="s">
        <v>24</v>
      </c>
      <c r="E710" s="2" t="s">
        <v>750</v>
      </c>
      <c r="F710" s="2" t="s">
        <v>3222</v>
      </c>
      <c r="G710" s="2" t="s">
        <v>4045</v>
      </c>
      <c r="H710" s="2">
        <v>1</v>
      </c>
      <c r="I710" s="4" t="s">
        <v>6670</v>
      </c>
      <c r="J710" s="2">
        <v>6734</v>
      </c>
      <c r="K710" s="2">
        <v>49</v>
      </c>
      <c r="L710" s="2" t="s">
        <v>8626</v>
      </c>
      <c r="M710" s="2" t="s">
        <v>14</v>
      </c>
      <c r="N710" s="2" t="s">
        <v>750</v>
      </c>
      <c r="P710" s="2" t="b">
        <v>0</v>
      </c>
    </row>
    <row r="711" spans="1:16" x14ac:dyDescent="0.35">
      <c r="A711" s="3">
        <v>709</v>
      </c>
      <c r="B711" s="2" t="s">
        <v>14</v>
      </c>
      <c r="C711" s="2" t="s">
        <v>16</v>
      </c>
      <c r="D711" s="2" t="s">
        <v>34</v>
      </c>
      <c r="E711" s="2" t="s">
        <v>751</v>
      </c>
      <c r="F711" s="2" t="s">
        <v>3223</v>
      </c>
      <c r="H711" s="2">
        <v>0</v>
      </c>
      <c r="I711" s="4" t="s">
        <v>6671</v>
      </c>
      <c r="J711" s="2">
        <v>16990</v>
      </c>
      <c r="K711" s="2">
        <v>4</v>
      </c>
      <c r="L711" s="2" t="s">
        <v>8626</v>
      </c>
      <c r="M711" s="2" t="s">
        <v>14</v>
      </c>
      <c r="N711" s="2" t="s">
        <v>751</v>
      </c>
      <c r="P711" s="2" t="b">
        <v>0</v>
      </c>
    </row>
    <row r="712" spans="1:16" x14ac:dyDescent="0.35">
      <c r="A712" s="3">
        <v>710</v>
      </c>
      <c r="B712" s="2" t="s">
        <v>14</v>
      </c>
      <c r="C712" s="2" t="s">
        <v>16</v>
      </c>
      <c r="D712" s="2" t="s">
        <v>19</v>
      </c>
      <c r="E712" s="2" t="s">
        <v>752</v>
      </c>
      <c r="F712" s="2" t="s">
        <v>3224</v>
      </c>
      <c r="G712" s="2" t="s">
        <v>5505</v>
      </c>
      <c r="H712" s="2">
        <v>1</v>
      </c>
      <c r="I712" s="4" t="s">
        <v>6672</v>
      </c>
      <c r="J712" s="2">
        <v>6612</v>
      </c>
      <c r="K712" s="2">
        <v>65</v>
      </c>
      <c r="L712" s="2" t="s">
        <v>8626</v>
      </c>
      <c r="M712" s="2" t="s">
        <v>14</v>
      </c>
      <c r="N712" s="2" t="s">
        <v>752</v>
      </c>
      <c r="P712" s="2" t="b">
        <v>0</v>
      </c>
    </row>
    <row r="713" spans="1:16" x14ac:dyDescent="0.35">
      <c r="A713" s="3">
        <v>711</v>
      </c>
      <c r="B713" s="2" t="s">
        <v>14</v>
      </c>
      <c r="C713" s="2" t="s">
        <v>16</v>
      </c>
      <c r="D713" s="2" t="s">
        <v>29</v>
      </c>
      <c r="E713" s="2" t="s">
        <v>753</v>
      </c>
      <c r="F713" s="2" t="s">
        <v>3225</v>
      </c>
      <c r="G713" s="2" t="s">
        <v>4026</v>
      </c>
      <c r="H713" s="2">
        <v>1</v>
      </c>
      <c r="I713" s="4" t="s">
        <v>6673</v>
      </c>
      <c r="J713" s="2">
        <v>23297</v>
      </c>
      <c r="K713" s="2">
        <v>20</v>
      </c>
      <c r="L713" s="2" t="s">
        <v>8626</v>
      </c>
      <c r="M713" s="2" t="s">
        <v>14</v>
      </c>
      <c r="N713" s="2" t="s">
        <v>753</v>
      </c>
      <c r="P713" s="2" t="b">
        <v>0</v>
      </c>
    </row>
    <row r="714" spans="1:16" x14ac:dyDescent="0.35">
      <c r="A714" s="3">
        <v>712</v>
      </c>
      <c r="B714" s="2" t="s">
        <v>14</v>
      </c>
      <c r="C714" s="2" t="s">
        <v>16</v>
      </c>
      <c r="D714" s="2" t="s">
        <v>20</v>
      </c>
      <c r="E714" s="2" t="s">
        <v>754</v>
      </c>
      <c r="F714" s="2" t="s">
        <v>3226</v>
      </c>
      <c r="G714" s="2" t="s">
        <v>5506</v>
      </c>
      <c r="H714" s="2">
        <v>1</v>
      </c>
      <c r="I714" s="4" t="s">
        <v>6674</v>
      </c>
      <c r="J714" s="2">
        <v>61500</v>
      </c>
      <c r="K714" s="2">
        <v>12</v>
      </c>
      <c r="L714" s="2" t="s">
        <v>8626</v>
      </c>
      <c r="M714" s="2" t="s">
        <v>14</v>
      </c>
      <c r="N714" s="2" t="s">
        <v>754</v>
      </c>
      <c r="P714" s="2" t="b">
        <v>0</v>
      </c>
    </row>
    <row r="715" spans="1:16" x14ac:dyDescent="0.35">
      <c r="A715" s="3">
        <v>713</v>
      </c>
      <c r="B715" s="2" t="s">
        <v>14</v>
      </c>
      <c r="C715" s="2" t="s">
        <v>16</v>
      </c>
      <c r="D715" s="2" t="s">
        <v>23</v>
      </c>
      <c r="E715" s="2" t="s">
        <v>755</v>
      </c>
      <c r="F715" s="2" t="s">
        <v>3227</v>
      </c>
      <c r="G715" s="2" t="s">
        <v>5507</v>
      </c>
      <c r="H715" s="2">
        <v>1</v>
      </c>
      <c r="I715" s="4" t="s">
        <v>6675</v>
      </c>
      <c r="J715" s="2">
        <v>38660</v>
      </c>
      <c r="K715" s="2">
        <v>34</v>
      </c>
      <c r="L715" s="2" t="s">
        <v>8626</v>
      </c>
      <c r="M715" s="2" t="s">
        <v>14</v>
      </c>
      <c r="N715" s="2" t="s">
        <v>755</v>
      </c>
      <c r="P715" s="2" t="b">
        <v>0</v>
      </c>
    </row>
    <row r="716" spans="1:16" x14ac:dyDescent="0.35">
      <c r="A716" s="3">
        <v>714</v>
      </c>
      <c r="B716" s="2" t="s">
        <v>14</v>
      </c>
      <c r="C716" s="2" t="s">
        <v>16</v>
      </c>
      <c r="D716" s="2" t="s">
        <v>27</v>
      </c>
      <c r="E716" s="2" t="s">
        <v>756</v>
      </c>
      <c r="F716" s="2" t="s">
        <v>3228</v>
      </c>
      <c r="G716" s="2" t="s">
        <v>5010</v>
      </c>
      <c r="H716" s="2">
        <v>0</v>
      </c>
      <c r="I716" s="4" t="s">
        <v>6676</v>
      </c>
      <c r="J716" s="2">
        <v>8460</v>
      </c>
      <c r="K716" s="2">
        <v>35</v>
      </c>
      <c r="L716" s="2" t="s">
        <v>8626</v>
      </c>
      <c r="M716" s="2" t="s">
        <v>14</v>
      </c>
      <c r="N716" s="2" t="s">
        <v>756</v>
      </c>
      <c r="P716" s="2" t="b">
        <v>0</v>
      </c>
    </row>
    <row r="717" spans="1:16" x14ac:dyDescent="0.35">
      <c r="A717" s="3">
        <v>715</v>
      </c>
      <c r="B717" s="2" t="s">
        <v>14</v>
      </c>
      <c r="C717" s="2" t="s">
        <v>16</v>
      </c>
      <c r="D717" s="2" t="s">
        <v>20</v>
      </c>
      <c r="E717" s="2" t="s">
        <v>757</v>
      </c>
      <c r="F717" s="2" t="s">
        <v>3229</v>
      </c>
      <c r="G717" s="2" t="s">
        <v>5508</v>
      </c>
      <c r="H717" s="2">
        <v>1</v>
      </c>
      <c r="I717" s="4" t="s">
        <v>6677</v>
      </c>
      <c r="J717" s="2">
        <v>41530</v>
      </c>
      <c r="K717" s="2">
        <v>37</v>
      </c>
      <c r="L717" s="2" t="s">
        <v>8626</v>
      </c>
      <c r="M717" s="2" t="s">
        <v>14</v>
      </c>
      <c r="N717" s="2" t="s">
        <v>757</v>
      </c>
      <c r="P717" s="2" t="b">
        <v>0</v>
      </c>
    </row>
    <row r="718" spans="1:16" x14ac:dyDescent="0.35">
      <c r="A718" s="3">
        <v>716</v>
      </c>
      <c r="B718" s="2" t="s">
        <v>14</v>
      </c>
      <c r="C718" s="2" t="s">
        <v>16</v>
      </c>
      <c r="D718" s="2" t="s">
        <v>27</v>
      </c>
      <c r="E718" s="2" t="s">
        <v>758</v>
      </c>
      <c r="F718" s="2" t="s">
        <v>3230</v>
      </c>
      <c r="G718" s="2" t="s">
        <v>5509</v>
      </c>
      <c r="H718" s="2">
        <v>1</v>
      </c>
      <c r="I718" s="4" t="s">
        <v>6678</v>
      </c>
      <c r="J718" s="2">
        <v>8970</v>
      </c>
      <c r="K718" s="2">
        <v>49</v>
      </c>
      <c r="L718" s="2" t="s">
        <v>8626</v>
      </c>
      <c r="M718" s="2" t="s">
        <v>14</v>
      </c>
      <c r="N718" s="2" t="s">
        <v>758</v>
      </c>
      <c r="P718" s="2" t="b">
        <v>0</v>
      </c>
    </row>
    <row r="719" spans="1:16" x14ac:dyDescent="0.35">
      <c r="A719" s="3">
        <v>717</v>
      </c>
      <c r="B719" s="2" t="s">
        <v>14</v>
      </c>
      <c r="C719" s="2" t="s">
        <v>16</v>
      </c>
      <c r="D719" s="2" t="s">
        <v>21</v>
      </c>
      <c r="E719" s="2" t="s">
        <v>759</v>
      </c>
      <c r="F719" s="2" t="s">
        <v>3231</v>
      </c>
      <c r="G719" s="2" t="s">
        <v>5510</v>
      </c>
      <c r="H719" s="2">
        <v>1</v>
      </c>
      <c r="I719" s="4" t="s">
        <v>6679</v>
      </c>
      <c r="J719" s="2">
        <v>15390</v>
      </c>
      <c r="K719" s="2">
        <v>11</v>
      </c>
      <c r="L719" s="2" t="s">
        <v>8626</v>
      </c>
      <c r="M719" s="2" t="s">
        <v>14</v>
      </c>
      <c r="N719" s="2" t="s">
        <v>759</v>
      </c>
      <c r="P719" s="2" t="b">
        <v>0</v>
      </c>
    </row>
    <row r="720" spans="1:16" x14ac:dyDescent="0.35">
      <c r="A720" s="3">
        <v>718</v>
      </c>
      <c r="B720" s="2" t="s">
        <v>14</v>
      </c>
      <c r="C720" s="2" t="s">
        <v>16</v>
      </c>
      <c r="D720" s="2" t="s">
        <v>23</v>
      </c>
      <c r="E720" s="2" t="s">
        <v>760</v>
      </c>
      <c r="F720" s="2" t="s">
        <v>3232</v>
      </c>
      <c r="G720" s="2" t="s">
        <v>5511</v>
      </c>
      <c r="H720" s="2">
        <v>1</v>
      </c>
      <c r="I720" s="4" t="s">
        <v>6680</v>
      </c>
      <c r="J720" s="2">
        <v>7210</v>
      </c>
      <c r="K720" s="2">
        <v>7</v>
      </c>
      <c r="L720" s="2" t="s">
        <v>8626</v>
      </c>
      <c r="M720" s="2" t="s">
        <v>14</v>
      </c>
      <c r="N720" s="2" t="s">
        <v>760</v>
      </c>
      <c r="P720" s="2" t="b">
        <v>0</v>
      </c>
    </row>
    <row r="721" spans="1:16" x14ac:dyDescent="0.35">
      <c r="A721" s="3">
        <v>719</v>
      </c>
      <c r="B721" s="2" t="s">
        <v>14</v>
      </c>
      <c r="C721" s="2" t="s">
        <v>16</v>
      </c>
      <c r="D721" s="2" t="s">
        <v>25</v>
      </c>
      <c r="E721" s="2" t="s">
        <v>761</v>
      </c>
      <c r="F721" s="2" t="s">
        <v>3233</v>
      </c>
      <c r="G721" s="2" t="s">
        <v>5512</v>
      </c>
      <c r="H721" s="2">
        <v>1</v>
      </c>
      <c r="I721" s="4" t="s">
        <v>6681</v>
      </c>
      <c r="J721" s="2">
        <v>15627</v>
      </c>
      <c r="K721" s="2">
        <v>37</v>
      </c>
      <c r="L721" s="2" t="s">
        <v>8626</v>
      </c>
      <c r="M721" s="2" t="s">
        <v>14</v>
      </c>
      <c r="N721" s="2" t="s">
        <v>761</v>
      </c>
      <c r="P721" s="2" t="b">
        <v>0</v>
      </c>
    </row>
    <row r="722" spans="1:16" x14ac:dyDescent="0.35">
      <c r="A722" s="3">
        <v>720</v>
      </c>
      <c r="B722" s="2" t="s">
        <v>14</v>
      </c>
      <c r="C722" s="2" t="s">
        <v>16</v>
      </c>
      <c r="D722" s="2" t="s">
        <v>26</v>
      </c>
      <c r="E722" s="2" t="s">
        <v>762</v>
      </c>
      <c r="F722" s="2" t="s">
        <v>3234</v>
      </c>
      <c r="G722" s="2" t="s">
        <v>5513</v>
      </c>
      <c r="H722" s="2">
        <v>1</v>
      </c>
      <c r="I722" s="4" t="s">
        <v>6682</v>
      </c>
      <c r="J722" s="2">
        <v>26255</v>
      </c>
      <c r="K722" s="2">
        <v>7</v>
      </c>
      <c r="L722" s="2" t="s">
        <v>8626</v>
      </c>
      <c r="M722" s="2" t="s">
        <v>14</v>
      </c>
      <c r="N722" s="2" t="s">
        <v>762</v>
      </c>
      <c r="P722" s="2" t="b">
        <v>0</v>
      </c>
    </row>
    <row r="723" spans="1:16" x14ac:dyDescent="0.35">
      <c r="A723" s="3">
        <v>721</v>
      </c>
      <c r="B723" s="2" t="s">
        <v>14</v>
      </c>
      <c r="C723" s="2" t="s">
        <v>16</v>
      </c>
      <c r="D723" s="2" t="s">
        <v>20</v>
      </c>
      <c r="E723" s="2" t="s">
        <v>763</v>
      </c>
      <c r="F723" s="2" t="s">
        <v>3235</v>
      </c>
      <c r="G723" s="2" t="s">
        <v>5514</v>
      </c>
      <c r="H723" s="2">
        <v>1</v>
      </c>
      <c r="I723" s="4" t="s">
        <v>6683</v>
      </c>
      <c r="J723" s="2" t="s">
        <v>8625</v>
      </c>
      <c r="K723" s="2">
        <v>1</v>
      </c>
      <c r="L723" s="2" t="s">
        <v>8626</v>
      </c>
      <c r="M723" s="2" t="s">
        <v>14</v>
      </c>
      <c r="N723" s="2" t="s">
        <v>763</v>
      </c>
      <c r="P723" s="2" t="b">
        <v>0</v>
      </c>
    </row>
    <row r="724" spans="1:16" x14ac:dyDescent="0.35">
      <c r="A724" s="3">
        <v>722</v>
      </c>
      <c r="B724" s="2" t="s">
        <v>14</v>
      </c>
      <c r="C724" s="2" t="s">
        <v>16</v>
      </c>
      <c r="D724" s="2" t="s">
        <v>22</v>
      </c>
      <c r="E724" s="2" t="s">
        <v>764</v>
      </c>
      <c r="F724" s="2" t="s">
        <v>3236</v>
      </c>
      <c r="G724" s="2" t="s">
        <v>5515</v>
      </c>
      <c r="H724" s="2">
        <v>1</v>
      </c>
      <c r="I724" s="4" t="s">
        <v>6684</v>
      </c>
      <c r="J724" s="2" t="s">
        <v>8625</v>
      </c>
      <c r="K724" s="2">
        <v>1</v>
      </c>
      <c r="L724" s="2" t="s">
        <v>8626</v>
      </c>
      <c r="M724" s="2" t="s">
        <v>14</v>
      </c>
      <c r="N724" s="2" t="s">
        <v>764</v>
      </c>
      <c r="P724" s="2" t="b">
        <v>0</v>
      </c>
    </row>
    <row r="725" spans="1:16" x14ac:dyDescent="0.35">
      <c r="A725" s="3">
        <v>723</v>
      </c>
      <c r="B725" s="2" t="s">
        <v>14</v>
      </c>
      <c r="C725" s="2" t="s">
        <v>16</v>
      </c>
      <c r="D725" s="2" t="s">
        <v>20</v>
      </c>
      <c r="E725" s="2" t="s">
        <v>765</v>
      </c>
      <c r="F725" s="2" t="s">
        <v>3237</v>
      </c>
      <c r="G725" s="2" t="s">
        <v>5516</v>
      </c>
      <c r="H725" s="2">
        <v>1</v>
      </c>
      <c r="I725" s="4" t="s">
        <v>6685</v>
      </c>
      <c r="J725" s="2" t="s">
        <v>8625</v>
      </c>
      <c r="K725" s="2">
        <v>1</v>
      </c>
      <c r="L725" s="2" t="s">
        <v>8626</v>
      </c>
      <c r="M725" s="2" t="s">
        <v>14</v>
      </c>
      <c r="N725" s="2" t="s">
        <v>765</v>
      </c>
      <c r="P725" s="2" t="b">
        <v>0</v>
      </c>
    </row>
    <row r="726" spans="1:16" x14ac:dyDescent="0.35">
      <c r="A726" s="3">
        <v>724</v>
      </c>
      <c r="B726" s="2" t="s">
        <v>14</v>
      </c>
      <c r="C726" s="2" t="s">
        <v>16</v>
      </c>
      <c r="D726" s="2" t="s">
        <v>19</v>
      </c>
      <c r="E726" s="2" t="s">
        <v>766</v>
      </c>
      <c r="F726" s="2" t="s">
        <v>3238</v>
      </c>
      <c r="G726" s="2" t="s">
        <v>5517</v>
      </c>
      <c r="H726" s="2">
        <v>1</v>
      </c>
      <c r="I726" s="4" t="s">
        <v>6686</v>
      </c>
      <c r="J726" s="2">
        <v>15590</v>
      </c>
      <c r="K726" s="2">
        <v>35</v>
      </c>
      <c r="L726" s="2" t="s">
        <v>8626</v>
      </c>
      <c r="M726" s="2" t="s">
        <v>14</v>
      </c>
      <c r="N726" s="2" t="s">
        <v>766</v>
      </c>
      <c r="P726" s="2" t="b">
        <v>0</v>
      </c>
    </row>
    <row r="727" spans="1:16" x14ac:dyDescent="0.35">
      <c r="A727" s="3">
        <v>725</v>
      </c>
      <c r="B727" s="2" t="s">
        <v>14</v>
      </c>
      <c r="C727" s="2" t="s">
        <v>16</v>
      </c>
      <c r="D727" s="2" t="s">
        <v>30</v>
      </c>
      <c r="E727" s="2" t="s">
        <v>767</v>
      </c>
      <c r="F727" s="2" t="s">
        <v>3239</v>
      </c>
      <c r="G727" s="2" t="s">
        <v>5518</v>
      </c>
      <c r="H727" s="2">
        <v>1</v>
      </c>
      <c r="I727" s="4" t="s">
        <v>6687</v>
      </c>
      <c r="J727" s="2">
        <v>23060</v>
      </c>
      <c r="K727" s="2">
        <v>3</v>
      </c>
      <c r="L727" s="2" t="s">
        <v>8626</v>
      </c>
      <c r="M727" s="2" t="s">
        <v>14</v>
      </c>
      <c r="N727" s="2" t="s">
        <v>767</v>
      </c>
      <c r="P727" s="2" t="b">
        <v>0</v>
      </c>
    </row>
    <row r="728" spans="1:16" x14ac:dyDescent="0.35">
      <c r="A728" s="3">
        <v>726</v>
      </c>
      <c r="B728" s="2" t="s">
        <v>14</v>
      </c>
      <c r="C728" s="2" t="s">
        <v>16</v>
      </c>
      <c r="D728" s="2" t="s">
        <v>32</v>
      </c>
      <c r="E728" s="2" t="s">
        <v>768</v>
      </c>
      <c r="F728" s="2" t="s">
        <v>3240</v>
      </c>
      <c r="G728" s="2" t="s">
        <v>5519</v>
      </c>
      <c r="H728" s="2">
        <v>1</v>
      </c>
      <c r="I728" s="4" t="s">
        <v>6688</v>
      </c>
      <c r="J728" s="2">
        <v>18350</v>
      </c>
      <c r="K728" s="2">
        <v>34</v>
      </c>
      <c r="L728" s="2" t="s">
        <v>8626</v>
      </c>
      <c r="M728" s="2" t="s">
        <v>14</v>
      </c>
      <c r="N728" s="2" t="s">
        <v>768</v>
      </c>
      <c r="P728" s="2" t="b">
        <v>0</v>
      </c>
    </row>
    <row r="729" spans="1:16" x14ac:dyDescent="0.35">
      <c r="A729" s="3">
        <v>727</v>
      </c>
      <c r="B729" s="2" t="s">
        <v>14</v>
      </c>
      <c r="C729" s="2" t="s">
        <v>16</v>
      </c>
      <c r="D729" s="2" t="s">
        <v>21</v>
      </c>
      <c r="E729" s="2" t="s">
        <v>769</v>
      </c>
      <c r="F729" s="2" t="s">
        <v>3241</v>
      </c>
      <c r="G729" s="2" t="s">
        <v>5520</v>
      </c>
      <c r="H729" s="2">
        <v>1</v>
      </c>
      <c r="I729" s="4" t="s">
        <v>6689</v>
      </c>
      <c r="J729" s="2" t="s">
        <v>8625</v>
      </c>
      <c r="K729" s="2">
        <v>1</v>
      </c>
      <c r="L729" s="2" t="s">
        <v>8626</v>
      </c>
      <c r="M729" s="2" t="s">
        <v>14</v>
      </c>
      <c r="N729" s="2" t="s">
        <v>769</v>
      </c>
      <c r="P729" s="2" t="b">
        <v>0</v>
      </c>
    </row>
    <row r="730" spans="1:16" x14ac:dyDescent="0.35">
      <c r="A730" s="3">
        <v>728</v>
      </c>
      <c r="B730" s="2" t="s">
        <v>14</v>
      </c>
      <c r="C730" s="2" t="s">
        <v>16</v>
      </c>
      <c r="D730" s="2" t="s">
        <v>26</v>
      </c>
      <c r="E730" s="2" t="s">
        <v>770</v>
      </c>
      <c r="F730" s="2" t="s">
        <v>3242</v>
      </c>
      <c r="G730" s="2" t="s">
        <v>5521</v>
      </c>
      <c r="H730" s="2">
        <v>1</v>
      </c>
      <c r="I730" s="4" t="s">
        <v>6690</v>
      </c>
      <c r="J730" s="2">
        <v>77950</v>
      </c>
      <c r="K730" s="2">
        <v>19</v>
      </c>
      <c r="L730" s="2" t="s">
        <v>8626</v>
      </c>
      <c r="M730" s="2" t="s">
        <v>14</v>
      </c>
      <c r="N730" s="2" t="s">
        <v>770</v>
      </c>
      <c r="P730" s="2" t="b">
        <v>0</v>
      </c>
    </row>
    <row r="731" spans="1:16" x14ac:dyDescent="0.35">
      <c r="A731" s="3">
        <v>729</v>
      </c>
      <c r="B731" s="2" t="s">
        <v>14</v>
      </c>
      <c r="C731" s="2" t="s">
        <v>16</v>
      </c>
      <c r="D731" s="2" t="s">
        <v>32</v>
      </c>
      <c r="E731" s="2" t="s">
        <v>771</v>
      </c>
      <c r="F731" s="2" t="s">
        <v>3243</v>
      </c>
      <c r="G731" s="2" t="s">
        <v>5159</v>
      </c>
      <c r="H731" s="2">
        <v>1</v>
      </c>
      <c r="I731" s="4" t="s">
        <v>6691</v>
      </c>
      <c r="J731" s="2">
        <v>16946</v>
      </c>
      <c r="K731" s="2">
        <v>44</v>
      </c>
      <c r="L731" s="2" t="s">
        <v>8626</v>
      </c>
      <c r="M731" s="2" t="s">
        <v>14</v>
      </c>
      <c r="N731" s="2" t="s">
        <v>771</v>
      </c>
      <c r="P731" s="2" t="b">
        <v>0</v>
      </c>
    </row>
    <row r="732" spans="1:16" x14ac:dyDescent="0.35">
      <c r="A732" s="3">
        <v>730</v>
      </c>
      <c r="B732" s="2" t="s">
        <v>14</v>
      </c>
      <c r="C732" s="2" t="s">
        <v>16</v>
      </c>
      <c r="D732" s="2" t="s">
        <v>20</v>
      </c>
      <c r="E732" s="2" t="s">
        <v>772</v>
      </c>
      <c r="F732" s="2" t="s">
        <v>3244</v>
      </c>
      <c r="G732" s="2" t="s">
        <v>4073</v>
      </c>
      <c r="H732" s="2">
        <v>1</v>
      </c>
      <c r="I732" s="4" t="s">
        <v>6692</v>
      </c>
      <c r="J732" s="2">
        <v>16550</v>
      </c>
      <c r="K732" s="2">
        <v>44</v>
      </c>
      <c r="L732" s="2" t="s">
        <v>8626</v>
      </c>
      <c r="M732" s="2" t="s">
        <v>14</v>
      </c>
      <c r="N732" s="2" t="s">
        <v>772</v>
      </c>
      <c r="P732" s="2" t="b">
        <v>0</v>
      </c>
    </row>
    <row r="733" spans="1:16" x14ac:dyDescent="0.35">
      <c r="A733" s="3">
        <v>731</v>
      </c>
      <c r="B733" s="2" t="s">
        <v>14</v>
      </c>
      <c r="C733" s="2" t="s">
        <v>16</v>
      </c>
      <c r="D733" s="2" t="s">
        <v>21</v>
      </c>
      <c r="E733" s="2" t="s">
        <v>773</v>
      </c>
      <c r="F733" s="2" t="s">
        <v>3245</v>
      </c>
      <c r="G733" s="2" t="s">
        <v>5522</v>
      </c>
      <c r="H733" s="2">
        <v>1</v>
      </c>
      <c r="I733" s="4" t="s">
        <v>6693</v>
      </c>
      <c r="J733" s="2">
        <v>9630</v>
      </c>
      <c r="K733" s="2">
        <v>66</v>
      </c>
      <c r="L733" s="2" t="s">
        <v>8626</v>
      </c>
      <c r="M733" s="2" t="s">
        <v>14</v>
      </c>
      <c r="N733" s="2" t="s">
        <v>773</v>
      </c>
      <c r="P733" s="2" t="b">
        <v>0</v>
      </c>
    </row>
    <row r="734" spans="1:16" x14ac:dyDescent="0.35">
      <c r="A734" s="3">
        <v>732</v>
      </c>
      <c r="B734" s="2" t="s">
        <v>14</v>
      </c>
      <c r="C734" s="2" t="s">
        <v>16</v>
      </c>
      <c r="D734" s="2" t="s">
        <v>19</v>
      </c>
      <c r="E734" s="2" t="s">
        <v>774</v>
      </c>
      <c r="F734" s="2" t="s">
        <v>3246</v>
      </c>
      <c r="G734" s="2" t="s">
        <v>5523</v>
      </c>
      <c r="H734" s="2">
        <v>1</v>
      </c>
      <c r="I734" s="4" t="s">
        <v>6694</v>
      </c>
      <c r="J734" s="2">
        <v>30580</v>
      </c>
      <c r="K734" s="2">
        <v>33</v>
      </c>
      <c r="L734" s="2" t="s">
        <v>8626</v>
      </c>
      <c r="M734" s="2" t="s">
        <v>14</v>
      </c>
      <c r="N734" s="2" t="s">
        <v>774</v>
      </c>
      <c r="P734" s="2" t="b">
        <v>0</v>
      </c>
    </row>
    <row r="735" spans="1:16" x14ac:dyDescent="0.35">
      <c r="A735" s="3">
        <v>733</v>
      </c>
      <c r="B735" s="2" t="s">
        <v>14</v>
      </c>
      <c r="C735" s="2" t="s">
        <v>16</v>
      </c>
      <c r="D735" s="2" t="s">
        <v>24</v>
      </c>
      <c r="E735" s="2" t="s">
        <v>775</v>
      </c>
      <c r="F735" s="2" t="s">
        <v>3247</v>
      </c>
      <c r="G735" s="2" t="s">
        <v>5524</v>
      </c>
      <c r="H735" s="2">
        <v>1</v>
      </c>
      <c r="I735" s="4" t="s">
        <v>6695</v>
      </c>
      <c r="J735" s="2">
        <v>6650</v>
      </c>
      <c r="K735" s="2">
        <v>21</v>
      </c>
      <c r="L735" s="2" t="s">
        <v>8626</v>
      </c>
      <c r="M735" s="2" t="s">
        <v>14</v>
      </c>
      <c r="N735" s="2" t="s">
        <v>775</v>
      </c>
      <c r="P735" s="2" t="b">
        <v>0</v>
      </c>
    </row>
    <row r="736" spans="1:16" x14ac:dyDescent="0.35">
      <c r="A736" s="3">
        <v>734</v>
      </c>
      <c r="B736" s="2" t="s">
        <v>14</v>
      </c>
      <c r="C736" s="2" t="s">
        <v>16</v>
      </c>
      <c r="D736" s="2" t="s">
        <v>19</v>
      </c>
      <c r="E736" s="2" t="s">
        <v>776</v>
      </c>
      <c r="F736" s="2" t="s">
        <v>3248</v>
      </c>
      <c r="G736" s="2" t="s">
        <v>4054</v>
      </c>
      <c r="H736" s="2">
        <v>1</v>
      </c>
      <c r="I736" s="4" t="s">
        <v>6696</v>
      </c>
      <c r="J736" s="2">
        <v>19260</v>
      </c>
      <c r="K736" s="2">
        <v>27</v>
      </c>
      <c r="L736" s="2" t="s">
        <v>8626</v>
      </c>
      <c r="M736" s="2" t="s">
        <v>14</v>
      </c>
      <c r="N736" s="2" t="s">
        <v>776</v>
      </c>
      <c r="P736" s="2" t="b">
        <v>0</v>
      </c>
    </row>
    <row r="737" spans="1:16" x14ac:dyDescent="0.35">
      <c r="A737" s="3">
        <v>735</v>
      </c>
      <c r="B737" s="2" t="s">
        <v>14</v>
      </c>
      <c r="C737" s="2" t="s">
        <v>16</v>
      </c>
      <c r="D737" s="2" t="s">
        <v>20</v>
      </c>
      <c r="E737" s="2" t="s">
        <v>777</v>
      </c>
      <c r="F737" s="2" t="s">
        <v>3249</v>
      </c>
      <c r="G737" s="2" t="s">
        <v>5525</v>
      </c>
      <c r="H737" s="2">
        <v>1</v>
      </c>
      <c r="I737" s="4" t="s">
        <v>6697</v>
      </c>
      <c r="J737" s="2" t="s">
        <v>8625</v>
      </c>
      <c r="K737" s="2">
        <v>0</v>
      </c>
      <c r="L737" s="2" t="s">
        <v>8626</v>
      </c>
      <c r="M737" s="2" t="s">
        <v>14</v>
      </c>
      <c r="N737" s="2" t="s">
        <v>777</v>
      </c>
      <c r="P737" s="2" t="b">
        <v>0</v>
      </c>
    </row>
    <row r="738" spans="1:16" x14ac:dyDescent="0.35">
      <c r="A738" s="3">
        <v>736</v>
      </c>
      <c r="B738" s="2" t="s">
        <v>14</v>
      </c>
      <c r="C738" s="2" t="s">
        <v>16</v>
      </c>
      <c r="D738" s="2" t="s">
        <v>24</v>
      </c>
      <c r="E738" s="2" t="s">
        <v>778</v>
      </c>
      <c r="F738" s="2" t="s">
        <v>3250</v>
      </c>
      <c r="G738" s="2" t="s">
        <v>5526</v>
      </c>
      <c r="H738" s="2">
        <v>1</v>
      </c>
      <c r="I738" s="4" t="s">
        <v>6698</v>
      </c>
      <c r="J738" s="2" t="s">
        <v>8625</v>
      </c>
      <c r="K738" s="2">
        <v>1</v>
      </c>
      <c r="L738" s="2" t="s">
        <v>8626</v>
      </c>
      <c r="M738" s="2" t="s">
        <v>14</v>
      </c>
      <c r="N738" s="2" t="s">
        <v>778</v>
      </c>
      <c r="P738" s="2" t="b">
        <v>0</v>
      </c>
    </row>
    <row r="739" spans="1:16" x14ac:dyDescent="0.35">
      <c r="A739" s="3">
        <v>737</v>
      </c>
      <c r="B739" s="2" t="s">
        <v>14</v>
      </c>
      <c r="C739" s="2" t="s">
        <v>16</v>
      </c>
      <c r="D739" s="2" t="s">
        <v>24</v>
      </c>
      <c r="E739" s="2" t="s">
        <v>779</v>
      </c>
      <c r="F739" s="2" t="s">
        <v>3251</v>
      </c>
      <c r="G739" s="2" t="s">
        <v>5527</v>
      </c>
      <c r="H739" s="2">
        <v>1</v>
      </c>
      <c r="I739" s="4" t="s">
        <v>6699</v>
      </c>
      <c r="J739" s="2" t="s">
        <v>8625</v>
      </c>
      <c r="K739" s="2">
        <v>1</v>
      </c>
      <c r="L739" s="2" t="s">
        <v>8626</v>
      </c>
      <c r="M739" s="2" t="s">
        <v>14</v>
      </c>
      <c r="N739" s="2" t="s">
        <v>779</v>
      </c>
      <c r="P739" s="2" t="b">
        <v>0</v>
      </c>
    </row>
    <row r="740" spans="1:16" x14ac:dyDescent="0.35">
      <c r="A740" s="3">
        <v>738</v>
      </c>
      <c r="B740" s="2" t="s">
        <v>14</v>
      </c>
      <c r="C740" s="2" t="s">
        <v>16</v>
      </c>
      <c r="D740" s="2" t="s">
        <v>25</v>
      </c>
      <c r="E740" s="2" t="s">
        <v>780</v>
      </c>
      <c r="F740" s="2" t="s">
        <v>3252</v>
      </c>
      <c r="G740" s="2" t="s">
        <v>5528</v>
      </c>
      <c r="H740" s="2">
        <v>1</v>
      </c>
      <c r="I740" s="4" t="s">
        <v>6700</v>
      </c>
      <c r="J740" s="2">
        <v>8110</v>
      </c>
      <c r="K740" s="2">
        <v>4</v>
      </c>
      <c r="L740" s="2" t="s">
        <v>8626</v>
      </c>
      <c r="M740" s="2" t="s">
        <v>14</v>
      </c>
      <c r="N740" s="2" t="s">
        <v>780</v>
      </c>
      <c r="P740" s="2" t="b">
        <v>0</v>
      </c>
    </row>
    <row r="741" spans="1:16" x14ac:dyDescent="0.35">
      <c r="A741" s="3">
        <v>739</v>
      </c>
      <c r="B741" s="2" t="s">
        <v>14</v>
      </c>
      <c r="C741" s="2" t="s">
        <v>16</v>
      </c>
      <c r="D741" s="2" t="s">
        <v>28</v>
      </c>
      <c r="E741" s="2" t="s">
        <v>781</v>
      </c>
      <c r="F741" s="2" t="s">
        <v>3253</v>
      </c>
      <c r="G741" s="2" t="s">
        <v>5529</v>
      </c>
      <c r="H741" s="2">
        <v>1</v>
      </c>
      <c r="I741" s="4" t="s">
        <v>6701</v>
      </c>
      <c r="J741" s="2" t="s">
        <v>8625</v>
      </c>
      <c r="K741" s="2">
        <v>2</v>
      </c>
      <c r="L741" s="2" t="s">
        <v>8626</v>
      </c>
      <c r="M741" s="2" t="s">
        <v>14</v>
      </c>
      <c r="N741" s="2" t="s">
        <v>781</v>
      </c>
      <c r="P741" s="2" t="b">
        <v>0</v>
      </c>
    </row>
    <row r="742" spans="1:16" x14ac:dyDescent="0.35">
      <c r="A742" s="3">
        <v>740</v>
      </c>
      <c r="B742" s="2" t="s">
        <v>14</v>
      </c>
      <c r="C742" s="2" t="s">
        <v>16</v>
      </c>
      <c r="D742" s="2" t="s">
        <v>19</v>
      </c>
      <c r="E742" s="2" t="s">
        <v>782</v>
      </c>
      <c r="F742" s="2" t="s">
        <v>3254</v>
      </c>
      <c r="G742" s="2" t="s">
        <v>5530</v>
      </c>
      <c r="H742" s="2">
        <v>1</v>
      </c>
      <c r="I742" s="4" t="s">
        <v>6702</v>
      </c>
      <c r="J742" s="2">
        <v>7870</v>
      </c>
      <c r="K742" s="2">
        <v>41</v>
      </c>
      <c r="L742" s="2" t="s">
        <v>8626</v>
      </c>
      <c r="M742" s="2" t="s">
        <v>14</v>
      </c>
      <c r="N742" s="2" t="s">
        <v>782</v>
      </c>
      <c r="P742" s="2" t="b">
        <v>0</v>
      </c>
    </row>
    <row r="743" spans="1:16" x14ac:dyDescent="0.35">
      <c r="A743" s="3">
        <v>741</v>
      </c>
      <c r="B743" s="2" t="s">
        <v>14</v>
      </c>
      <c r="C743" s="2" t="s">
        <v>16</v>
      </c>
      <c r="D743" s="2" t="s">
        <v>28</v>
      </c>
      <c r="E743" s="2" t="s">
        <v>783</v>
      </c>
      <c r="F743" s="2" t="s">
        <v>3255</v>
      </c>
      <c r="G743" s="2" t="s">
        <v>5531</v>
      </c>
      <c r="H743" s="2">
        <v>1</v>
      </c>
      <c r="I743" s="4" t="s">
        <v>6703</v>
      </c>
      <c r="J743" s="2">
        <v>10760</v>
      </c>
      <c r="K743" s="2">
        <v>27</v>
      </c>
      <c r="L743" s="2" t="s">
        <v>8626</v>
      </c>
      <c r="M743" s="2" t="s">
        <v>14</v>
      </c>
      <c r="N743" s="2" t="s">
        <v>783</v>
      </c>
      <c r="P743" s="2" t="b">
        <v>0</v>
      </c>
    </row>
    <row r="744" spans="1:16" x14ac:dyDescent="0.35">
      <c r="A744" s="3">
        <v>742</v>
      </c>
      <c r="B744" s="2" t="s">
        <v>14</v>
      </c>
      <c r="C744" s="2" t="s">
        <v>16</v>
      </c>
      <c r="D744" s="2" t="s">
        <v>22</v>
      </c>
      <c r="E744" s="2" t="s">
        <v>784</v>
      </c>
      <c r="F744" s="2" t="s">
        <v>3256</v>
      </c>
      <c r="G744" s="2" t="s">
        <v>5532</v>
      </c>
      <c r="H744" s="2">
        <v>1</v>
      </c>
      <c r="I744" s="4" t="s">
        <v>6704</v>
      </c>
      <c r="J744" s="2" t="s">
        <v>8625</v>
      </c>
      <c r="K744" s="2">
        <v>0</v>
      </c>
      <c r="L744" s="2" t="s">
        <v>8626</v>
      </c>
      <c r="M744" s="2" t="s">
        <v>14</v>
      </c>
      <c r="N744" s="2" t="s">
        <v>784</v>
      </c>
      <c r="P744" s="2" t="b">
        <v>0</v>
      </c>
    </row>
    <row r="745" spans="1:16" x14ac:dyDescent="0.35">
      <c r="A745" s="3">
        <v>743</v>
      </c>
      <c r="B745" s="2" t="s">
        <v>14</v>
      </c>
      <c r="C745" s="2" t="s">
        <v>16</v>
      </c>
      <c r="D745" s="2" t="s">
        <v>26</v>
      </c>
      <c r="E745" s="2" t="s">
        <v>785</v>
      </c>
      <c r="F745" s="2" t="s">
        <v>3257</v>
      </c>
      <c r="G745" s="2" t="s">
        <v>3979</v>
      </c>
      <c r="H745" s="2">
        <v>1</v>
      </c>
      <c r="I745" s="4" t="s">
        <v>6705</v>
      </c>
      <c r="J745" s="2">
        <v>21150</v>
      </c>
      <c r="K745" s="2">
        <v>9</v>
      </c>
      <c r="L745" s="2" t="s">
        <v>8626</v>
      </c>
      <c r="M745" s="2" t="s">
        <v>14</v>
      </c>
      <c r="N745" s="2" t="s">
        <v>785</v>
      </c>
      <c r="P745" s="2" t="b">
        <v>0</v>
      </c>
    </row>
    <row r="746" spans="1:16" x14ac:dyDescent="0.35">
      <c r="A746" s="3">
        <v>744</v>
      </c>
      <c r="B746" s="2" t="s">
        <v>14</v>
      </c>
      <c r="C746" s="2" t="s">
        <v>16</v>
      </c>
      <c r="D746" s="2" t="s">
        <v>25</v>
      </c>
      <c r="E746" s="2" t="s">
        <v>786</v>
      </c>
      <c r="F746" s="2" t="s">
        <v>3258</v>
      </c>
      <c r="G746" s="2" t="s">
        <v>5533</v>
      </c>
      <c r="H746" s="2">
        <v>1</v>
      </c>
      <c r="I746" s="4" t="s">
        <v>6706</v>
      </c>
      <c r="J746" s="2">
        <v>38242</v>
      </c>
      <c r="K746" s="2">
        <v>9</v>
      </c>
      <c r="L746" s="2" t="s">
        <v>8626</v>
      </c>
      <c r="M746" s="2" t="s">
        <v>14</v>
      </c>
      <c r="N746" s="2" t="s">
        <v>786</v>
      </c>
      <c r="P746" s="2" t="b">
        <v>0</v>
      </c>
    </row>
    <row r="747" spans="1:16" x14ac:dyDescent="0.35">
      <c r="A747" s="3">
        <v>745</v>
      </c>
      <c r="B747" s="2" t="s">
        <v>14</v>
      </c>
      <c r="C747" s="2" t="s">
        <v>16</v>
      </c>
      <c r="D747" s="2" t="s">
        <v>20</v>
      </c>
      <c r="E747" s="2" t="s">
        <v>787</v>
      </c>
      <c r="F747" s="2" t="s">
        <v>3259</v>
      </c>
      <c r="G747" s="2" t="s">
        <v>5534</v>
      </c>
      <c r="H747" s="2">
        <v>1</v>
      </c>
      <c r="I747" s="4" t="s">
        <v>6707</v>
      </c>
      <c r="J747" s="2">
        <v>8320</v>
      </c>
      <c r="K747" s="2">
        <v>14</v>
      </c>
      <c r="L747" s="2" t="s">
        <v>8626</v>
      </c>
      <c r="M747" s="2" t="s">
        <v>14</v>
      </c>
      <c r="N747" s="2" t="s">
        <v>787</v>
      </c>
      <c r="P747" s="2" t="b">
        <v>0</v>
      </c>
    </row>
    <row r="748" spans="1:16" x14ac:dyDescent="0.35">
      <c r="A748" s="3">
        <v>746</v>
      </c>
      <c r="B748" s="2" t="s">
        <v>14</v>
      </c>
      <c r="C748" s="2" t="s">
        <v>16</v>
      </c>
      <c r="D748" s="2" t="s">
        <v>23</v>
      </c>
      <c r="E748" s="2" t="s">
        <v>788</v>
      </c>
      <c r="F748" s="2" t="s">
        <v>3260</v>
      </c>
      <c r="G748" s="2" t="s">
        <v>5535</v>
      </c>
      <c r="H748" s="2">
        <v>1</v>
      </c>
      <c r="I748" s="4" t="s">
        <v>6708</v>
      </c>
      <c r="J748" s="2">
        <v>43110</v>
      </c>
      <c r="K748" s="2">
        <v>36</v>
      </c>
      <c r="L748" s="2" t="s">
        <v>8626</v>
      </c>
      <c r="M748" s="2" t="s">
        <v>14</v>
      </c>
      <c r="N748" s="2" t="s">
        <v>788</v>
      </c>
      <c r="P748" s="2" t="b">
        <v>0</v>
      </c>
    </row>
    <row r="749" spans="1:16" x14ac:dyDescent="0.35">
      <c r="A749" s="3">
        <v>747</v>
      </c>
      <c r="B749" s="2" t="s">
        <v>14</v>
      </c>
      <c r="C749" s="2" t="s">
        <v>16</v>
      </c>
      <c r="D749" s="2" t="s">
        <v>19</v>
      </c>
      <c r="E749" s="2" t="s">
        <v>789</v>
      </c>
      <c r="F749" s="2" t="s">
        <v>3261</v>
      </c>
      <c r="G749" s="2" t="s">
        <v>5536</v>
      </c>
      <c r="H749" s="2">
        <v>1</v>
      </c>
      <c r="I749" s="4" t="s">
        <v>6709</v>
      </c>
      <c r="J749" s="2">
        <v>7930</v>
      </c>
      <c r="K749" s="2">
        <v>60</v>
      </c>
      <c r="L749" s="2" t="s">
        <v>8626</v>
      </c>
      <c r="M749" s="2" t="s">
        <v>14</v>
      </c>
      <c r="N749" s="2" t="s">
        <v>789</v>
      </c>
      <c r="P749" s="2" t="b">
        <v>0</v>
      </c>
    </row>
    <row r="750" spans="1:16" x14ac:dyDescent="0.35">
      <c r="A750" s="3">
        <v>748</v>
      </c>
      <c r="B750" s="2" t="s">
        <v>14</v>
      </c>
      <c r="C750" s="2" t="s">
        <v>16</v>
      </c>
      <c r="D750" s="2" t="s">
        <v>25</v>
      </c>
      <c r="E750" s="2" t="s">
        <v>790</v>
      </c>
      <c r="F750" s="2" t="s">
        <v>3262</v>
      </c>
      <c r="G750" s="2" t="s">
        <v>5428</v>
      </c>
      <c r="H750" s="2">
        <v>0</v>
      </c>
      <c r="I750" s="4" t="s">
        <v>6710</v>
      </c>
      <c r="J750" s="2" t="s">
        <v>8625</v>
      </c>
      <c r="K750" s="2">
        <v>1</v>
      </c>
      <c r="L750" s="2" t="s">
        <v>8626</v>
      </c>
      <c r="M750" s="2" t="s">
        <v>14</v>
      </c>
      <c r="N750" s="2" t="s">
        <v>790</v>
      </c>
      <c r="P750" s="2" t="b">
        <v>0</v>
      </c>
    </row>
    <row r="751" spans="1:16" x14ac:dyDescent="0.35">
      <c r="A751" s="3">
        <v>749</v>
      </c>
      <c r="B751" s="2" t="s">
        <v>14</v>
      </c>
      <c r="C751" s="2" t="s">
        <v>16</v>
      </c>
      <c r="D751" s="2" t="s">
        <v>27</v>
      </c>
      <c r="E751" s="2" t="s">
        <v>791</v>
      </c>
      <c r="F751" s="2" t="s">
        <v>3263</v>
      </c>
      <c r="G751" s="2" t="s">
        <v>5537</v>
      </c>
      <c r="H751" s="2">
        <v>1</v>
      </c>
      <c r="I751" s="4" t="s">
        <v>6711</v>
      </c>
      <c r="J751" s="2">
        <v>96760</v>
      </c>
      <c r="K751" s="2">
        <v>26</v>
      </c>
      <c r="L751" s="2" t="s">
        <v>8626</v>
      </c>
      <c r="M751" s="2" t="s">
        <v>14</v>
      </c>
      <c r="N751" s="2" t="s">
        <v>791</v>
      </c>
      <c r="P751" s="2" t="b">
        <v>0</v>
      </c>
    </row>
    <row r="752" spans="1:16" x14ac:dyDescent="0.35">
      <c r="A752" s="3">
        <v>750</v>
      </c>
      <c r="B752" s="2" t="s">
        <v>14</v>
      </c>
      <c r="C752" s="2" t="s">
        <v>16</v>
      </c>
      <c r="D752" s="2" t="s">
        <v>22</v>
      </c>
      <c r="E752" s="2" t="s">
        <v>792</v>
      </c>
      <c r="F752" s="2" t="s">
        <v>3264</v>
      </c>
      <c r="G752" s="2" t="s">
        <v>5538</v>
      </c>
      <c r="H752" s="2">
        <v>1</v>
      </c>
      <c r="I752" s="4" t="s">
        <v>6712</v>
      </c>
      <c r="J752" s="2">
        <v>12636</v>
      </c>
      <c r="K752" s="2">
        <v>47</v>
      </c>
      <c r="L752" s="2" t="s">
        <v>8626</v>
      </c>
      <c r="M752" s="2" t="s">
        <v>14</v>
      </c>
      <c r="N752" s="2" t="s">
        <v>792</v>
      </c>
      <c r="P752" s="2" t="b">
        <v>0</v>
      </c>
    </row>
    <row r="753" spans="1:16" x14ac:dyDescent="0.35">
      <c r="A753" s="3">
        <v>751</v>
      </c>
      <c r="B753" s="2" t="s">
        <v>14</v>
      </c>
      <c r="C753" s="2" t="s">
        <v>16</v>
      </c>
      <c r="D753" s="2" t="s">
        <v>25</v>
      </c>
      <c r="E753" s="2" t="s">
        <v>793</v>
      </c>
      <c r="F753" s="2" t="s">
        <v>3265</v>
      </c>
      <c r="G753" s="2" t="s">
        <v>5342</v>
      </c>
      <c r="H753" s="2">
        <v>1</v>
      </c>
      <c r="I753" s="4" t="s">
        <v>6713</v>
      </c>
      <c r="J753" s="2" t="s">
        <v>8625</v>
      </c>
      <c r="K753" s="2">
        <v>1</v>
      </c>
      <c r="L753" s="2" t="s">
        <v>8626</v>
      </c>
      <c r="M753" s="2" t="s">
        <v>14</v>
      </c>
      <c r="N753" s="2" t="s">
        <v>793</v>
      </c>
      <c r="P753" s="2" t="b">
        <v>0</v>
      </c>
    </row>
    <row r="754" spans="1:16" x14ac:dyDescent="0.35">
      <c r="A754" s="3">
        <v>752</v>
      </c>
      <c r="B754" s="2" t="s">
        <v>14</v>
      </c>
      <c r="C754" s="2" t="s">
        <v>16</v>
      </c>
      <c r="D754" s="2" t="s">
        <v>28</v>
      </c>
      <c r="E754" s="2" t="s">
        <v>794</v>
      </c>
      <c r="F754" s="2" t="s">
        <v>3266</v>
      </c>
      <c r="G754" s="2" t="s">
        <v>5046</v>
      </c>
      <c r="H754" s="2">
        <v>0</v>
      </c>
      <c r="I754" s="4" t="s">
        <v>6714</v>
      </c>
      <c r="J754" s="2">
        <v>18655</v>
      </c>
      <c r="K754" s="2">
        <v>16</v>
      </c>
      <c r="L754" s="2" t="s">
        <v>8626</v>
      </c>
      <c r="M754" s="2" t="s">
        <v>14</v>
      </c>
      <c r="N754" s="2" t="s">
        <v>794</v>
      </c>
      <c r="P754" s="2" t="b">
        <v>0</v>
      </c>
    </row>
    <row r="755" spans="1:16" x14ac:dyDescent="0.35">
      <c r="A755" s="3">
        <v>753</v>
      </c>
      <c r="B755" s="2" t="s">
        <v>14</v>
      </c>
      <c r="C755" s="2" t="s">
        <v>16</v>
      </c>
      <c r="D755" s="2" t="s">
        <v>26</v>
      </c>
      <c r="E755" s="2" t="s">
        <v>795</v>
      </c>
      <c r="F755" s="2" t="s">
        <v>3267</v>
      </c>
      <c r="G755" s="2" t="s">
        <v>3883</v>
      </c>
      <c r="H755" s="2">
        <v>1</v>
      </c>
      <c r="I755" s="4" t="s">
        <v>6715</v>
      </c>
      <c r="J755" s="2">
        <v>21238</v>
      </c>
      <c r="K755" s="2">
        <v>23</v>
      </c>
      <c r="L755" s="2" t="s">
        <v>8626</v>
      </c>
      <c r="M755" s="2" t="s">
        <v>14</v>
      </c>
      <c r="N755" s="2" t="s">
        <v>795</v>
      </c>
      <c r="P755" s="2" t="b">
        <v>0</v>
      </c>
    </row>
    <row r="756" spans="1:16" x14ac:dyDescent="0.35">
      <c r="A756" s="3">
        <v>754</v>
      </c>
      <c r="B756" s="2" t="s">
        <v>14</v>
      </c>
      <c r="C756" s="2" t="s">
        <v>16</v>
      </c>
      <c r="D756" s="2" t="s">
        <v>20</v>
      </c>
      <c r="E756" s="2" t="s">
        <v>796</v>
      </c>
      <c r="F756" s="2" t="s">
        <v>3268</v>
      </c>
      <c r="G756" s="2" t="s">
        <v>5539</v>
      </c>
      <c r="H756" s="2">
        <v>1</v>
      </c>
      <c r="I756" s="4" t="s">
        <v>6716</v>
      </c>
      <c r="J756" s="2" t="s">
        <v>8625</v>
      </c>
      <c r="K756" s="2">
        <v>1</v>
      </c>
      <c r="L756" s="2" t="s">
        <v>8626</v>
      </c>
      <c r="M756" s="2" t="s">
        <v>14</v>
      </c>
      <c r="N756" s="2" t="s">
        <v>796</v>
      </c>
      <c r="P756" s="2" t="b">
        <v>0</v>
      </c>
    </row>
    <row r="757" spans="1:16" x14ac:dyDescent="0.35">
      <c r="A757" s="3">
        <v>755</v>
      </c>
      <c r="B757" s="2" t="s">
        <v>14</v>
      </c>
      <c r="C757" s="2" t="s">
        <v>16</v>
      </c>
      <c r="D757" s="2" t="s">
        <v>24</v>
      </c>
      <c r="E757" s="2" t="s">
        <v>797</v>
      </c>
      <c r="F757" s="2" t="s">
        <v>3269</v>
      </c>
      <c r="G757" s="2" t="s">
        <v>5540</v>
      </c>
      <c r="H757" s="2">
        <v>1</v>
      </c>
      <c r="I757" s="4" t="s">
        <v>6717</v>
      </c>
      <c r="J757" s="2">
        <v>8484</v>
      </c>
      <c r="K757" s="2">
        <v>20</v>
      </c>
      <c r="L757" s="2" t="s">
        <v>8626</v>
      </c>
      <c r="M757" s="2" t="s">
        <v>14</v>
      </c>
      <c r="N757" s="2" t="s">
        <v>797</v>
      </c>
      <c r="P757" s="2" t="b">
        <v>0</v>
      </c>
    </row>
    <row r="758" spans="1:16" x14ac:dyDescent="0.35">
      <c r="A758" s="3">
        <v>756</v>
      </c>
      <c r="B758" s="2" t="s">
        <v>14</v>
      </c>
      <c r="C758" s="2" t="s">
        <v>16</v>
      </c>
      <c r="D758" s="2" t="s">
        <v>23</v>
      </c>
      <c r="E758" s="2" t="s">
        <v>798</v>
      </c>
      <c r="F758" s="2" t="s">
        <v>3270</v>
      </c>
      <c r="G758" s="2" t="s">
        <v>4113</v>
      </c>
      <c r="H758" s="2">
        <v>1</v>
      </c>
      <c r="I758" s="4" t="s">
        <v>6718</v>
      </c>
      <c r="J758" s="2">
        <v>11810</v>
      </c>
      <c r="K758" s="2">
        <v>34</v>
      </c>
      <c r="L758" s="2" t="s">
        <v>8626</v>
      </c>
      <c r="M758" s="2" t="s">
        <v>14</v>
      </c>
      <c r="N758" s="2" t="s">
        <v>798</v>
      </c>
      <c r="P758" s="2" t="b">
        <v>0</v>
      </c>
    </row>
    <row r="759" spans="1:16" x14ac:dyDescent="0.35">
      <c r="A759" s="3">
        <v>757</v>
      </c>
      <c r="B759" s="2" t="s">
        <v>14</v>
      </c>
      <c r="C759" s="2" t="s">
        <v>16</v>
      </c>
      <c r="D759" s="2" t="s">
        <v>19</v>
      </c>
      <c r="E759" s="2" t="s">
        <v>799</v>
      </c>
      <c r="F759" s="2" t="s">
        <v>3271</v>
      </c>
      <c r="G759" s="2" t="s">
        <v>5541</v>
      </c>
      <c r="H759" s="2">
        <v>1</v>
      </c>
      <c r="I759" s="4" t="s">
        <v>6719</v>
      </c>
      <c r="J759" s="2">
        <v>31810</v>
      </c>
      <c r="K759" s="2">
        <v>14</v>
      </c>
      <c r="L759" s="2" t="s">
        <v>8626</v>
      </c>
      <c r="M759" s="2" t="s">
        <v>14</v>
      </c>
      <c r="N759" s="2" t="s">
        <v>799</v>
      </c>
      <c r="P759" s="2" t="b">
        <v>0</v>
      </c>
    </row>
    <row r="760" spans="1:16" x14ac:dyDescent="0.35">
      <c r="A760" s="3">
        <v>758</v>
      </c>
      <c r="B760" s="2" t="s">
        <v>14</v>
      </c>
      <c r="C760" s="2" t="s">
        <v>16</v>
      </c>
      <c r="D760" s="2" t="s">
        <v>23</v>
      </c>
      <c r="E760" s="2" t="s">
        <v>800</v>
      </c>
      <c r="F760" s="2" t="s">
        <v>3272</v>
      </c>
      <c r="G760" s="2" t="s">
        <v>4076</v>
      </c>
      <c r="H760" s="2">
        <v>1</v>
      </c>
      <c r="I760" s="4" t="s">
        <v>6720</v>
      </c>
      <c r="J760" s="2">
        <v>13179</v>
      </c>
      <c r="K760" s="2">
        <v>38</v>
      </c>
      <c r="L760" s="2" t="s">
        <v>8626</v>
      </c>
      <c r="M760" s="2" t="s">
        <v>14</v>
      </c>
      <c r="N760" s="2" t="s">
        <v>800</v>
      </c>
      <c r="P760" s="2" t="b">
        <v>0</v>
      </c>
    </row>
    <row r="761" spans="1:16" x14ac:dyDescent="0.35">
      <c r="A761" s="3">
        <v>759</v>
      </c>
      <c r="B761" s="2" t="s">
        <v>14</v>
      </c>
      <c r="C761" s="2" t="s">
        <v>16</v>
      </c>
      <c r="D761" s="2" t="s">
        <v>26</v>
      </c>
      <c r="E761" s="2" t="s">
        <v>801</v>
      </c>
      <c r="F761" s="2" t="s">
        <v>3273</v>
      </c>
      <c r="G761" s="2" t="s">
        <v>5542</v>
      </c>
      <c r="H761" s="2">
        <v>1</v>
      </c>
      <c r="I761" s="4" t="s">
        <v>6721</v>
      </c>
      <c r="J761" s="2" t="s">
        <v>8625</v>
      </c>
      <c r="K761" s="2">
        <v>1</v>
      </c>
      <c r="L761" s="2" t="s">
        <v>8626</v>
      </c>
      <c r="M761" s="2" t="s">
        <v>14</v>
      </c>
      <c r="N761" s="2" t="s">
        <v>801</v>
      </c>
      <c r="P761" s="2" t="b">
        <v>0</v>
      </c>
    </row>
    <row r="762" spans="1:16" x14ac:dyDescent="0.35">
      <c r="A762" s="3">
        <v>760</v>
      </c>
      <c r="B762" s="2" t="s">
        <v>14</v>
      </c>
      <c r="C762" s="2" t="s">
        <v>16</v>
      </c>
      <c r="D762" s="2" t="s">
        <v>23</v>
      </c>
      <c r="E762" s="2" t="s">
        <v>802</v>
      </c>
      <c r="F762" s="2" t="s">
        <v>3274</v>
      </c>
      <c r="G762" s="2" t="s">
        <v>5543</v>
      </c>
      <c r="H762" s="2">
        <v>1</v>
      </c>
      <c r="I762" s="4" t="s">
        <v>6722</v>
      </c>
      <c r="J762" s="2" t="s">
        <v>8625</v>
      </c>
      <c r="K762" s="2">
        <v>1</v>
      </c>
      <c r="L762" s="2" t="s">
        <v>8626</v>
      </c>
      <c r="M762" s="2" t="s">
        <v>14</v>
      </c>
      <c r="N762" s="2" t="s">
        <v>802</v>
      </c>
      <c r="P762" s="2" t="b">
        <v>0</v>
      </c>
    </row>
    <row r="763" spans="1:16" x14ac:dyDescent="0.35">
      <c r="A763" s="3">
        <v>761</v>
      </c>
      <c r="B763" s="2" t="s">
        <v>14</v>
      </c>
      <c r="C763" s="2" t="s">
        <v>16</v>
      </c>
      <c r="D763" s="2" t="s">
        <v>27</v>
      </c>
      <c r="E763" s="2" t="s">
        <v>803</v>
      </c>
      <c r="F763" s="2" t="s">
        <v>3275</v>
      </c>
      <c r="G763" s="2" t="s">
        <v>5070</v>
      </c>
      <c r="H763" s="2">
        <v>0</v>
      </c>
      <c r="I763" s="4" t="s">
        <v>6723</v>
      </c>
      <c r="J763" s="2">
        <v>35922</v>
      </c>
      <c r="K763" s="2">
        <v>23</v>
      </c>
      <c r="L763" s="2" t="s">
        <v>8626</v>
      </c>
      <c r="M763" s="2" t="s">
        <v>14</v>
      </c>
      <c r="N763" s="2" t="s">
        <v>803</v>
      </c>
      <c r="P763" s="2" t="b">
        <v>0</v>
      </c>
    </row>
    <row r="764" spans="1:16" x14ac:dyDescent="0.35">
      <c r="A764" s="3">
        <v>762</v>
      </c>
      <c r="B764" s="2" t="s">
        <v>14</v>
      </c>
      <c r="C764" s="2" t="s">
        <v>16</v>
      </c>
      <c r="D764" s="2" t="s">
        <v>24</v>
      </c>
      <c r="E764" s="2" t="s">
        <v>804</v>
      </c>
      <c r="F764" s="2" t="s">
        <v>3276</v>
      </c>
      <c r="G764" s="2" t="s">
        <v>5544</v>
      </c>
      <c r="H764" s="2">
        <v>1</v>
      </c>
      <c r="I764" s="4" t="s">
        <v>6724</v>
      </c>
      <c r="J764" s="2">
        <v>10154</v>
      </c>
      <c r="K764" s="2">
        <v>22</v>
      </c>
      <c r="L764" s="2" t="s">
        <v>8626</v>
      </c>
      <c r="M764" s="2" t="s">
        <v>14</v>
      </c>
      <c r="N764" s="2" t="s">
        <v>804</v>
      </c>
      <c r="P764" s="2" t="b">
        <v>0</v>
      </c>
    </row>
    <row r="765" spans="1:16" x14ac:dyDescent="0.35">
      <c r="A765" s="3">
        <v>763</v>
      </c>
      <c r="B765" s="2" t="s">
        <v>14</v>
      </c>
      <c r="C765" s="2" t="s">
        <v>16</v>
      </c>
      <c r="D765" s="2" t="s">
        <v>17</v>
      </c>
      <c r="E765" s="2" t="s">
        <v>805</v>
      </c>
      <c r="F765" s="2" t="s">
        <v>3277</v>
      </c>
      <c r="G765" s="2" t="s">
        <v>5263</v>
      </c>
      <c r="H765" s="2">
        <v>1</v>
      </c>
      <c r="I765" s="4" t="s">
        <v>6725</v>
      </c>
      <c r="J765" s="2" t="s">
        <v>8625</v>
      </c>
      <c r="K765" s="2">
        <v>1</v>
      </c>
      <c r="L765" s="2" t="s">
        <v>8626</v>
      </c>
      <c r="M765" s="2" t="s">
        <v>14</v>
      </c>
      <c r="N765" s="2" t="s">
        <v>805</v>
      </c>
      <c r="P765" s="2" t="b">
        <v>0</v>
      </c>
    </row>
    <row r="766" spans="1:16" x14ac:dyDescent="0.35">
      <c r="A766" s="3">
        <v>764</v>
      </c>
      <c r="B766" s="2" t="s">
        <v>14</v>
      </c>
      <c r="C766" s="2" t="s">
        <v>16</v>
      </c>
      <c r="D766" s="2" t="s">
        <v>31</v>
      </c>
      <c r="E766" s="2" t="s">
        <v>806</v>
      </c>
      <c r="F766" s="2" t="s">
        <v>3278</v>
      </c>
      <c r="G766" s="2" t="s">
        <v>5545</v>
      </c>
      <c r="H766" s="2">
        <v>1</v>
      </c>
      <c r="I766" s="4" t="s">
        <v>6726</v>
      </c>
      <c r="J766" s="2">
        <v>126620</v>
      </c>
      <c r="K766" s="2">
        <v>4</v>
      </c>
      <c r="L766" s="2" t="s">
        <v>8626</v>
      </c>
      <c r="M766" s="2" t="s">
        <v>14</v>
      </c>
      <c r="N766" s="2" t="s">
        <v>806</v>
      </c>
      <c r="P766" s="2" t="b">
        <v>0</v>
      </c>
    </row>
    <row r="767" spans="1:16" x14ac:dyDescent="0.35">
      <c r="A767" s="3">
        <v>765</v>
      </c>
      <c r="B767" s="2" t="s">
        <v>14</v>
      </c>
      <c r="C767" s="2" t="s">
        <v>16</v>
      </c>
      <c r="D767" s="2" t="s">
        <v>24</v>
      </c>
      <c r="E767" s="2" t="s">
        <v>807</v>
      </c>
      <c r="F767" s="2" t="s">
        <v>3279</v>
      </c>
      <c r="G767" s="2" t="s">
        <v>5546</v>
      </c>
      <c r="H767" s="2">
        <v>1</v>
      </c>
      <c r="I767" s="4" t="s">
        <v>6727</v>
      </c>
      <c r="J767" s="2">
        <v>7370</v>
      </c>
      <c r="K767" s="2">
        <v>32</v>
      </c>
      <c r="L767" s="2" t="s">
        <v>8626</v>
      </c>
      <c r="M767" s="2" t="s">
        <v>14</v>
      </c>
      <c r="N767" s="2" t="s">
        <v>807</v>
      </c>
      <c r="P767" s="2" t="b">
        <v>0</v>
      </c>
    </row>
    <row r="768" spans="1:16" x14ac:dyDescent="0.35">
      <c r="A768" s="3">
        <v>766</v>
      </c>
      <c r="B768" s="2" t="s">
        <v>14</v>
      </c>
      <c r="C768" s="2" t="s">
        <v>16</v>
      </c>
      <c r="D768" s="2" t="s">
        <v>23</v>
      </c>
      <c r="E768" s="2" t="s">
        <v>808</v>
      </c>
      <c r="F768" s="2" t="s">
        <v>3280</v>
      </c>
      <c r="G768" s="2" t="s">
        <v>5547</v>
      </c>
      <c r="H768" s="2">
        <v>1</v>
      </c>
      <c r="I768" s="4" t="s">
        <v>6728</v>
      </c>
      <c r="J768" s="2" t="s">
        <v>8625</v>
      </c>
      <c r="K768" s="2">
        <v>1</v>
      </c>
      <c r="L768" s="2" t="s">
        <v>8626</v>
      </c>
      <c r="M768" s="2" t="s">
        <v>14</v>
      </c>
      <c r="N768" s="2" t="s">
        <v>808</v>
      </c>
      <c r="P768" s="2" t="b">
        <v>0</v>
      </c>
    </row>
    <row r="769" spans="1:16" x14ac:dyDescent="0.35">
      <c r="A769" s="3">
        <v>767</v>
      </c>
      <c r="B769" s="2" t="s">
        <v>14</v>
      </c>
      <c r="C769" s="2" t="s">
        <v>16</v>
      </c>
      <c r="D769" s="2" t="s">
        <v>24</v>
      </c>
      <c r="E769" s="2" t="s">
        <v>809</v>
      </c>
      <c r="F769" s="2" t="s">
        <v>3281</v>
      </c>
      <c r="G769" s="2" t="s">
        <v>5548</v>
      </c>
      <c r="H769" s="2">
        <v>1</v>
      </c>
      <c r="I769" s="4" t="s">
        <v>6729</v>
      </c>
      <c r="J769" s="2">
        <v>23900</v>
      </c>
      <c r="K769" s="2">
        <v>4</v>
      </c>
      <c r="L769" s="2" t="s">
        <v>8626</v>
      </c>
      <c r="M769" s="2" t="s">
        <v>14</v>
      </c>
      <c r="N769" s="2" t="s">
        <v>809</v>
      </c>
      <c r="P769" s="2" t="b">
        <v>0</v>
      </c>
    </row>
    <row r="770" spans="1:16" x14ac:dyDescent="0.35">
      <c r="A770" s="3">
        <v>768</v>
      </c>
      <c r="B770" s="2" t="s">
        <v>14</v>
      </c>
      <c r="C770" s="2" t="s">
        <v>16</v>
      </c>
      <c r="D770" s="2" t="s">
        <v>26</v>
      </c>
      <c r="E770" s="2" t="s">
        <v>810</v>
      </c>
      <c r="F770" s="2" t="s">
        <v>3282</v>
      </c>
      <c r="G770" s="2" t="s">
        <v>5549</v>
      </c>
      <c r="H770" s="2">
        <v>0</v>
      </c>
      <c r="I770" s="4" t="s">
        <v>6730</v>
      </c>
      <c r="J770" s="2">
        <v>53515</v>
      </c>
      <c r="K770" s="2">
        <v>33</v>
      </c>
      <c r="L770" s="2" t="s">
        <v>8626</v>
      </c>
      <c r="M770" s="2" t="s">
        <v>14</v>
      </c>
      <c r="N770" s="2" t="s">
        <v>810</v>
      </c>
      <c r="P770" s="2" t="b">
        <v>0</v>
      </c>
    </row>
    <row r="771" spans="1:16" x14ac:dyDescent="0.35">
      <c r="A771" s="3">
        <v>769</v>
      </c>
      <c r="B771" s="2" t="s">
        <v>14</v>
      </c>
      <c r="C771" s="2" t="s">
        <v>16</v>
      </c>
      <c r="D771" s="2" t="s">
        <v>31</v>
      </c>
      <c r="E771" s="2" t="s">
        <v>811</v>
      </c>
      <c r="F771" s="2" t="s">
        <v>3283</v>
      </c>
      <c r="G771" s="2" t="s">
        <v>5064</v>
      </c>
      <c r="H771" s="2">
        <v>0</v>
      </c>
      <c r="I771" s="4" t="s">
        <v>6731</v>
      </c>
      <c r="J771" s="2">
        <v>30055</v>
      </c>
      <c r="K771" s="2">
        <v>7</v>
      </c>
      <c r="L771" s="2" t="s">
        <v>8626</v>
      </c>
      <c r="M771" s="2" t="s">
        <v>14</v>
      </c>
      <c r="N771" s="2" t="s">
        <v>811</v>
      </c>
      <c r="P771" s="2" t="b">
        <v>0</v>
      </c>
    </row>
    <row r="772" spans="1:16" x14ac:dyDescent="0.35">
      <c r="A772" s="3">
        <v>770</v>
      </c>
      <c r="B772" s="2" t="s">
        <v>14</v>
      </c>
      <c r="C772" s="2" t="s">
        <v>16</v>
      </c>
      <c r="D772" s="2" t="s">
        <v>25</v>
      </c>
      <c r="E772" s="2" t="s">
        <v>812</v>
      </c>
      <c r="F772" s="2" t="s">
        <v>3284</v>
      </c>
      <c r="G772" s="2" t="s">
        <v>5550</v>
      </c>
      <c r="H772" s="2">
        <v>1</v>
      </c>
      <c r="I772" s="4" t="s">
        <v>6732</v>
      </c>
      <c r="J772" s="2">
        <v>10437</v>
      </c>
      <c r="K772" s="2">
        <v>32</v>
      </c>
      <c r="L772" s="2" t="s">
        <v>8626</v>
      </c>
      <c r="M772" s="2" t="s">
        <v>14</v>
      </c>
      <c r="N772" s="2" t="s">
        <v>812</v>
      </c>
      <c r="P772" s="2" t="b">
        <v>0</v>
      </c>
    </row>
    <row r="773" spans="1:16" x14ac:dyDescent="0.35">
      <c r="A773" s="3">
        <v>771</v>
      </c>
      <c r="B773" s="2" t="s">
        <v>14</v>
      </c>
      <c r="C773" s="2" t="s">
        <v>16</v>
      </c>
      <c r="D773" s="2" t="s">
        <v>29</v>
      </c>
      <c r="E773" s="2" t="s">
        <v>813</v>
      </c>
      <c r="F773" s="2" t="s">
        <v>3285</v>
      </c>
      <c r="G773" s="2" t="s">
        <v>5551</v>
      </c>
      <c r="H773" s="2">
        <v>1</v>
      </c>
      <c r="I773" s="4" t="s">
        <v>6733</v>
      </c>
      <c r="J773" s="2">
        <v>62650</v>
      </c>
      <c r="K773" s="2">
        <v>12</v>
      </c>
      <c r="L773" s="2" t="s">
        <v>8626</v>
      </c>
      <c r="M773" s="2" t="s">
        <v>14</v>
      </c>
      <c r="N773" s="2" t="s">
        <v>813</v>
      </c>
      <c r="P773" s="2" t="b">
        <v>0</v>
      </c>
    </row>
    <row r="774" spans="1:16" x14ac:dyDescent="0.35">
      <c r="A774" s="3">
        <v>772</v>
      </c>
      <c r="B774" s="2" t="s">
        <v>14</v>
      </c>
      <c r="C774" s="2" t="s">
        <v>16</v>
      </c>
      <c r="D774" s="2" t="s">
        <v>26</v>
      </c>
      <c r="E774" s="2" t="s">
        <v>814</v>
      </c>
      <c r="F774" s="2" t="s">
        <v>3286</v>
      </c>
      <c r="G774" s="2" t="s">
        <v>5552</v>
      </c>
      <c r="H774" s="2">
        <v>1</v>
      </c>
      <c r="I774" s="4" t="s">
        <v>6734</v>
      </c>
      <c r="J774" s="2" t="s">
        <v>8625</v>
      </c>
      <c r="K774" s="2">
        <v>1</v>
      </c>
      <c r="L774" s="2" t="s">
        <v>8626</v>
      </c>
      <c r="M774" s="2" t="s">
        <v>14</v>
      </c>
      <c r="N774" s="2" t="s">
        <v>814</v>
      </c>
      <c r="P774" s="2" t="b">
        <v>0</v>
      </c>
    </row>
    <row r="775" spans="1:16" x14ac:dyDescent="0.35">
      <c r="A775" s="3">
        <v>773</v>
      </c>
      <c r="B775" s="2" t="s">
        <v>14</v>
      </c>
      <c r="C775" s="2" t="s">
        <v>16</v>
      </c>
      <c r="D775" s="2" t="s">
        <v>19</v>
      </c>
      <c r="E775" s="2" t="s">
        <v>815</v>
      </c>
      <c r="F775" s="2" t="s">
        <v>3287</v>
      </c>
      <c r="G775" s="2" t="s">
        <v>5553</v>
      </c>
      <c r="H775" s="2">
        <v>1</v>
      </c>
      <c r="I775" s="4" t="s">
        <v>6735</v>
      </c>
      <c r="J775" s="2">
        <v>33890</v>
      </c>
      <c r="K775" s="2">
        <v>21</v>
      </c>
      <c r="L775" s="2" t="s">
        <v>8626</v>
      </c>
      <c r="M775" s="2" t="s">
        <v>14</v>
      </c>
      <c r="N775" s="2" t="s">
        <v>815</v>
      </c>
      <c r="P775" s="2" t="b">
        <v>0</v>
      </c>
    </row>
    <row r="776" spans="1:16" x14ac:dyDescent="0.35">
      <c r="A776" s="3">
        <v>774</v>
      </c>
      <c r="B776" s="2" t="s">
        <v>14</v>
      </c>
      <c r="C776" s="2" t="s">
        <v>16</v>
      </c>
      <c r="D776" s="2" t="s">
        <v>19</v>
      </c>
      <c r="E776" s="2" t="s">
        <v>816</v>
      </c>
      <c r="F776" s="2" t="s">
        <v>3288</v>
      </c>
      <c r="G776" s="2" t="s">
        <v>5554</v>
      </c>
      <c r="H776" s="2">
        <v>1</v>
      </c>
      <c r="I776" s="4" t="s">
        <v>6736</v>
      </c>
      <c r="J776" s="2">
        <v>16502</v>
      </c>
      <c r="K776" s="2">
        <v>28</v>
      </c>
      <c r="L776" s="2" t="s">
        <v>8626</v>
      </c>
      <c r="M776" s="2" t="s">
        <v>14</v>
      </c>
      <c r="N776" s="2" t="s">
        <v>816</v>
      </c>
      <c r="P776" s="2" t="b">
        <v>0</v>
      </c>
    </row>
    <row r="777" spans="1:16" x14ac:dyDescent="0.35">
      <c r="A777" s="3">
        <v>775</v>
      </c>
      <c r="B777" s="2" t="s">
        <v>14</v>
      </c>
      <c r="C777" s="2" t="s">
        <v>16</v>
      </c>
      <c r="D777" s="2" t="s">
        <v>17</v>
      </c>
      <c r="E777" s="2" t="s">
        <v>817</v>
      </c>
      <c r="F777" s="2" t="s">
        <v>3289</v>
      </c>
      <c r="G777" s="2" t="s">
        <v>5555</v>
      </c>
      <c r="H777" s="2">
        <v>1</v>
      </c>
      <c r="I777" s="4" t="s">
        <v>6737</v>
      </c>
      <c r="J777" s="2" t="s">
        <v>8625</v>
      </c>
      <c r="K777" s="2">
        <v>1</v>
      </c>
      <c r="L777" s="2" t="s">
        <v>8626</v>
      </c>
      <c r="M777" s="2" t="s">
        <v>14</v>
      </c>
      <c r="N777" s="2" t="s">
        <v>817</v>
      </c>
      <c r="P777" s="2" t="b">
        <v>0</v>
      </c>
    </row>
    <row r="778" spans="1:16" x14ac:dyDescent="0.35">
      <c r="A778" s="3">
        <v>776</v>
      </c>
      <c r="B778" s="2" t="s">
        <v>14</v>
      </c>
      <c r="C778" s="2" t="s">
        <v>16</v>
      </c>
      <c r="D778" s="2" t="s">
        <v>29</v>
      </c>
      <c r="E778" s="2" t="s">
        <v>818</v>
      </c>
      <c r="F778" s="2" t="s">
        <v>3290</v>
      </c>
      <c r="G778" s="2" t="s">
        <v>5556</v>
      </c>
      <c r="H778" s="2">
        <v>1</v>
      </c>
      <c r="I778" s="4" t="s">
        <v>6738</v>
      </c>
      <c r="J778" s="2">
        <v>9270</v>
      </c>
      <c r="K778" s="2">
        <v>43</v>
      </c>
      <c r="L778" s="2" t="s">
        <v>8626</v>
      </c>
      <c r="M778" s="2" t="s">
        <v>14</v>
      </c>
      <c r="N778" s="2" t="s">
        <v>818</v>
      </c>
      <c r="P778" s="2" t="b">
        <v>0</v>
      </c>
    </row>
    <row r="779" spans="1:16" x14ac:dyDescent="0.35">
      <c r="A779" s="3">
        <v>777</v>
      </c>
      <c r="B779" s="2" t="s">
        <v>14</v>
      </c>
      <c r="C779" s="2" t="s">
        <v>16</v>
      </c>
      <c r="D779" s="2" t="s">
        <v>29</v>
      </c>
      <c r="E779" s="2" t="s">
        <v>819</v>
      </c>
      <c r="F779" s="2" t="s">
        <v>3291</v>
      </c>
      <c r="G779" s="2" t="s">
        <v>5557</v>
      </c>
      <c r="H779" s="2">
        <v>1</v>
      </c>
      <c r="I779" s="4" t="s">
        <v>6739</v>
      </c>
      <c r="J779" s="2">
        <v>18890</v>
      </c>
      <c r="K779" s="2">
        <v>41</v>
      </c>
      <c r="L779" s="2" t="s">
        <v>8626</v>
      </c>
      <c r="M779" s="2" t="s">
        <v>14</v>
      </c>
      <c r="N779" s="2" t="s">
        <v>819</v>
      </c>
      <c r="P779" s="2" t="b">
        <v>0</v>
      </c>
    </row>
    <row r="780" spans="1:16" x14ac:dyDescent="0.35">
      <c r="A780" s="3">
        <v>778</v>
      </c>
      <c r="B780" s="2" t="s">
        <v>14</v>
      </c>
      <c r="C780" s="2" t="s">
        <v>16</v>
      </c>
      <c r="D780" s="2" t="s">
        <v>24</v>
      </c>
      <c r="E780" s="2" t="s">
        <v>820</v>
      </c>
      <c r="F780" s="2" t="s">
        <v>3292</v>
      </c>
      <c r="G780" s="2" t="s">
        <v>3874</v>
      </c>
      <c r="H780" s="2">
        <v>1</v>
      </c>
      <c r="I780" s="4" t="s">
        <v>6740</v>
      </c>
      <c r="J780" s="2">
        <v>6830</v>
      </c>
      <c r="K780" s="2">
        <v>27</v>
      </c>
      <c r="L780" s="2" t="s">
        <v>8626</v>
      </c>
      <c r="M780" s="2" t="s">
        <v>14</v>
      </c>
      <c r="N780" s="2" t="s">
        <v>820</v>
      </c>
      <c r="P780" s="2" t="b">
        <v>0</v>
      </c>
    </row>
    <row r="781" spans="1:16" x14ac:dyDescent="0.35">
      <c r="A781" s="3">
        <v>779</v>
      </c>
      <c r="B781" s="2" t="s">
        <v>14</v>
      </c>
      <c r="C781" s="2" t="s">
        <v>16</v>
      </c>
      <c r="D781" s="2" t="s">
        <v>29</v>
      </c>
      <c r="E781" s="2" t="s">
        <v>821</v>
      </c>
      <c r="F781" s="2" t="s">
        <v>3293</v>
      </c>
      <c r="G781" s="2" t="s">
        <v>5558</v>
      </c>
      <c r="H781" s="2">
        <v>1</v>
      </c>
      <c r="I781" s="4" t="s">
        <v>6741</v>
      </c>
      <c r="J781" s="2">
        <v>13585</v>
      </c>
      <c r="K781" s="2">
        <v>26</v>
      </c>
      <c r="L781" s="2" t="s">
        <v>8626</v>
      </c>
      <c r="M781" s="2" t="s">
        <v>14</v>
      </c>
      <c r="N781" s="2" t="s">
        <v>821</v>
      </c>
      <c r="P781" s="2" t="b">
        <v>0</v>
      </c>
    </row>
    <row r="782" spans="1:16" x14ac:dyDescent="0.35">
      <c r="A782" s="3">
        <v>780</v>
      </c>
      <c r="B782" s="2" t="s">
        <v>14</v>
      </c>
      <c r="C782" s="2" t="s">
        <v>16</v>
      </c>
      <c r="D782" s="2" t="s">
        <v>19</v>
      </c>
      <c r="E782" s="2" t="s">
        <v>822</v>
      </c>
      <c r="F782" s="2" t="s">
        <v>3294</v>
      </c>
      <c r="G782" s="2" t="s">
        <v>5559</v>
      </c>
      <c r="H782" s="2">
        <v>1</v>
      </c>
      <c r="I782" s="4" t="s">
        <v>6742</v>
      </c>
      <c r="J782" s="2">
        <v>5390</v>
      </c>
      <c r="K782" s="2">
        <v>52</v>
      </c>
      <c r="L782" s="2" t="s">
        <v>8626</v>
      </c>
      <c r="M782" s="2" t="s">
        <v>14</v>
      </c>
      <c r="N782" s="2" t="s">
        <v>822</v>
      </c>
      <c r="P782" s="2" t="b">
        <v>0</v>
      </c>
    </row>
    <row r="783" spans="1:16" x14ac:dyDescent="0.35">
      <c r="A783" s="3">
        <v>781</v>
      </c>
      <c r="B783" s="2" t="s">
        <v>14</v>
      </c>
      <c r="C783" s="2" t="s">
        <v>16</v>
      </c>
      <c r="D783" s="2" t="s">
        <v>20</v>
      </c>
      <c r="E783" s="2" t="s">
        <v>823</v>
      </c>
      <c r="F783" s="2" t="s">
        <v>3295</v>
      </c>
      <c r="G783" s="2" t="s">
        <v>5560</v>
      </c>
      <c r="H783" s="2">
        <v>1</v>
      </c>
      <c r="I783" s="4" t="s">
        <v>6743</v>
      </c>
      <c r="J783" s="2">
        <v>34796</v>
      </c>
      <c r="K783" s="2">
        <v>30</v>
      </c>
      <c r="L783" s="2" t="s">
        <v>8626</v>
      </c>
      <c r="M783" s="2" t="s">
        <v>14</v>
      </c>
      <c r="N783" s="2" t="s">
        <v>823</v>
      </c>
      <c r="P783" s="2" t="b">
        <v>0</v>
      </c>
    </row>
    <row r="784" spans="1:16" x14ac:dyDescent="0.35">
      <c r="A784" s="3">
        <v>782</v>
      </c>
      <c r="B784" s="2" t="s">
        <v>14</v>
      </c>
      <c r="C784" s="2" t="s">
        <v>16</v>
      </c>
      <c r="D784" s="2" t="s">
        <v>26</v>
      </c>
      <c r="E784" s="2" t="s">
        <v>824</v>
      </c>
      <c r="F784" s="2" t="s">
        <v>3296</v>
      </c>
      <c r="G784" s="2" t="s">
        <v>5561</v>
      </c>
      <c r="H784" s="2">
        <v>1</v>
      </c>
      <c r="I784" s="4" t="s">
        <v>6744</v>
      </c>
      <c r="J784" s="2" t="s">
        <v>8625</v>
      </c>
      <c r="K784" s="2">
        <v>1</v>
      </c>
      <c r="L784" s="2" t="s">
        <v>8626</v>
      </c>
      <c r="M784" s="2" t="s">
        <v>14</v>
      </c>
      <c r="N784" s="2" t="s">
        <v>824</v>
      </c>
      <c r="P784" s="2" t="b">
        <v>0</v>
      </c>
    </row>
    <row r="785" spans="1:16" x14ac:dyDescent="0.35">
      <c r="A785" s="3">
        <v>783</v>
      </c>
      <c r="B785" s="2" t="s">
        <v>14</v>
      </c>
      <c r="C785" s="2" t="s">
        <v>16</v>
      </c>
      <c r="D785" s="2" t="s">
        <v>28</v>
      </c>
      <c r="E785" s="2" t="s">
        <v>825</v>
      </c>
      <c r="F785" s="2" t="s">
        <v>3297</v>
      </c>
      <c r="G785" s="2" t="s">
        <v>5562</v>
      </c>
      <c r="H785" s="2">
        <v>1</v>
      </c>
      <c r="I785" s="4" t="s">
        <v>6745</v>
      </c>
      <c r="J785" s="2" t="s">
        <v>8625</v>
      </c>
      <c r="K785" s="2">
        <v>1</v>
      </c>
      <c r="L785" s="2" t="s">
        <v>8626</v>
      </c>
      <c r="M785" s="2" t="s">
        <v>14</v>
      </c>
      <c r="N785" s="2" t="s">
        <v>825</v>
      </c>
      <c r="P785" s="2" t="b">
        <v>0</v>
      </c>
    </row>
    <row r="786" spans="1:16" x14ac:dyDescent="0.35">
      <c r="A786" s="3">
        <v>784</v>
      </c>
      <c r="B786" s="2" t="s">
        <v>14</v>
      </c>
      <c r="C786" s="2" t="s">
        <v>16</v>
      </c>
      <c r="D786" s="2" t="s">
        <v>23</v>
      </c>
      <c r="E786" s="2" t="s">
        <v>826</v>
      </c>
      <c r="F786" s="2" t="s">
        <v>3298</v>
      </c>
      <c r="G786" s="2" t="s">
        <v>5563</v>
      </c>
      <c r="H786" s="2">
        <v>1</v>
      </c>
      <c r="I786" s="4" t="s">
        <v>6746</v>
      </c>
      <c r="J786" s="2" t="s">
        <v>8625</v>
      </c>
      <c r="K786" s="2">
        <v>1</v>
      </c>
      <c r="L786" s="2" t="s">
        <v>8626</v>
      </c>
      <c r="M786" s="2" t="s">
        <v>14</v>
      </c>
      <c r="N786" s="2" t="s">
        <v>826</v>
      </c>
      <c r="P786" s="2" t="b">
        <v>0</v>
      </c>
    </row>
    <row r="787" spans="1:16" x14ac:dyDescent="0.35">
      <c r="A787" s="3">
        <v>785</v>
      </c>
      <c r="B787" s="2" t="s">
        <v>14</v>
      </c>
      <c r="C787" s="2" t="s">
        <v>16</v>
      </c>
      <c r="D787" s="2" t="s">
        <v>24</v>
      </c>
      <c r="E787" s="2" t="s">
        <v>827</v>
      </c>
      <c r="F787" s="2" t="s">
        <v>3299</v>
      </c>
      <c r="G787" s="2" t="s">
        <v>3704</v>
      </c>
      <c r="H787" s="2">
        <v>1</v>
      </c>
      <c r="I787" s="4" t="s">
        <v>6747</v>
      </c>
      <c r="J787" s="2">
        <v>15990</v>
      </c>
      <c r="K787" s="2">
        <v>6</v>
      </c>
      <c r="L787" s="2" t="s">
        <v>8626</v>
      </c>
      <c r="M787" s="2" t="s">
        <v>14</v>
      </c>
      <c r="N787" s="2" t="s">
        <v>827</v>
      </c>
      <c r="P787" s="2" t="b">
        <v>0</v>
      </c>
    </row>
    <row r="788" spans="1:16" x14ac:dyDescent="0.35">
      <c r="A788" s="3">
        <v>786</v>
      </c>
      <c r="B788" s="2" t="s">
        <v>14</v>
      </c>
      <c r="C788" s="2" t="s">
        <v>16</v>
      </c>
      <c r="D788" s="2" t="s">
        <v>23</v>
      </c>
      <c r="E788" s="2" t="s">
        <v>828</v>
      </c>
      <c r="F788" s="2" t="s">
        <v>3300</v>
      </c>
      <c r="G788" s="2" t="s">
        <v>5564</v>
      </c>
      <c r="H788" s="2">
        <v>1</v>
      </c>
      <c r="I788" s="4" t="s">
        <v>6748</v>
      </c>
      <c r="J788" s="2">
        <v>12390</v>
      </c>
      <c r="K788" s="2">
        <v>39</v>
      </c>
      <c r="L788" s="2" t="s">
        <v>8626</v>
      </c>
      <c r="M788" s="2" t="s">
        <v>14</v>
      </c>
      <c r="N788" s="2" t="s">
        <v>828</v>
      </c>
      <c r="P788" s="2" t="b">
        <v>0</v>
      </c>
    </row>
    <row r="789" spans="1:16" x14ac:dyDescent="0.35">
      <c r="A789" s="3">
        <v>787</v>
      </c>
      <c r="B789" s="2" t="s">
        <v>14</v>
      </c>
      <c r="C789" s="2" t="s">
        <v>16</v>
      </c>
      <c r="D789" s="2" t="s">
        <v>19</v>
      </c>
      <c r="E789" s="2" t="s">
        <v>829</v>
      </c>
      <c r="F789" s="2" t="s">
        <v>3301</v>
      </c>
      <c r="G789" s="2" t="s">
        <v>5565</v>
      </c>
      <c r="H789" s="2">
        <v>1</v>
      </c>
      <c r="I789" s="4" t="s">
        <v>6749</v>
      </c>
      <c r="J789" s="2">
        <v>10000</v>
      </c>
      <c r="K789" s="2">
        <v>10</v>
      </c>
      <c r="L789" s="2" t="s">
        <v>8626</v>
      </c>
      <c r="M789" s="2" t="s">
        <v>14</v>
      </c>
      <c r="N789" s="2" t="s">
        <v>829</v>
      </c>
      <c r="P789" s="2" t="b">
        <v>0</v>
      </c>
    </row>
    <row r="790" spans="1:16" x14ac:dyDescent="0.35">
      <c r="A790" s="3">
        <v>788</v>
      </c>
      <c r="B790" s="2" t="s">
        <v>14</v>
      </c>
      <c r="C790" s="2" t="s">
        <v>16</v>
      </c>
      <c r="D790" s="2" t="s">
        <v>28</v>
      </c>
      <c r="E790" s="2" t="s">
        <v>830</v>
      </c>
      <c r="F790" s="2" t="s">
        <v>3302</v>
      </c>
      <c r="G790" s="2" t="s">
        <v>5046</v>
      </c>
      <c r="H790" s="2">
        <v>0</v>
      </c>
      <c r="I790" s="4" t="s">
        <v>6750</v>
      </c>
      <c r="J790" s="2">
        <v>12790</v>
      </c>
      <c r="K790" s="2">
        <v>40</v>
      </c>
      <c r="L790" s="2" t="s">
        <v>8626</v>
      </c>
      <c r="M790" s="2" t="s">
        <v>14</v>
      </c>
      <c r="N790" s="2" t="s">
        <v>830</v>
      </c>
      <c r="P790" s="2" t="b">
        <v>0</v>
      </c>
    </row>
    <row r="791" spans="1:16" x14ac:dyDescent="0.35">
      <c r="A791" s="3">
        <v>789</v>
      </c>
      <c r="B791" s="2" t="s">
        <v>14</v>
      </c>
      <c r="C791" s="2" t="s">
        <v>16</v>
      </c>
      <c r="D791" s="2" t="s">
        <v>20</v>
      </c>
      <c r="E791" s="2" t="s">
        <v>831</v>
      </c>
      <c r="F791" s="2" t="s">
        <v>3303</v>
      </c>
      <c r="G791" s="2" t="s">
        <v>5566</v>
      </c>
      <c r="H791" s="2">
        <v>1</v>
      </c>
      <c r="I791" s="4" t="s">
        <v>6751</v>
      </c>
      <c r="J791" s="2">
        <v>41120</v>
      </c>
      <c r="K791" s="2">
        <v>33</v>
      </c>
      <c r="L791" s="2" t="s">
        <v>8626</v>
      </c>
      <c r="M791" s="2" t="s">
        <v>14</v>
      </c>
      <c r="N791" s="2" t="s">
        <v>831</v>
      </c>
      <c r="P791" s="2" t="b">
        <v>0</v>
      </c>
    </row>
    <row r="792" spans="1:16" x14ac:dyDescent="0.35">
      <c r="A792" s="3">
        <v>790</v>
      </c>
      <c r="B792" s="2" t="s">
        <v>14</v>
      </c>
      <c r="C792" s="2" t="s">
        <v>16</v>
      </c>
      <c r="D792" s="2" t="s">
        <v>17</v>
      </c>
      <c r="E792" s="2" t="s">
        <v>832</v>
      </c>
      <c r="F792" s="2" t="s">
        <v>3304</v>
      </c>
      <c r="G792" s="2" t="s">
        <v>5567</v>
      </c>
      <c r="H792" s="2">
        <v>1</v>
      </c>
      <c r="I792" s="4" t="s">
        <v>6752</v>
      </c>
      <c r="J792" s="2">
        <v>87202</v>
      </c>
      <c r="K792" s="2">
        <v>43</v>
      </c>
      <c r="L792" s="2" t="s">
        <v>8626</v>
      </c>
      <c r="M792" s="2" t="s">
        <v>14</v>
      </c>
      <c r="N792" s="2" t="s">
        <v>832</v>
      </c>
      <c r="P792" s="2" t="b">
        <v>0</v>
      </c>
    </row>
    <row r="793" spans="1:16" x14ac:dyDescent="0.35">
      <c r="A793" s="3">
        <v>791</v>
      </c>
      <c r="B793" s="2" t="s">
        <v>14</v>
      </c>
      <c r="C793" s="2" t="s">
        <v>16</v>
      </c>
      <c r="D793" s="2" t="s">
        <v>24</v>
      </c>
      <c r="E793" s="2" t="s">
        <v>833</v>
      </c>
      <c r="F793" s="2" t="s">
        <v>3305</v>
      </c>
      <c r="G793" s="2" t="s">
        <v>5568</v>
      </c>
      <c r="H793" s="2">
        <v>1</v>
      </c>
      <c r="I793" s="4" t="s">
        <v>6753</v>
      </c>
      <c r="J793" s="2" t="s">
        <v>8625</v>
      </c>
      <c r="K793" s="2">
        <v>1</v>
      </c>
      <c r="L793" s="2" t="s">
        <v>8626</v>
      </c>
      <c r="M793" s="2" t="s">
        <v>14</v>
      </c>
      <c r="N793" s="2" t="s">
        <v>833</v>
      </c>
      <c r="P793" s="2" t="b">
        <v>0</v>
      </c>
    </row>
    <row r="794" spans="1:16" x14ac:dyDescent="0.35">
      <c r="A794" s="3">
        <v>792</v>
      </c>
      <c r="B794" s="2" t="s">
        <v>14</v>
      </c>
      <c r="C794" s="2" t="s">
        <v>16</v>
      </c>
      <c r="D794" s="2" t="s">
        <v>20</v>
      </c>
      <c r="E794" s="2" t="s">
        <v>834</v>
      </c>
      <c r="F794" s="2" t="s">
        <v>3306</v>
      </c>
      <c r="G794" s="2" t="s">
        <v>3949</v>
      </c>
      <c r="H794" s="2">
        <v>1</v>
      </c>
      <c r="I794" s="4" t="s">
        <v>6754</v>
      </c>
      <c r="J794" s="2">
        <v>19500</v>
      </c>
      <c r="K794" s="2">
        <v>37</v>
      </c>
      <c r="L794" s="2" t="s">
        <v>8626</v>
      </c>
      <c r="M794" s="2" t="s">
        <v>14</v>
      </c>
      <c r="N794" s="2" t="s">
        <v>834</v>
      </c>
      <c r="P794" s="2" t="b">
        <v>0</v>
      </c>
    </row>
    <row r="795" spans="1:16" x14ac:dyDescent="0.35">
      <c r="A795" s="3">
        <v>793</v>
      </c>
      <c r="B795" s="2" t="s">
        <v>14</v>
      </c>
      <c r="C795" s="2" t="s">
        <v>16</v>
      </c>
      <c r="D795" s="2" t="s">
        <v>24</v>
      </c>
      <c r="E795" s="2" t="s">
        <v>835</v>
      </c>
      <c r="F795" s="2" t="s">
        <v>3307</v>
      </c>
      <c r="G795" s="2" t="s">
        <v>5569</v>
      </c>
      <c r="H795" s="2">
        <v>1</v>
      </c>
      <c r="I795" s="4" t="s">
        <v>6755</v>
      </c>
      <c r="J795" s="2" t="s">
        <v>8625</v>
      </c>
      <c r="K795" s="2">
        <v>1</v>
      </c>
      <c r="L795" s="2" t="s">
        <v>8626</v>
      </c>
      <c r="M795" s="2" t="s">
        <v>14</v>
      </c>
      <c r="N795" s="2" t="s">
        <v>835</v>
      </c>
      <c r="P795" s="2" t="b">
        <v>0</v>
      </c>
    </row>
    <row r="796" spans="1:16" x14ac:dyDescent="0.35">
      <c r="A796" s="3">
        <v>794</v>
      </c>
      <c r="B796" s="2" t="s">
        <v>14</v>
      </c>
      <c r="C796" s="2" t="s">
        <v>16</v>
      </c>
      <c r="D796" s="2" t="s">
        <v>21</v>
      </c>
      <c r="E796" s="2" t="s">
        <v>836</v>
      </c>
      <c r="F796" s="2" t="s">
        <v>3308</v>
      </c>
      <c r="G796" s="2" t="s">
        <v>5570</v>
      </c>
      <c r="H796" s="2">
        <v>1</v>
      </c>
      <c r="I796" s="4" t="s">
        <v>6756</v>
      </c>
      <c r="J796" s="2" t="s">
        <v>8625</v>
      </c>
      <c r="K796" s="2">
        <v>1</v>
      </c>
      <c r="L796" s="2" t="s">
        <v>8626</v>
      </c>
      <c r="M796" s="2" t="s">
        <v>14</v>
      </c>
      <c r="N796" s="2" t="s">
        <v>836</v>
      </c>
      <c r="P796" s="2" t="b">
        <v>0</v>
      </c>
    </row>
    <row r="797" spans="1:16" x14ac:dyDescent="0.35">
      <c r="A797" s="3">
        <v>795</v>
      </c>
      <c r="B797" s="2" t="s">
        <v>14</v>
      </c>
      <c r="C797" s="2" t="s">
        <v>16</v>
      </c>
      <c r="D797" s="2" t="s">
        <v>27</v>
      </c>
      <c r="E797" s="2" t="s">
        <v>837</v>
      </c>
      <c r="F797" s="2" t="s">
        <v>3309</v>
      </c>
      <c r="G797" s="2" t="s">
        <v>5093</v>
      </c>
      <c r="H797" s="2">
        <v>0</v>
      </c>
      <c r="I797" s="4" t="s">
        <v>6757</v>
      </c>
      <c r="J797" s="2" t="s">
        <v>8625</v>
      </c>
      <c r="K797" s="2">
        <v>1</v>
      </c>
      <c r="L797" s="2" t="s">
        <v>8626</v>
      </c>
      <c r="M797" s="2" t="s">
        <v>14</v>
      </c>
      <c r="N797" s="2" t="s">
        <v>837</v>
      </c>
      <c r="P797" s="2" t="b">
        <v>0</v>
      </c>
    </row>
    <row r="798" spans="1:16" x14ac:dyDescent="0.35">
      <c r="A798" s="3">
        <v>796</v>
      </c>
      <c r="B798" s="2" t="s">
        <v>14</v>
      </c>
      <c r="C798" s="2" t="s">
        <v>16</v>
      </c>
      <c r="D798" s="2" t="s">
        <v>28</v>
      </c>
      <c r="E798" s="2" t="s">
        <v>838</v>
      </c>
      <c r="F798" s="2" t="s">
        <v>3310</v>
      </c>
      <c r="G798" s="2" t="s">
        <v>5529</v>
      </c>
      <c r="H798" s="2">
        <v>1</v>
      </c>
      <c r="I798" s="4" t="s">
        <v>6758</v>
      </c>
      <c r="J798" s="2" t="s">
        <v>8625</v>
      </c>
      <c r="K798" s="2">
        <v>1</v>
      </c>
      <c r="L798" s="2" t="s">
        <v>8626</v>
      </c>
      <c r="M798" s="2" t="s">
        <v>14</v>
      </c>
      <c r="N798" s="2" t="s">
        <v>838</v>
      </c>
      <c r="P798" s="2" t="b">
        <v>0</v>
      </c>
    </row>
    <row r="799" spans="1:16" x14ac:dyDescent="0.35">
      <c r="A799" s="3">
        <v>797</v>
      </c>
      <c r="B799" s="2" t="s">
        <v>14</v>
      </c>
      <c r="C799" s="2" t="s">
        <v>16</v>
      </c>
      <c r="D799" s="2" t="s">
        <v>24</v>
      </c>
      <c r="E799" s="2" t="s">
        <v>839</v>
      </c>
      <c r="F799" s="2" t="s">
        <v>3311</v>
      </c>
      <c r="G799" s="2" t="s">
        <v>5571</v>
      </c>
      <c r="H799" s="2">
        <v>1</v>
      </c>
      <c r="I799" s="4" t="s">
        <v>6759</v>
      </c>
      <c r="J799" s="2" t="s">
        <v>8625</v>
      </c>
      <c r="K799" s="2">
        <v>1</v>
      </c>
      <c r="L799" s="2" t="s">
        <v>8626</v>
      </c>
      <c r="M799" s="2" t="s">
        <v>14</v>
      </c>
      <c r="N799" s="2" t="s">
        <v>839</v>
      </c>
      <c r="P799" s="2" t="b">
        <v>0</v>
      </c>
    </row>
    <row r="800" spans="1:16" x14ac:dyDescent="0.35">
      <c r="A800" s="3">
        <v>798</v>
      </c>
      <c r="B800" s="2" t="s">
        <v>14</v>
      </c>
      <c r="C800" s="2" t="s">
        <v>16</v>
      </c>
      <c r="D800" s="2" t="s">
        <v>24</v>
      </c>
      <c r="E800" s="2" t="s">
        <v>840</v>
      </c>
      <c r="F800" s="2" t="s">
        <v>3312</v>
      </c>
      <c r="G800" s="2" t="s">
        <v>5572</v>
      </c>
      <c r="H800" s="2">
        <v>1</v>
      </c>
      <c r="I800" s="4" t="s">
        <v>6760</v>
      </c>
      <c r="J800" s="2">
        <v>24640</v>
      </c>
      <c r="K800" s="2">
        <v>27</v>
      </c>
      <c r="L800" s="2" t="s">
        <v>8626</v>
      </c>
      <c r="M800" s="2" t="s">
        <v>14</v>
      </c>
      <c r="N800" s="2" t="s">
        <v>840</v>
      </c>
      <c r="P800" s="2" t="b">
        <v>0</v>
      </c>
    </row>
    <row r="801" spans="1:16" x14ac:dyDescent="0.35">
      <c r="A801" s="3">
        <v>799</v>
      </c>
      <c r="B801" s="2" t="s">
        <v>14</v>
      </c>
      <c r="C801" s="2" t="s">
        <v>16</v>
      </c>
      <c r="D801" s="2" t="s">
        <v>26</v>
      </c>
      <c r="E801" s="2" t="s">
        <v>841</v>
      </c>
      <c r="F801" s="2" t="s">
        <v>3313</v>
      </c>
      <c r="G801" s="2" t="s">
        <v>4116</v>
      </c>
      <c r="H801" s="2">
        <v>1</v>
      </c>
      <c r="I801" s="4" t="s">
        <v>6761</v>
      </c>
      <c r="J801" s="2">
        <v>10480</v>
      </c>
      <c r="K801" s="2">
        <v>22</v>
      </c>
      <c r="L801" s="2" t="s">
        <v>8626</v>
      </c>
      <c r="M801" s="2" t="s">
        <v>14</v>
      </c>
      <c r="N801" s="2" t="s">
        <v>841</v>
      </c>
      <c r="P801" s="2" t="b">
        <v>0</v>
      </c>
    </row>
    <row r="802" spans="1:16" x14ac:dyDescent="0.35">
      <c r="A802" s="3">
        <v>800</v>
      </c>
      <c r="B802" s="2" t="s">
        <v>14</v>
      </c>
      <c r="C802" s="2" t="s">
        <v>16</v>
      </c>
      <c r="D802" s="2" t="s">
        <v>27</v>
      </c>
      <c r="E802" s="2" t="s">
        <v>842</v>
      </c>
      <c r="F802" s="2" t="s">
        <v>3314</v>
      </c>
      <c r="G802" s="2" t="s">
        <v>5573</v>
      </c>
      <c r="H802" s="2">
        <v>1</v>
      </c>
      <c r="I802" s="4" t="s">
        <v>6762</v>
      </c>
      <c r="J802" s="2" t="s">
        <v>8625</v>
      </c>
      <c r="K802" s="2">
        <v>1</v>
      </c>
      <c r="L802" s="2" t="s">
        <v>8626</v>
      </c>
      <c r="M802" s="2" t="s">
        <v>14</v>
      </c>
      <c r="N802" s="2" t="s">
        <v>842</v>
      </c>
      <c r="P802" s="2" t="b">
        <v>0</v>
      </c>
    </row>
    <row r="803" spans="1:16" x14ac:dyDescent="0.35">
      <c r="A803" s="3">
        <v>801</v>
      </c>
      <c r="B803" s="2" t="s">
        <v>14</v>
      </c>
      <c r="C803" s="2" t="s">
        <v>16</v>
      </c>
      <c r="D803" s="2" t="s">
        <v>20</v>
      </c>
      <c r="E803" s="2" t="s">
        <v>843</v>
      </c>
      <c r="F803" s="2" t="s">
        <v>3315</v>
      </c>
      <c r="G803" s="2" t="s">
        <v>5574</v>
      </c>
      <c r="H803" s="2">
        <v>1</v>
      </c>
      <c r="I803" s="4" t="s">
        <v>6763</v>
      </c>
      <c r="J803" s="2">
        <v>9570</v>
      </c>
      <c r="K803" s="2">
        <v>40</v>
      </c>
      <c r="L803" s="2" t="s">
        <v>8626</v>
      </c>
      <c r="M803" s="2" t="s">
        <v>14</v>
      </c>
      <c r="N803" s="2" t="s">
        <v>843</v>
      </c>
      <c r="P803" s="2" t="b">
        <v>0</v>
      </c>
    </row>
    <row r="804" spans="1:16" x14ac:dyDescent="0.35">
      <c r="A804" s="3">
        <v>802</v>
      </c>
      <c r="B804" s="2" t="s">
        <v>14</v>
      </c>
      <c r="C804" s="2" t="s">
        <v>16</v>
      </c>
      <c r="D804" s="2" t="s">
        <v>20</v>
      </c>
      <c r="E804" s="2" t="s">
        <v>844</v>
      </c>
      <c r="F804" s="2" t="s">
        <v>3316</v>
      </c>
      <c r="G804" s="2" t="s">
        <v>5575</v>
      </c>
      <c r="H804" s="2">
        <v>1</v>
      </c>
      <c r="I804" s="4" t="s">
        <v>6764</v>
      </c>
      <c r="J804" s="2">
        <v>19030</v>
      </c>
      <c r="K804" s="2">
        <v>37</v>
      </c>
      <c r="L804" s="2" t="s">
        <v>8626</v>
      </c>
      <c r="M804" s="2" t="s">
        <v>14</v>
      </c>
      <c r="N804" s="2" t="s">
        <v>844</v>
      </c>
      <c r="P804" s="2" t="b">
        <v>0</v>
      </c>
    </row>
    <row r="805" spans="1:16" x14ac:dyDescent="0.35">
      <c r="A805" s="3">
        <v>803</v>
      </c>
      <c r="B805" s="2" t="s">
        <v>14</v>
      </c>
      <c r="C805" s="2" t="s">
        <v>16</v>
      </c>
      <c r="D805" s="2" t="s">
        <v>27</v>
      </c>
      <c r="E805" s="2" t="s">
        <v>845</v>
      </c>
      <c r="F805" s="2" t="s">
        <v>3317</v>
      </c>
      <c r="G805" s="2" t="s">
        <v>5093</v>
      </c>
      <c r="H805" s="2">
        <v>0</v>
      </c>
      <c r="I805" s="4" t="s">
        <v>6765</v>
      </c>
      <c r="J805" s="2">
        <v>11000</v>
      </c>
      <c r="K805" s="2">
        <v>55</v>
      </c>
      <c r="L805" s="2" t="s">
        <v>8626</v>
      </c>
      <c r="M805" s="2" t="s">
        <v>14</v>
      </c>
      <c r="N805" s="2" t="s">
        <v>845</v>
      </c>
      <c r="P805" s="2" t="b">
        <v>0</v>
      </c>
    </row>
    <row r="806" spans="1:16" x14ac:dyDescent="0.35">
      <c r="A806" s="3">
        <v>804</v>
      </c>
      <c r="B806" s="2" t="s">
        <v>14</v>
      </c>
      <c r="C806" s="2" t="s">
        <v>16</v>
      </c>
      <c r="D806" s="2" t="s">
        <v>24</v>
      </c>
      <c r="E806" s="2" t="s">
        <v>846</v>
      </c>
      <c r="F806" s="2" t="s">
        <v>3318</v>
      </c>
      <c r="G806" s="2" t="s">
        <v>5576</v>
      </c>
      <c r="H806" s="2">
        <v>1</v>
      </c>
      <c r="I806" s="4" t="s">
        <v>6766</v>
      </c>
      <c r="J806" s="2">
        <v>50505</v>
      </c>
      <c r="K806" s="2">
        <v>10</v>
      </c>
      <c r="L806" s="2" t="s">
        <v>8626</v>
      </c>
      <c r="M806" s="2" t="s">
        <v>14</v>
      </c>
      <c r="N806" s="2" t="s">
        <v>846</v>
      </c>
      <c r="P806" s="2" t="b">
        <v>0</v>
      </c>
    </row>
    <row r="807" spans="1:16" x14ac:dyDescent="0.35">
      <c r="A807" s="3">
        <v>805</v>
      </c>
      <c r="B807" s="2" t="s">
        <v>14</v>
      </c>
      <c r="C807" s="2" t="s">
        <v>16</v>
      </c>
      <c r="D807" s="2" t="s">
        <v>26</v>
      </c>
      <c r="E807" s="2" t="s">
        <v>847</v>
      </c>
      <c r="F807" s="2" t="s">
        <v>3319</v>
      </c>
      <c r="G807" s="2" t="s">
        <v>5577</v>
      </c>
      <c r="H807" s="2">
        <v>1</v>
      </c>
      <c r="I807" s="4" t="s">
        <v>6767</v>
      </c>
      <c r="J807" s="2">
        <v>6641</v>
      </c>
      <c r="K807" s="2">
        <v>52</v>
      </c>
      <c r="L807" s="2" t="s">
        <v>8626</v>
      </c>
      <c r="M807" s="2" t="s">
        <v>14</v>
      </c>
      <c r="N807" s="2" t="s">
        <v>847</v>
      </c>
      <c r="P807" s="2" t="b">
        <v>0</v>
      </c>
    </row>
    <row r="808" spans="1:16" x14ac:dyDescent="0.35">
      <c r="A808" s="3">
        <v>806</v>
      </c>
      <c r="B808" s="2" t="s">
        <v>14</v>
      </c>
      <c r="C808" s="2" t="s">
        <v>16</v>
      </c>
      <c r="D808" s="2" t="s">
        <v>28</v>
      </c>
      <c r="E808" s="2" t="s">
        <v>848</v>
      </c>
      <c r="F808" s="2" t="s">
        <v>3320</v>
      </c>
      <c r="G808" s="2" t="s">
        <v>5578</v>
      </c>
      <c r="H808" s="2">
        <v>1</v>
      </c>
      <c r="I808" s="4" t="s">
        <v>6768</v>
      </c>
      <c r="J808" s="2">
        <v>64834</v>
      </c>
      <c r="K808" s="2">
        <v>20</v>
      </c>
      <c r="L808" s="2" t="s">
        <v>8626</v>
      </c>
      <c r="M808" s="2" t="s">
        <v>14</v>
      </c>
      <c r="N808" s="2" t="s">
        <v>848</v>
      </c>
      <c r="P808" s="2" t="b">
        <v>0</v>
      </c>
    </row>
    <row r="809" spans="1:16" x14ac:dyDescent="0.35">
      <c r="A809" s="3">
        <v>807</v>
      </c>
      <c r="B809" s="2" t="s">
        <v>14</v>
      </c>
      <c r="C809" s="2" t="s">
        <v>16</v>
      </c>
      <c r="D809" s="2" t="s">
        <v>21</v>
      </c>
      <c r="E809" s="2" t="s">
        <v>849</v>
      </c>
      <c r="F809" s="2" t="s">
        <v>3321</v>
      </c>
      <c r="G809" s="2" t="s">
        <v>5579</v>
      </c>
      <c r="H809" s="2">
        <v>1</v>
      </c>
      <c r="I809" s="4" t="s">
        <v>6769</v>
      </c>
      <c r="J809" s="2">
        <v>6850</v>
      </c>
      <c r="K809" s="2">
        <v>55</v>
      </c>
      <c r="L809" s="2" t="s">
        <v>8626</v>
      </c>
      <c r="M809" s="2" t="s">
        <v>14</v>
      </c>
      <c r="N809" s="2" t="s">
        <v>849</v>
      </c>
      <c r="P809" s="2" t="b">
        <v>0</v>
      </c>
    </row>
    <row r="810" spans="1:16" x14ac:dyDescent="0.35">
      <c r="A810" s="3">
        <v>808</v>
      </c>
      <c r="B810" s="2" t="s">
        <v>14</v>
      </c>
      <c r="C810" s="2" t="s">
        <v>16</v>
      </c>
      <c r="D810" s="2" t="s">
        <v>19</v>
      </c>
      <c r="E810" s="2" t="s">
        <v>850</v>
      </c>
      <c r="F810" s="2" t="s">
        <v>3322</v>
      </c>
      <c r="G810" s="2" t="s">
        <v>5580</v>
      </c>
      <c r="H810" s="2">
        <v>1</v>
      </c>
      <c r="I810" s="4" t="s">
        <v>6770</v>
      </c>
      <c r="J810" s="2">
        <v>9767</v>
      </c>
      <c r="K810" s="2">
        <v>3</v>
      </c>
      <c r="L810" s="2" t="s">
        <v>8626</v>
      </c>
      <c r="M810" s="2" t="s">
        <v>14</v>
      </c>
      <c r="N810" s="2" t="s">
        <v>850</v>
      </c>
      <c r="P810" s="2" t="b">
        <v>0</v>
      </c>
    </row>
    <row r="811" spans="1:16" x14ac:dyDescent="0.35">
      <c r="A811" s="3">
        <v>809</v>
      </c>
      <c r="B811" s="2" t="s">
        <v>14</v>
      </c>
      <c r="C811" s="2" t="s">
        <v>16</v>
      </c>
      <c r="D811" s="2" t="s">
        <v>27</v>
      </c>
      <c r="E811" s="2" t="s">
        <v>851</v>
      </c>
      <c r="F811" s="2" t="s">
        <v>3323</v>
      </c>
      <c r="G811" s="2" t="s">
        <v>5581</v>
      </c>
      <c r="H811" s="2">
        <v>0</v>
      </c>
      <c r="I811" s="4" t="s">
        <v>6771</v>
      </c>
      <c r="J811" s="2">
        <v>21780</v>
      </c>
      <c r="K811" s="2">
        <v>14</v>
      </c>
      <c r="L811" s="2" t="s">
        <v>8626</v>
      </c>
      <c r="M811" s="2" t="s">
        <v>14</v>
      </c>
      <c r="N811" s="2" t="s">
        <v>851</v>
      </c>
      <c r="P811" s="2" t="b">
        <v>0</v>
      </c>
    </row>
    <row r="812" spans="1:16" x14ac:dyDescent="0.35">
      <c r="A812" s="3">
        <v>810</v>
      </c>
      <c r="B812" s="2" t="s">
        <v>14</v>
      </c>
      <c r="C812" s="2" t="s">
        <v>16</v>
      </c>
      <c r="D812" s="2" t="s">
        <v>24</v>
      </c>
      <c r="E812" s="2" t="s">
        <v>852</v>
      </c>
      <c r="F812" s="2" t="s">
        <v>3324</v>
      </c>
      <c r="G812" s="2" t="s">
        <v>5582</v>
      </c>
      <c r="H812" s="2">
        <v>1</v>
      </c>
      <c r="I812" s="4" t="s">
        <v>6772</v>
      </c>
      <c r="J812" s="2" t="s">
        <v>8625</v>
      </c>
      <c r="K812" s="2">
        <v>1</v>
      </c>
      <c r="L812" s="2" t="s">
        <v>8626</v>
      </c>
      <c r="M812" s="2" t="s">
        <v>14</v>
      </c>
      <c r="N812" s="2" t="s">
        <v>852</v>
      </c>
      <c r="P812" s="2" t="b">
        <v>0</v>
      </c>
    </row>
    <row r="813" spans="1:16" x14ac:dyDescent="0.35">
      <c r="A813" s="3">
        <v>811</v>
      </c>
      <c r="B813" s="2" t="s">
        <v>14</v>
      </c>
      <c r="C813" s="2" t="s">
        <v>16</v>
      </c>
      <c r="D813" s="2" t="s">
        <v>26</v>
      </c>
      <c r="E813" s="2" t="s">
        <v>853</v>
      </c>
      <c r="F813" s="2" t="s">
        <v>3325</v>
      </c>
      <c r="G813" s="2" t="s">
        <v>5448</v>
      </c>
      <c r="H813" s="2">
        <v>0</v>
      </c>
      <c r="I813" s="4" t="s">
        <v>6773</v>
      </c>
      <c r="J813" s="2">
        <v>12089</v>
      </c>
      <c r="K813" s="2">
        <v>14</v>
      </c>
      <c r="L813" s="2" t="s">
        <v>8626</v>
      </c>
      <c r="M813" s="2" t="s">
        <v>14</v>
      </c>
      <c r="N813" s="2" t="s">
        <v>853</v>
      </c>
      <c r="P813" s="2" t="b">
        <v>0</v>
      </c>
    </row>
    <row r="814" spans="1:16" x14ac:dyDescent="0.35">
      <c r="A814" s="3">
        <v>812</v>
      </c>
      <c r="B814" s="2" t="s">
        <v>14</v>
      </c>
      <c r="C814" s="2" t="s">
        <v>16</v>
      </c>
      <c r="D814" s="2" t="s">
        <v>24</v>
      </c>
      <c r="E814" s="2" t="s">
        <v>854</v>
      </c>
      <c r="F814" s="2" t="s">
        <v>3326</v>
      </c>
      <c r="G814" s="2" t="s">
        <v>5583</v>
      </c>
      <c r="H814" s="2">
        <v>1</v>
      </c>
      <c r="I814" s="4" t="s">
        <v>6774</v>
      </c>
      <c r="J814" s="2">
        <v>6830</v>
      </c>
      <c r="K814" s="2">
        <v>49</v>
      </c>
      <c r="L814" s="2" t="s">
        <v>8626</v>
      </c>
      <c r="M814" s="2" t="s">
        <v>14</v>
      </c>
      <c r="N814" s="2" t="s">
        <v>854</v>
      </c>
      <c r="P814" s="2" t="b">
        <v>0</v>
      </c>
    </row>
    <row r="815" spans="1:16" x14ac:dyDescent="0.35">
      <c r="A815" s="3">
        <v>813</v>
      </c>
      <c r="B815" s="2" t="s">
        <v>14</v>
      </c>
      <c r="C815" s="2" t="s">
        <v>16</v>
      </c>
      <c r="D815" s="2" t="s">
        <v>24</v>
      </c>
      <c r="E815" s="2" t="s">
        <v>855</v>
      </c>
      <c r="F815" s="2" t="s">
        <v>3327</v>
      </c>
      <c r="G815" s="2" t="s">
        <v>5584</v>
      </c>
      <c r="H815" s="2">
        <v>1</v>
      </c>
      <c r="I815" s="4" t="s">
        <v>6775</v>
      </c>
      <c r="J815" s="2">
        <v>40580</v>
      </c>
      <c r="K815" s="2">
        <v>25</v>
      </c>
      <c r="L815" s="2" t="s">
        <v>8626</v>
      </c>
      <c r="M815" s="2" t="s">
        <v>14</v>
      </c>
      <c r="N815" s="2" t="s">
        <v>855</v>
      </c>
      <c r="P815" s="2" t="b">
        <v>0</v>
      </c>
    </row>
    <row r="816" spans="1:16" x14ac:dyDescent="0.35">
      <c r="A816" s="3">
        <v>814</v>
      </c>
      <c r="B816" s="2" t="s">
        <v>14</v>
      </c>
      <c r="C816" s="2" t="s">
        <v>16</v>
      </c>
      <c r="D816" s="2" t="s">
        <v>28</v>
      </c>
      <c r="E816" s="2" t="s">
        <v>856</v>
      </c>
      <c r="F816" s="2" t="s">
        <v>3328</v>
      </c>
      <c r="G816" s="2" t="s">
        <v>5585</v>
      </c>
      <c r="H816" s="2">
        <v>1</v>
      </c>
      <c r="I816" s="4" t="s">
        <v>6776</v>
      </c>
      <c r="J816" s="2">
        <v>25650</v>
      </c>
      <c r="K816" s="2">
        <v>3</v>
      </c>
      <c r="L816" s="2" t="s">
        <v>8626</v>
      </c>
      <c r="M816" s="2" t="s">
        <v>14</v>
      </c>
      <c r="N816" s="2" t="s">
        <v>856</v>
      </c>
      <c r="P816" s="2" t="b">
        <v>0</v>
      </c>
    </row>
    <row r="817" spans="1:16" x14ac:dyDescent="0.35">
      <c r="A817" s="3">
        <v>815</v>
      </c>
      <c r="B817" s="2" t="s">
        <v>14</v>
      </c>
      <c r="C817" s="2" t="s">
        <v>16</v>
      </c>
      <c r="D817" s="2" t="s">
        <v>19</v>
      </c>
      <c r="E817" s="2" t="s">
        <v>857</v>
      </c>
      <c r="F817" s="2" t="s">
        <v>3329</v>
      </c>
      <c r="G817" s="2" t="s">
        <v>5586</v>
      </c>
      <c r="H817" s="2">
        <v>1</v>
      </c>
      <c r="I817" s="4" t="s">
        <v>6777</v>
      </c>
      <c r="J817" s="2">
        <v>73880</v>
      </c>
      <c r="K817" s="2">
        <v>15</v>
      </c>
      <c r="L817" s="2" t="s">
        <v>8626</v>
      </c>
      <c r="M817" s="2" t="s">
        <v>14</v>
      </c>
      <c r="N817" s="2" t="s">
        <v>857</v>
      </c>
      <c r="P817" s="2" t="b">
        <v>0</v>
      </c>
    </row>
    <row r="818" spans="1:16" x14ac:dyDescent="0.35">
      <c r="A818" s="3">
        <v>816</v>
      </c>
      <c r="B818" s="2" t="s">
        <v>14</v>
      </c>
      <c r="C818" s="2" t="s">
        <v>16</v>
      </c>
      <c r="D818" s="2" t="s">
        <v>17</v>
      </c>
      <c r="E818" s="2" t="s">
        <v>858</v>
      </c>
      <c r="F818" s="2" t="s">
        <v>3330</v>
      </c>
      <c r="G818" s="2" t="s">
        <v>5587</v>
      </c>
      <c r="H818" s="2">
        <v>1</v>
      </c>
      <c r="I818" s="4" t="s">
        <v>6778</v>
      </c>
      <c r="J818" s="2">
        <v>8320</v>
      </c>
      <c r="K818" s="2">
        <v>48</v>
      </c>
      <c r="L818" s="2" t="s">
        <v>8626</v>
      </c>
      <c r="M818" s="2" t="s">
        <v>14</v>
      </c>
      <c r="N818" s="2" t="s">
        <v>858</v>
      </c>
      <c r="P818" s="2" t="b">
        <v>0</v>
      </c>
    </row>
    <row r="819" spans="1:16" x14ac:dyDescent="0.35">
      <c r="A819" s="3">
        <v>817</v>
      </c>
      <c r="B819" s="2" t="s">
        <v>14</v>
      </c>
      <c r="C819" s="2" t="s">
        <v>16</v>
      </c>
      <c r="D819" s="2" t="s">
        <v>32</v>
      </c>
      <c r="E819" s="2" t="s">
        <v>859</v>
      </c>
      <c r="F819" s="2" t="s">
        <v>3331</v>
      </c>
      <c r="G819" s="2" t="s">
        <v>5588</v>
      </c>
      <c r="H819" s="2">
        <v>1</v>
      </c>
      <c r="I819" s="4" t="s">
        <v>6779</v>
      </c>
      <c r="J819" s="2">
        <v>12587</v>
      </c>
      <c r="K819" s="2">
        <v>13</v>
      </c>
      <c r="L819" s="2" t="s">
        <v>8626</v>
      </c>
      <c r="M819" s="2" t="s">
        <v>14</v>
      </c>
      <c r="N819" s="2" t="s">
        <v>859</v>
      </c>
      <c r="P819" s="2" t="b">
        <v>0</v>
      </c>
    </row>
    <row r="820" spans="1:16" x14ac:dyDescent="0.35">
      <c r="A820" s="3">
        <v>818</v>
      </c>
      <c r="B820" s="2" t="s">
        <v>14</v>
      </c>
      <c r="C820" s="2" t="s">
        <v>16</v>
      </c>
      <c r="D820" s="2" t="s">
        <v>20</v>
      </c>
      <c r="E820" s="2" t="s">
        <v>860</v>
      </c>
      <c r="F820" s="2" t="s">
        <v>3332</v>
      </c>
      <c r="G820" s="2" t="s">
        <v>4092</v>
      </c>
      <c r="H820" s="2">
        <v>1</v>
      </c>
      <c r="I820" s="4" t="s">
        <v>6780</v>
      </c>
      <c r="J820" s="2">
        <v>6960</v>
      </c>
      <c r="K820" s="2">
        <v>39</v>
      </c>
      <c r="L820" s="2" t="s">
        <v>8626</v>
      </c>
      <c r="M820" s="2" t="s">
        <v>14</v>
      </c>
      <c r="N820" s="2" t="s">
        <v>860</v>
      </c>
      <c r="P820" s="2" t="b">
        <v>0</v>
      </c>
    </row>
    <row r="821" spans="1:16" x14ac:dyDescent="0.35">
      <c r="A821" s="3">
        <v>819</v>
      </c>
      <c r="B821" s="2" t="s">
        <v>14</v>
      </c>
      <c r="C821" s="2" t="s">
        <v>16</v>
      </c>
      <c r="D821" s="2" t="s">
        <v>19</v>
      </c>
      <c r="E821" s="2" t="s">
        <v>861</v>
      </c>
      <c r="F821" s="2" t="s">
        <v>3333</v>
      </c>
      <c r="G821" s="2" t="s">
        <v>5589</v>
      </c>
      <c r="H821" s="2">
        <v>1</v>
      </c>
      <c r="I821" s="4" t="s">
        <v>6781</v>
      </c>
      <c r="J821" s="2">
        <v>8610</v>
      </c>
      <c r="K821" s="2">
        <v>26</v>
      </c>
      <c r="L821" s="2" t="s">
        <v>8626</v>
      </c>
      <c r="M821" s="2" t="s">
        <v>14</v>
      </c>
      <c r="N821" s="2" t="s">
        <v>861</v>
      </c>
      <c r="P821" s="2" t="b">
        <v>0</v>
      </c>
    </row>
    <row r="822" spans="1:16" x14ac:dyDescent="0.35">
      <c r="A822" s="3">
        <v>820</v>
      </c>
      <c r="B822" s="2" t="s">
        <v>14</v>
      </c>
      <c r="C822" s="2" t="s">
        <v>16</v>
      </c>
      <c r="D822" s="2" t="s">
        <v>22</v>
      </c>
      <c r="E822" s="2" t="s">
        <v>862</v>
      </c>
      <c r="F822" s="2" t="s">
        <v>3334</v>
      </c>
      <c r="G822" s="2" t="s">
        <v>5590</v>
      </c>
      <c r="H822" s="2">
        <v>1</v>
      </c>
      <c r="I822" s="4" t="s">
        <v>6782</v>
      </c>
      <c r="J822" s="2">
        <v>16836</v>
      </c>
      <c r="K822" s="2">
        <v>42</v>
      </c>
      <c r="L822" s="2" t="s">
        <v>8626</v>
      </c>
      <c r="M822" s="2" t="s">
        <v>14</v>
      </c>
      <c r="N822" s="2" t="s">
        <v>862</v>
      </c>
      <c r="P822" s="2" t="b">
        <v>0</v>
      </c>
    </row>
    <row r="823" spans="1:16" x14ac:dyDescent="0.35">
      <c r="A823" s="3">
        <v>821</v>
      </c>
      <c r="B823" s="2" t="s">
        <v>14</v>
      </c>
      <c r="C823" s="2" t="s">
        <v>16</v>
      </c>
      <c r="D823" s="2" t="s">
        <v>20</v>
      </c>
      <c r="E823" s="2" t="s">
        <v>863</v>
      </c>
      <c r="F823" s="2" t="s">
        <v>3335</v>
      </c>
      <c r="G823" s="2" t="s">
        <v>5506</v>
      </c>
      <c r="H823" s="2">
        <v>1</v>
      </c>
      <c r="I823" s="4" t="s">
        <v>6783</v>
      </c>
      <c r="J823" s="2">
        <v>42150</v>
      </c>
      <c r="K823" s="2">
        <v>15</v>
      </c>
      <c r="L823" s="2" t="s">
        <v>8626</v>
      </c>
      <c r="M823" s="2" t="s">
        <v>14</v>
      </c>
      <c r="N823" s="2" t="s">
        <v>863</v>
      </c>
      <c r="P823" s="2" t="b">
        <v>0</v>
      </c>
    </row>
    <row r="824" spans="1:16" x14ac:dyDescent="0.35">
      <c r="A824" s="3">
        <v>822</v>
      </c>
      <c r="B824" s="2" t="s">
        <v>14</v>
      </c>
      <c r="C824" s="2" t="s">
        <v>16</v>
      </c>
      <c r="D824" s="2" t="s">
        <v>24</v>
      </c>
      <c r="E824" s="2" t="s">
        <v>864</v>
      </c>
      <c r="F824" s="2" t="s">
        <v>3336</v>
      </c>
      <c r="G824" s="2" t="s">
        <v>5591</v>
      </c>
      <c r="H824" s="2">
        <v>1</v>
      </c>
      <c r="I824" s="4" t="s">
        <v>6784</v>
      </c>
      <c r="J824" s="2">
        <v>7910</v>
      </c>
      <c r="K824" s="2">
        <v>21</v>
      </c>
      <c r="L824" s="2" t="s">
        <v>8626</v>
      </c>
      <c r="M824" s="2" t="s">
        <v>14</v>
      </c>
      <c r="N824" s="2" t="s">
        <v>864</v>
      </c>
      <c r="P824" s="2" t="b">
        <v>0</v>
      </c>
    </row>
    <row r="825" spans="1:16" x14ac:dyDescent="0.35">
      <c r="A825" s="3">
        <v>823</v>
      </c>
      <c r="B825" s="2" t="s">
        <v>14</v>
      </c>
      <c r="C825" s="2" t="s">
        <v>16</v>
      </c>
      <c r="D825" s="2" t="s">
        <v>27</v>
      </c>
      <c r="E825" s="2" t="s">
        <v>865</v>
      </c>
      <c r="F825" s="2" t="s">
        <v>3337</v>
      </c>
      <c r="G825" s="2" t="s">
        <v>5581</v>
      </c>
      <c r="H825" s="2">
        <v>0</v>
      </c>
      <c r="I825" s="4" t="s">
        <v>6785</v>
      </c>
      <c r="J825" s="2">
        <v>17402</v>
      </c>
      <c r="K825" s="2">
        <v>21</v>
      </c>
      <c r="L825" s="2" t="s">
        <v>8626</v>
      </c>
      <c r="M825" s="2" t="s">
        <v>14</v>
      </c>
      <c r="N825" s="2" t="s">
        <v>865</v>
      </c>
      <c r="P825" s="2" t="b">
        <v>0</v>
      </c>
    </row>
    <row r="826" spans="1:16" x14ac:dyDescent="0.35">
      <c r="A826" s="3">
        <v>824</v>
      </c>
      <c r="B826" s="2" t="s">
        <v>14</v>
      </c>
      <c r="C826" s="2" t="s">
        <v>16</v>
      </c>
      <c r="D826" s="2" t="s">
        <v>24</v>
      </c>
      <c r="E826" s="2" t="s">
        <v>866</v>
      </c>
      <c r="F826" s="2" t="s">
        <v>3338</v>
      </c>
      <c r="G826" s="2" t="s">
        <v>5286</v>
      </c>
      <c r="H826" s="2">
        <v>1</v>
      </c>
      <c r="I826" s="4" t="s">
        <v>6786</v>
      </c>
      <c r="J826" s="2" t="s">
        <v>8625</v>
      </c>
      <c r="K826" s="2">
        <v>2</v>
      </c>
      <c r="L826" s="2" t="s">
        <v>8626</v>
      </c>
      <c r="M826" s="2" t="s">
        <v>14</v>
      </c>
      <c r="N826" s="2" t="s">
        <v>866</v>
      </c>
      <c r="P826" s="2" t="b">
        <v>0</v>
      </c>
    </row>
    <row r="827" spans="1:16" x14ac:dyDescent="0.35">
      <c r="A827" s="3">
        <v>825</v>
      </c>
      <c r="B827" s="2" t="s">
        <v>14</v>
      </c>
      <c r="C827" s="2" t="s">
        <v>16</v>
      </c>
      <c r="D827" s="2" t="s">
        <v>26</v>
      </c>
      <c r="E827" s="2" t="s">
        <v>867</v>
      </c>
      <c r="F827" s="2" t="s">
        <v>3339</v>
      </c>
      <c r="G827" s="2" t="s">
        <v>5592</v>
      </c>
      <c r="H827" s="2">
        <v>1</v>
      </c>
      <c r="I827" s="4" t="s">
        <v>6787</v>
      </c>
      <c r="J827" s="2">
        <v>88068</v>
      </c>
      <c r="K827" s="2">
        <v>30</v>
      </c>
      <c r="L827" s="2" t="s">
        <v>8626</v>
      </c>
      <c r="M827" s="2" t="s">
        <v>14</v>
      </c>
      <c r="N827" s="2" t="s">
        <v>867</v>
      </c>
      <c r="P827" s="2" t="b">
        <v>0</v>
      </c>
    </row>
    <row r="828" spans="1:16" x14ac:dyDescent="0.35">
      <c r="A828" s="3">
        <v>826</v>
      </c>
      <c r="B828" s="2" t="s">
        <v>14</v>
      </c>
      <c r="C828" s="2" t="s">
        <v>16</v>
      </c>
      <c r="D828" s="2" t="s">
        <v>28</v>
      </c>
      <c r="E828" s="2" t="s">
        <v>868</v>
      </c>
      <c r="F828" s="2" t="s">
        <v>3340</v>
      </c>
      <c r="G828" s="2" t="s">
        <v>5593</v>
      </c>
      <c r="H828" s="2">
        <v>1</v>
      </c>
      <c r="I828" s="4" t="s">
        <v>6788</v>
      </c>
      <c r="J828" s="2">
        <v>11396</v>
      </c>
      <c r="K828" s="2">
        <v>46</v>
      </c>
      <c r="L828" s="2" t="s">
        <v>8626</v>
      </c>
      <c r="M828" s="2" t="s">
        <v>14</v>
      </c>
      <c r="N828" s="2" t="s">
        <v>868</v>
      </c>
      <c r="P828" s="2" t="b">
        <v>0</v>
      </c>
    </row>
    <row r="829" spans="1:16" x14ac:dyDescent="0.35">
      <c r="A829" s="3">
        <v>827</v>
      </c>
      <c r="B829" s="2" t="s">
        <v>14</v>
      </c>
      <c r="C829" s="2" t="s">
        <v>16</v>
      </c>
      <c r="D829" s="2" t="s">
        <v>19</v>
      </c>
      <c r="E829" s="2" t="s">
        <v>869</v>
      </c>
      <c r="F829" s="2" t="s">
        <v>3341</v>
      </c>
      <c r="G829" s="2" t="s">
        <v>5594</v>
      </c>
      <c r="H829" s="2">
        <v>1</v>
      </c>
      <c r="I829" s="4" t="s">
        <v>6789</v>
      </c>
      <c r="J829" s="2">
        <v>10140</v>
      </c>
      <c r="K829" s="2">
        <v>21</v>
      </c>
      <c r="L829" s="2" t="s">
        <v>8626</v>
      </c>
      <c r="M829" s="2" t="s">
        <v>14</v>
      </c>
      <c r="N829" s="2" t="s">
        <v>869</v>
      </c>
      <c r="P829" s="2" t="b">
        <v>0</v>
      </c>
    </row>
    <row r="830" spans="1:16" x14ac:dyDescent="0.35">
      <c r="A830" s="3">
        <v>828</v>
      </c>
      <c r="B830" s="2" t="s">
        <v>14</v>
      </c>
      <c r="C830" s="2" t="s">
        <v>16</v>
      </c>
      <c r="D830" s="2" t="s">
        <v>24</v>
      </c>
      <c r="E830" s="2" t="s">
        <v>870</v>
      </c>
      <c r="F830" s="2" t="s">
        <v>3342</v>
      </c>
      <c r="G830" s="2" t="s">
        <v>5595</v>
      </c>
      <c r="H830" s="2">
        <v>1</v>
      </c>
      <c r="I830" s="4" t="s">
        <v>6790</v>
      </c>
      <c r="J830" s="2">
        <v>35817</v>
      </c>
      <c r="K830" s="2">
        <v>21</v>
      </c>
      <c r="L830" s="2" t="s">
        <v>8626</v>
      </c>
      <c r="M830" s="2" t="s">
        <v>14</v>
      </c>
      <c r="N830" s="2" t="s">
        <v>870</v>
      </c>
      <c r="P830" s="2" t="b">
        <v>0</v>
      </c>
    </row>
    <row r="831" spans="1:16" x14ac:dyDescent="0.35">
      <c r="A831" s="3">
        <v>829</v>
      </c>
      <c r="B831" s="2" t="s">
        <v>14</v>
      </c>
      <c r="C831" s="2" t="s">
        <v>16</v>
      </c>
      <c r="D831" s="2" t="s">
        <v>26</v>
      </c>
      <c r="E831" s="2" t="s">
        <v>871</v>
      </c>
      <c r="F831" s="2" t="s">
        <v>3343</v>
      </c>
      <c r="G831" s="2" t="s">
        <v>5596</v>
      </c>
      <c r="H831" s="2">
        <v>1</v>
      </c>
      <c r="I831" s="4" t="s">
        <v>6791</v>
      </c>
      <c r="J831" s="2" t="s">
        <v>8625</v>
      </c>
      <c r="K831" s="2">
        <v>1</v>
      </c>
      <c r="L831" s="2" t="s">
        <v>8626</v>
      </c>
      <c r="M831" s="2" t="s">
        <v>14</v>
      </c>
      <c r="N831" s="2" t="s">
        <v>871</v>
      </c>
      <c r="P831" s="2" t="b">
        <v>0</v>
      </c>
    </row>
    <row r="832" spans="1:16" x14ac:dyDescent="0.35">
      <c r="A832" s="3">
        <v>830</v>
      </c>
      <c r="B832" s="2" t="s">
        <v>14</v>
      </c>
      <c r="C832" s="2" t="s">
        <v>16</v>
      </c>
      <c r="D832" s="2" t="s">
        <v>22</v>
      </c>
      <c r="E832" s="2" t="s">
        <v>872</v>
      </c>
      <c r="F832" s="2" t="s">
        <v>3344</v>
      </c>
      <c r="G832" s="2" t="s">
        <v>5597</v>
      </c>
      <c r="H832" s="2">
        <v>1</v>
      </c>
      <c r="I832" s="4" t="s">
        <v>6792</v>
      </c>
      <c r="J832" s="2" t="s">
        <v>8625</v>
      </c>
      <c r="K832" s="2">
        <v>1</v>
      </c>
      <c r="L832" s="2" t="s">
        <v>8626</v>
      </c>
      <c r="M832" s="2" t="s">
        <v>14</v>
      </c>
      <c r="N832" s="2" t="s">
        <v>872</v>
      </c>
      <c r="P832" s="2" t="b">
        <v>0</v>
      </c>
    </row>
    <row r="833" spans="1:16" x14ac:dyDescent="0.35">
      <c r="A833" s="3">
        <v>831</v>
      </c>
      <c r="B833" s="2" t="s">
        <v>14</v>
      </c>
      <c r="C833" s="2" t="s">
        <v>16</v>
      </c>
      <c r="D833" s="2" t="s">
        <v>24</v>
      </c>
      <c r="E833" s="2" t="s">
        <v>873</v>
      </c>
      <c r="F833" s="2" t="s">
        <v>3345</v>
      </c>
      <c r="G833" s="2" t="s">
        <v>5598</v>
      </c>
      <c r="H833" s="2">
        <v>1</v>
      </c>
      <c r="I833" s="4" t="s">
        <v>6793</v>
      </c>
      <c r="J833" s="2">
        <v>64024</v>
      </c>
      <c r="K833" s="2">
        <v>18</v>
      </c>
      <c r="L833" s="2" t="s">
        <v>8626</v>
      </c>
      <c r="M833" s="2" t="s">
        <v>14</v>
      </c>
      <c r="N833" s="2" t="s">
        <v>873</v>
      </c>
      <c r="P833" s="2" t="b">
        <v>0</v>
      </c>
    </row>
    <row r="834" spans="1:16" x14ac:dyDescent="0.35">
      <c r="A834" s="3">
        <v>832</v>
      </c>
      <c r="B834" s="2" t="s">
        <v>14</v>
      </c>
      <c r="C834" s="2" t="s">
        <v>16</v>
      </c>
      <c r="D834" s="2" t="s">
        <v>24</v>
      </c>
      <c r="E834" s="2" t="s">
        <v>874</v>
      </c>
      <c r="F834" s="2" t="s">
        <v>3346</v>
      </c>
      <c r="G834" s="2" t="s">
        <v>5599</v>
      </c>
      <c r="H834" s="2">
        <v>1</v>
      </c>
      <c r="I834" s="4" t="s">
        <v>6794</v>
      </c>
      <c r="J834" s="2">
        <v>12210</v>
      </c>
      <c r="K834" s="2">
        <v>38</v>
      </c>
      <c r="L834" s="2" t="s">
        <v>8626</v>
      </c>
      <c r="M834" s="2" t="s">
        <v>14</v>
      </c>
      <c r="N834" s="2" t="s">
        <v>874</v>
      </c>
      <c r="P834" s="2" t="b">
        <v>0</v>
      </c>
    </row>
    <row r="835" spans="1:16" x14ac:dyDescent="0.35">
      <c r="A835" s="3">
        <v>833</v>
      </c>
      <c r="B835" s="2" t="s">
        <v>14</v>
      </c>
      <c r="C835" s="2" t="s">
        <v>16</v>
      </c>
      <c r="D835" s="2" t="s">
        <v>27</v>
      </c>
      <c r="E835" s="2" t="s">
        <v>875</v>
      </c>
      <c r="F835" s="2" t="s">
        <v>3347</v>
      </c>
      <c r="G835" s="2" t="s">
        <v>5600</v>
      </c>
      <c r="H835" s="2">
        <v>0</v>
      </c>
      <c r="I835" s="4" t="s">
        <v>6795</v>
      </c>
      <c r="J835" s="2" t="s">
        <v>8625</v>
      </c>
      <c r="K835" s="2">
        <v>1</v>
      </c>
      <c r="L835" s="2" t="s">
        <v>8626</v>
      </c>
      <c r="M835" s="2" t="s">
        <v>14</v>
      </c>
      <c r="N835" s="2" t="s">
        <v>875</v>
      </c>
      <c r="P835" s="2" t="b">
        <v>0</v>
      </c>
    </row>
    <row r="836" spans="1:16" x14ac:dyDescent="0.35">
      <c r="A836" s="3">
        <v>834</v>
      </c>
      <c r="B836" s="2" t="s">
        <v>14</v>
      </c>
      <c r="C836" s="2" t="s">
        <v>16</v>
      </c>
      <c r="D836" s="2" t="s">
        <v>24</v>
      </c>
      <c r="E836" s="2" t="s">
        <v>876</v>
      </c>
      <c r="F836" s="2" t="s">
        <v>3348</v>
      </c>
      <c r="G836" s="2" t="s">
        <v>5601</v>
      </c>
      <c r="H836" s="2">
        <v>1</v>
      </c>
      <c r="I836" s="4" t="s">
        <v>6796</v>
      </c>
      <c r="J836" s="2" t="s">
        <v>8625</v>
      </c>
      <c r="K836" s="2">
        <v>2</v>
      </c>
      <c r="L836" s="2" t="s">
        <v>8626</v>
      </c>
      <c r="M836" s="2" t="s">
        <v>14</v>
      </c>
      <c r="N836" s="2" t="s">
        <v>876</v>
      </c>
      <c r="P836" s="2" t="b">
        <v>0</v>
      </c>
    </row>
    <row r="837" spans="1:16" x14ac:dyDescent="0.35">
      <c r="A837" s="3">
        <v>835</v>
      </c>
      <c r="B837" s="2" t="s">
        <v>14</v>
      </c>
      <c r="C837" s="2" t="s">
        <v>16</v>
      </c>
      <c r="D837" s="2" t="s">
        <v>20</v>
      </c>
      <c r="E837" s="2" t="s">
        <v>877</v>
      </c>
      <c r="F837" s="2" t="s">
        <v>3349</v>
      </c>
      <c r="G837" s="2" t="s">
        <v>4049</v>
      </c>
      <c r="H837" s="2">
        <v>1</v>
      </c>
      <c r="I837" s="4" t="s">
        <v>6797</v>
      </c>
      <c r="J837" s="2">
        <v>9999</v>
      </c>
      <c r="K837" s="2">
        <v>43</v>
      </c>
      <c r="L837" s="2" t="s">
        <v>8626</v>
      </c>
      <c r="M837" s="2" t="s">
        <v>14</v>
      </c>
      <c r="N837" s="2" t="s">
        <v>877</v>
      </c>
      <c r="P837" s="2" t="b">
        <v>0</v>
      </c>
    </row>
    <row r="838" spans="1:16" x14ac:dyDescent="0.35">
      <c r="A838" s="3">
        <v>836</v>
      </c>
      <c r="B838" s="2" t="s">
        <v>14</v>
      </c>
      <c r="C838" s="2" t="s">
        <v>16</v>
      </c>
      <c r="D838" s="2" t="s">
        <v>17</v>
      </c>
      <c r="E838" s="2" t="s">
        <v>878</v>
      </c>
      <c r="F838" s="2" t="s">
        <v>3350</v>
      </c>
      <c r="G838" s="2" t="s">
        <v>5602</v>
      </c>
      <c r="H838" s="2">
        <v>1</v>
      </c>
      <c r="I838" s="4" t="s">
        <v>6798</v>
      </c>
      <c r="J838" s="2" t="s">
        <v>8625</v>
      </c>
      <c r="K838" s="2">
        <v>1</v>
      </c>
      <c r="L838" s="2" t="s">
        <v>8626</v>
      </c>
      <c r="M838" s="2" t="s">
        <v>14</v>
      </c>
      <c r="N838" s="2" t="s">
        <v>878</v>
      </c>
      <c r="P838" s="2" t="b">
        <v>0</v>
      </c>
    </row>
    <row r="839" spans="1:16" x14ac:dyDescent="0.35">
      <c r="A839" s="3">
        <v>837</v>
      </c>
      <c r="B839" s="2" t="s">
        <v>14</v>
      </c>
      <c r="C839" s="2" t="s">
        <v>16</v>
      </c>
      <c r="D839" s="2" t="s">
        <v>26</v>
      </c>
      <c r="E839" s="2" t="s">
        <v>879</v>
      </c>
      <c r="F839" s="2" t="s">
        <v>3351</v>
      </c>
      <c r="G839" s="2" t="s">
        <v>5603</v>
      </c>
      <c r="H839" s="2">
        <v>1</v>
      </c>
      <c r="I839" s="4" t="s">
        <v>6799</v>
      </c>
      <c r="J839" s="2">
        <v>10010</v>
      </c>
      <c r="K839" s="2">
        <v>44</v>
      </c>
      <c r="L839" s="2" t="s">
        <v>8626</v>
      </c>
      <c r="M839" s="2" t="s">
        <v>14</v>
      </c>
      <c r="N839" s="2" t="s">
        <v>879</v>
      </c>
      <c r="P839" s="2" t="b">
        <v>0</v>
      </c>
    </row>
    <row r="840" spans="1:16" x14ac:dyDescent="0.35">
      <c r="A840" s="3">
        <v>838</v>
      </c>
      <c r="B840" s="2" t="s">
        <v>14</v>
      </c>
      <c r="C840" s="2" t="s">
        <v>16</v>
      </c>
      <c r="D840" s="2" t="s">
        <v>27</v>
      </c>
      <c r="E840" s="2" t="s">
        <v>880</v>
      </c>
      <c r="F840" s="2" t="s">
        <v>3352</v>
      </c>
      <c r="G840" s="2" t="s">
        <v>5010</v>
      </c>
      <c r="H840" s="2">
        <v>0</v>
      </c>
      <c r="I840" s="4" t="s">
        <v>6800</v>
      </c>
      <c r="J840" s="2">
        <v>15070</v>
      </c>
      <c r="K840" s="2">
        <v>23</v>
      </c>
      <c r="L840" s="2" t="s">
        <v>8626</v>
      </c>
      <c r="M840" s="2" t="s">
        <v>14</v>
      </c>
      <c r="N840" s="2" t="s">
        <v>880</v>
      </c>
      <c r="P840" s="2" t="b">
        <v>0</v>
      </c>
    </row>
    <row r="841" spans="1:16" x14ac:dyDescent="0.35">
      <c r="A841" s="3">
        <v>839</v>
      </c>
      <c r="B841" s="2" t="s">
        <v>14</v>
      </c>
      <c r="C841" s="2" t="s">
        <v>16</v>
      </c>
      <c r="D841" s="2" t="s">
        <v>28</v>
      </c>
      <c r="E841" s="2" t="s">
        <v>881</v>
      </c>
      <c r="F841" s="2" t="s">
        <v>3353</v>
      </c>
      <c r="G841" s="2" t="s">
        <v>5604</v>
      </c>
      <c r="H841" s="2">
        <v>1</v>
      </c>
      <c r="I841" s="4" t="s">
        <v>6801</v>
      </c>
      <c r="J841" s="2">
        <v>8310</v>
      </c>
      <c r="K841" s="2">
        <v>31</v>
      </c>
      <c r="L841" s="2" t="s">
        <v>8626</v>
      </c>
      <c r="M841" s="2" t="s">
        <v>14</v>
      </c>
      <c r="N841" s="2" t="s">
        <v>881</v>
      </c>
      <c r="P841" s="2" t="b">
        <v>0</v>
      </c>
    </row>
    <row r="842" spans="1:16" x14ac:dyDescent="0.35">
      <c r="A842" s="3">
        <v>840</v>
      </c>
      <c r="B842" s="2" t="s">
        <v>14</v>
      </c>
      <c r="C842" s="2" t="s">
        <v>16</v>
      </c>
      <c r="D842" s="2" t="s">
        <v>24</v>
      </c>
      <c r="E842" s="2" t="s">
        <v>882</v>
      </c>
      <c r="F842" s="2" t="s">
        <v>3354</v>
      </c>
      <c r="G842" s="2" t="s">
        <v>5605</v>
      </c>
      <c r="H842" s="2">
        <v>0</v>
      </c>
      <c r="I842" s="4" t="s">
        <v>6802</v>
      </c>
      <c r="J842" s="2" t="s">
        <v>8625</v>
      </c>
      <c r="K842" s="2">
        <v>1</v>
      </c>
      <c r="L842" s="2" t="s">
        <v>8626</v>
      </c>
      <c r="M842" s="2" t="s">
        <v>14</v>
      </c>
      <c r="N842" s="2" t="s">
        <v>882</v>
      </c>
      <c r="P842" s="2" t="b">
        <v>0</v>
      </c>
    </row>
    <row r="843" spans="1:16" x14ac:dyDescent="0.35">
      <c r="A843" s="3">
        <v>841</v>
      </c>
      <c r="B843" s="2" t="s">
        <v>14</v>
      </c>
      <c r="C843" s="2" t="s">
        <v>16</v>
      </c>
      <c r="D843" s="2" t="s">
        <v>19</v>
      </c>
      <c r="E843" s="2" t="s">
        <v>883</v>
      </c>
      <c r="F843" s="2" t="s">
        <v>3355</v>
      </c>
      <c r="G843" s="2" t="s">
        <v>5606</v>
      </c>
      <c r="H843" s="2">
        <v>1</v>
      </c>
      <c r="I843" s="4" t="s">
        <v>6803</v>
      </c>
      <c r="J843" s="2" t="s">
        <v>8625</v>
      </c>
      <c r="K843" s="2">
        <v>1</v>
      </c>
      <c r="L843" s="2" t="s">
        <v>8626</v>
      </c>
      <c r="M843" s="2" t="s">
        <v>14</v>
      </c>
      <c r="N843" s="2" t="s">
        <v>883</v>
      </c>
      <c r="P843" s="2" t="b">
        <v>0</v>
      </c>
    </row>
    <row r="844" spans="1:16" x14ac:dyDescent="0.35">
      <c r="A844" s="3">
        <v>842</v>
      </c>
      <c r="B844" s="2" t="s">
        <v>14</v>
      </c>
      <c r="C844" s="2" t="s">
        <v>16</v>
      </c>
      <c r="D844" s="2" t="s">
        <v>24</v>
      </c>
      <c r="E844" s="2" t="s">
        <v>884</v>
      </c>
      <c r="F844" s="2" t="s">
        <v>3356</v>
      </c>
      <c r="G844" s="2" t="s">
        <v>5607</v>
      </c>
      <c r="H844" s="2">
        <v>1</v>
      </c>
      <c r="I844" s="4" t="s">
        <v>6804</v>
      </c>
      <c r="J844" s="2">
        <v>20990</v>
      </c>
      <c r="K844" s="2">
        <v>3</v>
      </c>
      <c r="L844" s="2" t="s">
        <v>8626</v>
      </c>
      <c r="M844" s="2" t="s">
        <v>14</v>
      </c>
      <c r="N844" s="2" t="s">
        <v>884</v>
      </c>
      <c r="P844" s="2" t="b">
        <v>0</v>
      </c>
    </row>
    <row r="845" spans="1:16" x14ac:dyDescent="0.35">
      <c r="A845" s="3">
        <v>843</v>
      </c>
      <c r="B845" s="2" t="s">
        <v>14</v>
      </c>
      <c r="C845" s="2" t="s">
        <v>16</v>
      </c>
      <c r="D845" s="2" t="s">
        <v>19</v>
      </c>
      <c r="E845" s="2" t="s">
        <v>885</v>
      </c>
      <c r="F845" s="2" t="s">
        <v>3357</v>
      </c>
      <c r="G845" s="2" t="s">
        <v>5608</v>
      </c>
      <c r="H845" s="2">
        <v>1</v>
      </c>
      <c r="I845" s="4" t="s">
        <v>6805</v>
      </c>
      <c r="J845" s="2">
        <v>7557</v>
      </c>
      <c r="K845" s="2">
        <v>36</v>
      </c>
      <c r="L845" s="2" t="s">
        <v>8626</v>
      </c>
      <c r="M845" s="2" t="s">
        <v>14</v>
      </c>
      <c r="N845" s="2" t="s">
        <v>885</v>
      </c>
      <c r="P845" s="2" t="b">
        <v>0</v>
      </c>
    </row>
    <row r="846" spans="1:16" x14ac:dyDescent="0.35">
      <c r="A846" s="3">
        <v>844</v>
      </c>
      <c r="B846" s="2" t="s">
        <v>14</v>
      </c>
      <c r="C846" s="2" t="s">
        <v>16</v>
      </c>
      <c r="D846" s="2" t="s">
        <v>24</v>
      </c>
      <c r="E846" s="2" t="s">
        <v>886</v>
      </c>
      <c r="F846" s="2" t="s">
        <v>3358</v>
      </c>
      <c r="G846" s="2" t="s">
        <v>5609</v>
      </c>
      <c r="H846" s="2">
        <v>1</v>
      </c>
      <c r="I846" s="4" t="s">
        <v>6806</v>
      </c>
      <c r="J846" s="2">
        <v>6970</v>
      </c>
      <c r="K846" s="2">
        <v>23</v>
      </c>
      <c r="L846" s="2" t="s">
        <v>8626</v>
      </c>
      <c r="M846" s="2" t="s">
        <v>14</v>
      </c>
      <c r="N846" s="2" t="s">
        <v>886</v>
      </c>
      <c r="P846" s="2" t="b">
        <v>0</v>
      </c>
    </row>
    <row r="847" spans="1:16" x14ac:dyDescent="0.35">
      <c r="A847" s="3">
        <v>845</v>
      </c>
      <c r="B847" s="2" t="s">
        <v>14</v>
      </c>
      <c r="C847" s="2" t="s">
        <v>16</v>
      </c>
      <c r="D847" s="2" t="s">
        <v>26</v>
      </c>
      <c r="E847" s="2" t="s">
        <v>887</v>
      </c>
      <c r="F847" s="2" t="s">
        <v>3359</v>
      </c>
      <c r="G847" s="2" t="s">
        <v>5610</v>
      </c>
      <c r="H847" s="2">
        <v>1</v>
      </c>
      <c r="I847" s="4" t="s">
        <v>6807</v>
      </c>
      <c r="J847" s="2" t="s">
        <v>8625</v>
      </c>
      <c r="K847" s="2">
        <v>1</v>
      </c>
      <c r="L847" s="2" t="s">
        <v>8626</v>
      </c>
      <c r="M847" s="2" t="s">
        <v>14</v>
      </c>
      <c r="N847" s="2" t="s">
        <v>887</v>
      </c>
      <c r="P847" s="2" t="b">
        <v>0</v>
      </c>
    </row>
    <row r="848" spans="1:16" x14ac:dyDescent="0.35">
      <c r="A848" s="3">
        <v>846</v>
      </c>
      <c r="B848" s="2" t="s">
        <v>14</v>
      </c>
      <c r="C848" s="2" t="s">
        <v>16</v>
      </c>
      <c r="D848" s="2" t="s">
        <v>25</v>
      </c>
      <c r="E848" s="2" t="s">
        <v>888</v>
      </c>
      <c r="F848" s="2" t="s">
        <v>3360</v>
      </c>
      <c r="G848" s="2" t="s">
        <v>5611</v>
      </c>
      <c r="H848" s="2">
        <v>1</v>
      </c>
      <c r="I848" s="4" t="s">
        <v>6808</v>
      </c>
      <c r="J848" s="2">
        <v>10871</v>
      </c>
      <c r="K848" s="2">
        <v>39</v>
      </c>
      <c r="L848" s="2" t="s">
        <v>8626</v>
      </c>
      <c r="M848" s="2" t="s">
        <v>14</v>
      </c>
      <c r="N848" s="2" t="s">
        <v>888</v>
      </c>
      <c r="P848" s="2" t="b">
        <v>0</v>
      </c>
    </row>
    <row r="849" spans="1:16" x14ac:dyDescent="0.35">
      <c r="A849" s="3">
        <v>847</v>
      </c>
      <c r="B849" s="2" t="s">
        <v>14</v>
      </c>
      <c r="C849" s="2" t="s">
        <v>16</v>
      </c>
      <c r="D849" s="2" t="s">
        <v>20</v>
      </c>
      <c r="E849" s="2" t="s">
        <v>889</v>
      </c>
      <c r="F849" s="2" t="s">
        <v>3361</v>
      </c>
      <c r="G849" s="2" t="s">
        <v>5612</v>
      </c>
      <c r="H849" s="2">
        <v>1</v>
      </c>
      <c r="I849" s="4" t="s">
        <v>6809</v>
      </c>
      <c r="J849" s="2">
        <v>11070</v>
      </c>
      <c r="K849" s="2">
        <v>20</v>
      </c>
      <c r="L849" s="2" t="s">
        <v>8626</v>
      </c>
      <c r="M849" s="2" t="s">
        <v>14</v>
      </c>
      <c r="N849" s="2" t="s">
        <v>889</v>
      </c>
      <c r="P849" s="2" t="b">
        <v>0</v>
      </c>
    </row>
    <row r="850" spans="1:16" x14ac:dyDescent="0.35">
      <c r="A850" s="3">
        <v>848</v>
      </c>
      <c r="B850" s="2" t="s">
        <v>14</v>
      </c>
      <c r="C850" s="2" t="s">
        <v>16</v>
      </c>
      <c r="D850" s="2" t="s">
        <v>25</v>
      </c>
      <c r="E850" s="2" t="s">
        <v>890</v>
      </c>
      <c r="F850" s="2" t="s">
        <v>3362</v>
      </c>
      <c r="G850" s="2" t="s">
        <v>5613</v>
      </c>
      <c r="H850" s="2">
        <v>1</v>
      </c>
      <c r="I850" s="4" t="s">
        <v>6810</v>
      </c>
      <c r="J850" s="2">
        <v>7488</v>
      </c>
      <c r="K850" s="2">
        <v>37</v>
      </c>
      <c r="L850" s="2" t="s">
        <v>8626</v>
      </c>
      <c r="M850" s="2" t="s">
        <v>14</v>
      </c>
      <c r="N850" s="2" t="s">
        <v>890</v>
      </c>
      <c r="P850" s="2" t="b">
        <v>0</v>
      </c>
    </row>
    <row r="851" spans="1:16" x14ac:dyDescent="0.35">
      <c r="A851" s="3">
        <v>849</v>
      </c>
      <c r="B851" s="2" t="s">
        <v>14</v>
      </c>
      <c r="C851" s="2" t="s">
        <v>16</v>
      </c>
      <c r="D851" s="2" t="s">
        <v>20</v>
      </c>
      <c r="E851" s="2" t="s">
        <v>891</v>
      </c>
      <c r="F851" s="2" t="s">
        <v>3363</v>
      </c>
      <c r="G851" s="2" t="s">
        <v>5614</v>
      </c>
      <c r="H851" s="2">
        <v>1</v>
      </c>
      <c r="I851" s="4" t="s">
        <v>6811</v>
      </c>
      <c r="J851" s="2">
        <v>8684</v>
      </c>
      <c r="K851" s="2">
        <v>5</v>
      </c>
      <c r="L851" s="2" t="s">
        <v>8626</v>
      </c>
      <c r="M851" s="2" t="s">
        <v>14</v>
      </c>
      <c r="N851" s="2" t="s">
        <v>891</v>
      </c>
      <c r="P851" s="2" t="b">
        <v>0</v>
      </c>
    </row>
    <row r="852" spans="1:16" x14ac:dyDescent="0.35">
      <c r="A852" s="3">
        <v>850</v>
      </c>
      <c r="B852" s="2" t="s">
        <v>14</v>
      </c>
      <c r="C852" s="2" t="s">
        <v>16</v>
      </c>
      <c r="D852" s="2" t="s">
        <v>20</v>
      </c>
      <c r="E852" s="2" t="s">
        <v>892</v>
      </c>
      <c r="F852" s="2" t="s">
        <v>3364</v>
      </c>
      <c r="G852" s="2" t="s">
        <v>4032</v>
      </c>
      <c r="H852" s="2">
        <v>1</v>
      </c>
      <c r="I852" s="4" t="s">
        <v>6812</v>
      </c>
      <c r="J852" s="2">
        <v>5910</v>
      </c>
      <c r="K852" s="2">
        <v>63</v>
      </c>
      <c r="L852" s="2" t="s">
        <v>8626</v>
      </c>
      <c r="M852" s="2" t="s">
        <v>14</v>
      </c>
      <c r="N852" s="2" t="s">
        <v>892</v>
      </c>
      <c r="P852" s="2" t="b">
        <v>0</v>
      </c>
    </row>
    <row r="853" spans="1:16" x14ac:dyDescent="0.35">
      <c r="A853" s="3">
        <v>851</v>
      </c>
      <c r="B853" s="2" t="s">
        <v>14</v>
      </c>
      <c r="C853" s="2" t="s">
        <v>16</v>
      </c>
      <c r="D853" s="2" t="s">
        <v>24</v>
      </c>
      <c r="E853" s="2" t="s">
        <v>893</v>
      </c>
      <c r="F853" s="2" t="s">
        <v>3365</v>
      </c>
      <c r="G853" s="2" t="s">
        <v>5615</v>
      </c>
      <c r="H853" s="2">
        <v>1</v>
      </c>
      <c r="I853" s="4" t="s">
        <v>6813</v>
      </c>
      <c r="J853" s="2">
        <v>16294</v>
      </c>
      <c r="K853" s="2">
        <v>30</v>
      </c>
      <c r="L853" s="2" t="s">
        <v>8626</v>
      </c>
      <c r="M853" s="2" t="s">
        <v>14</v>
      </c>
      <c r="N853" s="2" t="s">
        <v>893</v>
      </c>
      <c r="P853" s="2" t="b">
        <v>0</v>
      </c>
    </row>
    <row r="854" spans="1:16" x14ac:dyDescent="0.35">
      <c r="A854" s="3">
        <v>852</v>
      </c>
      <c r="B854" s="2" t="s">
        <v>14</v>
      </c>
      <c r="C854" s="2" t="s">
        <v>16</v>
      </c>
      <c r="D854" s="2" t="s">
        <v>28</v>
      </c>
      <c r="E854" s="2" t="s">
        <v>894</v>
      </c>
      <c r="F854" s="2" t="s">
        <v>3366</v>
      </c>
      <c r="G854" s="2" t="s">
        <v>5046</v>
      </c>
      <c r="H854" s="2">
        <v>0</v>
      </c>
      <c r="I854" s="4" t="s">
        <v>6814</v>
      </c>
      <c r="J854" s="2">
        <v>36585</v>
      </c>
      <c r="K854" s="2">
        <v>22</v>
      </c>
      <c r="L854" s="2" t="s">
        <v>8626</v>
      </c>
      <c r="M854" s="2" t="s">
        <v>14</v>
      </c>
      <c r="N854" s="2" t="s">
        <v>894</v>
      </c>
      <c r="P854" s="2" t="b">
        <v>0</v>
      </c>
    </row>
    <row r="855" spans="1:16" x14ac:dyDescent="0.35">
      <c r="A855" s="3">
        <v>853</v>
      </c>
      <c r="B855" s="2" t="s">
        <v>14</v>
      </c>
      <c r="C855" s="2" t="s">
        <v>16</v>
      </c>
      <c r="D855" s="2" t="s">
        <v>24</v>
      </c>
      <c r="E855" s="2" t="s">
        <v>895</v>
      </c>
      <c r="F855" s="2" t="s">
        <v>3367</v>
      </c>
      <c r="G855" s="2" t="s">
        <v>5616</v>
      </c>
      <c r="H855" s="2">
        <v>1</v>
      </c>
      <c r="I855" s="4" t="s">
        <v>6815</v>
      </c>
      <c r="J855" s="2">
        <v>45567</v>
      </c>
      <c r="K855" s="2">
        <v>19</v>
      </c>
      <c r="L855" s="2" t="s">
        <v>8626</v>
      </c>
      <c r="M855" s="2" t="s">
        <v>14</v>
      </c>
      <c r="N855" s="2" t="s">
        <v>895</v>
      </c>
      <c r="P855" s="2" t="b">
        <v>0</v>
      </c>
    </row>
    <row r="856" spans="1:16" x14ac:dyDescent="0.35">
      <c r="A856" s="3">
        <v>854</v>
      </c>
      <c r="B856" s="2" t="s">
        <v>14</v>
      </c>
      <c r="C856" s="2" t="s">
        <v>16</v>
      </c>
      <c r="D856" s="2" t="s">
        <v>24</v>
      </c>
      <c r="E856" s="2" t="s">
        <v>896</v>
      </c>
      <c r="F856" s="2" t="s">
        <v>3368</v>
      </c>
      <c r="G856" s="2" t="s">
        <v>5153</v>
      </c>
      <c r="H856" s="2">
        <v>1</v>
      </c>
      <c r="I856" s="4" t="s">
        <v>6816</v>
      </c>
      <c r="J856" s="2">
        <v>6549</v>
      </c>
      <c r="K856" s="2">
        <v>5</v>
      </c>
      <c r="L856" s="2" t="s">
        <v>8626</v>
      </c>
      <c r="M856" s="2" t="s">
        <v>14</v>
      </c>
      <c r="N856" s="2" t="s">
        <v>896</v>
      </c>
      <c r="P856" s="2" t="b">
        <v>0</v>
      </c>
    </row>
    <row r="857" spans="1:16" x14ac:dyDescent="0.35">
      <c r="A857" s="3">
        <v>855</v>
      </c>
      <c r="B857" s="2" t="s">
        <v>14</v>
      </c>
      <c r="C857" s="2" t="s">
        <v>16</v>
      </c>
      <c r="D857" s="2" t="s">
        <v>28</v>
      </c>
      <c r="E857" s="2" t="s">
        <v>897</v>
      </c>
      <c r="F857" s="2" t="s">
        <v>3369</v>
      </c>
      <c r="G857" s="2" t="s">
        <v>5046</v>
      </c>
      <c r="H857" s="2">
        <v>0</v>
      </c>
      <c r="I857" s="4" t="s">
        <v>6817</v>
      </c>
      <c r="J857" s="2">
        <v>19040</v>
      </c>
      <c r="K857" s="2">
        <v>24</v>
      </c>
      <c r="L857" s="2" t="s">
        <v>8626</v>
      </c>
      <c r="M857" s="2" t="s">
        <v>14</v>
      </c>
      <c r="N857" s="2" t="s">
        <v>897</v>
      </c>
      <c r="P857" s="2" t="b">
        <v>0</v>
      </c>
    </row>
    <row r="858" spans="1:16" x14ac:dyDescent="0.35">
      <c r="A858" s="3">
        <v>856</v>
      </c>
      <c r="B858" s="2" t="s">
        <v>14</v>
      </c>
      <c r="C858" s="2" t="s">
        <v>16</v>
      </c>
      <c r="D858" s="2" t="s">
        <v>24</v>
      </c>
      <c r="E858" s="2" t="s">
        <v>898</v>
      </c>
      <c r="F858" s="2" t="s">
        <v>3370</v>
      </c>
      <c r="G858" s="2" t="s">
        <v>5617</v>
      </c>
      <c r="H858" s="2">
        <v>0</v>
      </c>
      <c r="I858" s="4" t="s">
        <v>6818</v>
      </c>
      <c r="J858" s="2" t="s">
        <v>8625</v>
      </c>
      <c r="K858" s="2">
        <v>1</v>
      </c>
      <c r="L858" s="2" t="s">
        <v>8626</v>
      </c>
      <c r="M858" s="2" t="s">
        <v>14</v>
      </c>
      <c r="N858" s="2" t="s">
        <v>898</v>
      </c>
      <c r="P858" s="2" t="b">
        <v>0</v>
      </c>
    </row>
    <row r="859" spans="1:16" x14ac:dyDescent="0.35">
      <c r="A859" s="3">
        <v>857</v>
      </c>
      <c r="B859" s="2" t="s">
        <v>14</v>
      </c>
      <c r="C859" s="2" t="s">
        <v>16</v>
      </c>
      <c r="D859" s="2" t="s">
        <v>17</v>
      </c>
      <c r="E859" s="2" t="s">
        <v>899</v>
      </c>
      <c r="F859" s="2" t="s">
        <v>3371</v>
      </c>
      <c r="G859" s="2" t="s">
        <v>5618</v>
      </c>
      <c r="H859" s="2">
        <v>1</v>
      </c>
      <c r="I859" s="4" t="s">
        <v>6819</v>
      </c>
      <c r="J859" s="2">
        <v>125610</v>
      </c>
      <c r="K859" s="2">
        <v>43</v>
      </c>
      <c r="L859" s="2" t="s">
        <v>8626</v>
      </c>
      <c r="M859" s="2" t="s">
        <v>14</v>
      </c>
      <c r="N859" s="2" t="s">
        <v>899</v>
      </c>
      <c r="P859" s="2" t="b">
        <v>0</v>
      </c>
    </row>
    <row r="860" spans="1:16" x14ac:dyDescent="0.35">
      <c r="A860" s="3">
        <v>858</v>
      </c>
      <c r="B860" s="2" t="s">
        <v>14</v>
      </c>
      <c r="C860" s="2" t="s">
        <v>16</v>
      </c>
      <c r="D860" s="2" t="s">
        <v>26</v>
      </c>
      <c r="E860" s="2" t="s">
        <v>900</v>
      </c>
      <c r="F860" s="2" t="s">
        <v>3372</v>
      </c>
      <c r="G860" s="2" t="s">
        <v>5619</v>
      </c>
      <c r="H860" s="2">
        <v>1</v>
      </c>
      <c r="I860" s="4" t="s">
        <v>6820</v>
      </c>
      <c r="J860" s="2">
        <v>9890</v>
      </c>
      <c r="K860" s="2">
        <v>14</v>
      </c>
      <c r="L860" s="2" t="s">
        <v>8626</v>
      </c>
      <c r="M860" s="2" t="s">
        <v>14</v>
      </c>
      <c r="N860" s="2" t="s">
        <v>900</v>
      </c>
      <c r="P860" s="2" t="b">
        <v>0</v>
      </c>
    </row>
    <row r="861" spans="1:16" x14ac:dyDescent="0.35">
      <c r="A861" s="3">
        <v>859</v>
      </c>
      <c r="B861" s="2" t="s">
        <v>14</v>
      </c>
      <c r="C861" s="2" t="s">
        <v>16</v>
      </c>
      <c r="D861" s="2" t="s">
        <v>24</v>
      </c>
      <c r="E861" s="2" t="s">
        <v>901</v>
      </c>
      <c r="F861" s="2" t="s">
        <v>3373</v>
      </c>
      <c r="G861" s="2" t="s">
        <v>3837</v>
      </c>
      <c r="H861" s="2">
        <v>1</v>
      </c>
      <c r="I861" s="4" t="s">
        <v>6821</v>
      </c>
      <c r="J861" s="2">
        <v>7374</v>
      </c>
      <c r="K861" s="2">
        <v>32</v>
      </c>
      <c r="L861" s="2" t="s">
        <v>8626</v>
      </c>
      <c r="M861" s="2" t="s">
        <v>14</v>
      </c>
      <c r="N861" s="2" t="s">
        <v>901</v>
      </c>
      <c r="P861" s="2" t="b">
        <v>0</v>
      </c>
    </row>
    <row r="862" spans="1:16" x14ac:dyDescent="0.35">
      <c r="A862" s="3">
        <v>860</v>
      </c>
      <c r="B862" s="2" t="s">
        <v>14</v>
      </c>
      <c r="C862" s="2" t="s">
        <v>16</v>
      </c>
      <c r="D862" s="2" t="s">
        <v>19</v>
      </c>
      <c r="E862" s="2" t="s">
        <v>902</v>
      </c>
      <c r="F862" s="2" t="s">
        <v>3374</v>
      </c>
      <c r="G862" s="2" t="s">
        <v>5620</v>
      </c>
      <c r="H862" s="2">
        <v>1</v>
      </c>
      <c r="I862" s="4" t="s">
        <v>6822</v>
      </c>
      <c r="J862" s="2">
        <v>4936</v>
      </c>
      <c r="K862" s="2">
        <v>64</v>
      </c>
      <c r="L862" s="2" t="s">
        <v>8626</v>
      </c>
      <c r="M862" s="2" t="s">
        <v>14</v>
      </c>
      <c r="N862" s="2" t="s">
        <v>902</v>
      </c>
      <c r="P862" s="2" t="b">
        <v>0</v>
      </c>
    </row>
    <row r="863" spans="1:16" x14ac:dyDescent="0.35">
      <c r="A863" s="3">
        <v>861</v>
      </c>
      <c r="B863" s="2" t="s">
        <v>14</v>
      </c>
      <c r="C863" s="2" t="s">
        <v>16</v>
      </c>
      <c r="D863" s="2" t="s">
        <v>24</v>
      </c>
      <c r="E863" s="2" t="s">
        <v>903</v>
      </c>
      <c r="F863" s="2" t="s">
        <v>3375</v>
      </c>
      <c r="G863" s="2" t="s">
        <v>3763</v>
      </c>
      <c r="H863" s="2">
        <v>1</v>
      </c>
      <c r="I863" s="4" t="s">
        <v>6823</v>
      </c>
      <c r="J863" s="2">
        <v>6990</v>
      </c>
      <c r="K863" s="2">
        <v>45</v>
      </c>
      <c r="L863" s="2" t="s">
        <v>8626</v>
      </c>
      <c r="M863" s="2" t="s">
        <v>14</v>
      </c>
      <c r="N863" s="2" t="s">
        <v>903</v>
      </c>
      <c r="P863" s="2" t="b">
        <v>0</v>
      </c>
    </row>
    <row r="864" spans="1:16" x14ac:dyDescent="0.35">
      <c r="A864" s="3">
        <v>862</v>
      </c>
      <c r="B864" s="2" t="s">
        <v>14</v>
      </c>
      <c r="C864" s="2" t="s">
        <v>16</v>
      </c>
      <c r="D864" s="2" t="s">
        <v>31</v>
      </c>
      <c r="E864" s="2" t="s">
        <v>904</v>
      </c>
      <c r="F864" s="2" t="s">
        <v>3376</v>
      </c>
      <c r="G864" s="2" t="s">
        <v>5621</v>
      </c>
      <c r="H864" s="2">
        <v>0</v>
      </c>
      <c r="I864" s="4" t="s">
        <v>6824</v>
      </c>
      <c r="J864" s="2">
        <v>77495</v>
      </c>
      <c r="K864" s="2">
        <v>7</v>
      </c>
      <c r="L864" s="2" t="s">
        <v>8626</v>
      </c>
      <c r="M864" s="2" t="s">
        <v>14</v>
      </c>
      <c r="N864" s="2" t="s">
        <v>904</v>
      </c>
      <c r="P864" s="2" t="b">
        <v>0</v>
      </c>
    </row>
    <row r="865" spans="1:16" x14ac:dyDescent="0.35">
      <c r="A865" s="3">
        <v>863</v>
      </c>
      <c r="B865" s="2" t="s">
        <v>14</v>
      </c>
      <c r="C865" s="2" t="s">
        <v>16</v>
      </c>
      <c r="D865" s="2" t="s">
        <v>17</v>
      </c>
      <c r="E865" s="2" t="s">
        <v>905</v>
      </c>
      <c r="F865" s="2" t="s">
        <v>3377</v>
      </c>
      <c r="G865" s="2" t="s">
        <v>5622</v>
      </c>
      <c r="H865" s="2">
        <v>1</v>
      </c>
      <c r="I865" s="4" t="s">
        <v>6825</v>
      </c>
      <c r="J865" s="2">
        <v>5450</v>
      </c>
      <c r="K865" s="2">
        <v>37</v>
      </c>
      <c r="L865" s="2" t="s">
        <v>8626</v>
      </c>
      <c r="M865" s="2" t="s">
        <v>14</v>
      </c>
      <c r="N865" s="2" t="s">
        <v>905</v>
      </c>
      <c r="P865" s="2" t="b">
        <v>0</v>
      </c>
    </row>
    <row r="866" spans="1:16" x14ac:dyDescent="0.35">
      <c r="A866" s="3">
        <v>864</v>
      </c>
      <c r="B866" s="2" t="s">
        <v>14</v>
      </c>
      <c r="C866" s="2" t="s">
        <v>16</v>
      </c>
      <c r="D866" s="2" t="s">
        <v>23</v>
      </c>
      <c r="E866" s="2" t="s">
        <v>906</v>
      </c>
      <c r="F866" s="2" t="s">
        <v>3378</v>
      </c>
      <c r="G866" s="2" t="s">
        <v>4108</v>
      </c>
      <c r="H866" s="2">
        <v>1</v>
      </c>
      <c r="I866" s="4" t="s">
        <v>6826</v>
      </c>
      <c r="J866" s="2">
        <v>11407</v>
      </c>
      <c r="K866" s="2">
        <v>61</v>
      </c>
      <c r="L866" s="2" t="s">
        <v>8626</v>
      </c>
      <c r="M866" s="2" t="s">
        <v>14</v>
      </c>
      <c r="N866" s="2" t="s">
        <v>906</v>
      </c>
      <c r="P866" s="2" t="b">
        <v>0</v>
      </c>
    </row>
    <row r="867" spans="1:16" x14ac:dyDescent="0.35">
      <c r="A867" s="3">
        <v>865</v>
      </c>
      <c r="B867" s="2" t="s">
        <v>14</v>
      </c>
      <c r="C867" s="2" t="s">
        <v>16</v>
      </c>
      <c r="D867" s="2" t="s">
        <v>26</v>
      </c>
      <c r="E867" s="2" t="s">
        <v>907</v>
      </c>
      <c r="F867" s="2" t="s">
        <v>3379</v>
      </c>
      <c r="G867" s="2" t="s">
        <v>3890</v>
      </c>
      <c r="H867" s="2">
        <v>1</v>
      </c>
      <c r="I867" s="4" t="s">
        <v>6827</v>
      </c>
      <c r="J867" s="2">
        <v>21518</v>
      </c>
      <c r="K867" s="2">
        <v>26</v>
      </c>
      <c r="L867" s="2" t="s">
        <v>8626</v>
      </c>
      <c r="M867" s="2" t="s">
        <v>14</v>
      </c>
      <c r="N867" s="2" t="s">
        <v>907</v>
      </c>
      <c r="P867" s="2" t="b">
        <v>0</v>
      </c>
    </row>
    <row r="868" spans="1:16" x14ac:dyDescent="0.35">
      <c r="A868" s="3">
        <v>866</v>
      </c>
      <c r="B868" s="2" t="s">
        <v>14</v>
      </c>
      <c r="C868" s="2" t="s">
        <v>16</v>
      </c>
      <c r="D868" s="2" t="s">
        <v>26</v>
      </c>
      <c r="E868" s="2" t="s">
        <v>908</v>
      </c>
      <c r="F868" s="2" t="s">
        <v>3380</v>
      </c>
      <c r="G868" s="2" t="s">
        <v>5304</v>
      </c>
      <c r="H868" s="2">
        <v>1</v>
      </c>
      <c r="I868" s="4" t="s">
        <v>6828</v>
      </c>
      <c r="J868" s="2">
        <v>9754</v>
      </c>
      <c r="K868" s="2">
        <v>33</v>
      </c>
      <c r="L868" s="2" t="s">
        <v>8626</v>
      </c>
      <c r="M868" s="2" t="s">
        <v>14</v>
      </c>
      <c r="N868" s="2" t="s">
        <v>908</v>
      </c>
      <c r="P868" s="2" t="b">
        <v>0</v>
      </c>
    </row>
    <row r="869" spans="1:16" x14ac:dyDescent="0.35">
      <c r="A869" s="3">
        <v>867</v>
      </c>
      <c r="B869" s="2" t="s">
        <v>14</v>
      </c>
      <c r="C869" s="2" t="s">
        <v>16</v>
      </c>
      <c r="D869" s="2" t="s">
        <v>24</v>
      </c>
      <c r="E869" s="2" t="s">
        <v>909</v>
      </c>
      <c r="F869" s="2" t="s">
        <v>3381</v>
      </c>
      <c r="G869" s="2" t="s">
        <v>5623</v>
      </c>
      <c r="H869" s="2">
        <v>1</v>
      </c>
      <c r="I869" s="4" t="s">
        <v>6829</v>
      </c>
      <c r="J869" s="2">
        <v>8400</v>
      </c>
      <c r="K869" s="2">
        <v>42</v>
      </c>
      <c r="L869" s="2" t="s">
        <v>8626</v>
      </c>
      <c r="M869" s="2" t="s">
        <v>14</v>
      </c>
      <c r="N869" s="2" t="s">
        <v>909</v>
      </c>
      <c r="P869" s="2" t="b">
        <v>0</v>
      </c>
    </row>
    <row r="870" spans="1:16" x14ac:dyDescent="0.35">
      <c r="A870" s="3">
        <v>868</v>
      </c>
      <c r="B870" s="2" t="s">
        <v>14</v>
      </c>
      <c r="C870" s="2" t="s">
        <v>16</v>
      </c>
      <c r="D870" s="2" t="s">
        <v>23</v>
      </c>
      <c r="E870" s="2" t="s">
        <v>910</v>
      </c>
      <c r="F870" s="2" t="s">
        <v>3382</v>
      </c>
      <c r="G870" s="2" t="s">
        <v>5624</v>
      </c>
      <c r="H870" s="2">
        <v>1</v>
      </c>
      <c r="I870" s="4" t="s">
        <v>6830</v>
      </c>
      <c r="J870" s="2" t="s">
        <v>8625</v>
      </c>
      <c r="K870" s="2">
        <v>2</v>
      </c>
      <c r="L870" s="2" t="s">
        <v>8626</v>
      </c>
      <c r="M870" s="2" t="s">
        <v>14</v>
      </c>
      <c r="N870" s="2" t="s">
        <v>910</v>
      </c>
      <c r="P870" s="2" t="b">
        <v>0</v>
      </c>
    </row>
    <row r="871" spans="1:16" x14ac:dyDescent="0.35">
      <c r="A871" s="3">
        <v>869</v>
      </c>
      <c r="B871" s="2" t="s">
        <v>14</v>
      </c>
      <c r="C871" s="2" t="s">
        <v>16</v>
      </c>
      <c r="D871" s="2" t="s">
        <v>27</v>
      </c>
      <c r="E871" s="2" t="s">
        <v>911</v>
      </c>
      <c r="F871" s="2" t="s">
        <v>3383</v>
      </c>
      <c r="G871" s="2" t="s">
        <v>5093</v>
      </c>
      <c r="H871" s="2">
        <v>0</v>
      </c>
      <c r="I871" s="4" t="s">
        <v>6831</v>
      </c>
      <c r="J871" s="2">
        <v>17400</v>
      </c>
      <c r="K871" s="2">
        <v>3</v>
      </c>
      <c r="L871" s="2" t="s">
        <v>8626</v>
      </c>
      <c r="M871" s="2" t="s">
        <v>14</v>
      </c>
      <c r="N871" s="2" t="s">
        <v>911</v>
      </c>
      <c r="P871" s="2" t="b">
        <v>0</v>
      </c>
    </row>
    <row r="872" spans="1:16" x14ac:dyDescent="0.35">
      <c r="A872" s="3">
        <v>870</v>
      </c>
      <c r="B872" s="2" t="s">
        <v>14</v>
      </c>
      <c r="C872" s="2" t="s">
        <v>16</v>
      </c>
      <c r="D872" s="2" t="s">
        <v>24</v>
      </c>
      <c r="E872" s="2" t="s">
        <v>912</v>
      </c>
      <c r="F872" s="2" t="s">
        <v>3384</v>
      </c>
      <c r="G872" s="2" t="s">
        <v>5154</v>
      </c>
      <c r="H872" s="2">
        <v>0</v>
      </c>
      <c r="I872" s="4" t="s">
        <v>6832</v>
      </c>
      <c r="J872" s="2" t="s">
        <v>8625</v>
      </c>
      <c r="K872" s="2">
        <v>1</v>
      </c>
      <c r="L872" s="2" t="s">
        <v>8626</v>
      </c>
      <c r="M872" s="2" t="s">
        <v>14</v>
      </c>
      <c r="N872" s="2" t="s">
        <v>912</v>
      </c>
      <c r="P872" s="2" t="b">
        <v>0</v>
      </c>
    </row>
    <row r="873" spans="1:16" x14ac:dyDescent="0.35">
      <c r="A873" s="3">
        <v>871</v>
      </c>
      <c r="B873" s="2" t="s">
        <v>14</v>
      </c>
      <c r="C873" s="2" t="s">
        <v>16</v>
      </c>
      <c r="D873" s="2" t="s">
        <v>24</v>
      </c>
      <c r="E873" s="2" t="s">
        <v>913</v>
      </c>
      <c r="F873" s="2" t="s">
        <v>3385</v>
      </c>
      <c r="G873" s="2" t="s">
        <v>5625</v>
      </c>
      <c r="H873" s="2">
        <v>1</v>
      </c>
      <c r="I873" s="4" t="s">
        <v>6833</v>
      </c>
      <c r="J873" s="2">
        <v>8990</v>
      </c>
      <c r="K873" s="2">
        <v>4</v>
      </c>
      <c r="L873" s="2" t="s">
        <v>8626</v>
      </c>
      <c r="M873" s="2" t="s">
        <v>14</v>
      </c>
      <c r="N873" s="2" t="s">
        <v>913</v>
      </c>
      <c r="P873" s="2" t="b">
        <v>0</v>
      </c>
    </row>
    <row r="874" spans="1:16" x14ac:dyDescent="0.35">
      <c r="A874" s="3">
        <v>872</v>
      </c>
      <c r="B874" s="2" t="s">
        <v>14</v>
      </c>
      <c r="C874" s="2" t="s">
        <v>16</v>
      </c>
      <c r="D874" s="2" t="s">
        <v>26</v>
      </c>
      <c r="E874" s="2" t="s">
        <v>914</v>
      </c>
      <c r="F874" s="2" t="s">
        <v>3386</v>
      </c>
      <c r="G874" s="2" t="s">
        <v>5626</v>
      </c>
      <c r="H874" s="2">
        <v>1</v>
      </c>
      <c r="I874" s="4" t="s">
        <v>6834</v>
      </c>
      <c r="J874" s="2">
        <v>19740</v>
      </c>
      <c r="K874" s="2">
        <v>25</v>
      </c>
      <c r="L874" s="2" t="s">
        <v>8626</v>
      </c>
      <c r="M874" s="2" t="s">
        <v>14</v>
      </c>
      <c r="N874" s="2" t="s">
        <v>914</v>
      </c>
      <c r="P874" s="2" t="b">
        <v>0</v>
      </c>
    </row>
    <row r="875" spans="1:16" x14ac:dyDescent="0.35">
      <c r="A875" s="3">
        <v>873</v>
      </c>
      <c r="B875" s="2" t="s">
        <v>14</v>
      </c>
      <c r="C875" s="2" t="s">
        <v>16</v>
      </c>
      <c r="D875" s="2" t="s">
        <v>19</v>
      </c>
      <c r="E875" s="2" t="s">
        <v>915</v>
      </c>
      <c r="F875" s="2" t="s">
        <v>3387</v>
      </c>
      <c r="G875" s="2" t="s">
        <v>5627</v>
      </c>
      <c r="H875" s="2">
        <v>1</v>
      </c>
      <c r="I875" s="4" t="s">
        <v>6835</v>
      </c>
      <c r="J875" s="2">
        <v>47090</v>
      </c>
      <c r="K875" s="2">
        <v>28</v>
      </c>
      <c r="L875" s="2" t="s">
        <v>8626</v>
      </c>
      <c r="M875" s="2" t="s">
        <v>14</v>
      </c>
      <c r="N875" s="2" t="s">
        <v>915</v>
      </c>
      <c r="P875" s="2" t="b">
        <v>0</v>
      </c>
    </row>
    <row r="876" spans="1:16" x14ac:dyDescent="0.35">
      <c r="A876" s="3">
        <v>874</v>
      </c>
      <c r="B876" s="2" t="s">
        <v>14</v>
      </c>
      <c r="C876" s="2" t="s">
        <v>16</v>
      </c>
      <c r="D876" s="2" t="s">
        <v>27</v>
      </c>
      <c r="E876" s="2" t="s">
        <v>916</v>
      </c>
      <c r="F876" s="2" t="s">
        <v>3388</v>
      </c>
      <c r="G876" s="2" t="s">
        <v>5324</v>
      </c>
      <c r="H876" s="2">
        <v>0</v>
      </c>
      <c r="I876" s="4" t="s">
        <v>6836</v>
      </c>
      <c r="J876" s="2">
        <v>26520</v>
      </c>
      <c r="K876" s="2">
        <v>7</v>
      </c>
      <c r="L876" s="2" t="s">
        <v>8626</v>
      </c>
      <c r="M876" s="2" t="s">
        <v>14</v>
      </c>
      <c r="N876" s="2" t="s">
        <v>916</v>
      </c>
      <c r="P876" s="2" t="b">
        <v>0</v>
      </c>
    </row>
    <row r="877" spans="1:16" x14ac:dyDescent="0.35">
      <c r="A877" s="3">
        <v>875</v>
      </c>
      <c r="B877" s="2" t="s">
        <v>14</v>
      </c>
      <c r="C877" s="2" t="s">
        <v>16</v>
      </c>
      <c r="D877" s="2" t="s">
        <v>26</v>
      </c>
      <c r="E877" s="2" t="s">
        <v>917</v>
      </c>
      <c r="F877" s="2" t="s">
        <v>3389</v>
      </c>
      <c r="G877" s="2" t="s">
        <v>5628</v>
      </c>
      <c r="H877" s="2">
        <v>1</v>
      </c>
      <c r="I877" s="4" t="s">
        <v>6837</v>
      </c>
      <c r="J877" s="2" t="s">
        <v>8625</v>
      </c>
      <c r="K877" s="2">
        <v>1</v>
      </c>
      <c r="L877" s="2" t="s">
        <v>8626</v>
      </c>
      <c r="M877" s="2" t="s">
        <v>14</v>
      </c>
      <c r="N877" s="2" t="s">
        <v>917</v>
      </c>
      <c r="P877" s="2" t="b">
        <v>0</v>
      </c>
    </row>
    <row r="878" spans="1:16" x14ac:dyDescent="0.35">
      <c r="A878" s="3">
        <v>876</v>
      </c>
      <c r="B878" s="2" t="s">
        <v>14</v>
      </c>
      <c r="C878" s="2" t="s">
        <v>16</v>
      </c>
      <c r="D878" s="2" t="s">
        <v>23</v>
      </c>
      <c r="E878" s="2" t="s">
        <v>918</v>
      </c>
      <c r="F878" s="2" t="s">
        <v>3390</v>
      </c>
      <c r="G878" s="2" t="s">
        <v>3847</v>
      </c>
      <c r="H878" s="2">
        <v>1</v>
      </c>
      <c r="I878" s="4" t="s">
        <v>6838</v>
      </c>
      <c r="J878" s="2">
        <v>7640</v>
      </c>
      <c r="K878" s="2">
        <v>63</v>
      </c>
      <c r="L878" s="2" t="s">
        <v>8626</v>
      </c>
      <c r="M878" s="2" t="s">
        <v>14</v>
      </c>
      <c r="N878" s="2" t="s">
        <v>918</v>
      </c>
      <c r="P878" s="2" t="b">
        <v>0</v>
      </c>
    </row>
    <row r="879" spans="1:16" x14ac:dyDescent="0.35">
      <c r="A879" s="3">
        <v>877</v>
      </c>
      <c r="B879" s="2" t="s">
        <v>14</v>
      </c>
      <c r="C879" s="2" t="s">
        <v>16</v>
      </c>
      <c r="D879" s="2" t="s">
        <v>24</v>
      </c>
      <c r="E879" s="2" t="s">
        <v>919</v>
      </c>
      <c r="F879" s="2" t="s">
        <v>3391</v>
      </c>
      <c r="G879" s="2" t="s">
        <v>5629</v>
      </c>
      <c r="H879" s="2">
        <v>1</v>
      </c>
      <c r="I879" s="4" t="s">
        <v>6839</v>
      </c>
      <c r="J879" s="2">
        <v>23297</v>
      </c>
      <c r="K879" s="2">
        <v>19</v>
      </c>
      <c r="L879" s="2" t="s">
        <v>8626</v>
      </c>
      <c r="M879" s="2" t="s">
        <v>14</v>
      </c>
      <c r="N879" s="2" t="s">
        <v>919</v>
      </c>
      <c r="P879" s="2" t="b">
        <v>0</v>
      </c>
    </row>
    <row r="880" spans="1:16" x14ac:dyDescent="0.35">
      <c r="A880" s="3">
        <v>878</v>
      </c>
      <c r="B880" s="2" t="s">
        <v>14</v>
      </c>
      <c r="C880" s="2" t="s">
        <v>16</v>
      </c>
      <c r="D880" s="2" t="s">
        <v>19</v>
      </c>
      <c r="E880" s="2" t="s">
        <v>920</v>
      </c>
      <c r="F880" s="2" t="s">
        <v>3392</v>
      </c>
      <c r="G880" s="2" t="s">
        <v>5630</v>
      </c>
      <c r="H880" s="2">
        <v>1</v>
      </c>
      <c r="I880" s="4" t="s">
        <v>6840</v>
      </c>
      <c r="J880" s="2">
        <v>12640</v>
      </c>
      <c r="K880" s="2">
        <v>20</v>
      </c>
      <c r="L880" s="2" t="s">
        <v>8626</v>
      </c>
      <c r="M880" s="2" t="s">
        <v>14</v>
      </c>
      <c r="N880" s="2" t="s">
        <v>920</v>
      </c>
      <c r="P880" s="2" t="b">
        <v>0</v>
      </c>
    </row>
    <row r="881" spans="1:16" x14ac:dyDescent="0.35">
      <c r="A881" s="3">
        <v>879</v>
      </c>
      <c r="B881" s="2" t="s">
        <v>14</v>
      </c>
      <c r="C881" s="2" t="s">
        <v>16</v>
      </c>
      <c r="D881" s="2" t="s">
        <v>26</v>
      </c>
      <c r="E881" s="2" t="s">
        <v>921</v>
      </c>
      <c r="F881" s="2" t="s">
        <v>3393</v>
      </c>
      <c r="G881" s="2" t="s">
        <v>5631</v>
      </c>
      <c r="H881" s="2">
        <v>1</v>
      </c>
      <c r="I881" s="4" t="s">
        <v>6841</v>
      </c>
      <c r="J881" s="2" t="s">
        <v>8625</v>
      </c>
      <c r="K881" s="2">
        <v>1</v>
      </c>
      <c r="L881" s="2" t="s">
        <v>8626</v>
      </c>
      <c r="M881" s="2" t="s">
        <v>14</v>
      </c>
      <c r="N881" s="2" t="s">
        <v>921</v>
      </c>
      <c r="P881" s="2" t="b">
        <v>0</v>
      </c>
    </row>
    <row r="882" spans="1:16" x14ac:dyDescent="0.35">
      <c r="A882" s="3">
        <v>880</v>
      </c>
      <c r="B882" s="2" t="s">
        <v>14</v>
      </c>
      <c r="C882" s="2" t="s">
        <v>16</v>
      </c>
      <c r="D882" s="2" t="s">
        <v>30</v>
      </c>
      <c r="E882" s="2" t="s">
        <v>922</v>
      </c>
      <c r="F882" s="2" t="s">
        <v>3394</v>
      </c>
      <c r="G882" s="2" t="s">
        <v>5315</v>
      </c>
      <c r="H882" s="2">
        <v>1</v>
      </c>
      <c r="I882" s="4" t="s">
        <v>6842</v>
      </c>
      <c r="J882" s="2" t="s">
        <v>8625</v>
      </c>
      <c r="K882" s="2">
        <v>0</v>
      </c>
      <c r="L882" s="2" t="s">
        <v>8626</v>
      </c>
      <c r="M882" s="2" t="s">
        <v>14</v>
      </c>
      <c r="N882" s="2" t="s">
        <v>922</v>
      </c>
      <c r="P882" s="2" t="b">
        <v>0</v>
      </c>
    </row>
    <row r="883" spans="1:16" x14ac:dyDescent="0.35">
      <c r="A883" s="3">
        <v>881</v>
      </c>
      <c r="B883" s="2" t="s">
        <v>14</v>
      </c>
      <c r="C883" s="2" t="s">
        <v>16</v>
      </c>
      <c r="D883" s="2" t="s">
        <v>19</v>
      </c>
      <c r="E883" s="2" t="s">
        <v>923</v>
      </c>
      <c r="F883" s="2" t="s">
        <v>3395</v>
      </c>
      <c r="G883" s="2" t="s">
        <v>5632</v>
      </c>
      <c r="H883" s="2">
        <v>1</v>
      </c>
      <c r="I883" s="4" t="s">
        <v>6843</v>
      </c>
      <c r="J883" s="2">
        <v>6106</v>
      </c>
      <c r="K883" s="2">
        <v>71</v>
      </c>
      <c r="L883" s="2" t="s">
        <v>8626</v>
      </c>
      <c r="M883" s="2" t="s">
        <v>14</v>
      </c>
      <c r="N883" s="2" t="s">
        <v>923</v>
      </c>
      <c r="P883" s="2" t="b">
        <v>0</v>
      </c>
    </row>
    <row r="884" spans="1:16" x14ac:dyDescent="0.35">
      <c r="A884" s="3">
        <v>882</v>
      </c>
      <c r="B884" s="2" t="s">
        <v>14</v>
      </c>
      <c r="C884" s="2" t="s">
        <v>16</v>
      </c>
      <c r="D884" s="2" t="s">
        <v>28</v>
      </c>
      <c r="E884" s="2" t="s">
        <v>924</v>
      </c>
      <c r="F884" s="2" t="s">
        <v>3396</v>
      </c>
      <c r="G884" s="2" t="s">
        <v>5633</v>
      </c>
      <c r="H884" s="2">
        <v>1</v>
      </c>
      <c r="I884" s="4" t="s">
        <v>6844</v>
      </c>
      <c r="J884" s="2">
        <v>37110</v>
      </c>
      <c r="K884" s="2">
        <v>8</v>
      </c>
      <c r="L884" s="2" t="s">
        <v>8626</v>
      </c>
      <c r="M884" s="2" t="s">
        <v>14</v>
      </c>
      <c r="N884" s="2" t="s">
        <v>924</v>
      </c>
      <c r="P884" s="2" t="b">
        <v>0</v>
      </c>
    </row>
    <row r="885" spans="1:16" x14ac:dyDescent="0.35">
      <c r="A885" s="3">
        <v>883</v>
      </c>
      <c r="B885" s="2" t="s">
        <v>14</v>
      </c>
      <c r="C885" s="2" t="s">
        <v>16</v>
      </c>
      <c r="D885" s="2" t="s">
        <v>24</v>
      </c>
      <c r="E885" s="2" t="s">
        <v>925</v>
      </c>
      <c r="F885" s="2" t="s">
        <v>3397</v>
      </c>
      <c r="G885" s="2" t="s">
        <v>5634</v>
      </c>
      <c r="H885" s="2">
        <v>1</v>
      </c>
      <c r="I885" s="4" t="s">
        <v>6845</v>
      </c>
      <c r="J885" s="2">
        <v>28017</v>
      </c>
      <c r="K885" s="2">
        <v>20</v>
      </c>
      <c r="L885" s="2" t="s">
        <v>8626</v>
      </c>
      <c r="M885" s="2" t="s">
        <v>14</v>
      </c>
      <c r="N885" s="2" t="s">
        <v>925</v>
      </c>
      <c r="P885" s="2" t="b">
        <v>0</v>
      </c>
    </row>
    <row r="886" spans="1:16" x14ac:dyDescent="0.35">
      <c r="A886" s="3">
        <v>884</v>
      </c>
      <c r="B886" s="2" t="s">
        <v>14</v>
      </c>
      <c r="C886" s="2" t="s">
        <v>16</v>
      </c>
      <c r="D886" s="2" t="s">
        <v>29</v>
      </c>
      <c r="E886" s="2" t="s">
        <v>926</v>
      </c>
      <c r="F886" s="2" t="s">
        <v>3398</v>
      </c>
      <c r="G886" s="2" t="s">
        <v>5635</v>
      </c>
      <c r="H886" s="2">
        <v>1</v>
      </c>
      <c r="I886" s="4" t="s">
        <v>6846</v>
      </c>
      <c r="J886" s="2">
        <v>37060</v>
      </c>
      <c r="K886" s="2">
        <v>11</v>
      </c>
      <c r="L886" s="2" t="s">
        <v>8626</v>
      </c>
      <c r="M886" s="2" t="s">
        <v>14</v>
      </c>
      <c r="N886" s="2" t="s">
        <v>926</v>
      </c>
      <c r="P886" s="2" t="b">
        <v>0</v>
      </c>
    </row>
    <row r="887" spans="1:16" x14ac:dyDescent="0.35">
      <c r="A887" s="3">
        <v>885</v>
      </c>
      <c r="B887" s="2" t="s">
        <v>14</v>
      </c>
      <c r="C887" s="2" t="s">
        <v>16</v>
      </c>
      <c r="D887" s="2" t="s">
        <v>26</v>
      </c>
      <c r="E887" s="2" t="s">
        <v>927</v>
      </c>
      <c r="F887" s="2" t="s">
        <v>3399</v>
      </c>
      <c r="G887" s="2" t="s">
        <v>5636</v>
      </c>
      <c r="H887" s="2">
        <v>1</v>
      </c>
      <c r="I887" s="4" t="s">
        <v>6847</v>
      </c>
      <c r="J887" s="2">
        <v>40999</v>
      </c>
      <c r="K887" s="2">
        <v>49</v>
      </c>
      <c r="L887" s="2" t="s">
        <v>8626</v>
      </c>
      <c r="M887" s="2" t="s">
        <v>14</v>
      </c>
      <c r="N887" s="2" t="s">
        <v>927</v>
      </c>
      <c r="P887" s="2" t="b">
        <v>0</v>
      </c>
    </row>
    <row r="888" spans="1:16" x14ac:dyDescent="0.35">
      <c r="A888" s="3">
        <v>886</v>
      </c>
      <c r="B888" s="2" t="s">
        <v>14</v>
      </c>
      <c r="C888" s="2" t="s">
        <v>16</v>
      </c>
      <c r="D888" s="2" t="s">
        <v>19</v>
      </c>
      <c r="E888" s="2" t="s">
        <v>928</v>
      </c>
      <c r="F888" s="2" t="s">
        <v>3400</v>
      </c>
      <c r="G888" s="2" t="s">
        <v>5637</v>
      </c>
      <c r="H888" s="2">
        <v>1</v>
      </c>
      <c r="I888" s="4" t="s">
        <v>6848</v>
      </c>
      <c r="J888" s="2">
        <v>8000</v>
      </c>
      <c r="K888" s="2">
        <v>47</v>
      </c>
      <c r="L888" s="2" t="s">
        <v>8626</v>
      </c>
      <c r="M888" s="2" t="s">
        <v>14</v>
      </c>
      <c r="N888" s="2" t="s">
        <v>928</v>
      </c>
      <c r="P888" s="2" t="b">
        <v>0</v>
      </c>
    </row>
    <row r="889" spans="1:16" x14ac:dyDescent="0.35">
      <c r="A889" s="3">
        <v>887</v>
      </c>
      <c r="B889" s="2" t="s">
        <v>14</v>
      </c>
      <c r="C889" s="2" t="s">
        <v>16</v>
      </c>
      <c r="D889" s="2" t="s">
        <v>29</v>
      </c>
      <c r="E889" s="2" t="s">
        <v>929</v>
      </c>
      <c r="F889" s="2" t="s">
        <v>3401</v>
      </c>
      <c r="G889" s="2" t="s">
        <v>5638</v>
      </c>
      <c r="H889" s="2">
        <v>1</v>
      </c>
      <c r="I889" s="4" t="s">
        <v>6849</v>
      </c>
      <c r="J889" s="2">
        <v>20560</v>
      </c>
      <c r="K889" s="2">
        <v>40</v>
      </c>
      <c r="L889" s="2" t="s">
        <v>8626</v>
      </c>
      <c r="M889" s="2" t="s">
        <v>14</v>
      </c>
      <c r="N889" s="2" t="s">
        <v>929</v>
      </c>
      <c r="P889" s="2" t="b">
        <v>0</v>
      </c>
    </row>
    <row r="890" spans="1:16" x14ac:dyDescent="0.35">
      <c r="A890" s="3">
        <v>888</v>
      </c>
      <c r="B890" s="2" t="s">
        <v>14</v>
      </c>
      <c r="C890" s="2" t="s">
        <v>16</v>
      </c>
      <c r="D890" s="2" t="s">
        <v>29</v>
      </c>
      <c r="E890" s="2" t="s">
        <v>930</v>
      </c>
      <c r="F890" s="2" t="s">
        <v>3402</v>
      </c>
      <c r="G890" s="2" t="s">
        <v>5639</v>
      </c>
      <c r="H890" s="2">
        <v>1</v>
      </c>
      <c r="I890" s="4" t="s">
        <v>6850</v>
      </c>
      <c r="J890" s="2" t="s">
        <v>8625</v>
      </c>
      <c r="K890" s="2">
        <v>0</v>
      </c>
      <c r="L890" s="2" t="s">
        <v>8626</v>
      </c>
      <c r="M890" s="2" t="s">
        <v>14</v>
      </c>
      <c r="N890" s="2" t="s">
        <v>930</v>
      </c>
      <c r="P890" s="2" t="b">
        <v>0</v>
      </c>
    </row>
    <row r="891" spans="1:16" x14ac:dyDescent="0.35">
      <c r="A891" s="3">
        <v>889</v>
      </c>
      <c r="B891" s="2" t="s">
        <v>14</v>
      </c>
      <c r="C891" s="2" t="s">
        <v>16</v>
      </c>
      <c r="D891" s="2" t="s">
        <v>28</v>
      </c>
      <c r="E891" s="2" t="s">
        <v>931</v>
      </c>
      <c r="F891" s="2" t="s">
        <v>3403</v>
      </c>
      <c r="G891" s="2" t="s">
        <v>5640</v>
      </c>
      <c r="H891" s="2">
        <v>1</v>
      </c>
      <c r="I891" s="4" t="s">
        <v>6851</v>
      </c>
      <c r="J891" s="2">
        <v>13960</v>
      </c>
      <c r="K891" s="2">
        <v>48</v>
      </c>
      <c r="L891" s="2" t="s">
        <v>8626</v>
      </c>
      <c r="M891" s="2" t="s">
        <v>14</v>
      </c>
      <c r="N891" s="2" t="s">
        <v>931</v>
      </c>
      <c r="P891" s="2" t="b">
        <v>0</v>
      </c>
    </row>
    <row r="892" spans="1:16" x14ac:dyDescent="0.35">
      <c r="A892" s="3">
        <v>890</v>
      </c>
      <c r="B892" s="2" t="s">
        <v>14</v>
      </c>
      <c r="C892" s="2" t="s">
        <v>16</v>
      </c>
      <c r="D892" s="2" t="s">
        <v>26</v>
      </c>
      <c r="E892" s="2" t="s">
        <v>932</v>
      </c>
      <c r="F892" s="2" t="s">
        <v>3404</v>
      </c>
      <c r="G892" s="2" t="s">
        <v>5641</v>
      </c>
      <c r="H892" s="2">
        <v>1</v>
      </c>
      <c r="I892" s="4" t="s">
        <v>6852</v>
      </c>
      <c r="J892" s="2">
        <v>46300</v>
      </c>
      <c r="K892" s="2">
        <v>3</v>
      </c>
      <c r="L892" s="2" t="s">
        <v>8626</v>
      </c>
      <c r="M892" s="2" t="s">
        <v>14</v>
      </c>
      <c r="N892" s="2" t="s">
        <v>932</v>
      </c>
      <c r="P892" s="2" t="b">
        <v>0</v>
      </c>
    </row>
    <row r="893" spans="1:16" x14ac:dyDescent="0.35">
      <c r="A893" s="3">
        <v>891</v>
      </c>
      <c r="B893" s="2" t="s">
        <v>14</v>
      </c>
      <c r="C893" s="2" t="s">
        <v>16</v>
      </c>
      <c r="D893" s="2" t="s">
        <v>17</v>
      </c>
      <c r="E893" s="2" t="s">
        <v>933</v>
      </c>
      <c r="F893" s="2" t="s">
        <v>3405</v>
      </c>
      <c r="G893" s="2" t="s">
        <v>5622</v>
      </c>
      <c r="H893" s="2">
        <v>0</v>
      </c>
      <c r="I893" s="4" t="s">
        <v>6853</v>
      </c>
      <c r="J893" s="2" t="s">
        <v>8625</v>
      </c>
      <c r="K893" s="2">
        <v>1</v>
      </c>
      <c r="L893" s="2" t="s">
        <v>8626</v>
      </c>
      <c r="M893" s="2" t="s">
        <v>14</v>
      </c>
      <c r="N893" s="2" t="s">
        <v>933</v>
      </c>
      <c r="P893" s="2" t="b">
        <v>0</v>
      </c>
    </row>
    <row r="894" spans="1:16" x14ac:dyDescent="0.35">
      <c r="A894" s="3">
        <v>892</v>
      </c>
      <c r="B894" s="2" t="s">
        <v>14</v>
      </c>
      <c r="C894" s="2" t="s">
        <v>16</v>
      </c>
      <c r="D894" s="2" t="s">
        <v>17</v>
      </c>
      <c r="E894" s="2" t="s">
        <v>934</v>
      </c>
      <c r="F894" s="2" t="s">
        <v>3406</v>
      </c>
      <c r="G894" s="2" t="s">
        <v>5047</v>
      </c>
      <c r="H894" s="2">
        <v>0</v>
      </c>
      <c r="I894" s="4" t="s">
        <v>6854</v>
      </c>
      <c r="J894" s="2">
        <v>481750</v>
      </c>
      <c r="K894" s="2">
        <v>19</v>
      </c>
      <c r="L894" s="2" t="s">
        <v>8626</v>
      </c>
      <c r="M894" s="2" t="s">
        <v>14</v>
      </c>
      <c r="N894" s="2" t="s">
        <v>934</v>
      </c>
      <c r="P894" s="2" t="b">
        <v>0</v>
      </c>
    </row>
    <row r="895" spans="1:16" x14ac:dyDescent="0.35">
      <c r="A895" s="3">
        <v>893</v>
      </c>
      <c r="B895" s="2" t="s">
        <v>14</v>
      </c>
      <c r="C895" s="2" t="s">
        <v>16</v>
      </c>
      <c r="D895" s="2" t="s">
        <v>24</v>
      </c>
      <c r="E895" s="2" t="s">
        <v>935</v>
      </c>
      <c r="F895" s="2" t="s">
        <v>3407</v>
      </c>
      <c r="G895" s="2" t="s">
        <v>5286</v>
      </c>
      <c r="H895" s="2">
        <v>1</v>
      </c>
      <c r="I895" s="4" t="s">
        <v>6855</v>
      </c>
      <c r="J895" s="2" t="s">
        <v>8625</v>
      </c>
      <c r="K895" s="2">
        <v>0</v>
      </c>
      <c r="L895" s="2" t="s">
        <v>8626</v>
      </c>
      <c r="M895" s="2" t="s">
        <v>14</v>
      </c>
      <c r="N895" s="2" t="s">
        <v>935</v>
      </c>
      <c r="P895" s="2" t="b">
        <v>0</v>
      </c>
    </row>
    <row r="896" spans="1:16" x14ac:dyDescent="0.35">
      <c r="A896" s="3">
        <v>894</v>
      </c>
      <c r="B896" s="2" t="s">
        <v>14</v>
      </c>
      <c r="C896" s="2" t="s">
        <v>16</v>
      </c>
      <c r="D896" s="2" t="s">
        <v>28</v>
      </c>
      <c r="E896" s="2" t="s">
        <v>936</v>
      </c>
      <c r="F896" s="2" t="s">
        <v>3408</v>
      </c>
      <c r="G896" s="2" t="s">
        <v>5642</v>
      </c>
      <c r="H896" s="2">
        <v>1</v>
      </c>
      <c r="I896" s="4" t="s">
        <v>6856</v>
      </c>
      <c r="J896" s="2">
        <v>21237</v>
      </c>
      <c r="K896" s="2">
        <v>38</v>
      </c>
      <c r="L896" s="2" t="s">
        <v>8626</v>
      </c>
      <c r="M896" s="2" t="s">
        <v>14</v>
      </c>
      <c r="N896" s="2" t="s">
        <v>936</v>
      </c>
      <c r="P896" s="2" t="b">
        <v>0</v>
      </c>
    </row>
    <row r="897" spans="1:16" x14ac:dyDescent="0.35">
      <c r="A897" s="3">
        <v>895</v>
      </c>
      <c r="B897" s="2" t="s">
        <v>14</v>
      </c>
      <c r="C897" s="2" t="s">
        <v>16</v>
      </c>
      <c r="D897" s="2" t="s">
        <v>17</v>
      </c>
      <c r="E897" s="2" t="s">
        <v>937</v>
      </c>
      <c r="F897" s="2" t="s">
        <v>3409</v>
      </c>
      <c r="G897" s="2" t="s">
        <v>5178</v>
      </c>
      <c r="H897" s="2">
        <v>0</v>
      </c>
      <c r="I897" s="4" t="s">
        <v>6857</v>
      </c>
      <c r="J897" s="2" t="s">
        <v>8625</v>
      </c>
      <c r="K897" s="2">
        <v>0</v>
      </c>
      <c r="L897" s="2" t="s">
        <v>8626</v>
      </c>
      <c r="M897" s="2" t="s">
        <v>14</v>
      </c>
      <c r="N897" s="2" t="s">
        <v>937</v>
      </c>
      <c r="P897" s="2" t="b">
        <v>0</v>
      </c>
    </row>
    <row r="898" spans="1:16" x14ac:dyDescent="0.35">
      <c r="A898" s="3">
        <v>896</v>
      </c>
      <c r="B898" s="2" t="s">
        <v>14</v>
      </c>
      <c r="C898" s="2" t="s">
        <v>16</v>
      </c>
      <c r="D898" s="2" t="s">
        <v>24</v>
      </c>
      <c r="E898" s="2" t="s">
        <v>938</v>
      </c>
      <c r="F898" s="2" t="s">
        <v>3410</v>
      </c>
      <c r="G898" s="2" t="s">
        <v>5643</v>
      </c>
      <c r="H898" s="2">
        <v>1</v>
      </c>
      <c r="I898" s="4" t="s">
        <v>6858</v>
      </c>
      <c r="J898" s="2">
        <v>25397</v>
      </c>
      <c r="K898" s="2">
        <v>21</v>
      </c>
      <c r="L898" s="2" t="s">
        <v>8626</v>
      </c>
      <c r="M898" s="2" t="s">
        <v>14</v>
      </c>
      <c r="N898" s="2" t="s">
        <v>938</v>
      </c>
      <c r="P898" s="2" t="b">
        <v>0</v>
      </c>
    </row>
    <row r="899" spans="1:16" x14ac:dyDescent="0.35">
      <c r="A899" s="3">
        <v>897</v>
      </c>
      <c r="B899" s="2" t="s">
        <v>14</v>
      </c>
      <c r="C899" s="2" t="s">
        <v>16</v>
      </c>
      <c r="D899" s="2" t="s">
        <v>28</v>
      </c>
      <c r="E899" s="2" t="s">
        <v>939</v>
      </c>
      <c r="F899" s="2" t="s">
        <v>3411</v>
      </c>
      <c r="G899" s="2" t="s">
        <v>5644</v>
      </c>
      <c r="H899" s="2">
        <v>1</v>
      </c>
      <c r="I899" s="4" t="s">
        <v>6859</v>
      </c>
      <c r="J899" s="2">
        <v>7920</v>
      </c>
      <c r="K899" s="2">
        <v>41</v>
      </c>
      <c r="L899" s="2" t="s">
        <v>8626</v>
      </c>
      <c r="M899" s="2" t="s">
        <v>14</v>
      </c>
      <c r="N899" s="2" t="s">
        <v>939</v>
      </c>
      <c r="P899" s="2" t="b">
        <v>0</v>
      </c>
    </row>
    <row r="900" spans="1:16" x14ac:dyDescent="0.35">
      <c r="A900" s="3">
        <v>898</v>
      </c>
      <c r="B900" s="2" t="s">
        <v>14</v>
      </c>
      <c r="C900" s="2" t="s">
        <v>16</v>
      </c>
      <c r="D900" s="2" t="s">
        <v>22</v>
      </c>
      <c r="E900" s="2" t="s">
        <v>940</v>
      </c>
      <c r="F900" s="2" t="s">
        <v>3412</v>
      </c>
      <c r="G900" s="2" t="s">
        <v>5645</v>
      </c>
      <c r="H900" s="2">
        <v>0</v>
      </c>
      <c r="I900" s="4" t="s">
        <v>6860</v>
      </c>
      <c r="J900" s="2" t="s">
        <v>8625</v>
      </c>
      <c r="K900" s="2">
        <v>1</v>
      </c>
      <c r="L900" s="2" t="s">
        <v>8626</v>
      </c>
      <c r="M900" s="2" t="s">
        <v>14</v>
      </c>
      <c r="N900" s="2" t="s">
        <v>940</v>
      </c>
      <c r="P900" s="2" t="b">
        <v>0</v>
      </c>
    </row>
    <row r="901" spans="1:16" x14ac:dyDescent="0.35">
      <c r="A901" s="3">
        <v>899</v>
      </c>
      <c r="B901" s="2" t="s">
        <v>14</v>
      </c>
      <c r="C901" s="2" t="s">
        <v>16</v>
      </c>
      <c r="D901" s="2" t="s">
        <v>19</v>
      </c>
      <c r="E901" s="2" t="s">
        <v>941</v>
      </c>
      <c r="F901" s="2" t="s">
        <v>3413</v>
      </c>
      <c r="G901" s="2" t="s">
        <v>5646</v>
      </c>
      <c r="H901" s="2">
        <v>1</v>
      </c>
      <c r="I901" s="4" t="s">
        <v>6861</v>
      </c>
      <c r="J901" s="2">
        <v>14234</v>
      </c>
      <c r="K901" s="2">
        <v>21</v>
      </c>
      <c r="L901" s="2" t="s">
        <v>8626</v>
      </c>
      <c r="M901" s="2" t="s">
        <v>14</v>
      </c>
      <c r="N901" s="2" t="s">
        <v>941</v>
      </c>
      <c r="P901" s="2" t="b">
        <v>0</v>
      </c>
    </row>
    <row r="902" spans="1:16" x14ac:dyDescent="0.35">
      <c r="A902" s="3">
        <v>900</v>
      </c>
      <c r="B902" s="2" t="s">
        <v>14</v>
      </c>
      <c r="C902" s="2" t="s">
        <v>16</v>
      </c>
      <c r="D902" s="2" t="s">
        <v>20</v>
      </c>
      <c r="E902" s="2" t="s">
        <v>942</v>
      </c>
      <c r="F902" s="2" t="s">
        <v>3414</v>
      </c>
      <c r="G902" s="2" t="s">
        <v>4028</v>
      </c>
      <c r="H902" s="2">
        <v>1</v>
      </c>
      <c r="I902" s="4" t="s">
        <v>6862</v>
      </c>
      <c r="J902" s="2">
        <v>32261</v>
      </c>
      <c r="K902" s="2">
        <v>39</v>
      </c>
      <c r="L902" s="2" t="s">
        <v>8626</v>
      </c>
      <c r="M902" s="2" t="s">
        <v>14</v>
      </c>
      <c r="N902" s="2" t="s">
        <v>942</v>
      </c>
      <c r="P902" s="2" t="b">
        <v>0</v>
      </c>
    </row>
    <row r="903" spans="1:16" x14ac:dyDescent="0.35">
      <c r="A903" s="3">
        <v>901</v>
      </c>
      <c r="B903" s="2" t="s">
        <v>14</v>
      </c>
      <c r="C903" s="2" t="s">
        <v>16</v>
      </c>
      <c r="D903" s="2" t="s">
        <v>24</v>
      </c>
      <c r="E903" s="2" t="s">
        <v>943</v>
      </c>
      <c r="F903" s="2" t="s">
        <v>3415</v>
      </c>
      <c r="G903" s="2" t="s">
        <v>5647</v>
      </c>
      <c r="H903" s="2">
        <v>1</v>
      </c>
      <c r="I903" s="4" t="s">
        <v>6863</v>
      </c>
      <c r="J903" s="2">
        <v>36390</v>
      </c>
      <c r="K903" s="2">
        <v>19</v>
      </c>
      <c r="L903" s="2" t="s">
        <v>8626</v>
      </c>
      <c r="M903" s="2" t="s">
        <v>14</v>
      </c>
      <c r="N903" s="2" t="s">
        <v>943</v>
      </c>
      <c r="P903" s="2" t="b">
        <v>0</v>
      </c>
    </row>
    <row r="904" spans="1:16" x14ac:dyDescent="0.35">
      <c r="A904" s="3">
        <v>902</v>
      </c>
      <c r="B904" s="2" t="s">
        <v>14</v>
      </c>
      <c r="C904" s="2" t="s">
        <v>16</v>
      </c>
      <c r="D904" s="2" t="s">
        <v>26</v>
      </c>
      <c r="E904" s="2" t="s">
        <v>944</v>
      </c>
      <c r="F904" s="2" t="s">
        <v>3416</v>
      </c>
      <c r="G904" s="2" t="s">
        <v>5648</v>
      </c>
      <c r="H904" s="2">
        <v>1</v>
      </c>
      <c r="I904" s="4" t="s">
        <v>6864</v>
      </c>
      <c r="J904" s="2">
        <v>19850</v>
      </c>
      <c r="K904" s="2">
        <v>4</v>
      </c>
      <c r="L904" s="2" t="s">
        <v>8626</v>
      </c>
      <c r="M904" s="2" t="s">
        <v>14</v>
      </c>
      <c r="N904" s="2" t="s">
        <v>944</v>
      </c>
      <c r="P904" s="2" t="b">
        <v>0</v>
      </c>
    </row>
    <row r="905" spans="1:16" x14ac:dyDescent="0.35">
      <c r="A905" s="3">
        <v>903</v>
      </c>
      <c r="B905" s="2" t="s">
        <v>14</v>
      </c>
      <c r="C905" s="2" t="s">
        <v>16</v>
      </c>
      <c r="D905" s="2" t="s">
        <v>28</v>
      </c>
      <c r="E905" s="2" t="s">
        <v>945</v>
      </c>
      <c r="F905" s="2" t="s">
        <v>3417</v>
      </c>
      <c r="G905" s="2" t="s">
        <v>5649</v>
      </c>
      <c r="H905" s="2">
        <v>1</v>
      </c>
      <c r="I905" s="4" t="s">
        <v>6865</v>
      </c>
      <c r="J905" s="2">
        <v>12408</v>
      </c>
      <c r="K905" s="2">
        <v>3</v>
      </c>
      <c r="L905" s="2" t="s">
        <v>8626</v>
      </c>
      <c r="M905" s="2" t="s">
        <v>14</v>
      </c>
      <c r="N905" s="2" t="s">
        <v>945</v>
      </c>
      <c r="P905" s="2" t="b">
        <v>0</v>
      </c>
    </row>
    <row r="906" spans="1:16" x14ac:dyDescent="0.35">
      <c r="A906" s="3">
        <v>904</v>
      </c>
      <c r="B906" s="2" t="s">
        <v>14</v>
      </c>
      <c r="C906" s="2" t="s">
        <v>16</v>
      </c>
      <c r="D906" s="2" t="s">
        <v>22</v>
      </c>
      <c r="E906" s="2" t="s">
        <v>946</v>
      </c>
      <c r="F906" s="2" t="s">
        <v>3418</v>
      </c>
      <c r="G906" s="2" t="s">
        <v>5650</v>
      </c>
      <c r="H906" s="2">
        <v>1</v>
      </c>
      <c r="I906" s="4" t="s">
        <v>6866</v>
      </c>
      <c r="J906" s="2" t="s">
        <v>8625</v>
      </c>
      <c r="K906" s="2">
        <v>1</v>
      </c>
      <c r="L906" s="2" t="s">
        <v>8626</v>
      </c>
      <c r="M906" s="2" t="s">
        <v>14</v>
      </c>
      <c r="N906" s="2" t="s">
        <v>946</v>
      </c>
      <c r="P906" s="2" t="b">
        <v>0</v>
      </c>
    </row>
    <row r="907" spans="1:16" x14ac:dyDescent="0.35">
      <c r="A907" s="3">
        <v>905</v>
      </c>
      <c r="B907" s="2" t="s">
        <v>14</v>
      </c>
      <c r="C907" s="2" t="s">
        <v>16</v>
      </c>
      <c r="D907" s="2" t="s">
        <v>28</v>
      </c>
      <c r="E907" s="2" t="s">
        <v>947</v>
      </c>
      <c r="F907" s="2" t="s">
        <v>3419</v>
      </c>
      <c r="G907" s="2" t="s">
        <v>5079</v>
      </c>
      <c r="H907" s="2">
        <v>0</v>
      </c>
      <c r="I907" s="4" t="s">
        <v>6867</v>
      </c>
      <c r="J907" s="2">
        <v>238990</v>
      </c>
      <c r="K907" s="2">
        <v>3</v>
      </c>
      <c r="L907" s="2" t="s">
        <v>8626</v>
      </c>
      <c r="M907" s="2" t="s">
        <v>14</v>
      </c>
      <c r="N907" s="2" t="s">
        <v>947</v>
      </c>
      <c r="P907" s="2" t="b">
        <v>0</v>
      </c>
    </row>
    <row r="908" spans="1:16" x14ac:dyDescent="0.35">
      <c r="A908" s="3">
        <v>906</v>
      </c>
      <c r="B908" s="2" t="s">
        <v>14</v>
      </c>
      <c r="C908" s="2" t="s">
        <v>16</v>
      </c>
      <c r="D908" s="2" t="s">
        <v>21</v>
      </c>
      <c r="E908" s="2" t="s">
        <v>948</v>
      </c>
      <c r="F908" s="2" t="s">
        <v>3420</v>
      </c>
      <c r="G908" s="2" t="s">
        <v>5651</v>
      </c>
      <c r="H908" s="2">
        <v>1</v>
      </c>
      <c r="I908" s="4" t="s">
        <v>6868</v>
      </c>
      <c r="J908" s="2">
        <v>42166</v>
      </c>
      <c r="K908" s="2">
        <v>30</v>
      </c>
      <c r="L908" s="2" t="s">
        <v>8626</v>
      </c>
      <c r="M908" s="2" t="s">
        <v>14</v>
      </c>
      <c r="N908" s="2" t="s">
        <v>948</v>
      </c>
      <c r="P908" s="2" t="b">
        <v>0</v>
      </c>
    </row>
    <row r="909" spans="1:16" x14ac:dyDescent="0.35">
      <c r="A909" s="3">
        <v>907</v>
      </c>
      <c r="B909" s="2" t="s">
        <v>14</v>
      </c>
      <c r="C909" s="2" t="s">
        <v>16</v>
      </c>
      <c r="D909" s="2" t="s">
        <v>23</v>
      </c>
      <c r="E909" s="2" t="s">
        <v>949</v>
      </c>
      <c r="F909" s="2" t="s">
        <v>3421</v>
      </c>
      <c r="G909" s="2" t="s">
        <v>3835</v>
      </c>
      <c r="H909" s="2">
        <v>1</v>
      </c>
      <c r="I909" s="4" t="s">
        <v>6869</v>
      </c>
      <c r="J909" s="2">
        <v>12246</v>
      </c>
      <c r="K909" s="2">
        <v>35</v>
      </c>
      <c r="L909" s="2" t="s">
        <v>8626</v>
      </c>
      <c r="M909" s="2" t="s">
        <v>14</v>
      </c>
      <c r="N909" s="2" t="s">
        <v>949</v>
      </c>
      <c r="P909" s="2" t="b">
        <v>0</v>
      </c>
    </row>
    <row r="910" spans="1:16" x14ac:dyDescent="0.35">
      <c r="A910" s="3">
        <v>908</v>
      </c>
      <c r="B910" s="2" t="s">
        <v>14</v>
      </c>
      <c r="C910" s="2" t="s">
        <v>16</v>
      </c>
      <c r="D910" s="2" t="s">
        <v>28</v>
      </c>
      <c r="E910" s="2" t="s">
        <v>950</v>
      </c>
      <c r="F910" s="2" t="s">
        <v>3422</v>
      </c>
      <c r="G910" s="2" t="s">
        <v>5652</v>
      </c>
      <c r="H910" s="2">
        <v>1</v>
      </c>
      <c r="I910" s="4" t="s">
        <v>6870</v>
      </c>
      <c r="J910" s="2" t="s">
        <v>8625</v>
      </c>
      <c r="K910" s="2">
        <v>1</v>
      </c>
      <c r="L910" s="2" t="s">
        <v>8626</v>
      </c>
      <c r="M910" s="2" t="s">
        <v>14</v>
      </c>
      <c r="N910" s="2" t="s">
        <v>950</v>
      </c>
      <c r="P910" s="2" t="b">
        <v>0</v>
      </c>
    </row>
    <row r="911" spans="1:16" x14ac:dyDescent="0.35">
      <c r="A911" s="3">
        <v>909</v>
      </c>
      <c r="B911" s="2" t="s">
        <v>14</v>
      </c>
      <c r="C911" s="2" t="s">
        <v>16</v>
      </c>
      <c r="D911" s="2" t="s">
        <v>29</v>
      </c>
      <c r="E911" s="2" t="s">
        <v>951</v>
      </c>
      <c r="F911" s="2" t="s">
        <v>3423</v>
      </c>
      <c r="G911" s="2" t="s">
        <v>3973</v>
      </c>
      <c r="H911" s="2">
        <v>1</v>
      </c>
      <c r="I911" s="4" t="s">
        <v>6871</v>
      </c>
      <c r="J911" s="2">
        <v>27360</v>
      </c>
      <c r="K911" s="2">
        <v>31</v>
      </c>
      <c r="L911" s="2" t="s">
        <v>8626</v>
      </c>
      <c r="M911" s="2" t="s">
        <v>14</v>
      </c>
      <c r="N911" s="2" t="s">
        <v>951</v>
      </c>
      <c r="P911" s="2" t="b">
        <v>0</v>
      </c>
    </row>
    <row r="912" spans="1:16" x14ac:dyDescent="0.35">
      <c r="A912" s="3">
        <v>910</v>
      </c>
      <c r="B912" s="2" t="s">
        <v>14</v>
      </c>
      <c r="C912" s="2" t="s">
        <v>16</v>
      </c>
      <c r="D912" s="2" t="s">
        <v>35</v>
      </c>
      <c r="E912" s="2" t="s">
        <v>952</v>
      </c>
      <c r="F912" s="2" t="s">
        <v>3424</v>
      </c>
      <c r="H912" s="2">
        <v>0</v>
      </c>
      <c r="I912" s="4" t="s">
        <v>6872</v>
      </c>
      <c r="J912" s="2" t="s">
        <v>8625</v>
      </c>
      <c r="K912" s="2">
        <v>1</v>
      </c>
      <c r="L912" s="2" t="s">
        <v>8626</v>
      </c>
      <c r="M912" s="2" t="s">
        <v>14</v>
      </c>
      <c r="N912" s="2" t="s">
        <v>952</v>
      </c>
      <c r="P912" s="2" t="b">
        <v>0</v>
      </c>
    </row>
    <row r="913" spans="1:16" x14ac:dyDescent="0.35">
      <c r="A913" s="3">
        <v>911</v>
      </c>
      <c r="B913" s="2" t="s">
        <v>14</v>
      </c>
      <c r="C913" s="2" t="s">
        <v>16</v>
      </c>
      <c r="D913" s="2" t="s">
        <v>17</v>
      </c>
      <c r="E913" s="2" t="s">
        <v>953</v>
      </c>
      <c r="F913" s="2" t="s">
        <v>3425</v>
      </c>
      <c r="G913" s="2" t="s">
        <v>5653</v>
      </c>
      <c r="H913" s="2">
        <v>1</v>
      </c>
      <c r="I913" s="4" t="s">
        <v>6873</v>
      </c>
      <c r="J913" s="2">
        <v>46935</v>
      </c>
      <c r="K913" s="2">
        <v>44</v>
      </c>
      <c r="L913" s="2" t="s">
        <v>8626</v>
      </c>
      <c r="M913" s="2" t="s">
        <v>14</v>
      </c>
      <c r="N913" s="2" t="s">
        <v>953</v>
      </c>
      <c r="P913" s="2" t="b">
        <v>0</v>
      </c>
    </row>
    <row r="914" spans="1:16" x14ac:dyDescent="0.35">
      <c r="A914" s="3">
        <v>912</v>
      </c>
      <c r="B914" s="2" t="s">
        <v>14</v>
      </c>
      <c r="C914" s="2" t="s">
        <v>16</v>
      </c>
      <c r="D914" s="2" t="s">
        <v>23</v>
      </c>
      <c r="E914" s="2" t="s">
        <v>954</v>
      </c>
      <c r="F914" s="2" t="s">
        <v>3426</v>
      </c>
      <c r="G914" s="2" t="s">
        <v>3974</v>
      </c>
      <c r="H914" s="2">
        <v>1</v>
      </c>
      <c r="I914" s="4" t="s">
        <v>6874</v>
      </c>
      <c r="J914" s="2">
        <v>9547</v>
      </c>
      <c r="K914" s="2">
        <v>3</v>
      </c>
      <c r="L914" s="2" t="s">
        <v>8626</v>
      </c>
      <c r="M914" s="2" t="s">
        <v>14</v>
      </c>
      <c r="N914" s="2" t="s">
        <v>954</v>
      </c>
      <c r="P914" s="2" t="b">
        <v>0</v>
      </c>
    </row>
    <row r="915" spans="1:16" x14ac:dyDescent="0.35">
      <c r="A915" s="3">
        <v>913</v>
      </c>
      <c r="B915" s="2" t="s">
        <v>14</v>
      </c>
      <c r="C915" s="2" t="s">
        <v>16</v>
      </c>
      <c r="D915" s="2" t="s">
        <v>21</v>
      </c>
      <c r="E915" s="2" t="s">
        <v>955</v>
      </c>
      <c r="F915" s="2" t="s">
        <v>3427</v>
      </c>
      <c r="G915" s="2" t="s">
        <v>5654</v>
      </c>
      <c r="H915" s="2">
        <v>1</v>
      </c>
      <c r="I915" s="4" t="s">
        <v>6875</v>
      </c>
      <c r="J915" s="2" t="s">
        <v>8625</v>
      </c>
      <c r="K915" s="2">
        <v>2</v>
      </c>
      <c r="L915" s="2" t="s">
        <v>8626</v>
      </c>
      <c r="M915" s="2" t="s">
        <v>14</v>
      </c>
      <c r="N915" s="2" t="s">
        <v>955</v>
      </c>
      <c r="P915" s="2" t="b">
        <v>0</v>
      </c>
    </row>
    <row r="916" spans="1:16" x14ac:dyDescent="0.35">
      <c r="A916" s="3">
        <v>914</v>
      </c>
      <c r="B916" s="2" t="s">
        <v>14</v>
      </c>
      <c r="C916" s="2" t="s">
        <v>16</v>
      </c>
      <c r="D916" s="2" t="s">
        <v>19</v>
      </c>
      <c r="E916" s="2" t="s">
        <v>956</v>
      </c>
      <c r="F916" s="2" t="s">
        <v>3428</v>
      </c>
      <c r="G916" s="2" t="s">
        <v>5655</v>
      </c>
      <c r="H916" s="2">
        <v>1</v>
      </c>
      <c r="I916" s="4" t="s">
        <v>6876</v>
      </c>
      <c r="J916" s="2">
        <v>17600</v>
      </c>
      <c r="K916" s="2">
        <v>31</v>
      </c>
      <c r="L916" s="2" t="s">
        <v>8626</v>
      </c>
      <c r="M916" s="2" t="s">
        <v>14</v>
      </c>
      <c r="N916" s="2" t="s">
        <v>956</v>
      </c>
      <c r="P916" s="2" t="b">
        <v>0</v>
      </c>
    </row>
    <row r="917" spans="1:16" x14ac:dyDescent="0.35">
      <c r="A917" s="3">
        <v>915</v>
      </c>
      <c r="B917" s="2" t="s">
        <v>14</v>
      </c>
      <c r="C917" s="2" t="s">
        <v>16</v>
      </c>
      <c r="D917" s="2" t="s">
        <v>26</v>
      </c>
      <c r="E917" s="2" t="s">
        <v>957</v>
      </c>
      <c r="F917" s="2" t="s">
        <v>3429</v>
      </c>
      <c r="G917" s="2" t="s">
        <v>5631</v>
      </c>
      <c r="H917" s="2">
        <v>1</v>
      </c>
      <c r="I917" s="4" t="s">
        <v>6877</v>
      </c>
      <c r="J917" s="2" t="s">
        <v>8625</v>
      </c>
      <c r="K917" s="2">
        <v>0</v>
      </c>
      <c r="L917" s="2" t="s">
        <v>8626</v>
      </c>
      <c r="M917" s="2" t="s">
        <v>14</v>
      </c>
      <c r="N917" s="2" t="s">
        <v>957</v>
      </c>
      <c r="P917" s="2" t="b">
        <v>0</v>
      </c>
    </row>
    <row r="918" spans="1:16" x14ac:dyDescent="0.35">
      <c r="A918" s="3">
        <v>916</v>
      </c>
      <c r="B918" s="2" t="s">
        <v>14</v>
      </c>
      <c r="C918" s="2" t="s">
        <v>16</v>
      </c>
      <c r="D918" s="2" t="s">
        <v>28</v>
      </c>
      <c r="E918" s="2" t="s">
        <v>958</v>
      </c>
      <c r="F918" s="2" t="s">
        <v>3430</v>
      </c>
      <c r="G918" s="2" t="s">
        <v>5656</v>
      </c>
      <c r="H918" s="2">
        <v>1</v>
      </c>
      <c r="I918" s="4" t="s">
        <v>6878</v>
      </c>
      <c r="J918" s="2" t="s">
        <v>8625</v>
      </c>
      <c r="K918" s="2">
        <v>1</v>
      </c>
      <c r="L918" s="2" t="s">
        <v>8626</v>
      </c>
      <c r="M918" s="2" t="s">
        <v>14</v>
      </c>
      <c r="N918" s="2" t="s">
        <v>958</v>
      </c>
      <c r="P918" s="2" t="b">
        <v>0</v>
      </c>
    </row>
    <row r="919" spans="1:16" x14ac:dyDescent="0.35">
      <c r="A919" s="3">
        <v>917</v>
      </c>
      <c r="B919" s="2" t="s">
        <v>14</v>
      </c>
      <c r="C919" s="2" t="s">
        <v>16</v>
      </c>
      <c r="D919" s="2" t="s">
        <v>19</v>
      </c>
      <c r="E919" s="2" t="s">
        <v>959</v>
      </c>
      <c r="F919" s="2" t="s">
        <v>3431</v>
      </c>
      <c r="G919" s="2" t="s">
        <v>5657</v>
      </c>
      <c r="H919" s="2">
        <v>1</v>
      </c>
      <c r="I919" s="4" t="s">
        <v>6879</v>
      </c>
      <c r="J919" s="2">
        <v>8500</v>
      </c>
      <c r="K919" s="2">
        <v>4</v>
      </c>
      <c r="L919" s="2" t="s">
        <v>8626</v>
      </c>
      <c r="M919" s="2" t="s">
        <v>14</v>
      </c>
      <c r="N919" s="2" t="s">
        <v>959</v>
      </c>
      <c r="P919" s="2" t="b">
        <v>0</v>
      </c>
    </row>
    <row r="920" spans="1:16" x14ac:dyDescent="0.35">
      <c r="A920" s="3">
        <v>918</v>
      </c>
      <c r="B920" s="2" t="s">
        <v>14</v>
      </c>
      <c r="C920" s="2" t="s">
        <v>16</v>
      </c>
      <c r="D920" s="2" t="s">
        <v>26</v>
      </c>
      <c r="E920" s="2" t="s">
        <v>960</v>
      </c>
      <c r="F920" s="2" t="s">
        <v>3432</v>
      </c>
      <c r="G920" s="2" t="s">
        <v>5658</v>
      </c>
      <c r="H920" s="2">
        <v>1</v>
      </c>
      <c r="I920" s="4" t="s">
        <v>6880</v>
      </c>
      <c r="J920" s="2">
        <v>58780</v>
      </c>
      <c r="K920" s="2">
        <v>23</v>
      </c>
      <c r="L920" s="2" t="s">
        <v>8626</v>
      </c>
      <c r="M920" s="2" t="s">
        <v>14</v>
      </c>
      <c r="N920" s="2" t="s">
        <v>960</v>
      </c>
      <c r="P920" s="2" t="b">
        <v>0</v>
      </c>
    </row>
    <row r="921" spans="1:16" x14ac:dyDescent="0.35">
      <c r="A921" s="3">
        <v>919</v>
      </c>
      <c r="B921" s="2" t="s">
        <v>14</v>
      </c>
      <c r="C921" s="2" t="s">
        <v>16</v>
      </c>
      <c r="D921" s="2" t="s">
        <v>27</v>
      </c>
      <c r="E921" s="2" t="s">
        <v>961</v>
      </c>
      <c r="F921" s="2" t="s">
        <v>3433</v>
      </c>
      <c r="G921" s="2" t="s">
        <v>5659</v>
      </c>
      <c r="H921" s="2">
        <v>0</v>
      </c>
      <c r="I921" s="4" t="s">
        <v>6881</v>
      </c>
      <c r="J921" s="2">
        <v>21150</v>
      </c>
      <c r="K921" s="2">
        <v>30</v>
      </c>
      <c r="L921" s="2" t="s">
        <v>8626</v>
      </c>
      <c r="M921" s="2" t="s">
        <v>14</v>
      </c>
      <c r="N921" s="2" t="s">
        <v>961</v>
      </c>
      <c r="P921" s="2" t="b">
        <v>0</v>
      </c>
    </row>
    <row r="922" spans="1:16" x14ac:dyDescent="0.35">
      <c r="A922" s="3">
        <v>920</v>
      </c>
      <c r="B922" s="2" t="s">
        <v>14</v>
      </c>
      <c r="C922" s="2" t="s">
        <v>16</v>
      </c>
      <c r="D922" s="2" t="s">
        <v>31</v>
      </c>
      <c r="E922" s="2" t="s">
        <v>962</v>
      </c>
      <c r="F922" s="2" t="s">
        <v>3434</v>
      </c>
      <c r="G922" s="2" t="s">
        <v>5660</v>
      </c>
      <c r="H922" s="2">
        <v>0</v>
      </c>
      <c r="I922" s="4" t="s">
        <v>6882</v>
      </c>
      <c r="J922" s="2">
        <v>38366</v>
      </c>
      <c r="K922" s="2">
        <v>3</v>
      </c>
      <c r="L922" s="2" t="s">
        <v>8626</v>
      </c>
      <c r="M922" s="2" t="s">
        <v>14</v>
      </c>
      <c r="N922" s="2" t="s">
        <v>962</v>
      </c>
      <c r="P922" s="2" t="b">
        <v>0</v>
      </c>
    </row>
    <row r="923" spans="1:16" x14ac:dyDescent="0.35">
      <c r="A923" s="3">
        <v>921</v>
      </c>
      <c r="B923" s="2" t="s">
        <v>14</v>
      </c>
      <c r="C923" s="2" t="s">
        <v>16</v>
      </c>
      <c r="D923" s="2" t="s">
        <v>28</v>
      </c>
      <c r="E923" s="2" t="s">
        <v>963</v>
      </c>
      <c r="F923" s="2" t="s">
        <v>3435</v>
      </c>
      <c r="G923" s="2" t="s">
        <v>5323</v>
      </c>
      <c r="H923" s="2">
        <v>1</v>
      </c>
      <c r="I923" s="4" t="s">
        <v>6883</v>
      </c>
      <c r="J923" s="2">
        <v>4490</v>
      </c>
      <c r="K923" s="2">
        <v>3</v>
      </c>
      <c r="L923" s="2" t="s">
        <v>8626</v>
      </c>
      <c r="M923" s="2" t="s">
        <v>14</v>
      </c>
      <c r="N923" s="2" t="s">
        <v>963</v>
      </c>
      <c r="P923" s="2" t="b">
        <v>0</v>
      </c>
    </row>
    <row r="924" spans="1:16" x14ac:dyDescent="0.35">
      <c r="A924" s="3">
        <v>922</v>
      </c>
      <c r="B924" s="2" t="s">
        <v>14</v>
      </c>
      <c r="C924" s="2" t="s">
        <v>16</v>
      </c>
      <c r="D924" s="2" t="s">
        <v>23</v>
      </c>
      <c r="E924" s="2" t="s">
        <v>964</v>
      </c>
      <c r="F924" s="2" t="s">
        <v>3436</v>
      </c>
      <c r="G924" s="2" t="s">
        <v>3820</v>
      </c>
      <c r="H924" s="2">
        <v>1</v>
      </c>
      <c r="I924" s="4" t="s">
        <v>6884</v>
      </c>
      <c r="J924" s="2">
        <v>10260</v>
      </c>
      <c r="K924" s="2">
        <v>45</v>
      </c>
      <c r="L924" s="2" t="s">
        <v>8626</v>
      </c>
      <c r="M924" s="2" t="s">
        <v>14</v>
      </c>
      <c r="N924" s="2" t="s">
        <v>964</v>
      </c>
      <c r="P924" s="2" t="b">
        <v>0</v>
      </c>
    </row>
    <row r="925" spans="1:16" x14ac:dyDescent="0.35">
      <c r="A925" s="3">
        <v>923</v>
      </c>
      <c r="B925" s="2" t="s">
        <v>14</v>
      </c>
      <c r="C925" s="2" t="s">
        <v>16</v>
      </c>
      <c r="D925" s="2" t="s">
        <v>28</v>
      </c>
      <c r="E925" s="2" t="s">
        <v>965</v>
      </c>
      <c r="F925" s="2" t="s">
        <v>3437</v>
      </c>
      <c r="G925" s="2" t="s">
        <v>5046</v>
      </c>
      <c r="H925" s="2">
        <v>0</v>
      </c>
      <c r="I925" s="4" t="s">
        <v>6885</v>
      </c>
      <c r="J925" s="2" t="s">
        <v>8625</v>
      </c>
      <c r="K925" s="2">
        <v>1</v>
      </c>
      <c r="L925" s="2" t="s">
        <v>8626</v>
      </c>
      <c r="M925" s="2" t="s">
        <v>14</v>
      </c>
      <c r="N925" s="2" t="s">
        <v>965</v>
      </c>
      <c r="P925" s="2" t="b">
        <v>0</v>
      </c>
    </row>
    <row r="926" spans="1:16" x14ac:dyDescent="0.35">
      <c r="A926" s="3">
        <v>924</v>
      </c>
      <c r="B926" s="2" t="s">
        <v>14</v>
      </c>
      <c r="C926" s="2" t="s">
        <v>16</v>
      </c>
      <c r="D926" s="2" t="s">
        <v>28</v>
      </c>
      <c r="E926" s="2" t="s">
        <v>966</v>
      </c>
      <c r="F926" s="2" t="s">
        <v>3438</v>
      </c>
      <c r="G926" s="2" t="s">
        <v>5661</v>
      </c>
      <c r="H926" s="2">
        <v>1</v>
      </c>
      <c r="I926" s="4" t="s">
        <v>6886</v>
      </c>
      <c r="J926" s="2">
        <v>5660</v>
      </c>
      <c r="K926" s="2">
        <v>3</v>
      </c>
      <c r="L926" s="2" t="s">
        <v>8626</v>
      </c>
      <c r="M926" s="2" t="s">
        <v>14</v>
      </c>
      <c r="N926" s="2" t="s">
        <v>966</v>
      </c>
      <c r="P926" s="2" t="b">
        <v>0</v>
      </c>
    </row>
    <row r="927" spans="1:16" x14ac:dyDescent="0.35">
      <c r="A927" s="3">
        <v>925</v>
      </c>
      <c r="B927" s="2" t="s">
        <v>14</v>
      </c>
      <c r="C927" s="2" t="s">
        <v>16</v>
      </c>
      <c r="D927" s="2" t="s">
        <v>26</v>
      </c>
      <c r="E927" s="2" t="s">
        <v>967</v>
      </c>
      <c r="F927" s="2" t="s">
        <v>3439</v>
      </c>
      <c r="G927" s="2" t="s">
        <v>5662</v>
      </c>
      <c r="H927" s="2">
        <v>1</v>
      </c>
      <c r="I927" s="4" t="s">
        <v>6887</v>
      </c>
      <c r="J927" s="2">
        <v>19590</v>
      </c>
      <c r="K927" s="2">
        <v>31</v>
      </c>
      <c r="L927" s="2" t="s">
        <v>8626</v>
      </c>
      <c r="M927" s="2" t="s">
        <v>14</v>
      </c>
      <c r="N927" s="2" t="s">
        <v>967</v>
      </c>
      <c r="P927" s="2" t="b">
        <v>0</v>
      </c>
    </row>
    <row r="928" spans="1:16" x14ac:dyDescent="0.35">
      <c r="A928" s="3">
        <v>926</v>
      </c>
      <c r="B928" s="2" t="s">
        <v>14</v>
      </c>
      <c r="C928" s="2" t="s">
        <v>16</v>
      </c>
      <c r="D928" s="2" t="s">
        <v>24</v>
      </c>
      <c r="E928" s="2" t="s">
        <v>968</v>
      </c>
      <c r="F928" s="2" t="s">
        <v>3440</v>
      </c>
      <c r="G928" s="2" t="s">
        <v>4084</v>
      </c>
      <c r="H928" s="2">
        <v>1</v>
      </c>
      <c r="I928" s="4" t="s">
        <v>6888</v>
      </c>
      <c r="J928" s="2">
        <v>9070</v>
      </c>
      <c r="K928" s="2">
        <v>36</v>
      </c>
      <c r="L928" s="2" t="s">
        <v>8626</v>
      </c>
      <c r="M928" s="2" t="s">
        <v>14</v>
      </c>
      <c r="N928" s="2" t="s">
        <v>968</v>
      </c>
      <c r="P928" s="2" t="b">
        <v>0</v>
      </c>
    </row>
    <row r="929" spans="1:16" x14ac:dyDescent="0.35">
      <c r="A929" s="3">
        <v>927</v>
      </c>
      <c r="B929" s="2" t="s">
        <v>14</v>
      </c>
      <c r="C929" s="2" t="s">
        <v>16</v>
      </c>
      <c r="D929" s="2" t="s">
        <v>24</v>
      </c>
      <c r="E929" s="2" t="s">
        <v>969</v>
      </c>
      <c r="F929" s="2" t="s">
        <v>3441</v>
      </c>
      <c r="G929" s="2" t="s">
        <v>5663</v>
      </c>
      <c r="H929" s="2">
        <v>1</v>
      </c>
      <c r="I929" s="4" t="s">
        <v>6889</v>
      </c>
      <c r="J929" s="2">
        <v>11792</v>
      </c>
      <c r="K929" s="2">
        <v>27</v>
      </c>
      <c r="L929" s="2" t="s">
        <v>8626</v>
      </c>
      <c r="M929" s="2" t="s">
        <v>14</v>
      </c>
      <c r="N929" s="2" t="s">
        <v>969</v>
      </c>
      <c r="P929" s="2" t="b">
        <v>0</v>
      </c>
    </row>
    <row r="930" spans="1:16" x14ac:dyDescent="0.35">
      <c r="A930" s="3">
        <v>928</v>
      </c>
      <c r="B930" s="2" t="s">
        <v>14</v>
      </c>
      <c r="C930" s="2" t="s">
        <v>16</v>
      </c>
      <c r="D930" s="2" t="s">
        <v>30</v>
      </c>
      <c r="E930" s="2" t="s">
        <v>970</v>
      </c>
      <c r="F930" s="2" t="s">
        <v>3442</v>
      </c>
      <c r="G930" s="2" t="s">
        <v>5664</v>
      </c>
      <c r="H930" s="2">
        <v>1</v>
      </c>
      <c r="I930" s="4" t="s">
        <v>6890</v>
      </c>
      <c r="J930" s="2" t="s">
        <v>8625</v>
      </c>
      <c r="K930" s="2">
        <v>1</v>
      </c>
      <c r="L930" s="2" t="s">
        <v>8626</v>
      </c>
      <c r="M930" s="2" t="s">
        <v>14</v>
      </c>
      <c r="N930" s="2" t="s">
        <v>970</v>
      </c>
      <c r="P930" s="2" t="b">
        <v>0</v>
      </c>
    </row>
    <row r="931" spans="1:16" x14ac:dyDescent="0.35">
      <c r="A931" s="3">
        <v>929</v>
      </c>
      <c r="B931" s="2" t="s">
        <v>14</v>
      </c>
      <c r="C931" s="2" t="s">
        <v>16</v>
      </c>
      <c r="D931" s="2" t="s">
        <v>22</v>
      </c>
      <c r="E931" s="2" t="s">
        <v>971</v>
      </c>
      <c r="F931" s="2" t="s">
        <v>3443</v>
      </c>
      <c r="G931" s="2" t="s">
        <v>5665</v>
      </c>
      <c r="H931" s="2">
        <v>1</v>
      </c>
      <c r="I931" s="4" t="s">
        <v>6891</v>
      </c>
      <c r="J931" s="2">
        <v>28400</v>
      </c>
      <c r="K931" s="2">
        <v>21</v>
      </c>
      <c r="L931" s="2" t="s">
        <v>8626</v>
      </c>
      <c r="M931" s="2" t="s">
        <v>14</v>
      </c>
      <c r="N931" s="2" t="s">
        <v>971</v>
      </c>
      <c r="P931" s="2" t="b">
        <v>0</v>
      </c>
    </row>
    <row r="932" spans="1:16" x14ac:dyDescent="0.35">
      <c r="A932" s="3">
        <v>930</v>
      </c>
      <c r="B932" s="2" t="s">
        <v>14</v>
      </c>
      <c r="C932" s="2" t="s">
        <v>16</v>
      </c>
      <c r="D932" s="2" t="s">
        <v>20</v>
      </c>
      <c r="E932" s="2" t="s">
        <v>972</v>
      </c>
      <c r="F932" s="2" t="s">
        <v>3444</v>
      </c>
      <c r="G932" s="2" t="s">
        <v>4077</v>
      </c>
      <c r="H932" s="2">
        <v>1</v>
      </c>
      <c r="I932" s="4" t="s">
        <v>6892</v>
      </c>
      <c r="J932" s="2">
        <v>6863</v>
      </c>
      <c r="K932" s="2">
        <v>52</v>
      </c>
      <c r="L932" s="2" t="s">
        <v>8626</v>
      </c>
      <c r="M932" s="2" t="s">
        <v>14</v>
      </c>
      <c r="N932" s="2" t="s">
        <v>972</v>
      </c>
      <c r="P932" s="2" t="b">
        <v>0</v>
      </c>
    </row>
    <row r="933" spans="1:16" x14ac:dyDescent="0.35">
      <c r="A933" s="3">
        <v>931</v>
      </c>
      <c r="B933" s="2" t="s">
        <v>14</v>
      </c>
      <c r="C933" s="2" t="s">
        <v>16</v>
      </c>
      <c r="D933" s="2" t="s">
        <v>22</v>
      </c>
      <c r="E933" s="2" t="s">
        <v>973</v>
      </c>
      <c r="F933" s="2" t="s">
        <v>3445</v>
      </c>
      <c r="G933" s="2" t="s">
        <v>5666</v>
      </c>
      <c r="H933" s="2">
        <v>1</v>
      </c>
      <c r="I933" s="4" t="s">
        <v>6893</v>
      </c>
      <c r="J933" s="2" t="s">
        <v>8625</v>
      </c>
      <c r="K933" s="2">
        <v>2</v>
      </c>
      <c r="L933" s="2" t="s">
        <v>8626</v>
      </c>
      <c r="M933" s="2" t="s">
        <v>14</v>
      </c>
      <c r="N933" s="2" t="s">
        <v>973</v>
      </c>
      <c r="P933" s="2" t="b">
        <v>0</v>
      </c>
    </row>
    <row r="934" spans="1:16" x14ac:dyDescent="0.35">
      <c r="A934" s="3">
        <v>932</v>
      </c>
      <c r="B934" s="2" t="s">
        <v>14</v>
      </c>
      <c r="C934" s="2" t="s">
        <v>16</v>
      </c>
      <c r="D934" s="2" t="s">
        <v>26</v>
      </c>
      <c r="E934" s="2" t="s">
        <v>974</v>
      </c>
      <c r="F934" s="2" t="s">
        <v>3446</v>
      </c>
      <c r="G934" s="2" t="s">
        <v>5667</v>
      </c>
      <c r="H934" s="2">
        <v>1</v>
      </c>
      <c r="I934" s="4" t="s">
        <v>6894</v>
      </c>
      <c r="J934" s="2">
        <v>262000</v>
      </c>
      <c r="K934" s="2">
        <v>15</v>
      </c>
      <c r="L934" s="2" t="s">
        <v>8626</v>
      </c>
      <c r="M934" s="2" t="s">
        <v>14</v>
      </c>
      <c r="N934" s="2" t="s">
        <v>974</v>
      </c>
      <c r="P934" s="2" t="b">
        <v>0</v>
      </c>
    </row>
    <row r="935" spans="1:16" x14ac:dyDescent="0.35">
      <c r="A935" s="3">
        <v>933</v>
      </c>
      <c r="B935" s="2" t="s">
        <v>14</v>
      </c>
      <c r="C935" s="2" t="s">
        <v>16</v>
      </c>
      <c r="D935" s="2" t="s">
        <v>24</v>
      </c>
      <c r="E935" s="2" t="s">
        <v>975</v>
      </c>
      <c r="F935" s="2" t="s">
        <v>3447</v>
      </c>
      <c r="G935" s="2" t="s">
        <v>5668</v>
      </c>
      <c r="H935" s="2">
        <v>1</v>
      </c>
      <c r="I935" s="4" t="s">
        <v>6895</v>
      </c>
      <c r="J935" s="2" t="s">
        <v>8625</v>
      </c>
      <c r="K935" s="2">
        <v>1</v>
      </c>
      <c r="L935" s="2" t="s">
        <v>8626</v>
      </c>
      <c r="M935" s="2" t="s">
        <v>14</v>
      </c>
      <c r="N935" s="2" t="s">
        <v>975</v>
      </c>
      <c r="P935" s="2" t="b">
        <v>0</v>
      </c>
    </row>
    <row r="936" spans="1:16" x14ac:dyDescent="0.35">
      <c r="A936" s="3">
        <v>934</v>
      </c>
      <c r="B936" s="2" t="s">
        <v>14</v>
      </c>
      <c r="C936" s="2" t="s">
        <v>16</v>
      </c>
      <c r="D936" s="2" t="s">
        <v>19</v>
      </c>
      <c r="E936" s="2" t="s">
        <v>976</v>
      </c>
      <c r="F936" s="2" t="s">
        <v>3448</v>
      </c>
      <c r="G936" s="2" t="s">
        <v>5669</v>
      </c>
      <c r="H936" s="2">
        <v>1</v>
      </c>
      <c r="I936" s="4" t="s">
        <v>6896</v>
      </c>
      <c r="J936" s="2">
        <v>8520</v>
      </c>
      <c r="K936" s="2">
        <v>3</v>
      </c>
      <c r="L936" s="2" t="s">
        <v>8626</v>
      </c>
      <c r="M936" s="2" t="s">
        <v>14</v>
      </c>
      <c r="N936" s="2" t="s">
        <v>976</v>
      </c>
      <c r="P936" s="2" t="b">
        <v>0</v>
      </c>
    </row>
    <row r="937" spans="1:16" x14ac:dyDescent="0.35">
      <c r="A937" s="3">
        <v>935</v>
      </c>
      <c r="B937" s="2" t="s">
        <v>14</v>
      </c>
      <c r="C937" s="2" t="s">
        <v>16</v>
      </c>
      <c r="D937" s="2" t="s">
        <v>24</v>
      </c>
      <c r="E937" s="2" t="s">
        <v>977</v>
      </c>
      <c r="F937" s="2" t="s">
        <v>3449</v>
      </c>
      <c r="G937" s="2" t="s">
        <v>5670</v>
      </c>
      <c r="H937" s="2">
        <v>1</v>
      </c>
      <c r="I937" s="4" t="s">
        <v>6897</v>
      </c>
      <c r="J937" s="2">
        <v>9346</v>
      </c>
      <c r="K937" s="2">
        <v>37</v>
      </c>
      <c r="L937" s="2" t="s">
        <v>8626</v>
      </c>
      <c r="M937" s="2" t="s">
        <v>14</v>
      </c>
      <c r="N937" s="2" t="s">
        <v>977</v>
      </c>
      <c r="P937" s="2" t="b">
        <v>0</v>
      </c>
    </row>
    <row r="938" spans="1:16" x14ac:dyDescent="0.35">
      <c r="A938" s="3">
        <v>936</v>
      </c>
      <c r="B938" s="2" t="s">
        <v>14</v>
      </c>
      <c r="C938" s="2" t="s">
        <v>16</v>
      </c>
      <c r="D938" s="2" t="s">
        <v>28</v>
      </c>
      <c r="E938" s="2" t="s">
        <v>978</v>
      </c>
      <c r="F938" s="2" t="s">
        <v>3450</v>
      </c>
      <c r="G938" s="2" t="s">
        <v>5671</v>
      </c>
      <c r="H938" s="2">
        <v>1</v>
      </c>
      <c r="I938" s="4" t="s">
        <v>6898</v>
      </c>
      <c r="J938" s="2" t="s">
        <v>8625</v>
      </c>
      <c r="K938" s="2">
        <v>1</v>
      </c>
      <c r="L938" s="2" t="s">
        <v>8626</v>
      </c>
      <c r="M938" s="2" t="s">
        <v>14</v>
      </c>
      <c r="N938" s="2" t="s">
        <v>978</v>
      </c>
      <c r="P938" s="2" t="b">
        <v>0</v>
      </c>
    </row>
    <row r="939" spans="1:16" x14ac:dyDescent="0.35">
      <c r="A939" s="3">
        <v>937</v>
      </c>
      <c r="B939" s="2" t="s">
        <v>14</v>
      </c>
      <c r="C939" s="2" t="s">
        <v>16</v>
      </c>
      <c r="D939" s="2" t="s">
        <v>24</v>
      </c>
      <c r="E939" s="2" t="s">
        <v>979</v>
      </c>
      <c r="F939" s="2" t="s">
        <v>3451</v>
      </c>
      <c r="G939" s="2" t="s">
        <v>5672</v>
      </c>
      <c r="H939" s="2">
        <v>1</v>
      </c>
      <c r="I939" s="4" t="s">
        <v>6899</v>
      </c>
      <c r="J939" s="2">
        <v>22016</v>
      </c>
      <c r="K939" s="2">
        <v>3</v>
      </c>
      <c r="L939" s="2" t="s">
        <v>8626</v>
      </c>
      <c r="M939" s="2" t="s">
        <v>14</v>
      </c>
      <c r="N939" s="2" t="s">
        <v>979</v>
      </c>
      <c r="P939" s="2" t="b">
        <v>0</v>
      </c>
    </row>
    <row r="940" spans="1:16" x14ac:dyDescent="0.35">
      <c r="A940" s="3">
        <v>938</v>
      </c>
      <c r="B940" s="2" t="s">
        <v>14</v>
      </c>
      <c r="C940" s="2" t="s">
        <v>16</v>
      </c>
      <c r="D940" s="2" t="s">
        <v>28</v>
      </c>
      <c r="E940" s="2" t="s">
        <v>980</v>
      </c>
      <c r="F940" s="2" t="s">
        <v>3452</v>
      </c>
      <c r="G940" s="2" t="s">
        <v>5102</v>
      </c>
      <c r="H940" s="2">
        <v>0</v>
      </c>
      <c r="I940" s="4" t="s">
        <v>6900</v>
      </c>
      <c r="J940" s="2" t="s">
        <v>8625</v>
      </c>
      <c r="K940" s="2">
        <v>2</v>
      </c>
      <c r="L940" s="2" t="s">
        <v>8626</v>
      </c>
      <c r="M940" s="2" t="s">
        <v>14</v>
      </c>
      <c r="N940" s="2" t="s">
        <v>980</v>
      </c>
      <c r="P940" s="2" t="b">
        <v>0</v>
      </c>
    </row>
    <row r="941" spans="1:16" x14ac:dyDescent="0.35">
      <c r="A941" s="3">
        <v>939</v>
      </c>
      <c r="B941" s="2" t="s">
        <v>14</v>
      </c>
      <c r="C941" s="2" t="s">
        <v>16</v>
      </c>
      <c r="D941" s="2" t="s">
        <v>22</v>
      </c>
      <c r="E941" s="2" t="s">
        <v>981</v>
      </c>
      <c r="F941" s="2" t="s">
        <v>3453</v>
      </c>
      <c r="G941" s="2" t="s">
        <v>5673</v>
      </c>
      <c r="H941" s="2">
        <v>0</v>
      </c>
      <c r="I941" s="4" t="s">
        <v>6901</v>
      </c>
      <c r="J941" s="2" t="s">
        <v>8625</v>
      </c>
      <c r="K941" s="2">
        <v>0</v>
      </c>
      <c r="L941" s="2" t="s">
        <v>8626</v>
      </c>
      <c r="M941" s="2" t="s">
        <v>14</v>
      </c>
      <c r="N941" s="2" t="s">
        <v>981</v>
      </c>
      <c r="P941" s="2" t="b">
        <v>0</v>
      </c>
    </row>
    <row r="942" spans="1:16" x14ac:dyDescent="0.35">
      <c r="A942" s="3">
        <v>940</v>
      </c>
      <c r="B942" s="2" t="s">
        <v>14</v>
      </c>
      <c r="C942" s="2" t="s">
        <v>16</v>
      </c>
      <c r="D942" s="2" t="s">
        <v>20</v>
      </c>
      <c r="E942" s="2" t="s">
        <v>982</v>
      </c>
      <c r="F942" s="2" t="s">
        <v>3454</v>
      </c>
      <c r="G942" s="2" t="s">
        <v>4103</v>
      </c>
      <c r="H942" s="2">
        <v>1</v>
      </c>
      <c r="I942" s="4" t="s">
        <v>6902</v>
      </c>
      <c r="J942" s="2">
        <v>22620</v>
      </c>
      <c r="K942" s="2">
        <v>34</v>
      </c>
      <c r="L942" s="2" t="s">
        <v>8626</v>
      </c>
      <c r="M942" s="2" t="s">
        <v>14</v>
      </c>
      <c r="N942" s="2" t="s">
        <v>982</v>
      </c>
      <c r="P942" s="2" t="b">
        <v>0</v>
      </c>
    </row>
    <row r="943" spans="1:16" x14ac:dyDescent="0.35">
      <c r="A943" s="3">
        <v>941</v>
      </c>
      <c r="B943" s="2" t="s">
        <v>14</v>
      </c>
      <c r="C943" s="2" t="s">
        <v>16</v>
      </c>
      <c r="D943" s="2" t="s">
        <v>26</v>
      </c>
      <c r="E943" s="2" t="s">
        <v>983</v>
      </c>
      <c r="F943" s="2" t="s">
        <v>3455</v>
      </c>
      <c r="G943" s="2" t="s">
        <v>5674</v>
      </c>
      <c r="H943" s="2">
        <v>1</v>
      </c>
      <c r="I943" s="4" t="s">
        <v>6903</v>
      </c>
      <c r="J943" s="2">
        <v>18030</v>
      </c>
      <c r="K943" s="2">
        <v>14</v>
      </c>
      <c r="L943" s="2" t="s">
        <v>8626</v>
      </c>
      <c r="M943" s="2" t="s">
        <v>14</v>
      </c>
      <c r="N943" s="2" t="s">
        <v>983</v>
      </c>
      <c r="P943" s="2" t="b">
        <v>0</v>
      </c>
    </row>
    <row r="944" spans="1:16" x14ac:dyDescent="0.35">
      <c r="A944" s="3">
        <v>942</v>
      </c>
      <c r="B944" s="2" t="s">
        <v>14</v>
      </c>
      <c r="C944" s="2" t="s">
        <v>16</v>
      </c>
      <c r="D944" s="2" t="s">
        <v>26</v>
      </c>
      <c r="E944" s="2" t="s">
        <v>984</v>
      </c>
      <c r="F944" s="2" t="s">
        <v>3456</v>
      </c>
      <c r="G944" s="2" t="s">
        <v>3813</v>
      </c>
      <c r="H944" s="2">
        <v>1</v>
      </c>
      <c r="I944" s="4" t="s">
        <v>6904</v>
      </c>
      <c r="J944" s="2">
        <v>20110</v>
      </c>
      <c r="K944" s="2">
        <v>21</v>
      </c>
      <c r="L944" s="2" t="s">
        <v>8626</v>
      </c>
      <c r="M944" s="2" t="s">
        <v>14</v>
      </c>
      <c r="N944" s="2" t="s">
        <v>984</v>
      </c>
      <c r="P944" s="2" t="b">
        <v>0</v>
      </c>
    </row>
    <row r="945" spans="1:16" x14ac:dyDescent="0.35">
      <c r="A945" s="3">
        <v>943</v>
      </c>
      <c r="B945" s="2" t="s">
        <v>14</v>
      </c>
      <c r="C945" s="2" t="s">
        <v>16</v>
      </c>
      <c r="D945" s="2" t="s">
        <v>28</v>
      </c>
      <c r="E945" s="2" t="s">
        <v>985</v>
      </c>
      <c r="F945" s="2" t="s">
        <v>3457</v>
      </c>
      <c r="G945" s="2" t="s">
        <v>5046</v>
      </c>
      <c r="H945" s="2">
        <v>0</v>
      </c>
      <c r="I945" s="4" t="s">
        <v>6905</v>
      </c>
      <c r="J945" s="2">
        <v>38326</v>
      </c>
      <c r="K945" s="2">
        <v>27</v>
      </c>
      <c r="L945" s="2" t="s">
        <v>8626</v>
      </c>
      <c r="M945" s="2" t="s">
        <v>14</v>
      </c>
      <c r="N945" s="2" t="s">
        <v>985</v>
      </c>
      <c r="P945" s="2" t="b">
        <v>0</v>
      </c>
    </row>
    <row r="946" spans="1:16" x14ac:dyDescent="0.35">
      <c r="A946" s="3">
        <v>944</v>
      </c>
      <c r="B946" s="2" t="s">
        <v>14</v>
      </c>
      <c r="C946" s="2" t="s">
        <v>16</v>
      </c>
      <c r="D946" s="2" t="s">
        <v>19</v>
      </c>
      <c r="E946" s="2" t="s">
        <v>986</v>
      </c>
      <c r="F946" s="2" t="s">
        <v>3458</v>
      </c>
      <c r="G946" s="2" t="s">
        <v>5675</v>
      </c>
      <c r="H946" s="2">
        <v>1</v>
      </c>
      <c r="I946" s="4" t="s">
        <v>6906</v>
      </c>
      <c r="J946" s="2">
        <v>17479</v>
      </c>
      <c r="K946" s="2">
        <v>13</v>
      </c>
      <c r="L946" s="2" t="s">
        <v>8626</v>
      </c>
      <c r="M946" s="2" t="s">
        <v>14</v>
      </c>
      <c r="N946" s="2" t="s">
        <v>986</v>
      </c>
      <c r="P946" s="2" t="b">
        <v>0</v>
      </c>
    </row>
    <row r="947" spans="1:16" x14ac:dyDescent="0.35">
      <c r="A947" s="3">
        <v>945</v>
      </c>
      <c r="B947" s="2" t="s">
        <v>14</v>
      </c>
      <c r="C947" s="2" t="s">
        <v>16</v>
      </c>
      <c r="D947" s="2" t="s">
        <v>20</v>
      </c>
      <c r="E947" s="2" t="s">
        <v>987</v>
      </c>
      <c r="F947" s="2" t="s">
        <v>3459</v>
      </c>
      <c r="G947" s="2" t="s">
        <v>5676</v>
      </c>
      <c r="H947" s="2">
        <v>1</v>
      </c>
      <c r="I947" s="4" t="s">
        <v>6907</v>
      </c>
      <c r="J947" s="2">
        <v>34850</v>
      </c>
      <c r="K947" s="2">
        <v>16</v>
      </c>
      <c r="L947" s="2" t="s">
        <v>8626</v>
      </c>
      <c r="M947" s="2" t="s">
        <v>14</v>
      </c>
      <c r="N947" s="2" t="s">
        <v>987</v>
      </c>
      <c r="P947" s="2" t="b">
        <v>0</v>
      </c>
    </row>
    <row r="948" spans="1:16" x14ac:dyDescent="0.35">
      <c r="A948" s="3">
        <v>946</v>
      </c>
      <c r="B948" s="2" t="s">
        <v>14</v>
      </c>
      <c r="C948" s="2" t="s">
        <v>16</v>
      </c>
      <c r="D948" s="2" t="s">
        <v>19</v>
      </c>
      <c r="E948" s="2" t="s">
        <v>988</v>
      </c>
      <c r="F948" s="2" t="s">
        <v>3460</v>
      </c>
      <c r="G948" s="2" t="s">
        <v>5677</v>
      </c>
      <c r="H948" s="2">
        <v>1</v>
      </c>
      <c r="I948" s="4" t="s">
        <v>6908</v>
      </c>
      <c r="J948" s="2">
        <v>28910</v>
      </c>
      <c r="K948" s="2">
        <v>23</v>
      </c>
      <c r="L948" s="2" t="s">
        <v>8626</v>
      </c>
      <c r="M948" s="2" t="s">
        <v>14</v>
      </c>
      <c r="N948" s="2" t="s">
        <v>988</v>
      </c>
      <c r="P948" s="2" t="b">
        <v>0</v>
      </c>
    </row>
    <row r="949" spans="1:16" x14ac:dyDescent="0.35">
      <c r="A949" s="3">
        <v>947</v>
      </c>
      <c r="B949" s="2" t="s">
        <v>14</v>
      </c>
      <c r="C949" s="2" t="s">
        <v>16</v>
      </c>
      <c r="D949" s="2" t="s">
        <v>29</v>
      </c>
      <c r="E949" s="2" t="s">
        <v>989</v>
      </c>
      <c r="F949" s="2" t="s">
        <v>3461</v>
      </c>
      <c r="G949" s="2" t="s">
        <v>5678</v>
      </c>
      <c r="H949" s="2">
        <v>1</v>
      </c>
      <c r="I949" s="4" t="s">
        <v>6909</v>
      </c>
      <c r="J949" s="2">
        <v>15440</v>
      </c>
      <c r="K949" s="2">
        <v>32</v>
      </c>
      <c r="L949" s="2" t="s">
        <v>8626</v>
      </c>
      <c r="M949" s="2" t="s">
        <v>14</v>
      </c>
      <c r="N949" s="2" t="s">
        <v>989</v>
      </c>
      <c r="P949" s="2" t="b">
        <v>0</v>
      </c>
    </row>
    <row r="950" spans="1:16" x14ac:dyDescent="0.35">
      <c r="A950" s="3">
        <v>948</v>
      </c>
      <c r="B950" s="2" t="s">
        <v>14</v>
      </c>
      <c r="C950" s="2" t="s">
        <v>16</v>
      </c>
      <c r="D950" s="2" t="s">
        <v>28</v>
      </c>
      <c r="E950" s="2" t="s">
        <v>990</v>
      </c>
      <c r="F950" s="2" t="s">
        <v>3462</v>
      </c>
      <c r="G950" s="2" t="s">
        <v>5046</v>
      </c>
      <c r="H950" s="2">
        <v>0</v>
      </c>
      <c r="I950" s="4" t="s">
        <v>6910</v>
      </c>
      <c r="J950" s="2">
        <v>35728</v>
      </c>
      <c r="K950" s="2">
        <v>22</v>
      </c>
      <c r="L950" s="2" t="s">
        <v>8626</v>
      </c>
      <c r="M950" s="2" t="s">
        <v>14</v>
      </c>
      <c r="N950" s="2" t="s">
        <v>990</v>
      </c>
      <c r="P950" s="2" t="b">
        <v>0</v>
      </c>
    </row>
    <row r="951" spans="1:16" x14ac:dyDescent="0.35">
      <c r="A951" s="3">
        <v>949</v>
      </c>
      <c r="B951" s="2" t="s">
        <v>14</v>
      </c>
      <c r="C951" s="2" t="s">
        <v>16</v>
      </c>
      <c r="D951" s="2" t="s">
        <v>24</v>
      </c>
      <c r="E951" s="2" t="s">
        <v>991</v>
      </c>
      <c r="F951" s="2" t="s">
        <v>3463</v>
      </c>
      <c r="G951" s="2" t="s">
        <v>5605</v>
      </c>
      <c r="H951" s="2">
        <v>1</v>
      </c>
      <c r="I951" s="4" t="s">
        <v>6911</v>
      </c>
      <c r="J951" s="2">
        <v>5410</v>
      </c>
      <c r="K951" s="2">
        <v>39</v>
      </c>
      <c r="L951" s="2" t="s">
        <v>8626</v>
      </c>
      <c r="M951" s="2" t="s">
        <v>14</v>
      </c>
      <c r="N951" s="2" t="s">
        <v>991</v>
      </c>
      <c r="P951" s="2" t="b">
        <v>0</v>
      </c>
    </row>
    <row r="952" spans="1:16" x14ac:dyDescent="0.35">
      <c r="A952" s="3">
        <v>950</v>
      </c>
      <c r="B952" s="2" t="s">
        <v>14</v>
      </c>
      <c r="C952" s="2" t="s">
        <v>16</v>
      </c>
      <c r="D952" s="2" t="s">
        <v>24</v>
      </c>
      <c r="E952" s="2" t="s">
        <v>992</v>
      </c>
      <c r="F952" s="2" t="s">
        <v>3464</v>
      </c>
      <c r="G952" s="2" t="s">
        <v>3989</v>
      </c>
      <c r="H952" s="2">
        <v>0</v>
      </c>
      <c r="I952" s="4" t="s">
        <v>6912</v>
      </c>
      <c r="J952" s="2" t="s">
        <v>8625</v>
      </c>
      <c r="K952" s="2">
        <v>1</v>
      </c>
      <c r="L952" s="2" t="s">
        <v>8626</v>
      </c>
      <c r="M952" s="2" t="s">
        <v>14</v>
      </c>
      <c r="N952" s="2" t="s">
        <v>992</v>
      </c>
      <c r="P952" s="2" t="b">
        <v>0</v>
      </c>
    </row>
    <row r="953" spans="1:16" x14ac:dyDescent="0.35">
      <c r="A953" s="3">
        <v>951</v>
      </c>
      <c r="B953" s="2" t="s">
        <v>14</v>
      </c>
      <c r="C953" s="2" t="s">
        <v>16</v>
      </c>
      <c r="D953" s="2" t="s">
        <v>28</v>
      </c>
      <c r="E953" s="2" t="s">
        <v>993</v>
      </c>
      <c r="F953" s="2" t="s">
        <v>3465</v>
      </c>
      <c r="G953" s="2" t="s">
        <v>5679</v>
      </c>
      <c r="H953" s="2">
        <v>1</v>
      </c>
      <c r="I953" s="4" t="s">
        <v>6913</v>
      </c>
      <c r="J953" s="2">
        <v>38410</v>
      </c>
      <c r="K953" s="2">
        <v>25</v>
      </c>
      <c r="L953" s="2" t="s">
        <v>8626</v>
      </c>
      <c r="M953" s="2" t="s">
        <v>14</v>
      </c>
      <c r="N953" s="2" t="s">
        <v>993</v>
      </c>
      <c r="P953" s="2" t="b">
        <v>0</v>
      </c>
    </row>
    <row r="954" spans="1:16" x14ac:dyDescent="0.35">
      <c r="A954" s="3">
        <v>952</v>
      </c>
      <c r="B954" s="2" t="s">
        <v>14</v>
      </c>
      <c r="C954" s="2" t="s">
        <v>16</v>
      </c>
      <c r="D954" s="2" t="s">
        <v>30</v>
      </c>
      <c r="E954" s="2" t="s">
        <v>994</v>
      </c>
      <c r="F954" s="2" t="s">
        <v>3466</v>
      </c>
      <c r="G954" s="2" t="s">
        <v>5680</v>
      </c>
      <c r="H954" s="2">
        <v>1</v>
      </c>
      <c r="I954" s="4" t="s">
        <v>6914</v>
      </c>
      <c r="J954" s="2">
        <v>33770</v>
      </c>
      <c r="K954" s="2">
        <v>5</v>
      </c>
      <c r="L954" s="2" t="s">
        <v>8626</v>
      </c>
      <c r="M954" s="2" t="s">
        <v>14</v>
      </c>
      <c r="N954" s="2" t="s">
        <v>994</v>
      </c>
      <c r="P954" s="2" t="b">
        <v>0</v>
      </c>
    </row>
    <row r="955" spans="1:16" x14ac:dyDescent="0.35">
      <c r="A955" s="3">
        <v>953</v>
      </c>
      <c r="B955" s="2" t="s">
        <v>14</v>
      </c>
      <c r="C955" s="2" t="s">
        <v>16</v>
      </c>
      <c r="D955" s="2" t="s">
        <v>23</v>
      </c>
      <c r="E955" s="2" t="s">
        <v>995</v>
      </c>
      <c r="F955" s="2" t="s">
        <v>3467</v>
      </c>
      <c r="G955" s="2" t="s">
        <v>5681</v>
      </c>
      <c r="H955" s="2">
        <v>1</v>
      </c>
      <c r="I955" s="4" t="s">
        <v>6915</v>
      </c>
      <c r="J955" s="2" t="s">
        <v>8625</v>
      </c>
      <c r="K955" s="2">
        <v>1</v>
      </c>
      <c r="L955" s="2" t="s">
        <v>8626</v>
      </c>
      <c r="M955" s="2" t="s">
        <v>14</v>
      </c>
      <c r="N955" s="2" t="s">
        <v>995</v>
      </c>
      <c r="P955" s="2" t="b">
        <v>0</v>
      </c>
    </row>
    <row r="956" spans="1:16" x14ac:dyDescent="0.35">
      <c r="A956" s="3">
        <v>954</v>
      </c>
      <c r="B956" s="2" t="s">
        <v>14</v>
      </c>
      <c r="C956" s="2" t="s">
        <v>16</v>
      </c>
      <c r="D956" s="2" t="s">
        <v>20</v>
      </c>
      <c r="E956" s="2" t="s">
        <v>996</v>
      </c>
      <c r="F956" s="2" t="s">
        <v>3468</v>
      </c>
      <c r="G956" s="2" t="s">
        <v>5682</v>
      </c>
      <c r="H956" s="2">
        <v>1</v>
      </c>
      <c r="I956" s="4" t="s">
        <v>6916</v>
      </c>
      <c r="J956" s="2">
        <v>9140</v>
      </c>
      <c r="K956" s="2">
        <v>31</v>
      </c>
      <c r="L956" s="2" t="s">
        <v>8626</v>
      </c>
      <c r="M956" s="2" t="s">
        <v>14</v>
      </c>
      <c r="N956" s="2" t="s">
        <v>996</v>
      </c>
      <c r="P956" s="2" t="b">
        <v>0</v>
      </c>
    </row>
    <row r="957" spans="1:16" x14ac:dyDescent="0.35">
      <c r="A957" s="3">
        <v>955</v>
      </c>
      <c r="B957" s="2" t="s">
        <v>14</v>
      </c>
      <c r="C957" s="2" t="s">
        <v>16</v>
      </c>
      <c r="D957" s="2" t="s">
        <v>19</v>
      </c>
      <c r="E957" s="2" t="s">
        <v>997</v>
      </c>
      <c r="F957" s="2" t="s">
        <v>3469</v>
      </c>
      <c r="G957" s="2" t="s">
        <v>5683</v>
      </c>
      <c r="H957" s="2">
        <v>0</v>
      </c>
      <c r="I957" s="4" t="s">
        <v>6917</v>
      </c>
      <c r="J957" s="2" t="s">
        <v>8625</v>
      </c>
      <c r="K957" s="2">
        <v>1</v>
      </c>
      <c r="L957" s="2" t="s">
        <v>8626</v>
      </c>
      <c r="M957" s="2" t="s">
        <v>14</v>
      </c>
      <c r="N957" s="2" t="s">
        <v>997</v>
      </c>
      <c r="P957" s="2" t="b">
        <v>0</v>
      </c>
    </row>
    <row r="958" spans="1:16" x14ac:dyDescent="0.35">
      <c r="A958" s="3">
        <v>956</v>
      </c>
      <c r="B958" s="2" t="s">
        <v>14</v>
      </c>
      <c r="C958" s="2" t="s">
        <v>16</v>
      </c>
      <c r="D958" s="2" t="s">
        <v>24</v>
      </c>
      <c r="E958" s="2" t="s">
        <v>998</v>
      </c>
      <c r="F958" s="2" t="s">
        <v>3470</v>
      </c>
      <c r="G958" s="2" t="s">
        <v>5684</v>
      </c>
      <c r="H958" s="2">
        <v>1</v>
      </c>
      <c r="I958" s="4" t="s">
        <v>6918</v>
      </c>
      <c r="J958" s="2">
        <v>9340</v>
      </c>
      <c r="K958" s="2">
        <v>31</v>
      </c>
      <c r="L958" s="2" t="s">
        <v>8626</v>
      </c>
      <c r="M958" s="2" t="s">
        <v>14</v>
      </c>
      <c r="N958" s="2" t="s">
        <v>998</v>
      </c>
      <c r="P958" s="2" t="b">
        <v>0</v>
      </c>
    </row>
    <row r="959" spans="1:16" x14ac:dyDescent="0.35">
      <c r="A959" s="3">
        <v>957</v>
      </c>
      <c r="B959" s="2" t="s">
        <v>14</v>
      </c>
      <c r="C959" s="2" t="s">
        <v>16</v>
      </c>
      <c r="D959" s="2" t="s">
        <v>26</v>
      </c>
      <c r="E959" s="2" t="s">
        <v>999</v>
      </c>
      <c r="F959" s="2" t="s">
        <v>3471</v>
      </c>
      <c r="G959" s="2" t="s">
        <v>5631</v>
      </c>
      <c r="H959" s="2">
        <v>0</v>
      </c>
      <c r="I959" s="4" t="s">
        <v>6919</v>
      </c>
      <c r="J959" s="2" t="s">
        <v>8625</v>
      </c>
      <c r="K959" s="2">
        <v>1</v>
      </c>
      <c r="L959" s="2" t="s">
        <v>8626</v>
      </c>
      <c r="M959" s="2" t="s">
        <v>14</v>
      </c>
      <c r="N959" s="2" t="s">
        <v>999</v>
      </c>
      <c r="P959" s="2" t="b">
        <v>0</v>
      </c>
    </row>
    <row r="960" spans="1:16" x14ac:dyDescent="0.35">
      <c r="A960" s="3">
        <v>958</v>
      </c>
      <c r="B960" s="2" t="s">
        <v>14</v>
      </c>
      <c r="C960" s="2" t="s">
        <v>16</v>
      </c>
      <c r="D960" s="2" t="s">
        <v>24</v>
      </c>
      <c r="E960" s="2" t="s">
        <v>1000</v>
      </c>
      <c r="F960" s="2" t="s">
        <v>3472</v>
      </c>
      <c r="G960" s="2" t="s">
        <v>5685</v>
      </c>
      <c r="H960" s="2">
        <v>1</v>
      </c>
      <c r="I960" s="4" t="s">
        <v>6920</v>
      </c>
      <c r="J960" s="2">
        <v>6045</v>
      </c>
      <c r="K960" s="2">
        <v>6</v>
      </c>
      <c r="L960" s="2" t="s">
        <v>8626</v>
      </c>
      <c r="M960" s="2" t="s">
        <v>14</v>
      </c>
      <c r="N960" s="2" t="s">
        <v>1000</v>
      </c>
      <c r="P960" s="2" t="b">
        <v>0</v>
      </c>
    </row>
    <row r="961" spans="1:16" x14ac:dyDescent="0.35">
      <c r="A961" s="3">
        <v>959</v>
      </c>
      <c r="B961" s="2" t="s">
        <v>14</v>
      </c>
      <c r="C961" s="2" t="s">
        <v>16</v>
      </c>
      <c r="D961" s="2" t="s">
        <v>24</v>
      </c>
      <c r="E961" s="2" t="s">
        <v>1001</v>
      </c>
      <c r="F961" s="2" t="s">
        <v>3473</v>
      </c>
      <c r="G961" s="2" t="s">
        <v>5686</v>
      </c>
      <c r="H961" s="2">
        <v>0</v>
      </c>
      <c r="I961" s="4" t="s">
        <v>6921</v>
      </c>
      <c r="J961" s="2">
        <v>79990</v>
      </c>
      <c r="K961" s="2">
        <v>4</v>
      </c>
      <c r="L961" s="2" t="s">
        <v>8626</v>
      </c>
      <c r="M961" s="2" t="s">
        <v>14</v>
      </c>
      <c r="N961" s="2" t="s">
        <v>1001</v>
      </c>
      <c r="P961" s="2" t="b">
        <v>0</v>
      </c>
    </row>
    <row r="962" spans="1:16" x14ac:dyDescent="0.35">
      <c r="A962" s="3">
        <v>960</v>
      </c>
      <c r="B962" s="2" t="s">
        <v>14</v>
      </c>
      <c r="C962" s="2" t="s">
        <v>16</v>
      </c>
      <c r="D962" s="2" t="s">
        <v>26</v>
      </c>
      <c r="E962" s="2" t="s">
        <v>1002</v>
      </c>
      <c r="F962" s="2" t="s">
        <v>3474</v>
      </c>
      <c r="G962" s="2" t="s">
        <v>5687</v>
      </c>
      <c r="H962" s="2">
        <v>1</v>
      </c>
      <c r="I962" s="4" t="s">
        <v>6922</v>
      </c>
      <c r="J962" s="2" t="s">
        <v>8625</v>
      </c>
      <c r="K962" s="2">
        <v>0</v>
      </c>
      <c r="L962" s="2" t="s">
        <v>8626</v>
      </c>
      <c r="M962" s="2" t="s">
        <v>14</v>
      </c>
      <c r="N962" s="2" t="s">
        <v>1002</v>
      </c>
      <c r="P962" s="2" t="b">
        <v>0</v>
      </c>
    </row>
    <row r="963" spans="1:16" x14ac:dyDescent="0.35">
      <c r="A963" s="3">
        <v>961</v>
      </c>
      <c r="B963" s="2" t="s">
        <v>14</v>
      </c>
      <c r="C963" s="2" t="s">
        <v>16</v>
      </c>
      <c r="D963" s="2" t="s">
        <v>28</v>
      </c>
      <c r="E963" s="2" t="s">
        <v>1003</v>
      </c>
      <c r="F963" s="2" t="s">
        <v>3475</v>
      </c>
      <c r="G963" s="2" t="s">
        <v>5688</v>
      </c>
      <c r="H963" s="2">
        <v>1</v>
      </c>
      <c r="I963" s="4" t="s">
        <v>6923</v>
      </c>
      <c r="J963" s="2">
        <v>9050</v>
      </c>
      <c r="K963" s="2">
        <v>32</v>
      </c>
      <c r="L963" s="2" t="s">
        <v>8626</v>
      </c>
      <c r="M963" s="2" t="s">
        <v>14</v>
      </c>
      <c r="N963" s="2" t="s">
        <v>1003</v>
      </c>
      <c r="P963" s="2" t="b">
        <v>0</v>
      </c>
    </row>
    <row r="964" spans="1:16" x14ac:dyDescent="0.35">
      <c r="A964" s="3">
        <v>962</v>
      </c>
      <c r="B964" s="2" t="s">
        <v>14</v>
      </c>
      <c r="C964" s="2" t="s">
        <v>16</v>
      </c>
      <c r="D964" s="2" t="s">
        <v>32</v>
      </c>
      <c r="E964" s="2" t="s">
        <v>1004</v>
      </c>
      <c r="F964" s="2" t="s">
        <v>3476</v>
      </c>
      <c r="G964" s="2" t="s">
        <v>5689</v>
      </c>
      <c r="H964" s="2">
        <v>1</v>
      </c>
      <c r="I964" s="4" t="s">
        <v>6924</v>
      </c>
      <c r="J964" s="2">
        <v>16710</v>
      </c>
      <c r="K964" s="2">
        <v>41</v>
      </c>
      <c r="L964" s="2" t="s">
        <v>8626</v>
      </c>
      <c r="M964" s="2" t="s">
        <v>14</v>
      </c>
      <c r="N964" s="2" t="s">
        <v>1004</v>
      </c>
      <c r="P964" s="2" t="b">
        <v>0</v>
      </c>
    </row>
    <row r="965" spans="1:16" x14ac:dyDescent="0.35">
      <c r="A965" s="3">
        <v>963</v>
      </c>
      <c r="B965" s="2" t="s">
        <v>14</v>
      </c>
      <c r="C965" s="2" t="s">
        <v>16</v>
      </c>
      <c r="D965" s="2" t="s">
        <v>24</v>
      </c>
      <c r="E965" s="2" t="s">
        <v>1005</v>
      </c>
      <c r="F965" s="2" t="s">
        <v>3477</v>
      </c>
      <c r="G965" s="2" t="s">
        <v>5690</v>
      </c>
      <c r="H965" s="2">
        <v>1</v>
      </c>
      <c r="I965" s="4" t="s">
        <v>6925</v>
      </c>
      <c r="J965" s="2">
        <v>55556</v>
      </c>
      <c r="K965" s="2">
        <v>18</v>
      </c>
      <c r="L965" s="2" t="s">
        <v>8626</v>
      </c>
      <c r="M965" s="2" t="s">
        <v>14</v>
      </c>
      <c r="N965" s="2" t="s">
        <v>1005</v>
      </c>
      <c r="P965" s="2" t="b">
        <v>0</v>
      </c>
    </row>
    <row r="966" spans="1:16" x14ac:dyDescent="0.35">
      <c r="A966" s="3">
        <v>964</v>
      </c>
      <c r="B966" s="2" t="s">
        <v>14</v>
      </c>
      <c r="C966" s="2" t="s">
        <v>16</v>
      </c>
      <c r="D966" s="2" t="s">
        <v>20</v>
      </c>
      <c r="E966" s="2" t="s">
        <v>1006</v>
      </c>
      <c r="F966" s="2" t="s">
        <v>3478</v>
      </c>
      <c r="G966" s="2" t="s">
        <v>4087</v>
      </c>
      <c r="H966" s="2">
        <v>1</v>
      </c>
      <c r="I966" s="4" t="s">
        <v>6926</v>
      </c>
      <c r="J966" s="2">
        <v>41030</v>
      </c>
      <c r="K966" s="2">
        <v>25</v>
      </c>
      <c r="L966" s="2" t="s">
        <v>8626</v>
      </c>
      <c r="M966" s="2" t="s">
        <v>14</v>
      </c>
      <c r="N966" s="2" t="s">
        <v>1006</v>
      </c>
      <c r="P966" s="2" t="b">
        <v>0</v>
      </c>
    </row>
    <row r="967" spans="1:16" x14ac:dyDescent="0.35">
      <c r="A967" s="3">
        <v>965</v>
      </c>
      <c r="B967" s="2" t="s">
        <v>14</v>
      </c>
      <c r="C967" s="2" t="s">
        <v>16</v>
      </c>
      <c r="D967" s="2" t="s">
        <v>17</v>
      </c>
      <c r="E967" s="2" t="s">
        <v>1007</v>
      </c>
      <c r="F967" s="2" t="s">
        <v>3479</v>
      </c>
      <c r="G967" s="2" t="s">
        <v>5691</v>
      </c>
      <c r="H967" s="2">
        <v>1</v>
      </c>
      <c r="I967" s="4" t="s">
        <v>6927</v>
      </c>
      <c r="J967" s="2">
        <v>92490</v>
      </c>
      <c r="K967" s="2">
        <v>34</v>
      </c>
      <c r="L967" s="2" t="s">
        <v>8626</v>
      </c>
      <c r="M967" s="2" t="s">
        <v>14</v>
      </c>
      <c r="N967" s="2" t="s">
        <v>1007</v>
      </c>
      <c r="P967" s="2" t="b">
        <v>0</v>
      </c>
    </row>
    <row r="968" spans="1:16" x14ac:dyDescent="0.35">
      <c r="A968" s="3">
        <v>966</v>
      </c>
      <c r="B968" s="2" t="s">
        <v>14</v>
      </c>
      <c r="C968" s="2" t="s">
        <v>16</v>
      </c>
      <c r="D968" s="2" t="s">
        <v>20</v>
      </c>
      <c r="E968" s="2" t="s">
        <v>1008</v>
      </c>
      <c r="F968" s="2" t="s">
        <v>3480</v>
      </c>
      <c r="G968" s="2" t="s">
        <v>5692</v>
      </c>
      <c r="H968" s="2">
        <v>0</v>
      </c>
      <c r="I968" s="4" t="s">
        <v>6928</v>
      </c>
      <c r="J968" s="2" t="s">
        <v>8625</v>
      </c>
      <c r="K968" s="2">
        <v>1</v>
      </c>
      <c r="L968" s="2" t="s">
        <v>8626</v>
      </c>
      <c r="M968" s="2" t="s">
        <v>14</v>
      </c>
      <c r="N968" s="2" t="s">
        <v>1008</v>
      </c>
      <c r="P968" s="2" t="b">
        <v>0</v>
      </c>
    </row>
    <row r="969" spans="1:16" x14ac:dyDescent="0.35">
      <c r="A969" s="3">
        <v>967</v>
      </c>
      <c r="B969" s="2" t="s">
        <v>14</v>
      </c>
      <c r="C969" s="2" t="s">
        <v>16</v>
      </c>
      <c r="D969" s="2" t="s">
        <v>24</v>
      </c>
      <c r="E969" s="2" t="s">
        <v>1009</v>
      </c>
      <c r="F969" s="2" t="s">
        <v>3481</v>
      </c>
      <c r="G969" s="2" t="s">
        <v>5693</v>
      </c>
      <c r="H969" s="2">
        <v>1</v>
      </c>
      <c r="I969" s="4" t="s">
        <v>6929</v>
      </c>
      <c r="J969" s="2">
        <v>31020</v>
      </c>
      <c r="K969" s="2">
        <v>26</v>
      </c>
      <c r="L969" s="2" t="s">
        <v>8626</v>
      </c>
      <c r="M969" s="2" t="s">
        <v>14</v>
      </c>
      <c r="N969" s="2" t="s">
        <v>1009</v>
      </c>
      <c r="P969" s="2" t="b">
        <v>0</v>
      </c>
    </row>
    <row r="970" spans="1:16" x14ac:dyDescent="0.35">
      <c r="A970" s="3">
        <v>968</v>
      </c>
      <c r="B970" s="2" t="s">
        <v>14</v>
      </c>
      <c r="C970" s="2" t="s">
        <v>16</v>
      </c>
      <c r="D970" s="2" t="s">
        <v>28</v>
      </c>
      <c r="E970" s="2" t="s">
        <v>1010</v>
      </c>
      <c r="F970" s="2" t="s">
        <v>3482</v>
      </c>
      <c r="G970" s="2" t="s">
        <v>5399</v>
      </c>
      <c r="H970" s="2">
        <v>0</v>
      </c>
      <c r="I970" s="4" t="s">
        <v>6930</v>
      </c>
      <c r="J970" s="2" t="s">
        <v>8625</v>
      </c>
      <c r="K970" s="2">
        <v>0</v>
      </c>
      <c r="L970" s="2" t="s">
        <v>8626</v>
      </c>
      <c r="M970" s="2" t="s">
        <v>14</v>
      </c>
      <c r="N970" s="2" t="s">
        <v>1010</v>
      </c>
      <c r="P970" s="2" t="b">
        <v>0</v>
      </c>
    </row>
    <row r="971" spans="1:16" x14ac:dyDescent="0.35">
      <c r="A971" s="3">
        <v>969</v>
      </c>
      <c r="B971" s="2" t="s">
        <v>14</v>
      </c>
      <c r="C971" s="2" t="s">
        <v>16</v>
      </c>
      <c r="D971" s="2" t="s">
        <v>29</v>
      </c>
      <c r="E971" s="2" t="s">
        <v>1011</v>
      </c>
      <c r="F971" s="2" t="s">
        <v>3483</v>
      </c>
      <c r="G971" s="2" t="s">
        <v>5694</v>
      </c>
      <c r="H971" s="2">
        <v>1</v>
      </c>
      <c r="I971" s="4" t="s">
        <v>6931</v>
      </c>
      <c r="J971" s="2">
        <v>53271</v>
      </c>
      <c r="K971" s="2">
        <v>23</v>
      </c>
      <c r="L971" s="2" t="s">
        <v>8626</v>
      </c>
      <c r="M971" s="2" t="s">
        <v>14</v>
      </c>
      <c r="N971" s="2" t="s">
        <v>1011</v>
      </c>
      <c r="P971" s="2" t="b">
        <v>0</v>
      </c>
    </row>
    <row r="972" spans="1:16" x14ac:dyDescent="0.35">
      <c r="A972" s="3">
        <v>970</v>
      </c>
      <c r="B972" s="2" t="s">
        <v>14</v>
      </c>
      <c r="C972" s="2" t="s">
        <v>16</v>
      </c>
      <c r="D972" s="2" t="s">
        <v>21</v>
      </c>
      <c r="E972" s="2" t="s">
        <v>1012</v>
      </c>
      <c r="F972" s="2" t="s">
        <v>3484</v>
      </c>
      <c r="G972" s="2" t="s">
        <v>5695</v>
      </c>
      <c r="H972" s="2">
        <v>1</v>
      </c>
      <c r="I972" s="4" t="s">
        <v>6932</v>
      </c>
      <c r="J972" s="2" t="s">
        <v>8625</v>
      </c>
      <c r="K972" s="2">
        <v>1</v>
      </c>
      <c r="L972" s="2" t="s">
        <v>8626</v>
      </c>
      <c r="M972" s="2" t="s">
        <v>14</v>
      </c>
      <c r="N972" s="2" t="s">
        <v>1012</v>
      </c>
      <c r="P972" s="2" t="b">
        <v>0</v>
      </c>
    </row>
    <row r="973" spans="1:16" x14ac:dyDescent="0.35">
      <c r="A973" s="3">
        <v>971</v>
      </c>
      <c r="B973" s="2" t="s">
        <v>14</v>
      </c>
      <c r="C973" s="2" t="s">
        <v>16</v>
      </c>
      <c r="D973" s="2" t="s">
        <v>23</v>
      </c>
      <c r="E973" s="2" t="s">
        <v>1013</v>
      </c>
      <c r="F973" s="2" t="s">
        <v>3485</v>
      </c>
      <c r="G973" s="2" t="s">
        <v>5696</v>
      </c>
      <c r="H973" s="2">
        <v>1</v>
      </c>
      <c r="I973" s="4" t="s">
        <v>6933</v>
      </c>
      <c r="J973" s="2" t="s">
        <v>8625</v>
      </c>
      <c r="K973" s="2">
        <v>1</v>
      </c>
      <c r="L973" s="2" t="s">
        <v>8626</v>
      </c>
      <c r="M973" s="2" t="s">
        <v>14</v>
      </c>
      <c r="N973" s="2" t="s">
        <v>1013</v>
      </c>
      <c r="P973" s="2" t="b">
        <v>0</v>
      </c>
    </row>
    <row r="974" spans="1:16" x14ac:dyDescent="0.35">
      <c r="A974" s="3">
        <v>972</v>
      </c>
      <c r="B974" s="2" t="s">
        <v>14</v>
      </c>
      <c r="C974" s="2" t="s">
        <v>16</v>
      </c>
      <c r="D974" s="2" t="s">
        <v>19</v>
      </c>
      <c r="E974" s="2" t="s">
        <v>1014</v>
      </c>
      <c r="F974" s="2" t="s">
        <v>3486</v>
      </c>
      <c r="G974" s="2" t="s">
        <v>5697</v>
      </c>
      <c r="H974" s="2">
        <v>1</v>
      </c>
      <c r="I974" s="4" t="s">
        <v>6934</v>
      </c>
      <c r="J974" s="2">
        <v>7910</v>
      </c>
      <c r="K974" s="2">
        <v>26</v>
      </c>
      <c r="L974" s="2" t="s">
        <v>8626</v>
      </c>
      <c r="M974" s="2" t="s">
        <v>14</v>
      </c>
      <c r="N974" s="2" t="s">
        <v>1014</v>
      </c>
      <c r="P974" s="2" t="b">
        <v>0</v>
      </c>
    </row>
    <row r="975" spans="1:16" x14ac:dyDescent="0.35">
      <c r="A975" s="3">
        <v>973</v>
      </c>
      <c r="B975" s="2" t="s">
        <v>14</v>
      </c>
      <c r="C975" s="2" t="s">
        <v>16</v>
      </c>
      <c r="D975" s="2" t="s">
        <v>29</v>
      </c>
      <c r="E975" s="2" t="s">
        <v>1015</v>
      </c>
      <c r="F975" s="2" t="s">
        <v>3487</v>
      </c>
      <c r="G975" s="2" t="s">
        <v>5698</v>
      </c>
      <c r="H975" s="2">
        <v>1</v>
      </c>
      <c r="I975" s="4" t="s">
        <v>6935</v>
      </c>
      <c r="J975" s="2">
        <v>17468</v>
      </c>
      <c r="K975" s="2">
        <v>10</v>
      </c>
      <c r="L975" s="2" t="s">
        <v>8626</v>
      </c>
      <c r="M975" s="2" t="s">
        <v>14</v>
      </c>
      <c r="N975" s="2" t="s">
        <v>1015</v>
      </c>
      <c r="P975" s="2" t="b">
        <v>0</v>
      </c>
    </row>
    <row r="976" spans="1:16" x14ac:dyDescent="0.35">
      <c r="A976" s="3">
        <v>974</v>
      </c>
      <c r="B976" s="2" t="s">
        <v>14</v>
      </c>
      <c r="C976" s="2" t="s">
        <v>16</v>
      </c>
      <c r="D976" s="2" t="s">
        <v>19</v>
      </c>
      <c r="E976" s="2" t="s">
        <v>1016</v>
      </c>
      <c r="F976" s="2" t="s">
        <v>3488</v>
      </c>
      <c r="G976" s="2" t="s">
        <v>5699</v>
      </c>
      <c r="H976" s="2">
        <v>1</v>
      </c>
      <c r="I976" s="4" t="s">
        <v>6936</v>
      </c>
      <c r="J976" s="2">
        <v>39142</v>
      </c>
      <c r="K976" s="2">
        <v>22</v>
      </c>
      <c r="L976" s="2" t="s">
        <v>8626</v>
      </c>
      <c r="M976" s="2" t="s">
        <v>14</v>
      </c>
      <c r="N976" s="2" t="s">
        <v>1016</v>
      </c>
      <c r="P976" s="2" t="b">
        <v>0</v>
      </c>
    </row>
    <row r="977" spans="1:16" x14ac:dyDescent="0.35">
      <c r="A977" s="3">
        <v>975</v>
      </c>
      <c r="B977" s="2" t="s">
        <v>14</v>
      </c>
      <c r="C977" s="2" t="s">
        <v>16</v>
      </c>
      <c r="D977" s="2" t="s">
        <v>29</v>
      </c>
      <c r="E977" s="2" t="s">
        <v>1017</v>
      </c>
      <c r="F977" s="2" t="s">
        <v>3489</v>
      </c>
      <c r="G977" s="2" t="s">
        <v>5700</v>
      </c>
      <c r="H977" s="2">
        <v>1</v>
      </c>
      <c r="I977" s="4" t="s">
        <v>6937</v>
      </c>
      <c r="J977" s="2">
        <v>8820</v>
      </c>
      <c r="K977" s="2">
        <v>21</v>
      </c>
      <c r="L977" s="2" t="s">
        <v>8626</v>
      </c>
      <c r="M977" s="2" t="s">
        <v>14</v>
      </c>
      <c r="N977" s="2" t="s">
        <v>1017</v>
      </c>
      <c r="P977" s="2" t="b">
        <v>0</v>
      </c>
    </row>
    <row r="978" spans="1:16" x14ac:dyDescent="0.35">
      <c r="A978" s="3">
        <v>976</v>
      </c>
      <c r="B978" s="2" t="s">
        <v>14</v>
      </c>
      <c r="C978" s="2" t="s">
        <v>16</v>
      </c>
      <c r="D978" s="2" t="s">
        <v>17</v>
      </c>
      <c r="E978" s="2" t="s">
        <v>1018</v>
      </c>
      <c r="F978" s="2" t="s">
        <v>3490</v>
      </c>
      <c r="G978" s="2" t="s">
        <v>5328</v>
      </c>
      <c r="H978" s="2">
        <v>1</v>
      </c>
      <c r="I978" s="4" t="s">
        <v>6938</v>
      </c>
      <c r="J978" s="2" t="s">
        <v>8625</v>
      </c>
      <c r="K978" s="2">
        <v>1</v>
      </c>
      <c r="L978" s="2" t="s">
        <v>8626</v>
      </c>
      <c r="M978" s="2" t="s">
        <v>14</v>
      </c>
      <c r="N978" s="2" t="s">
        <v>1018</v>
      </c>
      <c r="P978" s="2" t="b">
        <v>0</v>
      </c>
    </row>
    <row r="979" spans="1:16" x14ac:dyDescent="0.35">
      <c r="A979" s="3">
        <v>977</v>
      </c>
      <c r="B979" s="2" t="s">
        <v>14</v>
      </c>
      <c r="C979" s="2" t="s">
        <v>16</v>
      </c>
      <c r="D979" s="2" t="s">
        <v>25</v>
      </c>
      <c r="E979" s="2" t="s">
        <v>1019</v>
      </c>
      <c r="F979" s="2" t="s">
        <v>3491</v>
      </c>
      <c r="G979" s="2" t="s">
        <v>5701</v>
      </c>
      <c r="H979" s="2">
        <v>1</v>
      </c>
      <c r="I979" s="4" t="s">
        <v>6939</v>
      </c>
      <c r="J979" s="2" t="s">
        <v>8625</v>
      </c>
      <c r="K979" s="2">
        <v>1</v>
      </c>
      <c r="L979" s="2" t="s">
        <v>8626</v>
      </c>
      <c r="M979" s="2" t="s">
        <v>14</v>
      </c>
      <c r="N979" s="2" t="s">
        <v>1019</v>
      </c>
      <c r="P979" s="2" t="b">
        <v>0</v>
      </c>
    </row>
    <row r="980" spans="1:16" x14ac:dyDescent="0.35">
      <c r="A980" s="3">
        <v>978</v>
      </c>
      <c r="B980" s="2" t="s">
        <v>14</v>
      </c>
      <c r="C980" s="2" t="s">
        <v>16</v>
      </c>
      <c r="D980" s="2" t="s">
        <v>28</v>
      </c>
      <c r="E980" s="2" t="s">
        <v>1020</v>
      </c>
      <c r="F980" s="2" t="s">
        <v>3492</v>
      </c>
      <c r="G980" s="2" t="s">
        <v>5046</v>
      </c>
      <c r="H980" s="2">
        <v>0</v>
      </c>
      <c r="I980" s="4" t="s">
        <v>6940</v>
      </c>
      <c r="J980" s="2">
        <v>12650</v>
      </c>
      <c r="K980" s="2">
        <v>20</v>
      </c>
      <c r="L980" s="2" t="s">
        <v>8626</v>
      </c>
      <c r="M980" s="2" t="s">
        <v>14</v>
      </c>
      <c r="N980" s="2" t="s">
        <v>1020</v>
      </c>
      <c r="P980" s="2" t="b">
        <v>0</v>
      </c>
    </row>
    <row r="981" spans="1:16" x14ac:dyDescent="0.35">
      <c r="A981" s="3">
        <v>979</v>
      </c>
      <c r="B981" s="2" t="s">
        <v>14</v>
      </c>
      <c r="C981" s="2" t="s">
        <v>16</v>
      </c>
      <c r="D981" s="2" t="s">
        <v>25</v>
      </c>
      <c r="E981" s="2" t="s">
        <v>1021</v>
      </c>
      <c r="F981" s="2" t="s">
        <v>3493</v>
      </c>
      <c r="G981" s="2" t="s">
        <v>5248</v>
      </c>
      <c r="H981" s="2">
        <v>0</v>
      </c>
      <c r="I981" s="4" t="s">
        <v>6941</v>
      </c>
      <c r="J981" s="2">
        <v>22701</v>
      </c>
      <c r="K981" s="2">
        <v>3</v>
      </c>
      <c r="L981" s="2" t="s">
        <v>8626</v>
      </c>
      <c r="M981" s="2" t="s">
        <v>14</v>
      </c>
      <c r="N981" s="2" t="s">
        <v>1021</v>
      </c>
      <c r="P981" s="2" t="b">
        <v>0</v>
      </c>
    </row>
    <row r="982" spans="1:16" x14ac:dyDescent="0.35">
      <c r="A982" s="3">
        <v>980</v>
      </c>
      <c r="B982" s="2" t="s">
        <v>14</v>
      </c>
      <c r="C982" s="2" t="s">
        <v>16</v>
      </c>
      <c r="D982" s="2" t="s">
        <v>19</v>
      </c>
      <c r="E982" s="2" t="s">
        <v>1022</v>
      </c>
      <c r="F982" s="2" t="s">
        <v>3494</v>
      </c>
      <c r="G982" s="2" t="s">
        <v>4102</v>
      </c>
      <c r="H982" s="2">
        <v>1</v>
      </c>
      <c r="I982" s="4" t="s">
        <v>6942</v>
      </c>
      <c r="J982" s="2">
        <v>11820</v>
      </c>
      <c r="K982" s="2">
        <v>3</v>
      </c>
      <c r="L982" s="2" t="s">
        <v>8626</v>
      </c>
      <c r="M982" s="2" t="s">
        <v>14</v>
      </c>
      <c r="N982" s="2" t="s">
        <v>1022</v>
      </c>
      <c r="P982" s="2" t="b">
        <v>0</v>
      </c>
    </row>
    <row r="983" spans="1:16" x14ac:dyDescent="0.35">
      <c r="A983" s="3">
        <v>981</v>
      </c>
      <c r="B983" s="2" t="s">
        <v>14</v>
      </c>
      <c r="C983" s="2" t="s">
        <v>16</v>
      </c>
      <c r="D983" s="2" t="s">
        <v>28</v>
      </c>
      <c r="E983" s="2" t="s">
        <v>1023</v>
      </c>
      <c r="F983" s="2" t="s">
        <v>3495</v>
      </c>
      <c r="G983" s="2" t="s">
        <v>5702</v>
      </c>
      <c r="H983" s="2">
        <v>0</v>
      </c>
      <c r="I983" s="4" t="s">
        <v>6943</v>
      </c>
      <c r="J983" s="2" t="s">
        <v>8625</v>
      </c>
      <c r="K983" s="2">
        <v>1</v>
      </c>
      <c r="L983" s="2" t="s">
        <v>8626</v>
      </c>
      <c r="M983" s="2" t="s">
        <v>14</v>
      </c>
      <c r="N983" s="2" t="s">
        <v>1023</v>
      </c>
      <c r="P983" s="2" t="b">
        <v>0</v>
      </c>
    </row>
    <row r="984" spans="1:16" x14ac:dyDescent="0.35">
      <c r="A984" s="3">
        <v>982</v>
      </c>
      <c r="B984" s="2" t="s">
        <v>14</v>
      </c>
      <c r="C984" s="2" t="s">
        <v>16</v>
      </c>
      <c r="D984" s="2" t="s">
        <v>26</v>
      </c>
      <c r="E984" s="2" t="s">
        <v>1024</v>
      </c>
      <c r="F984" s="2" t="s">
        <v>3496</v>
      </c>
      <c r="G984" s="2" t="s">
        <v>5703</v>
      </c>
      <c r="H984" s="2">
        <v>1</v>
      </c>
      <c r="I984" s="4" t="s">
        <v>6944</v>
      </c>
      <c r="J984" s="2">
        <v>34199</v>
      </c>
      <c r="K984" s="2">
        <v>8</v>
      </c>
      <c r="L984" s="2" t="s">
        <v>8626</v>
      </c>
      <c r="M984" s="2" t="s">
        <v>14</v>
      </c>
      <c r="N984" s="2" t="s">
        <v>1024</v>
      </c>
      <c r="P984" s="2" t="b">
        <v>0</v>
      </c>
    </row>
    <row r="985" spans="1:16" x14ac:dyDescent="0.35">
      <c r="A985" s="3">
        <v>983</v>
      </c>
      <c r="B985" s="2" t="s">
        <v>14</v>
      </c>
      <c r="C985" s="2" t="s">
        <v>16</v>
      </c>
      <c r="D985" s="2" t="s">
        <v>28</v>
      </c>
      <c r="E985" s="2" t="s">
        <v>1025</v>
      </c>
      <c r="F985" s="2" t="s">
        <v>3497</v>
      </c>
      <c r="G985" s="2" t="s">
        <v>5102</v>
      </c>
      <c r="H985" s="2">
        <v>0</v>
      </c>
      <c r="I985" s="4" t="s">
        <v>6945</v>
      </c>
      <c r="J985" s="2" t="s">
        <v>8625</v>
      </c>
      <c r="K985" s="2">
        <v>2</v>
      </c>
      <c r="L985" s="2" t="s">
        <v>8626</v>
      </c>
      <c r="M985" s="2" t="s">
        <v>14</v>
      </c>
      <c r="N985" s="2" t="s">
        <v>1025</v>
      </c>
      <c r="P985" s="2" t="b">
        <v>0</v>
      </c>
    </row>
    <row r="986" spans="1:16" x14ac:dyDescent="0.35">
      <c r="A986" s="3">
        <v>984</v>
      </c>
      <c r="B986" s="2" t="s">
        <v>14</v>
      </c>
      <c r="C986" s="2" t="s">
        <v>16</v>
      </c>
      <c r="D986" s="2" t="s">
        <v>19</v>
      </c>
      <c r="E986" s="2" t="s">
        <v>1026</v>
      </c>
      <c r="F986" s="2" t="s">
        <v>3498</v>
      </c>
      <c r="G986" s="2" t="s">
        <v>5704</v>
      </c>
      <c r="H986" s="2">
        <v>1</v>
      </c>
      <c r="I986" s="4" t="s">
        <v>6946</v>
      </c>
      <c r="J986" s="2" t="s">
        <v>8625</v>
      </c>
      <c r="K986" s="2">
        <v>2</v>
      </c>
      <c r="L986" s="2" t="s">
        <v>8626</v>
      </c>
      <c r="M986" s="2" t="s">
        <v>14</v>
      </c>
      <c r="N986" s="2" t="s">
        <v>1026</v>
      </c>
      <c r="P986" s="2" t="b">
        <v>0</v>
      </c>
    </row>
    <row r="987" spans="1:16" x14ac:dyDescent="0.35">
      <c r="A987" s="3">
        <v>985</v>
      </c>
      <c r="B987" s="2" t="s">
        <v>14</v>
      </c>
      <c r="C987" s="2" t="s">
        <v>16</v>
      </c>
      <c r="D987" s="2" t="s">
        <v>23</v>
      </c>
      <c r="E987" s="2" t="s">
        <v>1027</v>
      </c>
      <c r="F987" s="2" t="s">
        <v>3499</v>
      </c>
      <c r="G987" s="2" t="s">
        <v>3787</v>
      </c>
      <c r="H987" s="2">
        <v>1</v>
      </c>
      <c r="I987" s="4" t="s">
        <v>6947</v>
      </c>
      <c r="J987" s="2">
        <v>55805</v>
      </c>
      <c r="K987" s="2">
        <v>37</v>
      </c>
      <c r="L987" s="2" t="s">
        <v>8626</v>
      </c>
      <c r="M987" s="2" t="s">
        <v>14</v>
      </c>
      <c r="N987" s="2" t="s">
        <v>1027</v>
      </c>
      <c r="P987" s="2" t="b">
        <v>0</v>
      </c>
    </row>
    <row r="988" spans="1:16" x14ac:dyDescent="0.35">
      <c r="A988" s="3">
        <v>986</v>
      </c>
      <c r="B988" s="2" t="s">
        <v>14</v>
      </c>
      <c r="C988" s="2" t="s">
        <v>16</v>
      </c>
      <c r="D988" s="2" t="s">
        <v>20</v>
      </c>
      <c r="E988" s="2" t="s">
        <v>1028</v>
      </c>
      <c r="F988" s="2" t="s">
        <v>3500</v>
      </c>
      <c r="G988" s="2" t="s">
        <v>5705</v>
      </c>
      <c r="H988" s="2">
        <v>1</v>
      </c>
      <c r="I988" s="4" t="s">
        <v>6948</v>
      </c>
      <c r="J988" s="2" t="s">
        <v>8625</v>
      </c>
      <c r="K988" s="2">
        <v>1</v>
      </c>
      <c r="L988" s="2" t="s">
        <v>8626</v>
      </c>
      <c r="M988" s="2" t="s">
        <v>14</v>
      </c>
      <c r="N988" s="2" t="s">
        <v>1028</v>
      </c>
      <c r="P988" s="2" t="b">
        <v>0</v>
      </c>
    </row>
    <row r="989" spans="1:16" x14ac:dyDescent="0.35">
      <c r="A989" s="3">
        <v>987</v>
      </c>
      <c r="B989" s="2" t="s">
        <v>14</v>
      </c>
      <c r="C989" s="2" t="s">
        <v>16</v>
      </c>
      <c r="D989" s="2" t="s">
        <v>26</v>
      </c>
      <c r="E989" s="2" t="s">
        <v>1029</v>
      </c>
      <c r="F989" s="2" t="s">
        <v>3501</v>
      </c>
      <c r="G989" s="2" t="s">
        <v>5706</v>
      </c>
      <c r="H989" s="2">
        <v>1</v>
      </c>
      <c r="I989" s="4" t="s">
        <v>6949</v>
      </c>
      <c r="J989" s="2">
        <v>22050</v>
      </c>
      <c r="K989" s="2">
        <v>21</v>
      </c>
      <c r="L989" s="2" t="s">
        <v>8626</v>
      </c>
      <c r="M989" s="2" t="s">
        <v>14</v>
      </c>
      <c r="N989" s="2" t="s">
        <v>1029</v>
      </c>
      <c r="P989" s="2" t="b">
        <v>0</v>
      </c>
    </row>
    <row r="990" spans="1:16" x14ac:dyDescent="0.35">
      <c r="A990" s="3">
        <v>988</v>
      </c>
      <c r="B990" s="2" t="s">
        <v>14</v>
      </c>
      <c r="C990" s="2" t="s">
        <v>16</v>
      </c>
      <c r="D990" s="2" t="s">
        <v>21</v>
      </c>
      <c r="E990" s="2" t="s">
        <v>1030</v>
      </c>
      <c r="F990" s="2" t="s">
        <v>3502</v>
      </c>
      <c r="G990" s="2" t="s">
        <v>5707</v>
      </c>
      <c r="H990" s="2">
        <v>1</v>
      </c>
      <c r="I990" s="4" t="s">
        <v>6950</v>
      </c>
      <c r="J990" s="2">
        <v>11050</v>
      </c>
      <c r="K990" s="2">
        <v>4</v>
      </c>
      <c r="L990" s="2" t="s">
        <v>8626</v>
      </c>
      <c r="M990" s="2" t="s">
        <v>14</v>
      </c>
      <c r="N990" s="2" t="s">
        <v>1030</v>
      </c>
      <c r="P990" s="2" t="b">
        <v>0</v>
      </c>
    </row>
    <row r="991" spans="1:16" x14ac:dyDescent="0.35">
      <c r="A991" s="3">
        <v>989</v>
      </c>
      <c r="B991" s="2" t="s">
        <v>14</v>
      </c>
      <c r="C991" s="2" t="s">
        <v>16</v>
      </c>
      <c r="D991" s="2" t="s">
        <v>20</v>
      </c>
      <c r="E991" s="2" t="s">
        <v>1031</v>
      </c>
      <c r="F991" s="2" t="s">
        <v>3503</v>
      </c>
      <c r="G991" s="2" t="s">
        <v>5708</v>
      </c>
      <c r="H991" s="2">
        <v>1</v>
      </c>
      <c r="I991" s="4" t="s">
        <v>6951</v>
      </c>
      <c r="J991" s="2">
        <v>57870</v>
      </c>
      <c r="K991" s="2">
        <v>10</v>
      </c>
      <c r="L991" s="2" t="s">
        <v>8626</v>
      </c>
      <c r="M991" s="2" t="s">
        <v>14</v>
      </c>
      <c r="N991" s="2" t="s">
        <v>1031</v>
      </c>
      <c r="P991" s="2" t="b">
        <v>0</v>
      </c>
    </row>
    <row r="992" spans="1:16" x14ac:dyDescent="0.35">
      <c r="A992" s="3">
        <v>990</v>
      </c>
      <c r="B992" s="2" t="s">
        <v>14</v>
      </c>
      <c r="C992" s="2" t="s">
        <v>16</v>
      </c>
      <c r="D992" s="2" t="s">
        <v>28</v>
      </c>
      <c r="E992" s="2" t="s">
        <v>1032</v>
      </c>
      <c r="F992" s="2" t="s">
        <v>3504</v>
      </c>
      <c r="G992" s="2" t="s">
        <v>5709</v>
      </c>
      <c r="H992" s="2">
        <v>1</v>
      </c>
      <c r="I992" s="4" t="s">
        <v>6952</v>
      </c>
      <c r="J992" s="2">
        <v>35575</v>
      </c>
      <c r="K992" s="2">
        <v>3</v>
      </c>
      <c r="L992" s="2" t="s">
        <v>8626</v>
      </c>
      <c r="M992" s="2" t="s">
        <v>14</v>
      </c>
      <c r="N992" s="2" t="s">
        <v>1032</v>
      </c>
      <c r="P992" s="2" t="b">
        <v>0</v>
      </c>
    </row>
    <row r="993" spans="1:16" x14ac:dyDescent="0.35">
      <c r="A993" s="3">
        <v>991</v>
      </c>
      <c r="B993" s="2" t="s">
        <v>14</v>
      </c>
      <c r="C993" s="2" t="s">
        <v>16</v>
      </c>
      <c r="D993" s="2" t="s">
        <v>32</v>
      </c>
      <c r="E993" s="2" t="s">
        <v>1033</v>
      </c>
      <c r="F993" s="2" t="s">
        <v>3505</v>
      </c>
      <c r="G993" s="2" t="s">
        <v>5710</v>
      </c>
      <c r="H993" s="2">
        <v>1</v>
      </c>
      <c r="I993" s="4" t="s">
        <v>6953</v>
      </c>
      <c r="J993" s="2">
        <v>72791</v>
      </c>
      <c r="K993" s="2">
        <v>32</v>
      </c>
      <c r="L993" s="2" t="s">
        <v>8626</v>
      </c>
      <c r="M993" s="2" t="s">
        <v>14</v>
      </c>
      <c r="N993" s="2" t="s">
        <v>1033</v>
      </c>
      <c r="P993" s="2" t="b">
        <v>0</v>
      </c>
    </row>
    <row r="994" spans="1:16" x14ac:dyDescent="0.35">
      <c r="A994" s="3">
        <v>992</v>
      </c>
      <c r="B994" s="2" t="s">
        <v>14</v>
      </c>
      <c r="C994" s="2" t="s">
        <v>16</v>
      </c>
      <c r="D994" s="2" t="s">
        <v>24</v>
      </c>
      <c r="E994" s="2" t="s">
        <v>1034</v>
      </c>
      <c r="F994" s="2" t="s">
        <v>3506</v>
      </c>
      <c r="G994" s="2" t="s">
        <v>5711</v>
      </c>
      <c r="H994" s="2">
        <v>1</v>
      </c>
      <c r="I994" s="4" t="s">
        <v>6954</v>
      </c>
      <c r="J994" s="2" t="s">
        <v>8625</v>
      </c>
      <c r="K994" s="2">
        <v>1</v>
      </c>
      <c r="L994" s="2" t="s">
        <v>8626</v>
      </c>
      <c r="M994" s="2" t="s">
        <v>14</v>
      </c>
      <c r="N994" s="2" t="s">
        <v>1034</v>
      </c>
      <c r="P994" s="2" t="b">
        <v>0</v>
      </c>
    </row>
    <row r="995" spans="1:16" x14ac:dyDescent="0.35">
      <c r="A995" s="3">
        <v>993</v>
      </c>
      <c r="B995" s="2" t="s">
        <v>14</v>
      </c>
      <c r="C995" s="2" t="s">
        <v>16</v>
      </c>
      <c r="D995" s="2" t="s">
        <v>22</v>
      </c>
      <c r="E995" s="2" t="s">
        <v>1035</v>
      </c>
      <c r="F995" s="2" t="s">
        <v>3507</v>
      </c>
      <c r="G995" s="2" t="s">
        <v>5712</v>
      </c>
      <c r="H995" s="2">
        <v>1</v>
      </c>
      <c r="I995" s="4" t="s">
        <v>6955</v>
      </c>
      <c r="J995" s="2" t="s">
        <v>8625</v>
      </c>
      <c r="K995" s="2">
        <v>1</v>
      </c>
      <c r="L995" s="2" t="s">
        <v>8626</v>
      </c>
      <c r="M995" s="2" t="s">
        <v>14</v>
      </c>
      <c r="N995" s="2" t="s">
        <v>1035</v>
      </c>
      <c r="P995" s="2" t="b">
        <v>0</v>
      </c>
    </row>
    <row r="996" spans="1:16" x14ac:dyDescent="0.35">
      <c r="A996" s="3">
        <v>994</v>
      </c>
      <c r="B996" s="2" t="s">
        <v>14</v>
      </c>
      <c r="C996" s="2" t="s">
        <v>16</v>
      </c>
      <c r="D996" s="2" t="s">
        <v>28</v>
      </c>
      <c r="E996" s="2" t="s">
        <v>1036</v>
      </c>
      <c r="F996" s="2" t="s">
        <v>3508</v>
      </c>
      <c r="G996" s="2" t="s">
        <v>5713</v>
      </c>
      <c r="H996" s="2">
        <v>1</v>
      </c>
      <c r="I996" s="4" t="s">
        <v>6956</v>
      </c>
      <c r="J996" s="2">
        <v>30070</v>
      </c>
      <c r="K996" s="2">
        <v>23</v>
      </c>
      <c r="L996" s="2" t="s">
        <v>8626</v>
      </c>
      <c r="M996" s="2" t="s">
        <v>14</v>
      </c>
      <c r="N996" s="2" t="s">
        <v>1036</v>
      </c>
      <c r="P996" s="2" t="b">
        <v>0</v>
      </c>
    </row>
    <row r="997" spans="1:16" x14ac:dyDescent="0.35">
      <c r="A997" s="3">
        <v>995</v>
      </c>
      <c r="B997" s="2" t="s">
        <v>14</v>
      </c>
      <c r="C997" s="2" t="s">
        <v>16</v>
      </c>
      <c r="D997" s="2" t="s">
        <v>24</v>
      </c>
      <c r="E997" s="2" t="s">
        <v>1037</v>
      </c>
      <c r="F997" s="2" t="s">
        <v>3509</v>
      </c>
      <c r="G997" s="2" t="s">
        <v>5714</v>
      </c>
      <c r="H997" s="2">
        <v>1</v>
      </c>
      <c r="I997" s="4" t="s">
        <v>6957</v>
      </c>
      <c r="J997" s="2">
        <v>19105</v>
      </c>
      <c r="K997" s="2">
        <v>43</v>
      </c>
      <c r="L997" s="2" t="s">
        <v>8626</v>
      </c>
      <c r="M997" s="2" t="s">
        <v>14</v>
      </c>
      <c r="N997" s="2" t="s">
        <v>1037</v>
      </c>
      <c r="P997" s="2" t="b">
        <v>0</v>
      </c>
    </row>
    <row r="998" spans="1:16" x14ac:dyDescent="0.35">
      <c r="A998" s="3">
        <v>996</v>
      </c>
      <c r="B998" s="2" t="s">
        <v>14</v>
      </c>
      <c r="C998" s="2" t="s">
        <v>16</v>
      </c>
      <c r="D998" s="2" t="s">
        <v>17</v>
      </c>
      <c r="E998" s="2" t="s">
        <v>1038</v>
      </c>
      <c r="F998" s="2" t="s">
        <v>3510</v>
      </c>
      <c r="G998" s="2" t="s">
        <v>5222</v>
      </c>
      <c r="H998" s="2">
        <v>0</v>
      </c>
      <c r="I998" s="4" t="s">
        <v>6958</v>
      </c>
      <c r="J998" s="2" t="s">
        <v>8625</v>
      </c>
      <c r="K998" s="2">
        <v>1</v>
      </c>
      <c r="L998" s="2" t="s">
        <v>8626</v>
      </c>
      <c r="M998" s="2" t="s">
        <v>14</v>
      </c>
      <c r="N998" s="2" t="s">
        <v>1038</v>
      </c>
      <c r="P998" s="2" t="b">
        <v>0</v>
      </c>
    </row>
    <row r="999" spans="1:16" x14ac:dyDescent="0.35">
      <c r="A999" s="3">
        <v>997</v>
      </c>
      <c r="B999" s="2" t="s">
        <v>14</v>
      </c>
      <c r="C999" s="2" t="s">
        <v>16</v>
      </c>
      <c r="D999" s="2" t="s">
        <v>29</v>
      </c>
      <c r="E999" s="2" t="s">
        <v>1039</v>
      </c>
      <c r="F999" s="2" t="s">
        <v>3511</v>
      </c>
      <c r="G999" s="2" t="s">
        <v>5715</v>
      </c>
      <c r="H999" s="2">
        <v>1</v>
      </c>
      <c r="I999" s="4" t="s">
        <v>6959</v>
      </c>
      <c r="J999" s="2" t="s">
        <v>8625</v>
      </c>
      <c r="K999" s="2">
        <v>1</v>
      </c>
      <c r="L999" s="2" t="s">
        <v>8626</v>
      </c>
      <c r="M999" s="2" t="s">
        <v>14</v>
      </c>
      <c r="N999" s="2" t="s">
        <v>1039</v>
      </c>
      <c r="P999" s="2" t="b">
        <v>0</v>
      </c>
    </row>
    <row r="1000" spans="1:16" x14ac:dyDescent="0.35">
      <c r="A1000" s="3">
        <v>998</v>
      </c>
      <c r="B1000" s="2" t="s">
        <v>14</v>
      </c>
      <c r="C1000" s="2" t="s">
        <v>16</v>
      </c>
      <c r="D1000" s="2" t="s">
        <v>28</v>
      </c>
      <c r="E1000" s="2" t="s">
        <v>1040</v>
      </c>
      <c r="F1000" s="2" t="s">
        <v>3512</v>
      </c>
      <c r="G1000" s="2" t="s">
        <v>5046</v>
      </c>
      <c r="H1000" s="2">
        <v>0</v>
      </c>
      <c r="I1000" s="4" t="s">
        <v>6960</v>
      </c>
      <c r="J1000" s="2" t="s">
        <v>8625</v>
      </c>
      <c r="K1000" s="2">
        <v>1</v>
      </c>
      <c r="L1000" s="2" t="s">
        <v>8626</v>
      </c>
      <c r="M1000" s="2" t="s">
        <v>14</v>
      </c>
      <c r="N1000" s="2" t="s">
        <v>1040</v>
      </c>
      <c r="P1000" s="2" t="b">
        <v>0</v>
      </c>
    </row>
    <row r="1001" spans="1:16" x14ac:dyDescent="0.35">
      <c r="A1001" s="3">
        <v>999</v>
      </c>
      <c r="B1001" s="2" t="s">
        <v>14</v>
      </c>
      <c r="C1001" s="2" t="s">
        <v>16</v>
      </c>
      <c r="D1001" s="2" t="s">
        <v>19</v>
      </c>
      <c r="E1001" s="2" t="s">
        <v>1041</v>
      </c>
      <c r="F1001" s="2" t="s">
        <v>3513</v>
      </c>
      <c r="G1001" s="2" t="s">
        <v>5716</v>
      </c>
      <c r="H1001" s="2">
        <v>1</v>
      </c>
      <c r="I1001" s="4" t="s">
        <v>6961</v>
      </c>
      <c r="J1001" s="2">
        <v>8860</v>
      </c>
      <c r="K1001" s="2">
        <v>35</v>
      </c>
      <c r="L1001" s="2" t="s">
        <v>8626</v>
      </c>
      <c r="M1001" s="2" t="s">
        <v>14</v>
      </c>
      <c r="N1001" s="2" t="s">
        <v>1041</v>
      </c>
      <c r="P1001" s="2" t="b">
        <v>0</v>
      </c>
    </row>
    <row r="1002" spans="1:16" x14ac:dyDescent="0.35">
      <c r="A1002" s="3">
        <v>1000</v>
      </c>
      <c r="B1002" s="2" t="s">
        <v>14</v>
      </c>
      <c r="C1002" s="2" t="s">
        <v>16</v>
      </c>
      <c r="D1002" s="2" t="s">
        <v>21</v>
      </c>
      <c r="E1002" s="2" t="s">
        <v>1042</v>
      </c>
      <c r="F1002" s="2" t="s">
        <v>3514</v>
      </c>
      <c r="G1002" s="2" t="s">
        <v>5717</v>
      </c>
      <c r="H1002" s="2">
        <v>1</v>
      </c>
      <c r="I1002" s="4" t="s">
        <v>6962</v>
      </c>
      <c r="J1002" s="2">
        <v>14873</v>
      </c>
      <c r="K1002" s="2">
        <v>15</v>
      </c>
      <c r="L1002" s="2" t="s">
        <v>8626</v>
      </c>
      <c r="M1002" s="2" t="s">
        <v>14</v>
      </c>
      <c r="N1002" s="2" t="s">
        <v>1042</v>
      </c>
      <c r="P1002" s="2" t="b">
        <v>0</v>
      </c>
    </row>
    <row r="1003" spans="1:16" x14ac:dyDescent="0.35">
      <c r="A1003" s="3">
        <v>1001</v>
      </c>
      <c r="B1003" s="2" t="s">
        <v>14</v>
      </c>
      <c r="C1003" s="2" t="s">
        <v>16</v>
      </c>
      <c r="D1003" s="2" t="s">
        <v>28</v>
      </c>
      <c r="E1003" s="2" t="s">
        <v>1043</v>
      </c>
      <c r="F1003" s="2" t="s">
        <v>3515</v>
      </c>
      <c r="G1003" s="2" t="s">
        <v>5718</v>
      </c>
      <c r="H1003" s="2">
        <v>1</v>
      </c>
      <c r="I1003" s="4" t="s">
        <v>6963</v>
      </c>
      <c r="J1003" s="2" t="s">
        <v>8625</v>
      </c>
      <c r="K1003" s="2">
        <v>1</v>
      </c>
      <c r="L1003" s="2" t="s">
        <v>8626</v>
      </c>
      <c r="M1003" s="2" t="s">
        <v>14</v>
      </c>
      <c r="N1003" s="2" t="s">
        <v>1043</v>
      </c>
      <c r="P1003" s="2" t="b">
        <v>0</v>
      </c>
    </row>
    <row r="1004" spans="1:16" x14ac:dyDescent="0.35">
      <c r="A1004" s="3">
        <v>1002</v>
      </c>
      <c r="B1004" s="2" t="s">
        <v>14</v>
      </c>
      <c r="C1004" s="2" t="s">
        <v>16</v>
      </c>
      <c r="D1004" s="2" t="s">
        <v>20</v>
      </c>
      <c r="E1004" s="2" t="s">
        <v>1044</v>
      </c>
      <c r="F1004" s="2" t="s">
        <v>3516</v>
      </c>
      <c r="G1004" s="2" t="s">
        <v>5719</v>
      </c>
      <c r="H1004" s="2">
        <v>1</v>
      </c>
      <c r="I1004" s="4" t="s">
        <v>6964</v>
      </c>
      <c r="J1004" s="2" t="s">
        <v>8625</v>
      </c>
      <c r="K1004" s="2">
        <v>1</v>
      </c>
      <c r="L1004" s="2" t="s">
        <v>8626</v>
      </c>
      <c r="M1004" s="2" t="s">
        <v>14</v>
      </c>
      <c r="N1004" s="2" t="s">
        <v>1044</v>
      </c>
      <c r="P1004" s="2" t="b">
        <v>0</v>
      </c>
    </row>
    <row r="1005" spans="1:16" x14ac:dyDescent="0.35">
      <c r="A1005" s="3">
        <v>1003</v>
      </c>
      <c r="B1005" s="2" t="s">
        <v>14</v>
      </c>
      <c r="C1005" s="2" t="s">
        <v>16</v>
      </c>
      <c r="D1005" s="2" t="s">
        <v>23</v>
      </c>
      <c r="E1005" s="2" t="s">
        <v>1045</v>
      </c>
      <c r="F1005" s="2" t="s">
        <v>3517</v>
      </c>
      <c r="G1005" s="2" t="s">
        <v>5720</v>
      </c>
      <c r="H1005" s="2">
        <v>1</v>
      </c>
      <c r="I1005" s="4" t="s">
        <v>6965</v>
      </c>
      <c r="J1005" s="2" t="s">
        <v>8625</v>
      </c>
      <c r="K1005" s="2">
        <v>1</v>
      </c>
      <c r="L1005" s="2" t="s">
        <v>8626</v>
      </c>
      <c r="M1005" s="2" t="s">
        <v>14</v>
      </c>
      <c r="N1005" s="2" t="s">
        <v>1045</v>
      </c>
      <c r="P1005" s="2" t="b">
        <v>0</v>
      </c>
    </row>
    <row r="1006" spans="1:16" x14ac:dyDescent="0.35">
      <c r="A1006" s="3">
        <v>1004</v>
      </c>
      <c r="B1006" s="2" t="s">
        <v>14</v>
      </c>
      <c r="C1006" s="2" t="s">
        <v>16</v>
      </c>
      <c r="D1006" s="2" t="s">
        <v>20</v>
      </c>
      <c r="E1006" s="2" t="s">
        <v>1046</v>
      </c>
      <c r="F1006" s="2" t="s">
        <v>3518</v>
      </c>
      <c r="G1006" s="2" t="s">
        <v>5721</v>
      </c>
      <c r="H1006" s="2">
        <v>1</v>
      </c>
      <c r="I1006" s="4" t="s">
        <v>6966</v>
      </c>
      <c r="J1006" s="2">
        <v>6227</v>
      </c>
      <c r="K1006" s="2">
        <v>60</v>
      </c>
      <c r="L1006" s="2" t="s">
        <v>8626</v>
      </c>
      <c r="M1006" s="2" t="s">
        <v>14</v>
      </c>
      <c r="N1006" s="2" t="s">
        <v>1046</v>
      </c>
      <c r="P1006" s="2" t="b">
        <v>0</v>
      </c>
    </row>
    <row r="1007" spans="1:16" x14ac:dyDescent="0.35">
      <c r="A1007" s="3">
        <v>1005</v>
      </c>
      <c r="B1007" s="2" t="s">
        <v>14</v>
      </c>
      <c r="C1007" s="2" t="s">
        <v>16</v>
      </c>
      <c r="D1007" s="2" t="s">
        <v>23</v>
      </c>
      <c r="E1007" s="2" t="s">
        <v>1047</v>
      </c>
      <c r="F1007" s="2" t="s">
        <v>3519</v>
      </c>
      <c r="G1007" s="2" t="s">
        <v>3720</v>
      </c>
      <c r="H1007" s="2">
        <v>0</v>
      </c>
      <c r="I1007" s="4" t="s">
        <v>6967</v>
      </c>
      <c r="J1007" s="2" t="s">
        <v>8625</v>
      </c>
      <c r="K1007" s="2">
        <v>1</v>
      </c>
      <c r="L1007" s="2" t="s">
        <v>8626</v>
      </c>
      <c r="M1007" s="2" t="s">
        <v>14</v>
      </c>
      <c r="N1007" s="2" t="s">
        <v>1047</v>
      </c>
      <c r="P1007" s="2" t="b">
        <v>0</v>
      </c>
    </row>
    <row r="1008" spans="1:16" x14ac:dyDescent="0.35">
      <c r="A1008" s="3">
        <v>1006</v>
      </c>
      <c r="B1008" s="2" t="s">
        <v>14</v>
      </c>
      <c r="C1008" s="2" t="s">
        <v>16</v>
      </c>
      <c r="D1008" s="2" t="s">
        <v>29</v>
      </c>
      <c r="E1008" s="2" t="s">
        <v>1048</v>
      </c>
      <c r="F1008" s="2" t="s">
        <v>3520</v>
      </c>
      <c r="G1008" s="2" t="s">
        <v>5722</v>
      </c>
      <c r="H1008" s="2">
        <v>1</v>
      </c>
      <c r="I1008" s="4" t="s">
        <v>6968</v>
      </c>
      <c r="J1008" s="2">
        <v>9600</v>
      </c>
      <c r="K1008" s="2">
        <v>7</v>
      </c>
      <c r="L1008" s="2" t="s">
        <v>8626</v>
      </c>
      <c r="M1008" s="2" t="s">
        <v>14</v>
      </c>
      <c r="N1008" s="2" t="s">
        <v>1048</v>
      </c>
      <c r="P1008" s="2" t="b">
        <v>0</v>
      </c>
    </row>
    <row r="1009" spans="1:16" x14ac:dyDescent="0.35">
      <c r="A1009" s="3">
        <v>1007</v>
      </c>
      <c r="B1009" s="2" t="s">
        <v>14</v>
      </c>
      <c r="C1009" s="2" t="s">
        <v>16</v>
      </c>
      <c r="D1009" s="2" t="s">
        <v>28</v>
      </c>
      <c r="E1009" s="2" t="s">
        <v>1049</v>
      </c>
      <c r="F1009" s="2" t="s">
        <v>3521</v>
      </c>
      <c r="G1009" s="2" t="s">
        <v>5046</v>
      </c>
      <c r="H1009" s="2">
        <v>0</v>
      </c>
      <c r="I1009" s="4" t="s">
        <v>6969</v>
      </c>
      <c r="J1009" s="2" t="s">
        <v>8625</v>
      </c>
      <c r="K1009" s="2">
        <v>1</v>
      </c>
      <c r="L1009" s="2" t="s">
        <v>8626</v>
      </c>
      <c r="M1009" s="2" t="s">
        <v>14</v>
      </c>
      <c r="N1009" s="2" t="s">
        <v>1049</v>
      </c>
      <c r="P1009" s="2" t="b">
        <v>0</v>
      </c>
    </row>
    <row r="1010" spans="1:16" x14ac:dyDescent="0.35">
      <c r="A1010" s="3">
        <v>1008</v>
      </c>
      <c r="B1010" s="2" t="s">
        <v>14</v>
      </c>
      <c r="C1010" s="2" t="s">
        <v>16</v>
      </c>
      <c r="D1010" s="2" t="s">
        <v>28</v>
      </c>
      <c r="E1010" s="2" t="s">
        <v>1050</v>
      </c>
      <c r="F1010" s="2" t="s">
        <v>3522</v>
      </c>
      <c r="G1010" s="2" t="s">
        <v>5723</v>
      </c>
      <c r="H1010" s="2">
        <v>1</v>
      </c>
      <c r="I1010" s="4" t="s">
        <v>6970</v>
      </c>
      <c r="J1010" s="2">
        <v>18796</v>
      </c>
      <c r="K1010" s="2">
        <v>3</v>
      </c>
      <c r="L1010" s="2" t="s">
        <v>8626</v>
      </c>
      <c r="M1010" s="2" t="s">
        <v>14</v>
      </c>
      <c r="N1010" s="2" t="s">
        <v>1050</v>
      </c>
      <c r="P1010" s="2" t="b">
        <v>0</v>
      </c>
    </row>
    <row r="1011" spans="1:16" x14ac:dyDescent="0.35">
      <c r="A1011" s="3">
        <v>1009</v>
      </c>
      <c r="B1011" s="2" t="s">
        <v>14</v>
      </c>
      <c r="C1011" s="2" t="s">
        <v>16</v>
      </c>
      <c r="D1011" s="2" t="s">
        <v>19</v>
      </c>
      <c r="E1011" s="2" t="s">
        <v>1051</v>
      </c>
      <c r="F1011" s="2" t="s">
        <v>3523</v>
      </c>
      <c r="G1011" s="2" t="s">
        <v>5724</v>
      </c>
      <c r="H1011" s="2">
        <v>1</v>
      </c>
      <c r="I1011" s="4" t="s">
        <v>6971</v>
      </c>
      <c r="J1011" s="2">
        <v>10000</v>
      </c>
      <c r="K1011" s="2">
        <v>7</v>
      </c>
      <c r="L1011" s="2" t="s">
        <v>8626</v>
      </c>
      <c r="M1011" s="2" t="s">
        <v>14</v>
      </c>
      <c r="N1011" s="2" t="s">
        <v>1051</v>
      </c>
      <c r="P1011" s="2" t="b">
        <v>0</v>
      </c>
    </row>
    <row r="1012" spans="1:16" x14ac:dyDescent="0.35">
      <c r="A1012" s="3">
        <v>1010</v>
      </c>
      <c r="B1012" s="2" t="s">
        <v>14</v>
      </c>
      <c r="C1012" s="2" t="s">
        <v>16</v>
      </c>
      <c r="D1012" s="2" t="s">
        <v>20</v>
      </c>
      <c r="E1012" s="2" t="s">
        <v>1052</v>
      </c>
      <c r="F1012" s="2" t="s">
        <v>3524</v>
      </c>
      <c r="G1012" s="2" t="s">
        <v>5725</v>
      </c>
      <c r="H1012" s="2">
        <v>1</v>
      </c>
      <c r="I1012" s="4" t="s">
        <v>6972</v>
      </c>
      <c r="J1012" s="2" t="s">
        <v>8625</v>
      </c>
      <c r="K1012" s="2">
        <v>2</v>
      </c>
      <c r="L1012" s="2" t="s">
        <v>8626</v>
      </c>
      <c r="M1012" s="2" t="s">
        <v>14</v>
      </c>
      <c r="N1012" s="2" t="s">
        <v>1052</v>
      </c>
      <c r="P1012" s="2" t="b">
        <v>0</v>
      </c>
    </row>
    <row r="1013" spans="1:16" x14ac:dyDescent="0.35">
      <c r="A1013" s="3">
        <v>1011</v>
      </c>
      <c r="B1013" s="2" t="s">
        <v>14</v>
      </c>
      <c r="C1013" s="2" t="s">
        <v>16</v>
      </c>
      <c r="D1013" s="2" t="s">
        <v>24</v>
      </c>
      <c r="E1013" s="2" t="s">
        <v>1053</v>
      </c>
      <c r="F1013" s="2" t="s">
        <v>3525</v>
      </c>
      <c r="G1013" s="2" t="s">
        <v>5726</v>
      </c>
      <c r="H1013" s="2">
        <v>1</v>
      </c>
      <c r="I1013" s="4" t="s">
        <v>6973</v>
      </c>
      <c r="J1013" s="2">
        <v>30620</v>
      </c>
      <c r="K1013" s="2">
        <v>12</v>
      </c>
      <c r="L1013" s="2" t="s">
        <v>8626</v>
      </c>
      <c r="M1013" s="2" t="s">
        <v>14</v>
      </c>
      <c r="N1013" s="2" t="s">
        <v>1053</v>
      </c>
      <c r="P1013" s="2" t="b">
        <v>0</v>
      </c>
    </row>
    <row r="1014" spans="1:16" x14ac:dyDescent="0.35">
      <c r="A1014" s="3">
        <v>1012</v>
      </c>
      <c r="B1014" s="2" t="s">
        <v>14</v>
      </c>
      <c r="C1014" s="2" t="s">
        <v>16</v>
      </c>
      <c r="D1014" s="2" t="s">
        <v>35</v>
      </c>
      <c r="E1014" s="2" t="s">
        <v>1054</v>
      </c>
      <c r="F1014" s="2" t="s">
        <v>3526</v>
      </c>
      <c r="H1014" s="2">
        <v>0</v>
      </c>
      <c r="I1014" s="4" t="s">
        <v>6974</v>
      </c>
      <c r="J1014" s="2" t="s">
        <v>8625</v>
      </c>
      <c r="K1014" s="2">
        <v>1</v>
      </c>
      <c r="L1014" s="2" t="s">
        <v>8626</v>
      </c>
      <c r="M1014" s="2" t="s">
        <v>14</v>
      </c>
      <c r="N1014" s="2" t="s">
        <v>1054</v>
      </c>
      <c r="P1014" s="2" t="b">
        <v>0</v>
      </c>
    </row>
    <row r="1015" spans="1:16" x14ac:dyDescent="0.35">
      <c r="A1015" s="3">
        <v>1013</v>
      </c>
      <c r="B1015" s="2" t="s">
        <v>14</v>
      </c>
      <c r="C1015" s="2" t="s">
        <v>16</v>
      </c>
      <c r="D1015" s="2" t="s">
        <v>26</v>
      </c>
      <c r="E1015" s="2" t="s">
        <v>1055</v>
      </c>
      <c r="F1015" s="2" t="s">
        <v>3527</v>
      </c>
      <c r="G1015" s="2" t="s">
        <v>5727</v>
      </c>
      <c r="H1015" s="2">
        <v>1</v>
      </c>
      <c r="I1015" s="4" t="s">
        <v>6975</v>
      </c>
      <c r="J1015" s="2" t="s">
        <v>8625</v>
      </c>
      <c r="K1015" s="2">
        <v>1</v>
      </c>
      <c r="L1015" s="2" t="s">
        <v>8626</v>
      </c>
      <c r="M1015" s="2" t="s">
        <v>14</v>
      </c>
      <c r="N1015" s="2" t="s">
        <v>1055</v>
      </c>
      <c r="P1015" s="2" t="b">
        <v>0</v>
      </c>
    </row>
    <row r="1016" spans="1:16" x14ac:dyDescent="0.35">
      <c r="A1016" s="3">
        <v>1014</v>
      </c>
      <c r="B1016" s="2" t="s">
        <v>14</v>
      </c>
      <c r="C1016" s="2" t="s">
        <v>16</v>
      </c>
      <c r="D1016" s="2" t="s">
        <v>24</v>
      </c>
      <c r="E1016" s="2" t="s">
        <v>1056</v>
      </c>
      <c r="F1016" s="2" t="s">
        <v>3528</v>
      </c>
      <c r="G1016" s="2" t="s">
        <v>5728</v>
      </c>
      <c r="H1016" s="2">
        <v>1</v>
      </c>
      <c r="I1016" s="4" t="s">
        <v>6976</v>
      </c>
      <c r="J1016" s="2">
        <v>20350</v>
      </c>
      <c r="K1016" s="2">
        <v>27</v>
      </c>
      <c r="L1016" s="2" t="s">
        <v>8626</v>
      </c>
      <c r="M1016" s="2" t="s">
        <v>14</v>
      </c>
      <c r="N1016" s="2" t="s">
        <v>1056</v>
      </c>
      <c r="P1016" s="2" t="b">
        <v>0</v>
      </c>
    </row>
    <row r="1017" spans="1:16" x14ac:dyDescent="0.35">
      <c r="A1017" s="3">
        <v>1015</v>
      </c>
      <c r="B1017" s="2" t="s">
        <v>14</v>
      </c>
      <c r="C1017" s="2" t="s">
        <v>16</v>
      </c>
      <c r="D1017" s="2" t="s">
        <v>24</v>
      </c>
      <c r="E1017" s="2" t="s">
        <v>1057</v>
      </c>
      <c r="F1017" s="2" t="s">
        <v>3529</v>
      </c>
      <c r="G1017" s="2" t="s">
        <v>5729</v>
      </c>
      <c r="H1017" s="2">
        <v>1</v>
      </c>
      <c r="I1017" s="4" t="s">
        <v>6977</v>
      </c>
      <c r="J1017" s="2">
        <v>35370</v>
      </c>
      <c r="K1017" s="2">
        <v>22</v>
      </c>
      <c r="L1017" s="2" t="s">
        <v>8626</v>
      </c>
      <c r="M1017" s="2" t="s">
        <v>14</v>
      </c>
      <c r="N1017" s="2" t="s">
        <v>1057</v>
      </c>
      <c r="P1017" s="2" t="b">
        <v>0</v>
      </c>
    </row>
    <row r="1018" spans="1:16" x14ac:dyDescent="0.35">
      <c r="A1018" s="3">
        <v>1016</v>
      </c>
      <c r="B1018" s="2" t="s">
        <v>14</v>
      </c>
      <c r="C1018" s="2" t="s">
        <v>16</v>
      </c>
      <c r="D1018" s="2" t="s">
        <v>23</v>
      </c>
      <c r="E1018" s="2" t="s">
        <v>1058</v>
      </c>
      <c r="F1018" s="2" t="s">
        <v>3530</v>
      </c>
      <c r="G1018" s="2" t="s">
        <v>5730</v>
      </c>
      <c r="H1018" s="2">
        <v>1</v>
      </c>
      <c r="I1018" s="4" t="s">
        <v>6978</v>
      </c>
      <c r="J1018" s="2">
        <v>16259</v>
      </c>
      <c r="K1018" s="2">
        <v>31</v>
      </c>
      <c r="L1018" s="2" t="s">
        <v>8626</v>
      </c>
      <c r="M1018" s="2" t="s">
        <v>14</v>
      </c>
      <c r="N1018" s="2" t="s">
        <v>1058</v>
      </c>
      <c r="P1018" s="2" t="b">
        <v>0</v>
      </c>
    </row>
    <row r="1019" spans="1:16" x14ac:dyDescent="0.35">
      <c r="A1019" s="3">
        <v>1017</v>
      </c>
      <c r="B1019" s="2" t="s">
        <v>14</v>
      </c>
      <c r="C1019" s="2" t="s">
        <v>16</v>
      </c>
      <c r="D1019" s="2" t="s">
        <v>24</v>
      </c>
      <c r="E1019" s="2" t="s">
        <v>1059</v>
      </c>
      <c r="F1019" s="2" t="s">
        <v>3531</v>
      </c>
      <c r="G1019" s="2" t="s">
        <v>5731</v>
      </c>
      <c r="H1019" s="2">
        <v>1</v>
      </c>
      <c r="I1019" s="4" t="s">
        <v>6979</v>
      </c>
      <c r="J1019" s="2">
        <v>54640</v>
      </c>
      <c r="K1019" s="2">
        <v>18</v>
      </c>
      <c r="L1019" s="2" t="s">
        <v>8626</v>
      </c>
      <c r="M1019" s="2" t="s">
        <v>14</v>
      </c>
      <c r="N1019" s="2" t="s">
        <v>1059</v>
      </c>
      <c r="P1019" s="2" t="b">
        <v>0</v>
      </c>
    </row>
    <row r="1020" spans="1:16" x14ac:dyDescent="0.35">
      <c r="A1020" s="3">
        <v>1018</v>
      </c>
      <c r="B1020" s="2" t="s">
        <v>14</v>
      </c>
      <c r="C1020" s="2" t="s">
        <v>16</v>
      </c>
      <c r="D1020" s="2" t="s">
        <v>29</v>
      </c>
      <c r="E1020" s="2" t="s">
        <v>1060</v>
      </c>
      <c r="F1020" s="2" t="s">
        <v>3532</v>
      </c>
      <c r="G1020" s="2" t="s">
        <v>5732</v>
      </c>
      <c r="H1020" s="2">
        <v>1</v>
      </c>
      <c r="I1020" s="4" t="s">
        <v>6980</v>
      </c>
      <c r="J1020" s="2" t="s">
        <v>8625</v>
      </c>
      <c r="K1020" s="2">
        <v>2</v>
      </c>
      <c r="L1020" s="2" t="s">
        <v>8626</v>
      </c>
      <c r="M1020" s="2" t="s">
        <v>14</v>
      </c>
      <c r="N1020" s="2" t="s">
        <v>1060</v>
      </c>
      <c r="P1020" s="2" t="b">
        <v>0</v>
      </c>
    </row>
    <row r="1021" spans="1:16" x14ac:dyDescent="0.35">
      <c r="A1021" s="3">
        <v>1019</v>
      </c>
      <c r="B1021" s="2" t="s">
        <v>14</v>
      </c>
      <c r="C1021" s="2" t="s">
        <v>16</v>
      </c>
      <c r="D1021" s="2" t="s">
        <v>28</v>
      </c>
      <c r="E1021" s="2" t="s">
        <v>1061</v>
      </c>
      <c r="F1021" s="2" t="s">
        <v>3533</v>
      </c>
      <c r="G1021" s="2" t="s">
        <v>5733</v>
      </c>
      <c r="H1021" s="2">
        <v>1</v>
      </c>
      <c r="I1021" s="4" t="s">
        <v>6981</v>
      </c>
      <c r="J1021" s="2" t="s">
        <v>8625</v>
      </c>
      <c r="K1021" s="2">
        <v>0</v>
      </c>
      <c r="L1021" s="2" t="s">
        <v>8626</v>
      </c>
      <c r="M1021" s="2" t="s">
        <v>14</v>
      </c>
      <c r="N1021" s="2" t="s">
        <v>1061</v>
      </c>
      <c r="P1021" s="2" t="b">
        <v>0</v>
      </c>
    </row>
    <row r="1022" spans="1:16" x14ac:dyDescent="0.35">
      <c r="A1022" s="3">
        <v>1020</v>
      </c>
      <c r="B1022" s="2" t="s">
        <v>14</v>
      </c>
      <c r="C1022" s="2" t="s">
        <v>16</v>
      </c>
      <c r="D1022" s="2" t="s">
        <v>32</v>
      </c>
      <c r="E1022" s="2" t="s">
        <v>1062</v>
      </c>
      <c r="F1022" s="2" t="s">
        <v>3534</v>
      </c>
      <c r="G1022" s="2" t="s">
        <v>5276</v>
      </c>
      <c r="H1022" s="2">
        <v>0</v>
      </c>
      <c r="I1022" s="4" t="s">
        <v>6982</v>
      </c>
      <c r="J1022" s="2">
        <v>32914</v>
      </c>
      <c r="K1022" s="2">
        <v>37</v>
      </c>
      <c r="L1022" s="2" t="s">
        <v>8626</v>
      </c>
      <c r="M1022" s="2" t="s">
        <v>14</v>
      </c>
      <c r="N1022" s="2" t="s">
        <v>1062</v>
      </c>
      <c r="P1022" s="2" t="b">
        <v>0</v>
      </c>
    </row>
    <row r="1023" spans="1:16" x14ac:dyDescent="0.35">
      <c r="A1023" s="3">
        <v>1021</v>
      </c>
      <c r="B1023" s="2" t="s">
        <v>14</v>
      </c>
      <c r="C1023" s="2" t="s">
        <v>16</v>
      </c>
      <c r="D1023" s="2" t="s">
        <v>24</v>
      </c>
      <c r="E1023" s="2" t="s">
        <v>1063</v>
      </c>
      <c r="F1023" s="2" t="s">
        <v>3535</v>
      </c>
      <c r="G1023" s="2" t="s">
        <v>5734</v>
      </c>
      <c r="H1023" s="2">
        <v>1</v>
      </c>
      <c r="I1023" s="4" t="s">
        <v>6983</v>
      </c>
      <c r="J1023" s="2">
        <v>6067</v>
      </c>
      <c r="K1023" s="2">
        <v>16</v>
      </c>
      <c r="L1023" s="2" t="s">
        <v>8626</v>
      </c>
      <c r="M1023" s="2" t="s">
        <v>14</v>
      </c>
      <c r="N1023" s="2" t="s">
        <v>1063</v>
      </c>
      <c r="P1023" s="2" t="b">
        <v>0</v>
      </c>
    </row>
    <row r="1024" spans="1:16" x14ac:dyDescent="0.35">
      <c r="A1024" s="3">
        <v>1022</v>
      </c>
      <c r="B1024" s="2" t="s">
        <v>14</v>
      </c>
      <c r="C1024" s="2" t="s">
        <v>16</v>
      </c>
      <c r="D1024" s="2" t="s">
        <v>19</v>
      </c>
      <c r="E1024" s="2" t="s">
        <v>1064</v>
      </c>
      <c r="F1024" s="2" t="s">
        <v>3536</v>
      </c>
      <c r="G1024" s="2" t="s">
        <v>5180</v>
      </c>
      <c r="H1024" s="2">
        <v>1</v>
      </c>
      <c r="I1024" s="4" t="s">
        <v>6984</v>
      </c>
      <c r="J1024" s="2">
        <v>14195</v>
      </c>
      <c r="K1024" s="2">
        <v>15</v>
      </c>
      <c r="L1024" s="2" t="s">
        <v>8626</v>
      </c>
      <c r="M1024" s="2" t="s">
        <v>14</v>
      </c>
      <c r="N1024" s="2" t="s">
        <v>1064</v>
      </c>
      <c r="P1024" s="2" t="b">
        <v>0</v>
      </c>
    </row>
    <row r="1025" spans="1:16" x14ac:dyDescent="0.35">
      <c r="A1025" s="3">
        <v>1023</v>
      </c>
      <c r="B1025" s="2" t="s">
        <v>14</v>
      </c>
      <c r="C1025" s="2" t="s">
        <v>16</v>
      </c>
      <c r="D1025" s="2" t="s">
        <v>22</v>
      </c>
      <c r="E1025" s="2" t="s">
        <v>1065</v>
      </c>
      <c r="F1025" s="2" t="s">
        <v>3537</v>
      </c>
      <c r="G1025" s="2" t="s">
        <v>5735</v>
      </c>
      <c r="H1025" s="2">
        <v>1</v>
      </c>
      <c r="I1025" s="4" t="s">
        <v>6985</v>
      </c>
      <c r="J1025" s="2" t="s">
        <v>8625</v>
      </c>
      <c r="K1025" s="2">
        <v>2</v>
      </c>
      <c r="L1025" s="2" t="s">
        <v>8626</v>
      </c>
      <c r="M1025" s="2" t="s">
        <v>14</v>
      </c>
      <c r="N1025" s="2" t="s">
        <v>1065</v>
      </c>
      <c r="P1025" s="2" t="b">
        <v>0</v>
      </c>
    </row>
    <row r="1026" spans="1:16" x14ac:dyDescent="0.35">
      <c r="A1026" s="3">
        <v>1024</v>
      </c>
      <c r="B1026" s="2" t="s">
        <v>14</v>
      </c>
      <c r="C1026" s="2" t="s">
        <v>16</v>
      </c>
      <c r="D1026" s="2" t="s">
        <v>20</v>
      </c>
      <c r="E1026" s="2" t="s">
        <v>1066</v>
      </c>
      <c r="F1026" s="2" t="s">
        <v>3538</v>
      </c>
      <c r="G1026" s="2" t="s">
        <v>5534</v>
      </c>
      <c r="H1026" s="2">
        <v>1</v>
      </c>
      <c r="I1026" s="4" t="s">
        <v>6986</v>
      </c>
      <c r="J1026" s="2">
        <v>8750</v>
      </c>
      <c r="K1026" s="2">
        <v>17</v>
      </c>
      <c r="L1026" s="2" t="s">
        <v>8626</v>
      </c>
      <c r="M1026" s="2" t="s">
        <v>14</v>
      </c>
      <c r="N1026" s="2" t="s">
        <v>1066</v>
      </c>
      <c r="P1026" s="2" t="b">
        <v>0</v>
      </c>
    </row>
    <row r="1027" spans="1:16" x14ac:dyDescent="0.35">
      <c r="A1027" s="3">
        <v>1025</v>
      </c>
      <c r="B1027" s="2" t="s">
        <v>14</v>
      </c>
      <c r="C1027" s="2" t="s">
        <v>16</v>
      </c>
      <c r="D1027" s="2" t="s">
        <v>24</v>
      </c>
      <c r="E1027" s="2" t="s">
        <v>1067</v>
      </c>
      <c r="F1027" s="2" t="s">
        <v>3539</v>
      </c>
      <c r="G1027" s="2" t="s">
        <v>5736</v>
      </c>
      <c r="H1027" s="2">
        <v>1</v>
      </c>
      <c r="I1027" s="4" t="s">
        <v>6987</v>
      </c>
      <c r="J1027" s="2">
        <v>42121</v>
      </c>
      <c r="K1027" s="2">
        <v>7</v>
      </c>
      <c r="L1027" s="2" t="s">
        <v>8626</v>
      </c>
      <c r="M1027" s="2" t="s">
        <v>14</v>
      </c>
      <c r="N1027" s="2" t="s">
        <v>1067</v>
      </c>
      <c r="P1027" s="2" t="b">
        <v>0</v>
      </c>
    </row>
    <row r="1028" spans="1:16" x14ac:dyDescent="0.35">
      <c r="A1028" s="3">
        <v>1026</v>
      </c>
      <c r="B1028" s="2" t="s">
        <v>14</v>
      </c>
      <c r="C1028" s="2" t="s">
        <v>16</v>
      </c>
      <c r="D1028" s="2" t="s">
        <v>22</v>
      </c>
      <c r="E1028" s="2" t="s">
        <v>1068</v>
      </c>
      <c r="F1028" s="2" t="s">
        <v>3540</v>
      </c>
      <c r="G1028" s="2" t="s">
        <v>3965</v>
      </c>
      <c r="H1028" s="2">
        <v>1</v>
      </c>
      <c r="I1028" s="4" t="s">
        <v>6988</v>
      </c>
      <c r="J1028" s="2">
        <v>24440</v>
      </c>
      <c r="K1028" s="2">
        <v>36</v>
      </c>
      <c r="L1028" s="2" t="s">
        <v>8626</v>
      </c>
      <c r="M1028" s="2" t="s">
        <v>14</v>
      </c>
      <c r="N1028" s="2" t="s">
        <v>1068</v>
      </c>
      <c r="P1028" s="2" t="b">
        <v>0</v>
      </c>
    </row>
    <row r="1029" spans="1:16" x14ac:dyDescent="0.35">
      <c r="A1029" s="3">
        <v>1027</v>
      </c>
      <c r="B1029" s="2" t="s">
        <v>14</v>
      </c>
      <c r="C1029" s="2" t="s">
        <v>16</v>
      </c>
      <c r="D1029" s="2" t="s">
        <v>26</v>
      </c>
      <c r="E1029" s="2" t="s">
        <v>1069</v>
      </c>
      <c r="F1029" s="2" t="s">
        <v>3541</v>
      </c>
      <c r="G1029" s="2" t="s">
        <v>5577</v>
      </c>
      <c r="H1029" s="2">
        <v>0</v>
      </c>
      <c r="I1029" s="4" t="s">
        <v>6989</v>
      </c>
      <c r="J1029" s="2" t="s">
        <v>8625</v>
      </c>
      <c r="K1029" s="2">
        <v>1</v>
      </c>
      <c r="L1029" s="2" t="s">
        <v>8626</v>
      </c>
      <c r="M1029" s="2" t="s">
        <v>14</v>
      </c>
      <c r="N1029" s="2" t="s">
        <v>1069</v>
      </c>
      <c r="P1029" s="2" t="b">
        <v>0</v>
      </c>
    </row>
    <row r="1030" spans="1:16" x14ac:dyDescent="0.35">
      <c r="A1030" s="3">
        <v>1028</v>
      </c>
      <c r="B1030" s="2" t="s">
        <v>14</v>
      </c>
      <c r="C1030" s="2" t="s">
        <v>16</v>
      </c>
      <c r="D1030" s="2" t="s">
        <v>22</v>
      </c>
      <c r="E1030" s="2" t="s">
        <v>1070</v>
      </c>
      <c r="F1030" s="2" t="s">
        <v>3542</v>
      </c>
      <c r="G1030" s="2" t="s">
        <v>5645</v>
      </c>
      <c r="H1030" s="2">
        <v>0</v>
      </c>
      <c r="I1030" s="4" t="s">
        <v>6990</v>
      </c>
      <c r="J1030" s="2" t="s">
        <v>8625</v>
      </c>
      <c r="K1030" s="2">
        <v>0</v>
      </c>
      <c r="L1030" s="2" t="s">
        <v>8626</v>
      </c>
      <c r="M1030" s="2" t="s">
        <v>14</v>
      </c>
      <c r="N1030" s="2" t="s">
        <v>1070</v>
      </c>
      <c r="P1030" s="2" t="b">
        <v>0</v>
      </c>
    </row>
    <row r="1031" spans="1:16" x14ac:dyDescent="0.35">
      <c r="A1031" s="3">
        <v>1029</v>
      </c>
      <c r="B1031" s="2" t="s">
        <v>14</v>
      </c>
      <c r="C1031" s="2" t="s">
        <v>16</v>
      </c>
      <c r="D1031" s="2" t="s">
        <v>24</v>
      </c>
      <c r="E1031" s="2" t="s">
        <v>1071</v>
      </c>
      <c r="F1031" s="2" t="s">
        <v>3543</v>
      </c>
      <c r="G1031" s="2" t="s">
        <v>5737</v>
      </c>
      <c r="H1031" s="2">
        <v>1</v>
      </c>
      <c r="I1031" s="4" t="s">
        <v>6991</v>
      </c>
      <c r="J1031" s="2">
        <v>21100</v>
      </c>
      <c r="K1031" s="2">
        <v>22</v>
      </c>
      <c r="L1031" s="2" t="s">
        <v>8626</v>
      </c>
      <c r="M1031" s="2" t="s">
        <v>14</v>
      </c>
      <c r="N1031" s="2" t="s">
        <v>1071</v>
      </c>
      <c r="P1031" s="2" t="b">
        <v>0</v>
      </c>
    </row>
    <row r="1032" spans="1:16" x14ac:dyDescent="0.35">
      <c r="A1032" s="3">
        <v>1030</v>
      </c>
      <c r="B1032" s="2" t="s">
        <v>14</v>
      </c>
      <c r="C1032" s="2" t="s">
        <v>16</v>
      </c>
      <c r="D1032" s="2" t="s">
        <v>26</v>
      </c>
      <c r="E1032" s="2" t="s">
        <v>1072</v>
      </c>
      <c r="F1032" s="2" t="s">
        <v>3544</v>
      </c>
      <c r="G1032" s="2" t="s">
        <v>4064</v>
      </c>
      <c r="H1032" s="2">
        <v>1</v>
      </c>
      <c r="I1032" s="4" t="s">
        <v>6992</v>
      </c>
      <c r="J1032" s="2">
        <v>44625</v>
      </c>
      <c r="K1032" s="2">
        <v>49</v>
      </c>
      <c r="L1032" s="2" t="s">
        <v>8626</v>
      </c>
      <c r="M1032" s="2" t="s">
        <v>14</v>
      </c>
      <c r="N1032" s="2" t="s">
        <v>1072</v>
      </c>
      <c r="P1032" s="2" t="b">
        <v>0</v>
      </c>
    </row>
    <row r="1033" spans="1:16" x14ac:dyDescent="0.35">
      <c r="A1033" s="3">
        <v>1031</v>
      </c>
      <c r="B1033" s="2" t="s">
        <v>14</v>
      </c>
      <c r="C1033" s="2" t="s">
        <v>16</v>
      </c>
      <c r="D1033" s="2" t="s">
        <v>24</v>
      </c>
      <c r="E1033" s="2" t="s">
        <v>1073</v>
      </c>
      <c r="F1033" s="2" t="s">
        <v>3545</v>
      </c>
      <c r="G1033" s="2" t="s">
        <v>5738</v>
      </c>
      <c r="H1033" s="2">
        <v>1</v>
      </c>
      <c r="I1033" s="4" t="s">
        <v>6993</v>
      </c>
      <c r="J1033" s="2">
        <v>44801</v>
      </c>
      <c r="K1033" s="2">
        <v>12</v>
      </c>
      <c r="L1033" s="2" t="s">
        <v>8626</v>
      </c>
      <c r="M1033" s="2" t="s">
        <v>14</v>
      </c>
      <c r="N1033" s="2" t="s">
        <v>1073</v>
      </c>
      <c r="P1033" s="2" t="b">
        <v>0</v>
      </c>
    </row>
    <row r="1034" spans="1:16" x14ac:dyDescent="0.35">
      <c r="A1034" s="3">
        <v>1032</v>
      </c>
      <c r="B1034" s="2" t="s">
        <v>14</v>
      </c>
      <c r="C1034" s="2" t="s">
        <v>16</v>
      </c>
      <c r="D1034" s="2" t="s">
        <v>20</v>
      </c>
      <c r="E1034" s="2" t="s">
        <v>1074</v>
      </c>
      <c r="F1034" s="2" t="s">
        <v>3546</v>
      </c>
      <c r="G1034" s="2" t="s">
        <v>5739</v>
      </c>
      <c r="H1034" s="2">
        <v>1</v>
      </c>
      <c r="I1034" s="4" t="s">
        <v>6994</v>
      </c>
      <c r="J1034" s="2">
        <v>30326</v>
      </c>
      <c r="K1034" s="2">
        <v>37</v>
      </c>
      <c r="L1034" s="2" t="s">
        <v>8626</v>
      </c>
      <c r="M1034" s="2" t="s">
        <v>14</v>
      </c>
      <c r="N1034" s="2" t="s">
        <v>1074</v>
      </c>
      <c r="P1034" s="2" t="b">
        <v>0</v>
      </c>
    </row>
    <row r="1035" spans="1:16" x14ac:dyDescent="0.35">
      <c r="A1035" s="3">
        <v>1033</v>
      </c>
      <c r="B1035" s="2" t="s">
        <v>14</v>
      </c>
      <c r="C1035" s="2" t="s">
        <v>16</v>
      </c>
      <c r="D1035" s="2" t="s">
        <v>19</v>
      </c>
      <c r="E1035" s="2" t="s">
        <v>1075</v>
      </c>
      <c r="F1035" s="2" t="s">
        <v>3547</v>
      </c>
      <c r="G1035" s="2" t="s">
        <v>5740</v>
      </c>
      <c r="H1035" s="2">
        <v>1</v>
      </c>
      <c r="I1035" s="4" t="s">
        <v>6995</v>
      </c>
      <c r="J1035" s="2">
        <v>9551</v>
      </c>
      <c r="K1035" s="2">
        <v>8</v>
      </c>
      <c r="L1035" s="2" t="s">
        <v>8626</v>
      </c>
      <c r="M1035" s="2" t="s">
        <v>14</v>
      </c>
      <c r="N1035" s="2" t="s">
        <v>1075</v>
      </c>
      <c r="P1035" s="2" t="b">
        <v>0</v>
      </c>
    </row>
    <row r="1036" spans="1:16" x14ac:dyDescent="0.35">
      <c r="A1036" s="3">
        <v>1034</v>
      </c>
      <c r="B1036" s="2" t="s">
        <v>14</v>
      </c>
      <c r="C1036" s="2" t="s">
        <v>16</v>
      </c>
      <c r="D1036" s="2" t="s">
        <v>21</v>
      </c>
      <c r="E1036" s="2" t="s">
        <v>1076</v>
      </c>
      <c r="F1036" s="2" t="s">
        <v>3548</v>
      </c>
      <c r="G1036" s="2" t="s">
        <v>5741</v>
      </c>
      <c r="H1036" s="2">
        <v>1</v>
      </c>
      <c r="I1036" s="4" t="s">
        <v>6996</v>
      </c>
      <c r="J1036" s="2">
        <v>6320</v>
      </c>
      <c r="K1036" s="2">
        <v>54</v>
      </c>
      <c r="L1036" s="2" t="s">
        <v>8626</v>
      </c>
      <c r="M1036" s="2" t="s">
        <v>14</v>
      </c>
      <c r="N1036" s="2" t="s">
        <v>1076</v>
      </c>
      <c r="P1036" s="2" t="b">
        <v>0</v>
      </c>
    </row>
    <row r="1037" spans="1:16" x14ac:dyDescent="0.35">
      <c r="A1037" s="3">
        <v>1035</v>
      </c>
      <c r="B1037" s="2" t="s">
        <v>14</v>
      </c>
      <c r="C1037" s="2" t="s">
        <v>16</v>
      </c>
      <c r="D1037" s="2" t="s">
        <v>25</v>
      </c>
      <c r="E1037" s="2" t="s">
        <v>1077</v>
      </c>
      <c r="F1037" s="2" t="s">
        <v>3549</v>
      </c>
      <c r="G1037" s="2" t="s">
        <v>5528</v>
      </c>
      <c r="H1037" s="2">
        <v>0</v>
      </c>
      <c r="I1037" s="4" t="s">
        <v>6997</v>
      </c>
      <c r="J1037" s="2">
        <v>21704</v>
      </c>
      <c r="K1037" s="2">
        <v>29</v>
      </c>
      <c r="L1037" s="2" t="s">
        <v>8626</v>
      </c>
      <c r="M1037" s="2" t="s">
        <v>14</v>
      </c>
      <c r="N1037" s="2" t="s">
        <v>1077</v>
      </c>
      <c r="P1037" s="2" t="b">
        <v>0</v>
      </c>
    </row>
    <row r="1038" spans="1:16" x14ac:dyDescent="0.35">
      <c r="A1038" s="3">
        <v>1036</v>
      </c>
      <c r="B1038" s="2" t="s">
        <v>14</v>
      </c>
      <c r="C1038" s="2" t="s">
        <v>16</v>
      </c>
      <c r="D1038" s="2" t="s">
        <v>29</v>
      </c>
      <c r="E1038" s="2" t="s">
        <v>1078</v>
      </c>
      <c r="F1038" s="2" t="s">
        <v>3550</v>
      </c>
      <c r="G1038" s="2" t="s">
        <v>5742</v>
      </c>
      <c r="H1038" s="2">
        <v>1</v>
      </c>
      <c r="I1038" s="4" t="s">
        <v>6998</v>
      </c>
      <c r="J1038" s="2" t="s">
        <v>8625</v>
      </c>
      <c r="K1038" s="2">
        <v>1</v>
      </c>
      <c r="L1038" s="2" t="s">
        <v>8626</v>
      </c>
      <c r="M1038" s="2" t="s">
        <v>14</v>
      </c>
      <c r="N1038" s="2" t="s">
        <v>1078</v>
      </c>
      <c r="P1038" s="2" t="b">
        <v>0</v>
      </c>
    </row>
    <row r="1039" spans="1:16" x14ac:dyDescent="0.35">
      <c r="A1039" s="3">
        <v>1037</v>
      </c>
      <c r="B1039" s="2" t="s">
        <v>14</v>
      </c>
      <c r="C1039" s="2" t="s">
        <v>16</v>
      </c>
      <c r="D1039" s="2" t="s">
        <v>28</v>
      </c>
      <c r="E1039" s="2" t="s">
        <v>1079</v>
      </c>
      <c r="F1039" s="2" t="s">
        <v>3551</v>
      </c>
      <c r="G1039" s="2" t="s">
        <v>5743</v>
      </c>
      <c r="H1039" s="2">
        <v>1</v>
      </c>
      <c r="I1039" s="4" t="s">
        <v>6999</v>
      </c>
      <c r="J1039" s="2">
        <v>26840</v>
      </c>
      <c r="K1039" s="2">
        <v>6</v>
      </c>
      <c r="L1039" s="2" t="s">
        <v>8626</v>
      </c>
      <c r="M1039" s="2" t="s">
        <v>14</v>
      </c>
      <c r="N1039" s="2" t="s">
        <v>1079</v>
      </c>
      <c r="P1039" s="2" t="b">
        <v>0</v>
      </c>
    </row>
    <row r="1040" spans="1:16" x14ac:dyDescent="0.35">
      <c r="A1040" s="3">
        <v>1038</v>
      </c>
      <c r="B1040" s="2" t="s">
        <v>14</v>
      </c>
      <c r="C1040" s="2" t="s">
        <v>16</v>
      </c>
      <c r="D1040" s="2" t="s">
        <v>32</v>
      </c>
      <c r="E1040" s="2" t="s">
        <v>1080</v>
      </c>
      <c r="F1040" s="2" t="s">
        <v>3552</v>
      </c>
      <c r="G1040" s="2" t="s">
        <v>5276</v>
      </c>
      <c r="H1040" s="2">
        <v>0</v>
      </c>
      <c r="I1040" s="4" t="s">
        <v>7000</v>
      </c>
      <c r="J1040" s="2">
        <v>77790</v>
      </c>
      <c r="K1040" s="2">
        <v>34</v>
      </c>
      <c r="L1040" s="2" t="s">
        <v>8626</v>
      </c>
      <c r="M1040" s="2" t="s">
        <v>14</v>
      </c>
      <c r="N1040" s="2" t="s">
        <v>1080</v>
      </c>
      <c r="P1040" s="2" t="b">
        <v>0</v>
      </c>
    </row>
    <row r="1041" spans="1:16" x14ac:dyDescent="0.35">
      <c r="A1041" s="3">
        <v>1039</v>
      </c>
      <c r="B1041" s="2" t="s">
        <v>14</v>
      </c>
      <c r="C1041" s="2" t="s">
        <v>16</v>
      </c>
      <c r="D1041" s="2" t="s">
        <v>29</v>
      </c>
      <c r="E1041" s="2" t="s">
        <v>1081</v>
      </c>
      <c r="F1041" s="2" t="s">
        <v>3553</v>
      </c>
      <c r="G1041" s="2" t="s">
        <v>5744</v>
      </c>
      <c r="H1041" s="2">
        <v>1</v>
      </c>
      <c r="I1041" s="4" t="s">
        <v>7001</v>
      </c>
      <c r="J1041" s="2">
        <v>20510</v>
      </c>
      <c r="K1041" s="2">
        <v>26</v>
      </c>
      <c r="L1041" s="2" t="s">
        <v>8626</v>
      </c>
      <c r="M1041" s="2" t="s">
        <v>14</v>
      </c>
      <c r="N1041" s="2" t="s">
        <v>1081</v>
      </c>
      <c r="P1041" s="2" t="b">
        <v>0</v>
      </c>
    </row>
    <row r="1042" spans="1:16" x14ac:dyDescent="0.35">
      <c r="A1042" s="3">
        <v>1040</v>
      </c>
      <c r="B1042" s="2" t="s">
        <v>14</v>
      </c>
      <c r="C1042" s="2" t="s">
        <v>16</v>
      </c>
      <c r="D1042" s="2" t="s">
        <v>22</v>
      </c>
      <c r="E1042" s="2" t="s">
        <v>1082</v>
      </c>
      <c r="F1042" s="2" t="s">
        <v>3554</v>
      </c>
      <c r="G1042" s="2" t="s">
        <v>5745</v>
      </c>
      <c r="H1042" s="2">
        <v>1</v>
      </c>
      <c r="I1042" s="4" t="s">
        <v>7002</v>
      </c>
      <c r="J1042" s="2" t="s">
        <v>8625</v>
      </c>
      <c r="K1042" s="2">
        <v>1</v>
      </c>
      <c r="L1042" s="2" t="s">
        <v>8626</v>
      </c>
      <c r="M1042" s="2" t="s">
        <v>14</v>
      </c>
      <c r="N1042" s="2" t="s">
        <v>1082</v>
      </c>
      <c r="P1042" s="2" t="b">
        <v>0</v>
      </c>
    </row>
    <row r="1043" spans="1:16" x14ac:dyDescent="0.35">
      <c r="A1043" s="3">
        <v>1041</v>
      </c>
      <c r="B1043" s="2" t="s">
        <v>14</v>
      </c>
      <c r="C1043" s="2" t="s">
        <v>16</v>
      </c>
      <c r="D1043" s="2" t="s">
        <v>28</v>
      </c>
      <c r="E1043" s="2" t="s">
        <v>1083</v>
      </c>
      <c r="F1043" s="2" t="s">
        <v>3555</v>
      </c>
      <c r="G1043" s="2" t="s">
        <v>5046</v>
      </c>
      <c r="H1043" s="2">
        <v>0</v>
      </c>
      <c r="I1043" s="4" t="s">
        <v>7003</v>
      </c>
      <c r="J1043" s="2">
        <v>25160</v>
      </c>
      <c r="K1043" s="2">
        <v>33</v>
      </c>
      <c r="L1043" s="2" t="s">
        <v>8626</v>
      </c>
      <c r="M1043" s="2" t="s">
        <v>14</v>
      </c>
      <c r="N1043" s="2" t="s">
        <v>1083</v>
      </c>
      <c r="P1043" s="2" t="b">
        <v>0</v>
      </c>
    </row>
    <row r="1044" spans="1:16" x14ac:dyDescent="0.35">
      <c r="A1044" s="3">
        <v>1042</v>
      </c>
      <c r="B1044" s="2" t="s">
        <v>14</v>
      </c>
      <c r="C1044" s="2" t="s">
        <v>16</v>
      </c>
      <c r="D1044" s="2" t="s">
        <v>19</v>
      </c>
      <c r="E1044" s="2" t="s">
        <v>1084</v>
      </c>
      <c r="F1044" s="2" t="s">
        <v>3556</v>
      </c>
      <c r="G1044" s="2" t="s">
        <v>5746</v>
      </c>
      <c r="H1044" s="2">
        <v>1</v>
      </c>
      <c r="I1044" s="4" t="s">
        <v>7004</v>
      </c>
      <c r="J1044" s="2" t="s">
        <v>8625</v>
      </c>
      <c r="K1044" s="2">
        <v>1</v>
      </c>
      <c r="L1044" s="2" t="s">
        <v>8626</v>
      </c>
      <c r="M1044" s="2" t="s">
        <v>14</v>
      </c>
      <c r="N1044" s="2" t="s">
        <v>1084</v>
      </c>
      <c r="P1044" s="2" t="b">
        <v>0</v>
      </c>
    </row>
    <row r="1045" spans="1:16" x14ac:dyDescent="0.35">
      <c r="A1045" s="3">
        <v>1043</v>
      </c>
      <c r="B1045" s="2" t="s">
        <v>14</v>
      </c>
      <c r="C1045" s="2" t="s">
        <v>16</v>
      </c>
      <c r="D1045" s="2" t="s">
        <v>25</v>
      </c>
      <c r="E1045" s="2" t="s">
        <v>1085</v>
      </c>
      <c r="F1045" s="2" t="s">
        <v>3557</v>
      </c>
      <c r="G1045" s="2" t="s">
        <v>5747</v>
      </c>
      <c r="H1045" s="2">
        <v>1</v>
      </c>
      <c r="I1045" s="4" t="s">
        <v>7005</v>
      </c>
      <c r="J1045" s="2">
        <v>8120</v>
      </c>
      <c r="K1045" s="2">
        <v>40</v>
      </c>
      <c r="L1045" s="2" t="s">
        <v>8626</v>
      </c>
      <c r="M1045" s="2" t="s">
        <v>14</v>
      </c>
      <c r="N1045" s="2" t="s">
        <v>1085</v>
      </c>
      <c r="P1045" s="2" t="b">
        <v>0</v>
      </c>
    </row>
    <row r="1046" spans="1:16" x14ac:dyDescent="0.35">
      <c r="A1046" s="3">
        <v>1044</v>
      </c>
      <c r="B1046" s="2" t="s">
        <v>14</v>
      </c>
      <c r="C1046" s="2" t="s">
        <v>16</v>
      </c>
      <c r="D1046" s="2" t="s">
        <v>24</v>
      </c>
      <c r="E1046" s="2" t="s">
        <v>1086</v>
      </c>
      <c r="F1046" s="2" t="s">
        <v>3558</v>
      </c>
      <c r="G1046" s="2" t="s">
        <v>5748</v>
      </c>
      <c r="H1046" s="2">
        <v>1</v>
      </c>
      <c r="I1046" s="4" t="s">
        <v>7006</v>
      </c>
      <c r="J1046" s="2" t="s">
        <v>8625</v>
      </c>
      <c r="K1046" s="2">
        <v>1</v>
      </c>
      <c r="L1046" s="2" t="s">
        <v>8626</v>
      </c>
      <c r="M1046" s="2" t="s">
        <v>14</v>
      </c>
      <c r="N1046" s="2" t="s">
        <v>1086</v>
      </c>
      <c r="P1046" s="2" t="b">
        <v>0</v>
      </c>
    </row>
    <row r="1047" spans="1:16" x14ac:dyDescent="0.35">
      <c r="A1047" s="3">
        <v>1045</v>
      </c>
      <c r="B1047" s="2" t="s">
        <v>14</v>
      </c>
      <c r="C1047" s="2" t="s">
        <v>16</v>
      </c>
      <c r="D1047" s="2" t="s">
        <v>21</v>
      </c>
      <c r="E1047" s="2" t="s">
        <v>1087</v>
      </c>
      <c r="F1047" s="2" t="s">
        <v>3559</v>
      </c>
      <c r="G1047" s="2" t="s">
        <v>5749</v>
      </c>
      <c r="H1047" s="2">
        <v>1</v>
      </c>
      <c r="I1047" s="4" t="s">
        <v>7007</v>
      </c>
      <c r="J1047" s="2">
        <v>78000</v>
      </c>
      <c r="K1047" s="2">
        <v>3</v>
      </c>
      <c r="L1047" s="2" t="s">
        <v>8626</v>
      </c>
      <c r="M1047" s="2" t="s">
        <v>14</v>
      </c>
      <c r="N1047" s="2" t="s">
        <v>1087</v>
      </c>
      <c r="P1047" s="2" t="b">
        <v>0</v>
      </c>
    </row>
    <row r="1048" spans="1:16" x14ac:dyDescent="0.35">
      <c r="A1048" s="3">
        <v>1046</v>
      </c>
      <c r="B1048" s="2" t="s">
        <v>14</v>
      </c>
      <c r="C1048" s="2" t="s">
        <v>16</v>
      </c>
      <c r="D1048" s="2" t="s">
        <v>22</v>
      </c>
      <c r="E1048" s="2" t="s">
        <v>1088</v>
      </c>
      <c r="F1048" s="2" t="s">
        <v>3560</v>
      </c>
      <c r="G1048" s="2" t="s">
        <v>3926</v>
      </c>
      <c r="H1048" s="2">
        <v>0</v>
      </c>
      <c r="I1048" s="4" t="s">
        <v>7008</v>
      </c>
      <c r="J1048" s="2" t="s">
        <v>8625</v>
      </c>
      <c r="K1048" s="2">
        <v>0</v>
      </c>
      <c r="L1048" s="2" t="s">
        <v>8626</v>
      </c>
      <c r="M1048" s="2" t="s">
        <v>14</v>
      </c>
      <c r="N1048" s="2" t="s">
        <v>1088</v>
      </c>
      <c r="P1048" s="2" t="b">
        <v>0</v>
      </c>
    </row>
    <row r="1049" spans="1:16" x14ac:dyDescent="0.35">
      <c r="A1049" s="3">
        <v>1047</v>
      </c>
      <c r="B1049" s="2" t="s">
        <v>14</v>
      </c>
      <c r="C1049" s="2" t="s">
        <v>16</v>
      </c>
      <c r="D1049" s="2" t="s">
        <v>29</v>
      </c>
      <c r="E1049" s="2" t="s">
        <v>1089</v>
      </c>
      <c r="F1049" s="2" t="s">
        <v>3561</v>
      </c>
      <c r="G1049" s="2" t="s">
        <v>5123</v>
      </c>
      <c r="H1049" s="2">
        <v>1</v>
      </c>
      <c r="I1049" s="4" t="s">
        <v>7009</v>
      </c>
      <c r="J1049" s="2">
        <v>20210</v>
      </c>
      <c r="K1049" s="2">
        <v>27</v>
      </c>
      <c r="L1049" s="2" t="s">
        <v>8626</v>
      </c>
      <c r="M1049" s="2" t="s">
        <v>14</v>
      </c>
      <c r="N1049" s="2" t="s">
        <v>1089</v>
      </c>
      <c r="P1049" s="2" t="b">
        <v>0</v>
      </c>
    </row>
    <row r="1050" spans="1:16" x14ac:dyDescent="0.35">
      <c r="A1050" s="3">
        <v>1048</v>
      </c>
      <c r="B1050" s="2" t="s">
        <v>14</v>
      </c>
      <c r="C1050" s="2" t="s">
        <v>16</v>
      </c>
      <c r="D1050" s="2" t="s">
        <v>24</v>
      </c>
      <c r="E1050" s="2" t="s">
        <v>1090</v>
      </c>
      <c r="F1050" s="2" t="s">
        <v>3562</v>
      </c>
      <c r="G1050" s="2" t="s">
        <v>5750</v>
      </c>
      <c r="H1050" s="2">
        <v>1</v>
      </c>
      <c r="I1050" s="4" t="s">
        <v>7010</v>
      </c>
      <c r="J1050" s="2" t="s">
        <v>8625</v>
      </c>
      <c r="K1050" s="2">
        <v>31</v>
      </c>
      <c r="L1050" s="2" t="s">
        <v>8626</v>
      </c>
      <c r="M1050" s="2" t="s">
        <v>14</v>
      </c>
      <c r="N1050" s="2" t="s">
        <v>1090</v>
      </c>
      <c r="P1050" s="2" t="b">
        <v>0</v>
      </c>
    </row>
    <row r="1051" spans="1:16" x14ac:dyDescent="0.35">
      <c r="A1051" s="3">
        <v>1049</v>
      </c>
      <c r="B1051" s="2" t="s">
        <v>14</v>
      </c>
      <c r="C1051" s="2" t="s">
        <v>16</v>
      </c>
      <c r="D1051" s="2" t="s">
        <v>20</v>
      </c>
      <c r="E1051" s="2" t="s">
        <v>1091</v>
      </c>
      <c r="F1051" s="2" t="s">
        <v>3563</v>
      </c>
      <c r="G1051" s="2" t="s">
        <v>5751</v>
      </c>
      <c r="H1051" s="2">
        <v>1</v>
      </c>
      <c r="I1051" s="4" t="s">
        <v>7011</v>
      </c>
      <c r="J1051" s="2">
        <v>64745</v>
      </c>
      <c r="K1051" s="2">
        <v>30</v>
      </c>
      <c r="L1051" s="2" t="s">
        <v>8626</v>
      </c>
      <c r="M1051" s="2" t="s">
        <v>14</v>
      </c>
      <c r="N1051" s="2" t="s">
        <v>1091</v>
      </c>
      <c r="P1051" s="2" t="b">
        <v>0</v>
      </c>
    </row>
    <row r="1052" spans="1:16" x14ac:dyDescent="0.35">
      <c r="A1052" s="3">
        <v>1050</v>
      </c>
      <c r="B1052" s="2" t="s">
        <v>14</v>
      </c>
      <c r="C1052" s="2" t="s">
        <v>16</v>
      </c>
      <c r="D1052" s="2" t="s">
        <v>25</v>
      </c>
      <c r="E1052" s="2" t="s">
        <v>1092</v>
      </c>
      <c r="F1052" s="2" t="s">
        <v>3564</v>
      </c>
      <c r="G1052" s="2" t="s">
        <v>5248</v>
      </c>
      <c r="H1052" s="2">
        <v>1</v>
      </c>
      <c r="I1052" s="4" t="s">
        <v>7012</v>
      </c>
      <c r="J1052" s="2" t="s">
        <v>8625</v>
      </c>
      <c r="K1052" s="2">
        <v>2</v>
      </c>
      <c r="L1052" s="2" t="s">
        <v>8626</v>
      </c>
      <c r="M1052" s="2" t="s">
        <v>14</v>
      </c>
      <c r="N1052" s="2" t="s">
        <v>1092</v>
      </c>
      <c r="P1052" s="2" t="b">
        <v>0</v>
      </c>
    </row>
    <row r="1053" spans="1:16" x14ac:dyDescent="0.35">
      <c r="A1053" s="3">
        <v>1051</v>
      </c>
      <c r="B1053" s="2" t="s">
        <v>14</v>
      </c>
      <c r="C1053" s="2" t="s">
        <v>16</v>
      </c>
      <c r="D1053" s="2" t="s">
        <v>20</v>
      </c>
      <c r="E1053" s="2" t="s">
        <v>1093</v>
      </c>
      <c r="F1053" s="2" t="s">
        <v>3565</v>
      </c>
      <c r="G1053" s="2" t="s">
        <v>4049</v>
      </c>
      <c r="H1053" s="2">
        <v>1</v>
      </c>
      <c r="I1053" s="4" t="s">
        <v>7013</v>
      </c>
      <c r="J1053" s="2" t="s">
        <v>8625</v>
      </c>
      <c r="K1053" s="2">
        <v>0</v>
      </c>
      <c r="L1053" s="2" t="s">
        <v>8626</v>
      </c>
      <c r="M1053" s="2" t="s">
        <v>14</v>
      </c>
      <c r="N1053" s="2" t="s">
        <v>1093</v>
      </c>
      <c r="P1053" s="2" t="b">
        <v>0</v>
      </c>
    </row>
    <row r="1054" spans="1:16" x14ac:dyDescent="0.35">
      <c r="A1054" s="3">
        <v>1052</v>
      </c>
      <c r="B1054" s="2" t="s">
        <v>14</v>
      </c>
      <c r="C1054" s="2" t="s">
        <v>16</v>
      </c>
      <c r="D1054" s="2" t="s">
        <v>25</v>
      </c>
      <c r="E1054" s="2" t="s">
        <v>1094</v>
      </c>
      <c r="F1054" s="2" t="s">
        <v>3566</v>
      </c>
      <c r="G1054" s="2" t="s">
        <v>5752</v>
      </c>
      <c r="H1054" s="2">
        <v>1</v>
      </c>
      <c r="I1054" s="4" t="s">
        <v>7014</v>
      </c>
      <c r="J1054" s="2" t="s">
        <v>8625</v>
      </c>
      <c r="K1054" s="2">
        <v>34</v>
      </c>
      <c r="L1054" s="2" t="s">
        <v>8626</v>
      </c>
      <c r="M1054" s="2" t="s">
        <v>14</v>
      </c>
      <c r="N1054" s="2" t="s">
        <v>1094</v>
      </c>
      <c r="P1054" s="2" t="b">
        <v>0</v>
      </c>
    </row>
    <row r="1055" spans="1:16" x14ac:dyDescent="0.35">
      <c r="A1055" s="3">
        <v>1053</v>
      </c>
      <c r="B1055" s="2" t="s">
        <v>14</v>
      </c>
      <c r="C1055" s="2" t="s">
        <v>16</v>
      </c>
      <c r="D1055" s="2" t="s">
        <v>25</v>
      </c>
      <c r="E1055" s="2" t="s">
        <v>1095</v>
      </c>
      <c r="F1055" s="2" t="s">
        <v>3567</v>
      </c>
      <c r="G1055" s="2" t="s">
        <v>5753</v>
      </c>
      <c r="H1055" s="2">
        <v>1</v>
      </c>
      <c r="I1055" s="4" t="s">
        <v>7015</v>
      </c>
      <c r="J1055" s="2">
        <v>10490</v>
      </c>
      <c r="K1055" s="2">
        <v>34</v>
      </c>
      <c r="L1055" s="2" t="s">
        <v>8626</v>
      </c>
      <c r="M1055" s="2" t="s">
        <v>14</v>
      </c>
      <c r="N1055" s="2" t="s">
        <v>1095</v>
      </c>
      <c r="P1055" s="2" t="b">
        <v>0</v>
      </c>
    </row>
    <row r="1056" spans="1:16" x14ac:dyDescent="0.35">
      <c r="A1056" s="3">
        <v>1054</v>
      </c>
      <c r="B1056" s="2" t="s">
        <v>14</v>
      </c>
      <c r="C1056" s="2" t="s">
        <v>16</v>
      </c>
      <c r="D1056" s="2" t="s">
        <v>24</v>
      </c>
      <c r="E1056" s="2" t="s">
        <v>1096</v>
      </c>
      <c r="F1056" s="2" t="s">
        <v>3568</v>
      </c>
      <c r="G1056" s="2" t="s">
        <v>5754</v>
      </c>
      <c r="H1056" s="2">
        <v>1</v>
      </c>
      <c r="I1056" s="4" t="s">
        <v>7016</v>
      </c>
      <c r="J1056" s="2">
        <v>51977</v>
      </c>
      <c r="K1056" s="2">
        <v>18</v>
      </c>
      <c r="L1056" s="2" t="s">
        <v>8626</v>
      </c>
      <c r="M1056" s="2" t="s">
        <v>14</v>
      </c>
      <c r="N1056" s="2" t="s">
        <v>1096</v>
      </c>
      <c r="P1056" s="2" t="b">
        <v>0</v>
      </c>
    </row>
    <row r="1057" spans="1:16" x14ac:dyDescent="0.35">
      <c r="A1057" s="3">
        <v>1055</v>
      </c>
      <c r="B1057" s="2" t="s">
        <v>14</v>
      </c>
      <c r="C1057" s="2" t="s">
        <v>16</v>
      </c>
      <c r="D1057" s="2" t="s">
        <v>21</v>
      </c>
      <c r="E1057" s="2" t="s">
        <v>1097</v>
      </c>
      <c r="F1057" s="2" t="s">
        <v>3569</v>
      </c>
      <c r="G1057" s="2" t="s">
        <v>5755</v>
      </c>
      <c r="H1057" s="2">
        <v>1</v>
      </c>
      <c r="I1057" s="4" t="s">
        <v>7017</v>
      </c>
      <c r="J1057" s="2">
        <v>10613</v>
      </c>
      <c r="K1057" s="2">
        <v>3</v>
      </c>
      <c r="L1057" s="2" t="s">
        <v>8626</v>
      </c>
      <c r="M1057" s="2" t="s">
        <v>14</v>
      </c>
      <c r="N1057" s="2" t="s">
        <v>1097</v>
      </c>
      <c r="P1057" s="2" t="b">
        <v>0</v>
      </c>
    </row>
    <row r="1058" spans="1:16" x14ac:dyDescent="0.35">
      <c r="A1058" s="3">
        <v>1056</v>
      </c>
      <c r="B1058" s="2" t="s">
        <v>14</v>
      </c>
      <c r="C1058" s="2" t="s">
        <v>16</v>
      </c>
      <c r="D1058" s="2" t="s">
        <v>22</v>
      </c>
      <c r="E1058" s="2" t="s">
        <v>1098</v>
      </c>
      <c r="F1058" s="2" t="s">
        <v>3570</v>
      </c>
      <c r="G1058" s="2" t="s">
        <v>3908</v>
      </c>
      <c r="H1058" s="2">
        <v>0</v>
      </c>
      <c r="I1058" s="4" t="s">
        <v>7018</v>
      </c>
      <c r="J1058" s="2" t="s">
        <v>8625</v>
      </c>
      <c r="K1058" s="2">
        <v>0</v>
      </c>
      <c r="L1058" s="2" t="s">
        <v>8626</v>
      </c>
      <c r="M1058" s="2" t="s">
        <v>14</v>
      </c>
      <c r="N1058" s="2" t="s">
        <v>1098</v>
      </c>
      <c r="P1058" s="2" t="b">
        <v>0</v>
      </c>
    </row>
    <row r="1059" spans="1:16" x14ac:dyDescent="0.35">
      <c r="A1059" s="3">
        <v>1057</v>
      </c>
      <c r="B1059" s="2" t="s">
        <v>14</v>
      </c>
      <c r="C1059" s="2" t="s">
        <v>16</v>
      </c>
      <c r="D1059" s="2" t="s">
        <v>20</v>
      </c>
      <c r="E1059" s="2" t="s">
        <v>1099</v>
      </c>
      <c r="F1059" s="2" t="s">
        <v>3571</v>
      </c>
      <c r="G1059" s="2" t="s">
        <v>4065</v>
      </c>
      <c r="H1059" s="2">
        <v>1</v>
      </c>
      <c r="I1059" s="4" t="s">
        <v>7019</v>
      </c>
      <c r="J1059" s="2">
        <v>16650</v>
      </c>
      <c r="K1059" s="2">
        <v>40</v>
      </c>
      <c r="L1059" s="2" t="s">
        <v>8626</v>
      </c>
      <c r="M1059" s="2" t="s">
        <v>14</v>
      </c>
      <c r="N1059" s="2" t="s">
        <v>1099</v>
      </c>
      <c r="P1059" s="2" t="b">
        <v>0</v>
      </c>
    </row>
    <row r="1060" spans="1:16" x14ac:dyDescent="0.35">
      <c r="A1060" s="3">
        <v>1058</v>
      </c>
      <c r="B1060" s="2" t="s">
        <v>14</v>
      </c>
      <c r="C1060" s="2" t="s">
        <v>16</v>
      </c>
      <c r="D1060" s="2" t="s">
        <v>24</v>
      </c>
      <c r="E1060" s="2" t="s">
        <v>1100</v>
      </c>
      <c r="F1060" s="2" t="s">
        <v>3572</v>
      </c>
      <c r="G1060" s="2" t="s">
        <v>5756</v>
      </c>
      <c r="H1060" s="2">
        <v>1</v>
      </c>
      <c r="I1060" s="4" t="s">
        <v>7020</v>
      </c>
      <c r="J1060" s="2" t="s">
        <v>8625</v>
      </c>
      <c r="K1060" s="2">
        <v>1</v>
      </c>
      <c r="L1060" s="2" t="s">
        <v>8626</v>
      </c>
      <c r="M1060" s="2" t="s">
        <v>14</v>
      </c>
      <c r="N1060" s="2" t="s">
        <v>1100</v>
      </c>
      <c r="P1060" s="2" t="b">
        <v>0</v>
      </c>
    </row>
    <row r="1061" spans="1:16" x14ac:dyDescent="0.35">
      <c r="A1061" s="3">
        <v>1059</v>
      </c>
      <c r="B1061" s="2" t="s">
        <v>14</v>
      </c>
      <c r="C1061" s="2" t="s">
        <v>16</v>
      </c>
      <c r="D1061" s="2" t="s">
        <v>29</v>
      </c>
      <c r="E1061" s="2" t="s">
        <v>1101</v>
      </c>
      <c r="F1061" s="2" t="s">
        <v>3573</v>
      </c>
      <c r="G1061" s="2" t="s">
        <v>5338</v>
      </c>
      <c r="H1061" s="2">
        <v>1</v>
      </c>
      <c r="I1061" s="4" t="s">
        <v>7021</v>
      </c>
      <c r="J1061" s="2" t="s">
        <v>8625</v>
      </c>
      <c r="K1061" s="2">
        <v>2</v>
      </c>
      <c r="L1061" s="2" t="s">
        <v>8626</v>
      </c>
      <c r="M1061" s="2" t="s">
        <v>14</v>
      </c>
      <c r="N1061" s="2" t="s">
        <v>1101</v>
      </c>
      <c r="P1061" s="2" t="b">
        <v>0</v>
      </c>
    </row>
    <row r="1062" spans="1:16" x14ac:dyDescent="0.35">
      <c r="A1062" s="3">
        <v>1060</v>
      </c>
      <c r="B1062" s="2" t="s">
        <v>14</v>
      </c>
      <c r="C1062" s="2" t="s">
        <v>16</v>
      </c>
      <c r="D1062" s="2" t="s">
        <v>29</v>
      </c>
      <c r="E1062" s="2" t="s">
        <v>1102</v>
      </c>
      <c r="F1062" s="2" t="s">
        <v>3574</v>
      </c>
      <c r="G1062" s="2" t="s">
        <v>5678</v>
      </c>
      <c r="H1062" s="2">
        <v>0</v>
      </c>
      <c r="I1062" s="4" t="s">
        <v>7022</v>
      </c>
      <c r="J1062" s="2" t="s">
        <v>8625</v>
      </c>
      <c r="K1062" s="2">
        <v>1</v>
      </c>
      <c r="L1062" s="2" t="s">
        <v>8626</v>
      </c>
      <c r="M1062" s="2" t="s">
        <v>14</v>
      </c>
      <c r="N1062" s="2" t="s">
        <v>1102</v>
      </c>
      <c r="P1062" s="2" t="b">
        <v>0</v>
      </c>
    </row>
    <row r="1063" spans="1:16" x14ac:dyDescent="0.35">
      <c r="A1063" s="3">
        <v>1061</v>
      </c>
      <c r="B1063" s="2" t="s">
        <v>14</v>
      </c>
      <c r="C1063" s="2" t="s">
        <v>16</v>
      </c>
      <c r="D1063" s="2" t="s">
        <v>19</v>
      </c>
      <c r="E1063" s="2" t="s">
        <v>1103</v>
      </c>
      <c r="F1063" s="2" t="s">
        <v>3575</v>
      </c>
      <c r="G1063" s="2" t="s">
        <v>5757</v>
      </c>
      <c r="H1063" s="2">
        <v>1</v>
      </c>
      <c r="I1063" s="4" t="s">
        <v>7023</v>
      </c>
      <c r="J1063" s="2">
        <v>9388</v>
      </c>
      <c r="K1063" s="2">
        <v>15</v>
      </c>
      <c r="L1063" s="2" t="s">
        <v>8626</v>
      </c>
      <c r="M1063" s="2" t="s">
        <v>14</v>
      </c>
      <c r="N1063" s="2" t="s">
        <v>1103</v>
      </c>
      <c r="P1063" s="2" t="b">
        <v>0</v>
      </c>
    </row>
    <row r="1064" spans="1:16" x14ac:dyDescent="0.35">
      <c r="A1064" s="3">
        <v>1062</v>
      </c>
      <c r="B1064" s="2" t="s">
        <v>14</v>
      </c>
      <c r="C1064" s="2" t="s">
        <v>16</v>
      </c>
      <c r="D1064" s="2" t="s">
        <v>19</v>
      </c>
      <c r="E1064" s="2" t="s">
        <v>1104</v>
      </c>
      <c r="F1064" s="2" t="s">
        <v>3576</v>
      </c>
      <c r="G1064" s="2" t="s">
        <v>5758</v>
      </c>
      <c r="H1064" s="2">
        <v>1</v>
      </c>
      <c r="I1064" s="4" t="s">
        <v>7024</v>
      </c>
      <c r="J1064" s="2" t="s">
        <v>8625</v>
      </c>
      <c r="K1064" s="2">
        <v>1</v>
      </c>
      <c r="L1064" s="2" t="s">
        <v>8626</v>
      </c>
      <c r="M1064" s="2" t="s">
        <v>14</v>
      </c>
      <c r="N1064" s="2" t="s">
        <v>1104</v>
      </c>
      <c r="P1064" s="2" t="b">
        <v>0</v>
      </c>
    </row>
    <row r="1065" spans="1:16" x14ac:dyDescent="0.35">
      <c r="A1065" s="3">
        <v>1063</v>
      </c>
      <c r="B1065" s="2" t="s">
        <v>14</v>
      </c>
      <c r="C1065" s="2" t="s">
        <v>16</v>
      </c>
      <c r="D1065" s="2" t="s">
        <v>29</v>
      </c>
      <c r="E1065" s="2" t="s">
        <v>1105</v>
      </c>
      <c r="F1065" s="2" t="s">
        <v>3577</v>
      </c>
      <c r="G1065" s="2" t="s">
        <v>4098</v>
      </c>
      <c r="H1065" s="2">
        <v>1</v>
      </c>
      <c r="I1065" s="4" t="s">
        <v>7025</v>
      </c>
      <c r="J1065" s="2" t="s">
        <v>8625</v>
      </c>
      <c r="K1065" s="2">
        <v>1</v>
      </c>
      <c r="L1065" s="2" t="s">
        <v>8626</v>
      </c>
      <c r="M1065" s="2" t="s">
        <v>14</v>
      </c>
      <c r="N1065" s="2" t="s">
        <v>1105</v>
      </c>
      <c r="P1065" s="2" t="b">
        <v>0</v>
      </c>
    </row>
    <row r="1066" spans="1:16" x14ac:dyDescent="0.35">
      <c r="A1066" s="3">
        <v>1064</v>
      </c>
      <c r="B1066" s="2" t="s">
        <v>14</v>
      </c>
      <c r="C1066" s="2" t="s">
        <v>16</v>
      </c>
      <c r="D1066" s="2" t="s">
        <v>19</v>
      </c>
      <c r="E1066" s="2" t="s">
        <v>1106</v>
      </c>
      <c r="F1066" s="2" t="s">
        <v>3578</v>
      </c>
      <c r="G1066" s="2" t="s">
        <v>5476</v>
      </c>
      <c r="H1066" s="2">
        <v>0</v>
      </c>
      <c r="I1066" s="4" t="s">
        <v>7026</v>
      </c>
      <c r="J1066" s="2" t="s">
        <v>8625</v>
      </c>
      <c r="K1066" s="2">
        <v>1</v>
      </c>
      <c r="L1066" s="2" t="s">
        <v>8626</v>
      </c>
      <c r="M1066" s="2" t="s">
        <v>14</v>
      </c>
      <c r="N1066" s="2" t="s">
        <v>1106</v>
      </c>
      <c r="P1066" s="2" t="b">
        <v>0</v>
      </c>
    </row>
    <row r="1067" spans="1:16" x14ac:dyDescent="0.35">
      <c r="A1067" s="3">
        <v>1065</v>
      </c>
      <c r="B1067" s="2" t="s">
        <v>14</v>
      </c>
      <c r="C1067" s="2" t="s">
        <v>16</v>
      </c>
      <c r="D1067" s="2" t="s">
        <v>24</v>
      </c>
      <c r="E1067" s="2" t="s">
        <v>1107</v>
      </c>
      <c r="F1067" s="2" t="s">
        <v>3579</v>
      </c>
      <c r="G1067" s="2" t="s">
        <v>5759</v>
      </c>
      <c r="H1067" s="2">
        <v>1</v>
      </c>
      <c r="I1067" s="4" t="s">
        <v>7027</v>
      </c>
      <c r="J1067" s="2">
        <v>28116</v>
      </c>
      <c r="K1067" s="2">
        <v>22</v>
      </c>
      <c r="L1067" s="2" t="s">
        <v>8626</v>
      </c>
      <c r="M1067" s="2" t="s">
        <v>14</v>
      </c>
      <c r="N1067" s="2" t="s">
        <v>1107</v>
      </c>
      <c r="P1067" s="2" t="b">
        <v>0</v>
      </c>
    </row>
    <row r="1068" spans="1:16" x14ac:dyDescent="0.35">
      <c r="A1068" s="3">
        <v>1066</v>
      </c>
      <c r="B1068" s="2" t="s">
        <v>14</v>
      </c>
      <c r="C1068" s="2" t="s">
        <v>16</v>
      </c>
      <c r="D1068" s="2" t="s">
        <v>29</v>
      </c>
      <c r="E1068" s="2" t="s">
        <v>1108</v>
      </c>
      <c r="F1068" s="2" t="s">
        <v>3580</v>
      </c>
      <c r="G1068" s="2" t="s">
        <v>5760</v>
      </c>
      <c r="H1068" s="2">
        <v>1</v>
      </c>
      <c r="I1068" s="4" t="s">
        <v>7028</v>
      </c>
      <c r="J1068" s="2">
        <v>11740</v>
      </c>
      <c r="K1068" s="2">
        <v>47</v>
      </c>
      <c r="L1068" s="2" t="s">
        <v>8626</v>
      </c>
      <c r="M1068" s="2" t="s">
        <v>14</v>
      </c>
      <c r="N1068" s="2" t="s">
        <v>1108</v>
      </c>
      <c r="P1068" s="2" t="b">
        <v>0</v>
      </c>
    </row>
    <row r="1069" spans="1:16" x14ac:dyDescent="0.35">
      <c r="A1069" s="3">
        <v>1067</v>
      </c>
      <c r="B1069" s="2" t="s">
        <v>14</v>
      </c>
      <c r="C1069" s="2" t="s">
        <v>16</v>
      </c>
      <c r="D1069" s="2" t="s">
        <v>19</v>
      </c>
      <c r="E1069" s="2" t="s">
        <v>1109</v>
      </c>
      <c r="F1069" s="2" t="s">
        <v>3581</v>
      </c>
      <c r="G1069" s="2" t="s">
        <v>5683</v>
      </c>
      <c r="H1069" s="2">
        <v>1</v>
      </c>
      <c r="I1069" s="4" t="s">
        <v>7029</v>
      </c>
      <c r="J1069" s="2">
        <v>8896</v>
      </c>
      <c r="K1069" s="2">
        <v>53</v>
      </c>
      <c r="L1069" s="2" t="s">
        <v>8626</v>
      </c>
      <c r="M1069" s="2" t="s">
        <v>14</v>
      </c>
      <c r="N1069" s="2" t="s">
        <v>1109</v>
      </c>
      <c r="P1069" s="2" t="b">
        <v>0</v>
      </c>
    </row>
    <row r="1070" spans="1:16" x14ac:dyDescent="0.35">
      <c r="A1070" s="3">
        <v>1068</v>
      </c>
      <c r="B1070" s="2" t="s">
        <v>14</v>
      </c>
      <c r="C1070" s="2" t="s">
        <v>16</v>
      </c>
      <c r="D1070" s="2" t="s">
        <v>24</v>
      </c>
      <c r="E1070" s="2" t="s">
        <v>1110</v>
      </c>
      <c r="F1070" s="2" t="s">
        <v>3582</v>
      </c>
      <c r="G1070" s="2" t="s">
        <v>5761</v>
      </c>
      <c r="H1070" s="2">
        <v>0</v>
      </c>
      <c r="I1070" s="4" t="s">
        <v>7030</v>
      </c>
      <c r="J1070" s="2" t="s">
        <v>8625</v>
      </c>
      <c r="K1070" s="2">
        <v>2</v>
      </c>
      <c r="L1070" s="2" t="s">
        <v>8626</v>
      </c>
      <c r="M1070" s="2" t="s">
        <v>14</v>
      </c>
      <c r="N1070" s="2" t="s">
        <v>1110</v>
      </c>
      <c r="P1070" s="2" t="b">
        <v>0</v>
      </c>
    </row>
    <row r="1071" spans="1:16" x14ac:dyDescent="0.35">
      <c r="A1071" s="3">
        <v>1069</v>
      </c>
      <c r="B1071" s="2" t="s">
        <v>14</v>
      </c>
      <c r="C1071" s="2" t="s">
        <v>16</v>
      </c>
      <c r="D1071" s="2" t="s">
        <v>31</v>
      </c>
      <c r="E1071" s="2" t="s">
        <v>1111</v>
      </c>
      <c r="F1071" s="2" t="s">
        <v>3583</v>
      </c>
      <c r="G1071" s="2" t="s">
        <v>5762</v>
      </c>
      <c r="H1071" s="2">
        <v>1</v>
      </c>
      <c r="I1071" s="4" t="s">
        <v>7031</v>
      </c>
      <c r="J1071" s="2" t="s">
        <v>8625</v>
      </c>
      <c r="K1071" s="2">
        <v>1</v>
      </c>
      <c r="L1071" s="2" t="s">
        <v>8626</v>
      </c>
      <c r="M1071" s="2" t="s">
        <v>14</v>
      </c>
      <c r="N1071" s="2" t="s">
        <v>1111</v>
      </c>
      <c r="P1071" s="2" t="b">
        <v>0</v>
      </c>
    </row>
    <row r="1072" spans="1:16" x14ac:dyDescent="0.35">
      <c r="A1072" s="3">
        <v>1070</v>
      </c>
      <c r="B1072" s="2" t="s">
        <v>14</v>
      </c>
      <c r="C1072" s="2" t="s">
        <v>16</v>
      </c>
      <c r="D1072" s="2" t="s">
        <v>19</v>
      </c>
      <c r="E1072" s="2" t="s">
        <v>1112</v>
      </c>
      <c r="F1072" s="2" t="s">
        <v>3584</v>
      </c>
      <c r="G1072" s="2" t="s">
        <v>5763</v>
      </c>
      <c r="H1072" s="2">
        <v>1</v>
      </c>
      <c r="I1072" s="4" t="s">
        <v>7032</v>
      </c>
      <c r="J1072" s="2">
        <v>45227</v>
      </c>
      <c r="K1072" s="2">
        <v>21</v>
      </c>
      <c r="L1072" s="2" t="s">
        <v>8626</v>
      </c>
      <c r="M1072" s="2" t="s">
        <v>14</v>
      </c>
      <c r="N1072" s="2" t="s">
        <v>1112</v>
      </c>
      <c r="P1072" s="2" t="b">
        <v>0</v>
      </c>
    </row>
    <row r="1073" spans="1:16" x14ac:dyDescent="0.35">
      <c r="A1073" s="3">
        <v>1071</v>
      </c>
      <c r="B1073" s="2" t="s">
        <v>14</v>
      </c>
      <c r="C1073" s="2" t="s">
        <v>16</v>
      </c>
      <c r="D1073" s="2" t="s">
        <v>24</v>
      </c>
      <c r="E1073" s="2" t="s">
        <v>1113</v>
      </c>
      <c r="F1073" s="2" t="s">
        <v>3585</v>
      </c>
      <c r="G1073" s="2" t="s">
        <v>5623</v>
      </c>
      <c r="H1073" s="2">
        <v>1</v>
      </c>
      <c r="I1073" s="4" t="s">
        <v>7033</v>
      </c>
      <c r="J1073" s="2" t="s">
        <v>8625</v>
      </c>
      <c r="K1073" s="2">
        <v>1</v>
      </c>
      <c r="L1073" s="2" t="s">
        <v>8626</v>
      </c>
      <c r="M1073" s="2" t="s">
        <v>14</v>
      </c>
      <c r="N1073" s="2" t="s">
        <v>1113</v>
      </c>
      <c r="P1073" s="2" t="b">
        <v>0</v>
      </c>
    </row>
    <row r="1074" spans="1:16" x14ac:dyDescent="0.35">
      <c r="A1074" s="3">
        <v>1072</v>
      </c>
      <c r="B1074" s="2" t="s">
        <v>14</v>
      </c>
      <c r="C1074" s="2" t="s">
        <v>16</v>
      </c>
      <c r="D1074" s="2" t="s">
        <v>25</v>
      </c>
      <c r="E1074" s="2" t="s">
        <v>1114</v>
      </c>
      <c r="F1074" s="2" t="s">
        <v>3586</v>
      </c>
      <c r="G1074" s="2" t="s">
        <v>5528</v>
      </c>
      <c r="H1074" s="2">
        <v>1</v>
      </c>
      <c r="I1074" s="4" t="s">
        <v>7034</v>
      </c>
      <c r="J1074" s="2">
        <v>11101</v>
      </c>
      <c r="K1074" s="2">
        <v>8</v>
      </c>
      <c r="L1074" s="2" t="s">
        <v>8626</v>
      </c>
      <c r="M1074" s="2" t="s">
        <v>14</v>
      </c>
      <c r="N1074" s="2" t="s">
        <v>1114</v>
      </c>
      <c r="P1074" s="2" t="b">
        <v>0</v>
      </c>
    </row>
    <row r="1075" spans="1:16" x14ac:dyDescent="0.35">
      <c r="A1075" s="3">
        <v>1073</v>
      </c>
      <c r="B1075" s="2" t="s">
        <v>14</v>
      </c>
      <c r="C1075" s="2" t="s">
        <v>16</v>
      </c>
      <c r="D1075" s="2" t="s">
        <v>25</v>
      </c>
      <c r="E1075" s="2" t="s">
        <v>1115</v>
      </c>
      <c r="F1075" s="2" t="s">
        <v>3587</v>
      </c>
      <c r="G1075" s="2" t="s">
        <v>5764</v>
      </c>
      <c r="H1075" s="2">
        <v>1</v>
      </c>
      <c r="I1075" s="4" t="s">
        <v>7035</v>
      </c>
      <c r="J1075" s="2">
        <v>10610</v>
      </c>
      <c r="K1075" s="2">
        <v>9</v>
      </c>
      <c r="L1075" s="2" t="s">
        <v>8626</v>
      </c>
      <c r="M1075" s="2" t="s">
        <v>14</v>
      </c>
      <c r="N1075" s="2" t="s">
        <v>1115</v>
      </c>
      <c r="P1075" s="2" t="b">
        <v>0</v>
      </c>
    </row>
    <row r="1076" spans="1:16" x14ac:dyDescent="0.35">
      <c r="A1076" s="3">
        <v>1074</v>
      </c>
      <c r="B1076" s="2" t="s">
        <v>14</v>
      </c>
      <c r="C1076" s="2" t="s">
        <v>16</v>
      </c>
      <c r="D1076" s="2" t="s">
        <v>28</v>
      </c>
      <c r="E1076" s="2" t="s">
        <v>1116</v>
      </c>
      <c r="F1076" s="2" t="s">
        <v>3588</v>
      </c>
      <c r="G1076" s="2" t="s">
        <v>5765</v>
      </c>
      <c r="H1076" s="2">
        <v>1</v>
      </c>
      <c r="I1076" s="4" t="s">
        <v>7036</v>
      </c>
      <c r="J1076" s="2">
        <v>5760</v>
      </c>
      <c r="K1076" s="2">
        <v>3</v>
      </c>
      <c r="L1076" s="2" t="s">
        <v>8626</v>
      </c>
      <c r="M1076" s="2" t="s">
        <v>14</v>
      </c>
      <c r="N1076" s="2" t="s">
        <v>1116</v>
      </c>
      <c r="P1076" s="2" t="b">
        <v>0</v>
      </c>
    </row>
    <row r="1077" spans="1:16" x14ac:dyDescent="0.35">
      <c r="A1077" s="3">
        <v>1075</v>
      </c>
      <c r="B1077" s="2" t="s">
        <v>14</v>
      </c>
      <c r="C1077" s="2" t="s">
        <v>16</v>
      </c>
      <c r="D1077" s="2" t="s">
        <v>29</v>
      </c>
      <c r="E1077" s="2" t="s">
        <v>1117</v>
      </c>
      <c r="F1077" s="2" t="s">
        <v>3589</v>
      </c>
      <c r="G1077" s="2" t="s">
        <v>5766</v>
      </c>
      <c r="H1077" s="2">
        <v>1</v>
      </c>
      <c r="I1077" s="4" t="s">
        <v>7037</v>
      </c>
      <c r="J1077" s="2">
        <v>72850</v>
      </c>
      <c r="K1077" s="2">
        <v>31</v>
      </c>
      <c r="L1077" s="2" t="s">
        <v>8626</v>
      </c>
      <c r="M1077" s="2" t="s">
        <v>14</v>
      </c>
      <c r="N1077" s="2" t="s">
        <v>1117</v>
      </c>
      <c r="P1077" s="2" t="b">
        <v>0</v>
      </c>
    </row>
    <row r="1078" spans="1:16" x14ac:dyDescent="0.35">
      <c r="A1078" s="3">
        <v>1076</v>
      </c>
      <c r="B1078" s="2" t="s">
        <v>14</v>
      </c>
      <c r="C1078" s="2" t="s">
        <v>16</v>
      </c>
      <c r="D1078" s="2" t="s">
        <v>21</v>
      </c>
      <c r="E1078" s="2" t="s">
        <v>1118</v>
      </c>
      <c r="F1078" s="2" t="s">
        <v>3590</v>
      </c>
      <c r="G1078" s="2" t="s">
        <v>5767</v>
      </c>
      <c r="H1078" s="2">
        <v>1</v>
      </c>
      <c r="I1078" s="4" t="s">
        <v>7038</v>
      </c>
      <c r="J1078" s="2">
        <v>8830</v>
      </c>
      <c r="K1078" s="2">
        <v>34</v>
      </c>
      <c r="L1078" s="2" t="s">
        <v>8626</v>
      </c>
      <c r="M1078" s="2" t="s">
        <v>14</v>
      </c>
      <c r="N1078" s="2" t="s">
        <v>1118</v>
      </c>
      <c r="P1078" s="2" t="b">
        <v>0</v>
      </c>
    </row>
    <row r="1079" spans="1:16" x14ac:dyDescent="0.35">
      <c r="A1079" s="3">
        <v>1077</v>
      </c>
      <c r="B1079" s="2" t="s">
        <v>14</v>
      </c>
      <c r="C1079" s="2" t="s">
        <v>16</v>
      </c>
      <c r="D1079" s="2" t="s">
        <v>19</v>
      </c>
      <c r="E1079" s="2" t="s">
        <v>1119</v>
      </c>
      <c r="F1079" s="2" t="s">
        <v>3591</v>
      </c>
      <c r="G1079" s="2" t="s">
        <v>5768</v>
      </c>
      <c r="H1079" s="2">
        <v>1</v>
      </c>
      <c r="I1079" s="4" t="s">
        <v>7039</v>
      </c>
      <c r="J1079" s="2">
        <v>24950</v>
      </c>
      <c r="K1079" s="2">
        <v>26</v>
      </c>
      <c r="L1079" s="2" t="s">
        <v>8626</v>
      </c>
      <c r="M1079" s="2" t="s">
        <v>14</v>
      </c>
      <c r="N1079" s="2" t="s">
        <v>1119</v>
      </c>
      <c r="P1079" s="2" t="b">
        <v>0</v>
      </c>
    </row>
    <row r="1080" spans="1:16" x14ac:dyDescent="0.35">
      <c r="A1080" s="3">
        <v>1078</v>
      </c>
      <c r="B1080" s="2" t="s">
        <v>14</v>
      </c>
      <c r="C1080" s="2" t="s">
        <v>16</v>
      </c>
      <c r="D1080" s="2" t="s">
        <v>21</v>
      </c>
      <c r="E1080" s="2" t="s">
        <v>1120</v>
      </c>
      <c r="F1080" s="2" t="s">
        <v>3592</v>
      </c>
      <c r="G1080" s="2" t="s">
        <v>5769</v>
      </c>
      <c r="H1080" s="2">
        <v>1</v>
      </c>
      <c r="I1080" s="4" t="s">
        <v>7040</v>
      </c>
      <c r="J1080" s="2">
        <v>61140</v>
      </c>
      <c r="K1080" s="2">
        <v>11</v>
      </c>
      <c r="L1080" s="2" t="s">
        <v>8626</v>
      </c>
      <c r="M1080" s="2" t="s">
        <v>14</v>
      </c>
      <c r="N1080" s="2" t="s">
        <v>1120</v>
      </c>
      <c r="P1080" s="2" t="b">
        <v>0</v>
      </c>
    </row>
    <row r="1081" spans="1:16" x14ac:dyDescent="0.35">
      <c r="A1081" s="3">
        <v>1079</v>
      </c>
      <c r="B1081" s="2" t="s">
        <v>14</v>
      </c>
      <c r="C1081" s="2" t="s">
        <v>16</v>
      </c>
      <c r="D1081" s="2" t="s">
        <v>21</v>
      </c>
      <c r="E1081" s="2" t="s">
        <v>1121</v>
      </c>
      <c r="F1081" s="2" t="s">
        <v>3593</v>
      </c>
      <c r="G1081" s="2" t="s">
        <v>5770</v>
      </c>
      <c r="H1081" s="2">
        <v>1</v>
      </c>
      <c r="I1081" s="4" t="s">
        <v>7041</v>
      </c>
      <c r="J1081" s="2" t="s">
        <v>8625</v>
      </c>
      <c r="K1081" s="2">
        <v>1</v>
      </c>
      <c r="L1081" s="2" t="s">
        <v>8626</v>
      </c>
      <c r="M1081" s="2" t="s">
        <v>14</v>
      </c>
      <c r="N1081" s="2" t="s">
        <v>1121</v>
      </c>
      <c r="P1081" s="2" t="b">
        <v>0</v>
      </c>
    </row>
    <row r="1082" spans="1:16" x14ac:dyDescent="0.35">
      <c r="A1082" s="3">
        <v>1080</v>
      </c>
      <c r="B1082" s="2" t="s">
        <v>14</v>
      </c>
      <c r="C1082" s="2" t="s">
        <v>16</v>
      </c>
      <c r="D1082" s="2" t="s">
        <v>25</v>
      </c>
      <c r="E1082" s="2" t="s">
        <v>1122</v>
      </c>
      <c r="F1082" s="2" t="s">
        <v>3594</v>
      </c>
      <c r="G1082" s="2" t="s">
        <v>5477</v>
      </c>
      <c r="H1082" s="2">
        <v>1</v>
      </c>
      <c r="I1082" s="4" t="s">
        <v>7042</v>
      </c>
      <c r="J1082" s="2">
        <v>9745</v>
      </c>
      <c r="K1082" s="2">
        <v>37</v>
      </c>
      <c r="L1082" s="2" t="s">
        <v>8626</v>
      </c>
      <c r="M1082" s="2" t="s">
        <v>14</v>
      </c>
      <c r="N1082" s="2" t="s">
        <v>1122</v>
      </c>
      <c r="P1082" s="2" t="b">
        <v>0</v>
      </c>
    </row>
    <row r="1083" spans="1:16" x14ac:dyDescent="0.35">
      <c r="A1083" s="3">
        <v>1081</v>
      </c>
      <c r="B1083" s="2" t="s">
        <v>14</v>
      </c>
      <c r="C1083" s="2" t="s">
        <v>16</v>
      </c>
      <c r="D1083" s="2" t="s">
        <v>19</v>
      </c>
      <c r="E1083" s="2" t="s">
        <v>1123</v>
      </c>
      <c r="F1083" s="2" t="s">
        <v>3595</v>
      </c>
      <c r="G1083" s="2" t="s">
        <v>5771</v>
      </c>
      <c r="H1083" s="2">
        <v>1</v>
      </c>
      <c r="I1083" s="4" t="s">
        <v>7043</v>
      </c>
      <c r="J1083" s="2">
        <v>7365</v>
      </c>
      <c r="K1083" s="2">
        <v>27</v>
      </c>
      <c r="L1083" s="2" t="s">
        <v>8626</v>
      </c>
      <c r="M1083" s="2" t="s">
        <v>14</v>
      </c>
      <c r="N1083" s="2" t="s">
        <v>1123</v>
      </c>
      <c r="P1083" s="2" t="b">
        <v>0</v>
      </c>
    </row>
    <row r="1084" spans="1:16" x14ac:dyDescent="0.35">
      <c r="A1084" s="3">
        <v>1082</v>
      </c>
      <c r="B1084" s="2" t="s">
        <v>14</v>
      </c>
      <c r="C1084" s="2" t="s">
        <v>16</v>
      </c>
      <c r="D1084" s="2" t="s">
        <v>23</v>
      </c>
      <c r="E1084" s="2" t="s">
        <v>1124</v>
      </c>
      <c r="F1084" s="2" t="s">
        <v>3596</v>
      </c>
      <c r="G1084" s="2" t="s">
        <v>5772</v>
      </c>
      <c r="H1084" s="2">
        <v>1</v>
      </c>
      <c r="I1084" s="4" t="s">
        <v>7044</v>
      </c>
      <c r="J1084" s="2">
        <v>13679</v>
      </c>
      <c r="K1084" s="2">
        <v>4</v>
      </c>
      <c r="L1084" s="2" t="s">
        <v>8626</v>
      </c>
      <c r="M1084" s="2" t="s">
        <v>14</v>
      </c>
      <c r="N1084" s="2" t="s">
        <v>1124</v>
      </c>
      <c r="P1084" s="2" t="b">
        <v>0</v>
      </c>
    </row>
    <row r="1085" spans="1:16" x14ac:dyDescent="0.35">
      <c r="A1085" s="3">
        <v>1083</v>
      </c>
      <c r="B1085" s="2" t="s">
        <v>14</v>
      </c>
      <c r="C1085" s="2" t="s">
        <v>16</v>
      </c>
      <c r="D1085" s="2" t="s">
        <v>25</v>
      </c>
      <c r="E1085" s="2" t="s">
        <v>1125</v>
      </c>
      <c r="F1085" s="2" t="s">
        <v>3597</v>
      </c>
      <c r="G1085" s="2" t="s">
        <v>5773</v>
      </c>
      <c r="H1085" s="2">
        <v>1</v>
      </c>
      <c r="I1085" s="4" t="s">
        <v>7045</v>
      </c>
      <c r="J1085" s="2">
        <v>10461</v>
      </c>
      <c r="K1085" s="2">
        <v>36</v>
      </c>
      <c r="L1085" s="2" t="s">
        <v>8626</v>
      </c>
      <c r="M1085" s="2" t="s">
        <v>14</v>
      </c>
      <c r="N1085" s="2" t="s">
        <v>1125</v>
      </c>
      <c r="P1085" s="2" t="b">
        <v>0</v>
      </c>
    </row>
    <row r="1086" spans="1:16" x14ac:dyDescent="0.35">
      <c r="A1086" s="3">
        <v>1084</v>
      </c>
      <c r="B1086" s="2" t="s">
        <v>14</v>
      </c>
      <c r="C1086" s="2" t="s">
        <v>16</v>
      </c>
      <c r="D1086" s="2" t="s">
        <v>25</v>
      </c>
      <c r="E1086" s="2" t="s">
        <v>1126</v>
      </c>
      <c r="F1086" s="2" t="s">
        <v>3598</v>
      </c>
      <c r="G1086" s="2" t="s">
        <v>5774</v>
      </c>
      <c r="H1086" s="2">
        <v>1</v>
      </c>
      <c r="I1086" s="4" t="s">
        <v>7046</v>
      </c>
      <c r="J1086" s="2">
        <v>8430</v>
      </c>
      <c r="K1086" s="2">
        <v>9</v>
      </c>
      <c r="L1086" s="2" t="s">
        <v>8626</v>
      </c>
      <c r="M1086" s="2" t="s">
        <v>14</v>
      </c>
      <c r="N1086" s="2" t="s">
        <v>1126</v>
      </c>
      <c r="P1086" s="2" t="b">
        <v>0</v>
      </c>
    </row>
    <row r="1087" spans="1:16" x14ac:dyDescent="0.35">
      <c r="A1087" s="3">
        <v>1085</v>
      </c>
      <c r="B1087" s="2" t="s">
        <v>14</v>
      </c>
      <c r="C1087" s="2" t="s">
        <v>16</v>
      </c>
      <c r="D1087" s="2" t="s">
        <v>25</v>
      </c>
      <c r="E1087" s="2" t="s">
        <v>1127</v>
      </c>
      <c r="F1087" s="2" t="s">
        <v>3599</v>
      </c>
      <c r="G1087" s="2" t="s">
        <v>5775</v>
      </c>
      <c r="H1087" s="2">
        <v>1</v>
      </c>
      <c r="I1087" s="4" t="s">
        <v>7047</v>
      </c>
      <c r="J1087" s="2">
        <v>21420</v>
      </c>
      <c r="K1087" s="2">
        <v>14</v>
      </c>
      <c r="L1087" s="2" t="s">
        <v>8626</v>
      </c>
      <c r="M1087" s="2" t="s">
        <v>14</v>
      </c>
      <c r="N1087" s="2" t="s">
        <v>1127</v>
      </c>
      <c r="P1087" s="2" t="b">
        <v>0</v>
      </c>
    </row>
    <row r="1088" spans="1:16" x14ac:dyDescent="0.35">
      <c r="A1088" s="3">
        <v>1086</v>
      </c>
      <c r="B1088" s="2" t="s">
        <v>14</v>
      </c>
      <c r="C1088" s="2" t="s">
        <v>16</v>
      </c>
      <c r="D1088" s="2" t="s">
        <v>25</v>
      </c>
      <c r="E1088" s="2" t="s">
        <v>1128</v>
      </c>
      <c r="F1088" s="2" t="s">
        <v>3600</v>
      </c>
      <c r="G1088" s="2" t="s">
        <v>5776</v>
      </c>
      <c r="H1088" s="2">
        <v>1</v>
      </c>
      <c r="I1088" s="4" t="s">
        <v>7048</v>
      </c>
      <c r="J1088" s="2">
        <v>8960</v>
      </c>
      <c r="K1088" s="2">
        <v>39</v>
      </c>
      <c r="L1088" s="2" t="s">
        <v>8626</v>
      </c>
      <c r="M1088" s="2" t="s">
        <v>14</v>
      </c>
      <c r="N1088" s="2" t="s">
        <v>1128</v>
      </c>
      <c r="P1088" s="2" t="b">
        <v>0</v>
      </c>
    </row>
    <row r="1089" spans="1:16" x14ac:dyDescent="0.35">
      <c r="A1089" s="3">
        <v>1087</v>
      </c>
      <c r="B1089" s="2" t="s">
        <v>14</v>
      </c>
      <c r="C1089" s="2" t="s">
        <v>16</v>
      </c>
      <c r="D1089" s="2" t="s">
        <v>29</v>
      </c>
      <c r="E1089" s="2" t="s">
        <v>1129</v>
      </c>
      <c r="F1089" s="2" t="s">
        <v>3601</v>
      </c>
      <c r="G1089" s="2" t="s">
        <v>5777</v>
      </c>
      <c r="H1089" s="2">
        <v>1</v>
      </c>
      <c r="I1089" s="4" t="s">
        <v>7049</v>
      </c>
      <c r="J1089" s="2" t="s">
        <v>8625</v>
      </c>
      <c r="K1089" s="2">
        <v>1</v>
      </c>
      <c r="L1089" s="2" t="s">
        <v>8626</v>
      </c>
      <c r="M1089" s="2" t="s">
        <v>14</v>
      </c>
      <c r="N1089" s="2" t="s">
        <v>1129</v>
      </c>
      <c r="P1089" s="2" t="b">
        <v>0</v>
      </c>
    </row>
    <row r="1090" spans="1:16" x14ac:dyDescent="0.35">
      <c r="A1090" s="3">
        <v>1088</v>
      </c>
      <c r="B1090" s="2" t="s">
        <v>14</v>
      </c>
      <c r="C1090" s="2" t="s">
        <v>16</v>
      </c>
      <c r="D1090" s="2" t="s">
        <v>26</v>
      </c>
      <c r="E1090" s="2" t="s">
        <v>1130</v>
      </c>
      <c r="F1090" s="2" t="s">
        <v>3602</v>
      </c>
      <c r="G1090" s="2" t="s">
        <v>5778</v>
      </c>
      <c r="H1090" s="2">
        <v>1</v>
      </c>
      <c r="I1090" s="4" t="s">
        <v>7050</v>
      </c>
      <c r="J1090" s="2">
        <v>75554</v>
      </c>
      <c r="K1090" s="2">
        <v>10</v>
      </c>
      <c r="L1090" s="2" t="s">
        <v>8626</v>
      </c>
      <c r="M1090" s="2" t="s">
        <v>14</v>
      </c>
      <c r="N1090" s="2" t="s">
        <v>1130</v>
      </c>
      <c r="P1090" s="2" t="b">
        <v>0</v>
      </c>
    </row>
    <row r="1091" spans="1:16" x14ac:dyDescent="0.35">
      <c r="A1091" s="3">
        <v>1089</v>
      </c>
      <c r="B1091" s="2" t="s">
        <v>14</v>
      </c>
      <c r="C1091" s="2" t="s">
        <v>16</v>
      </c>
      <c r="D1091" s="2" t="s">
        <v>22</v>
      </c>
      <c r="E1091" s="2" t="s">
        <v>1131</v>
      </c>
      <c r="F1091" s="2" t="s">
        <v>3603</v>
      </c>
      <c r="G1091" s="2" t="s">
        <v>5779</v>
      </c>
      <c r="H1091" s="2">
        <v>1</v>
      </c>
      <c r="I1091" s="4" t="s">
        <v>7051</v>
      </c>
      <c r="J1091" s="2" t="s">
        <v>8625</v>
      </c>
      <c r="K1091" s="2">
        <v>0</v>
      </c>
      <c r="L1091" s="2" t="s">
        <v>8626</v>
      </c>
      <c r="M1091" s="2" t="s">
        <v>14</v>
      </c>
      <c r="N1091" s="2" t="s">
        <v>1131</v>
      </c>
      <c r="P1091" s="2" t="b">
        <v>0</v>
      </c>
    </row>
    <row r="1092" spans="1:16" x14ac:dyDescent="0.35">
      <c r="A1092" s="3">
        <v>1090</v>
      </c>
      <c r="B1092" s="2" t="s">
        <v>14</v>
      </c>
      <c r="C1092" s="2" t="s">
        <v>16</v>
      </c>
      <c r="D1092" s="2" t="s">
        <v>29</v>
      </c>
      <c r="E1092" s="2" t="s">
        <v>1132</v>
      </c>
      <c r="F1092" s="2" t="s">
        <v>3604</v>
      </c>
      <c r="G1092" s="2" t="s">
        <v>5494</v>
      </c>
      <c r="H1092" s="2">
        <v>1</v>
      </c>
      <c r="I1092" s="4" t="s">
        <v>7052</v>
      </c>
      <c r="J1092" s="2" t="s">
        <v>8625</v>
      </c>
      <c r="K1092" s="2">
        <v>1</v>
      </c>
      <c r="L1092" s="2" t="s">
        <v>8626</v>
      </c>
      <c r="M1092" s="2" t="s">
        <v>14</v>
      </c>
      <c r="N1092" s="2" t="s">
        <v>1132</v>
      </c>
      <c r="P1092" s="2" t="b">
        <v>0</v>
      </c>
    </row>
    <row r="1093" spans="1:16" x14ac:dyDescent="0.35">
      <c r="A1093" s="3">
        <v>1091</v>
      </c>
      <c r="B1093" s="2" t="s">
        <v>14</v>
      </c>
      <c r="C1093" s="2" t="s">
        <v>16</v>
      </c>
      <c r="D1093" s="2" t="s">
        <v>29</v>
      </c>
      <c r="E1093" s="2" t="s">
        <v>1133</v>
      </c>
      <c r="F1093" s="2" t="s">
        <v>3605</v>
      </c>
      <c r="G1093" s="2" t="s">
        <v>5437</v>
      </c>
      <c r="H1093" s="2">
        <v>1</v>
      </c>
      <c r="I1093" s="4" t="s">
        <v>7053</v>
      </c>
      <c r="J1093" s="2" t="s">
        <v>8625</v>
      </c>
      <c r="K1093" s="2">
        <v>2</v>
      </c>
      <c r="L1093" s="2" t="s">
        <v>8626</v>
      </c>
      <c r="M1093" s="2" t="s">
        <v>14</v>
      </c>
      <c r="N1093" s="2" t="s">
        <v>1133</v>
      </c>
      <c r="P1093" s="2" t="b">
        <v>0</v>
      </c>
    </row>
    <row r="1094" spans="1:16" x14ac:dyDescent="0.35">
      <c r="A1094" s="3">
        <v>1092</v>
      </c>
      <c r="B1094" s="2" t="s">
        <v>14</v>
      </c>
      <c r="C1094" s="2" t="s">
        <v>16</v>
      </c>
      <c r="D1094" s="2" t="s">
        <v>24</v>
      </c>
      <c r="E1094" s="2" t="s">
        <v>1134</v>
      </c>
      <c r="F1094" s="2" t="s">
        <v>3606</v>
      </c>
      <c r="G1094" s="2" t="s">
        <v>5761</v>
      </c>
      <c r="H1094" s="2">
        <v>1</v>
      </c>
      <c r="I1094" s="4" t="s">
        <v>7054</v>
      </c>
      <c r="J1094" s="2">
        <v>45950</v>
      </c>
      <c r="K1094" s="2">
        <v>21</v>
      </c>
      <c r="L1094" s="2" t="s">
        <v>8626</v>
      </c>
      <c r="M1094" s="2" t="s">
        <v>14</v>
      </c>
      <c r="N1094" s="2" t="s">
        <v>1134</v>
      </c>
      <c r="P1094" s="2" t="b">
        <v>0</v>
      </c>
    </row>
    <row r="1095" spans="1:16" x14ac:dyDescent="0.35">
      <c r="A1095" s="3">
        <v>1093</v>
      </c>
      <c r="B1095" s="2" t="s">
        <v>14</v>
      </c>
      <c r="C1095" s="2" t="s">
        <v>16</v>
      </c>
      <c r="D1095" s="2" t="s">
        <v>20</v>
      </c>
      <c r="E1095" s="2" t="s">
        <v>1135</v>
      </c>
      <c r="F1095" s="2" t="s">
        <v>3607</v>
      </c>
      <c r="G1095" s="2" t="s">
        <v>5780</v>
      </c>
      <c r="H1095" s="2">
        <v>1</v>
      </c>
      <c r="I1095" s="4" t="s">
        <v>7055</v>
      </c>
      <c r="J1095" s="2" t="s">
        <v>8625</v>
      </c>
      <c r="K1095" s="2">
        <v>1</v>
      </c>
      <c r="L1095" s="2" t="s">
        <v>8626</v>
      </c>
      <c r="M1095" s="2" t="s">
        <v>14</v>
      </c>
      <c r="N1095" s="2" t="s">
        <v>1135</v>
      </c>
      <c r="P1095" s="2" t="b">
        <v>0</v>
      </c>
    </row>
    <row r="1096" spans="1:16" x14ac:dyDescent="0.35">
      <c r="A1096" s="3">
        <v>1094</v>
      </c>
      <c r="B1096" s="2" t="s">
        <v>14</v>
      </c>
      <c r="C1096" s="2" t="s">
        <v>16</v>
      </c>
      <c r="D1096" s="2" t="s">
        <v>29</v>
      </c>
      <c r="E1096" s="2" t="s">
        <v>1136</v>
      </c>
      <c r="F1096" s="2" t="s">
        <v>3608</v>
      </c>
      <c r="G1096" s="2" t="s">
        <v>5781</v>
      </c>
      <c r="H1096" s="2">
        <v>1</v>
      </c>
      <c r="I1096" s="4" t="s">
        <v>7056</v>
      </c>
      <c r="J1096" s="2" t="s">
        <v>8625</v>
      </c>
      <c r="K1096" s="2">
        <v>1</v>
      </c>
      <c r="L1096" s="2" t="s">
        <v>8626</v>
      </c>
      <c r="M1096" s="2" t="s">
        <v>14</v>
      </c>
      <c r="N1096" s="2" t="s">
        <v>1136</v>
      </c>
      <c r="P1096" s="2" t="b">
        <v>0</v>
      </c>
    </row>
    <row r="1097" spans="1:16" x14ac:dyDescent="0.35">
      <c r="A1097" s="3">
        <v>1095</v>
      </c>
      <c r="B1097" s="2" t="s">
        <v>14</v>
      </c>
      <c r="C1097" s="2" t="s">
        <v>16</v>
      </c>
      <c r="D1097" s="2" t="s">
        <v>27</v>
      </c>
      <c r="E1097" s="2" t="s">
        <v>1137</v>
      </c>
      <c r="F1097" s="2" t="s">
        <v>3609</v>
      </c>
      <c r="G1097" s="2" t="s">
        <v>5070</v>
      </c>
      <c r="H1097" s="2">
        <v>0</v>
      </c>
      <c r="I1097" s="4" t="s">
        <v>7057</v>
      </c>
      <c r="J1097" s="2">
        <v>48951</v>
      </c>
      <c r="K1097" s="2">
        <v>44</v>
      </c>
      <c r="L1097" s="2" t="s">
        <v>8626</v>
      </c>
      <c r="M1097" s="2" t="s">
        <v>14</v>
      </c>
      <c r="N1097" s="2" t="s">
        <v>1137</v>
      </c>
      <c r="P1097" s="2" t="b">
        <v>0</v>
      </c>
    </row>
    <row r="1098" spans="1:16" x14ac:dyDescent="0.35">
      <c r="A1098" s="3">
        <v>1096</v>
      </c>
      <c r="B1098" s="2" t="s">
        <v>14</v>
      </c>
      <c r="C1098" s="2" t="s">
        <v>16</v>
      </c>
      <c r="D1098" s="2" t="s">
        <v>29</v>
      </c>
      <c r="E1098" s="2" t="s">
        <v>1138</v>
      </c>
      <c r="F1098" s="2" t="s">
        <v>3610</v>
      </c>
      <c r="G1098" s="2" t="s">
        <v>5782</v>
      </c>
      <c r="H1098" s="2">
        <v>1</v>
      </c>
      <c r="I1098" s="4" t="s">
        <v>7058</v>
      </c>
      <c r="J1098" s="2">
        <v>11517</v>
      </c>
      <c r="K1098" s="2">
        <v>24</v>
      </c>
      <c r="L1098" s="2" t="s">
        <v>8626</v>
      </c>
      <c r="M1098" s="2" t="s">
        <v>14</v>
      </c>
      <c r="N1098" s="2" t="s">
        <v>1138</v>
      </c>
      <c r="P1098" s="2" t="b">
        <v>0</v>
      </c>
    </row>
    <row r="1099" spans="1:16" x14ac:dyDescent="0.35">
      <c r="A1099" s="3">
        <v>1097</v>
      </c>
      <c r="B1099" s="2" t="s">
        <v>14</v>
      </c>
      <c r="C1099" s="2" t="s">
        <v>16</v>
      </c>
      <c r="D1099" s="2" t="s">
        <v>19</v>
      </c>
      <c r="E1099" s="2" t="s">
        <v>1139</v>
      </c>
      <c r="F1099" s="2" t="s">
        <v>3611</v>
      </c>
      <c r="G1099" s="2" t="s">
        <v>5783</v>
      </c>
      <c r="H1099" s="2">
        <v>1</v>
      </c>
      <c r="I1099" s="4" t="s">
        <v>7059</v>
      </c>
      <c r="J1099" s="2" t="s">
        <v>8625</v>
      </c>
      <c r="K1099" s="2">
        <v>2</v>
      </c>
      <c r="L1099" s="2" t="s">
        <v>8626</v>
      </c>
      <c r="M1099" s="2" t="s">
        <v>14</v>
      </c>
      <c r="N1099" s="2" t="s">
        <v>1139</v>
      </c>
      <c r="P1099" s="2" t="b">
        <v>0</v>
      </c>
    </row>
    <row r="1100" spans="1:16" x14ac:dyDescent="0.35">
      <c r="A1100" s="3">
        <v>1098</v>
      </c>
      <c r="B1100" s="2" t="s">
        <v>14</v>
      </c>
      <c r="C1100" s="2" t="s">
        <v>16</v>
      </c>
      <c r="D1100" s="2" t="s">
        <v>17</v>
      </c>
      <c r="E1100" s="2" t="s">
        <v>1140</v>
      </c>
      <c r="F1100" s="2" t="s">
        <v>3612</v>
      </c>
      <c r="G1100" s="2" t="s">
        <v>5567</v>
      </c>
      <c r="H1100" s="2">
        <v>0</v>
      </c>
      <c r="I1100" s="4" t="s">
        <v>7060</v>
      </c>
      <c r="J1100" s="2" t="s">
        <v>8625</v>
      </c>
      <c r="K1100" s="2">
        <v>1</v>
      </c>
      <c r="L1100" s="2" t="s">
        <v>8626</v>
      </c>
      <c r="M1100" s="2" t="s">
        <v>14</v>
      </c>
      <c r="N1100" s="2" t="s">
        <v>1140</v>
      </c>
      <c r="P1100" s="2" t="b">
        <v>0</v>
      </c>
    </row>
    <row r="1101" spans="1:16" x14ac:dyDescent="0.35">
      <c r="A1101" s="3">
        <v>1099</v>
      </c>
      <c r="B1101" s="2" t="s">
        <v>14</v>
      </c>
      <c r="C1101" s="2" t="s">
        <v>16</v>
      </c>
      <c r="D1101" s="2" t="s">
        <v>24</v>
      </c>
      <c r="E1101" s="2" t="s">
        <v>1141</v>
      </c>
      <c r="F1101" s="2" t="s">
        <v>3613</v>
      </c>
      <c r="G1101" s="2" t="s">
        <v>5784</v>
      </c>
      <c r="H1101" s="2">
        <v>1</v>
      </c>
      <c r="I1101" s="4" t="s">
        <v>7061</v>
      </c>
      <c r="J1101" s="2">
        <v>83620</v>
      </c>
      <c r="K1101" s="2">
        <v>30</v>
      </c>
      <c r="L1101" s="2" t="s">
        <v>8626</v>
      </c>
      <c r="M1101" s="2" t="s">
        <v>14</v>
      </c>
      <c r="N1101" s="2" t="s">
        <v>1141</v>
      </c>
      <c r="P1101" s="2" t="b">
        <v>0</v>
      </c>
    </row>
    <row r="1102" spans="1:16" x14ac:dyDescent="0.35">
      <c r="A1102" s="3">
        <v>1100</v>
      </c>
      <c r="B1102" s="2" t="s">
        <v>14</v>
      </c>
      <c r="C1102" s="2" t="s">
        <v>16</v>
      </c>
      <c r="D1102" s="2" t="s">
        <v>19</v>
      </c>
      <c r="E1102" s="2" t="s">
        <v>1142</v>
      </c>
      <c r="F1102" s="2" t="s">
        <v>3614</v>
      </c>
      <c r="G1102" s="2" t="s">
        <v>5785</v>
      </c>
      <c r="H1102" s="2">
        <v>1</v>
      </c>
      <c r="I1102" s="4" t="s">
        <v>7062</v>
      </c>
      <c r="J1102" s="2" t="s">
        <v>8625</v>
      </c>
      <c r="K1102" s="2">
        <v>1</v>
      </c>
      <c r="L1102" s="2" t="s">
        <v>8626</v>
      </c>
      <c r="M1102" s="2" t="s">
        <v>14</v>
      </c>
      <c r="N1102" s="2" t="s">
        <v>1142</v>
      </c>
      <c r="P1102" s="2" t="b">
        <v>0</v>
      </c>
    </row>
    <row r="1103" spans="1:16" x14ac:dyDescent="0.35">
      <c r="A1103" s="3">
        <v>1101</v>
      </c>
      <c r="B1103" s="2" t="s">
        <v>14</v>
      </c>
      <c r="C1103" s="2" t="s">
        <v>16</v>
      </c>
      <c r="D1103" s="2" t="s">
        <v>25</v>
      </c>
      <c r="E1103" s="2" t="s">
        <v>1143</v>
      </c>
      <c r="F1103" s="2" t="s">
        <v>3615</v>
      </c>
      <c r="G1103" s="2" t="s">
        <v>5158</v>
      </c>
      <c r="H1103" s="2">
        <v>0</v>
      </c>
      <c r="I1103" s="4" t="s">
        <v>7063</v>
      </c>
      <c r="J1103" s="2">
        <v>19517</v>
      </c>
      <c r="K1103" s="2">
        <v>11</v>
      </c>
      <c r="L1103" s="2" t="s">
        <v>8626</v>
      </c>
      <c r="M1103" s="2" t="s">
        <v>14</v>
      </c>
      <c r="N1103" s="2" t="s">
        <v>1143</v>
      </c>
      <c r="P1103" s="2" t="b">
        <v>0</v>
      </c>
    </row>
    <row r="1104" spans="1:16" x14ac:dyDescent="0.35">
      <c r="A1104" s="3">
        <v>1102</v>
      </c>
      <c r="B1104" s="2" t="s">
        <v>14</v>
      </c>
      <c r="C1104" s="2" t="s">
        <v>16</v>
      </c>
      <c r="D1104" s="2" t="s">
        <v>32</v>
      </c>
      <c r="E1104" s="2" t="s">
        <v>1144</v>
      </c>
      <c r="F1104" s="2" t="s">
        <v>3616</v>
      </c>
      <c r="G1104" s="2" t="s">
        <v>5786</v>
      </c>
      <c r="H1104" s="2">
        <v>1</v>
      </c>
      <c r="I1104" s="4" t="s">
        <v>7064</v>
      </c>
      <c r="J1104" s="2">
        <v>15630</v>
      </c>
      <c r="K1104" s="2">
        <v>52</v>
      </c>
      <c r="L1104" s="2" t="s">
        <v>8626</v>
      </c>
      <c r="M1104" s="2" t="s">
        <v>14</v>
      </c>
      <c r="N1104" s="2" t="s">
        <v>1144</v>
      </c>
      <c r="P1104" s="2" t="b">
        <v>0</v>
      </c>
    </row>
    <row r="1105" spans="1:16" x14ac:dyDescent="0.35">
      <c r="A1105" s="3">
        <v>1103</v>
      </c>
      <c r="B1105" s="2" t="s">
        <v>14</v>
      </c>
      <c r="C1105" s="2" t="s">
        <v>16</v>
      </c>
      <c r="D1105" s="2" t="s">
        <v>23</v>
      </c>
      <c r="E1105" s="2" t="s">
        <v>1145</v>
      </c>
      <c r="F1105" s="2" t="s">
        <v>3617</v>
      </c>
      <c r="G1105" s="2" t="s">
        <v>3802</v>
      </c>
      <c r="H1105" s="2">
        <v>1</v>
      </c>
      <c r="I1105" s="4" t="s">
        <v>7065</v>
      </c>
      <c r="J1105" s="2">
        <v>21605</v>
      </c>
      <c r="K1105" s="2">
        <v>36</v>
      </c>
      <c r="L1105" s="2" t="s">
        <v>8626</v>
      </c>
      <c r="M1105" s="2" t="s">
        <v>14</v>
      </c>
      <c r="N1105" s="2" t="s">
        <v>1145</v>
      </c>
      <c r="P1105" s="2" t="b">
        <v>0</v>
      </c>
    </row>
    <row r="1106" spans="1:16" x14ac:dyDescent="0.35">
      <c r="A1106" s="3">
        <v>1104</v>
      </c>
      <c r="B1106" s="2" t="s">
        <v>14</v>
      </c>
      <c r="C1106" s="2" t="s">
        <v>16</v>
      </c>
      <c r="D1106" s="2" t="s">
        <v>25</v>
      </c>
      <c r="E1106" s="2" t="s">
        <v>1146</v>
      </c>
      <c r="F1106" s="2" t="s">
        <v>3618</v>
      </c>
      <c r="G1106" s="2" t="s">
        <v>5499</v>
      </c>
      <c r="H1106" s="2">
        <v>1</v>
      </c>
      <c r="I1106" s="4" t="s">
        <v>7066</v>
      </c>
      <c r="J1106" s="2">
        <v>11870</v>
      </c>
      <c r="K1106" s="2">
        <v>38</v>
      </c>
      <c r="L1106" s="2" t="s">
        <v>8626</v>
      </c>
      <c r="M1106" s="2" t="s">
        <v>14</v>
      </c>
      <c r="N1106" s="2" t="s">
        <v>1146</v>
      </c>
      <c r="P1106" s="2" t="b">
        <v>0</v>
      </c>
    </row>
    <row r="1107" spans="1:16" x14ac:dyDescent="0.35">
      <c r="A1107" s="3">
        <v>1105</v>
      </c>
      <c r="B1107" s="2" t="s">
        <v>14</v>
      </c>
      <c r="C1107" s="2" t="s">
        <v>16</v>
      </c>
      <c r="D1107" s="2" t="s">
        <v>24</v>
      </c>
      <c r="E1107" s="2" t="s">
        <v>1147</v>
      </c>
      <c r="F1107" s="2" t="s">
        <v>3619</v>
      </c>
      <c r="G1107" s="2" t="s">
        <v>5540</v>
      </c>
      <c r="H1107" s="2">
        <v>0</v>
      </c>
      <c r="I1107" s="4" t="s">
        <v>7067</v>
      </c>
      <c r="J1107" s="2" t="s">
        <v>8625</v>
      </c>
      <c r="K1107" s="2">
        <v>0</v>
      </c>
      <c r="L1107" s="2" t="s">
        <v>8626</v>
      </c>
      <c r="M1107" s="2" t="s">
        <v>14</v>
      </c>
      <c r="N1107" s="2" t="s">
        <v>1147</v>
      </c>
      <c r="P1107" s="2" t="b">
        <v>0</v>
      </c>
    </row>
    <row r="1108" spans="1:16" x14ac:dyDescent="0.35">
      <c r="A1108" s="3">
        <v>1106</v>
      </c>
      <c r="B1108" s="2" t="s">
        <v>14</v>
      </c>
      <c r="C1108" s="2" t="s">
        <v>16</v>
      </c>
      <c r="D1108" s="2" t="s">
        <v>29</v>
      </c>
      <c r="E1108" s="2" t="s">
        <v>1148</v>
      </c>
      <c r="F1108" s="2" t="s">
        <v>3620</v>
      </c>
      <c r="G1108" s="2" t="s">
        <v>5787</v>
      </c>
      <c r="H1108" s="2">
        <v>1</v>
      </c>
      <c r="I1108" s="4" t="s">
        <v>7068</v>
      </c>
      <c r="J1108" s="2">
        <v>21630</v>
      </c>
      <c r="K1108" s="2">
        <v>29</v>
      </c>
      <c r="L1108" s="2" t="s">
        <v>8626</v>
      </c>
      <c r="M1108" s="2" t="s">
        <v>14</v>
      </c>
      <c r="N1108" s="2" t="s">
        <v>1148</v>
      </c>
      <c r="P1108" s="2" t="b">
        <v>0</v>
      </c>
    </row>
    <row r="1109" spans="1:16" x14ac:dyDescent="0.35">
      <c r="A1109" s="3">
        <v>1107</v>
      </c>
      <c r="B1109" s="2" t="s">
        <v>14</v>
      </c>
      <c r="C1109" s="2" t="s">
        <v>16</v>
      </c>
      <c r="D1109" s="2" t="s">
        <v>24</v>
      </c>
      <c r="E1109" s="2" t="s">
        <v>1149</v>
      </c>
      <c r="F1109" s="2" t="s">
        <v>3621</v>
      </c>
      <c r="G1109" s="2" t="s">
        <v>5788</v>
      </c>
      <c r="H1109" s="2">
        <v>1</v>
      </c>
      <c r="I1109" s="4" t="s">
        <v>7069</v>
      </c>
      <c r="J1109" s="2">
        <v>49354</v>
      </c>
      <c r="K1109" s="2">
        <v>11</v>
      </c>
      <c r="L1109" s="2" t="s">
        <v>8626</v>
      </c>
      <c r="M1109" s="2" t="s">
        <v>14</v>
      </c>
      <c r="N1109" s="2" t="s">
        <v>1149</v>
      </c>
      <c r="P1109" s="2" t="b">
        <v>0</v>
      </c>
    </row>
    <row r="1110" spans="1:16" x14ac:dyDescent="0.35">
      <c r="A1110" s="3">
        <v>1108</v>
      </c>
      <c r="B1110" s="2" t="s">
        <v>14</v>
      </c>
      <c r="C1110" s="2" t="s">
        <v>16</v>
      </c>
      <c r="D1110" s="2" t="s">
        <v>36</v>
      </c>
      <c r="E1110" s="2" t="s">
        <v>1150</v>
      </c>
      <c r="F1110" s="2" t="s">
        <v>3622</v>
      </c>
      <c r="H1110" s="2">
        <v>0</v>
      </c>
      <c r="I1110" s="4" t="s">
        <v>7070</v>
      </c>
      <c r="J1110" s="2" t="s">
        <v>8625</v>
      </c>
      <c r="K1110" s="2">
        <v>1</v>
      </c>
      <c r="L1110" s="2" t="s">
        <v>8626</v>
      </c>
      <c r="M1110" s="2" t="s">
        <v>14</v>
      </c>
      <c r="N1110" s="2" t="s">
        <v>1150</v>
      </c>
      <c r="P1110" s="2" t="b">
        <v>0</v>
      </c>
    </row>
    <row r="1111" spans="1:16" x14ac:dyDescent="0.35">
      <c r="A1111" s="3">
        <v>1109</v>
      </c>
      <c r="B1111" s="2" t="s">
        <v>14</v>
      </c>
      <c r="C1111" s="2" t="s">
        <v>16</v>
      </c>
      <c r="D1111" s="2" t="s">
        <v>28</v>
      </c>
      <c r="E1111" s="2" t="s">
        <v>1151</v>
      </c>
      <c r="F1111" s="2" t="s">
        <v>3623</v>
      </c>
      <c r="G1111" s="2" t="s">
        <v>5046</v>
      </c>
      <c r="H1111" s="2">
        <v>0</v>
      </c>
      <c r="I1111" s="4" t="s">
        <v>7071</v>
      </c>
      <c r="J1111" s="2">
        <v>18180</v>
      </c>
      <c r="K1111" s="2">
        <v>4</v>
      </c>
      <c r="L1111" s="2" t="s">
        <v>8626</v>
      </c>
      <c r="M1111" s="2" t="s">
        <v>14</v>
      </c>
      <c r="N1111" s="2" t="s">
        <v>1151</v>
      </c>
      <c r="P1111" s="2" t="b">
        <v>0</v>
      </c>
    </row>
    <row r="1112" spans="1:16" x14ac:dyDescent="0.35">
      <c r="A1112" s="3">
        <v>1110</v>
      </c>
      <c r="B1112" s="2" t="s">
        <v>14</v>
      </c>
      <c r="C1112" s="2" t="s">
        <v>16</v>
      </c>
      <c r="D1112" s="2" t="s">
        <v>19</v>
      </c>
      <c r="E1112" s="2" t="s">
        <v>1152</v>
      </c>
      <c r="F1112" s="2" t="s">
        <v>3624</v>
      </c>
      <c r="G1112" s="2" t="s">
        <v>5789</v>
      </c>
      <c r="H1112" s="2">
        <v>0</v>
      </c>
      <c r="I1112" s="4" t="s">
        <v>7072</v>
      </c>
      <c r="J1112" s="2" t="s">
        <v>8625</v>
      </c>
      <c r="K1112" s="2">
        <v>1</v>
      </c>
      <c r="L1112" s="2" t="s">
        <v>8626</v>
      </c>
      <c r="M1112" s="2" t="s">
        <v>14</v>
      </c>
      <c r="N1112" s="2" t="s">
        <v>1152</v>
      </c>
      <c r="P1112" s="2" t="b">
        <v>0</v>
      </c>
    </row>
    <row r="1113" spans="1:16" x14ac:dyDescent="0.35">
      <c r="A1113" s="3">
        <v>1111</v>
      </c>
      <c r="B1113" s="2" t="s">
        <v>14</v>
      </c>
      <c r="C1113" s="2" t="s">
        <v>16</v>
      </c>
      <c r="D1113" s="2" t="s">
        <v>25</v>
      </c>
      <c r="E1113" s="2" t="s">
        <v>1153</v>
      </c>
      <c r="F1113" s="2" t="s">
        <v>3625</v>
      </c>
      <c r="G1113" s="2" t="s">
        <v>5528</v>
      </c>
      <c r="H1113" s="2">
        <v>0</v>
      </c>
      <c r="I1113" s="4" t="s">
        <v>7073</v>
      </c>
      <c r="J1113" s="2">
        <v>24870</v>
      </c>
      <c r="K1113" s="2">
        <v>26</v>
      </c>
      <c r="L1113" s="2" t="s">
        <v>8626</v>
      </c>
      <c r="M1113" s="2" t="s">
        <v>14</v>
      </c>
      <c r="N1113" s="2" t="s">
        <v>1153</v>
      </c>
      <c r="P1113" s="2" t="b">
        <v>0</v>
      </c>
    </row>
    <row r="1114" spans="1:16" x14ac:dyDescent="0.35">
      <c r="A1114" s="3">
        <v>1112</v>
      </c>
      <c r="B1114" s="2" t="s">
        <v>14</v>
      </c>
      <c r="C1114" s="2" t="s">
        <v>16</v>
      </c>
      <c r="D1114" s="2" t="s">
        <v>25</v>
      </c>
      <c r="E1114" s="2" t="s">
        <v>1154</v>
      </c>
      <c r="F1114" s="2" t="s">
        <v>3626</v>
      </c>
      <c r="G1114" s="2" t="s">
        <v>5790</v>
      </c>
      <c r="H1114" s="2">
        <v>1</v>
      </c>
      <c r="I1114" s="4" t="s">
        <v>7074</v>
      </c>
      <c r="J1114" s="2">
        <v>27117</v>
      </c>
      <c r="K1114" s="2">
        <v>16</v>
      </c>
      <c r="L1114" s="2" t="s">
        <v>8626</v>
      </c>
      <c r="M1114" s="2" t="s">
        <v>14</v>
      </c>
      <c r="N1114" s="2" t="s">
        <v>1154</v>
      </c>
      <c r="P1114" s="2" t="b">
        <v>0</v>
      </c>
    </row>
    <row r="1115" spans="1:16" x14ac:dyDescent="0.35">
      <c r="A1115" s="3">
        <v>1113</v>
      </c>
      <c r="B1115" s="2" t="s">
        <v>14</v>
      </c>
      <c r="C1115" s="2" t="s">
        <v>16</v>
      </c>
      <c r="D1115" s="2" t="s">
        <v>23</v>
      </c>
      <c r="E1115" s="2" t="s">
        <v>1155</v>
      </c>
      <c r="F1115" s="2" t="s">
        <v>3627</v>
      </c>
      <c r="G1115" s="2" t="s">
        <v>5791</v>
      </c>
      <c r="H1115" s="2">
        <v>1</v>
      </c>
      <c r="I1115" s="4" t="s">
        <v>7075</v>
      </c>
      <c r="J1115" s="2" t="s">
        <v>8625</v>
      </c>
      <c r="K1115" s="2">
        <v>1</v>
      </c>
      <c r="L1115" s="2" t="s">
        <v>8626</v>
      </c>
      <c r="M1115" s="2" t="s">
        <v>14</v>
      </c>
      <c r="N1115" s="2" t="s">
        <v>1155</v>
      </c>
      <c r="P1115" s="2" t="b">
        <v>0</v>
      </c>
    </row>
    <row r="1116" spans="1:16" x14ac:dyDescent="0.35">
      <c r="A1116" s="3">
        <v>1114</v>
      </c>
      <c r="B1116" s="2" t="s">
        <v>14</v>
      </c>
      <c r="C1116" s="2" t="s">
        <v>16</v>
      </c>
      <c r="D1116" s="2" t="s">
        <v>23</v>
      </c>
      <c r="E1116" s="2" t="s">
        <v>1156</v>
      </c>
      <c r="F1116" s="2" t="s">
        <v>3628</v>
      </c>
      <c r="G1116" s="2" t="s">
        <v>4120</v>
      </c>
      <c r="H1116" s="2">
        <v>1</v>
      </c>
      <c r="I1116" s="4" t="s">
        <v>7076</v>
      </c>
      <c r="J1116" s="2">
        <v>10050</v>
      </c>
      <c r="K1116" s="2">
        <v>30</v>
      </c>
      <c r="L1116" s="2" t="s">
        <v>8626</v>
      </c>
      <c r="M1116" s="2" t="s">
        <v>14</v>
      </c>
      <c r="N1116" s="2" t="s">
        <v>1156</v>
      </c>
      <c r="P1116" s="2" t="b">
        <v>0</v>
      </c>
    </row>
    <row r="1117" spans="1:16" x14ac:dyDescent="0.35">
      <c r="A1117" s="3">
        <v>1115</v>
      </c>
      <c r="B1117" s="2" t="s">
        <v>14</v>
      </c>
      <c r="C1117" s="2" t="s">
        <v>16</v>
      </c>
      <c r="D1117" s="2" t="s">
        <v>24</v>
      </c>
      <c r="E1117" s="2" t="s">
        <v>1157</v>
      </c>
      <c r="F1117" s="2" t="s">
        <v>3629</v>
      </c>
      <c r="G1117" s="2" t="s">
        <v>5792</v>
      </c>
      <c r="H1117" s="2">
        <v>1</v>
      </c>
      <c r="I1117" s="4" t="s">
        <v>7077</v>
      </c>
      <c r="J1117" s="2">
        <v>8840</v>
      </c>
      <c r="K1117" s="2">
        <v>9</v>
      </c>
      <c r="L1117" s="2" t="s">
        <v>8626</v>
      </c>
      <c r="M1117" s="2" t="s">
        <v>14</v>
      </c>
      <c r="N1117" s="2" t="s">
        <v>1157</v>
      </c>
      <c r="P1117" s="2" t="b">
        <v>0</v>
      </c>
    </row>
    <row r="1118" spans="1:16" x14ac:dyDescent="0.35">
      <c r="A1118" s="3">
        <v>1116</v>
      </c>
      <c r="B1118" s="2" t="s">
        <v>14</v>
      </c>
      <c r="C1118" s="2" t="s">
        <v>16</v>
      </c>
      <c r="D1118" s="2" t="s">
        <v>29</v>
      </c>
      <c r="E1118" s="2" t="s">
        <v>1158</v>
      </c>
      <c r="F1118" s="2" t="s">
        <v>3630</v>
      </c>
      <c r="G1118" s="2" t="s">
        <v>5793</v>
      </c>
      <c r="H1118" s="2">
        <v>1</v>
      </c>
      <c r="I1118" s="4" t="s">
        <v>7078</v>
      </c>
      <c r="J1118" s="2">
        <v>20980</v>
      </c>
      <c r="K1118" s="2">
        <v>28</v>
      </c>
      <c r="L1118" s="2" t="s">
        <v>8626</v>
      </c>
      <c r="M1118" s="2" t="s">
        <v>14</v>
      </c>
      <c r="N1118" s="2" t="s">
        <v>1158</v>
      </c>
      <c r="P1118" s="2" t="b">
        <v>0</v>
      </c>
    </row>
    <row r="1119" spans="1:16" x14ac:dyDescent="0.35">
      <c r="A1119" s="3">
        <v>1117</v>
      </c>
      <c r="B1119" s="2" t="s">
        <v>14</v>
      </c>
      <c r="C1119" s="2" t="s">
        <v>16</v>
      </c>
      <c r="D1119" s="2" t="s">
        <v>24</v>
      </c>
      <c r="E1119" s="2" t="s">
        <v>1159</v>
      </c>
      <c r="F1119" s="2" t="s">
        <v>3631</v>
      </c>
      <c r="G1119" s="2" t="s">
        <v>5794</v>
      </c>
      <c r="H1119" s="2">
        <v>0</v>
      </c>
      <c r="I1119" s="4" t="s">
        <v>7079</v>
      </c>
      <c r="J1119" s="2" t="s">
        <v>8625</v>
      </c>
      <c r="K1119" s="2">
        <v>1</v>
      </c>
      <c r="L1119" s="2" t="s">
        <v>8626</v>
      </c>
      <c r="M1119" s="2" t="s">
        <v>14</v>
      </c>
      <c r="N1119" s="2" t="s">
        <v>1159</v>
      </c>
      <c r="P1119" s="2" t="b">
        <v>0</v>
      </c>
    </row>
    <row r="1120" spans="1:16" x14ac:dyDescent="0.35">
      <c r="A1120" s="3">
        <v>1118</v>
      </c>
      <c r="B1120" s="2" t="s">
        <v>14</v>
      </c>
      <c r="C1120" s="2" t="s">
        <v>16</v>
      </c>
      <c r="D1120" s="2" t="s">
        <v>21</v>
      </c>
      <c r="E1120" s="2" t="s">
        <v>1160</v>
      </c>
      <c r="F1120" s="2" t="s">
        <v>3632</v>
      </c>
      <c r="G1120" s="2" t="s">
        <v>5795</v>
      </c>
      <c r="H1120" s="2">
        <v>1</v>
      </c>
      <c r="I1120" s="4" t="s">
        <v>7080</v>
      </c>
      <c r="J1120" s="2" t="s">
        <v>8625</v>
      </c>
      <c r="K1120" s="2">
        <v>1</v>
      </c>
      <c r="L1120" s="2" t="s">
        <v>8626</v>
      </c>
      <c r="M1120" s="2" t="s">
        <v>14</v>
      </c>
      <c r="N1120" s="2" t="s">
        <v>1160</v>
      </c>
      <c r="P1120" s="2" t="b">
        <v>0</v>
      </c>
    </row>
    <row r="1121" spans="1:16" x14ac:dyDescent="0.35">
      <c r="A1121" s="3">
        <v>1119</v>
      </c>
      <c r="B1121" s="2" t="s">
        <v>14</v>
      </c>
      <c r="C1121" s="2" t="s">
        <v>16</v>
      </c>
      <c r="D1121" s="2" t="s">
        <v>29</v>
      </c>
      <c r="E1121" s="2" t="s">
        <v>1161</v>
      </c>
      <c r="F1121" s="2" t="s">
        <v>3633</v>
      </c>
      <c r="G1121" s="2" t="s">
        <v>5796</v>
      </c>
      <c r="H1121" s="2">
        <v>1</v>
      </c>
      <c r="I1121" s="4" t="s">
        <v>7081</v>
      </c>
      <c r="J1121" s="2">
        <v>12480</v>
      </c>
      <c r="K1121" s="2">
        <v>19</v>
      </c>
      <c r="L1121" s="2" t="s">
        <v>8626</v>
      </c>
      <c r="M1121" s="2" t="s">
        <v>14</v>
      </c>
      <c r="N1121" s="2" t="s">
        <v>1161</v>
      </c>
      <c r="P1121" s="2" t="b">
        <v>0</v>
      </c>
    </row>
    <row r="1122" spans="1:16" x14ac:dyDescent="0.35">
      <c r="A1122" s="3">
        <v>1120</v>
      </c>
      <c r="B1122" s="2" t="s">
        <v>14</v>
      </c>
      <c r="C1122" s="2" t="s">
        <v>16</v>
      </c>
      <c r="D1122" s="2" t="s">
        <v>32</v>
      </c>
      <c r="E1122" s="2" t="s">
        <v>1162</v>
      </c>
      <c r="F1122" s="2" t="s">
        <v>3634</v>
      </c>
      <c r="G1122" s="2" t="s">
        <v>5414</v>
      </c>
      <c r="H1122" s="2">
        <v>1</v>
      </c>
      <c r="I1122" s="4" t="s">
        <v>7082</v>
      </c>
      <c r="J1122" s="2">
        <v>31480</v>
      </c>
      <c r="K1122" s="2">
        <v>40</v>
      </c>
      <c r="L1122" s="2" t="s">
        <v>8626</v>
      </c>
      <c r="M1122" s="2" t="s">
        <v>14</v>
      </c>
      <c r="N1122" s="2" t="s">
        <v>1162</v>
      </c>
      <c r="P1122" s="2" t="b">
        <v>0</v>
      </c>
    </row>
    <row r="1123" spans="1:16" x14ac:dyDescent="0.35">
      <c r="A1123" s="3">
        <v>1121</v>
      </c>
      <c r="B1123" s="2" t="s">
        <v>14</v>
      </c>
      <c r="C1123" s="2" t="s">
        <v>16</v>
      </c>
      <c r="D1123" s="2" t="s">
        <v>25</v>
      </c>
      <c r="E1123" s="2" t="s">
        <v>1163</v>
      </c>
      <c r="F1123" s="2" t="s">
        <v>3635</v>
      </c>
      <c r="G1123" s="2" t="s">
        <v>5797</v>
      </c>
      <c r="H1123" s="2">
        <v>1</v>
      </c>
      <c r="I1123" s="4" t="s">
        <v>7083</v>
      </c>
      <c r="J1123" s="2">
        <v>21130</v>
      </c>
      <c r="K1123" s="2">
        <v>32</v>
      </c>
      <c r="L1123" s="2" t="s">
        <v>8626</v>
      </c>
      <c r="M1123" s="2" t="s">
        <v>14</v>
      </c>
      <c r="N1123" s="2" t="s">
        <v>1163</v>
      </c>
      <c r="P1123" s="2" t="b">
        <v>0</v>
      </c>
    </row>
    <row r="1124" spans="1:16" x14ac:dyDescent="0.35">
      <c r="A1124" s="3">
        <v>1122</v>
      </c>
      <c r="B1124" s="2" t="s">
        <v>14</v>
      </c>
      <c r="C1124" s="2" t="s">
        <v>16</v>
      </c>
      <c r="D1124" s="2" t="s">
        <v>25</v>
      </c>
      <c r="E1124" s="2" t="s">
        <v>1164</v>
      </c>
      <c r="F1124" s="2" t="s">
        <v>3636</v>
      </c>
      <c r="G1124" s="2" t="s">
        <v>5499</v>
      </c>
      <c r="H1124" s="2">
        <v>1</v>
      </c>
      <c r="I1124" s="4" t="s">
        <v>7084</v>
      </c>
      <c r="J1124" s="2">
        <v>12150</v>
      </c>
      <c r="K1124" s="2">
        <v>23</v>
      </c>
      <c r="L1124" s="2" t="s">
        <v>8626</v>
      </c>
      <c r="M1124" s="2" t="s">
        <v>14</v>
      </c>
      <c r="N1124" s="2" t="s">
        <v>1164</v>
      </c>
      <c r="P1124" s="2" t="b">
        <v>0</v>
      </c>
    </row>
    <row r="1125" spans="1:16" x14ac:dyDescent="0.35">
      <c r="A1125" s="3">
        <v>1123</v>
      </c>
      <c r="B1125" s="2" t="s">
        <v>14</v>
      </c>
      <c r="C1125" s="2" t="s">
        <v>16</v>
      </c>
      <c r="D1125" s="2" t="s">
        <v>32</v>
      </c>
      <c r="E1125" s="2" t="s">
        <v>1165</v>
      </c>
      <c r="F1125" s="2" t="s">
        <v>3637</v>
      </c>
      <c r="G1125" s="2" t="s">
        <v>5798</v>
      </c>
      <c r="H1125" s="2">
        <v>1</v>
      </c>
      <c r="I1125" s="4" t="s">
        <v>7085</v>
      </c>
      <c r="J1125" s="2">
        <v>21670</v>
      </c>
      <c r="K1125" s="2">
        <v>23</v>
      </c>
      <c r="L1125" s="2" t="s">
        <v>8626</v>
      </c>
      <c r="M1125" s="2" t="s">
        <v>14</v>
      </c>
      <c r="N1125" s="2" t="s">
        <v>1165</v>
      </c>
      <c r="P1125" s="2" t="b">
        <v>0</v>
      </c>
    </row>
    <row r="1126" spans="1:16" x14ac:dyDescent="0.35">
      <c r="A1126" s="3">
        <v>1124</v>
      </c>
      <c r="B1126" s="2" t="s">
        <v>14</v>
      </c>
      <c r="C1126" s="2" t="s">
        <v>16</v>
      </c>
      <c r="D1126" s="2" t="s">
        <v>29</v>
      </c>
      <c r="E1126" s="2" t="s">
        <v>1166</v>
      </c>
      <c r="F1126" s="2" t="s">
        <v>3638</v>
      </c>
      <c r="G1126" s="2" t="s">
        <v>5698</v>
      </c>
      <c r="H1126" s="2">
        <v>1</v>
      </c>
      <c r="I1126" s="4" t="s">
        <v>7086</v>
      </c>
      <c r="J1126" s="2">
        <v>17005</v>
      </c>
      <c r="K1126" s="2">
        <v>28</v>
      </c>
      <c r="L1126" s="2" t="s">
        <v>8626</v>
      </c>
      <c r="M1126" s="2" t="s">
        <v>14</v>
      </c>
      <c r="N1126" s="2" t="s">
        <v>1166</v>
      </c>
      <c r="P1126" s="2" t="b">
        <v>0</v>
      </c>
    </row>
    <row r="1127" spans="1:16" x14ac:dyDescent="0.35">
      <c r="A1127" s="3">
        <v>1125</v>
      </c>
      <c r="B1127" s="2" t="s">
        <v>14</v>
      </c>
      <c r="C1127" s="2" t="s">
        <v>16</v>
      </c>
      <c r="D1127" s="2" t="s">
        <v>21</v>
      </c>
      <c r="E1127" s="2" t="s">
        <v>1167</v>
      </c>
      <c r="F1127" s="2" t="s">
        <v>3639</v>
      </c>
      <c r="G1127" s="2" t="s">
        <v>5367</v>
      </c>
      <c r="H1127" s="2">
        <v>1</v>
      </c>
      <c r="I1127" s="4" t="s">
        <v>7087</v>
      </c>
      <c r="J1127" s="2">
        <v>52031</v>
      </c>
      <c r="K1127" s="2">
        <v>29</v>
      </c>
      <c r="L1127" s="2" t="s">
        <v>8626</v>
      </c>
      <c r="M1127" s="2" t="s">
        <v>14</v>
      </c>
      <c r="N1127" s="2" t="s">
        <v>1167</v>
      </c>
      <c r="P1127" s="2" t="b">
        <v>0</v>
      </c>
    </row>
    <row r="1128" spans="1:16" x14ac:dyDescent="0.35">
      <c r="A1128" s="3">
        <v>1126</v>
      </c>
      <c r="B1128" s="2" t="s">
        <v>14</v>
      </c>
      <c r="C1128" s="2" t="s">
        <v>16</v>
      </c>
      <c r="D1128" s="2" t="s">
        <v>28</v>
      </c>
      <c r="E1128" s="2" t="s">
        <v>1168</v>
      </c>
      <c r="F1128" s="2" t="s">
        <v>3640</v>
      </c>
      <c r="G1128" s="2" t="s">
        <v>5046</v>
      </c>
      <c r="H1128" s="2">
        <v>0</v>
      </c>
      <c r="I1128" s="4" t="s">
        <v>7088</v>
      </c>
      <c r="J1128" s="2" t="s">
        <v>8625</v>
      </c>
      <c r="K1128" s="2">
        <v>1</v>
      </c>
      <c r="L1128" s="2" t="s">
        <v>8626</v>
      </c>
      <c r="M1128" s="2" t="s">
        <v>14</v>
      </c>
      <c r="N1128" s="2" t="s">
        <v>1168</v>
      </c>
      <c r="P1128" s="2" t="b">
        <v>0</v>
      </c>
    </row>
    <row r="1129" spans="1:16" x14ac:dyDescent="0.35">
      <c r="A1129" s="3">
        <v>1127</v>
      </c>
      <c r="B1129" s="2" t="s">
        <v>14</v>
      </c>
      <c r="C1129" s="2" t="s">
        <v>16</v>
      </c>
      <c r="D1129" s="2" t="s">
        <v>25</v>
      </c>
      <c r="E1129" s="2" t="s">
        <v>1169</v>
      </c>
      <c r="F1129" s="2" t="s">
        <v>3641</v>
      </c>
      <c r="G1129" s="2" t="s">
        <v>5799</v>
      </c>
      <c r="H1129" s="2">
        <v>1</v>
      </c>
      <c r="I1129" s="4" t="s">
        <v>7089</v>
      </c>
      <c r="J1129" s="2">
        <v>10498</v>
      </c>
      <c r="K1129" s="2">
        <v>43</v>
      </c>
      <c r="L1129" s="2" t="s">
        <v>8626</v>
      </c>
      <c r="M1129" s="2" t="s">
        <v>14</v>
      </c>
      <c r="N1129" s="2" t="s">
        <v>1169</v>
      </c>
      <c r="P1129" s="2" t="b">
        <v>0</v>
      </c>
    </row>
    <row r="1130" spans="1:16" x14ac:dyDescent="0.35">
      <c r="A1130" s="3">
        <v>1128</v>
      </c>
      <c r="B1130" s="2" t="s">
        <v>14</v>
      </c>
      <c r="C1130" s="2" t="s">
        <v>16</v>
      </c>
      <c r="D1130" s="2" t="s">
        <v>29</v>
      </c>
      <c r="E1130" s="2" t="s">
        <v>1170</v>
      </c>
      <c r="F1130" s="2" t="s">
        <v>3642</v>
      </c>
      <c r="G1130" s="2" t="s">
        <v>5800</v>
      </c>
      <c r="H1130" s="2">
        <v>1</v>
      </c>
      <c r="I1130" s="4" t="s">
        <v>7090</v>
      </c>
      <c r="J1130" s="2" t="s">
        <v>8625</v>
      </c>
      <c r="K1130" s="2">
        <v>1</v>
      </c>
      <c r="L1130" s="2" t="s">
        <v>8626</v>
      </c>
      <c r="M1130" s="2" t="s">
        <v>14</v>
      </c>
      <c r="N1130" s="2" t="s">
        <v>1170</v>
      </c>
      <c r="P1130" s="2" t="b">
        <v>0</v>
      </c>
    </row>
    <row r="1131" spans="1:16" x14ac:dyDescent="0.35">
      <c r="A1131" s="3">
        <v>1129</v>
      </c>
      <c r="B1131" s="2" t="s">
        <v>14</v>
      </c>
      <c r="C1131" s="2" t="s">
        <v>16</v>
      </c>
      <c r="D1131" s="2" t="s">
        <v>20</v>
      </c>
      <c r="E1131" s="2" t="s">
        <v>1171</v>
      </c>
      <c r="F1131" s="2" t="s">
        <v>3643</v>
      </c>
      <c r="G1131" s="2" t="s">
        <v>5801</v>
      </c>
      <c r="H1131" s="2">
        <v>1</v>
      </c>
      <c r="I1131" s="4" t="s">
        <v>7091</v>
      </c>
      <c r="J1131" s="2" t="s">
        <v>8625</v>
      </c>
      <c r="K1131" s="2">
        <v>1</v>
      </c>
      <c r="L1131" s="2" t="s">
        <v>8626</v>
      </c>
      <c r="M1131" s="2" t="s">
        <v>14</v>
      </c>
      <c r="N1131" s="2" t="s">
        <v>1171</v>
      </c>
      <c r="P1131" s="2" t="b">
        <v>0</v>
      </c>
    </row>
    <row r="1132" spans="1:16" x14ac:dyDescent="0.35">
      <c r="A1132" s="3">
        <v>1130</v>
      </c>
      <c r="B1132" s="2" t="s">
        <v>14</v>
      </c>
      <c r="C1132" s="2" t="s">
        <v>16</v>
      </c>
      <c r="D1132" s="2" t="s">
        <v>25</v>
      </c>
      <c r="E1132" s="2" t="s">
        <v>1172</v>
      </c>
      <c r="F1132" s="2" t="s">
        <v>3644</v>
      </c>
      <c r="G1132" s="2" t="s">
        <v>5499</v>
      </c>
      <c r="H1132" s="2">
        <v>1</v>
      </c>
      <c r="I1132" s="4" t="s">
        <v>7092</v>
      </c>
      <c r="J1132" s="2" t="s">
        <v>8625</v>
      </c>
      <c r="K1132" s="2">
        <v>2</v>
      </c>
      <c r="L1132" s="2" t="s">
        <v>8626</v>
      </c>
      <c r="M1132" s="2" t="s">
        <v>14</v>
      </c>
      <c r="N1132" s="2" t="s">
        <v>1172</v>
      </c>
      <c r="P1132" s="2" t="b">
        <v>0</v>
      </c>
    </row>
    <row r="1133" spans="1:16" x14ac:dyDescent="0.35">
      <c r="A1133" s="3">
        <v>1131</v>
      </c>
      <c r="B1133" s="2" t="s">
        <v>14</v>
      </c>
      <c r="C1133" s="2" t="s">
        <v>16</v>
      </c>
      <c r="D1133" s="2" t="s">
        <v>22</v>
      </c>
      <c r="E1133" s="2" t="s">
        <v>1173</v>
      </c>
      <c r="F1133" s="2" t="s">
        <v>3645</v>
      </c>
      <c r="G1133" s="2" t="s">
        <v>4050</v>
      </c>
      <c r="H1133" s="2">
        <v>1</v>
      </c>
      <c r="I1133" s="4" t="s">
        <v>7093</v>
      </c>
      <c r="J1133" s="2">
        <v>13612</v>
      </c>
      <c r="K1133" s="2">
        <v>5</v>
      </c>
      <c r="L1133" s="2" t="s">
        <v>8626</v>
      </c>
      <c r="M1133" s="2" t="s">
        <v>14</v>
      </c>
      <c r="N1133" s="2" t="s">
        <v>1173</v>
      </c>
      <c r="P1133" s="2" t="b">
        <v>0</v>
      </c>
    </row>
    <row r="1134" spans="1:16" x14ac:dyDescent="0.35">
      <c r="A1134" s="3">
        <v>1132</v>
      </c>
      <c r="B1134" s="2" t="s">
        <v>14</v>
      </c>
      <c r="C1134" s="2" t="s">
        <v>16</v>
      </c>
      <c r="D1134" s="2" t="s">
        <v>19</v>
      </c>
      <c r="E1134" s="2" t="s">
        <v>1174</v>
      </c>
      <c r="F1134" s="2" t="s">
        <v>3646</v>
      </c>
      <c r="G1134" s="2" t="s">
        <v>5802</v>
      </c>
      <c r="H1134" s="2">
        <v>1</v>
      </c>
      <c r="I1134" s="4" t="s">
        <v>7094</v>
      </c>
      <c r="J1134" s="2" t="s">
        <v>8625</v>
      </c>
      <c r="K1134" s="2">
        <v>1</v>
      </c>
      <c r="L1134" s="2" t="s">
        <v>8626</v>
      </c>
      <c r="M1134" s="2" t="s">
        <v>14</v>
      </c>
      <c r="N1134" s="2" t="s">
        <v>1174</v>
      </c>
      <c r="P1134" s="2" t="b">
        <v>0</v>
      </c>
    </row>
    <row r="1135" spans="1:16" x14ac:dyDescent="0.35">
      <c r="A1135" s="3">
        <v>1133</v>
      </c>
      <c r="B1135" s="2" t="s">
        <v>14</v>
      </c>
      <c r="C1135" s="2" t="s">
        <v>16</v>
      </c>
      <c r="D1135" s="2" t="s">
        <v>28</v>
      </c>
      <c r="E1135" s="2" t="s">
        <v>1175</v>
      </c>
      <c r="F1135" s="2" t="s">
        <v>3647</v>
      </c>
      <c r="G1135" s="2" t="s">
        <v>5803</v>
      </c>
      <c r="H1135" s="2">
        <v>1</v>
      </c>
      <c r="I1135" s="4" t="s">
        <v>7095</v>
      </c>
      <c r="J1135" s="2" t="s">
        <v>8625</v>
      </c>
      <c r="K1135" s="2">
        <v>2</v>
      </c>
      <c r="L1135" s="2" t="s">
        <v>8626</v>
      </c>
      <c r="M1135" s="2" t="s">
        <v>14</v>
      </c>
      <c r="N1135" s="2" t="s">
        <v>1175</v>
      </c>
      <c r="P1135" s="2" t="b">
        <v>0</v>
      </c>
    </row>
    <row r="1136" spans="1:16" x14ac:dyDescent="0.35">
      <c r="A1136" s="3">
        <v>1134</v>
      </c>
      <c r="B1136" s="2" t="s">
        <v>14</v>
      </c>
      <c r="C1136" s="2" t="s">
        <v>16</v>
      </c>
      <c r="D1136" s="2" t="s">
        <v>22</v>
      </c>
      <c r="E1136" s="2" t="s">
        <v>1176</v>
      </c>
      <c r="F1136" s="2" t="s">
        <v>3648</v>
      </c>
      <c r="G1136" s="2" t="s">
        <v>5804</v>
      </c>
      <c r="H1136" s="2">
        <v>1</v>
      </c>
      <c r="I1136" s="4" t="s">
        <v>7096</v>
      </c>
      <c r="J1136" s="2">
        <v>19230</v>
      </c>
      <c r="K1136" s="2">
        <v>13</v>
      </c>
      <c r="L1136" s="2" t="s">
        <v>8626</v>
      </c>
      <c r="M1136" s="2" t="s">
        <v>14</v>
      </c>
      <c r="N1136" s="2" t="s">
        <v>1176</v>
      </c>
      <c r="P1136" s="2" t="b">
        <v>0</v>
      </c>
    </row>
    <row r="1137" spans="1:16" x14ac:dyDescent="0.35">
      <c r="A1137" s="3">
        <v>1135</v>
      </c>
      <c r="B1137" s="2" t="s">
        <v>14</v>
      </c>
      <c r="C1137" s="2" t="s">
        <v>16</v>
      </c>
      <c r="D1137" s="2" t="s">
        <v>29</v>
      </c>
      <c r="E1137" s="2" t="s">
        <v>1177</v>
      </c>
      <c r="F1137" s="2" t="s">
        <v>3649</v>
      </c>
      <c r="G1137" s="2" t="s">
        <v>5805</v>
      </c>
      <c r="H1137" s="2">
        <v>1</v>
      </c>
      <c r="I1137" s="4" t="s">
        <v>7097</v>
      </c>
      <c r="J1137" s="2">
        <v>98390</v>
      </c>
      <c r="K1137" s="2">
        <v>35</v>
      </c>
      <c r="L1137" s="2" t="s">
        <v>8626</v>
      </c>
      <c r="M1137" s="2" t="s">
        <v>14</v>
      </c>
      <c r="N1137" s="2" t="s">
        <v>1177</v>
      </c>
      <c r="P1137" s="2" t="b">
        <v>0</v>
      </c>
    </row>
    <row r="1138" spans="1:16" x14ac:dyDescent="0.35">
      <c r="A1138" s="3">
        <v>1136</v>
      </c>
      <c r="B1138" s="2" t="s">
        <v>14</v>
      </c>
      <c r="C1138" s="2" t="s">
        <v>16</v>
      </c>
      <c r="D1138" s="2" t="s">
        <v>19</v>
      </c>
      <c r="E1138" s="2" t="s">
        <v>1178</v>
      </c>
      <c r="F1138" s="2" t="s">
        <v>3650</v>
      </c>
      <c r="G1138" s="2" t="s">
        <v>5806</v>
      </c>
      <c r="H1138" s="2">
        <v>1</v>
      </c>
      <c r="I1138" s="4" t="s">
        <v>7098</v>
      </c>
      <c r="J1138" s="2" t="s">
        <v>8625</v>
      </c>
      <c r="K1138" s="2">
        <v>1</v>
      </c>
      <c r="L1138" s="2" t="s">
        <v>8626</v>
      </c>
      <c r="M1138" s="2" t="s">
        <v>14</v>
      </c>
      <c r="N1138" s="2" t="s">
        <v>1178</v>
      </c>
      <c r="P1138" s="2" t="b">
        <v>0</v>
      </c>
    </row>
    <row r="1139" spans="1:16" x14ac:dyDescent="0.35">
      <c r="A1139" s="3">
        <v>1137</v>
      </c>
      <c r="B1139" s="2" t="s">
        <v>14</v>
      </c>
      <c r="C1139" s="2" t="s">
        <v>16</v>
      </c>
      <c r="D1139" s="2" t="s">
        <v>24</v>
      </c>
      <c r="E1139" s="2" t="s">
        <v>1179</v>
      </c>
      <c r="F1139" s="2" t="s">
        <v>3651</v>
      </c>
      <c r="G1139" s="2" t="s">
        <v>5807</v>
      </c>
      <c r="H1139" s="2">
        <v>1</v>
      </c>
      <c r="I1139" s="4" t="s">
        <v>7099</v>
      </c>
      <c r="J1139" s="2">
        <v>69828</v>
      </c>
      <c r="K1139" s="2">
        <v>14</v>
      </c>
      <c r="L1139" s="2" t="s">
        <v>8626</v>
      </c>
      <c r="M1139" s="2" t="s">
        <v>14</v>
      </c>
      <c r="N1139" s="2" t="s">
        <v>1179</v>
      </c>
      <c r="P1139" s="2" t="b">
        <v>0</v>
      </c>
    </row>
    <row r="1140" spans="1:16" x14ac:dyDescent="0.35">
      <c r="A1140" s="3">
        <v>1138</v>
      </c>
      <c r="B1140" s="2" t="s">
        <v>14</v>
      </c>
      <c r="C1140" s="2" t="s">
        <v>16</v>
      </c>
      <c r="D1140" s="2" t="s">
        <v>32</v>
      </c>
      <c r="E1140" s="2" t="s">
        <v>1180</v>
      </c>
      <c r="F1140" s="2" t="s">
        <v>3652</v>
      </c>
      <c r="G1140" s="2" t="s">
        <v>5808</v>
      </c>
      <c r="H1140" s="2">
        <v>1</v>
      </c>
      <c r="I1140" s="4" t="s">
        <v>7100</v>
      </c>
      <c r="J1140" s="2" t="s">
        <v>8625</v>
      </c>
      <c r="K1140" s="2">
        <v>1</v>
      </c>
      <c r="L1140" s="2" t="s">
        <v>8626</v>
      </c>
      <c r="M1140" s="2" t="s">
        <v>14</v>
      </c>
      <c r="N1140" s="2" t="s">
        <v>1180</v>
      </c>
      <c r="P1140" s="2" t="b">
        <v>0</v>
      </c>
    </row>
    <row r="1141" spans="1:16" x14ac:dyDescent="0.35">
      <c r="A1141" s="3">
        <v>1139</v>
      </c>
      <c r="B1141" s="2" t="s">
        <v>14</v>
      </c>
      <c r="C1141" s="2" t="s">
        <v>16</v>
      </c>
      <c r="D1141" s="2" t="s">
        <v>21</v>
      </c>
      <c r="E1141" s="2" t="s">
        <v>1181</v>
      </c>
      <c r="F1141" s="2" t="s">
        <v>3653</v>
      </c>
      <c r="G1141" s="2" t="s">
        <v>5809</v>
      </c>
      <c r="H1141" s="2">
        <v>1</v>
      </c>
      <c r="I1141" s="4" t="s">
        <v>7101</v>
      </c>
      <c r="J1141" s="2">
        <v>8457</v>
      </c>
      <c r="K1141" s="2">
        <v>35</v>
      </c>
      <c r="L1141" s="2" t="s">
        <v>8626</v>
      </c>
      <c r="M1141" s="2" t="s">
        <v>14</v>
      </c>
      <c r="N1141" s="2" t="s">
        <v>1181</v>
      </c>
      <c r="P1141" s="2" t="b">
        <v>0</v>
      </c>
    </row>
    <row r="1142" spans="1:16" x14ac:dyDescent="0.35">
      <c r="A1142" s="3">
        <v>1140</v>
      </c>
      <c r="B1142" s="2" t="s">
        <v>14</v>
      </c>
      <c r="C1142" s="2" t="s">
        <v>16</v>
      </c>
      <c r="D1142" s="2" t="s">
        <v>17</v>
      </c>
      <c r="E1142" s="2" t="s">
        <v>1182</v>
      </c>
      <c r="F1142" s="2" t="s">
        <v>3654</v>
      </c>
      <c r="G1142" s="2" t="s">
        <v>5622</v>
      </c>
      <c r="H1142" s="2">
        <v>0</v>
      </c>
      <c r="I1142" s="4" t="s">
        <v>7102</v>
      </c>
      <c r="J1142" s="2" t="s">
        <v>8625</v>
      </c>
      <c r="K1142" s="2">
        <v>1</v>
      </c>
      <c r="L1142" s="2" t="s">
        <v>8626</v>
      </c>
      <c r="M1142" s="2" t="s">
        <v>14</v>
      </c>
      <c r="N1142" s="2" t="s">
        <v>1182</v>
      </c>
      <c r="P1142" s="2" t="b">
        <v>0</v>
      </c>
    </row>
    <row r="1143" spans="1:16" x14ac:dyDescent="0.35">
      <c r="A1143" s="3">
        <v>1141</v>
      </c>
      <c r="B1143" s="2" t="s">
        <v>14</v>
      </c>
      <c r="C1143" s="2" t="s">
        <v>16</v>
      </c>
      <c r="D1143" s="2" t="s">
        <v>21</v>
      </c>
      <c r="E1143" s="2" t="s">
        <v>1183</v>
      </c>
      <c r="F1143" s="2" t="s">
        <v>3655</v>
      </c>
      <c r="G1143" s="2" t="s">
        <v>5810</v>
      </c>
      <c r="H1143" s="2">
        <v>1</v>
      </c>
      <c r="I1143" s="4" t="s">
        <v>7103</v>
      </c>
      <c r="J1143" s="2">
        <v>22268</v>
      </c>
      <c r="K1143" s="2">
        <v>26</v>
      </c>
      <c r="L1143" s="2" t="s">
        <v>8626</v>
      </c>
      <c r="M1143" s="2" t="s">
        <v>14</v>
      </c>
      <c r="N1143" s="2" t="s">
        <v>1183</v>
      </c>
      <c r="P1143" s="2" t="b">
        <v>0</v>
      </c>
    </row>
    <row r="1144" spans="1:16" x14ac:dyDescent="0.35">
      <c r="A1144" s="3">
        <v>1142</v>
      </c>
      <c r="B1144" s="2" t="s">
        <v>14</v>
      </c>
      <c r="C1144" s="2" t="s">
        <v>16</v>
      </c>
      <c r="D1144" s="2" t="s">
        <v>29</v>
      </c>
      <c r="E1144" s="2" t="s">
        <v>1184</v>
      </c>
      <c r="F1144" s="2" t="s">
        <v>3656</v>
      </c>
      <c r="G1144" s="2" t="s">
        <v>5782</v>
      </c>
      <c r="H1144" s="2">
        <v>1</v>
      </c>
      <c r="I1144" s="4" t="s">
        <v>7104</v>
      </c>
      <c r="J1144" s="2">
        <v>11600</v>
      </c>
      <c r="K1144" s="2">
        <v>8</v>
      </c>
      <c r="L1144" s="2" t="s">
        <v>8626</v>
      </c>
      <c r="M1144" s="2" t="s">
        <v>14</v>
      </c>
      <c r="N1144" s="2" t="s">
        <v>1184</v>
      </c>
      <c r="P1144" s="2" t="b">
        <v>0</v>
      </c>
    </row>
    <row r="1145" spans="1:16" x14ac:dyDescent="0.35">
      <c r="A1145" s="3">
        <v>1143</v>
      </c>
      <c r="B1145" s="2" t="s">
        <v>14</v>
      </c>
      <c r="C1145" s="2" t="s">
        <v>16</v>
      </c>
      <c r="D1145" s="2" t="s">
        <v>25</v>
      </c>
      <c r="E1145" s="2" t="s">
        <v>1185</v>
      </c>
      <c r="F1145" s="2" t="s">
        <v>3657</v>
      </c>
      <c r="G1145" s="2" t="s">
        <v>5248</v>
      </c>
      <c r="H1145" s="2">
        <v>1</v>
      </c>
      <c r="I1145" s="4" t="s">
        <v>7105</v>
      </c>
      <c r="J1145" s="2" t="s">
        <v>8625</v>
      </c>
      <c r="K1145" s="2">
        <v>1</v>
      </c>
      <c r="L1145" s="2" t="s">
        <v>8626</v>
      </c>
      <c r="M1145" s="2" t="s">
        <v>14</v>
      </c>
      <c r="N1145" s="2" t="s">
        <v>1185</v>
      </c>
      <c r="P1145" s="2" t="b">
        <v>0</v>
      </c>
    </row>
    <row r="1146" spans="1:16" x14ac:dyDescent="0.35">
      <c r="A1146" s="3">
        <v>1144</v>
      </c>
      <c r="B1146" s="2" t="s">
        <v>14</v>
      </c>
      <c r="C1146" s="2" t="s">
        <v>16</v>
      </c>
      <c r="D1146" s="2" t="s">
        <v>28</v>
      </c>
      <c r="E1146" s="2" t="s">
        <v>1186</v>
      </c>
      <c r="F1146" s="2" t="s">
        <v>3658</v>
      </c>
      <c r="G1146" s="2" t="s">
        <v>5811</v>
      </c>
      <c r="H1146" s="2">
        <v>1</v>
      </c>
      <c r="I1146" s="4" t="s">
        <v>7106</v>
      </c>
      <c r="J1146" s="2">
        <v>101584</v>
      </c>
      <c r="K1146" s="2">
        <v>17</v>
      </c>
      <c r="L1146" s="2" t="s">
        <v>8626</v>
      </c>
      <c r="M1146" s="2" t="s">
        <v>14</v>
      </c>
      <c r="N1146" s="2" t="s">
        <v>1186</v>
      </c>
      <c r="P1146" s="2" t="b">
        <v>0</v>
      </c>
    </row>
    <row r="1147" spans="1:16" x14ac:dyDescent="0.35">
      <c r="A1147" s="3">
        <v>1145</v>
      </c>
      <c r="B1147" s="2" t="s">
        <v>14</v>
      </c>
      <c r="C1147" s="2" t="s">
        <v>16</v>
      </c>
      <c r="D1147" s="2" t="s">
        <v>32</v>
      </c>
      <c r="E1147" s="2" t="s">
        <v>1187</v>
      </c>
      <c r="F1147" s="2" t="s">
        <v>3659</v>
      </c>
      <c r="G1147" s="2" t="s">
        <v>5812</v>
      </c>
      <c r="H1147" s="2">
        <v>1</v>
      </c>
      <c r="I1147" s="4" t="s">
        <v>7107</v>
      </c>
      <c r="J1147" s="2">
        <v>22561</v>
      </c>
      <c r="K1147" s="2">
        <v>53</v>
      </c>
      <c r="L1147" s="2" t="s">
        <v>8626</v>
      </c>
      <c r="M1147" s="2" t="s">
        <v>14</v>
      </c>
      <c r="N1147" s="2" t="s">
        <v>1187</v>
      </c>
      <c r="P1147" s="2" t="b">
        <v>0</v>
      </c>
    </row>
    <row r="1148" spans="1:16" x14ac:dyDescent="0.35">
      <c r="A1148" s="3">
        <v>1146</v>
      </c>
      <c r="B1148" s="2" t="s">
        <v>14</v>
      </c>
      <c r="C1148" s="2" t="s">
        <v>16</v>
      </c>
      <c r="D1148" s="2" t="s">
        <v>20</v>
      </c>
      <c r="E1148" s="2" t="s">
        <v>1188</v>
      </c>
      <c r="F1148" s="2" t="s">
        <v>3660</v>
      </c>
      <c r="G1148" s="2" t="s">
        <v>5813</v>
      </c>
      <c r="H1148" s="2">
        <v>1</v>
      </c>
      <c r="I1148" s="4" t="s">
        <v>7108</v>
      </c>
      <c r="J1148" s="2">
        <v>8900</v>
      </c>
      <c r="K1148" s="2">
        <v>10</v>
      </c>
      <c r="L1148" s="2" t="s">
        <v>8626</v>
      </c>
      <c r="M1148" s="2" t="s">
        <v>14</v>
      </c>
      <c r="N1148" s="2" t="s">
        <v>1188</v>
      </c>
      <c r="P1148" s="2" t="b">
        <v>0</v>
      </c>
    </row>
    <row r="1149" spans="1:16" x14ac:dyDescent="0.35">
      <c r="A1149" s="3">
        <v>1147</v>
      </c>
      <c r="B1149" s="2" t="s">
        <v>14</v>
      </c>
      <c r="C1149" s="2" t="s">
        <v>16</v>
      </c>
      <c r="D1149" s="2" t="s">
        <v>25</v>
      </c>
      <c r="E1149" s="2" t="s">
        <v>1189</v>
      </c>
      <c r="F1149" s="2" t="s">
        <v>3661</v>
      </c>
      <c r="G1149" s="2" t="s">
        <v>5814</v>
      </c>
      <c r="H1149" s="2">
        <v>1</v>
      </c>
      <c r="I1149" s="4" t="s">
        <v>7109</v>
      </c>
      <c r="J1149" s="2">
        <v>10790</v>
      </c>
      <c r="K1149" s="2">
        <v>35</v>
      </c>
      <c r="L1149" s="2" t="s">
        <v>8626</v>
      </c>
      <c r="M1149" s="2" t="s">
        <v>14</v>
      </c>
      <c r="N1149" s="2" t="s">
        <v>1189</v>
      </c>
      <c r="P1149" s="2" t="b">
        <v>0</v>
      </c>
    </row>
    <row r="1150" spans="1:16" x14ac:dyDescent="0.35">
      <c r="A1150" s="3">
        <v>1148</v>
      </c>
      <c r="B1150" s="2" t="s">
        <v>14</v>
      </c>
      <c r="C1150" s="2" t="s">
        <v>16</v>
      </c>
      <c r="D1150" s="2" t="s">
        <v>21</v>
      </c>
      <c r="E1150" s="2" t="s">
        <v>1190</v>
      </c>
      <c r="F1150" s="2" t="s">
        <v>3662</v>
      </c>
      <c r="G1150" s="2" t="s">
        <v>5815</v>
      </c>
      <c r="H1150" s="2">
        <v>1</v>
      </c>
      <c r="I1150" s="4" t="s">
        <v>7110</v>
      </c>
      <c r="J1150" s="2" t="s">
        <v>8625</v>
      </c>
      <c r="K1150" s="2">
        <v>2</v>
      </c>
      <c r="L1150" s="2" t="s">
        <v>8626</v>
      </c>
      <c r="M1150" s="2" t="s">
        <v>14</v>
      </c>
      <c r="N1150" s="2" t="s">
        <v>1190</v>
      </c>
      <c r="P1150" s="2" t="b">
        <v>0</v>
      </c>
    </row>
    <row r="1151" spans="1:16" x14ac:dyDescent="0.35">
      <c r="A1151" s="3">
        <v>1149</v>
      </c>
      <c r="B1151" s="2" t="s">
        <v>14</v>
      </c>
      <c r="C1151" s="2" t="s">
        <v>16</v>
      </c>
      <c r="D1151" s="2" t="s">
        <v>25</v>
      </c>
      <c r="E1151" s="2" t="s">
        <v>1191</v>
      </c>
      <c r="F1151" s="2" t="s">
        <v>3663</v>
      </c>
      <c r="G1151" s="2" t="s">
        <v>5268</v>
      </c>
      <c r="H1151" s="2">
        <v>1</v>
      </c>
      <c r="I1151" s="4" t="s">
        <v>7111</v>
      </c>
      <c r="J1151" s="2" t="s">
        <v>8625</v>
      </c>
      <c r="K1151" s="2">
        <v>1</v>
      </c>
      <c r="L1151" s="2" t="s">
        <v>8626</v>
      </c>
      <c r="M1151" s="2" t="s">
        <v>14</v>
      </c>
      <c r="N1151" s="2" t="s">
        <v>1191</v>
      </c>
      <c r="P1151" s="2" t="b">
        <v>0</v>
      </c>
    </row>
    <row r="1152" spans="1:16" x14ac:dyDescent="0.35">
      <c r="A1152" s="3">
        <v>1150</v>
      </c>
      <c r="B1152" s="2" t="s">
        <v>14</v>
      </c>
      <c r="C1152" s="2" t="s">
        <v>16</v>
      </c>
      <c r="D1152" s="2" t="s">
        <v>22</v>
      </c>
      <c r="E1152" s="2" t="s">
        <v>1192</v>
      </c>
      <c r="F1152" s="2" t="s">
        <v>3664</v>
      </c>
      <c r="G1152" s="2" t="s">
        <v>5816</v>
      </c>
      <c r="H1152" s="2">
        <v>1</v>
      </c>
      <c r="I1152" s="4" t="s">
        <v>7112</v>
      </c>
      <c r="J1152" s="2">
        <v>12420</v>
      </c>
      <c r="K1152" s="2">
        <v>48</v>
      </c>
      <c r="L1152" s="2" t="s">
        <v>8626</v>
      </c>
      <c r="M1152" s="2" t="s">
        <v>14</v>
      </c>
      <c r="N1152" s="2" t="s">
        <v>1192</v>
      </c>
      <c r="P1152" s="2" t="b">
        <v>0</v>
      </c>
    </row>
    <row r="1153" spans="1:16" x14ac:dyDescent="0.35">
      <c r="A1153" s="3">
        <v>1151</v>
      </c>
      <c r="B1153" s="2" t="s">
        <v>14</v>
      </c>
      <c r="C1153" s="2" t="s">
        <v>16</v>
      </c>
      <c r="D1153" s="2" t="s">
        <v>28</v>
      </c>
      <c r="E1153" s="2" t="s">
        <v>1193</v>
      </c>
      <c r="F1153" s="2" t="s">
        <v>3665</v>
      </c>
      <c r="G1153" s="2" t="s">
        <v>5102</v>
      </c>
      <c r="H1153" s="2">
        <v>0</v>
      </c>
      <c r="I1153" s="4" t="s">
        <v>7113</v>
      </c>
      <c r="J1153" s="2" t="s">
        <v>8625</v>
      </c>
      <c r="K1153" s="2">
        <v>1</v>
      </c>
      <c r="L1153" s="2" t="s">
        <v>8626</v>
      </c>
      <c r="M1153" s="2" t="s">
        <v>14</v>
      </c>
      <c r="N1153" s="2" t="s">
        <v>1193</v>
      </c>
      <c r="P1153" s="2" t="b">
        <v>0</v>
      </c>
    </row>
    <row r="1154" spans="1:16" x14ac:dyDescent="0.35">
      <c r="A1154" s="3">
        <v>1152</v>
      </c>
      <c r="B1154" s="2" t="s">
        <v>14</v>
      </c>
      <c r="C1154" s="2" t="s">
        <v>16</v>
      </c>
      <c r="D1154" s="2" t="s">
        <v>32</v>
      </c>
      <c r="E1154" s="2" t="s">
        <v>1194</v>
      </c>
      <c r="F1154" s="2" t="s">
        <v>3666</v>
      </c>
      <c r="G1154" s="2" t="s">
        <v>5710</v>
      </c>
      <c r="H1154" s="2">
        <v>1</v>
      </c>
      <c r="I1154" s="4" t="s">
        <v>7114</v>
      </c>
      <c r="J1154" s="2" t="s">
        <v>8625</v>
      </c>
      <c r="K1154" s="2">
        <v>1</v>
      </c>
      <c r="L1154" s="2" t="s">
        <v>8626</v>
      </c>
      <c r="M1154" s="2" t="s">
        <v>14</v>
      </c>
      <c r="N1154" s="2" t="s">
        <v>1194</v>
      </c>
      <c r="P1154" s="2" t="b">
        <v>0</v>
      </c>
    </row>
    <row r="1155" spans="1:16" x14ac:dyDescent="0.35">
      <c r="A1155" s="3">
        <v>1153</v>
      </c>
      <c r="B1155" s="2" t="s">
        <v>14</v>
      </c>
      <c r="C1155" s="2" t="s">
        <v>16</v>
      </c>
      <c r="D1155" s="2" t="s">
        <v>28</v>
      </c>
      <c r="E1155" s="2" t="s">
        <v>1195</v>
      </c>
      <c r="F1155" s="2" t="s">
        <v>3667</v>
      </c>
      <c r="G1155" s="2" t="s">
        <v>5046</v>
      </c>
      <c r="H1155" s="2">
        <v>0</v>
      </c>
      <c r="I1155" s="4" t="s">
        <v>7115</v>
      </c>
      <c r="J1155" s="2" t="s">
        <v>8625</v>
      </c>
      <c r="K1155" s="2">
        <v>1</v>
      </c>
      <c r="L1155" s="2" t="s">
        <v>8626</v>
      </c>
      <c r="M1155" s="2" t="s">
        <v>14</v>
      </c>
      <c r="N1155" s="2" t="s">
        <v>1195</v>
      </c>
      <c r="P1155" s="2" t="b">
        <v>0</v>
      </c>
    </row>
    <row r="1156" spans="1:16" x14ac:dyDescent="0.35">
      <c r="A1156" s="3">
        <v>1154</v>
      </c>
      <c r="B1156" s="2" t="s">
        <v>14</v>
      </c>
      <c r="C1156" s="2" t="s">
        <v>16</v>
      </c>
      <c r="D1156" s="2" t="s">
        <v>19</v>
      </c>
      <c r="E1156" s="2" t="s">
        <v>1196</v>
      </c>
      <c r="F1156" s="2" t="s">
        <v>3668</v>
      </c>
      <c r="G1156" s="2" t="s">
        <v>5817</v>
      </c>
      <c r="H1156" s="2">
        <v>1</v>
      </c>
      <c r="I1156" s="4" t="s">
        <v>7116</v>
      </c>
      <c r="J1156" s="2">
        <v>50890</v>
      </c>
      <c r="K1156" s="2">
        <v>21</v>
      </c>
      <c r="L1156" s="2" t="s">
        <v>8626</v>
      </c>
      <c r="M1156" s="2" t="s">
        <v>14</v>
      </c>
      <c r="N1156" s="2" t="s">
        <v>1196</v>
      </c>
      <c r="P1156" s="2" t="b">
        <v>0</v>
      </c>
    </row>
    <row r="1157" spans="1:16" x14ac:dyDescent="0.35">
      <c r="A1157" s="3">
        <v>1155</v>
      </c>
      <c r="B1157" s="2" t="s">
        <v>14</v>
      </c>
      <c r="C1157" s="2" t="s">
        <v>16</v>
      </c>
      <c r="D1157" s="2" t="s">
        <v>25</v>
      </c>
      <c r="E1157" s="2" t="s">
        <v>1197</v>
      </c>
      <c r="F1157" s="2" t="s">
        <v>3669</v>
      </c>
      <c r="G1157" s="2" t="s">
        <v>5158</v>
      </c>
      <c r="H1157" s="2">
        <v>0</v>
      </c>
      <c r="I1157" s="4" t="s">
        <v>7117</v>
      </c>
      <c r="J1157" s="2" t="s">
        <v>8625</v>
      </c>
      <c r="K1157" s="2">
        <v>1</v>
      </c>
      <c r="L1157" s="2" t="s">
        <v>8626</v>
      </c>
      <c r="M1157" s="2" t="s">
        <v>14</v>
      </c>
      <c r="N1157" s="2" t="s">
        <v>1197</v>
      </c>
      <c r="P1157" s="2" t="b">
        <v>0</v>
      </c>
    </row>
    <row r="1158" spans="1:16" x14ac:dyDescent="0.35">
      <c r="A1158" s="3">
        <v>1156</v>
      </c>
      <c r="B1158" s="2" t="s">
        <v>14</v>
      </c>
      <c r="C1158" s="2" t="s">
        <v>16</v>
      </c>
      <c r="D1158" s="2" t="s">
        <v>25</v>
      </c>
      <c r="E1158" s="2" t="s">
        <v>1198</v>
      </c>
      <c r="F1158" s="2" t="s">
        <v>3670</v>
      </c>
      <c r="G1158" s="2" t="s">
        <v>5753</v>
      </c>
      <c r="H1158" s="2">
        <v>1</v>
      </c>
      <c r="I1158" s="4" t="s">
        <v>7118</v>
      </c>
      <c r="J1158" s="2">
        <v>19071</v>
      </c>
      <c r="K1158" s="2">
        <v>5</v>
      </c>
      <c r="L1158" s="2" t="s">
        <v>8626</v>
      </c>
      <c r="M1158" s="2" t="s">
        <v>14</v>
      </c>
      <c r="N1158" s="2" t="s">
        <v>1198</v>
      </c>
      <c r="P1158" s="2" t="b">
        <v>0</v>
      </c>
    </row>
    <row r="1159" spans="1:16" x14ac:dyDescent="0.35">
      <c r="A1159" s="3">
        <v>1157</v>
      </c>
      <c r="B1159" s="2" t="s">
        <v>14</v>
      </c>
      <c r="C1159" s="2" t="s">
        <v>16</v>
      </c>
      <c r="D1159" s="2" t="s">
        <v>26</v>
      </c>
      <c r="E1159" s="2" t="s">
        <v>1199</v>
      </c>
      <c r="F1159" s="2" t="s">
        <v>3671</v>
      </c>
      <c r="G1159" s="2" t="s">
        <v>5297</v>
      </c>
      <c r="H1159" s="2">
        <v>0</v>
      </c>
      <c r="I1159" s="4" t="s">
        <v>7119</v>
      </c>
      <c r="J1159" s="2" t="s">
        <v>8625</v>
      </c>
      <c r="K1159" s="2">
        <v>1</v>
      </c>
      <c r="L1159" s="2" t="s">
        <v>8626</v>
      </c>
      <c r="M1159" s="2" t="s">
        <v>14</v>
      </c>
      <c r="N1159" s="2" t="s">
        <v>1199</v>
      </c>
      <c r="P1159" s="2" t="b">
        <v>0</v>
      </c>
    </row>
    <row r="1160" spans="1:16" x14ac:dyDescent="0.35">
      <c r="A1160" s="3">
        <v>1158</v>
      </c>
      <c r="B1160" s="2" t="s">
        <v>14</v>
      </c>
      <c r="C1160" s="2" t="s">
        <v>16</v>
      </c>
      <c r="D1160" s="2" t="s">
        <v>20</v>
      </c>
      <c r="E1160" s="2" t="s">
        <v>1200</v>
      </c>
      <c r="F1160" s="2" t="s">
        <v>3672</v>
      </c>
      <c r="G1160" s="2" t="s">
        <v>5818</v>
      </c>
      <c r="H1160" s="2">
        <v>1</v>
      </c>
      <c r="I1160" s="4" t="s">
        <v>7120</v>
      </c>
      <c r="J1160" s="2">
        <v>8216</v>
      </c>
      <c r="K1160" s="2">
        <v>5</v>
      </c>
      <c r="L1160" s="2" t="s">
        <v>8626</v>
      </c>
      <c r="M1160" s="2" t="s">
        <v>14</v>
      </c>
      <c r="N1160" s="2" t="s">
        <v>1200</v>
      </c>
      <c r="P1160" s="2" t="b">
        <v>0</v>
      </c>
    </row>
    <row r="1161" spans="1:16" x14ac:dyDescent="0.35">
      <c r="A1161" s="3">
        <v>1159</v>
      </c>
      <c r="B1161" s="2" t="s">
        <v>14</v>
      </c>
      <c r="C1161" s="2" t="s">
        <v>16</v>
      </c>
      <c r="D1161" s="2" t="s">
        <v>21</v>
      </c>
      <c r="E1161" s="2" t="s">
        <v>1201</v>
      </c>
      <c r="F1161" s="2" t="s">
        <v>3673</v>
      </c>
      <c r="G1161" s="2" t="s">
        <v>5819</v>
      </c>
      <c r="H1161" s="2">
        <v>1</v>
      </c>
      <c r="I1161" s="4" t="s">
        <v>7121</v>
      </c>
      <c r="J1161" s="2" t="s">
        <v>8625</v>
      </c>
      <c r="K1161" s="2">
        <v>1</v>
      </c>
      <c r="L1161" s="2" t="s">
        <v>8626</v>
      </c>
      <c r="M1161" s="2" t="s">
        <v>14</v>
      </c>
      <c r="N1161" s="2" t="s">
        <v>1201</v>
      </c>
      <c r="P1161" s="2" t="b">
        <v>0</v>
      </c>
    </row>
    <row r="1162" spans="1:16" x14ac:dyDescent="0.35">
      <c r="A1162" s="3">
        <v>1160</v>
      </c>
      <c r="B1162" s="2" t="s">
        <v>14</v>
      </c>
      <c r="C1162" s="2" t="s">
        <v>16</v>
      </c>
      <c r="D1162" s="2" t="s">
        <v>26</v>
      </c>
      <c r="E1162" s="2" t="s">
        <v>1202</v>
      </c>
      <c r="F1162" s="2" t="s">
        <v>3674</v>
      </c>
      <c r="G1162" s="2" t="s">
        <v>5820</v>
      </c>
      <c r="H1162" s="2">
        <v>1</v>
      </c>
      <c r="I1162" s="4" t="s">
        <v>7122</v>
      </c>
      <c r="J1162" s="2">
        <v>97490</v>
      </c>
      <c r="K1162" s="2">
        <v>4</v>
      </c>
      <c r="L1162" s="2" t="s">
        <v>8626</v>
      </c>
      <c r="M1162" s="2" t="s">
        <v>14</v>
      </c>
      <c r="N1162" s="2" t="s">
        <v>1202</v>
      </c>
      <c r="P1162" s="2" t="b">
        <v>0</v>
      </c>
    </row>
    <row r="1163" spans="1:16" x14ac:dyDescent="0.35">
      <c r="A1163" s="3">
        <v>1161</v>
      </c>
      <c r="B1163" s="2" t="s">
        <v>15</v>
      </c>
      <c r="C1163" s="2" t="s">
        <v>16</v>
      </c>
      <c r="D1163" s="2" t="s">
        <v>28</v>
      </c>
      <c r="E1163" s="2" t="s">
        <v>1203</v>
      </c>
      <c r="F1163" s="2" t="s">
        <v>3675</v>
      </c>
      <c r="G1163" s="2" t="s">
        <v>5479</v>
      </c>
      <c r="H1163" s="2">
        <v>1</v>
      </c>
      <c r="I1163" s="4" t="s">
        <v>7123</v>
      </c>
      <c r="J1163" s="2">
        <v>11990</v>
      </c>
      <c r="L1163" s="2" t="s">
        <v>8627</v>
      </c>
      <c r="M1163" s="2" t="s">
        <v>15</v>
      </c>
      <c r="N1163" s="2" t="s">
        <v>718</v>
      </c>
      <c r="O1163" s="2">
        <v>1</v>
      </c>
      <c r="P1163" s="2" t="b">
        <v>0</v>
      </c>
    </row>
    <row r="1164" spans="1:16" x14ac:dyDescent="0.35">
      <c r="A1164" s="3">
        <v>1162</v>
      </c>
      <c r="B1164" s="2" t="s">
        <v>15</v>
      </c>
      <c r="C1164" s="2" t="s">
        <v>16</v>
      </c>
      <c r="D1164" s="2" t="s">
        <v>28</v>
      </c>
      <c r="E1164" s="2" t="s">
        <v>1204</v>
      </c>
      <c r="F1164" s="2" t="s">
        <v>3676</v>
      </c>
      <c r="G1164" s="2" t="s">
        <v>5015</v>
      </c>
      <c r="H1164" s="2">
        <v>1</v>
      </c>
      <c r="I1164" s="4" t="s">
        <v>7124</v>
      </c>
      <c r="J1164" s="2">
        <v>7490</v>
      </c>
      <c r="L1164" s="2" t="s">
        <v>8627</v>
      </c>
      <c r="M1164" s="2" t="s">
        <v>15</v>
      </c>
      <c r="N1164" s="2" t="s">
        <v>84</v>
      </c>
      <c r="O1164" s="2">
        <v>1</v>
      </c>
      <c r="P1164" s="2" t="b">
        <v>0</v>
      </c>
    </row>
    <row r="1165" spans="1:16" x14ac:dyDescent="0.35">
      <c r="A1165" s="3">
        <v>1163</v>
      </c>
      <c r="B1165" s="2" t="s">
        <v>15</v>
      </c>
      <c r="C1165" s="2" t="s">
        <v>16</v>
      </c>
      <c r="D1165" s="2" t="s">
        <v>24</v>
      </c>
      <c r="E1165" s="2" t="s">
        <v>1205</v>
      </c>
      <c r="F1165" s="2" t="s">
        <v>3677</v>
      </c>
      <c r="G1165" s="2" t="s">
        <v>3677</v>
      </c>
      <c r="H1165" s="2">
        <v>1</v>
      </c>
      <c r="I1165" s="4" t="s">
        <v>7125</v>
      </c>
      <c r="J1165" s="2">
        <v>10990</v>
      </c>
      <c r="L1165" s="2" t="s">
        <v>8627</v>
      </c>
      <c r="M1165" s="2" t="s">
        <v>15</v>
      </c>
      <c r="N1165" s="2" t="s">
        <v>586</v>
      </c>
      <c r="O1165" s="2">
        <v>1</v>
      </c>
      <c r="P1165" s="2" t="b">
        <v>0</v>
      </c>
    </row>
    <row r="1166" spans="1:16" x14ac:dyDescent="0.35">
      <c r="A1166" s="3">
        <v>1164</v>
      </c>
      <c r="B1166" s="2" t="s">
        <v>15</v>
      </c>
      <c r="C1166" s="2" t="s">
        <v>16</v>
      </c>
      <c r="D1166" s="2" t="s">
        <v>24</v>
      </c>
      <c r="E1166" s="2" t="s">
        <v>1206</v>
      </c>
      <c r="F1166" s="2" t="s">
        <v>3678</v>
      </c>
      <c r="G1166" s="2" t="s">
        <v>5625</v>
      </c>
      <c r="H1166" s="2">
        <v>1</v>
      </c>
      <c r="I1166" s="4" t="s">
        <v>7126</v>
      </c>
      <c r="J1166" s="2">
        <v>8990</v>
      </c>
      <c r="L1166" s="2" t="s">
        <v>8627</v>
      </c>
      <c r="M1166" s="2" t="s">
        <v>15</v>
      </c>
      <c r="N1166" s="2" t="s">
        <v>913</v>
      </c>
      <c r="O1166" s="2">
        <v>1</v>
      </c>
      <c r="P1166" s="2" t="b">
        <v>0</v>
      </c>
    </row>
    <row r="1167" spans="1:16" x14ac:dyDescent="0.35">
      <c r="A1167" s="3">
        <v>1165</v>
      </c>
      <c r="B1167" s="2" t="s">
        <v>15</v>
      </c>
      <c r="C1167" s="2" t="s">
        <v>16</v>
      </c>
      <c r="D1167" s="2" t="s">
        <v>28</v>
      </c>
      <c r="E1167" s="2" t="s">
        <v>1207</v>
      </c>
      <c r="F1167" s="2" t="s">
        <v>3679</v>
      </c>
      <c r="G1167" s="2" t="s">
        <v>5069</v>
      </c>
      <c r="H1167" s="2">
        <v>1</v>
      </c>
      <c r="I1167" s="4" t="s">
        <v>7127</v>
      </c>
      <c r="J1167" s="2">
        <v>8990</v>
      </c>
      <c r="L1167" s="2" t="s">
        <v>8627</v>
      </c>
      <c r="M1167" s="2" t="s">
        <v>15</v>
      </c>
      <c r="N1167" s="2" t="s">
        <v>150</v>
      </c>
      <c r="O1167" s="2">
        <v>1</v>
      </c>
      <c r="P1167" s="2" t="b">
        <v>0</v>
      </c>
    </row>
    <row r="1168" spans="1:16" x14ac:dyDescent="0.35">
      <c r="A1168" s="3">
        <v>1166</v>
      </c>
      <c r="B1168" s="2" t="s">
        <v>15</v>
      </c>
      <c r="C1168" s="2" t="s">
        <v>16</v>
      </c>
      <c r="D1168" s="2" t="s">
        <v>21</v>
      </c>
      <c r="E1168" s="2" t="s">
        <v>1208</v>
      </c>
      <c r="F1168" s="2" t="s">
        <v>3680</v>
      </c>
      <c r="G1168" s="2" t="s">
        <v>5510</v>
      </c>
      <c r="H1168" s="2">
        <v>1</v>
      </c>
      <c r="I1168" s="4" t="s">
        <v>7128</v>
      </c>
      <c r="J1168" s="2">
        <v>15390</v>
      </c>
      <c r="L1168" s="2" t="s">
        <v>8627</v>
      </c>
      <c r="M1168" s="2" t="s">
        <v>15</v>
      </c>
      <c r="N1168" s="2" t="s">
        <v>759</v>
      </c>
      <c r="O1168" s="2">
        <v>1</v>
      </c>
      <c r="P1168" s="2" t="b">
        <v>0</v>
      </c>
    </row>
    <row r="1169" spans="1:16" x14ac:dyDescent="0.35">
      <c r="A1169" s="3">
        <v>1167</v>
      </c>
      <c r="B1169" s="2" t="s">
        <v>15</v>
      </c>
      <c r="C1169" s="2" t="s">
        <v>16</v>
      </c>
      <c r="D1169" s="2" t="s">
        <v>22</v>
      </c>
      <c r="E1169" s="2" t="s">
        <v>1209</v>
      </c>
      <c r="F1169" s="2" t="s">
        <v>3681</v>
      </c>
      <c r="G1169" s="2" t="s">
        <v>3681</v>
      </c>
      <c r="H1169" s="2">
        <v>1</v>
      </c>
      <c r="I1169" s="4" t="s">
        <v>7129</v>
      </c>
      <c r="J1169" s="2">
        <v>7490</v>
      </c>
      <c r="L1169" s="2" t="s">
        <v>8627</v>
      </c>
      <c r="M1169" s="2" t="s">
        <v>15</v>
      </c>
      <c r="N1169" s="2" t="s">
        <v>134</v>
      </c>
      <c r="O1169" s="2">
        <v>1</v>
      </c>
      <c r="P1169" s="2" t="b">
        <v>0</v>
      </c>
    </row>
    <row r="1170" spans="1:16" x14ac:dyDescent="0.35">
      <c r="A1170" s="3">
        <v>1168</v>
      </c>
      <c r="B1170" s="2" t="s">
        <v>15</v>
      </c>
      <c r="C1170" s="2" t="s">
        <v>16</v>
      </c>
      <c r="D1170" s="2" t="s">
        <v>28</v>
      </c>
      <c r="E1170" s="2" t="s">
        <v>1210</v>
      </c>
      <c r="F1170" s="2" t="s">
        <v>3682</v>
      </c>
      <c r="G1170" s="2" t="s">
        <v>5466</v>
      </c>
      <c r="H1170" s="2">
        <v>1</v>
      </c>
      <c r="I1170" s="4" t="s">
        <v>7130</v>
      </c>
      <c r="J1170" s="2">
        <v>12990</v>
      </c>
      <c r="L1170" s="2" t="s">
        <v>8627</v>
      </c>
      <c r="M1170" s="2" t="s">
        <v>15</v>
      </c>
      <c r="N1170" s="2" t="s">
        <v>700</v>
      </c>
      <c r="O1170" s="2">
        <v>1</v>
      </c>
      <c r="P1170" s="2" t="b">
        <v>0</v>
      </c>
    </row>
    <row r="1171" spans="1:16" x14ac:dyDescent="0.35">
      <c r="A1171" s="3">
        <v>1169</v>
      </c>
      <c r="B1171" s="2" t="s">
        <v>15</v>
      </c>
      <c r="C1171" s="2" t="s">
        <v>16</v>
      </c>
      <c r="D1171" s="2" t="s">
        <v>21</v>
      </c>
      <c r="E1171" s="2" t="s">
        <v>1211</v>
      </c>
      <c r="F1171" s="2" t="s">
        <v>3683</v>
      </c>
      <c r="G1171" s="2" t="s">
        <v>5821</v>
      </c>
      <c r="H1171" s="2">
        <v>1</v>
      </c>
      <c r="I1171" s="4" t="s">
        <v>7131</v>
      </c>
      <c r="J1171" s="2">
        <v>11490</v>
      </c>
      <c r="L1171" s="2" t="s">
        <v>8627</v>
      </c>
      <c r="M1171" s="2" t="s">
        <v>15</v>
      </c>
      <c r="N1171" s="2" t="e">
        <v>#N/A</v>
      </c>
      <c r="O1171" s="2">
        <v>1</v>
      </c>
      <c r="P1171" s="2" t="b">
        <v>0</v>
      </c>
    </row>
    <row r="1172" spans="1:16" x14ac:dyDescent="0.35">
      <c r="A1172" s="3">
        <v>1170</v>
      </c>
      <c r="B1172" s="2" t="s">
        <v>15</v>
      </c>
      <c r="C1172" s="2" t="s">
        <v>16</v>
      </c>
      <c r="D1172" s="2" t="s">
        <v>21</v>
      </c>
      <c r="E1172" s="2" t="s">
        <v>1212</v>
      </c>
      <c r="F1172" s="2" t="s">
        <v>3684</v>
      </c>
      <c r="G1172" s="2" t="s">
        <v>5482</v>
      </c>
      <c r="H1172" s="2">
        <v>1</v>
      </c>
      <c r="I1172" s="4" t="s">
        <v>7132</v>
      </c>
      <c r="J1172" s="2">
        <v>9490</v>
      </c>
      <c r="L1172" s="2" t="s">
        <v>8627</v>
      </c>
      <c r="M1172" s="2" t="s">
        <v>15</v>
      </c>
      <c r="N1172" s="2" t="s">
        <v>723</v>
      </c>
      <c r="O1172" s="2">
        <v>1</v>
      </c>
      <c r="P1172" s="2" t="b">
        <v>0</v>
      </c>
    </row>
    <row r="1173" spans="1:16" x14ac:dyDescent="0.35">
      <c r="A1173" s="3">
        <v>1171</v>
      </c>
      <c r="B1173" s="2" t="s">
        <v>15</v>
      </c>
      <c r="C1173" s="2" t="s">
        <v>16</v>
      </c>
      <c r="D1173" s="2" t="s">
        <v>24</v>
      </c>
      <c r="E1173" s="2" t="s">
        <v>1213</v>
      </c>
      <c r="F1173" s="2" t="s">
        <v>3685</v>
      </c>
      <c r="G1173" s="2" t="s">
        <v>5081</v>
      </c>
      <c r="H1173" s="2">
        <v>1</v>
      </c>
      <c r="I1173" s="4" t="s">
        <v>7133</v>
      </c>
      <c r="J1173" s="2">
        <v>4990</v>
      </c>
      <c r="L1173" s="2" t="s">
        <v>8627</v>
      </c>
      <c r="M1173" s="2" t="s">
        <v>15</v>
      </c>
      <c r="N1173" s="2" t="s">
        <v>170</v>
      </c>
      <c r="O1173" s="2">
        <v>1</v>
      </c>
      <c r="P1173" s="2" t="b">
        <v>0</v>
      </c>
    </row>
    <row r="1174" spans="1:16" x14ac:dyDescent="0.35">
      <c r="A1174" s="3">
        <v>1172</v>
      </c>
      <c r="B1174" s="2" t="s">
        <v>15</v>
      </c>
      <c r="C1174" s="2" t="s">
        <v>16</v>
      </c>
      <c r="D1174" s="2" t="s">
        <v>24</v>
      </c>
      <c r="E1174" s="2" t="s">
        <v>1214</v>
      </c>
      <c r="F1174" s="2" t="s">
        <v>3686</v>
      </c>
      <c r="G1174" s="2" t="s">
        <v>4016</v>
      </c>
      <c r="H1174" s="2">
        <v>1</v>
      </c>
      <c r="I1174" s="4" t="s">
        <v>7134</v>
      </c>
      <c r="J1174" s="2">
        <v>6990</v>
      </c>
      <c r="L1174" s="2" t="s">
        <v>8627</v>
      </c>
      <c r="M1174" s="2" t="s">
        <v>15</v>
      </c>
      <c r="N1174" s="2" t="s">
        <v>694</v>
      </c>
      <c r="O1174" s="2">
        <v>1</v>
      </c>
      <c r="P1174" s="2" t="b">
        <v>0</v>
      </c>
    </row>
    <row r="1175" spans="1:16" x14ac:dyDescent="0.35">
      <c r="A1175" s="3">
        <v>1173</v>
      </c>
      <c r="B1175" s="2" t="s">
        <v>15</v>
      </c>
      <c r="C1175" s="2" t="s">
        <v>16</v>
      </c>
      <c r="D1175" s="2" t="s">
        <v>21</v>
      </c>
      <c r="E1175" s="2" t="s">
        <v>1215</v>
      </c>
      <c r="F1175" s="2" t="s">
        <v>3687</v>
      </c>
      <c r="G1175" s="2" t="s">
        <v>5181</v>
      </c>
      <c r="H1175" s="2">
        <v>1</v>
      </c>
      <c r="I1175" s="4" t="s">
        <v>7135</v>
      </c>
      <c r="J1175" s="2">
        <v>6790</v>
      </c>
      <c r="L1175" s="2" t="s">
        <v>8627</v>
      </c>
      <c r="M1175" s="2" t="s">
        <v>15</v>
      </c>
      <c r="N1175" s="2" t="s">
        <v>309</v>
      </c>
      <c r="O1175" s="2">
        <v>1</v>
      </c>
      <c r="P1175" s="2" t="b">
        <v>0</v>
      </c>
    </row>
    <row r="1176" spans="1:16" x14ac:dyDescent="0.35">
      <c r="A1176" s="3">
        <v>1174</v>
      </c>
      <c r="B1176" s="2" t="s">
        <v>15</v>
      </c>
      <c r="C1176" s="2" t="s">
        <v>16</v>
      </c>
      <c r="D1176" s="2" t="s">
        <v>22</v>
      </c>
      <c r="E1176" s="2" t="s">
        <v>1216</v>
      </c>
      <c r="F1176" s="2" t="s">
        <v>3688</v>
      </c>
      <c r="G1176" s="2" t="s">
        <v>3999</v>
      </c>
      <c r="H1176" s="2">
        <v>1</v>
      </c>
      <c r="I1176" s="4" t="s">
        <v>7136</v>
      </c>
      <c r="J1176" s="2">
        <v>14990</v>
      </c>
      <c r="L1176" s="2" t="s">
        <v>8627</v>
      </c>
      <c r="M1176" s="2" t="s">
        <v>15</v>
      </c>
      <c r="N1176" s="2" t="s">
        <v>83</v>
      </c>
      <c r="O1176" s="2">
        <v>1</v>
      </c>
      <c r="P1176" s="2" t="b">
        <v>0</v>
      </c>
    </row>
    <row r="1177" spans="1:16" x14ac:dyDescent="0.35">
      <c r="A1177" s="3">
        <v>1175</v>
      </c>
      <c r="B1177" s="2" t="s">
        <v>15</v>
      </c>
      <c r="C1177" s="2" t="s">
        <v>16</v>
      </c>
      <c r="D1177" s="2" t="s">
        <v>22</v>
      </c>
      <c r="E1177" s="2" t="s">
        <v>1217</v>
      </c>
      <c r="F1177" s="2" t="s">
        <v>3689</v>
      </c>
      <c r="G1177" s="2" t="s">
        <v>4125</v>
      </c>
      <c r="H1177" s="2">
        <v>1</v>
      </c>
      <c r="I1177" s="4" t="s">
        <v>7137</v>
      </c>
      <c r="J1177" s="2">
        <v>8990</v>
      </c>
      <c r="L1177" s="2" t="s">
        <v>8627</v>
      </c>
      <c r="M1177" s="2" t="s">
        <v>15</v>
      </c>
      <c r="N1177" s="2" t="s">
        <v>50</v>
      </c>
      <c r="O1177" s="2">
        <v>1</v>
      </c>
      <c r="P1177" s="2" t="b">
        <v>0</v>
      </c>
    </row>
    <row r="1178" spans="1:16" x14ac:dyDescent="0.35">
      <c r="A1178" s="3">
        <v>1176</v>
      </c>
      <c r="B1178" s="2" t="s">
        <v>15</v>
      </c>
      <c r="C1178" s="2" t="s">
        <v>16</v>
      </c>
      <c r="D1178" s="2" t="s">
        <v>21</v>
      </c>
      <c r="E1178" s="2" t="s">
        <v>1218</v>
      </c>
      <c r="F1178" s="2" t="s">
        <v>3690</v>
      </c>
      <c r="G1178" s="2" t="s">
        <v>5522</v>
      </c>
      <c r="H1178" s="2">
        <v>1</v>
      </c>
      <c r="I1178" s="4" t="s">
        <v>7138</v>
      </c>
      <c r="J1178" s="2">
        <v>9190</v>
      </c>
      <c r="L1178" s="2" t="s">
        <v>8627</v>
      </c>
      <c r="M1178" s="2" t="s">
        <v>8631</v>
      </c>
      <c r="N1178" s="2" t="s">
        <v>773</v>
      </c>
      <c r="O1178" s="2">
        <v>1</v>
      </c>
      <c r="P1178" s="2" t="b">
        <v>0</v>
      </c>
    </row>
    <row r="1179" spans="1:16" x14ac:dyDescent="0.35">
      <c r="A1179" s="3">
        <v>1177</v>
      </c>
      <c r="B1179" s="2" t="s">
        <v>15</v>
      </c>
      <c r="C1179" s="2" t="s">
        <v>16</v>
      </c>
      <c r="D1179" s="2" t="s">
        <v>22</v>
      </c>
      <c r="E1179" s="2" t="s">
        <v>1219</v>
      </c>
      <c r="F1179" s="2" t="s">
        <v>3691</v>
      </c>
      <c r="G1179" s="2" t="s">
        <v>3691</v>
      </c>
      <c r="H1179" s="2">
        <v>1</v>
      </c>
      <c r="I1179" s="4" t="s">
        <v>7139</v>
      </c>
      <c r="J1179" s="2">
        <v>12590</v>
      </c>
      <c r="L1179" s="2" t="s">
        <v>8627</v>
      </c>
      <c r="M1179" s="2" t="s">
        <v>8631</v>
      </c>
      <c r="N1179" s="2" t="s">
        <v>89</v>
      </c>
      <c r="O1179" s="2">
        <v>1</v>
      </c>
      <c r="P1179" s="2" t="b">
        <v>0</v>
      </c>
    </row>
    <row r="1180" spans="1:16" x14ac:dyDescent="0.35">
      <c r="A1180" s="3">
        <v>1178</v>
      </c>
      <c r="B1180" s="2" t="s">
        <v>15</v>
      </c>
      <c r="C1180" s="2" t="s">
        <v>16</v>
      </c>
      <c r="D1180" s="2" t="s">
        <v>22</v>
      </c>
      <c r="E1180" s="2" t="s">
        <v>1220</v>
      </c>
      <c r="F1180" s="2" t="s">
        <v>3692</v>
      </c>
      <c r="G1180" s="2" t="s">
        <v>3996</v>
      </c>
      <c r="H1180" s="2">
        <v>0</v>
      </c>
      <c r="I1180" s="4" t="s">
        <v>7140</v>
      </c>
      <c r="J1180" s="2">
        <v>16890</v>
      </c>
      <c r="L1180" s="2" t="s">
        <v>8627</v>
      </c>
      <c r="M1180" s="2" t="s">
        <v>8631</v>
      </c>
      <c r="N1180" s="2" t="s">
        <v>85</v>
      </c>
      <c r="O1180" s="2">
        <v>1</v>
      </c>
      <c r="P1180" s="2" t="b">
        <v>0</v>
      </c>
    </row>
    <row r="1181" spans="1:16" x14ac:dyDescent="0.35">
      <c r="A1181" s="3">
        <v>1179</v>
      </c>
      <c r="B1181" s="2" t="s">
        <v>15</v>
      </c>
      <c r="C1181" s="2" t="s">
        <v>16</v>
      </c>
      <c r="D1181" s="2" t="s">
        <v>28</v>
      </c>
      <c r="E1181" s="2" t="s">
        <v>1221</v>
      </c>
      <c r="F1181" s="2" t="s">
        <v>3693</v>
      </c>
      <c r="G1181" s="2" t="s">
        <v>5822</v>
      </c>
      <c r="H1181" s="2">
        <v>1</v>
      </c>
      <c r="I1181" s="4" t="s">
        <v>7141</v>
      </c>
      <c r="J1181" s="2">
        <v>4490</v>
      </c>
      <c r="L1181" s="2" t="s">
        <v>8627</v>
      </c>
      <c r="M1181" s="2" t="s">
        <v>15</v>
      </c>
      <c r="N1181" s="2" t="e">
        <v>#N/A</v>
      </c>
      <c r="O1181" s="2">
        <v>1</v>
      </c>
      <c r="P1181" s="2" t="b">
        <v>0</v>
      </c>
    </row>
    <row r="1182" spans="1:16" x14ac:dyDescent="0.35">
      <c r="A1182" s="3">
        <v>1180</v>
      </c>
      <c r="B1182" s="2" t="s">
        <v>15</v>
      </c>
      <c r="C1182" s="2" t="s">
        <v>16</v>
      </c>
      <c r="D1182" s="2" t="s">
        <v>22</v>
      </c>
      <c r="E1182" s="2" t="s">
        <v>1222</v>
      </c>
      <c r="F1182" s="2" t="s">
        <v>3694</v>
      </c>
      <c r="G1182" s="2" t="s">
        <v>3694</v>
      </c>
      <c r="H1182" s="2">
        <v>1</v>
      </c>
      <c r="I1182" s="4" t="s">
        <v>7142</v>
      </c>
      <c r="J1182" s="2">
        <v>11990</v>
      </c>
      <c r="L1182" s="2" t="s">
        <v>8627</v>
      </c>
      <c r="M1182" s="2" t="s">
        <v>15</v>
      </c>
      <c r="N1182" s="2" t="s">
        <v>148</v>
      </c>
      <c r="O1182" s="2">
        <v>1</v>
      </c>
      <c r="P1182" s="2" t="b">
        <v>0</v>
      </c>
    </row>
    <row r="1183" spans="1:16" x14ac:dyDescent="0.35">
      <c r="A1183" s="3">
        <v>1181</v>
      </c>
      <c r="B1183" s="2" t="s">
        <v>15</v>
      </c>
      <c r="C1183" s="2" t="s">
        <v>16</v>
      </c>
      <c r="D1183" s="2" t="s">
        <v>24</v>
      </c>
      <c r="E1183" s="2" t="s">
        <v>1223</v>
      </c>
      <c r="F1183" s="2" t="s">
        <v>3695</v>
      </c>
      <c r="G1183" s="2" t="s">
        <v>3695</v>
      </c>
      <c r="H1183" s="2">
        <v>1</v>
      </c>
      <c r="I1183" s="4" t="s">
        <v>7143</v>
      </c>
      <c r="J1183" s="2">
        <v>18490</v>
      </c>
      <c r="L1183" s="2" t="s">
        <v>8627</v>
      </c>
      <c r="M1183" s="2" t="s">
        <v>15</v>
      </c>
      <c r="N1183" s="2" t="s">
        <v>94</v>
      </c>
      <c r="O1183" s="2">
        <v>1</v>
      </c>
      <c r="P1183" s="2" t="b">
        <v>0</v>
      </c>
    </row>
    <row r="1184" spans="1:16" x14ac:dyDescent="0.35">
      <c r="A1184" s="3">
        <v>1182</v>
      </c>
      <c r="B1184" s="2" t="s">
        <v>15</v>
      </c>
      <c r="C1184" s="2" t="s">
        <v>16</v>
      </c>
      <c r="D1184" s="2" t="s">
        <v>22</v>
      </c>
      <c r="E1184" s="2" t="s">
        <v>1224</v>
      </c>
      <c r="F1184" s="2" t="s">
        <v>3696</v>
      </c>
      <c r="G1184" s="2" t="s">
        <v>3696</v>
      </c>
      <c r="H1184" s="2">
        <v>1</v>
      </c>
      <c r="I1184" s="4" t="s">
        <v>7144</v>
      </c>
      <c r="J1184" s="2">
        <v>23990</v>
      </c>
      <c r="L1184" s="2" t="s">
        <v>8627</v>
      </c>
      <c r="M1184" s="2" t="s">
        <v>8631</v>
      </c>
      <c r="N1184" s="2" t="s">
        <v>52</v>
      </c>
      <c r="O1184" s="2">
        <v>1</v>
      </c>
      <c r="P1184" s="2" t="b">
        <v>0</v>
      </c>
    </row>
    <row r="1185" spans="1:16" x14ac:dyDescent="0.35">
      <c r="A1185" s="3">
        <v>1183</v>
      </c>
      <c r="B1185" s="2" t="s">
        <v>15</v>
      </c>
      <c r="C1185" s="2" t="s">
        <v>16</v>
      </c>
      <c r="D1185" s="2" t="s">
        <v>21</v>
      </c>
      <c r="E1185" s="2" t="s">
        <v>1225</v>
      </c>
      <c r="F1185" s="2" t="s">
        <v>3697</v>
      </c>
      <c r="G1185" s="2" t="s">
        <v>5823</v>
      </c>
      <c r="H1185" s="2">
        <v>0</v>
      </c>
      <c r="I1185" s="4" t="s">
        <v>7145</v>
      </c>
      <c r="J1185" s="2">
        <v>11790</v>
      </c>
      <c r="L1185" s="2" t="s">
        <v>8627</v>
      </c>
      <c r="M1185" s="2" t="s">
        <v>15</v>
      </c>
      <c r="N1185" s="2" t="e">
        <v>#N/A</v>
      </c>
      <c r="O1185" s="2">
        <v>1</v>
      </c>
      <c r="P1185" s="2" t="b">
        <v>0</v>
      </c>
    </row>
    <row r="1186" spans="1:16" x14ac:dyDescent="0.35">
      <c r="A1186" s="3">
        <v>1184</v>
      </c>
      <c r="B1186" s="2" t="s">
        <v>15</v>
      </c>
      <c r="C1186" s="2" t="s">
        <v>16</v>
      </c>
      <c r="D1186" s="2" t="s">
        <v>21</v>
      </c>
      <c r="E1186" s="2" t="s">
        <v>1226</v>
      </c>
      <c r="F1186" s="2" t="s">
        <v>3698</v>
      </c>
      <c r="G1186" s="2" t="s">
        <v>5824</v>
      </c>
      <c r="H1186" s="2">
        <v>0</v>
      </c>
      <c r="I1186" s="4" t="s">
        <v>7146</v>
      </c>
      <c r="J1186" s="2">
        <v>10490</v>
      </c>
      <c r="L1186" s="2" t="s">
        <v>8627</v>
      </c>
      <c r="M1186" s="2" t="s">
        <v>15</v>
      </c>
      <c r="N1186" s="2" t="e">
        <v>#N/A</v>
      </c>
      <c r="O1186" s="2">
        <v>1</v>
      </c>
      <c r="P1186" s="2" t="b">
        <v>0</v>
      </c>
    </row>
    <row r="1187" spans="1:16" x14ac:dyDescent="0.35">
      <c r="A1187" s="3">
        <v>1185</v>
      </c>
      <c r="B1187" s="2" t="s">
        <v>15</v>
      </c>
      <c r="C1187" s="2" t="s">
        <v>16</v>
      </c>
      <c r="D1187" s="2" t="s">
        <v>24</v>
      </c>
      <c r="E1187" s="2" t="s">
        <v>1227</v>
      </c>
      <c r="F1187" s="2" t="s">
        <v>3699</v>
      </c>
      <c r="G1187" s="2" t="s">
        <v>5401</v>
      </c>
      <c r="H1187" s="2">
        <v>1</v>
      </c>
      <c r="I1187" s="4" t="s">
        <v>7147</v>
      </c>
      <c r="J1187" s="2">
        <v>6590</v>
      </c>
      <c r="L1187" s="2" t="s">
        <v>8627</v>
      </c>
      <c r="M1187" s="2" t="s">
        <v>15</v>
      </c>
      <c r="N1187" s="2" t="s">
        <v>614</v>
      </c>
      <c r="O1187" s="2">
        <v>1</v>
      </c>
      <c r="P1187" s="2" t="b">
        <v>0</v>
      </c>
    </row>
    <row r="1188" spans="1:16" x14ac:dyDescent="0.35">
      <c r="A1188" s="3">
        <v>1186</v>
      </c>
      <c r="B1188" s="2" t="s">
        <v>15</v>
      </c>
      <c r="C1188" s="2" t="s">
        <v>16</v>
      </c>
      <c r="D1188" s="2" t="s">
        <v>29</v>
      </c>
      <c r="E1188" s="2" t="s">
        <v>1228</v>
      </c>
      <c r="F1188" s="2" t="s">
        <v>3700</v>
      </c>
      <c r="G1188" s="2" t="s">
        <v>5556</v>
      </c>
      <c r="H1188" s="2">
        <v>1</v>
      </c>
      <c r="I1188" s="4" t="s">
        <v>7148</v>
      </c>
      <c r="J1188" s="2">
        <v>9990</v>
      </c>
      <c r="L1188" s="2" t="s">
        <v>8627</v>
      </c>
      <c r="M1188" s="2" t="s">
        <v>8631</v>
      </c>
      <c r="N1188" s="2" t="s">
        <v>818</v>
      </c>
      <c r="O1188" s="2">
        <v>1</v>
      </c>
      <c r="P1188" s="2" t="b">
        <v>0</v>
      </c>
    </row>
    <row r="1189" spans="1:16" x14ac:dyDescent="0.35">
      <c r="A1189" s="3">
        <v>1187</v>
      </c>
      <c r="B1189" s="2" t="s">
        <v>15</v>
      </c>
      <c r="C1189" s="2" t="s">
        <v>16</v>
      </c>
      <c r="D1189" s="2" t="s">
        <v>22</v>
      </c>
      <c r="E1189" s="2" t="s">
        <v>1229</v>
      </c>
      <c r="F1189" s="2" t="s">
        <v>3701</v>
      </c>
      <c r="G1189" s="2" t="s">
        <v>5110</v>
      </c>
      <c r="H1189" s="2">
        <v>1</v>
      </c>
      <c r="I1189" s="4" t="s">
        <v>7149</v>
      </c>
      <c r="J1189" s="2">
        <v>12990</v>
      </c>
      <c r="L1189" s="2" t="s">
        <v>8627</v>
      </c>
      <c r="M1189" s="2" t="s">
        <v>15</v>
      </c>
      <c r="N1189" s="2" t="s">
        <v>210</v>
      </c>
      <c r="O1189" s="2">
        <v>1</v>
      </c>
      <c r="P1189" s="2" t="b">
        <v>0</v>
      </c>
    </row>
    <row r="1190" spans="1:16" x14ac:dyDescent="0.35">
      <c r="A1190" s="3">
        <v>1188</v>
      </c>
      <c r="B1190" s="2" t="s">
        <v>15</v>
      </c>
      <c r="C1190" s="2" t="s">
        <v>16</v>
      </c>
      <c r="D1190" s="2" t="s">
        <v>24</v>
      </c>
      <c r="E1190" s="2" t="s">
        <v>1230</v>
      </c>
      <c r="F1190" s="2" t="s">
        <v>3702</v>
      </c>
      <c r="G1190" s="2" t="s">
        <v>5607</v>
      </c>
      <c r="H1190" s="2">
        <v>1</v>
      </c>
      <c r="I1190" s="4" t="s">
        <v>7150</v>
      </c>
      <c r="J1190" s="2">
        <v>20990</v>
      </c>
      <c r="L1190" s="2" t="s">
        <v>8627</v>
      </c>
      <c r="M1190" s="2" t="s">
        <v>8631</v>
      </c>
      <c r="N1190" s="2" t="s">
        <v>884</v>
      </c>
      <c r="O1190" s="2">
        <v>1</v>
      </c>
      <c r="P1190" s="2" t="b">
        <v>0</v>
      </c>
    </row>
    <row r="1191" spans="1:16" x14ac:dyDescent="0.35">
      <c r="A1191" s="3">
        <v>1189</v>
      </c>
      <c r="B1191" s="2" t="s">
        <v>15</v>
      </c>
      <c r="C1191" s="2" t="s">
        <v>16</v>
      </c>
      <c r="D1191" s="2" t="s">
        <v>28</v>
      </c>
      <c r="E1191" s="2" t="s">
        <v>1231</v>
      </c>
      <c r="F1191" s="2" t="s">
        <v>3703</v>
      </c>
      <c r="G1191" s="2" t="s">
        <v>5082</v>
      </c>
      <c r="H1191" s="2">
        <v>1</v>
      </c>
      <c r="I1191" s="4" t="s">
        <v>7151</v>
      </c>
      <c r="J1191" s="2">
        <v>17990</v>
      </c>
      <c r="L1191" s="2" t="s">
        <v>8627</v>
      </c>
      <c r="M1191" s="2" t="s">
        <v>8631</v>
      </c>
      <c r="N1191" s="2" t="s">
        <v>171</v>
      </c>
      <c r="O1191" s="2">
        <v>1</v>
      </c>
      <c r="P1191" s="2" t="b">
        <v>0</v>
      </c>
    </row>
    <row r="1192" spans="1:16" x14ac:dyDescent="0.35">
      <c r="A1192" s="3">
        <v>1190</v>
      </c>
      <c r="B1192" s="2" t="s">
        <v>15</v>
      </c>
      <c r="C1192" s="2" t="s">
        <v>16</v>
      </c>
      <c r="D1192" s="2" t="s">
        <v>24</v>
      </c>
      <c r="E1192" s="2" t="s">
        <v>1232</v>
      </c>
      <c r="F1192" s="2" t="s">
        <v>3704</v>
      </c>
      <c r="G1192" s="2" t="s">
        <v>3704</v>
      </c>
      <c r="H1192" s="2">
        <v>1</v>
      </c>
      <c r="I1192" s="4" t="s">
        <v>7152</v>
      </c>
      <c r="J1192" s="2">
        <v>15990</v>
      </c>
      <c r="L1192" s="2" t="s">
        <v>8627</v>
      </c>
      <c r="M1192" s="2" t="s">
        <v>15</v>
      </c>
      <c r="N1192" s="2" t="s">
        <v>827</v>
      </c>
      <c r="O1192" s="2">
        <v>1</v>
      </c>
      <c r="P1192" s="2" t="b">
        <v>0</v>
      </c>
    </row>
    <row r="1193" spans="1:16" x14ac:dyDescent="0.35">
      <c r="A1193" s="3">
        <v>1191</v>
      </c>
      <c r="B1193" s="2" t="s">
        <v>15</v>
      </c>
      <c r="C1193" s="2" t="s">
        <v>16</v>
      </c>
      <c r="D1193" s="2" t="s">
        <v>22</v>
      </c>
      <c r="E1193" s="2" t="s">
        <v>1233</v>
      </c>
      <c r="F1193" s="2" t="s">
        <v>3705</v>
      </c>
      <c r="G1193" s="2" t="s">
        <v>3705</v>
      </c>
      <c r="H1193" s="2">
        <v>1</v>
      </c>
      <c r="I1193" s="4" t="s">
        <v>7153</v>
      </c>
      <c r="J1193" s="2">
        <v>25990</v>
      </c>
      <c r="L1193" s="2" t="s">
        <v>8627</v>
      </c>
      <c r="M1193" s="2" t="s">
        <v>8631</v>
      </c>
      <c r="N1193" s="2" t="s">
        <v>138</v>
      </c>
      <c r="O1193" s="2">
        <v>1</v>
      </c>
      <c r="P1193" s="2" t="b">
        <v>0</v>
      </c>
    </row>
    <row r="1194" spans="1:16" x14ac:dyDescent="0.35">
      <c r="A1194" s="3">
        <v>1192</v>
      </c>
      <c r="B1194" s="2" t="s">
        <v>15</v>
      </c>
      <c r="C1194" s="2" t="s">
        <v>16</v>
      </c>
      <c r="D1194" s="2" t="s">
        <v>22</v>
      </c>
      <c r="E1194" s="2" t="s">
        <v>1234</v>
      </c>
      <c r="F1194" s="2" t="s">
        <v>3706</v>
      </c>
      <c r="G1194" s="2" t="s">
        <v>5005</v>
      </c>
      <c r="H1194" s="2">
        <v>1</v>
      </c>
      <c r="I1194" s="4" t="s">
        <v>7154</v>
      </c>
      <c r="J1194" s="2">
        <v>8190</v>
      </c>
      <c r="L1194" s="2" t="s">
        <v>8627</v>
      </c>
      <c r="M1194" s="2" t="s">
        <v>15</v>
      </c>
      <c r="N1194" s="2" t="s">
        <v>72</v>
      </c>
      <c r="O1194" s="2">
        <v>1</v>
      </c>
      <c r="P1194" s="2" t="b">
        <v>0</v>
      </c>
    </row>
    <row r="1195" spans="1:16" x14ac:dyDescent="0.35">
      <c r="A1195" s="3">
        <v>1193</v>
      </c>
      <c r="B1195" s="2" t="s">
        <v>15</v>
      </c>
      <c r="C1195" s="2" t="s">
        <v>16</v>
      </c>
      <c r="D1195" s="2" t="s">
        <v>28</v>
      </c>
      <c r="E1195" s="2" t="s">
        <v>1235</v>
      </c>
      <c r="F1195" s="2" t="s">
        <v>3707</v>
      </c>
      <c r="G1195" s="2" t="s">
        <v>5078</v>
      </c>
      <c r="H1195" s="2">
        <v>1</v>
      </c>
      <c r="I1195" s="4" t="s">
        <v>7155</v>
      </c>
      <c r="J1195" s="2">
        <v>17490</v>
      </c>
      <c r="L1195" s="2" t="s">
        <v>8627</v>
      </c>
      <c r="M1195" s="2" t="s">
        <v>8631</v>
      </c>
      <c r="N1195" s="2" t="s">
        <v>163</v>
      </c>
      <c r="O1195" s="2">
        <v>1</v>
      </c>
      <c r="P1195" s="2" t="b">
        <v>0</v>
      </c>
    </row>
    <row r="1196" spans="1:16" x14ac:dyDescent="0.35">
      <c r="A1196" s="3">
        <v>1194</v>
      </c>
      <c r="B1196" s="2" t="s">
        <v>15</v>
      </c>
      <c r="C1196" s="2" t="s">
        <v>16</v>
      </c>
      <c r="D1196" s="2" t="s">
        <v>21</v>
      </c>
      <c r="E1196" s="2" t="s">
        <v>1236</v>
      </c>
      <c r="F1196" s="2" t="s">
        <v>3708</v>
      </c>
      <c r="G1196" s="2" t="s">
        <v>5825</v>
      </c>
      <c r="H1196" s="2">
        <v>1</v>
      </c>
      <c r="I1196" s="4" t="s">
        <v>7156</v>
      </c>
      <c r="J1196" s="2">
        <v>33990</v>
      </c>
      <c r="L1196" s="2" t="s">
        <v>8627</v>
      </c>
      <c r="M1196" s="2" t="s">
        <v>15</v>
      </c>
      <c r="N1196" s="2" t="e">
        <v>#N/A</v>
      </c>
      <c r="O1196" s="2">
        <v>1</v>
      </c>
      <c r="P1196" s="2" t="b">
        <v>0</v>
      </c>
    </row>
    <row r="1197" spans="1:16" x14ac:dyDescent="0.35">
      <c r="A1197" s="3">
        <v>1195</v>
      </c>
      <c r="B1197" s="2" t="s">
        <v>15</v>
      </c>
      <c r="C1197" s="2" t="s">
        <v>16</v>
      </c>
      <c r="D1197" s="2" t="s">
        <v>22</v>
      </c>
      <c r="E1197" s="2" t="s">
        <v>1237</v>
      </c>
      <c r="F1197" s="2" t="s">
        <v>3709</v>
      </c>
      <c r="G1197" s="2" t="s">
        <v>3709</v>
      </c>
      <c r="H1197" s="2">
        <v>1</v>
      </c>
      <c r="I1197" s="4" t="s">
        <v>7157</v>
      </c>
      <c r="J1197" s="2">
        <v>9490</v>
      </c>
      <c r="L1197" s="2" t="s">
        <v>8627</v>
      </c>
      <c r="M1197" s="2" t="s">
        <v>15</v>
      </c>
      <c r="N1197" s="2" t="s">
        <v>62</v>
      </c>
      <c r="O1197" s="2">
        <v>1</v>
      </c>
      <c r="P1197" s="2" t="b">
        <v>0</v>
      </c>
    </row>
    <row r="1198" spans="1:16" x14ac:dyDescent="0.35">
      <c r="A1198" s="3">
        <v>1196</v>
      </c>
      <c r="B1198" s="2" t="s">
        <v>15</v>
      </c>
      <c r="C1198" s="2" t="s">
        <v>16</v>
      </c>
      <c r="D1198" s="2" t="s">
        <v>24</v>
      </c>
      <c r="E1198" s="2" t="s">
        <v>1238</v>
      </c>
      <c r="F1198" s="2" t="s">
        <v>3710</v>
      </c>
      <c r="G1198" s="2" t="s">
        <v>5826</v>
      </c>
      <c r="H1198" s="2">
        <v>1</v>
      </c>
      <c r="I1198" s="4" t="s">
        <v>7158</v>
      </c>
      <c r="J1198" s="2">
        <v>11490</v>
      </c>
      <c r="L1198" s="2" t="s">
        <v>8627</v>
      </c>
      <c r="M1198" s="2" t="s">
        <v>8631</v>
      </c>
      <c r="N1198" s="2" t="e">
        <v>#N/A</v>
      </c>
      <c r="O1198" s="2">
        <v>1</v>
      </c>
      <c r="P1198" s="2" t="b">
        <v>0</v>
      </c>
    </row>
    <row r="1199" spans="1:16" x14ac:dyDescent="0.35">
      <c r="A1199" s="3">
        <v>1197</v>
      </c>
      <c r="B1199" s="2" t="s">
        <v>15</v>
      </c>
      <c r="C1199" s="2" t="s">
        <v>16</v>
      </c>
      <c r="D1199" s="2" t="s">
        <v>24</v>
      </c>
      <c r="E1199" s="2" t="s">
        <v>1239</v>
      </c>
      <c r="F1199" s="2" t="s">
        <v>3711</v>
      </c>
      <c r="G1199" s="2" t="s">
        <v>3711</v>
      </c>
      <c r="H1199" s="2">
        <v>1</v>
      </c>
      <c r="I1199" s="4" t="s">
        <v>7159</v>
      </c>
      <c r="J1199" s="2">
        <v>11990</v>
      </c>
      <c r="L1199" s="2" t="s">
        <v>8627</v>
      </c>
      <c r="M1199" s="2" t="s">
        <v>15</v>
      </c>
      <c r="N1199" s="2" t="s">
        <v>403</v>
      </c>
      <c r="O1199" s="2">
        <v>2</v>
      </c>
      <c r="P1199" s="2" t="b">
        <v>0</v>
      </c>
    </row>
    <row r="1200" spans="1:16" x14ac:dyDescent="0.35">
      <c r="A1200" s="3">
        <v>1198</v>
      </c>
      <c r="B1200" s="2" t="s">
        <v>15</v>
      </c>
      <c r="C1200" s="2" t="s">
        <v>16</v>
      </c>
      <c r="D1200" s="2" t="s">
        <v>28</v>
      </c>
      <c r="E1200" s="2" t="s">
        <v>1240</v>
      </c>
      <c r="F1200" s="2" t="s">
        <v>3712</v>
      </c>
      <c r="G1200" s="2" t="s">
        <v>5079</v>
      </c>
      <c r="H1200" s="2">
        <v>1</v>
      </c>
      <c r="I1200" s="4" t="s">
        <v>7160</v>
      </c>
      <c r="J1200" s="2">
        <v>19290</v>
      </c>
      <c r="L1200" s="2" t="s">
        <v>8627</v>
      </c>
      <c r="M1200" s="2" t="s">
        <v>8631</v>
      </c>
      <c r="N1200" s="2" t="s">
        <v>164</v>
      </c>
      <c r="O1200" s="2">
        <v>2</v>
      </c>
      <c r="P1200" s="2" t="b">
        <v>0</v>
      </c>
    </row>
    <row r="1201" spans="1:16" x14ac:dyDescent="0.35">
      <c r="A1201" s="3">
        <v>1199</v>
      </c>
      <c r="B1201" s="2" t="s">
        <v>15</v>
      </c>
      <c r="C1201" s="2" t="s">
        <v>16</v>
      </c>
      <c r="D1201" s="2" t="s">
        <v>19</v>
      </c>
      <c r="E1201" s="2" t="s">
        <v>1241</v>
      </c>
      <c r="F1201" s="2" t="s">
        <v>3713</v>
      </c>
      <c r="G1201" s="2" t="s">
        <v>5119</v>
      </c>
      <c r="H1201" s="2">
        <v>1</v>
      </c>
      <c r="I1201" s="4" t="s">
        <v>7161</v>
      </c>
      <c r="J1201" s="2">
        <v>12890</v>
      </c>
      <c r="L1201" s="2" t="s">
        <v>8627</v>
      </c>
      <c r="M1201" s="2" t="s">
        <v>15</v>
      </c>
      <c r="N1201" s="2" t="s">
        <v>220</v>
      </c>
      <c r="O1201" s="2">
        <v>2</v>
      </c>
      <c r="P1201" s="2" t="b">
        <v>0</v>
      </c>
    </row>
    <row r="1202" spans="1:16" x14ac:dyDescent="0.35">
      <c r="A1202" s="3">
        <v>1200</v>
      </c>
      <c r="B1202" s="2" t="s">
        <v>15</v>
      </c>
      <c r="C1202" s="2" t="s">
        <v>16</v>
      </c>
      <c r="D1202" s="2" t="s">
        <v>24</v>
      </c>
      <c r="E1202" s="2" t="s">
        <v>1242</v>
      </c>
      <c r="F1202" s="2" t="s">
        <v>3714</v>
      </c>
      <c r="G1202" s="2" t="s">
        <v>3714</v>
      </c>
      <c r="H1202" s="2">
        <v>1</v>
      </c>
      <c r="I1202" s="4" t="s">
        <v>7162</v>
      </c>
      <c r="J1202" s="2">
        <v>14990</v>
      </c>
      <c r="L1202" s="2" t="s">
        <v>8627</v>
      </c>
      <c r="M1202" s="2" t="s">
        <v>15</v>
      </c>
      <c r="N1202" s="2" t="s">
        <v>716</v>
      </c>
      <c r="O1202" s="2">
        <v>2</v>
      </c>
      <c r="P1202" s="2" t="b">
        <v>0</v>
      </c>
    </row>
    <row r="1203" spans="1:16" x14ac:dyDescent="0.35">
      <c r="A1203" s="3">
        <v>1201</v>
      </c>
      <c r="B1203" s="2" t="s">
        <v>15</v>
      </c>
      <c r="C1203" s="2" t="s">
        <v>16</v>
      </c>
      <c r="D1203" s="2" t="s">
        <v>30</v>
      </c>
      <c r="E1203" s="2" t="s">
        <v>1243</v>
      </c>
      <c r="F1203" s="2" t="s">
        <v>3715</v>
      </c>
      <c r="G1203" s="2" t="s">
        <v>5827</v>
      </c>
      <c r="H1203" s="2">
        <v>1</v>
      </c>
      <c r="I1203" s="4" t="s">
        <v>7163</v>
      </c>
      <c r="J1203" s="2">
        <v>21990</v>
      </c>
      <c r="L1203" s="2" t="s">
        <v>8627</v>
      </c>
      <c r="M1203" s="2" t="s">
        <v>8631</v>
      </c>
      <c r="N1203" s="2" t="e">
        <v>#N/A</v>
      </c>
      <c r="O1203" s="2">
        <v>2</v>
      </c>
      <c r="P1203" s="2" t="b">
        <v>0</v>
      </c>
    </row>
    <row r="1204" spans="1:16" x14ac:dyDescent="0.35">
      <c r="A1204" s="3">
        <v>1202</v>
      </c>
      <c r="B1204" s="2" t="s">
        <v>15</v>
      </c>
      <c r="C1204" s="2" t="s">
        <v>16</v>
      </c>
      <c r="D1204" s="2" t="s">
        <v>21</v>
      </c>
      <c r="E1204" s="2" t="s">
        <v>1244</v>
      </c>
      <c r="F1204" s="2" t="s">
        <v>3716</v>
      </c>
      <c r="G1204" s="2" t="s">
        <v>5260</v>
      </c>
      <c r="H1204" s="2">
        <v>1</v>
      </c>
      <c r="I1204" s="4" t="s">
        <v>7164</v>
      </c>
      <c r="J1204" s="2">
        <v>17990</v>
      </c>
      <c r="L1204" s="2" t="s">
        <v>8627</v>
      </c>
      <c r="M1204" s="2" t="s">
        <v>15</v>
      </c>
      <c r="N1204" s="2" t="s">
        <v>423</v>
      </c>
      <c r="O1204" s="2">
        <v>2</v>
      </c>
      <c r="P1204" s="2" t="b">
        <v>0</v>
      </c>
    </row>
    <row r="1205" spans="1:16" x14ac:dyDescent="0.35">
      <c r="A1205" s="3">
        <v>1203</v>
      </c>
      <c r="B1205" s="2" t="s">
        <v>15</v>
      </c>
      <c r="C1205" s="2" t="s">
        <v>16</v>
      </c>
      <c r="D1205" s="2" t="s">
        <v>23</v>
      </c>
      <c r="E1205" s="2" t="s">
        <v>1245</v>
      </c>
      <c r="F1205" s="2" t="s">
        <v>3717</v>
      </c>
      <c r="G1205" s="2" t="s">
        <v>5273</v>
      </c>
      <c r="H1205" s="2">
        <v>1</v>
      </c>
      <c r="I1205" s="4" t="s">
        <v>7165</v>
      </c>
      <c r="J1205" s="2">
        <v>27190</v>
      </c>
      <c r="L1205" s="2" t="s">
        <v>8627</v>
      </c>
      <c r="M1205" s="2" t="s">
        <v>8631</v>
      </c>
      <c r="N1205" s="2" t="s">
        <v>439</v>
      </c>
      <c r="O1205" s="2">
        <v>2</v>
      </c>
      <c r="P1205" s="2" t="b">
        <v>0</v>
      </c>
    </row>
    <row r="1206" spans="1:16" x14ac:dyDescent="0.35">
      <c r="A1206" s="3">
        <v>1204</v>
      </c>
      <c r="B1206" s="2" t="s">
        <v>15</v>
      </c>
      <c r="C1206" s="2" t="s">
        <v>16</v>
      </c>
      <c r="D1206" s="2" t="s">
        <v>24</v>
      </c>
      <c r="E1206" s="2" t="s">
        <v>1246</v>
      </c>
      <c r="F1206" s="2" t="s">
        <v>3718</v>
      </c>
      <c r="G1206" s="2" t="s">
        <v>4003</v>
      </c>
      <c r="H1206" s="2">
        <v>1</v>
      </c>
      <c r="I1206" s="4" t="s">
        <v>7166</v>
      </c>
      <c r="J1206" s="2">
        <v>16490</v>
      </c>
      <c r="L1206" s="2" t="s">
        <v>8627</v>
      </c>
      <c r="M1206" s="2" t="s">
        <v>15</v>
      </c>
      <c r="N1206" s="2" t="s">
        <v>374</v>
      </c>
      <c r="O1206" s="2">
        <v>2</v>
      </c>
      <c r="P1206" s="2" t="b">
        <v>0</v>
      </c>
    </row>
    <row r="1207" spans="1:16" x14ac:dyDescent="0.35">
      <c r="A1207" s="3">
        <v>1205</v>
      </c>
      <c r="B1207" s="2" t="s">
        <v>15</v>
      </c>
      <c r="C1207" s="2" t="s">
        <v>16</v>
      </c>
      <c r="D1207" s="2" t="s">
        <v>30</v>
      </c>
      <c r="E1207" s="2" t="s">
        <v>1247</v>
      </c>
      <c r="F1207" s="2" t="s">
        <v>3719</v>
      </c>
      <c r="G1207" s="2" t="s">
        <v>5388</v>
      </c>
      <c r="H1207" s="2">
        <v>1</v>
      </c>
      <c r="I1207" s="4" t="s">
        <v>7167</v>
      </c>
      <c r="J1207" s="2">
        <v>35990</v>
      </c>
      <c r="L1207" s="2" t="s">
        <v>8627</v>
      </c>
      <c r="M1207" s="2" t="s">
        <v>8631</v>
      </c>
      <c r="N1207" s="2" t="s">
        <v>599</v>
      </c>
      <c r="O1207" s="2">
        <v>2</v>
      </c>
      <c r="P1207" s="2" t="b">
        <v>0</v>
      </c>
    </row>
    <row r="1208" spans="1:16" x14ac:dyDescent="0.35">
      <c r="A1208" s="3">
        <v>1206</v>
      </c>
      <c r="B1208" s="2" t="s">
        <v>15</v>
      </c>
      <c r="C1208" s="2" t="s">
        <v>16</v>
      </c>
      <c r="D1208" s="2" t="s">
        <v>23</v>
      </c>
      <c r="E1208" s="2" t="s">
        <v>1248</v>
      </c>
      <c r="F1208" s="2" t="s">
        <v>3720</v>
      </c>
      <c r="G1208" s="2" t="s">
        <v>3720</v>
      </c>
      <c r="H1208" s="2">
        <v>1</v>
      </c>
      <c r="I1208" s="4" t="s">
        <v>7168</v>
      </c>
      <c r="J1208" s="2">
        <v>9190</v>
      </c>
      <c r="L1208" s="2" t="s">
        <v>8627</v>
      </c>
      <c r="M1208" s="2" t="s">
        <v>15</v>
      </c>
      <c r="N1208" s="2" t="s">
        <v>144</v>
      </c>
      <c r="O1208" s="2">
        <v>2</v>
      </c>
      <c r="P1208" s="2" t="b">
        <v>0</v>
      </c>
    </row>
    <row r="1209" spans="1:16" x14ac:dyDescent="0.35">
      <c r="A1209" s="3">
        <v>1207</v>
      </c>
      <c r="B1209" s="2" t="s">
        <v>15</v>
      </c>
      <c r="C1209" s="2" t="s">
        <v>16</v>
      </c>
      <c r="D1209" s="2" t="s">
        <v>34</v>
      </c>
      <c r="E1209" s="2" t="s">
        <v>1249</v>
      </c>
      <c r="F1209" s="2" t="s">
        <v>3721</v>
      </c>
      <c r="H1209" s="2">
        <v>0</v>
      </c>
      <c r="I1209" s="4" t="s">
        <v>7169</v>
      </c>
      <c r="J1209" s="2">
        <v>16990</v>
      </c>
      <c r="L1209" s="2" t="s">
        <v>8627</v>
      </c>
      <c r="M1209" s="2" t="s">
        <v>15</v>
      </c>
      <c r="N1209" s="2" t="e">
        <v>#N/A</v>
      </c>
      <c r="O1209" s="2">
        <v>2</v>
      </c>
      <c r="P1209" s="2" t="b">
        <v>0</v>
      </c>
    </row>
    <row r="1210" spans="1:16" x14ac:dyDescent="0.35">
      <c r="A1210" s="3">
        <v>1208</v>
      </c>
      <c r="B1210" s="2" t="s">
        <v>15</v>
      </c>
      <c r="C1210" s="2" t="s">
        <v>16</v>
      </c>
      <c r="D1210" s="2" t="s">
        <v>26</v>
      </c>
      <c r="E1210" s="2" t="s">
        <v>1250</v>
      </c>
      <c r="F1210" s="2" t="s">
        <v>3722</v>
      </c>
      <c r="G1210" s="2" t="s">
        <v>3722</v>
      </c>
      <c r="H1210" s="2">
        <v>1</v>
      </c>
      <c r="I1210" s="4" t="s">
        <v>7170</v>
      </c>
      <c r="J1210" s="2">
        <v>11290</v>
      </c>
      <c r="L1210" s="2" t="s">
        <v>8627</v>
      </c>
      <c r="M1210" s="2" t="s">
        <v>15</v>
      </c>
      <c r="N1210" s="2" t="s">
        <v>207</v>
      </c>
      <c r="O1210" s="2">
        <v>2</v>
      </c>
      <c r="P1210" s="2" t="b">
        <v>0</v>
      </c>
    </row>
    <row r="1211" spans="1:16" x14ac:dyDescent="0.35">
      <c r="A1211" s="3">
        <v>1209</v>
      </c>
      <c r="B1211" s="2" t="s">
        <v>15</v>
      </c>
      <c r="C1211" s="2" t="s">
        <v>16</v>
      </c>
      <c r="D1211" s="2" t="s">
        <v>22</v>
      </c>
      <c r="E1211" s="2" t="s">
        <v>1251</v>
      </c>
      <c r="F1211" s="2" t="s">
        <v>3723</v>
      </c>
      <c r="G1211" s="2" t="s">
        <v>3723</v>
      </c>
      <c r="H1211" s="2">
        <v>1</v>
      </c>
      <c r="I1211" s="4" t="s">
        <v>7171</v>
      </c>
      <c r="J1211" s="2">
        <v>7990</v>
      </c>
      <c r="L1211" s="2" t="s">
        <v>8627</v>
      </c>
      <c r="M1211" s="2" t="s">
        <v>15</v>
      </c>
      <c r="N1211" s="2" t="e">
        <v>#N/A</v>
      </c>
      <c r="O1211" s="2">
        <v>2</v>
      </c>
      <c r="P1211" s="2" t="b">
        <v>0</v>
      </c>
    </row>
    <row r="1212" spans="1:16" x14ac:dyDescent="0.35">
      <c r="A1212" s="3">
        <v>1210</v>
      </c>
      <c r="B1212" s="2" t="s">
        <v>15</v>
      </c>
      <c r="C1212" s="2" t="s">
        <v>16</v>
      </c>
      <c r="D1212" s="2" t="s">
        <v>29</v>
      </c>
      <c r="E1212" s="2" t="s">
        <v>1252</v>
      </c>
      <c r="F1212" s="2" t="s">
        <v>3724</v>
      </c>
      <c r="G1212" s="2" t="s">
        <v>5262</v>
      </c>
      <c r="H1212" s="2">
        <v>1</v>
      </c>
      <c r="I1212" s="4" t="s">
        <v>7172</v>
      </c>
      <c r="J1212" s="2">
        <v>16990</v>
      </c>
      <c r="L1212" s="2" t="s">
        <v>8627</v>
      </c>
      <c r="M1212" s="2" t="s">
        <v>8631</v>
      </c>
      <c r="N1212" s="2" t="s">
        <v>425</v>
      </c>
      <c r="O1212" s="2">
        <v>2</v>
      </c>
      <c r="P1212" s="2" t="b">
        <v>0</v>
      </c>
    </row>
    <row r="1213" spans="1:16" x14ac:dyDescent="0.35">
      <c r="A1213" s="3">
        <v>1211</v>
      </c>
      <c r="B1213" s="2" t="s">
        <v>15</v>
      </c>
      <c r="C1213" s="2" t="s">
        <v>16</v>
      </c>
      <c r="D1213" s="2" t="s">
        <v>19</v>
      </c>
      <c r="E1213" s="2" t="s">
        <v>1253</v>
      </c>
      <c r="F1213" s="2" t="s">
        <v>3725</v>
      </c>
      <c r="G1213" s="2" t="s">
        <v>4021</v>
      </c>
      <c r="H1213" s="2">
        <v>1</v>
      </c>
      <c r="I1213" s="4" t="s">
        <v>7173</v>
      </c>
      <c r="J1213" s="2">
        <v>8990</v>
      </c>
      <c r="L1213" s="2" t="s">
        <v>8627</v>
      </c>
      <c r="M1213" s="2" t="s">
        <v>15</v>
      </c>
      <c r="N1213" s="2" t="s">
        <v>70</v>
      </c>
      <c r="O1213" s="2">
        <v>2</v>
      </c>
      <c r="P1213" s="2" t="b">
        <v>0</v>
      </c>
    </row>
    <row r="1214" spans="1:16" x14ac:dyDescent="0.35">
      <c r="A1214" s="3">
        <v>1212</v>
      </c>
      <c r="B1214" s="2" t="s">
        <v>15</v>
      </c>
      <c r="C1214" s="2" t="s">
        <v>16</v>
      </c>
      <c r="D1214" s="2" t="s">
        <v>21</v>
      </c>
      <c r="E1214" s="2" t="s">
        <v>1254</v>
      </c>
      <c r="F1214" s="2" t="s">
        <v>3726</v>
      </c>
      <c r="G1214" s="2" t="s">
        <v>5071</v>
      </c>
      <c r="H1214" s="2">
        <v>1</v>
      </c>
      <c r="I1214" s="4" t="s">
        <v>7174</v>
      </c>
      <c r="J1214" s="2">
        <v>21490</v>
      </c>
      <c r="L1214" s="2" t="s">
        <v>8627</v>
      </c>
      <c r="M1214" s="2" t="s">
        <v>15</v>
      </c>
      <c r="N1214" s="2" t="s">
        <v>155</v>
      </c>
      <c r="O1214" s="2">
        <v>2</v>
      </c>
      <c r="P1214" s="2" t="b">
        <v>0</v>
      </c>
    </row>
    <row r="1215" spans="1:16" x14ac:dyDescent="0.35">
      <c r="A1215" s="3">
        <v>1213</v>
      </c>
      <c r="B1215" s="2" t="s">
        <v>15</v>
      </c>
      <c r="C1215" s="2" t="s">
        <v>16</v>
      </c>
      <c r="D1215" s="2" t="s">
        <v>28</v>
      </c>
      <c r="E1215" s="2" t="s">
        <v>1255</v>
      </c>
      <c r="F1215" s="2" t="s">
        <v>3727</v>
      </c>
      <c r="G1215" s="2" t="s">
        <v>5341</v>
      </c>
      <c r="H1215" s="2">
        <v>1</v>
      </c>
      <c r="I1215" s="4" t="s">
        <v>7175</v>
      </c>
      <c r="J1215" s="2">
        <v>15990</v>
      </c>
      <c r="L1215" s="2" t="s">
        <v>8627</v>
      </c>
      <c r="M1215" s="2" t="s">
        <v>15</v>
      </c>
      <c r="N1215" s="2" t="s">
        <v>529</v>
      </c>
      <c r="O1215" s="2">
        <v>2</v>
      </c>
      <c r="P1215" s="2" t="b">
        <v>0</v>
      </c>
    </row>
    <row r="1216" spans="1:16" x14ac:dyDescent="0.35">
      <c r="A1216" s="3">
        <v>1214</v>
      </c>
      <c r="B1216" s="2" t="s">
        <v>15</v>
      </c>
      <c r="C1216" s="2" t="s">
        <v>16</v>
      </c>
      <c r="D1216" s="2" t="s">
        <v>34</v>
      </c>
      <c r="E1216" s="2" t="s">
        <v>1256</v>
      </c>
      <c r="F1216" s="2" t="s">
        <v>3728</v>
      </c>
      <c r="H1216" s="2">
        <v>0</v>
      </c>
      <c r="I1216" s="4" t="s">
        <v>7176</v>
      </c>
      <c r="J1216" s="2">
        <v>19990</v>
      </c>
      <c r="L1216" s="2" t="s">
        <v>8627</v>
      </c>
      <c r="M1216" s="2" t="s">
        <v>15</v>
      </c>
      <c r="N1216" s="2" t="e">
        <v>#N/A</v>
      </c>
      <c r="O1216" s="2">
        <v>2</v>
      </c>
      <c r="P1216" s="2" t="b">
        <v>0</v>
      </c>
    </row>
    <row r="1217" spans="1:16" x14ac:dyDescent="0.35">
      <c r="A1217" s="3">
        <v>1215</v>
      </c>
      <c r="B1217" s="2" t="s">
        <v>15</v>
      </c>
      <c r="C1217" s="2" t="s">
        <v>16</v>
      </c>
      <c r="D1217" s="2" t="s">
        <v>26</v>
      </c>
      <c r="E1217" s="2" t="s">
        <v>1257</v>
      </c>
      <c r="F1217" s="2" t="s">
        <v>3729</v>
      </c>
      <c r="G1217" s="2" t="s">
        <v>5441</v>
      </c>
      <c r="H1217" s="2">
        <v>1</v>
      </c>
      <c r="I1217" s="4" t="s">
        <v>7177</v>
      </c>
      <c r="J1217" s="2">
        <v>10490</v>
      </c>
      <c r="L1217" s="2" t="s">
        <v>8627</v>
      </c>
      <c r="M1217" s="2" t="s">
        <v>8631</v>
      </c>
      <c r="N1217" s="2" t="s">
        <v>667</v>
      </c>
      <c r="O1217" s="2">
        <v>2</v>
      </c>
      <c r="P1217" s="2" t="b">
        <v>0</v>
      </c>
    </row>
    <row r="1218" spans="1:16" x14ac:dyDescent="0.35">
      <c r="A1218" s="3">
        <v>1216</v>
      </c>
      <c r="B1218" s="2" t="s">
        <v>15</v>
      </c>
      <c r="C1218" s="2" t="s">
        <v>16</v>
      </c>
      <c r="D1218" s="2" t="s">
        <v>26</v>
      </c>
      <c r="E1218" s="2" t="s">
        <v>1258</v>
      </c>
      <c r="F1218" s="2" t="s">
        <v>3730</v>
      </c>
      <c r="G1218" s="2" t="s">
        <v>3730</v>
      </c>
      <c r="H1218" s="2">
        <v>1</v>
      </c>
      <c r="I1218" s="4" t="s">
        <v>7178</v>
      </c>
      <c r="J1218" s="2">
        <v>13990</v>
      </c>
      <c r="L1218" s="2" t="s">
        <v>8627</v>
      </c>
      <c r="M1218" s="2" t="s">
        <v>8631</v>
      </c>
      <c r="N1218" s="2" t="s">
        <v>167</v>
      </c>
      <c r="O1218" s="2">
        <v>2</v>
      </c>
      <c r="P1218" s="2" t="b">
        <v>0</v>
      </c>
    </row>
    <row r="1219" spans="1:16" x14ac:dyDescent="0.35">
      <c r="A1219" s="3">
        <v>1217</v>
      </c>
      <c r="B1219" s="2" t="s">
        <v>15</v>
      </c>
      <c r="C1219" s="2" t="s">
        <v>16</v>
      </c>
      <c r="D1219" s="2" t="s">
        <v>28</v>
      </c>
      <c r="E1219" s="2" t="s">
        <v>1259</v>
      </c>
      <c r="F1219" s="2" t="s">
        <v>3731</v>
      </c>
      <c r="G1219" s="2" t="s">
        <v>5209</v>
      </c>
      <c r="H1219" s="2">
        <v>1</v>
      </c>
      <c r="I1219" s="4" t="s">
        <v>7179</v>
      </c>
      <c r="J1219" s="2">
        <v>13990</v>
      </c>
      <c r="L1219" s="2" t="s">
        <v>8627</v>
      </c>
      <c r="M1219" s="2" t="s">
        <v>15</v>
      </c>
      <c r="N1219" s="2" t="s">
        <v>343</v>
      </c>
      <c r="O1219" s="2">
        <v>2</v>
      </c>
      <c r="P1219" s="2" t="b">
        <v>0</v>
      </c>
    </row>
    <row r="1220" spans="1:16" x14ac:dyDescent="0.35">
      <c r="A1220" s="3">
        <v>1218</v>
      </c>
      <c r="B1220" s="2" t="s">
        <v>15</v>
      </c>
      <c r="C1220" s="2" t="s">
        <v>16</v>
      </c>
      <c r="D1220" s="2" t="s">
        <v>19</v>
      </c>
      <c r="E1220" s="2" t="s">
        <v>1260</v>
      </c>
      <c r="F1220" s="2" t="s">
        <v>3732</v>
      </c>
      <c r="G1220" s="2" t="s">
        <v>5431</v>
      </c>
      <c r="H1220" s="2">
        <v>1</v>
      </c>
      <c r="I1220" s="4" t="s">
        <v>7180</v>
      </c>
      <c r="J1220" s="2">
        <v>6590</v>
      </c>
      <c r="L1220" s="2" t="s">
        <v>8627</v>
      </c>
      <c r="M1220" s="2" t="s">
        <v>15</v>
      </c>
      <c r="N1220" s="2" t="s">
        <v>653</v>
      </c>
      <c r="O1220" s="2">
        <v>2</v>
      </c>
      <c r="P1220" s="2" t="b">
        <v>0</v>
      </c>
    </row>
    <row r="1221" spans="1:16" x14ac:dyDescent="0.35">
      <c r="A1221" s="3">
        <v>1219</v>
      </c>
      <c r="B1221" s="2" t="s">
        <v>15</v>
      </c>
      <c r="C1221" s="2" t="s">
        <v>16</v>
      </c>
      <c r="D1221" s="2" t="s">
        <v>24</v>
      </c>
      <c r="E1221" s="2" t="s">
        <v>1261</v>
      </c>
      <c r="F1221" s="2" t="s">
        <v>3733</v>
      </c>
      <c r="G1221" s="2" t="s">
        <v>3733</v>
      </c>
      <c r="H1221" s="2">
        <v>1</v>
      </c>
      <c r="I1221" s="4" t="s">
        <v>7181</v>
      </c>
      <c r="J1221" s="2">
        <v>11990</v>
      </c>
      <c r="L1221" s="2" t="s">
        <v>8627</v>
      </c>
      <c r="M1221" s="2" t="s">
        <v>15</v>
      </c>
      <c r="N1221" s="2" t="s">
        <v>544</v>
      </c>
      <c r="O1221" s="2">
        <v>2</v>
      </c>
      <c r="P1221" s="2" t="b">
        <v>0</v>
      </c>
    </row>
    <row r="1222" spans="1:16" x14ac:dyDescent="0.35">
      <c r="A1222" s="3">
        <v>1220</v>
      </c>
      <c r="B1222" s="2" t="s">
        <v>15</v>
      </c>
      <c r="C1222" s="2" t="s">
        <v>16</v>
      </c>
      <c r="D1222" s="2" t="s">
        <v>24</v>
      </c>
      <c r="E1222" s="2" t="s">
        <v>1262</v>
      </c>
      <c r="F1222" s="2" t="s">
        <v>3734</v>
      </c>
      <c r="G1222" s="2" t="s">
        <v>4014</v>
      </c>
      <c r="H1222" s="2">
        <v>1</v>
      </c>
      <c r="I1222" s="4" t="s">
        <v>7182</v>
      </c>
      <c r="J1222" s="2">
        <v>7990</v>
      </c>
      <c r="L1222" s="2" t="s">
        <v>8627</v>
      </c>
      <c r="M1222" s="2" t="s">
        <v>15</v>
      </c>
      <c r="N1222" s="2" t="s">
        <v>567</v>
      </c>
      <c r="O1222" s="2">
        <v>2</v>
      </c>
      <c r="P1222" s="2" t="b">
        <v>0</v>
      </c>
    </row>
    <row r="1223" spans="1:16" x14ac:dyDescent="0.35">
      <c r="A1223" s="3">
        <v>1221</v>
      </c>
      <c r="B1223" s="2" t="s">
        <v>15</v>
      </c>
      <c r="C1223" s="2" t="s">
        <v>16</v>
      </c>
      <c r="D1223" s="2" t="s">
        <v>19</v>
      </c>
      <c r="E1223" s="2" t="s">
        <v>1263</v>
      </c>
      <c r="F1223" s="2" t="s">
        <v>3735</v>
      </c>
      <c r="G1223" s="2" t="s">
        <v>4023</v>
      </c>
      <c r="H1223" s="2">
        <v>1</v>
      </c>
      <c r="I1223" s="4" t="s">
        <v>7183</v>
      </c>
      <c r="J1223" s="2">
        <v>8790</v>
      </c>
      <c r="L1223" s="2" t="s">
        <v>8627</v>
      </c>
      <c r="M1223" s="2" t="s">
        <v>15</v>
      </c>
      <c r="N1223" s="2" t="s">
        <v>194</v>
      </c>
      <c r="O1223" s="2">
        <v>2</v>
      </c>
      <c r="P1223" s="2" t="b">
        <v>0</v>
      </c>
    </row>
    <row r="1224" spans="1:16" x14ac:dyDescent="0.35">
      <c r="A1224" s="3">
        <v>1222</v>
      </c>
      <c r="B1224" s="2" t="s">
        <v>15</v>
      </c>
      <c r="C1224" s="2" t="s">
        <v>16</v>
      </c>
      <c r="D1224" s="2" t="s">
        <v>23</v>
      </c>
      <c r="E1224" s="2" t="s">
        <v>1264</v>
      </c>
      <c r="F1224" s="2" t="s">
        <v>3736</v>
      </c>
      <c r="G1224" s="2" t="s">
        <v>3736</v>
      </c>
      <c r="H1224" s="2">
        <v>1</v>
      </c>
      <c r="I1224" s="4" t="s">
        <v>7184</v>
      </c>
      <c r="J1224" s="2">
        <v>11890</v>
      </c>
      <c r="L1224" s="2" t="s">
        <v>8627</v>
      </c>
      <c r="M1224" s="2" t="s">
        <v>15</v>
      </c>
      <c r="N1224" s="2" t="s">
        <v>165</v>
      </c>
      <c r="O1224" s="2">
        <v>2</v>
      </c>
      <c r="P1224" s="2" t="b">
        <v>0</v>
      </c>
    </row>
    <row r="1225" spans="1:16" x14ac:dyDescent="0.35">
      <c r="A1225" s="3">
        <v>1223</v>
      </c>
      <c r="B1225" s="2" t="s">
        <v>15</v>
      </c>
      <c r="C1225" s="2" t="s">
        <v>16</v>
      </c>
      <c r="D1225" s="2" t="s">
        <v>19</v>
      </c>
      <c r="E1225" s="2" t="s">
        <v>1265</v>
      </c>
      <c r="F1225" s="2" t="s">
        <v>3737</v>
      </c>
      <c r="G1225" s="2" t="s">
        <v>5554</v>
      </c>
      <c r="H1225" s="2">
        <v>1</v>
      </c>
      <c r="I1225" s="4" t="s">
        <v>7185</v>
      </c>
      <c r="J1225" s="2">
        <v>17990</v>
      </c>
      <c r="L1225" s="2" t="s">
        <v>8627</v>
      </c>
      <c r="M1225" s="2" t="s">
        <v>15</v>
      </c>
      <c r="N1225" s="2" t="s">
        <v>816</v>
      </c>
      <c r="O1225" s="2">
        <v>2</v>
      </c>
      <c r="P1225" s="2" t="b">
        <v>0</v>
      </c>
    </row>
    <row r="1226" spans="1:16" x14ac:dyDescent="0.35">
      <c r="A1226" s="3">
        <v>1224</v>
      </c>
      <c r="B1226" s="2" t="s">
        <v>15</v>
      </c>
      <c r="C1226" s="2" t="s">
        <v>16</v>
      </c>
      <c r="D1226" s="2" t="s">
        <v>19</v>
      </c>
      <c r="E1226" s="2" t="s">
        <v>1266</v>
      </c>
      <c r="F1226" s="2" t="s">
        <v>3738</v>
      </c>
      <c r="G1226" s="2" t="s">
        <v>5191</v>
      </c>
      <c r="H1226" s="2">
        <v>1</v>
      </c>
      <c r="I1226" s="4" t="s">
        <v>7186</v>
      </c>
      <c r="J1226" s="2">
        <v>15790</v>
      </c>
      <c r="L1226" s="2" t="s">
        <v>8627</v>
      </c>
      <c r="M1226" s="2" t="s">
        <v>15</v>
      </c>
      <c r="N1226" s="2" t="s">
        <v>320</v>
      </c>
      <c r="O1226" s="2">
        <v>2</v>
      </c>
      <c r="P1226" s="2" t="b">
        <v>0</v>
      </c>
    </row>
    <row r="1227" spans="1:16" x14ac:dyDescent="0.35">
      <c r="A1227" s="3">
        <v>1225</v>
      </c>
      <c r="B1227" s="2" t="s">
        <v>15</v>
      </c>
      <c r="C1227" s="2" t="s">
        <v>16</v>
      </c>
      <c r="D1227" s="2" t="s">
        <v>30</v>
      </c>
      <c r="E1227" s="2" t="s">
        <v>1267</v>
      </c>
      <c r="F1227" s="2" t="s">
        <v>3739</v>
      </c>
      <c r="G1227" s="2" t="s">
        <v>5318</v>
      </c>
      <c r="H1227" s="2">
        <v>1</v>
      </c>
      <c r="I1227" s="4" t="s">
        <v>7187</v>
      </c>
      <c r="J1227" s="2">
        <v>32990</v>
      </c>
      <c r="L1227" s="2" t="s">
        <v>8627</v>
      </c>
      <c r="M1227" s="2" t="s">
        <v>8631</v>
      </c>
      <c r="N1227" s="2" t="s">
        <v>492</v>
      </c>
      <c r="O1227" s="2">
        <v>2</v>
      </c>
      <c r="P1227" s="2" t="b">
        <v>0</v>
      </c>
    </row>
    <row r="1228" spans="1:16" x14ac:dyDescent="0.35">
      <c r="A1228" s="3">
        <v>1226</v>
      </c>
      <c r="B1228" s="2" t="s">
        <v>15</v>
      </c>
      <c r="C1228" s="2" t="s">
        <v>16</v>
      </c>
      <c r="D1228" s="2" t="s">
        <v>23</v>
      </c>
      <c r="E1228" s="2" t="s">
        <v>1268</v>
      </c>
      <c r="F1228" s="2" t="s">
        <v>3740</v>
      </c>
      <c r="G1228" s="2" t="s">
        <v>4063</v>
      </c>
      <c r="H1228" s="2">
        <v>1</v>
      </c>
      <c r="I1228" s="4" t="s">
        <v>7188</v>
      </c>
      <c r="J1228" s="2">
        <v>11990</v>
      </c>
      <c r="L1228" s="2" t="s">
        <v>8627</v>
      </c>
      <c r="M1228" s="2" t="s">
        <v>15</v>
      </c>
      <c r="N1228" s="2" t="s">
        <v>235</v>
      </c>
      <c r="O1228" s="2">
        <v>2</v>
      </c>
      <c r="P1228" s="2" t="b">
        <v>0</v>
      </c>
    </row>
    <row r="1229" spans="1:16" x14ac:dyDescent="0.35">
      <c r="A1229" s="3">
        <v>1227</v>
      </c>
      <c r="B1229" s="2" t="s">
        <v>15</v>
      </c>
      <c r="C1229" s="2" t="s">
        <v>16</v>
      </c>
      <c r="D1229" s="2" t="s">
        <v>22</v>
      </c>
      <c r="E1229" s="2" t="s">
        <v>1269</v>
      </c>
      <c r="F1229" s="2" t="s">
        <v>3741</v>
      </c>
      <c r="G1229" s="2" t="s">
        <v>3741</v>
      </c>
      <c r="H1229" s="2">
        <v>1</v>
      </c>
      <c r="I1229" s="4" t="s">
        <v>7189</v>
      </c>
      <c r="J1229" s="2">
        <v>11490</v>
      </c>
      <c r="L1229" s="2" t="s">
        <v>8627</v>
      </c>
      <c r="M1229" s="2" t="s">
        <v>15</v>
      </c>
      <c r="N1229" s="2" t="e">
        <v>#N/A</v>
      </c>
      <c r="O1229" s="2">
        <v>2</v>
      </c>
      <c r="P1229" s="2" t="b">
        <v>0</v>
      </c>
    </row>
    <row r="1230" spans="1:16" x14ac:dyDescent="0.35">
      <c r="A1230" s="3">
        <v>1228</v>
      </c>
      <c r="B1230" s="2" t="s">
        <v>15</v>
      </c>
      <c r="C1230" s="2" t="s">
        <v>16</v>
      </c>
      <c r="D1230" s="2" t="s">
        <v>24</v>
      </c>
      <c r="E1230" s="2" t="s">
        <v>1270</v>
      </c>
      <c r="F1230" s="2" t="s">
        <v>3742</v>
      </c>
      <c r="G1230" s="2" t="s">
        <v>4045</v>
      </c>
      <c r="H1230" s="2">
        <v>1</v>
      </c>
      <c r="I1230" s="4" t="s">
        <v>7190</v>
      </c>
      <c r="J1230" s="2">
        <v>7190</v>
      </c>
      <c r="L1230" s="2" t="s">
        <v>8627</v>
      </c>
      <c r="M1230" s="2" t="s">
        <v>15</v>
      </c>
      <c r="N1230" s="2" t="s">
        <v>750</v>
      </c>
      <c r="O1230" s="2">
        <v>2</v>
      </c>
      <c r="P1230" s="2" t="b">
        <v>0</v>
      </c>
    </row>
    <row r="1231" spans="1:16" x14ac:dyDescent="0.35">
      <c r="A1231" s="3">
        <v>1229</v>
      </c>
      <c r="B1231" s="2" t="s">
        <v>15</v>
      </c>
      <c r="C1231" s="2" t="s">
        <v>16</v>
      </c>
      <c r="D1231" s="2" t="s">
        <v>26</v>
      </c>
      <c r="E1231" s="2" t="s">
        <v>1271</v>
      </c>
      <c r="F1231" s="2" t="s">
        <v>3743</v>
      </c>
      <c r="G1231" s="2" t="s">
        <v>3743</v>
      </c>
      <c r="H1231" s="2">
        <v>1</v>
      </c>
      <c r="I1231" s="4" t="s">
        <v>7191</v>
      </c>
      <c r="J1231" s="2">
        <v>17790</v>
      </c>
      <c r="L1231" s="2" t="s">
        <v>8627</v>
      </c>
      <c r="M1231" s="2" t="s">
        <v>8631</v>
      </c>
      <c r="N1231" s="2" t="s">
        <v>592</v>
      </c>
      <c r="O1231" s="2">
        <v>2</v>
      </c>
      <c r="P1231" s="2" t="b">
        <v>0</v>
      </c>
    </row>
    <row r="1232" spans="1:16" x14ac:dyDescent="0.35">
      <c r="A1232" s="3">
        <v>1230</v>
      </c>
      <c r="B1232" s="2" t="s">
        <v>15</v>
      </c>
      <c r="C1232" s="2" t="s">
        <v>16</v>
      </c>
      <c r="D1232" s="2" t="s">
        <v>28</v>
      </c>
      <c r="E1232" s="2" t="s">
        <v>1272</v>
      </c>
      <c r="F1232" s="2" t="s">
        <v>3744</v>
      </c>
      <c r="G1232" s="2" t="s">
        <v>5373</v>
      </c>
      <c r="H1232" s="2">
        <v>1</v>
      </c>
      <c r="I1232" s="4" t="s">
        <v>7192</v>
      </c>
      <c r="J1232" s="2">
        <v>42490</v>
      </c>
      <c r="L1232" s="2" t="s">
        <v>8627</v>
      </c>
      <c r="M1232" s="2" t="s">
        <v>8631</v>
      </c>
      <c r="N1232" s="2" t="s">
        <v>576</v>
      </c>
      <c r="O1232" s="2">
        <v>2</v>
      </c>
      <c r="P1232" s="2" t="b">
        <v>0</v>
      </c>
    </row>
    <row r="1233" spans="1:16" x14ac:dyDescent="0.35">
      <c r="A1233" s="3">
        <v>1231</v>
      </c>
      <c r="B1233" s="2" t="s">
        <v>15</v>
      </c>
      <c r="C1233" s="2" t="s">
        <v>16</v>
      </c>
      <c r="D1233" s="2" t="s">
        <v>26</v>
      </c>
      <c r="E1233" s="2" t="s">
        <v>1273</v>
      </c>
      <c r="F1233" s="2" t="s">
        <v>3745</v>
      </c>
      <c r="G1233" s="2" t="s">
        <v>3745</v>
      </c>
      <c r="H1233" s="2">
        <v>1</v>
      </c>
      <c r="I1233" s="4" t="s">
        <v>7193</v>
      </c>
      <c r="J1233" s="2">
        <v>7690</v>
      </c>
      <c r="L1233" s="2" t="s">
        <v>8627</v>
      </c>
      <c r="M1233" s="2" t="s">
        <v>15</v>
      </c>
      <c r="N1233" s="2" t="s">
        <v>256</v>
      </c>
      <c r="O1233" s="2">
        <v>2</v>
      </c>
      <c r="P1233" s="2" t="b">
        <v>0</v>
      </c>
    </row>
    <row r="1234" spans="1:16" x14ac:dyDescent="0.35">
      <c r="A1234" s="3">
        <v>1232</v>
      </c>
      <c r="B1234" s="2" t="s">
        <v>15</v>
      </c>
      <c r="C1234" s="2" t="s">
        <v>16</v>
      </c>
      <c r="D1234" s="2" t="s">
        <v>26</v>
      </c>
      <c r="E1234" s="2" t="s">
        <v>1274</v>
      </c>
      <c r="F1234" s="2" t="s">
        <v>3746</v>
      </c>
      <c r="G1234" s="2" t="s">
        <v>5289</v>
      </c>
      <c r="H1234" s="2">
        <v>1</v>
      </c>
      <c r="I1234" s="4" t="s">
        <v>7194</v>
      </c>
      <c r="J1234" s="2">
        <v>17590</v>
      </c>
      <c r="L1234" s="2" t="s">
        <v>8627</v>
      </c>
      <c r="M1234" s="2" t="s">
        <v>15</v>
      </c>
      <c r="N1234" s="2" t="s">
        <v>457</v>
      </c>
      <c r="O1234" s="2">
        <v>2</v>
      </c>
      <c r="P1234" s="2" t="b">
        <v>0</v>
      </c>
    </row>
    <row r="1235" spans="1:16" x14ac:dyDescent="0.35">
      <c r="A1235" s="3">
        <v>1233</v>
      </c>
      <c r="B1235" s="2" t="s">
        <v>15</v>
      </c>
      <c r="C1235" s="2" t="s">
        <v>16</v>
      </c>
      <c r="D1235" s="2" t="s">
        <v>26</v>
      </c>
      <c r="E1235" s="2" t="s">
        <v>1274</v>
      </c>
      <c r="F1235" s="2" t="s">
        <v>3746</v>
      </c>
      <c r="G1235" s="2" t="s">
        <v>5289</v>
      </c>
      <c r="H1235" s="2">
        <v>1</v>
      </c>
      <c r="I1235" s="4" t="s">
        <v>7194</v>
      </c>
      <c r="J1235" s="2">
        <v>17590</v>
      </c>
      <c r="L1235" s="2" t="s">
        <v>8627</v>
      </c>
      <c r="M1235" s="2" t="s">
        <v>15</v>
      </c>
      <c r="N1235" s="2" t="s">
        <v>457</v>
      </c>
      <c r="O1235" s="2">
        <v>3</v>
      </c>
      <c r="P1235" s="2" t="b">
        <v>0</v>
      </c>
    </row>
    <row r="1236" spans="1:16" x14ac:dyDescent="0.35">
      <c r="A1236" s="3">
        <v>1234</v>
      </c>
      <c r="B1236" s="2" t="s">
        <v>15</v>
      </c>
      <c r="C1236" s="2" t="s">
        <v>16</v>
      </c>
      <c r="D1236" s="2" t="s">
        <v>26</v>
      </c>
      <c r="E1236" s="2" t="s">
        <v>1275</v>
      </c>
      <c r="F1236" s="2" t="s">
        <v>3747</v>
      </c>
      <c r="G1236" s="2" t="s">
        <v>3747</v>
      </c>
      <c r="H1236" s="2">
        <v>1</v>
      </c>
      <c r="I1236" s="4" t="s">
        <v>7195</v>
      </c>
      <c r="J1236" s="2">
        <v>27290</v>
      </c>
      <c r="L1236" s="2" t="s">
        <v>8627</v>
      </c>
      <c r="M1236" s="2" t="s">
        <v>15</v>
      </c>
      <c r="N1236" s="2" t="s">
        <v>180</v>
      </c>
      <c r="O1236" s="2">
        <v>3</v>
      </c>
      <c r="P1236" s="2" t="b">
        <v>0</v>
      </c>
    </row>
    <row r="1237" spans="1:16" x14ac:dyDescent="0.35">
      <c r="A1237" s="3">
        <v>1235</v>
      </c>
      <c r="B1237" s="2" t="s">
        <v>15</v>
      </c>
      <c r="C1237" s="2" t="s">
        <v>16</v>
      </c>
      <c r="D1237" s="2" t="s">
        <v>28</v>
      </c>
      <c r="E1237" s="2" t="s">
        <v>1276</v>
      </c>
      <c r="F1237" s="2" t="s">
        <v>3748</v>
      </c>
      <c r="G1237" s="2" t="s">
        <v>5828</v>
      </c>
      <c r="H1237" s="2">
        <v>1</v>
      </c>
      <c r="I1237" s="4" t="s">
        <v>7196</v>
      </c>
      <c r="J1237" s="2">
        <v>20990</v>
      </c>
      <c r="L1237" s="2" t="s">
        <v>8627</v>
      </c>
      <c r="M1237" s="2" t="s">
        <v>15</v>
      </c>
      <c r="N1237" s="2" t="e">
        <v>#N/A</v>
      </c>
      <c r="O1237" s="2">
        <v>3</v>
      </c>
      <c r="P1237" s="2" t="b">
        <v>0</v>
      </c>
    </row>
    <row r="1238" spans="1:16" x14ac:dyDescent="0.35">
      <c r="A1238" s="3">
        <v>1236</v>
      </c>
      <c r="B1238" s="2" t="s">
        <v>15</v>
      </c>
      <c r="C1238" s="2" t="s">
        <v>16</v>
      </c>
      <c r="D1238" s="2" t="s">
        <v>20</v>
      </c>
      <c r="E1238" s="2" t="s">
        <v>1277</v>
      </c>
      <c r="F1238" s="2" t="s">
        <v>3749</v>
      </c>
      <c r="G1238" s="2" t="s">
        <v>3749</v>
      </c>
      <c r="H1238" s="2">
        <v>1</v>
      </c>
      <c r="I1238" s="4" t="s">
        <v>7197</v>
      </c>
      <c r="J1238" s="2">
        <v>14390</v>
      </c>
      <c r="L1238" s="2" t="s">
        <v>8627</v>
      </c>
      <c r="M1238" s="2" t="s">
        <v>15</v>
      </c>
      <c r="N1238" s="2" t="e">
        <v>#N/A</v>
      </c>
      <c r="O1238" s="2">
        <v>3</v>
      </c>
      <c r="P1238" s="2" t="b">
        <v>0</v>
      </c>
    </row>
    <row r="1239" spans="1:16" x14ac:dyDescent="0.35">
      <c r="A1239" s="3">
        <v>1237</v>
      </c>
      <c r="B1239" s="2" t="s">
        <v>15</v>
      </c>
      <c r="C1239" s="2" t="s">
        <v>16</v>
      </c>
      <c r="D1239" s="2" t="s">
        <v>24</v>
      </c>
      <c r="E1239" s="2" t="s">
        <v>1278</v>
      </c>
      <c r="F1239" s="2" t="s">
        <v>3750</v>
      </c>
      <c r="G1239" s="2" t="s">
        <v>5480</v>
      </c>
      <c r="H1239" s="2">
        <v>1</v>
      </c>
      <c r="I1239" s="4" t="s">
        <v>7198</v>
      </c>
      <c r="J1239" s="2">
        <v>7790</v>
      </c>
      <c r="L1239" s="2" t="s">
        <v>8627</v>
      </c>
      <c r="M1239" s="2" t="s">
        <v>15</v>
      </c>
      <c r="N1239" s="2" t="s">
        <v>720</v>
      </c>
      <c r="O1239" s="2">
        <v>3</v>
      </c>
      <c r="P1239" s="2" t="b">
        <v>0</v>
      </c>
    </row>
    <row r="1240" spans="1:16" x14ac:dyDescent="0.35">
      <c r="A1240" s="3">
        <v>1238</v>
      </c>
      <c r="B1240" s="2" t="s">
        <v>15</v>
      </c>
      <c r="C1240" s="2" t="s">
        <v>16</v>
      </c>
      <c r="D1240" s="2" t="s">
        <v>22</v>
      </c>
      <c r="E1240" s="2" t="s">
        <v>1279</v>
      </c>
      <c r="F1240" s="2" t="s">
        <v>3751</v>
      </c>
      <c r="G1240" s="2" t="s">
        <v>3709</v>
      </c>
      <c r="H1240" s="2">
        <v>1</v>
      </c>
      <c r="I1240" s="4" t="s">
        <v>7199</v>
      </c>
      <c r="J1240" s="2">
        <v>12990</v>
      </c>
      <c r="L1240" s="2" t="s">
        <v>8627</v>
      </c>
      <c r="M1240" s="2" t="s">
        <v>15</v>
      </c>
      <c r="N1240" s="2" t="s">
        <v>62</v>
      </c>
      <c r="O1240" s="2">
        <v>3</v>
      </c>
      <c r="P1240" s="2" t="b">
        <v>0</v>
      </c>
    </row>
    <row r="1241" spans="1:16" x14ac:dyDescent="0.35">
      <c r="A1241" s="3">
        <v>1239</v>
      </c>
      <c r="B1241" s="2" t="s">
        <v>15</v>
      </c>
      <c r="C1241" s="2" t="s">
        <v>16</v>
      </c>
      <c r="D1241" s="2" t="s">
        <v>19</v>
      </c>
      <c r="E1241" s="2" t="s">
        <v>1280</v>
      </c>
      <c r="F1241" s="2" t="s">
        <v>3752</v>
      </c>
      <c r="G1241" s="2" t="s">
        <v>5004</v>
      </c>
      <c r="H1241" s="2">
        <v>1</v>
      </c>
      <c r="I1241" s="4" t="s">
        <v>7200</v>
      </c>
      <c r="J1241" s="2">
        <v>21290</v>
      </c>
      <c r="L1241" s="2" t="s">
        <v>8627</v>
      </c>
      <c r="M1241" s="2" t="s">
        <v>15</v>
      </c>
      <c r="N1241" s="2" t="s">
        <v>69</v>
      </c>
      <c r="O1241" s="2">
        <v>3</v>
      </c>
      <c r="P1241" s="2" t="b">
        <v>0</v>
      </c>
    </row>
    <row r="1242" spans="1:16" x14ac:dyDescent="0.35">
      <c r="A1242" s="3">
        <v>1240</v>
      </c>
      <c r="B1242" s="2" t="s">
        <v>15</v>
      </c>
      <c r="C1242" s="2" t="s">
        <v>16</v>
      </c>
      <c r="D1242" s="2" t="s">
        <v>19</v>
      </c>
      <c r="E1242" s="2" t="s">
        <v>1281</v>
      </c>
      <c r="F1242" s="2" t="s">
        <v>3753</v>
      </c>
      <c r="G1242" s="2" t="s">
        <v>5180</v>
      </c>
      <c r="H1242" s="2">
        <v>1</v>
      </c>
      <c r="I1242" s="4" t="s">
        <v>7201</v>
      </c>
      <c r="J1242" s="2">
        <v>11990</v>
      </c>
      <c r="L1242" s="2" t="s">
        <v>8627</v>
      </c>
      <c r="M1242" s="2" t="s">
        <v>15</v>
      </c>
      <c r="N1242" s="2" t="s">
        <v>308</v>
      </c>
      <c r="O1242" s="2">
        <v>3</v>
      </c>
      <c r="P1242" s="2" t="b">
        <v>0</v>
      </c>
    </row>
    <row r="1243" spans="1:16" x14ac:dyDescent="0.35">
      <c r="A1243" s="3">
        <v>1241</v>
      </c>
      <c r="B1243" s="2" t="s">
        <v>15</v>
      </c>
      <c r="C1243" s="2" t="s">
        <v>16</v>
      </c>
      <c r="D1243" s="2" t="s">
        <v>23</v>
      </c>
      <c r="E1243" s="2" t="s">
        <v>1282</v>
      </c>
      <c r="F1243" s="2" t="s">
        <v>3754</v>
      </c>
      <c r="G1243" s="2" t="s">
        <v>3754</v>
      </c>
      <c r="H1243" s="2">
        <v>1</v>
      </c>
      <c r="I1243" s="4" t="s">
        <v>7202</v>
      </c>
      <c r="J1243" s="2">
        <v>9290</v>
      </c>
      <c r="L1243" s="2" t="s">
        <v>8627</v>
      </c>
      <c r="M1243" s="2" t="s">
        <v>15</v>
      </c>
      <c r="N1243" s="2" t="s">
        <v>292</v>
      </c>
      <c r="O1243" s="2">
        <v>3</v>
      </c>
      <c r="P1243" s="2" t="b">
        <v>0</v>
      </c>
    </row>
    <row r="1244" spans="1:16" x14ac:dyDescent="0.35">
      <c r="A1244" s="3">
        <v>1242</v>
      </c>
      <c r="B1244" s="2" t="s">
        <v>15</v>
      </c>
      <c r="C1244" s="2" t="s">
        <v>16</v>
      </c>
      <c r="D1244" s="2" t="s">
        <v>24</v>
      </c>
      <c r="E1244" s="2" t="s">
        <v>1283</v>
      </c>
      <c r="F1244" s="2" t="s">
        <v>3755</v>
      </c>
      <c r="G1244" s="2" t="s">
        <v>3755</v>
      </c>
      <c r="H1244" s="2">
        <v>1</v>
      </c>
      <c r="I1244" s="4" t="s">
        <v>7203</v>
      </c>
      <c r="J1244" s="2">
        <v>13990</v>
      </c>
      <c r="L1244" s="2" t="s">
        <v>8627</v>
      </c>
      <c r="M1244" s="2" t="s">
        <v>15</v>
      </c>
      <c r="N1244" s="2" t="s">
        <v>627</v>
      </c>
      <c r="O1244" s="2">
        <v>3</v>
      </c>
      <c r="P1244" s="2" t="b">
        <v>0</v>
      </c>
    </row>
    <row r="1245" spans="1:16" x14ac:dyDescent="0.35">
      <c r="A1245" s="3">
        <v>1243</v>
      </c>
      <c r="B1245" s="2" t="s">
        <v>15</v>
      </c>
      <c r="C1245" s="2" t="s">
        <v>16</v>
      </c>
      <c r="D1245" s="2" t="s">
        <v>19</v>
      </c>
      <c r="E1245" s="2" t="s">
        <v>1284</v>
      </c>
      <c r="F1245" s="2" t="s">
        <v>3756</v>
      </c>
      <c r="G1245" s="2" t="s">
        <v>5536</v>
      </c>
      <c r="H1245" s="2">
        <v>1</v>
      </c>
      <c r="I1245" s="4" t="s">
        <v>7204</v>
      </c>
      <c r="J1245" s="2">
        <v>7990</v>
      </c>
      <c r="L1245" s="2" t="s">
        <v>8627</v>
      </c>
      <c r="M1245" s="2" t="s">
        <v>15</v>
      </c>
      <c r="N1245" s="2" t="s">
        <v>789</v>
      </c>
      <c r="O1245" s="2">
        <v>3</v>
      </c>
      <c r="P1245" s="2" t="b">
        <v>0</v>
      </c>
    </row>
    <row r="1246" spans="1:16" x14ac:dyDescent="0.35">
      <c r="A1246" s="3">
        <v>1244</v>
      </c>
      <c r="B1246" s="2" t="s">
        <v>15</v>
      </c>
      <c r="C1246" s="2" t="s">
        <v>16</v>
      </c>
      <c r="D1246" s="2" t="s">
        <v>28</v>
      </c>
      <c r="E1246" s="2" t="s">
        <v>1285</v>
      </c>
      <c r="F1246" s="2" t="s">
        <v>3757</v>
      </c>
      <c r="G1246" s="2" t="s">
        <v>5829</v>
      </c>
      <c r="H1246" s="2">
        <v>1</v>
      </c>
      <c r="I1246" s="4" t="s">
        <v>7205</v>
      </c>
      <c r="J1246" s="2">
        <v>18990</v>
      </c>
      <c r="L1246" s="2" t="s">
        <v>8627</v>
      </c>
      <c r="M1246" s="2" t="s">
        <v>15</v>
      </c>
      <c r="N1246" s="2" t="e">
        <v>#N/A</v>
      </c>
      <c r="O1246" s="2">
        <v>3</v>
      </c>
      <c r="P1246" s="2" t="b">
        <v>0</v>
      </c>
    </row>
    <row r="1247" spans="1:16" x14ac:dyDescent="0.35">
      <c r="A1247" s="3">
        <v>1245</v>
      </c>
      <c r="B1247" s="2" t="s">
        <v>15</v>
      </c>
      <c r="C1247" s="2" t="s">
        <v>16</v>
      </c>
      <c r="D1247" s="2" t="s">
        <v>20</v>
      </c>
      <c r="E1247" s="2" t="s">
        <v>1286</v>
      </c>
      <c r="F1247" s="2" t="s">
        <v>3758</v>
      </c>
      <c r="G1247" s="2" t="s">
        <v>3758</v>
      </c>
      <c r="H1247" s="2">
        <v>1</v>
      </c>
      <c r="I1247" s="4" t="s">
        <v>7206</v>
      </c>
      <c r="J1247" s="2">
        <v>23990</v>
      </c>
      <c r="L1247" s="2" t="s">
        <v>8627</v>
      </c>
      <c r="M1247" s="2" t="s">
        <v>8631</v>
      </c>
      <c r="N1247" s="2" t="s">
        <v>556</v>
      </c>
      <c r="O1247" s="2">
        <v>3</v>
      </c>
      <c r="P1247" s="2" t="b">
        <v>0</v>
      </c>
    </row>
    <row r="1248" spans="1:16" x14ac:dyDescent="0.35">
      <c r="A1248" s="3">
        <v>1246</v>
      </c>
      <c r="B1248" s="2" t="s">
        <v>15</v>
      </c>
      <c r="C1248" s="2" t="s">
        <v>16</v>
      </c>
      <c r="D1248" s="2" t="s">
        <v>22</v>
      </c>
      <c r="E1248" s="2" t="s">
        <v>1287</v>
      </c>
      <c r="F1248" s="2" t="s">
        <v>3759</v>
      </c>
      <c r="G1248" s="2" t="s">
        <v>3759</v>
      </c>
      <c r="H1248" s="2">
        <v>1</v>
      </c>
      <c r="I1248" s="4" t="s">
        <v>7207</v>
      </c>
      <c r="J1248" s="2">
        <v>24990</v>
      </c>
      <c r="L1248" s="2" t="s">
        <v>8627</v>
      </c>
      <c r="M1248" s="2" t="s">
        <v>15</v>
      </c>
      <c r="N1248" s="2" t="s">
        <v>390</v>
      </c>
      <c r="O1248" s="2">
        <v>3</v>
      </c>
      <c r="P1248" s="2" t="b">
        <v>0</v>
      </c>
    </row>
    <row r="1249" spans="1:16" x14ac:dyDescent="0.35">
      <c r="A1249" s="3">
        <v>1247</v>
      </c>
      <c r="B1249" s="2" t="s">
        <v>15</v>
      </c>
      <c r="C1249" s="2" t="s">
        <v>16</v>
      </c>
      <c r="D1249" s="2" t="s">
        <v>22</v>
      </c>
      <c r="E1249" s="2" t="s">
        <v>1288</v>
      </c>
      <c r="F1249" s="2" t="s">
        <v>3760</v>
      </c>
      <c r="G1249" s="2" t="s">
        <v>5020</v>
      </c>
      <c r="H1249" s="2">
        <v>1</v>
      </c>
      <c r="I1249" s="4" t="s">
        <v>7208</v>
      </c>
      <c r="J1249" s="2">
        <v>70590</v>
      </c>
      <c r="L1249" s="2" t="s">
        <v>8627</v>
      </c>
      <c r="M1249" s="2" t="s">
        <v>8631</v>
      </c>
      <c r="N1249" s="2" t="s">
        <v>93</v>
      </c>
      <c r="O1249" s="2">
        <v>3</v>
      </c>
      <c r="P1249" s="2" t="b">
        <v>0</v>
      </c>
    </row>
    <row r="1250" spans="1:16" x14ac:dyDescent="0.35">
      <c r="A1250" s="3">
        <v>1248</v>
      </c>
      <c r="B1250" s="2" t="s">
        <v>15</v>
      </c>
      <c r="C1250" s="2" t="s">
        <v>16</v>
      </c>
      <c r="D1250" s="2" t="s">
        <v>19</v>
      </c>
      <c r="E1250" s="2" t="s">
        <v>1289</v>
      </c>
      <c r="F1250" s="2" t="s">
        <v>3761</v>
      </c>
      <c r="G1250" s="2" t="s">
        <v>5109</v>
      </c>
      <c r="H1250" s="2">
        <v>1</v>
      </c>
      <c r="I1250" s="4" t="s">
        <v>7209</v>
      </c>
      <c r="J1250" s="2">
        <v>29990</v>
      </c>
      <c r="L1250" s="2" t="s">
        <v>8627</v>
      </c>
      <c r="M1250" s="2" t="s">
        <v>15</v>
      </c>
      <c r="N1250" s="2" t="s">
        <v>209</v>
      </c>
      <c r="O1250" s="2">
        <v>3</v>
      </c>
      <c r="P1250" s="2" t="b">
        <v>0</v>
      </c>
    </row>
    <row r="1251" spans="1:16" x14ac:dyDescent="0.35">
      <c r="A1251" s="3">
        <v>1249</v>
      </c>
      <c r="B1251" s="2" t="s">
        <v>15</v>
      </c>
      <c r="C1251" s="2" t="s">
        <v>16</v>
      </c>
      <c r="D1251" s="2" t="s">
        <v>34</v>
      </c>
      <c r="E1251" s="2" t="s">
        <v>1290</v>
      </c>
      <c r="F1251" s="2" t="s">
        <v>3762</v>
      </c>
      <c r="H1251" s="2">
        <v>0</v>
      </c>
      <c r="I1251" s="4" t="s">
        <v>7210</v>
      </c>
      <c r="J1251" s="2">
        <v>15490</v>
      </c>
      <c r="L1251" s="2" t="s">
        <v>8627</v>
      </c>
      <c r="M1251" s="2" t="s">
        <v>8631</v>
      </c>
      <c r="N1251" s="2" t="e">
        <v>#N/A</v>
      </c>
      <c r="O1251" s="2">
        <v>3</v>
      </c>
      <c r="P1251" s="2" t="b">
        <v>0</v>
      </c>
    </row>
    <row r="1252" spans="1:16" x14ac:dyDescent="0.35">
      <c r="A1252" s="3">
        <v>1250</v>
      </c>
      <c r="B1252" s="2" t="s">
        <v>15</v>
      </c>
      <c r="C1252" s="2" t="s">
        <v>16</v>
      </c>
      <c r="D1252" s="2" t="s">
        <v>24</v>
      </c>
      <c r="E1252" s="2" t="s">
        <v>1291</v>
      </c>
      <c r="F1252" s="2" t="s">
        <v>3763</v>
      </c>
      <c r="G1252" s="2" t="s">
        <v>3763</v>
      </c>
      <c r="H1252" s="2">
        <v>1</v>
      </c>
      <c r="I1252" s="4" t="s">
        <v>7211</v>
      </c>
      <c r="J1252" s="2">
        <v>6990</v>
      </c>
      <c r="L1252" s="2" t="s">
        <v>8627</v>
      </c>
      <c r="M1252" s="2" t="s">
        <v>15</v>
      </c>
      <c r="N1252" s="2" t="s">
        <v>903</v>
      </c>
      <c r="O1252" s="2">
        <v>3</v>
      </c>
      <c r="P1252" s="2" t="b">
        <v>0</v>
      </c>
    </row>
    <row r="1253" spans="1:16" x14ac:dyDescent="0.35">
      <c r="A1253" s="3">
        <v>1251</v>
      </c>
      <c r="B1253" s="2" t="s">
        <v>15</v>
      </c>
      <c r="C1253" s="2" t="s">
        <v>16</v>
      </c>
      <c r="D1253" s="2" t="s">
        <v>25</v>
      </c>
      <c r="E1253" s="2" t="s">
        <v>1292</v>
      </c>
      <c r="F1253" s="2" t="s">
        <v>3764</v>
      </c>
      <c r="G1253" s="2" t="s">
        <v>5013</v>
      </c>
      <c r="H1253" s="2">
        <v>1</v>
      </c>
      <c r="I1253" s="4" t="s">
        <v>7212</v>
      </c>
      <c r="J1253" s="2">
        <v>22590</v>
      </c>
      <c r="L1253" s="2" t="s">
        <v>8627</v>
      </c>
      <c r="M1253" s="2" t="s">
        <v>15</v>
      </c>
      <c r="N1253" s="2" t="s">
        <v>80</v>
      </c>
      <c r="O1253" s="2">
        <v>3</v>
      </c>
      <c r="P1253" s="2" t="b">
        <v>0</v>
      </c>
    </row>
    <row r="1254" spans="1:16" x14ac:dyDescent="0.35">
      <c r="A1254" s="3">
        <v>1252</v>
      </c>
      <c r="B1254" s="2" t="s">
        <v>15</v>
      </c>
      <c r="C1254" s="2" t="s">
        <v>16</v>
      </c>
      <c r="D1254" s="2" t="s">
        <v>19</v>
      </c>
      <c r="E1254" s="2" t="s">
        <v>1293</v>
      </c>
      <c r="F1254" s="2" t="s">
        <v>3765</v>
      </c>
      <c r="G1254" s="2" t="s">
        <v>4020</v>
      </c>
      <c r="H1254" s="2">
        <v>1</v>
      </c>
      <c r="I1254" s="4" t="s">
        <v>7213</v>
      </c>
      <c r="J1254" s="2">
        <v>7190</v>
      </c>
      <c r="L1254" s="2" t="s">
        <v>8627</v>
      </c>
      <c r="M1254" s="2" t="s">
        <v>15</v>
      </c>
      <c r="N1254" s="2" t="s">
        <v>176</v>
      </c>
      <c r="O1254" s="2">
        <v>3</v>
      </c>
      <c r="P1254" s="2" t="b">
        <v>0</v>
      </c>
    </row>
    <row r="1255" spans="1:16" x14ac:dyDescent="0.35">
      <c r="A1255" s="3">
        <v>1253</v>
      </c>
      <c r="B1255" s="2" t="s">
        <v>15</v>
      </c>
      <c r="C1255" s="2" t="s">
        <v>16</v>
      </c>
      <c r="D1255" s="2" t="s">
        <v>19</v>
      </c>
      <c r="E1255" s="2" t="s">
        <v>1294</v>
      </c>
      <c r="F1255" s="2" t="s">
        <v>3766</v>
      </c>
      <c r="G1255" s="2" t="s">
        <v>5139</v>
      </c>
      <c r="H1255" s="2">
        <v>1</v>
      </c>
      <c r="I1255" s="4" t="s">
        <v>7214</v>
      </c>
      <c r="J1255" s="2">
        <v>9490</v>
      </c>
      <c r="L1255" s="2" t="s">
        <v>8627</v>
      </c>
      <c r="M1255" s="2" t="s">
        <v>15</v>
      </c>
      <c r="N1255" s="2" t="s">
        <v>249</v>
      </c>
      <c r="O1255" s="2">
        <v>3</v>
      </c>
      <c r="P1255" s="2" t="b">
        <v>0</v>
      </c>
    </row>
    <row r="1256" spans="1:16" x14ac:dyDescent="0.35">
      <c r="A1256" s="3">
        <v>1254</v>
      </c>
      <c r="B1256" s="2" t="s">
        <v>15</v>
      </c>
      <c r="C1256" s="2" t="s">
        <v>16</v>
      </c>
      <c r="D1256" s="2" t="s">
        <v>26</v>
      </c>
      <c r="E1256" s="2" t="s">
        <v>1295</v>
      </c>
      <c r="F1256" s="2" t="s">
        <v>3767</v>
      </c>
      <c r="G1256" s="2" t="s">
        <v>4027</v>
      </c>
      <c r="H1256" s="2">
        <v>1</v>
      </c>
      <c r="I1256" s="4" t="s">
        <v>7215</v>
      </c>
      <c r="J1256" s="2">
        <v>6590</v>
      </c>
      <c r="L1256" s="2" t="s">
        <v>8627</v>
      </c>
      <c r="M1256" s="2" t="s">
        <v>15</v>
      </c>
      <c r="N1256" s="2" t="s">
        <v>190</v>
      </c>
      <c r="O1256" s="2">
        <v>3</v>
      </c>
      <c r="P1256" s="2" t="b">
        <v>0</v>
      </c>
    </row>
    <row r="1257" spans="1:16" x14ac:dyDescent="0.35">
      <c r="A1257" s="3">
        <v>1255</v>
      </c>
      <c r="B1257" s="2" t="s">
        <v>15</v>
      </c>
      <c r="C1257" s="2" t="s">
        <v>16</v>
      </c>
      <c r="D1257" s="2" t="s">
        <v>26</v>
      </c>
      <c r="E1257" s="2" t="s">
        <v>1296</v>
      </c>
      <c r="F1257" s="2" t="s">
        <v>3768</v>
      </c>
      <c r="G1257" s="2" t="s">
        <v>3768</v>
      </c>
      <c r="H1257" s="2">
        <v>1</v>
      </c>
      <c r="I1257" s="4" t="s">
        <v>7216</v>
      </c>
      <c r="J1257" s="2">
        <v>7790</v>
      </c>
      <c r="L1257" s="2" t="s">
        <v>8627</v>
      </c>
      <c r="M1257" s="2" t="s">
        <v>15</v>
      </c>
      <c r="N1257" s="2" t="s">
        <v>405</v>
      </c>
      <c r="O1257" s="2">
        <v>3</v>
      </c>
      <c r="P1257" s="2" t="b">
        <v>0</v>
      </c>
    </row>
    <row r="1258" spans="1:16" x14ac:dyDescent="0.35">
      <c r="A1258" s="3">
        <v>1256</v>
      </c>
      <c r="B1258" s="2" t="s">
        <v>15</v>
      </c>
      <c r="C1258" s="2" t="s">
        <v>16</v>
      </c>
      <c r="D1258" s="2" t="s">
        <v>20</v>
      </c>
      <c r="E1258" s="2" t="s">
        <v>1297</v>
      </c>
      <c r="F1258" s="2" t="s">
        <v>3769</v>
      </c>
      <c r="G1258" s="2" t="s">
        <v>3769</v>
      </c>
      <c r="H1258" s="2">
        <v>1</v>
      </c>
      <c r="I1258" s="4" t="s">
        <v>7217</v>
      </c>
      <c r="J1258" s="2">
        <v>18990</v>
      </c>
      <c r="L1258" s="2" t="s">
        <v>8627</v>
      </c>
      <c r="M1258" s="2" t="s">
        <v>15</v>
      </c>
      <c r="N1258" s="2" t="e">
        <v>#N/A</v>
      </c>
      <c r="O1258" s="2">
        <v>3</v>
      </c>
      <c r="P1258" s="2" t="b">
        <v>0</v>
      </c>
    </row>
    <row r="1259" spans="1:16" x14ac:dyDescent="0.35">
      <c r="A1259" s="3">
        <v>1257</v>
      </c>
      <c r="B1259" s="2" t="s">
        <v>15</v>
      </c>
      <c r="C1259" s="2" t="s">
        <v>16</v>
      </c>
      <c r="D1259" s="2" t="s">
        <v>28</v>
      </c>
      <c r="E1259" s="2" t="s">
        <v>1298</v>
      </c>
      <c r="F1259" s="2" t="s">
        <v>3770</v>
      </c>
      <c r="G1259" s="2" t="s">
        <v>5340</v>
      </c>
      <c r="H1259" s="2">
        <v>1</v>
      </c>
      <c r="I1259" s="4" t="s">
        <v>7218</v>
      </c>
      <c r="J1259" s="2">
        <v>19990</v>
      </c>
      <c r="L1259" s="2" t="s">
        <v>8627</v>
      </c>
      <c r="M1259" s="2" t="s">
        <v>8631</v>
      </c>
      <c r="N1259" s="2" t="s">
        <v>528</v>
      </c>
      <c r="O1259" s="2">
        <v>3</v>
      </c>
      <c r="P1259" s="2" t="b">
        <v>0</v>
      </c>
    </row>
    <row r="1260" spans="1:16" x14ac:dyDescent="0.35">
      <c r="A1260" s="3">
        <v>1258</v>
      </c>
      <c r="B1260" s="2" t="s">
        <v>15</v>
      </c>
      <c r="C1260" s="2" t="s">
        <v>16</v>
      </c>
      <c r="D1260" s="2" t="s">
        <v>34</v>
      </c>
      <c r="E1260" s="2" t="s">
        <v>1299</v>
      </c>
      <c r="F1260" s="2" t="s">
        <v>3771</v>
      </c>
      <c r="H1260" s="2">
        <v>0</v>
      </c>
      <c r="I1260" s="4" t="s">
        <v>7219</v>
      </c>
      <c r="J1260" s="2">
        <v>25990</v>
      </c>
      <c r="L1260" s="2" t="s">
        <v>8627</v>
      </c>
      <c r="M1260" s="2" t="s">
        <v>8631</v>
      </c>
      <c r="N1260" s="2" t="e">
        <v>#N/A</v>
      </c>
      <c r="O1260" s="2">
        <v>3</v>
      </c>
      <c r="P1260" s="2" t="b">
        <v>0</v>
      </c>
    </row>
    <row r="1261" spans="1:16" x14ac:dyDescent="0.35">
      <c r="A1261" s="3">
        <v>1259</v>
      </c>
      <c r="B1261" s="2" t="s">
        <v>15</v>
      </c>
      <c r="C1261" s="2" t="s">
        <v>16</v>
      </c>
      <c r="D1261" s="2" t="s">
        <v>29</v>
      </c>
      <c r="E1261" s="2" t="s">
        <v>1300</v>
      </c>
      <c r="F1261" s="2" t="s">
        <v>3772</v>
      </c>
      <c r="G1261" s="2" t="s">
        <v>5140</v>
      </c>
      <c r="H1261" s="2">
        <v>1</v>
      </c>
      <c r="I1261" s="4" t="s">
        <v>7220</v>
      </c>
      <c r="J1261" s="2">
        <v>21890</v>
      </c>
      <c r="L1261" s="2" t="s">
        <v>8627</v>
      </c>
      <c r="M1261" s="2" t="s">
        <v>15</v>
      </c>
      <c r="N1261" s="2" t="s">
        <v>250</v>
      </c>
      <c r="O1261" s="2">
        <v>3</v>
      </c>
      <c r="P1261" s="2" t="b">
        <v>0</v>
      </c>
    </row>
    <row r="1262" spans="1:16" x14ac:dyDescent="0.35">
      <c r="A1262" s="3">
        <v>1260</v>
      </c>
      <c r="B1262" s="2" t="s">
        <v>15</v>
      </c>
      <c r="C1262" s="2" t="s">
        <v>16</v>
      </c>
      <c r="D1262" s="2" t="s">
        <v>28</v>
      </c>
      <c r="E1262" s="2" t="s">
        <v>1301</v>
      </c>
      <c r="F1262" s="2" t="s">
        <v>3773</v>
      </c>
      <c r="G1262" s="2" t="s">
        <v>5830</v>
      </c>
      <c r="H1262" s="2">
        <v>1</v>
      </c>
      <c r="I1262" s="4" t="s">
        <v>7221</v>
      </c>
      <c r="J1262" s="2">
        <v>29990</v>
      </c>
      <c r="L1262" s="2" t="s">
        <v>8627</v>
      </c>
      <c r="M1262" s="2" t="s">
        <v>8631</v>
      </c>
      <c r="N1262" s="2" t="e">
        <v>#N/A</v>
      </c>
      <c r="O1262" s="2">
        <v>3</v>
      </c>
      <c r="P1262" s="2" t="b">
        <v>0</v>
      </c>
    </row>
    <row r="1263" spans="1:16" x14ac:dyDescent="0.35">
      <c r="A1263" s="3">
        <v>1261</v>
      </c>
      <c r="B1263" s="2" t="s">
        <v>15</v>
      </c>
      <c r="C1263" s="2" t="s">
        <v>16</v>
      </c>
      <c r="D1263" s="2" t="s">
        <v>19</v>
      </c>
      <c r="E1263" s="2" t="s">
        <v>1302</v>
      </c>
      <c r="F1263" s="2" t="s">
        <v>3774</v>
      </c>
      <c r="G1263" s="2" t="s">
        <v>4040</v>
      </c>
      <c r="H1263" s="2">
        <v>1</v>
      </c>
      <c r="I1263" s="4" t="s">
        <v>7222</v>
      </c>
      <c r="J1263" s="2">
        <v>12490</v>
      </c>
      <c r="L1263" s="2" t="s">
        <v>8627</v>
      </c>
      <c r="M1263" s="2" t="s">
        <v>15</v>
      </c>
      <c r="N1263" s="2" t="s">
        <v>275</v>
      </c>
      <c r="O1263" s="2">
        <v>3</v>
      </c>
      <c r="P1263" s="2" t="b">
        <v>0</v>
      </c>
    </row>
    <row r="1264" spans="1:16" x14ac:dyDescent="0.35">
      <c r="A1264" s="3">
        <v>1262</v>
      </c>
      <c r="B1264" s="2" t="s">
        <v>15</v>
      </c>
      <c r="C1264" s="2" t="s">
        <v>16</v>
      </c>
      <c r="D1264" s="2" t="s">
        <v>26</v>
      </c>
      <c r="E1264" s="2" t="s">
        <v>1303</v>
      </c>
      <c r="F1264" s="2" t="s">
        <v>3775</v>
      </c>
      <c r="G1264" s="2" t="s">
        <v>3775</v>
      </c>
      <c r="H1264" s="2">
        <v>1</v>
      </c>
      <c r="I1264" s="4" t="s">
        <v>7223</v>
      </c>
      <c r="J1264" s="2">
        <v>24990</v>
      </c>
      <c r="L1264" s="2" t="s">
        <v>8627</v>
      </c>
      <c r="M1264" s="2" t="s">
        <v>15</v>
      </c>
      <c r="N1264" s="2" t="s">
        <v>71</v>
      </c>
      <c r="O1264" s="2">
        <v>3</v>
      </c>
      <c r="P1264" s="2" t="b">
        <v>0</v>
      </c>
    </row>
    <row r="1265" spans="1:16" x14ac:dyDescent="0.35">
      <c r="A1265" s="3">
        <v>1263</v>
      </c>
      <c r="B1265" s="2" t="s">
        <v>15</v>
      </c>
      <c r="C1265" s="2" t="s">
        <v>16</v>
      </c>
      <c r="D1265" s="2" t="s">
        <v>24</v>
      </c>
      <c r="E1265" s="2" t="s">
        <v>1304</v>
      </c>
      <c r="F1265" s="2" t="s">
        <v>3776</v>
      </c>
      <c r="G1265" s="2" t="s">
        <v>3776</v>
      </c>
      <c r="H1265" s="2">
        <v>1</v>
      </c>
      <c r="I1265" s="4" t="s">
        <v>7224</v>
      </c>
      <c r="J1265" s="2">
        <v>29990</v>
      </c>
      <c r="L1265" s="2" t="s">
        <v>8627</v>
      </c>
      <c r="M1265" s="2" t="s">
        <v>15</v>
      </c>
      <c r="N1265" s="2" t="e">
        <v>#N/A</v>
      </c>
      <c r="O1265" s="2">
        <v>3</v>
      </c>
      <c r="P1265" s="2" t="b">
        <v>0</v>
      </c>
    </row>
    <row r="1266" spans="1:16" x14ac:dyDescent="0.35">
      <c r="A1266" s="3">
        <v>1264</v>
      </c>
      <c r="B1266" s="2" t="s">
        <v>15</v>
      </c>
      <c r="C1266" s="2" t="s">
        <v>16</v>
      </c>
      <c r="D1266" s="2" t="s">
        <v>28</v>
      </c>
      <c r="E1266" s="2" t="s">
        <v>1305</v>
      </c>
      <c r="F1266" s="2" t="s">
        <v>3777</v>
      </c>
      <c r="G1266" s="2" t="s">
        <v>5383</v>
      </c>
      <c r="H1266" s="2">
        <v>1</v>
      </c>
      <c r="I1266" s="4" t="s">
        <v>7225</v>
      </c>
      <c r="J1266" s="2">
        <v>24990</v>
      </c>
      <c r="L1266" s="2" t="s">
        <v>8627</v>
      </c>
      <c r="M1266" s="2" t="s">
        <v>8631</v>
      </c>
      <c r="N1266" s="2" t="s">
        <v>593</v>
      </c>
      <c r="O1266" s="2">
        <v>3</v>
      </c>
      <c r="P1266" s="2" t="b">
        <v>0</v>
      </c>
    </row>
    <row r="1267" spans="1:16" x14ac:dyDescent="0.35">
      <c r="A1267" s="3">
        <v>1265</v>
      </c>
      <c r="B1267" s="2" t="s">
        <v>15</v>
      </c>
      <c r="C1267" s="2" t="s">
        <v>16</v>
      </c>
      <c r="D1267" s="2" t="s">
        <v>23</v>
      </c>
      <c r="E1267" s="2" t="s">
        <v>1306</v>
      </c>
      <c r="F1267" s="2" t="s">
        <v>3778</v>
      </c>
      <c r="G1267" s="2" t="s">
        <v>3778</v>
      </c>
      <c r="H1267" s="2">
        <v>1</v>
      </c>
      <c r="I1267" s="4" t="s">
        <v>7226</v>
      </c>
      <c r="J1267" s="2">
        <v>14690</v>
      </c>
      <c r="L1267" s="2" t="s">
        <v>8627</v>
      </c>
      <c r="M1267" s="2" t="s">
        <v>15</v>
      </c>
      <c r="N1267" s="2" t="s">
        <v>350</v>
      </c>
      <c r="O1267" s="2">
        <v>3</v>
      </c>
      <c r="P1267" s="2" t="b">
        <v>0</v>
      </c>
    </row>
    <row r="1268" spans="1:16" x14ac:dyDescent="0.35">
      <c r="A1268" s="3">
        <v>1266</v>
      </c>
      <c r="B1268" s="2" t="s">
        <v>15</v>
      </c>
      <c r="C1268" s="2" t="s">
        <v>16</v>
      </c>
      <c r="D1268" s="2" t="s">
        <v>19</v>
      </c>
      <c r="E1268" s="2" t="s">
        <v>1307</v>
      </c>
      <c r="F1268" s="2" t="s">
        <v>3779</v>
      </c>
      <c r="G1268" s="2" t="s">
        <v>4057</v>
      </c>
      <c r="H1268" s="2">
        <v>1</v>
      </c>
      <c r="I1268" s="4" t="s">
        <v>7227</v>
      </c>
      <c r="J1268" s="2">
        <v>13790</v>
      </c>
      <c r="L1268" s="2" t="s">
        <v>8627</v>
      </c>
      <c r="M1268" s="2" t="s">
        <v>15</v>
      </c>
      <c r="N1268" s="2" t="s">
        <v>527</v>
      </c>
      <c r="O1268" s="2">
        <v>3</v>
      </c>
      <c r="P1268" s="2" t="b">
        <v>0</v>
      </c>
    </row>
    <row r="1269" spans="1:16" x14ac:dyDescent="0.35">
      <c r="A1269" s="3">
        <v>1267</v>
      </c>
      <c r="B1269" s="2" t="s">
        <v>15</v>
      </c>
      <c r="C1269" s="2" t="s">
        <v>16</v>
      </c>
      <c r="D1269" s="2" t="s">
        <v>19</v>
      </c>
      <c r="E1269" s="2" t="s">
        <v>1308</v>
      </c>
      <c r="F1269" s="2" t="s">
        <v>3780</v>
      </c>
      <c r="G1269" s="2" t="s">
        <v>5245</v>
      </c>
      <c r="H1269" s="2">
        <v>1</v>
      </c>
      <c r="I1269" s="4" t="s">
        <v>7228</v>
      </c>
      <c r="J1269" s="2">
        <v>11590</v>
      </c>
      <c r="L1269" s="2" t="s">
        <v>8627</v>
      </c>
      <c r="M1269" s="2" t="s">
        <v>15</v>
      </c>
      <c r="N1269" s="2" t="s">
        <v>400</v>
      </c>
      <c r="O1269" s="2">
        <v>3</v>
      </c>
      <c r="P1269" s="2" t="b">
        <v>0</v>
      </c>
    </row>
    <row r="1270" spans="1:16" x14ac:dyDescent="0.35">
      <c r="A1270" s="3">
        <v>1268</v>
      </c>
      <c r="B1270" s="2" t="s">
        <v>15</v>
      </c>
      <c r="C1270" s="2" t="s">
        <v>16</v>
      </c>
      <c r="D1270" s="2" t="s">
        <v>34</v>
      </c>
      <c r="E1270" s="2" t="s">
        <v>1309</v>
      </c>
      <c r="F1270" s="2" t="s">
        <v>3781</v>
      </c>
      <c r="H1270" s="2">
        <v>0</v>
      </c>
      <c r="I1270" s="4" t="s">
        <v>7229</v>
      </c>
      <c r="J1270" s="2">
        <v>35990</v>
      </c>
      <c r="L1270" s="2" t="s">
        <v>8627</v>
      </c>
      <c r="M1270" s="2" t="s">
        <v>15</v>
      </c>
      <c r="N1270" s="2" t="e">
        <v>#N/A</v>
      </c>
      <c r="O1270" s="2">
        <v>3</v>
      </c>
      <c r="P1270" s="2" t="b">
        <v>0</v>
      </c>
    </row>
    <row r="1271" spans="1:16" x14ac:dyDescent="0.35">
      <c r="A1271" s="3">
        <v>1269</v>
      </c>
      <c r="B1271" s="2" t="s">
        <v>15</v>
      </c>
      <c r="C1271" s="2" t="s">
        <v>16</v>
      </c>
      <c r="D1271" s="2" t="s">
        <v>19</v>
      </c>
      <c r="E1271" s="2" t="s">
        <v>1310</v>
      </c>
      <c r="F1271" s="2" t="s">
        <v>3782</v>
      </c>
      <c r="G1271" s="2" t="s">
        <v>5517</v>
      </c>
      <c r="H1271" s="2">
        <v>1</v>
      </c>
      <c r="I1271" s="4" t="s">
        <v>7230</v>
      </c>
      <c r="J1271" s="2">
        <v>15590</v>
      </c>
      <c r="L1271" s="2" t="s">
        <v>8627</v>
      </c>
      <c r="M1271" s="2" t="s">
        <v>15</v>
      </c>
      <c r="N1271" s="2" t="s">
        <v>766</v>
      </c>
      <c r="O1271" s="2">
        <v>4</v>
      </c>
      <c r="P1271" s="2" t="b">
        <v>0</v>
      </c>
    </row>
    <row r="1272" spans="1:16" x14ac:dyDescent="0.35">
      <c r="A1272" s="3">
        <v>1270</v>
      </c>
      <c r="B1272" s="2" t="s">
        <v>15</v>
      </c>
      <c r="C1272" s="2" t="s">
        <v>16</v>
      </c>
      <c r="D1272" s="2" t="s">
        <v>24</v>
      </c>
      <c r="E1272" s="2" t="s">
        <v>1311</v>
      </c>
      <c r="F1272" s="2" t="s">
        <v>3783</v>
      </c>
      <c r="G1272" s="2" t="s">
        <v>3783</v>
      </c>
      <c r="H1272" s="2">
        <v>1</v>
      </c>
      <c r="I1272" s="4" t="s">
        <v>7231</v>
      </c>
      <c r="J1272" s="2">
        <v>22890</v>
      </c>
      <c r="L1272" s="2" t="s">
        <v>8627</v>
      </c>
      <c r="M1272" s="2" t="s">
        <v>15</v>
      </c>
      <c r="N1272" s="2" t="s">
        <v>65</v>
      </c>
      <c r="O1272" s="2">
        <v>4</v>
      </c>
      <c r="P1272" s="2" t="b">
        <v>0</v>
      </c>
    </row>
    <row r="1273" spans="1:16" x14ac:dyDescent="0.35">
      <c r="A1273" s="3">
        <v>1271</v>
      </c>
      <c r="B1273" s="2" t="s">
        <v>15</v>
      </c>
      <c r="C1273" s="2" t="s">
        <v>16</v>
      </c>
      <c r="D1273" s="2" t="s">
        <v>20</v>
      </c>
      <c r="E1273" s="2" t="s">
        <v>1312</v>
      </c>
      <c r="F1273" s="2" t="s">
        <v>3784</v>
      </c>
      <c r="G1273" s="2" t="s">
        <v>4103</v>
      </c>
      <c r="H1273" s="2">
        <v>1</v>
      </c>
      <c r="I1273" s="4" t="s">
        <v>7232</v>
      </c>
      <c r="J1273" s="2">
        <v>22990</v>
      </c>
      <c r="L1273" s="2" t="s">
        <v>8627</v>
      </c>
      <c r="M1273" s="2" t="s">
        <v>15</v>
      </c>
      <c r="N1273" s="2" t="s">
        <v>982</v>
      </c>
      <c r="O1273" s="2">
        <v>4</v>
      </c>
      <c r="P1273" s="2" t="b">
        <v>0</v>
      </c>
    </row>
    <row r="1274" spans="1:16" x14ac:dyDescent="0.35">
      <c r="A1274" s="3">
        <v>1272</v>
      </c>
      <c r="B1274" s="2" t="s">
        <v>15</v>
      </c>
      <c r="C1274" s="2" t="s">
        <v>16</v>
      </c>
      <c r="D1274" s="2" t="s">
        <v>30</v>
      </c>
      <c r="E1274" s="2" t="s">
        <v>1313</v>
      </c>
      <c r="F1274" s="2" t="s">
        <v>3785</v>
      </c>
      <c r="G1274" s="2" t="s">
        <v>5318</v>
      </c>
      <c r="H1274" s="2">
        <v>0</v>
      </c>
      <c r="I1274" s="4" t="s">
        <v>7233</v>
      </c>
      <c r="J1274" s="2">
        <v>28790</v>
      </c>
      <c r="L1274" s="2" t="s">
        <v>8627</v>
      </c>
      <c r="M1274" s="2" t="s">
        <v>8631</v>
      </c>
      <c r="N1274" s="2" t="s">
        <v>492</v>
      </c>
      <c r="O1274" s="2">
        <v>4</v>
      </c>
      <c r="P1274" s="2" t="b">
        <v>0</v>
      </c>
    </row>
    <row r="1275" spans="1:16" x14ac:dyDescent="0.35">
      <c r="A1275" s="3">
        <v>1273</v>
      </c>
      <c r="B1275" s="2" t="s">
        <v>15</v>
      </c>
      <c r="C1275" s="2" t="s">
        <v>16</v>
      </c>
      <c r="D1275" s="2" t="s">
        <v>20</v>
      </c>
      <c r="E1275" s="2" t="s">
        <v>1314</v>
      </c>
      <c r="F1275" s="2" t="s">
        <v>3786</v>
      </c>
      <c r="G1275" s="2" t="s">
        <v>5831</v>
      </c>
      <c r="H1275" s="2">
        <v>1</v>
      </c>
      <c r="I1275" s="4" t="s">
        <v>7234</v>
      </c>
      <c r="J1275" s="2">
        <v>52690</v>
      </c>
      <c r="L1275" s="2" t="s">
        <v>8627</v>
      </c>
      <c r="M1275" s="2" t="s">
        <v>8631</v>
      </c>
      <c r="N1275" s="2" t="e">
        <v>#N/A</v>
      </c>
      <c r="O1275" s="2">
        <v>4</v>
      </c>
      <c r="P1275" s="2" t="b">
        <v>0</v>
      </c>
    </row>
    <row r="1276" spans="1:16" x14ac:dyDescent="0.35">
      <c r="A1276" s="3">
        <v>1274</v>
      </c>
      <c r="B1276" s="2" t="s">
        <v>15</v>
      </c>
      <c r="C1276" s="2" t="s">
        <v>16</v>
      </c>
      <c r="D1276" s="2" t="s">
        <v>23</v>
      </c>
      <c r="E1276" s="2" t="s">
        <v>1315</v>
      </c>
      <c r="F1276" s="2" t="s">
        <v>3787</v>
      </c>
      <c r="G1276" s="2" t="s">
        <v>3787</v>
      </c>
      <c r="H1276" s="2">
        <v>1</v>
      </c>
      <c r="I1276" s="4" t="s">
        <v>7235</v>
      </c>
      <c r="J1276" s="2">
        <v>58490</v>
      </c>
      <c r="L1276" s="2" t="s">
        <v>8627</v>
      </c>
      <c r="M1276" s="2" t="s">
        <v>8631</v>
      </c>
      <c r="N1276" s="2" t="s">
        <v>1027</v>
      </c>
      <c r="O1276" s="2">
        <v>4</v>
      </c>
      <c r="P1276" s="2" t="b">
        <v>0</v>
      </c>
    </row>
    <row r="1277" spans="1:16" x14ac:dyDescent="0.35">
      <c r="A1277" s="3">
        <v>1275</v>
      </c>
      <c r="B1277" s="2" t="s">
        <v>15</v>
      </c>
      <c r="C1277" s="2" t="s">
        <v>16</v>
      </c>
      <c r="D1277" s="2" t="s">
        <v>19</v>
      </c>
      <c r="E1277" s="2" t="s">
        <v>1316</v>
      </c>
      <c r="F1277" s="2" t="s">
        <v>3788</v>
      </c>
      <c r="G1277" s="2" t="s">
        <v>5505</v>
      </c>
      <c r="H1277" s="2">
        <v>1</v>
      </c>
      <c r="I1277" s="4" t="s">
        <v>7236</v>
      </c>
      <c r="J1277" s="2">
        <v>6490</v>
      </c>
      <c r="L1277" s="2" t="s">
        <v>8627</v>
      </c>
      <c r="M1277" s="2" t="s">
        <v>15</v>
      </c>
      <c r="N1277" s="2" t="s">
        <v>752</v>
      </c>
      <c r="O1277" s="2">
        <v>4</v>
      </c>
      <c r="P1277" s="2" t="b">
        <v>0</v>
      </c>
    </row>
    <row r="1278" spans="1:16" x14ac:dyDescent="0.35">
      <c r="A1278" s="3">
        <v>1276</v>
      </c>
      <c r="B1278" s="2" t="s">
        <v>15</v>
      </c>
      <c r="C1278" s="2" t="s">
        <v>16</v>
      </c>
      <c r="D1278" s="2" t="s">
        <v>24</v>
      </c>
      <c r="E1278" s="2" t="s">
        <v>1317</v>
      </c>
      <c r="F1278" s="2" t="s">
        <v>3789</v>
      </c>
      <c r="G1278" s="2" t="s">
        <v>3789</v>
      </c>
      <c r="H1278" s="2">
        <v>1</v>
      </c>
      <c r="I1278" s="4" t="s">
        <v>7237</v>
      </c>
      <c r="J1278" s="2">
        <v>12290</v>
      </c>
      <c r="L1278" s="2" t="s">
        <v>8627</v>
      </c>
      <c r="M1278" s="2" t="s">
        <v>15</v>
      </c>
      <c r="N1278" s="2" t="s">
        <v>177</v>
      </c>
      <c r="O1278" s="2">
        <v>4</v>
      </c>
      <c r="P1278" s="2" t="b">
        <v>0</v>
      </c>
    </row>
    <row r="1279" spans="1:16" x14ac:dyDescent="0.35">
      <c r="A1279" s="3">
        <v>1277</v>
      </c>
      <c r="B1279" s="2" t="s">
        <v>15</v>
      </c>
      <c r="C1279" s="2" t="s">
        <v>16</v>
      </c>
      <c r="D1279" s="2" t="s">
        <v>19</v>
      </c>
      <c r="E1279" s="2" t="s">
        <v>1318</v>
      </c>
      <c r="F1279" s="2" t="s">
        <v>3790</v>
      </c>
      <c r="G1279" s="2" t="s">
        <v>4044</v>
      </c>
      <c r="H1279" s="2">
        <v>1</v>
      </c>
      <c r="I1279" s="4" t="s">
        <v>7238</v>
      </c>
      <c r="J1279" s="2">
        <v>12190</v>
      </c>
      <c r="L1279" s="2" t="s">
        <v>8627</v>
      </c>
      <c r="M1279" s="2" t="s">
        <v>15</v>
      </c>
      <c r="N1279" s="2" t="s">
        <v>695</v>
      </c>
      <c r="O1279" s="2">
        <v>4</v>
      </c>
      <c r="P1279" s="2" t="b">
        <v>0</v>
      </c>
    </row>
    <row r="1280" spans="1:16" x14ac:dyDescent="0.35">
      <c r="A1280" s="3">
        <v>1278</v>
      </c>
      <c r="B1280" s="2" t="s">
        <v>15</v>
      </c>
      <c r="C1280" s="2" t="s">
        <v>16</v>
      </c>
      <c r="D1280" s="2" t="s">
        <v>34</v>
      </c>
      <c r="E1280" s="2" t="s">
        <v>1319</v>
      </c>
      <c r="F1280" s="2" t="s">
        <v>3791</v>
      </c>
      <c r="H1280" s="2">
        <v>0</v>
      </c>
      <c r="I1280" s="4" t="s">
        <v>7239</v>
      </c>
      <c r="J1280" s="2">
        <v>20990</v>
      </c>
      <c r="L1280" s="2" t="s">
        <v>8627</v>
      </c>
      <c r="M1280" s="2" t="s">
        <v>8631</v>
      </c>
      <c r="N1280" s="2" t="e">
        <v>#N/A</v>
      </c>
      <c r="O1280" s="2">
        <v>4</v>
      </c>
      <c r="P1280" s="2" t="b">
        <v>0</v>
      </c>
    </row>
    <row r="1281" spans="1:16" x14ac:dyDescent="0.35">
      <c r="A1281" s="3">
        <v>1279</v>
      </c>
      <c r="B1281" s="2" t="s">
        <v>15</v>
      </c>
      <c r="C1281" s="2" t="s">
        <v>16</v>
      </c>
      <c r="D1281" s="2" t="s">
        <v>20</v>
      </c>
      <c r="E1281" s="2" t="s">
        <v>1320</v>
      </c>
      <c r="F1281" s="2" t="s">
        <v>3792</v>
      </c>
      <c r="G1281" s="2" t="s">
        <v>3792</v>
      </c>
      <c r="H1281" s="2">
        <v>1</v>
      </c>
      <c r="I1281" s="4" t="s">
        <v>7240</v>
      </c>
      <c r="J1281" s="2">
        <v>9190</v>
      </c>
      <c r="L1281" s="2" t="s">
        <v>8627</v>
      </c>
      <c r="M1281" s="2" t="s">
        <v>15</v>
      </c>
      <c r="N1281" s="2" t="s">
        <v>153</v>
      </c>
      <c r="O1281" s="2">
        <v>4</v>
      </c>
      <c r="P1281" s="2" t="b">
        <v>0</v>
      </c>
    </row>
    <row r="1282" spans="1:16" x14ac:dyDescent="0.35">
      <c r="A1282" s="3">
        <v>1280</v>
      </c>
      <c r="B1282" s="2" t="s">
        <v>15</v>
      </c>
      <c r="C1282" s="2" t="s">
        <v>16</v>
      </c>
      <c r="D1282" s="2" t="s">
        <v>20</v>
      </c>
      <c r="E1282" s="2" t="s">
        <v>1321</v>
      </c>
      <c r="F1282" s="2" t="s">
        <v>3793</v>
      </c>
      <c r="G1282" s="2" t="s">
        <v>5832</v>
      </c>
      <c r="H1282" s="2">
        <v>1</v>
      </c>
      <c r="I1282" s="4" t="s">
        <v>7241</v>
      </c>
      <c r="J1282" s="2">
        <v>28890</v>
      </c>
      <c r="L1282" s="2" t="s">
        <v>8627</v>
      </c>
      <c r="M1282" s="2" t="s">
        <v>15</v>
      </c>
      <c r="N1282" s="2" t="e">
        <v>#N/A</v>
      </c>
      <c r="O1282" s="2">
        <v>4</v>
      </c>
      <c r="P1282" s="2" t="b">
        <v>0</v>
      </c>
    </row>
    <row r="1283" spans="1:16" x14ac:dyDescent="0.35">
      <c r="A1283" s="3">
        <v>1281</v>
      </c>
      <c r="B1283" s="2" t="s">
        <v>15</v>
      </c>
      <c r="C1283" s="2" t="s">
        <v>16</v>
      </c>
      <c r="D1283" s="2" t="s">
        <v>22</v>
      </c>
      <c r="E1283" s="2" t="s">
        <v>1322</v>
      </c>
      <c r="F1283" s="2" t="s">
        <v>3794</v>
      </c>
      <c r="G1283" s="2" t="s">
        <v>3794</v>
      </c>
      <c r="H1283" s="2">
        <v>1</v>
      </c>
      <c r="I1283" s="4" t="s">
        <v>7242</v>
      </c>
      <c r="J1283" s="2">
        <v>22990</v>
      </c>
      <c r="L1283" s="2" t="s">
        <v>8627</v>
      </c>
      <c r="M1283" s="2" t="s">
        <v>15</v>
      </c>
      <c r="N1283" s="2" t="s">
        <v>169</v>
      </c>
      <c r="O1283" s="2">
        <v>4</v>
      </c>
      <c r="P1283" s="2" t="b">
        <v>0</v>
      </c>
    </row>
    <row r="1284" spans="1:16" x14ac:dyDescent="0.35">
      <c r="A1284" s="3">
        <v>1282</v>
      </c>
      <c r="B1284" s="2" t="s">
        <v>15</v>
      </c>
      <c r="C1284" s="2" t="s">
        <v>16</v>
      </c>
      <c r="D1284" s="2" t="s">
        <v>19</v>
      </c>
      <c r="E1284" s="2" t="s">
        <v>1323</v>
      </c>
      <c r="F1284" s="2" t="s">
        <v>3795</v>
      </c>
      <c r="G1284" s="2" t="s">
        <v>5097</v>
      </c>
      <c r="H1284" s="2">
        <v>1</v>
      </c>
      <c r="I1284" s="4" t="s">
        <v>7243</v>
      </c>
      <c r="J1284" s="2">
        <v>7290</v>
      </c>
      <c r="L1284" s="2" t="s">
        <v>8627</v>
      </c>
      <c r="M1284" s="2" t="s">
        <v>15</v>
      </c>
      <c r="N1284" s="2" t="s">
        <v>192</v>
      </c>
      <c r="O1284" s="2">
        <v>4</v>
      </c>
      <c r="P1284" s="2" t="b">
        <v>0</v>
      </c>
    </row>
    <row r="1285" spans="1:16" x14ac:dyDescent="0.35">
      <c r="A1285" s="3">
        <v>1283</v>
      </c>
      <c r="B1285" s="2" t="s">
        <v>15</v>
      </c>
      <c r="C1285" s="2" t="s">
        <v>16</v>
      </c>
      <c r="D1285" s="2" t="s">
        <v>23</v>
      </c>
      <c r="E1285" s="2" t="s">
        <v>1324</v>
      </c>
      <c r="F1285" s="2" t="s">
        <v>3796</v>
      </c>
      <c r="G1285" s="2" t="s">
        <v>4113</v>
      </c>
      <c r="H1285" s="2">
        <v>1</v>
      </c>
      <c r="I1285" s="4" t="s">
        <v>7244</v>
      </c>
      <c r="J1285" s="2">
        <v>12390</v>
      </c>
      <c r="L1285" s="2" t="s">
        <v>8627</v>
      </c>
      <c r="M1285" s="2" t="s">
        <v>15</v>
      </c>
      <c r="N1285" s="2" t="s">
        <v>798</v>
      </c>
      <c r="O1285" s="2">
        <v>4</v>
      </c>
      <c r="P1285" s="2" t="b">
        <v>0</v>
      </c>
    </row>
    <row r="1286" spans="1:16" x14ac:dyDescent="0.35">
      <c r="A1286" s="3">
        <v>1284</v>
      </c>
      <c r="B1286" s="2" t="s">
        <v>15</v>
      </c>
      <c r="C1286" s="2" t="s">
        <v>16</v>
      </c>
      <c r="D1286" s="2" t="s">
        <v>24</v>
      </c>
      <c r="E1286" s="2" t="s">
        <v>1325</v>
      </c>
      <c r="F1286" s="2" t="s">
        <v>3797</v>
      </c>
      <c r="G1286" s="2" t="s">
        <v>5833</v>
      </c>
      <c r="H1286" s="2">
        <v>0</v>
      </c>
      <c r="I1286" s="4" t="s">
        <v>7245</v>
      </c>
      <c r="J1286" s="2">
        <v>79990</v>
      </c>
      <c r="L1286" s="2" t="s">
        <v>8627</v>
      </c>
      <c r="M1286" s="2" t="s">
        <v>8631</v>
      </c>
      <c r="N1286" s="2" t="e">
        <v>#N/A</v>
      </c>
      <c r="O1286" s="2">
        <v>4</v>
      </c>
      <c r="P1286" s="2" t="b">
        <v>0</v>
      </c>
    </row>
    <row r="1287" spans="1:16" x14ac:dyDescent="0.35">
      <c r="A1287" s="3">
        <v>1285</v>
      </c>
      <c r="B1287" s="2" t="s">
        <v>15</v>
      </c>
      <c r="C1287" s="2" t="s">
        <v>16</v>
      </c>
      <c r="D1287" s="2" t="s">
        <v>19</v>
      </c>
      <c r="E1287" s="2" t="s">
        <v>1326</v>
      </c>
      <c r="F1287" s="2" t="s">
        <v>3798</v>
      </c>
      <c r="G1287" s="2" t="s">
        <v>5834</v>
      </c>
      <c r="H1287" s="2">
        <v>1</v>
      </c>
      <c r="I1287" s="4" t="s">
        <v>7246</v>
      </c>
      <c r="J1287" s="2">
        <v>8290</v>
      </c>
      <c r="L1287" s="2" t="s">
        <v>8627</v>
      </c>
      <c r="M1287" s="2" t="s">
        <v>15</v>
      </c>
      <c r="N1287" s="2" t="e">
        <v>#N/A</v>
      </c>
      <c r="O1287" s="2">
        <v>4</v>
      </c>
      <c r="P1287" s="2" t="b">
        <v>0</v>
      </c>
    </row>
    <row r="1288" spans="1:16" x14ac:dyDescent="0.35">
      <c r="A1288" s="3">
        <v>1286</v>
      </c>
      <c r="B1288" s="2" t="s">
        <v>15</v>
      </c>
      <c r="C1288" s="2" t="s">
        <v>16</v>
      </c>
      <c r="D1288" s="2" t="s">
        <v>29</v>
      </c>
      <c r="E1288" s="2" t="s">
        <v>1327</v>
      </c>
      <c r="F1288" s="2" t="s">
        <v>3799</v>
      </c>
      <c r="G1288" s="2" t="s">
        <v>5796</v>
      </c>
      <c r="H1288" s="2">
        <v>1</v>
      </c>
      <c r="I1288" s="4" t="s">
        <v>7247</v>
      </c>
      <c r="J1288" s="2">
        <v>11790</v>
      </c>
      <c r="L1288" s="2" t="s">
        <v>8627</v>
      </c>
      <c r="M1288" s="2" t="s">
        <v>8631</v>
      </c>
      <c r="N1288" s="2" t="s">
        <v>1161</v>
      </c>
      <c r="O1288" s="2">
        <v>4</v>
      </c>
      <c r="P1288" s="2" t="b">
        <v>0</v>
      </c>
    </row>
    <row r="1289" spans="1:16" x14ac:dyDescent="0.35">
      <c r="A1289" s="3">
        <v>1287</v>
      </c>
      <c r="B1289" s="2" t="s">
        <v>15</v>
      </c>
      <c r="C1289" s="2" t="s">
        <v>16</v>
      </c>
      <c r="D1289" s="2" t="s">
        <v>24</v>
      </c>
      <c r="E1289" s="2" t="s">
        <v>1328</v>
      </c>
      <c r="F1289" s="2" t="s">
        <v>3800</v>
      </c>
      <c r="G1289" s="2" t="s">
        <v>3800</v>
      </c>
      <c r="H1289" s="2">
        <v>1</v>
      </c>
      <c r="I1289" s="4" t="s">
        <v>7248</v>
      </c>
      <c r="J1289" s="2">
        <v>7690</v>
      </c>
      <c r="L1289" s="2" t="s">
        <v>8627</v>
      </c>
      <c r="M1289" s="2" t="s">
        <v>15</v>
      </c>
      <c r="N1289" s="2" t="s">
        <v>87</v>
      </c>
      <c r="O1289" s="2">
        <v>4</v>
      </c>
      <c r="P1289" s="2" t="b">
        <v>0</v>
      </c>
    </row>
    <row r="1290" spans="1:16" x14ac:dyDescent="0.35">
      <c r="A1290" s="3">
        <v>1288</v>
      </c>
      <c r="B1290" s="2" t="s">
        <v>15</v>
      </c>
      <c r="C1290" s="2" t="s">
        <v>16</v>
      </c>
      <c r="D1290" s="2" t="s">
        <v>25</v>
      </c>
      <c r="E1290" s="2" t="s">
        <v>1329</v>
      </c>
      <c r="F1290" s="2" t="s">
        <v>3801</v>
      </c>
      <c r="G1290" s="2" t="s">
        <v>5533</v>
      </c>
      <c r="H1290" s="2">
        <v>1</v>
      </c>
      <c r="I1290" s="4" t="s">
        <v>7249</v>
      </c>
      <c r="J1290" s="2">
        <v>38390</v>
      </c>
      <c r="L1290" s="2" t="s">
        <v>8627</v>
      </c>
      <c r="M1290" s="2" t="s">
        <v>15</v>
      </c>
      <c r="N1290" s="2" t="s">
        <v>786</v>
      </c>
      <c r="O1290" s="2">
        <v>4</v>
      </c>
      <c r="P1290" s="2" t="b">
        <v>0</v>
      </c>
    </row>
    <row r="1291" spans="1:16" x14ac:dyDescent="0.35">
      <c r="A1291" s="3">
        <v>1289</v>
      </c>
      <c r="B1291" s="2" t="s">
        <v>15</v>
      </c>
      <c r="C1291" s="2" t="s">
        <v>16</v>
      </c>
      <c r="D1291" s="2" t="s">
        <v>23</v>
      </c>
      <c r="E1291" s="2" t="s">
        <v>1330</v>
      </c>
      <c r="F1291" s="2" t="s">
        <v>3802</v>
      </c>
      <c r="G1291" s="2" t="s">
        <v>3802</v>
      </c>
      <c r="H1291" s="2">
        <v>1</v>
      </c>
      <c r="I1291" s="4" t="s">
        <v>7250</v>
      </c>
      <c r="J1291" s="2">
        <v>23590</v>
      </c>
      <c r="L1291" s="2" t="s">
        <v>8627</v>
      </c>
      <c r="M1291" s="2" t="s">
        <v>15</v>
      </c>
      <c r="N1291" s="2" t="s">
        <v>1145</v>
      </c>
      <c r="O1291" s="2">
        <v>4</v>
      </c>
      <c r="P1291" s="2" t="b">
        <v>0</v>
      </c>
    </row>
    <row r="1292" spans="1:16" x14ac:dyDescent="0.35">
      <c r="A1292" s="3">
        <v>1290</v>
      </c>
      <c r="B1292" s="2" t="s">
        <v>15</v>
      </c>
      <c r="C1292" s="2" t="s">
        <v>16</v>
      </c>
      <c r="D1292" s="2" t="s">
        <v>25</v>
      </c>
      <c r="E1292" s="2" t="s">
        <v>1331</v>
      </c>
      <c r="F1292" s="2" t="s">
        <v>3803</v>
      </c>
      <c r="G1292" s="2" t="s">
        <v>5158</v>
      </c>
      <c r="H1292" s="2">
        <v>1</v>
      </c>
      <c r="I1292" s="4" t="s">
        <v>7251</v>
      </c>
      <c r="J1292" s="2">
        <v>11190</v>
      </c>
      <c r="L1292" s="2" t="s">
        <v>8627</v>
      </c>
      <c r="M1292" s="2" t="s">
        <v>15</v>
      </c>
      <c r="N1292" s="2" t="s">
        <v>278</v>
      </c>
      <c r="O1292" s="2">
        <v>4</v>
      </c>
      <c r="P1292" s="2" t="b">
        <v>0</v>
      </c>
    </row>
    <row r="1293" spans="1:16" x14ac:dyDescent="0.35">
      <c r="A1293" s="3">
        <v>1291</v>
      </c>
      <c r="B1293" s="2" t="s">
        <v>15</v>
      </c>
      <c r="C1293" s="2" t="s">
        <v>16</v>
      </c>
      <c r="D1293" s="2" t="s">
        <v>29</v>
      </c>
      <c r="E1293" s="2" t="s">
        <v>1332</v>
      </c>
      <c r="F1293" s="2" t="s">
        <v>3804</v>
      </c>
      <c r="G1293" s="2" t="s">
        <v>5140</v>
      </c>
      <c r="H1293" s="2">
        <v>1</v>
      </c>
      <c r="I1293" s="4" t="s">
        <v>7252</v>
      </c>
      <c r="J1293" s="2">
        <v>28990</v>
      </c>
      <c r="L1293" s="2" t="s">
        <v>8627</v>
      </c>
      <c r="M1293" s="2" t="s">
        <v>15</v>
      </c>
      <c r="N1293" s="2" t="s">
        <v>250</v>
      </c>
      <c r="O1293" s="2">
        <v>4</v>
      </c>
      <c r="P1293" s="2" t="b">
        <v>0</v>
      </c>
    </row>
    <row r="1294" spans="1:16" x14ac:dyDescent="0.35">
      <c r="A1294" s="3">
        <v>1292</v>
      </c>
      <c r="B1294" s="2" t="s">
        <v>15</v>
      </c>
      <c r="C1294" s="2" t="s">
        <v>16</v>
      </c>
      <c r="D1294" s="2" t="s">
        <v>23</v>
      </c>
      <c r="E1294" s="2" t="s">
        <v>1333</v>
      </c>
      <c r="F1294" s="2" t="s">
        <v>3805</v>
      </c>
      <c r="G1294" s="2" t="s">
        <v>3805</v>
      </c>
      <c r="H1294" s="2">
        <v>1</v>
      </c>
      <c r="I1294" s="4" t="s">
        <v>7253</v>
      </c>
      <c r="J1294" s="2">
        <v>7590</v>
      </c>
      <c r="L1294" s="2" t="s">
        <v>8627</v>
      </c>
      <c r="M1294" s="2" t="s">
        <v>15</v>
      </c>
      <c r="N1294" s="2" t="s">
        <v>416</v>
      </c>
      <c r="O1294" s="2">
        <v>4</v>
      </c>
      <c r="P1294" s="2" t="b">
        <v>0</v>
      </c>
    </row>
    <row r="1295" spans="1:16" x14ac:dyDescent="0.35">
      <c r="A1295" s="3">
        <v>1293</v>
      </c>
      <c r="B1295" s="2" t="s">
        <v>15</v>
      </c>
      <c r="C1295" s="2" t="s">
        <v>16</v>
      </c>
      <c r="D1295" s="2" t="s">
        <v>20</v>
      </c>
      <c r="E1295" s="2" t="s">
        <v>1334</v>
      </c>
      <c r="F1295" s="2" t="s">
        <v>3806</v>
      </c>
      <c r="G1295" s="2" t="s">
        <v>3806</v>
      </c>
      <c r="H1295" s="2">
        <v>1</v>
      </c>
      <c r="I1295" s="4" t="s">
        <v>7254</v>
      </c>
      <c r="J1295" s="2">
        <v>18790</v>
      </c>
      <c r="L1295" s="2" t="s">
        <v>8627</v>
      </c>
      <c r="M1295" s="2" t="s">
        <v>15</v>
      </c>
      <c r="N1295" s="2" t="s">
        <v>206</v>
      </c>
      <c r="O1295" s="2">
        <v>4</v>
      </c>
      <c r="P1295" s="2" t="b">
        <v>0</v>
      </c>
    </row>
    <row r="1296" spans="1:16" x14ac:dyDescent="0.35">
      <c r="A1296" s="3">
        <v>1294</v>
      </c>
      <c r="B1296" s="2" t="s">
        <v>15</v>
      </c>
      <c r="C1296" s="2" t="s">
        <v>16</v>
      </c>
      <c r="D1296" s="2" t="s">
        <v>28</v>
      </c>
      <c r="E1296" s="2" t="s">
        <v>1335</v>
      </c>
      <c r="F1296" s="2" t="s">
        <v>3807</v>
      </c>
      <c r="G1296" s="2" t="s">
        <v>5652</v>
      </c>
      <c r="H1296" s="2">
        <v>1</v>
      </c>
      <c r="I1296" s="4" t="s">
        <v>7255</v>
      </c>
      <c r="J1296" s="2">
        <v>12990</v>
      </c>
      <c r="L1296" s="2" t="s">
        <v>8627</v>
      </c>
      <c r="M1296" s="2" t="s">
        <v>15</v>
      </c>
      <c r="N1296" s="2" t="s">
        <v>950</v>
      </c>
      <c r="O1296" s="2">
        <v>4</v>
      </c>
      <c r="P1296" s="2" t="b">
        <v>0</v>
      </c>
    </row>
    <row r="1297" spans="1:16" x14ac:dyDescent="0.35">
      <c r="A1297" s="3">
        <v>1295</v>
      </c>
      <c r="B1297" s="2" t="s">
        <v>15</v>
      </c>
      <c r="C1297" s="2" t="s">
        <v>16</v>
      </c>
      <c r="D1297" s="2" t="s">
        <v>25</v>
      </c>
      <c r="E1297" s="2" t="s">
        <v>1336</v>
      </c>
      <c r="F1297" s="2" t="s">
        <v>3808</v>
      </c>
      <c r="G1297" s="2" t="s">
        <v>5228</v>
      </c>
      <c r="H1297" s="2">
        <v>1</v>
      </c>
      <c r="I1297" s="4" t="s">
        <v>7256</v>
      </c>
      <c r="J1297" s="2">
        <v>29390</v>
      </c>
      <c r="L1297" s="2" t="s">
        <v>8627</v>
      </c>
      <c r="M1297" s="2" t="s">
        <v>15</v>
      </c>
      <c r="N1297" s="2" t="s">
        <v>376</v>
      </c>
      <c r="O1297" s="2">
        <v>4</v>
      </c>
      <c r="P1297" s="2" t="b">
        <v>0</v>
      </c>
    </row>
    <row r="1298" spans="1:16" x14ac:dyDescent="0.35">
      <c r="A1298" s="3">
        <v>1296</v>
      </c>
      <c r="B1298" s="2" t="s">
        <v>15</v>
      </c>
      <c r="C1298" s="2" t="s">
        <v>16</v>
      </c>
      <c r="D1298" s="2" t="s">
        <v>28</v>
      </c>
      <c r="E1298" s="2" t="s">
        <v>1337</v>
      </c>
      <c r="F1298" s="2" t="s">
        <v>3809</v>
      </c>
      <c r="G1298" s="2" t="s">
        <v>5529</v>
      </c>
      <c r="H1298" s="2">
        <v>1</v>
      </c>
      <c r="I1298" s="4" t="s">
        <v>7257</v>
      </c>
      <c r="J1298" s="2">
        <v>28990</v>
      </c>
      <c r="L1298" s="2" t="s">
        <v>8627</v>
      </c>
      <c r="M1298" s="2" t="s">
        <v>15</v>
      </c>
      <c r="N1298" s="2" t="s">
        <v>781</v>
      </c>
      <c r="O1298" s="2">
        <v>4</v>
      </c>
      <c r="P1298" s="2" t="b">
        <v>0</v>
      </c>
    </row>
    <row r="1299" spans="1:16" x14ac:dyDescent="0.35">
      <c r="A1299" s="3">
        <v>1297</v>
      </c>
      <c r="B1299" s="2" t="s">
        <v>15</v>
      </c>
      <c r="C1299" s="2" t="s">
        <v>16</v>
      </c>
      <c r="D1299" s="2" t="s">
        <v>26</v>
      </c>
      <c r="E1299" s="2" t="s">
        <v>1338</v>
      </c>
      <c r="F1299" s="2" t="s">
        <v>3810</v>
      </c>
      <c r="G1299" s="2" t="s">
        <v>5603</v>
      </c>
      <c r="H1299" s="2">
        <v>1</v>
      </c>
      <c r="I1299" s="4" t="s">
        <v>7258</v>
      </c>
      <c r="J1299" s="2">
        <v>10590</v>
      </c>
      <c r="L1299" s="2" t="s">
        <v>8627</v>
      </c>
      <c r="M1299" s="2" t="s">
        <v>15</v>
      </c>
      <c r="N1299" s="2" t="s">
        <v>879</v>
      </c>
      <c r="O1299" s="2">
        <v>4</v>
      </c>
      <c r="P1299" s="2" t="b">
        <v>0</v>
      </c>
    </row>
    <row r="1300" spans="1:16" x14ac:dyDescent="0.35">
      <c r="A1300" s="3">
        <v>1298</v>
      </c>
      <c r="B1300" s="2" t="s">
        <v>15</v>
      </c>
      <c r="C1300" s="2" t="s">
        <v>16</v>
      </c>
      <c r="D1300" s="2" t="s">
        <v>20</v>
      </c>
      <c r="E1300" s="2" t="s">
        <v>1339</v>
      </c>
      <c r="F1300" s="2" t="s">
        <v>3811</v>
      </c>
      <c r="G1300" s="2" t="s">
        <v>4028</v>
      </c>
      <c r="H1300" s="2">
        <v>1</v>
      </c>
      <c r="I1300" s="4" t="s">
        <v>7259</v>
      </c>
      <c r="J1300" s="2">
        <v>32190</v>
      </c>
      <c r="L1300" s="2" t="s">
        <v>8627</v>
      </c>
      <c r="M1300" s="2" t="s">
        <v>8631</v>
      </c>
      <c r="N1300" s="2" t="s">
        <v>942</v>
      </c>
      <c r="O1300" s="2">
        <v>4</v>
      </c>
      <c r="P1300" s="2" t="b">
        <v>0</v>
      </c>
    </row>
    <row r="1301" spans="1:16" x14ac:dyDescent="0.35">
      <c r="A1301" s="3">
        <v>1299</v>
      </c>
      <c r="B1301" s="2" t="s">
        <v>15</v>
      </c>
      <c r="C1301" s="2" t="s">
        <v>16</v>
      </c>
      <c r="D1301" s="2" t="s">
        <v>19</v>
      </c>
      <c r="E1301" s="2" t="s">
        <v>1340</v>
      </c>
      <c r="F1301" s="2" t="s">
        <v>3812</v>
      </c>
      <c r="G1301" s="2" t="s">
        <v>5293</v>
      </c>
      <c r="H1301" s="2">
        <v>1</v>
      </c>
      <c r="I1301" s="4" t="s">
        <v>7260</v>
      </c>
      <c r="J1301" s="2">
        <v>9490</v>
      </c>
      <c r="L1301" s="2" t="s">
        <v>8627</v>
      </c>
      <c r="M1301" s="2" t="s">
        <v>15</v>
      </c>
      <c r="N1301" s="2" t="s">
        <v>461</v>
      </c>
      <c r="O1301" s="2">
        <v>4</v>
      </c>
      <c r="P1301" s="2" t="b">
        <v>0</v>
      </c>
    </row>
    <row r="1302" spans="1:16" x14ac:dyDescent="0.35">
      <c r="A1302" s="3">
        <v>1300</v>
      </c>
      <c r="B1302" s="2" t="s">
        <v>15</v>
      </c>
      <c r="C1302" s="2" t="s">
        <v>16</v>
      </c>
      <c r="D1302" s="2" t="s">
        <v>26</v>
      </c>
      <c r="E1302" s="2" t="s">
        <v>1341</v>
      </c>
      <c r="F1302" s="2" t="s">
        <v>3813</v>
      </c>
      <c r="G1302" s="2" t="s">
        <v>3813</v>
      </c>
      <c r="H1302" s="2">
        <v>1</v>
      </c>
      <c r="I1302" s="4" t="s">
        <v>7261</v>
      </c>
      <c r="J1302" s="2">
        <v>20390</v>
      </c>
      <c r="L1302" s="2" t="s">
        <v>8627</v>
      </c>
      <c r="M1302" s="2" t="s">
        <v>15</v>
      </c>
      <c r="N1302" s="2" t="s">
        <v>984</v>
      </c>
      <c r="O1302" s="2">
        <v>4</v>
      </c>
      <c r="P1302" s="2" t="b">
        <v>0</v>
      </c>
    </row>
    <row r="1303" spans="1:16" x14ac:dyDescent="0.35">
      <c r="A1303" s="3">
        <v>1301</v>
      </c>
      <c r="B1303" s="2" t="s">
        <v>15</v>
      </c>
      <c r="C1303" s="2" t="s">
        <v>16</v>
      </c>
      <c r="D1303" s="2" t="s">
        <v>25</v>
      </c>
      <c r="E1303" s="2" t="s">
        <v>1342</v>
      </c>
      <c r="F1303" s="2" t="s">
        <v>3814</v>
      </c>
      <c r="G1303" s="2" t="s">
        <v>5274</v>
      </c>
      <c r="H1303" s="2">
        <v>1</v>
      </c>
      <c r="I1303" s="4" t="s">
        <v>7262</v>
      </c>
      <c r="J1303" s="2">
        <v>18890</v>
      </c>
      <c r="L1303" s="2" t="s">
        <v>8627</v>
      </c>
      <c r="M1303" s="2" t="s">
        <v>15</v>
      </c>
      <c r="N1303" s="2" t="s">
        <v>440</v>
      </c>
      <c r="O1303" s="2">
        <v>4</v>
      </c>
      <c r="P1303" s="2" t="b">
        <v>0</v>
      </c>
    </row>
    <row r="1304" spans="1:16" x14ac:dyDescent="0.35">
      <c r="A1304" s="3">
        <v>1302</v>
      </c>
      <c r="B1304" s="2" t="s">
        <v>15</v>
      </c>
      <c r="C1304" s="2" t="s">
        <v>16</v>
      </c>
      <c r="D1304" s="2" t="s">
        <v>25</v>
      </c>
      <c r="E1304" s="2" t="s">
        <v>1343</v>
      </c>
      <c r="F1304" s="2" t="s">
        <v>3815</v>
      </c>
      <c r="G1304" s="2" t="s">
        <v>5282</v>
      </c>
      <c r="H1304" s="2">
        <v>1</v>
      </c>
      <c r="I1304" s="4" t="s">
        <v>7263</v>
      </c>
      <c r="J1304" s="2">
        <v>13890</v>
      </c>
      <c r="L1304" s="2" t="s">
        <v>8627</v>
      </c>
      <c r="M1304" s="2" t="s">
        <v>15</v>
      </c>
      <c r="N1304" s="2" t="s">
        <v>450</v>
      </c>
      <c r="O1304" s="2">
        <v>4</v>
      </c>
      <c r="P1304" s="2" t="b">
        <v>0</v>
      </c>
    </row>
    <row r="1305" spans="1:16" x14ac:dyDescent="0.35">
      <c r="A1305" s="3">
        <v>1303</v>
      </c>
      <c r="B1305" s="2" t="s">
        <v>15</v>
      </c>
      <c r="C1305" s="2" t="s">
        <v>16</v>
      </c>
      <c r="D1305" s="2" t="s">
        <v>25</v>
      </c>
      <c r="E1305" s="2" t="s">
        <v>1344</v>
      </c>
      <c r="F1305" s="2" t="s">
        <v>3816</v>
      </c>
      <c r="G1305" s="2" t="s">
        <v>5775</v>
      </c>
      <c r="H1305" s="2">
        <v>1</v>
      </c>
      <c r="I1305" s="4" t="s">
        <v>7264</v>
      </c>
      <c r="J1305" s="2">
        <v>21790</v>
      </c>
      <c r="L1305" s="2" t="s">
        <v>8627</v>
      </c>
      <c r="M1305" s="2" t="s">
        <v>15</v>
      </c>
      <c r="N1305" s="2" t="s">
        <v>1127</v>
      </c>
      <c r="O1305" s="2">
        <v>4</v>
      </c>
      <c r="P1305" s="2" t="b">
        <v>0</v>
      </c>
    </row>
    <row r="1306" spans="1:16" x14ac:dyDescent="0.35">
      <c r="A1306" s="3">
        <v>1304</v>
      </c>
      <c r="B1306" s="2" t="s">
        <v>15</v>
      </c>
      <c r="C1306" s="2" t="s">
        <v>16</v>
      </c>
      <c r="D1306" s="2" t="s">
        <v>25</v>
      </c>
      <c r="E1306" s="2" t="s">
        <v>1345</v>
      </c>
      <c r="F1306" s="2" t="s">
        <v>3817</v>
      </c>
      <c r="G1306" s="2" t="s">
        <v>5380</v>
      </c>
      <c r="H1306" s="2">
        <v>1</v>
      </c>
      <c r="I1306" s="4" t="s">
        <v>7265</v>
      </c>
      <c r="J1306" s="2">
        <v>19990</v>
      </c>
      <c r="L1306" s="2" t="s">
        <v>8627</v>
      </c>
      <c r="M1306" s="2" t="s">
        <v>15</v>
      </c>
      <c r="N1306" s="2" t="s">
        <v>585</v>
      </c>
      <c r="O1306" s="2">
        <v>4</v>
      </c>
      <c r="P1306" s="2" t="b">
        <v>0</v>
      </c>
    </row>
    <row r="1307" spans="1:16" x14ac:dyDescent="0.35">
      <c r="A1307" s="3">
        <v>1305</v>
      </c>
      <c r="B1307" s="2" t="s">
        <v>15</v>
      </c>
      <c r="C1307" s="2" t="s">
        <v>16</v>
      </c>
      <c r="D1307" s="2" t="s">
        <v>24</v>
      </c>
      <c r="E1307" s="2" t="s">
        <v>1346</v>
      </c>
      <c r="F1307" s="2" t="s">
        <v>3818</v>
      </c>
      <c r="G1307" s="2" t="s">
        <v>5272</v>
      </c>
      <c r="H1307" s="2">
        <v>1</v>
      </c>
      <c r="I1307" s="4" t="s">
        <v>7266</v>
      </c>
      <c r="J1307" s="2">
        <v>42290</v>
      </c>
      <c r="L1307" s="2" t="s">
        <v>8627</v>
      </c>
      <c r="M1307" s="2" t="s">
        <v>8631</v>
      </c>
      <c r="N1307" s="2" t="s">
        <v>436</v>
      </c>
      <c r="O1307" s="2">
        <v>5</v>
      </c>
      <c r="P1307" s="2" t="b">
        <v>0</v>
      </c>
    </row>
    <row r="1308" spans="1:16" x14ac:dyDescent="0.35">
      <c r="A1308" s="3">
        <v>1306</v>
      </c>
      <c r="B1308" s="2" t="s">
        <v>15</v>
      </c>
      <c r="C1308" s="2" t="s">
        <v>16</v>
      </c>
      <c r="D1308" s="2" t="s">
        <v>24</v>
      </c>
      <c r="E1308" s="2" t="s">
        <v>1347</v>
      </c>
      <c r="F1308" s="2" t="s">
        <v>3819</v>
      </c>
      <c r="G1308" s="2" t="s">
        <v>3819</v>
      </c>
      <c r="H1308" s="2">
        <v>1</v>
      </c>
      <c r="I1308" s="4" t="s">
        <v>7267</v>
      </c>
      <c r="J1308" s="2">
        <v>33390</v>
      </c>
      <c r="L1308" s="2" t="s">
        <v>8627</v>
      </c>
      <c r="M1308" s="2" t="s">
        <v>15</v>
      </c>
      <c r="N1308" s="2" t="s">
        <v>536</v>
      </c>
      <c r="O1308" s="2">
        <v>5</v>
      </c>
      <c r="P1308" s="2" t="b">
        <v>0</v>
      </c>
    </row>
    <row r="1309" spans="1:16" x14ac:dyDescent="0.35">
      <c r="A1309" s="3">
        <v>1307</v>
      </c>
      <c r="B1309" s="2" t="s">
        <v>15</v>
      </c>
      <c r="C1309" s="2" t="s">
        <v>16</v>
      </c>
      <c r="D1309" s="2" t="s">
        <v>23</v>
      </c>
      <c r="E1309" s="2" t="s">
        <v>1348</v>
      </c>
      <c r="F1309" s="2" t="s">
        <v>3820</v>
      </c>
      <c r="G1309" s="2" t="s">
        <v>3820</v>
      </c>
      <c r="H1309" s="2">
        <v>1</v>
      </c>
      <c r="I1309" s="4" t="s">
        <v>7268</v>
      </c>
      <c r="J1309" s="2">
        <v>10990</v>
      </c>
      <c r="L1309" s="2" t="s">
        <v>8627</v>
      </c>
      <c r="M1309" s="2" t="s">
        <v>15</v>
      </c>
      <c r="N1309" s="2" t="s">
        <v>964</v>
      </c>
      <c r="O1309" s="2">
        <v>5</v>
      </c>
      <c r="P1309" s="2" t="b">
        <v>0</v>
      </c>
    </row>
    <row r="1310" spans="1:16" x14ac:dyDescent="0.35">
      <c r="A1310" s="3">
        <v>1308</v>
      </c>
      <c r="B1310" s="2" t="s">
        <v>15</v>
      </c>
      <c r="C1310" s="2" t="s">
        <v>16</v>
      </c>
      <c r="D1310" s="2" t="s">
        <v>19</v>
      </c>
      <c r="E1310" s="2" t="s">
        <v>1349</v>
      </c>
      <c r="F1310" s="2" t="s">
        <v>3821</v>
      </c>
      <c r="G1310" s="2" t="s">
        <v>5763</v>
      </c>
      <c r="H1310" s="2">
        <v>1</v>
      </c>
      <c r="I1310" s="4" t="s">
        <v>7269</v>
      </c>
      <c r="J1310" s="2">
        <v>39990</v>
      </c>
      <c r="L1310" s="2" t="s">
        <v>8627</v>
      </c>
      <c r="M1310" s="2" t="s">
        <v>15</v>
      </c>
      <c r="N1310" s="2" t="s">
        <v>1112</v>
      </c>
      <c r="O1310" s="2">
        <v>5</v>
      </c>
      <c r="P1310" s="2" t="b">
        <v>0</v>
      </c>
    </row>
    <row r="1311" spans="1:16" x14ac:dyDescent="0.35">
      <c r="A1311" s="3">
        <v>1309</v>
      </c>
      <c r="B1311" s="2" t="s">
        <v>15</v>
      </c>
      <c r="C1311" s="2" t="s">
        <v>16</v>
      </c>
      <c r="D1311" s="2" t="s">
        <v>26</v>
      </c>
      <c r="E1311" s="2" t="s">
        <v>1350</v>
      </c>
      <c r="F1311" s="2" t="s">
        <v>3822</v>
      </c>
      <c r="G1311" s="2" t="s">
        <v>4017</v>
      </c>
      <c r="H1311" s="2">
        <v>1</v>
      </c>
      <c r="I1311" s="4" t="s">
        <v>7270</v>
      </c>
      <c r="J1311" s="2">
        <v>34590</v>
      </c>
      <c r="L1311" s="2" t="s">
        <v>8627</v>
      </c>
      <c r="M1311" s="2" t="s">
        <v>15</v>
      </c>
      <c r="N1311" s="2" t="s">
        <v>370</v>
      </c>
      <c r="O1311" s="2">
        <v>5</v>
      </c>
      <c r="P1311" s="2" t="b">
        <v>0</v>
      </c>
    </row>
    <row r="1312" spans="1:16" x14ac:dyDescent="0.35">
      <c r="A1312" s="3">
        <v>1310</v>
      </c>
      <c r="B1312" s="2" t="s">
        <v>15</v>
      </c>
      <c r="C1312" s="2" t="s">
        <v>16</v>
      </c>
      <c r="D1312" s="2" t="s">
        <v>25</v>
      </c>
      <c r="E1312" s="2" t="s">
        <v>1351</v>
      </c>
      <c r="F1312" s="2" t="s">
        <v>3823</v>
      </c>
      <c r="G1312" s="2" t="s">
        <v>5365</v>
      </c>
      <c r="H1312" s="2">
        <v>1</v>
      </c>
      <c r="I1312" s="4" t="s">
        <v>7271</v>
      </c>
      <c r="J1312" s="2">
        <v>11190</v>
      </c>
      <c r="L1312" s="2" t="s">
        <v>8627</v>
      </c>
      <c r="M1312" s="2" t="s">
        <v>15</v>
      </c>
      <c r="N1312" s="2" t="s">
        <v>568</v>
      </c>
      <c r="O1312" s="2">
        <v>5</v>
      </c>
      <c r="P1312" s="2" t="b">
        <v>0</v>
      </c>
    </row>
    <row r="1313" spans="1:16" x14ac:dyDescent="0.35">
      <c r="A1313" s="3">
        <v>1311</v>
      </c>
      <c r="B1313" s="2" t="s">
        <v>15</v>
      </c>
      <c r="C1313" s="2" t="s">
        <v>16</v>
      </c>
      <c r="D1313" s="2" t="s">
        <v>20</v>
      </c>
      <c r="E1313" s="2" t="s">
        <v>1352</v>
      </c>
      <c r="F1313" s="2" t="s">
        <v>3824</v>
      </c>
      <c r="G1313" s="2" t="s">
        <v>3824</v>
      </c>
      <c r="H1313" s="2">
        <v>1</v>
      </c>
      <c r="I1313" s="4" t="s">
        <v>7272</v>
      </c>
      <c r="J1313" s="2">
        <v>13890</v>
      </c>
      <c r="L1313" s="2" t="s">
        <v>8627</v>
      </c>
      <c r="M1313" s="2" t="s">
        <v>15</v>
      </c>
      <c r="N1313" s="2" t="s">
        <v>200</v>
      </c>
      <c r="O1313" s="2">
        <v>5</v>
      </c>
      <c r="P1313" s="2" t="b">
        <v>0</v>
      </c>
    </row>
    <row r="1314" spans="1:16" x14ac:dyDescent="0.35">
      <c r="A1314" s="3">
        <v>1312</v>
      </c>
      <c r="B1314" s="2" t="s">
        <v>15</v>
      </c>
      <c r="C1314" s="2" t="s">
        <v>16</v>
      </c>
      <c r="D1314" s="2" t="s">
        <v>20</v>
      </c>
      <c r="E1314" s="2" t="s">
        <v>1353</v>
      </c>
      <c r="F1314" s="2" t="s">
        <v>3825</v>
      </c>
      <c r="G1314" s="2" t="s">
        <v>3825</v>
      </c>
      <c r="H1314" s="2">
        <v>1</v>
      </c>
      <c r="I1314" s="4" t="s">
        <v>7273</v>
      </c>
      <c r="J1314" s="2">
        <v>23190</v>
      </c>
      <c r="L1314" s="2" t="s">
        <v>8627</v>
      </c>
      <c r="M1314" s="2" t="s">
        <v>8631</v>
      </c>
      <c r="N1314" s="2" t="s">
        <v>253</v>
      </c>
      <c r="O1314" s="2">
        <v>5</v>
      </c>
      <c r="P1314" s="2" t="b">
        <v>0</v>
      </c>
    </row>
    <row r="1315" spans="1:16" x14ac:dyDescent="0.35">
      <c r="A1315" s="3">
        <v>1313</v>
      </c>
      <c r="B1315" s="2" t="s">
        <v>15</v>
      </c>
      <c r="C1315" s="2" t="s">
        <v>16</v>
      </c>
      <c r="D1315" s="2" t="s">
        <v>26</v>
      </c>
      <c r="E1315" s="2" t="s">
        <v>1354</v>
      </c>
      <c r="F1315" s="2" t="s">
        <v>3826</v>
      </c>
      <c r="G1315" s="2" t="s">
        <v>3826</v>
      </c>
      <c r="H1315" s="2">
        <v>1</v>
      </c>
      <c r="I1315" s="4" t="s">
        <v>7274</v>
      </c>
      <c r="J1315" s="2">
        <v>18990</v>
      </c>
      <c r="L1315" s="2" t="s">
        <v>8627</v>
      </c>
      <c r="M1315" s="2" t="s">
        <v>15</v>
      </c>
      <c r="N1315" s="2" t="s">
        <v>113</v>
      </c>
      <c r="O1315" s="2">
        <v>5</v>
      </c>
      <c r="P1315" s="2" t="b">
        <v>0</v>
      </c>
    </row>
    <row r="1316" spans="1:16" x14ac:dyDescent="0.35">
      <c r="A1316" s="3">
        <v>1314</v>
      </c>
      <c r="B1316" s="2" t="s">
        <v>15</v>
      </c>
      <c r="C1316" s="2" t="s">
        <v>16</v>
      </c>
      <c r="D1316" s="2" t="s">
        <v>24</v>
      </c>
      <c r="E1316" s="2" t="s">
        <v>1355</v>
      </c>
      <c r="F1316" s="2" t="s">
        <v>3827</v>
      </c>
      <c r="G1316" s="2" t="s">
        <v>4096</v>
      </c>
      <c r="H1316" s="2">
        <v>1</v>
      </c>
      <c r="I1316" s="4" t="s">
        <v>7275</v>
      </c>
      <c r="J1316" s="2">
        <v>10690</v>
      </c>
      <c r="L1316" s="2" t="s">
        <v>8627</v>
      </c>
      <c r="M1316" s="2" t="s">
        <v>15</v>
      </c>
      <c r="N1316" s="2" t="s">
        <v>382</v>
      </c>
      <c r="O1316" s="2">
        <v>5</v>
      </c>
      <c r="P1316" s="2" t="b">
        <v>0</v>
      </c>
    </row>
    <row r="1317" spans="1:16" x14ac:dyDescent="0.35">
      <c r="A1317" s="3">
        <v>1315</v>
      </c>
      <c r="B1317" s="2" t="s">
        <v>15</v>
      </c>
      <c r="C1317" s="2" t="s">
        <v>16</v>
      </c>
      <c r="D1317" s="2" t="s">
        <v>25</v>
      </c>
      <c r="E1317" s="2" t="s">
        <v>1356</v>
      </c>
      <c r="F1317" s="2" t="s">
        <v>3828</v>
      </c>
      <c r="G1317" s="2" t="s">
        <v>5065</v>
      </c>
      <c r="H1317" s="2">
        <v>1</v>
      </c>
      <c r="I1317" s="4" t="s">
        <v>7276</v>
      </c>
      <c r="J1317" s="2">
        <v>11690</v>
      </c>
      <c r="L1317" s="2" t="s">
        <v>8627</v>
      </c>
      <c r="M1317" s="2" t="s">
        <v>15</v>
      </c>
      <c r="N1317" s="2" t="s">
        <v>143</v>
      </c>
      <c r="O1317" s="2">
        <v>5</v>
      </c>
      <c r="P1317" s="2" t="b">
        <v>0</v>
      </c>
    </row>
    <row r="1318" spans="1:16" x14ac:dyDescent="0.35">
      <c r="A1318" s="3">
        <v>1316</v>
      </c>
      <c r="B1318" s="2" t="s">
        <v>15</v>
      </c>
      <c r="C1318" s="2" t="s">
        <v>16</v>
      </c>
      <c r="D1318" s="2" t="s">
        <v>25</v>
      </c>
      <c r="E1318" s="2" t="s">
        <v>1357</v>
      </c>
      <c r="F1318" s="2" t="s">
        <v>3829</v>
      </c>
      <c r="G1318" s="2" t="s">
        <v>5085</v>
      </c>
      <c r="H1318" s="2">
        <v>1</v>
      </c>
      <c r="I1318" s="4" t="s">
        <v>7277</v>
      </c>
      <c r="J1318" s="2">
        <v>12990</v>
      </c>
      <c r="L1318" s="2" t="s">
        <v>8627</v>
      </c>
      <c r="M1318" s="2" t="s">
        <v>15</v>
      </c>
      <c r="N1318" s="2" t="s">
        <v>174</v>
      </c>
      <c r="O1318" s="2">
        <v>5</v>
      </c>
      <c r="P1318" s="2" t="b">
        <v>0</v>
      </c>
    </row>
    <row r="1319" spans="1:16" x14ac:dyDescent="0.35">
      <c r="A1319" s="3">
        <v>1317</v>
      </c>
      <c r="B1319" s="2" t="s">
        <v>15</v>
      </c>
      <c r="C1319" s="2" t="s">
        <v>16</v>
      </c>
      <c r="D1319" s="2" t="s">
        <v>20</v>
      </c>
      <c r="E1319" s="2" t="s">
        <v>1358</v>
      </c>
      <c r="F1319" s="2" t="s">
        <v>3830</v>
      </c>
      <c r="G1319" s="2" t="s">
        <v>5682</v>
      </c>
      <c r="H1319" s="2">
        <v>1</v>
      </c>
      <c r="I1319" s="4" t="s">
        <v>7278</v>
      </c>
      <c r="J1319" s="2">
        <v>7990</v>
      </c>
      <c r="L1319" s="2" t="s">
        <v>8627</v>
      </c>
      <c r="M1319" s="2" t="s">
        <v>15</v>
      </c>
      <c r="N1319" s="2" t="s">
        <v>996</v>
      </c>
      <c r="O1319" s="2">
        <v>5</v>
      </c>
      <c r="P1319" s="2" t="b">
        <v>0</v>
      </c>
    </row>
    <row r="1320" spans="1:16" x14ac:dyDescent="0.35">
      <c r="A1320" s="3">
        <v>1318</v>
      </c>
      <c r="B1320" s="2" t="s">
        <v>15</v>
      </c>
      <c r="C1320" s="2" t="s">
        <v>16</v>
      </c>
      <c r="D1320" s="2" t="s">
        <v>20</v>
      </c>
      <c r="E1320" s="2" t="s">
        <v>1359</v>
      </c>
      <c r="F1320" s="2" t="s">
        <v>3831</v>
      </c>
      <c r="G1320" s="2" t="s">
        <v>4049</v>
      </c>
      <c r="H1320" s="2">
        <v>1</v>
      </c>
      <c r="I1320" s="4" t="s">
        <v>7279</v>
      </c>
      <c r="J1320" s="2">
        <v>9990</v>
      </c>
      <c r="L1320" s="2" t="s">
        <v>8627</v>
      </c>
      <c r="M1320" s="2" t="s">
        <v>15</v>
      </c>
      <c r="N1320" s="2" t="s">
        <v>877</v>
      </c>
      <c r="O1320" s="2">
        <v>5</v>
      </c>
      <c r="P1320" s="2" t="b">
        <v>0</v>
      </c>
    </row>
    <row r="1321" spans="1:16" x14ac:dyDescent="0.35">
      <c r="A1321" s="3">
        <v>1319</v>
      </c>
      <c r="B1321" s="2" t="s">
        <v>15</v>
      </c>
      <c r="C1321" s="2" t="s">
        <v>16</v>
      </c>
      <c r="D1321" s="2" t="s">
        <v>23</v>
      </c>
      <c r="E1321" s="2" t="s">
        <v>1360</v>
      </c>
      <c r="F1321" s="2" t="s">
        <v>3832</v>
      </c>
      <c r="G1321" s="2" t="s">
        <v>3832</v>
      </c>
      <c r="H1321" s="2">
        <v>1</v>
      </c>
      <c r="I1321" s="4" t="s">
        <v>7280</v>
      </c>
      <c r="J1321" s="2">
        <v>12690</v>
      </c>
      <c r="L1321" s="2" t="s">
        <v>8627</v>
      </c>
      <c r="M1321" s="2" t="s">
        <v>15</v>
      </c>
      <c r="N1321" s="2" t="e">
        <v>#N/A</v>
      </c>
      <c r="O1321" s="2">
        <v>5</v>
      </c>
      <c r="P1321" s="2" t="b">
        <v>0</v>
      </c>
    </row>
    <row r="1322" spans="1:16" x14ac:dyDescent="0.35">
      <c r="A1322" s="3">
        <v>1320</v>
      </c>
      <c r="B1322" s="2" t="s">
        <v>15</v>
      </c>
      <c r="C1322" s="2" t="s">
        <v>16</v>
      </c>
      <c r="D1322" s="2" t="s">
        <v>19</v>
      </c>
      <c r="E1322" s="2" t="s">
        <v>1361</v>
      </c>
      <c r="F1322" s="2" t="s">
        <v>3833</v>
      </c>
      <c r="G1322" s="2" t="s">
        <v>5697</v>
      </c>
      <c r="H1322" s="2">
        <v>1</v>
      </c>
      <c r="I1322" s="4" t="s">
        <v>7281</v>
      </c>
      <c r="J1322" s="2">
        <v>8690</v>
      </c>
      <c r="L1322" s="2" t="s">
        <v>8627</v>
      </c>
      <c r="M1322" s="2" t="s">
        <v>15</v>
      </c>
      <c r="N1322" s="2" t="s">
        <v>1014</v>
      </c>
      <c r="O1322" s="2">
        <v>5</v>
      </c>
      <c r="P1322" s="2" t="b">
        <v>0</v>
      </c>
    </row>
    <row r="1323" spans="1:16" x14ac:dyDescent="0.35">
      <c r="A1323" s="3">
        <v>1321</v>
      </c>
      <c r="B1323" s="2" t="s">
        <v>15</v>
      </c>
      <c r="C1323" s="2" t="s">
        <v>16</v>
      </c>
      <c r="D1323" s="2" t="s">
        <v>25</v>
      </c>
      <c r="E1323" s="2" t="s">
        <v>1362</v>
      </c>
      <c r="F1323" s="2" t="s">
        <v>3834</v>
      </c>
      <c r="G1323" s="2" t="s">
        <v>5613</v>
      </c>
      <c r="H1323" s="2">
        <v>1</v>
      </c>
      <c r="I1323" s="4" t="s">
        <v>7282</v>
      </c>
      <c r="J1323" s="2">
        <v>7990</v>
      </c>
      <c r="L1323" s="2" t="s">
        <v>8627</v>
      </c>
      <c r="M1323" s="2" t="s">
        <v>15</v>
      </c>
      <c r="N1323" s="2" t="s">
        <v>890</v>
      </c>
      <c r="O1323" s="2">
        <v>5</v>
      </c>
      <c r="P1323" s="2" t="b">
        <v>0</v>
      </c>
    </row>
    <row r="1324" spans="1:16" x14ac:dyDescent="0.35">
      <c r="A1324" s="3">
        <v>1322</v>
      </c>
      <c r="B1324" s="2" t="s">
        <v>15</v>
      </c>
      <c r="C1324" s="2" t="s">
        <v>16</v>
      </c>
      <c r="D1324" s="2" t="s">
        <v>23</v>
      </c>
      <c r="E1324" s="2" t="s">
        <v>1363</v>
      </c>
      <c r="F1324" s="2" t="s">
        <v>3835</v>
      </c>
      <c r="G1324" s="2" t="s">
        <v>3835</v>
      </c>
      <c r="H1324" s="2">
        <v>1</v>
      </c>
      <c r="I1324" s="4" t="s">
        <v>7283</v>
      </c>
      <c r="J1324" s="2">
        <v>12890</v>
      </c>
      <c r="L1324" s="2" t="s">
        <v>8627</v>
      </c>
      <c r="M1324" s="2" t="s">
        <v>8631</v>
      </c>
      <c r="N1324" s="2" t="s">
        <v>949</v>
      </c>
      <c r="O1324" s="2">
        <v>5</v>
      </c>
      <c r="P1324" s="2" t="b">
        <v>0</v>
      </c>
    </row>
    <row r="1325" spans="1:16" x14ac:dyDescent="0.35">
      <c r="A1325" s="3">
        <v>1323</v>
      </c>
      <c r="B1325" s="2" t="s">
        <v>15</v>
      </c>
      <c r="C1325" s="2" t="s">
        <v>16</v>
      </c>
      <c r="D1325" s="2" t="s">
        <v>24</v>
      </c>
      <c r="E1325" s="2" t="s">
        <v>1364</v>
      </c>
      <c r="F1325" s="2" t="s">
        <v>3836</v>
      </c>
      <c r="G1325" s="2" t="s">
        <v>3836</v>
      </c>
      <c r="H1325" s="2">
        <v>1</v>
      </c>
      <c r="I1325" s="4" t="s">
        <v>7284</v>
      </c>
      <c r="J1325" s="2">
        <v>8590</v>
      </c>
      <c r="L1325" s="2" t="s">
        <v>8627</v>
      </c>
      <c r="M1325" s="2" t="s">
        <v>15</v>
      </c>
      <c r="N1325" s="2" t="s">
        <v>502</v>
      </c>
      <c r="O1325" s="2">
        <v>5</v>
      </c>
      <c r="P1325" s="2" t="b">
        <v>0</v>
      </c>
    </row>
    <row r="1326" spans="1:16" x14ac:dyDescent="0.35">
      <c r="A1326" s="3">
        <v>1324</v>
      </c>
      <c r="B1326" s="2" t="s">
        <v>15</v>
      </c>
      <c r="C1326" s="2" t="s">
        <v>16</v>
      </c>
      <c r="D1326" s="2" t="s">
        <v>24</v>
      </c>
      <c r="E1326" s="2" t="s">
        <v>1365</v>
      </c>
      <c r="F1326" s="2" t="s">
        <v>3837</v>
      </c>
      <c r="G1326" s="2" t="s">
        <v>3837</v>
      </c>
      <c r="H1326" s="2">
        <v>1</v>
      </c>
      <c r="I1326" s="4" t="s">
        <v>7285</v>
      </c>
      <c r="J1326" s="2">
        <v>7890</v>
      </c>
      <c r="L1326" s="2" t="s">
        <v>8627</v>
      </c>
      <c r="M1326" s="2" t="s">
        <v>15</v>
      </c>
      <c r="N1326" s="2" t="s">
        <v>901</v>
      </c>
      <c r="O1326" s="2">
        <v>5</v>
      </c>
      <c r="P1326" s="2" t="b">
        <v>0</v>
      </c>
    </row>
    <row r="1327" spans="1:16" x14ac:dyDescent="0.35">
      <c r="A1327" s="3">
        <v>1325</v>
      </c>
      <c r="B1327" s="2" t="s">
        <v>15</v>
      </c>
      <c r="C1327" s="2" t="s">
        <v>16</v>
      </c>
      <c r="D1327" s="2" t="s">
        <v>24</v>
      </c>
      <c r="E1327" s="2" t="s">
        <v>1366</v>
      </c>
      <c r="F1327" s="2" t="s">
        <v>3838</v>
      </c>
      <c r="G1327" s="2" t="s">
        <v>5154</v>
      </c>
      <c r="H1327" s="2">
        <v>1</v>
      </c>
      <c r="I1327" s="4" t="s">
        <v>7286</v>
      </c>
      <c r="J1327" s="2">
        <v>9390</v>
      </c>
      <c r="L1327" s="2" t="s">
        <v>8627</v>
      </c>
      <c r="M1327" s="2" t="s">
        <v>15</v>
      </c>
      <c r="N1327" s="2" t="s">
        <v>273</v>
      </c>
      <c r="O1327" s="2">
        <v>5</v>
      </c>
      <c r="P1327" s="2" t="b">
        <v>0</v>
      </c>
    </row>
    <row r="1328" spans="1:16" x14ac:dyDescent="0.35">
      <c r="A1328" s="3">
        <v>1326</v>
      </c>
      <c r="B1328" s="2" t="s">
        <v>15</v>
      </c>
      <c r="C1328" s="2" t="s">
        <v>16</v>
      </c>
      <c r="D1328" s="2" t="s">
        <v>26</v>
      </c>
      <c r="E1328" s="2" t="s">
        <v>1367</v>
      </c>
      <c r="F1328" s="2" t="s">
        <v>3839</v>
      </c>
      <c r="G1328" s="2" t="s">
        <v>3839</v>
      </c>
      <c r="H1328" s="2">
        <v>1</v>
      </c>
      <c r="I1328" s="4" t="s">
        <v>7287</v>
      </c>
      <c r="J1328" s="2">
        <v>23190</v>
      </c>
      <c r="L1328" s="2" t="s">
        <v>8627</v>
      </c>
      <c r="M1328" s="2" t="s">
        <v>15</v>
      </c>
      <c r="N1328" s="2" t="s">
        <v>437</v>
      </c>
      <c r="O1328" s="2">
        <v>5</v>
      </c>
      <c r="P1328" s="2" t="b">
        <v>0</v>
      </c>
    </row>
    <row r="1329" spans="1:16" x14ac:dyDescent="0.35">
      <c r="A1329" s="3">
        <v>1327</v>
      </c>
      <c r="B1329" s="2" t="s">
        <v>15</v>
      </c>
      <c r="C1329" s="2" t="s">
        <v>16</v>
      </c>
      <c r="D1329" s="2" t="s">
        <v>24</v>
      </c>
      <c r="E1329" s="2" t="s">
        <v>1368</v>
      </c>
      <c r="F1329" s="2" t="s">
        <v>3840</v>
      </c>
      <c r="G1329" s="2" t="s">
        <v>3840</v>
      </c>
      <c r="H1329" s="2">
        <v>1</v>
      </c>
      <c r="I1329" s="4" t="s">
        <v>7288</v>
      </c>
      <c r="J1329" s="2">
        <v>12990</v>
      </c>
      <c r="L1329" s="2" t="s">
        <v>8627</v>
      </c>
      <c r="M1329" s="2" t="s">
        <v>15</v>
      </c>
      <c r="N1329" s="2" t="s">
        <v>373</v>
      </c>
      <c r="O1329" s="2">
        <v>5</v>
      </c>
      <c r="P1329" s="2" t="b">
        <v>0</v>
      </c>
    </row>
    <row r="1330" spans="1:16" x14ac:dyDescent="0.35">
      <c r="A1330" s="3">
        <v>1328</v>
      </c>
      <c r="B1330" s="2" t="s">
        <v>15</v>
      </c>
      <c r="C1330" s="2" t="s">
        <v>16</v>
      </c>
      <c r="D1330" s="2" t="s">
        <v>26</v>
      </c>
      <c r="E1330" s="2" t="s">
        <v>1369</v>
      </c>
      <c r="F1330" s="2" t="s">
        <v>3841</v>
      </c>
      <c r="G1330" s="2" t="s">
        <v>3841</v>
      </c>
      <c r="H1330" s="2">
        <v>1</v>
      </c>
      <c r="I1330" s="4" t="s">
        <v>7289</v>
      </c>
      <c r="J1330" s="2">
        <v>62990</v>
      </c>
      <c r="L1330" s="2" t="s">
        <v>8627</v>
      </c>
      <c r="M1330" s="2" t="s">
        <v>8631</v>
      </c>
      <c r="N1330" s="2" t="s">
        <v>397</v>
      </c>
      <c r="O1330" s="2">
        <v>5</v>
      </c>
      <c r="P1330" s="2" t="b">
        <v>0</v>
      </c>
    </row>
    <row r="1331" spans="1:16" x14ac:dyDescent="0.35">
      <c r="A1331" s="3">
        <v>1329</v>
      </c>
      <c r="B1331" s="2" t="s">
        <v>15</v>
      </c>
      <c r="C1331" s="2" t="s">
        <v>16</v>
      </c>
      <c r="D1331" s="2" t="s">
        <v>23</v>
      </c>
      <c r="E1331" s="2" t="s">
        <v>1370</v>
      </c>
      <c r="F1331" s="2" t="s">
        <v>3842</v>
      </c>
      <c r="G1331" s="2" t="s">
        <v>3842</v>
      </c>
      <c r="H1331" s="2">
        <v>1</v>
      </c>
      <c r="I1331" s="4" t="s">
        <v>7290</v>
      </c>
      <c r="J1331" s="2">
        <v>9790</v>
      </c>
      <c r="L1331" s="2" t="s">
        <v>8627</v>
      </c>
      <c r="M1331" s="2" t="s">
        <v>15</v>
      </c>
      <c r="N1331" s="2" t="s">
        <v>549</v>
      </c>
      <c r="O1331" s="2">
        <v>5</v>
      </c>
      <c r="P1331" s="2" t="b">
        <v>0</v>
      </c>
    </row>
    <row r="1332" spans="1:16" x14ac:dyDescent="0.35">
      <c r="A1332" s="3">
        <v>1330</v>
      </c>
      <c r="B1332" s="2" t="s">
        <v>15</v>
      </c>
      <c r="C1332" s="2" t="s">
        <v>16</v>
      </c>
      <c r="D1332" s="2" t="s">
        <v>20</v>
      </c>
      <c r="E1332" s="2" t="s">
        <v>1371</v>
      </c>
      <c r="F1332" s="2" t="s">
        <v>3843</v>
      </c>
      <c r="G1332" s="2" t="s">
        <v>3843</v>
      </c>
      <c r="H1332" s="2">
        <v>1</v>
      </c>
      <c r="I1332" s="4" t="s">
        <v>7291</v>
      </c>
      <c r="J1332" s="2">
        <v>8690</v>
      </c>
      <c r="L1332" s="2" t="s">
        <v>8627</v>
      </c>
      <c r="M1332" s="2" t="s">
        <v>15</v>
      </c>
      <c r="N1332" s="2" t="s">
        <v>666</v>
      </c>
      <c r="O1332" s="2">
        <v>5</v>
      </c>
      <c r="P1332" s="2" t="b">
        <v>0</v>
      </c>
    </row>
    <row r="1333" spans="1:16" x14ac:dyDescent="0.35">
      <c r="A1333" s="3">
        <v>1331</v>
      </c>
      <c r="B1333" s="2" t="s">
        <v>15</v>
      </c>
      <c r="C1333" s="2" t="s">
        <v>16</v>
      </c>
      <c r="D1333" s="2" t="s">
        <v>23</v>
      </c>
      <c r="E1333" s="2" t="s">
        <v>1372</v>
      </c>
      <c r="F1333" s="2" t="s">
        <v>3844</v>
      </c>
      <c r="G1333" s="2" t="s">
        <v>5730</v>
      </c>
      <c r="H1333" s="2">
        <v>1</v>
      </c>
      <c r="I1333" s="4" t="s">
        <v>7292</v>
      </c>
      <c r="J1333" s="2">
        <v>16790</v>
      </c>
      <c r="L1333" s="2" t="s">
        <v>8627</v>
      </c>
      <c r="M1333" s="2" t="s">
        <v>8631</v>
      </c>
      <c r="N1333" s="2" t="s">
        <v>1058</v>
      </c>
      <c r="O1333" s="2">
        <v>5</v>
      </c>
      <c r="P1333" s="2" t="b">
        <v>0</v>
      </c>
    </row>
    <row r="1334" spans="1:16" x14ac:dyDescent="0.35">
      <c r="A1334" s="3">
        <v>1332</v>
      </c>
      <c r="B1334" s="2" t="s">
        <v>15</v>
      </c>
      <c r="C1334" s="2" t="s">
        <v>16</v>
      </c>
      <c r="D1334" s="2" t="s">
        <v>20</v>
      </c>
      <c r="E1334" s="2" t="s">
        <v>1373</v>
      </c>
      <c r="F1334" s="2" t="s">
        <v>3845</v>
      </c>
      <c r="G1334" s="2" t="s">
        <v>3845</v>
      </c>
      <c r="H1334" s="2">
        <v>1</v>
      </c>
      <c r="I1334" s="4" t="s">
        <v>7293</v>
      </c>
      <c r="J1334" s="2">
        <v>57890</v>
      </c>
      <c r="L1334" s="2" t="s">
        <v>8627</v>
      </c>
      <c r="M1334" s="2" t="s">
        <v>8631</v>
      </c>
      <c r="N1334" s="2" t="e">
        <v>#N/A</v>
      </c>
      <c r="O1334" s="2">
        <v>5</v>
      </c>
      <c r="P1334" s="2" t="b">
        <v>0</v>
      </c>
    </row>
    <row r="1335" spans="1:16" x14ac:dyDescent="0.35">
      <c r="A1335" s="3">
        <v>1333</v>
      </c>
      <c r="B1335" s="2" t="s">
        <v>15</v>
      </c>
      <c r="C1335" s="2" t="s">
        <v>16</v>
      </c>
      <c r="D1335" s="2" t="s">
        <v>20</v>
      </c>
      <c r="E1335" s="2" t="s">
        <v>1374</v>
      </c>
      <c r="F1335" s="2" t="s">
        <v>3846</v>
      </c>
      <c r="G1335" s="2" t="s">
        <v>3846</v>
      </c>
      <c r="H1335" s="2">
        <v>1</v>
      </c>
      <c r="I1335" s="4" t="s">
        <v>7294</v>
      </c>
      <c r="J1335" s="2">
        <v>71290</v>
      </c>
      <c r="L1335" s="2" t="s">
        <v>8627</v>
      </c>
      <c r="M1335" s="2" t="s">
        <v>8631</v>
      </c>
      <c r="N1335" s="2" t="e">
        <v>#N/A</v>
      </c>
      <c r="O1335" s="2">
        <v>5</v>
      </c>
      <c r="P1335" s="2" t="b">
        <v>0</v>
      </c>
    </row>
    <row r="1336" spans="1:16" x14ac:dyDescent="0.35">
      <c r="A1336" s="3">
        <v>1334</v>
      </c>
      <c r="B1336" s="2" t="s">
        <v>15</v>
      </c>
      <c r="C1336" s="2" t="s">
        <v>16</v>
      </c>
      <c r="D1336" s="2" t="s">
        <v>23</v>
      </c>
      <c r="E1336" s="2" t="s">
        <v>1375</v>
      </c>
      <c r="F1336" s="2" t="s">
        <v>3847</v>
      </c>
      <c r="G1336" s="2" t="s">
        <v>3847</v>
      </c>
      <c r="H1336" s="2">
        <v>1</v>
      </c>
      <c r="I1336" s="4" t="s">
        <v>7295</v>
      </c>
      <c r="J1336" s="2">
        <v>7390</v>
      </c>
      <c r="L1336" s="2" t="s">
        <v>8627</v>
      </c>
      <c r="M1336" s="2" t="s">
        <v>15</v>
      </c>
      <c r="N1336" s="2" t="s">
        <v>918</v>
      </c>
      <c r="O1336" s="2">
        <v>5</v>
      </c>
      <c r="P1336" s="2" t="b">
        <v>0</v>
      </c>
    </row>
    <row r="1337" spans="1:16" x14ac:dyDescent="0.35">
      <c r="A1337" s="3">
        <v>1335</v>
      </c>
      <c r="B1337" s="2" t="s">
        <v>15</v>
      </c>
      <c r="C1337" s="2" t="s">
        <v>16</v>
      </c>
      <c r="D1337" s="2" t="s">
        <v>23</v>
      </c>
      <c r="E1337" s="2" t="s">
        <v>1376</v>
      </c>
      <c r="F1337" s="2" t="s">
        <v>3848</v>
      </c>
      <c r="G1337" s="2" t="s">
        <v>3848</v>
      </c>
      <c r="H1337" s="2">
        <v>1</v>
      </c>
      <c r="I1337" s="4" t="s">
        <v>7296</v>
      </c>
      <c r="J1337" s="2">
        <v>73690</v>
      </c>
      <c r="L1337" s="2" t="s">
        <v>8627</v>
      </c>
      <c r="M1337" s="2" t="s">
        <v>15</v>
      </c>
      <c r="N1337" s="2" t="e">
        <v>#N/A</v>
      </c>
      <c r="O1337" s="2">
        <v>5</v>
      </c>
      <c r="P1337" s="2" t="b">
        <v>0</v>
      </c>
    </row>
    <row r="1338" spans="1:16" x14ac:dyDescent="0.35">
      <c r="A1338" s="3">
        <v>1336</v>
      </c>
      <c r="B1338" s="2" t="s">
        <v>15</v>
      </c>
      <c r="C1338" s="2" t="s">
        <v>16</v>
      </c>
      <c r="D1338" s="2" t="s">
        <v>26</v>
      </c>
      <c r="E1338" s="2" t="s">
        <v>1377</v>
      </c>
      <c r="F1338" s="2" t="s">
        <v>3849</v>
      </c>
      <c r="G1338" s="2" t="s">
        <v>3849</v>
      </c>
      <c r="H1338" s="2">
        <v>1</v>
      </c>
      <c r="I1338" s="4" t="s">
        <v>7297</v>
      </c>
      <c r="J1338" s="2">
        <v>51490</v>
      </c>
      <c r="L1338" s="2" t="s">
        <v>8627</v>
      </c>
      <c r="M1338" s="2" t="s">
        <v>8631</v>
      </c>
      <c r="N1338" s="2" t="e">
        <v>#N/A</v>
      </c>
      <c r="O1338" s="2">
        <v>5</v>
      </c>
      <c r="P1338" s="2" t="b">
        <v>0</v>
      </c>
    </row>
    <row r="1339" spans="1:16" x14ac:dyDescent="0.35">
      <c r="A1339" s="3">
        <v>1337</v>
      </c>
      <c r="B1339" s="2" t="s">
        <v>15</v>
      </c>
      <c r="C1339" s="2" t="s">
        <v>16</v>
      </c>
      <c r="D1339" s="2" t="s">
        <v>23</v>
      </c>
      <c r="E1339" s="2" t="s">
        <v>1378</v>
      </c>
      <c r="F1339" s="2" t="s">
        <v>3850</v>
      </c>
      <c r="G1339" s="2" t="s">
        <v>3850</v>
      </c>
      <c r="H1339" s="2">
        <v>1</v>
      </c>
      <c r="I1339" s="4" t="s">
        <v>7298</v>
      </c>
      <c r="J1339" s="2">
        <v>84990</v>
      </c>
      <c r="L1339" s="2" t="s">
        <v>8627</v>
      </c>
      <c r="M1339" s="2" t="s">
        <v>15</v>
      </c>
      <c r="N1339" s="2" t="e">
        <v>#N/A</v>
      </c>
      <c r="O1339" s="2">
        <v>5</v>
      </c>
      <c r="P1339" s="2" t="b">
        <v>0</v>
      </c>
    </row>
    <row r="1340" spans="1:16" x14ac:dyDescent="0.35">
      <c r="A1340" s="3">
        <v>1338</v>
      </c>
      <c r="B1340" s="2" t="s">
        <v>15</v>
      </c>
      <c r="C1340" s="2" t="s">
        <v>16</v>
      </c>
      <c r="D1340" s="2" t="s">
        <v>26</v>
      </c>
      <c r="E1340" s="2" t="s">
        <v>1379</v>
      </c>
      <c r="F1340" s="2" t="s">
        <v>3851</v>
      </c>
      <c r="G1340" s="2" t="s">
        <v>3851</v>
      </c>
      <c r="H1340" s="2">
        <v>1</v>
      </c>
      <c r="I1340" s="4" t="s">
        <v>7299</v>
      </c>
      <c r="J1340" s="2">
        <v>24690</v>
      </c>
      <c r="L1340" s="2" t="s">
        <v>8627</v>
      </c>
      <c r="M1340" s="2" t="s">
        <v>8631</v>
      </c>
      <c r="N1340" s="2" t="s">
        <v>158</v>
      </c>
      <c r="O1340" s="2">
        <v>5</v>
      </c>
      <c r="P1340" s="2" t="b">
        <v>0</v>
      </c>
    </row>
    <row r="1341" spans="1:16" x14ac:dyDescent="0.35">
      <c r="A1341" s="3">
        <v>1339</v>
      </c>
      <c r="B1341" s="2" t="s">
        <v>15</v>
      </c>
      <c r="C1341" s="2" t="s">
        <v>16</v>
      </c>
      <c r="D1341" s="2" t="s">
        <v>23</v>
      </c>
      <c r="E1341" s="2" t="s">
        <v>1380</v>
      </c>
      <c r="F1341" s="2" t="s">
        <v>3852</v>
      </c>
      <c r="G1341" s="2" t="s">
        <v>3852</v>
      </c>
      <c r="H1341" s="2">
        <v>1</v>
      </c>
      <c r="I1341" s="4" t="s">
        <v>7300</v>
      </c>
      <c r="J1341" s="2">
        <v>43790</v>
      </c>
      <c r="L1341" s="2" t="s">
        <v>8627</v>
      </c>
      <c r="M1341" s="2" t="s">
        <v>15</v>
      </c>
      <c r="N1341" s="2" t="s">
        <v>486</v>
      </c>
      <c r="O1341" s="2">
        <v>5</v>
      </c>
      <c r="P1341" s="2" t="b">
        <v>0</v>
      </c>
    </row>
    <row r="1342" spans="1:16" x14ac:dyDescent="0.35">
      <c r="A1342" s="3">
        <v>1340</v>
      </c>
      <c r="B1342" s="2" t="s">
        <v>15</v>
      </c>
      <c r="C1342" s="2" t="s">
        <v>16</v>
      </c>
      <c r="D1342" s="2" t="s">
        <v>19</v>
      </c>
      <c r="E1342" s="2" t="s">
        <v>1381</v>
      </c>
      <c r="F1342" s="2" t="s">
        <v>3853</v>
      </c>
      <c r="G1342" s="2" t="s">
        <v>5250</v>
      </c>
      <c r="H1342" s="2">
        <v>1</v>
      </c>
      <c r="I1342" s="4" t="s">
        <v>7301</v>
      </c>
      <c r="J1342" s="2">
        <v>18190</v>
      </c>
      <c r="L1342" s="2" t="s">
        <v>8627</v>
      </c>
      <c r="M1342" s="2" t="s">
        <v>15</v>
      </c>
      <c r="N1342" s="2" t="s">
        <v>407</v>
      </c>
      <c r="O1342" s="2">
        <v>5</v>
      </c>
      <c r="P1342" s="2" t="b">
        <v>0</v>
      </c>
    </row>
    <row r="1343" spans="1:16" x14ac:dyDescent="0.35">
      <c r="A1343" s="3">
        <v>1341</v>
      </c>
      <c r="B1343" s="2" t="s">
        <v>15</v>
      </c>
      <c r="C1343" s="2" t="s">
        <v>16</v>
      </c>
      <c r="D1343" s="2" t="s">
        <v>20</v>
      </c>
      <c r="E1343" s="2" t="s">
        <v>1374</v>
      </c>
      <c r="F1343" s="2" t="s">
        <v>3846</v>
      </c>
      <c r="G1343" s="2" t="s">
        <v>3846</v>
      </c>
      <c r="H1343" s="2">
        <v>1</v>
      </c>
      <c r="I1343" s="4" t="s">
        <v>7294</v>
      </c>
      <c r="J1343" s="2">
        <v>71290</v>
      </c>
      <c r="L1343" s="2" t="s">
        <v>8627</v>
      </c>
      <c r="M1343" s="2" t="s">
        <v>8631</v>
      </c>
      <c r="N1343" s="2" t="e">
        <v>#N/A</v>
      </c>
      <c r="O1343" s="2">
        <v>6</v>
      </c>
      <c r="P1343" s="2" t="b">
        <v>0</v>
      </c>
    </row>
    <row r="1344" spans="1:16" x14ac:dyDescent="0.35">
      <c r="A1344" s="3">
        <v>1342</v>
      </c>
      <c r="B1344" s="2" t="s">
        <v>15</v>
      </c>
      <c r="C1344" s="2" t="s">
        <v>16</v>
      </c>
      <c r="D1344" s="2" t="s">
        <v>24</v>
      </c>
      <c r="E1344" s="2" t="s">
        <v>1382</v>
      </c>
      <c r="F1344" s="2" t="s">
        <v>3854</v>
      </c>
      <c r="G1344" s="2" t="s">
        <v>5372</v>
      </c>
      <c r="H1344" s="2">
        <v>1</v>
      </c>
      <c r="I1344" s="4" t="s">
        <v>7302</v>
      </c>
      <c r="J1344" s="2">
        <v>11290</v>
      </c>
      <c r="L1344" s="2" t="s">
        <v>8627</v>
      </c>
      <c r="M1344" s="2" t="s">
        <v>15</v>
      </c>
      <c r="N1344" s="2" t="s">
        <v>575</v>
      </c>
      <c r="O1344" s="2">
        <v>6</v>
      </c>
      <c r="P1344" s="2" t="b">
        <v>0</v>
      </c>
    </row>
    <row r="1345" spans="1:16" x14ac:dyDescent="0.35">
      <c r="A1345" s="3">
        <v>1343</v>
      </c>
      <c r="B1345" s="2" t="s">
        <v>15</v>
      </c>
      <c r="C1345" s="2" t="s">
        <v>16</v>
      </c>
      <c r="D1345" s="2" t="s">
        <v>23</v>
      </c>
      <c r="E1345" s="2" t="s">
        <v>1383</v>
      </c>
      <c r="F1345" s="2" t="s">
        <v>3855</v>
      </c>
      <c r="G1345" s="2" t="s">
        <v>5058</v>
      </c>
      <c r="H1345" s="2">
        <v>1</v>
      </c>
      <c r="I1345" s="4" t="s">
        <v>7303</v>
      </c>
      <c r="J1345" s="2">
        <v>42290</v>
      </c>
      <c r="L1345" s="2" t="s">
        <v>8627</v>
      </c>
      <c r="M1345" s="2" t="s">
        <v>8631</v>
      </c>
      <c r="N1345" s="2" t="s">
        <v>135</v>
      </c>
      <c r="O1345" s="2">
        <v>6</v>
      </c>
      <c r="P1345" s="2" t="b">
        <v>0</v>
      </c>
    </row>
    <row r="1346" spans="1:16" x14ac:dyDescent="0.35">
      <c r="A1346" s="3">
        <v>1344</v>
      </c>
      <c r="B1346" s="2" t="s">
        <v>15</v>
      </c>
      <c r="C1346" s="2" t="s">
        <v>16</v>
      </c>
      <c r="D1346" s="2" t="s">
        <v>20</v>
      </c>
      <c r="E1346" s="2" t="s">
        <v>1384</v>
      </c>
      <c r="F1346" s="2" t="s">
        <v>3856</v>
      </c>
      <c r="G1346" s="2" t="s">
        <v>3856</v>
      </c>
      <c r="H1346" s="2">
        <v>1</v>
      </c>
      <c r="I1346" s="4" t="s">
        <v>7304</v>
      </c>
      <c r="J1346" s="2">
        <v>11690</v>
      </c>
      <c r="L1346" s="2" t="s">
        <v>8627</v>
      </c>
      <c r="M1346" s="2" t="s">
        <v>15</v>
      </c>
      <c r="N1346" s="2" t="s">
        <v>419</v>
      </c>
      <c r="O1346" s="2">
        <v>6</v>
      </c>
      <c r="P1346" s="2" t="b">
        <v>0</v>
      </c>
    </row>
    <row r="1347" spans="1:16" x14ac:dyDescent="0.35">
      <c r="A1347" s="3">
        <v>1345</v>
      </c>
      <c r="B1347" s="2" t="s">
        <v>15</v>
      </c>
      <c r="C1347" s="2" t="s">
        <v>16</v>
      </c>
      <c r="D1347" s="2" t="s">
        <v>29</v>
      </c>
      <c r="E1347" s="2" t="s">
        <v>1385</v>
      </c>
      <c r="F1347" s="2" t="s">
        <v>3857</v>
      </c>
      <c r="G1347" s="2" t="s">
        <v>5123</v>
      </c>
      <c r="H1347" s="2">
        <v>1</v>
      </c>
      <c r="I1347" s="4" t="s">
        <v>7305</v>
      </c>
      <c r="J1347" s="2">
        <v>20490</v>
      </c>
      <c r="L1347" s="2" t="s">
        <v>8627</v>
      </c>
      <c r="M1347" s="2" t="s">
        <v>8631</v>
      </c>
      <c r="N1347" s="2" t="s">
        <v>226</v>
      </c>
      <c r="O1347" s="2">
        <v>6</v>
      </c>
      <c r="P1347" s="2" t="b">
        <v>0</v>
      </c>
    </row>
    <row r="1348" spans="1:16" x14ac:dyDescent="0.35">
      <c r="A1348" s="3">
        <v>1346</v>
      </c>
      <c r="B1348" s="2" t="s">
        <v>15</v>
      </c>
      <c r="C1348" s="2" t="s">
        <v>16</v>
      </c>
      <c r="D1348" s="2" t="s">
        <v>19</v>
      </c>
      <c r="E1348" s="2" t="s">
        <v>1386</v>
      </c>
      <c r="F1348" s="2" t="s">
        <v>3858</v>
      </c>
      <c r="G1348" s="2" t="s">
        <v>4054</v>
      </c>
      <c r="H1348" s="2">
        <v>1</v>
      </c>
      <c r="I1348" s="4" t="s">
        <v>7306</v>
      </c>
      <c r="J1348" s="2">
        <v>21190</v>
      </c>
      <c r="L1348" s="2" t="s">
        <v>8627</v>
      </c>
      <c r="M1348" s="2" t="s">
        <v>15</v>
      </c>
      <c r="N1348" s="2" t="s">
        <v>776</v>
      </c>
      <c r="O1348" s="2">
        <v>6</v>
      </c>
      <c r="P1348" s="2" t="b">
        <v>0</v>
      </c>
    </row>
    <row r="1349" spans="1:16" x14ac:dyDescent="0.35">
      <c r="A1349" s="3">
        <v>1347</v>
      </c>
      <c r="B1349" s="2" t="s">
        <v>15</v>
      </c>
      <c r="C1349" s="2" t="s">
        <v>16</v>
      </c>
      <c r="D1349" s="2" t="s">
        <v>28</v>
      </c>
      <c r="E1349" s="2" t="s">
        <v>1387</v>
      </c>
      <c r="F1349" s="2" t="s">
        <v>3859</v>
      </c>
      <c r="G1349" s="2" t="s">
        <v>5679</v>
      </c>
      <c r="H1349" s="2">
        <v>1</v>
      </c>
      <c r="I1349" s="4" t="s">
        <v>7307</v>
      </c>
      <c r="J1349" s="2">
        <v>38290</v>
      </c>
      <c r="L1349" s="2" t="s">
        <v>8627</v>
      </c>
      <c r="M1349" s="2" t="s">
        <v>8631</v>
      </c>
      <c r="N1349" s="2" t="s">
        <v>993</v>
      </c>
      <c r="O1349" s="2">
        <v>6</v>
      </c>
      <c r="P1349" s="2" t="b">
        <v>0</v>
      </c>
    </row>
    <row r="1350" spans="1:16" x14ac:dyDescent="0.35">
      <c r="A1350" s="3">
        <v>1348</v>
      </c>
      <c r="B1350" s="2" t="s">
        <v>15</v>
      </c>
      <c r="C1350" s="2" t="s">
        <v>16</v>
      </c>
      <c r="D1350" s="2" t="s">
        <v>29</v>
      </c>
      <c r="E1350" s="2" t="s">
        <v>1388</v>
      </c>
      <c r="F1350" s="2" t="s">
        <v>3860</v>
      </c>
      <c r="G1350" s="2" t="s">
        <v>5698</v>
      </c>
      <c r="H1350" s="2">
        <v>1</v>
      </c>
      <c r="I1350" s="4" t="s">
        <v>7308</v>
      </c>
      <c r="J1350" s="2">
        <v>17390</v>
      </c>
      <c r="L1350" s="2" t="s">
        <v>8627</v>
      </c>
      <c r="M1350" s="2" t="s">
        <v>15</v>
      </c>
      <c r="N1350" s="2" t="s">
        <v>1015</v>
      </c>
      <c r="O1350" s="2">
        <v>6</v>
      </c>
      <c r="P1350" s="2" t="b">
        <v>0</v>
      </c>
    </row>
    <row r="1351" spans="1:16" x14ac:dyDescent="0.35">
      <c r="A1351" s="3">
        <v>1349</v>
      </c>
      <c r="B1351" s="2" t="s">
        <v>15</v>
      </c>
      <c r="C1351" s="2" t="s">
        <v>16</v>
      </c>
      <c r="D1351" s="2" t="s">
        <v>26</v>
      </c>
      <c r="E1351" s="2" t="s">
        <v>1389</v>
      </c>
      <c r="F1351" s="2" t="s">
        <v>3861</v>
      </c>
      <c r="G1351" s="2" t="s">
        <v>3861</v>
      </c>
      <c r="H1351" s="2">
        <v>1</v>
      </c>
      <c r="I1351" s="4" t="s">
        <v>7309</v>
      </c>
      <c r="J1351" s="2">
        <v>16490</v>
      </c>
      <c r="L1351" s="2" t="s">
        <v>8627</v>
      </c>
      <c r="M1351" s="2" t="s">
        <v>8631</v>
      </c>
      <c r="N1351" s="2" t="s">
        <v>91</v>
      </c>
      <c r="O1351" s="2">
        <v>6</v>
      </c>
      <c r="P1351" s="2" t="b">
        <v>0</v>
      </c>
    </row>
    <row r="1352" spans="1:16" x14ac:dyDescent="0.35">
      <c r="A1352" s="3">
        <v>1350</v>
      </c>
      <c r="B1352" s="2" t="s">
        <v>15</v>
      </c>
      <c r="C1352" s="2" t="s">
        <v>16</v>
      </c>
      <c r="D1352" s="2" t="s">
        <v>25</v>
      </c>
      <c r="E1352" s="2" t="s">
        <v>1390</v>
      </c>
      <c r="F1352" s="2" t="s">
        <v>3862</v>
      </c>
      <c r="G1352" s="2" t="s">
        <v>5474</v>
      </c>
      <c r="H1352" s="2">
        <v>1</v>
      </c>
      <c r="I1352" s="4" t="s">
        <v>7310</v>
      </c>
      <c r="J1352" s="2">
        <v>11690</v>
      </c>
      <c r="L1352" s="2" t="s">
        <v>8627</v>
      </c>
      <c r="M1352" s="2" t="s">
        <v>15</v>
      </c>
      <c r="N1352" s="2" t="s">
        <v>711</v>
      </c>
      <c r="O1352" s="2">
        <v>6</v>
      </c>
      <c r="P1352" s="2" t="b">
        <v>0</v>
      </c>
    </row>
    <row r="1353" spans="1:16" x14ac:dyDescent="0.35">
      <c r="A1353" s="3">
        <v>1351</v>
      </c>
      <c r="B1353" s="2" t="s">
        <v>15</v>
      </c>
      <c r="C1353" s="2" t="s">
        <v>16</v>
      </c>
      <c r="D1353" s="2" t="s">
        <v>29</v>
      </c>
      <c r="E1353" s="2" t="s">
        <v>1391</v>
      </c>
      <c r="F1353" s="2" t="s">
        <v>3863</v>
      </c>
      <c r="G1353" s="2" t="s">
        <v>5140</v>
      </c>
      <c r="H1353" s="2">
        <v>1</v>
      </c>
      <c r="I1353" s="4" t="s">
        <v>7311</v>
      </c>
      <c r="J1353" s="2">
        <v>17490</v>
      </c>
      <c r="L1353" s="2" t="s">
        <v>8627</v>
      </c>
      <c r="M1353" s="2" t="s">
        <v>15</v>
      </c>
      <c r="N1353" s="2" t="s">
        <v>250</v>
      </c>
      <c r="O1353" s="2">
        <v>6</v>
      </c>
      <c r="P1353" s="2" t="b">
        <v>0</v>
      </c>
    </row>
    <row r="1354" spans="1:16" x14ac:dyDescent="0.35">
      <c r="A1354" s="3">
        <v>1352</v>
      </c>
      <c r="B1354" s="2" t="s">
        <v>15</v>
      </c>
      <c r="C1354" s="2" t="s">
        <v>16</v>
      </c>
      <c r="D1354" s="2" t="s">
        <v>19</v>
      </c>
      <c r="E1354" s="2" t="s">
        <v>1392</v>
      </c>
      <c r="F1354" s="2" t="s">
        <v>3864</v>
      </c>
      <c r="G1354" s="2" t="s">
        <v>5049</v>
      </c>
      <c r="H1354" s="2">
        <v>1</v>
      </c>
      <c r="I1354" s="4" t="s">
        <v>7312</v>
      </c>
      <c r="J1354" s="2">
        <v>7990</v>
      </c>
      <c r="L1354" s="2" t="s">
        <v>8627</v>
      </c>
      <c r="M1354" s="2" t="s">
        <v>15</v>
      </c>
      <c r="N1354" s="2" t="s">
        <v>125</v>
      </c>
      <c r="O1354" s="2">
        <v>6</v>
      </c>
      <c r="P1354" s="2" t="b">
        <v>0</v>
      </c>
    </row>
    <row r="1355" spans="1:16" x14ac:dyDescent="0.35">
      <c r="A1355" s="3">
        <v>1353</v>
      </c>
      <c r="B1355" s="2" t="s">
        <v>15</v>
      </c>
      <c r="C1355" s="2" t="s">
        <v>16</v>
      </c>
      <c r="D1355" s="2" t="s">
        <v>32</v>
      </c>
      <c r="E1355" s="2" t="s">
        <v>1393</v>
      </c>
      <c r="F1355" s="2" t="s">
        <v>3865</v>
      </c>
      <c r="G1355" s="2" t="s">
        <v>5835</v>
      </c>
      <c r="H1355" s="2">
        <v>0</v>
      </c>
      <c r="I1355" s="4" t="s">
        <v>7313</v>
      </c>
      <c r="J1355" s="2">
        <v>12890</v>
      </c>
      <c r="L1355" s="2" t="s">
        <v>8627</v>
      </c>
      <c r="M1355" s="2" t="s">
        <v>15</v>
      </c>
      <c r="N1355" s="2" t="e">
        <v>#N/A</v>
      </c>
      <c r="O1355" s="2">
        <v>6</v>
      </c>
      <c r="P1355" s="2" t="b">
        <v>0</v>
      </c>
    </row>
    <row r="1356" spans="1:16" x14ac:dyDescent="0.35">
      <c r="A1356" s="3">
        <v>1354</v>
      </c>
      <c r="B1356" s="2" t="s">
        <v>15</v>
      </c>
      <c r="C1356" s="2" t="s">
        <v>16</v>
      </c>
      <c r="D1356" s="2" t="s">
        <v>26</v>
      </c>
      <c r="E1356" s="2" t="s">
        <v>1394</v>
      </c>
      <c r="F1356" s="2" t="s">
        <v>3866</v>
      </c>
      <c r="G1356" s="2" t="s">
        <v>3866</v>
      </c>
      <c r="H1356" s="2">
        <v>1</v>
      </c>
      <c r="I1356" s="4" t="s">
        <v>7314</v>
      </c>
      <c r="J1356" s="2">
        <v>34290</v>
      </c>
      <c r="L1356" s="2" t="s">
        <v>8627</v>
      </c>
      <c r="M1356" s="2" t="s">
        <v>8631</v>
      </c>
      <c r="N1356" s="2" t="s">
        <v>221</v>
      </c>
      <c r="O1356" s="2">
        <v>6</v>
      </c>
      <c r="P1356" s="2" t="b">
        <v>0</v>
      </c>
    </row>
    <row r="1357" spans="1:16" x14ac:dyDescent="0.35">
      <c r="A1357" s="3">
        <v>1355</v>
      </c>
      <c r="B1357" s="2" t="s">
        <v>15</v>
      </c>
      <c r="C1357" s="2" t="s">
        <v>16</v>
      </c>
      <c r="D1357" s="2" t="s">
        <v>23</v>
      </c>
      <c r="E1357" s="2" t="s">
        <v>1395</v>
      </c>
      <c r="F1357" s="2" t="s">
        <v>3867</v>
      </c>
      <c r="G1357" s="2" t="s">
        <v>5535</v>
      </c>
      <c r="H1357" s="2">
        <v>1</v>
      </c>
      <c r="I1357" s="4" t="s">
        <v>7315</v>
      </c>
      <c r="J1357" s="2">
        <v>39690</v>
      </c>
      <c r="L1357" s="2" t="s">
        <v>8627</v>
      </c>
      <c r="M1357" s="2" t="s">
        <v>8631</v>
      </c>
      <c r="N1357" s="2" t="s">
        <v>788</v>
      </c>
      <c r="O1357" s="2">
        <v>6</v>
      </c>
      <c r="P1357" s="2" t="b">
        <v>0</v>
      </c>
    </row>
    <row r="1358" spans="1:16" x14ac:dyDescent="0.35">
      <c r="A1358" s="3">
        <v>1356</v>
      </c>
      <c r="B1358" s="2" t="s">
        <v>15</v>
      </c>
      <c r="C1358" s="2" t="s">
        <v>16</v>
      </c>
      <c r="D1358" s="2" t="s">
        <v>20</v>
      </c>
      <c r="E1358" s="2" t="s">
        <v>1396</v>
      </c>
      <c r="F1358" s="2" t="s">
        <v>3868</v>
      </c>
      <c r="G1358" s="2" t="s">
        <v>3868</v>
      </c>
      <c r="H1358" s="2">
        <v>1</v>
      </c>
      <c r="I1358" s="4" t="s">
        <v>7316</v>
      </c>
      <c r="J1358" s="2">
        <v>28890</v>
      </c>
      <c r="L1358" s="2" t="s">
        <v>8627</v>
      </c>
      <c r="M1358" s="2" t="s">
        <v>15</v>
      </c>
      <c r="N1358" s="2" t="s">
        <v>417</v>
      </c>
      <c r="O1358" s="2">
        <v>6</v>
      </c>
      <c r="P1358" s="2" t="b">
        <v>0</v>
      </c>
    </row>
    <row r="1359" spans="1:16" x14ac:dyDescent="0.35">
      <c r="A1359" s="3">
        <v>1357</v>
      </c>
      <c r="B1359" s="2" t="s">
        <v>15</v>
      </c>
      <c r="C1359" s="2" t="s">
        <v>16</v>
      </c>
      <c r="D1359" s="2" t="s">
        <v>29</v>
      </c>
      <c r="E1359" s="2" t="s">
        <v>1397</v>
      </c>
      <c r="F1359" s="2" t="s">
        <v>3869</v>
      </c>
      <c r="G1359" s="2" t="s">
        <v>5558</v>
      </c>
      <c r="H1359" s="2">
        <v>1</v>
      </c>
      <c r="I1359" s="4" t="s">
        <v>7317</v>
      </c>
      <c r="J1359" s="2">
        <v>13690</v>
      </c>
      <c r="L1359" s="2" t="s">
        <v>8627</v>
      </c>
      <c r="M1359" s="2" t="s">
        <v>15</v>
      </c>
      <c r="N1359" s="2" t="s">
        <v>821</v>
      </c>
      <c r="O1359" s="2">
        <v>6</v>
      </c>
      <c r="P1359" s="2" t="b">
        <v>0</v>
      </c>
    </row>
    <row r="1360" spans="1:16" x14ac:dyDescent="0.35">
      <c r="A1360" s="3">
        <v>1358</v>
      </c>
      <c r="B1360" s="2" t="s">
        <v>15</v>
      </c>
      <c r="C1360" s="2" t="s">
        <v>16</v>
      </c>
      <c r="D1360" s="2" t="s">
        <v>17</v>
      </c>
      <c r="E1360" s="2" t="s">
        <v>1398</v>
      </c>
      <c r="F1360" s="2" t="s">
        <v>3870</v>
      </c>
      <c r="G1360" s="2" t="s">
        <v>3870</v>
      </c>
      <c r="H1360" s="2">
        <v>1</v>
      </c>
      <c r="I1360" s="4" t="s">
        <v>7318</v>
      </c>
      <c r="J1360" s="2">
        <v>39590</v>
      </c>
      <c r="L1360" s="2" t="s">
        <v>8627</v>
      </c>
      <c r="M1360" s="2" t="s">
        <v>15</v>
      </c>
      <c r="N1360" s="2" t="s">
        <v>346</v>
      </c>
      <c r="O1360" s="2">
        <v>6</v>
      </c>
      <c r="P1360" s="2" t="b">
        <v>0</v>
      </c>
    </row>
    <row r="1361" spans="1:16" x14ac:dyDescent="0.35">
      <c r="A1361" s="3">
        <v>1359</v>
      </c>
      <c r="B1361" s="2" t="s">
        <v>15</v>
      </c>
      <c r="C1361" s="2" t="s">
        <v>16</v>
      </c>
      <c r="D1361" s="2" t="s">
        <v>23</v>
      </c>
      <c r="E1361" s="2" t="s">
        <v>1399</v>
      </c>
      <c r="F1361" s="2" t="s">
        <v>3871</v>
      </c>
      <c r="G1361" s="2" t="s">
        <v>3871</v>
      </c>
      <c r="H1361" s="2">
        <v>1</v>
      </c>
      <c r="I1361" s="4" t="s">
        <v>7319</v>
      </c>
      <c r="J1361" s="2">
        <v>12690</v>
      </c>
      <c r="L1361" s="2" t="s">
        <v>8627</v>
      </c>
      <c r="M1361" s="2" t="s">
        <v>15</v>
      </c>
      <c r="N1361" s="2" t="e">
        <v>#N/A</v>
      </c>
      <c r="O1361" s="2">
        <v>6</v>
      </c>
      <c r="P1361" s="2" t="b">
        <v>0</v>
      </c>
    </row>
    <row r="1362" spans="1:16" x14ac:dyDescent="0.35">
      <c r="A1362" s="3">
        <v>1360</v>
      </c>
      <c r="B1362" s="2" t="s">
        <v>15</v>
      </c>
      <c r="C1362" s="2" t="s">
        <v>16</v>
      </c>
      <c r="D1362" s="2" t="s">
        <v>23</v>
      </c>
      <c r="E1362" s="2" t="s">
        <v>1400</v>
      </c>
      <c r="F1362" s="2" t="s">
        <v>3872</v>
      </c>
      <c r="G1362" s="2" t="s">
        <v>3872</v>
      </c>
      <c r="H1362" s="2">
        <v>1</v>
      </c>
      <c r="I1362" s="4" t="s">
        <v>7320</v>
      </c>
      <c r="J1362" s="2">
        <v>11990</v>
      </c>
      <c r="L1362" s="2" t="s">
        <v>8627</v>
      </c>
      <c r="M1362" s="2" t="s">
        <v>15</v>
      </c>
      <c r="N1362" s="2" t="s">
        <v>304</v>
      </c>
      <c r="O1362" s="2">
        <v>6</v>
      </c>
      <c r="P1362" s="2" t="b">
        <v>0</v>
      </c>
    </row>
    <row r="1363" spans="1:16" x14ac:dyDescent="0.35">
      <c r="A1363" s="3">
        <v>1361</v>
      </c>
      <c r="B1363" s="2" t="s">
        <v>15</v>
      </c>
      <c r="C1363" s="2" t="s">
        <v>16</v>
      </c>
      <c r="D1363" s="2" t="s">
        <v>20</v>
      </c>
      <c r="E1363" s="2" t="s">
        <v>1401</v>
      </c>
      <c r="F1363" s="2" t="s">
        <v>3873</v>
      </c>
      <c r="G1363" s="2" t="s">
        <v>4032</v>
      </c>
      <c r="H1363" s="2">
        <v>1</v>
      </c>
      <c r="I1363" s="4" t="s">
        <v>7321</v>
      </c>
      <c r="J1363" s="2">
        <v>5790</v>
      </c>
      <c r="L1363" s="2" t="s">
        <v>8627</v>
      </c>
      <c r="M1363" s="2" t="s">
        <v>15</v>
      </c>
      <c r="N1363" s="2" t="s">
        <v>892</v>
      </c>
      <c r="O1363" s="2">
        <v>6</v>
      </c>
      <c r="P1363" s="2" t="b">
        <v>0</v>
      </c>
    </row>
    <row r="1364" spans="1:16" x14ac:dyDescent="0.35">
      <c r="A1364" s="3">
        <v>1362</v>
      </c>
      <c r="B1364" s="2" t="s">
        <v>15</v>
      </c>
      <c r="C1364" s="2" t="s">
        <v>16</v>
      </c>
      <c r="D1364" s="2" t="s">
        <v>24</v>
      </c>
      <c r="E1364" s="2" t="s">
        <v>1402</v>
      </c>
      <c r="F1364" s="2" t="s">
        <v>3874</v>
      </c>
      <c r="G1364" s="2" t="s">
        <v>3874</v>
      </c>
      <c r="H1364" s="2">
        <v>1</v>
      </c>
      <c r="I1364" s="4" t="s">
        <v>7322</v>
      </c>
      <c r="J1364" s="2">
        <v>7290</v>
      </c>
      <c r="L1364" s="2" t="s">
        <v>8627</v>
      </c>
      <c r="M1364" s="2" t="s">
        <v>15</v>
      </c>
      <c r="N1364" s="2" t="s">
        <v>820</v>
      </c>
      <c r="O1364" s="2">
        <v>6</v>
      </c>
      <c r="P1364" s="2" t="b">
        <v>0</v>
      </c>
    </row>
    <row r="1365" spans="1:16" x14ac:dyDescent="0.35">
      <c r="A1365" s="3">
        <v>1363</v>
      </c>
      <c r="B1365" s="2" t="s">
        <v>15</v>
      </c>
      <c r="C1365" s="2" t="s">
        <v>16</v>
      </c>
      <c r="D1365" s="2" t="s">
        <v>26</v>
      </c>
      <c r="E1365" s="2" t="s">
        <v>1403</v>
      </c>
      <c r="F1365" s="2" t="s">
        <v>3875</v>
      </c>
      <c r="G1365" s="2" t="s">
        <v>3875</v>
      </c>
      <c r="H1365" s="2">
        <v>1</v>
      </c>
      <c r="I1365" s="4" t="s">
        <v>7323</v>
      </c>
      <c r="J1365" s="2">
        <v>10990</v>
      </c>
      <c r="L1365" s="2" t="s">
        <v>8627</v>
      </c>
      <c r="M1365" s="2" t="s">
        <v>8631</v>
      </c>
      <c r="N1365" s="2" t="s">
        <v>100</v>
      </c>
      <c r="O1365" s="2">
        <v>6</v>
      </c>
      <c r="P1365" s="2" t="b">
        <v>0</v>
      </c>
    </row>
    <row r="1366" spans="1:16" x14ac:dyDescent="0.35">
      <c r="A1366" s="3">
        <v>1364</v>
      </c>
      <c r="B1366" s="2" t="s">
        <v>15</v>
      </c>
      <c r="C1366" s="2" t="s">
        <v>16</v>
      </c>
      <c r="D1366" s="2" t="s">
        <v>23</v>
      </c>
      <c r="E1366" s="2" t="s">
        <v>1404</v>
      </c>
      <c r="F1366" s="2" t="s">
        <v>3876</v>
      </c>
      <c r="G1366" s="2" t="s">
        <v>4109</v>
      </c>
      <c r="H1366" s="2">
        <v>1</v>
      </c>
      <c r="I1366" s="4" t="s">
        <v>7324</v>
      </c>
      <c r="J1366" s="2">
        <v>66990</v>
      </c>
      <c r="L1366" s="2" t="s">
        <v>8627</v>
      </c>
      <c r="M1366" s="2" t="s">
        <v>15</v>
      </c>
      <c r="N1366" s="2" t="e">
        <v>#N/A</v>
      </c>
      <c r="O1366" s="2">
        <v>6</v>
      </c>
      <c r="P1366" s="2" t="b">
        <v>0</v>
      </c>
    </row>
    <row r="1367" spans="1:16" x14ac:dyDescent="0.35">
      <c r="A1367" s="3">
        <v>1365</v>
      </c>
      <c r="B1367" s="2" t="s">
        <v>15</v>
      </c>
      <c r="C1367" s="2" t="s">
        <v>16</v>
      </c>
      <c r="D1367" s="2" t="s">
        <v>28</v>
      </c>
      <c r="E1367" s="2" t="s">
        <v>1405</v>
      </c>
      <c r="F1367" s="2" t="s">
        <v>3877</v>
      </c>
      <c r="G1367" s="2" t="s">
        <v>5836</v>
      </c>
      <c r="H1367" s="2">
        <v>1</v>
      </c>
      <c r="I1367" s="4" t="s">
        <v>7325</v>
      </c>
      <c r="J1367" s="2">
        <v>28390</v>
      </c>
      <c r="L1367" s="2" t="s">
        <v>8627</v>
      </c>
      <c r="M1367" s="2" t="s">
        <v>15</v>
      </c>
      <c r="N1367" s="2" t="e">
        <v>#N/A</v>
      </c>
      <c r="O1367" s="2">
        <v>6</v>
      </c>
      <c r="P1367" s="2" t="b">
        <v>0</v>
      </c>
    </row>
    <row r="1368" spans="1:16" x14ac:dyDescent="0.35">
      <c r="A1368" s="3">
        <v>1366</v>
      </c>
      <c r="B1368" s="2" t="s">
        <v>15</v>
      </c>
      <c r="C1368" s="2" t="s">
        <v>16</v>
      </c>
      <c r="D1368" s="2" t="s">
        <v>24</v>
      </c>
      <c r="E1368" s="2" t="s">
        <v>1406</v>
      </c>
      <c r="F1368" s="2" t="s">
        <v>3878</v>
      </c>
      <c r="G1368" s="2" t="s">
        <v>4084</v>
      </c>
      <c r="H1368" s="2">
        <v>1</v>
      </c>
      <c r="I1368" s="4" t="s">
        <v>7326</v>
      </c>
      <c r="J1368" s="2">
        <v>8990</v>
      </c>
      <c r="L1368" s="2" t="s">
        <v>8627</v>
      </c>
      <c r="M1368" s="2" t="s">
        <v>15</v>
      </c>
      <c r="N1368" s="2" t="s">
        <v>968</v>
      </c>
      <c r="O1368" s="2">
        <v>6</v>
      </c>
      <c r="P1368" s="2" t="b">
        <v>0</v>
      </c>
    </row>
    <row r="1369" spans="1:16" x14ac:dyDescent="0.35">
      <c r="A1369" s="3">
        <v>1367</v>
      </c>
      <c r="B1369" s="2" t="s">
        <v>15</v>
      </c>
      <c r="C1369" s="2" t="s">
        <v>16</v>
      </c>
      <c r="D1369" s="2" t="s">
        <v>23</v>
      </c>
      <c r="E1369" s="2" t="s">
        <v>1407</v>
      </c>
      <c r="F1369" s="2" t="s">
        <v>3879</v>
      </c>
      <c r="G1369" s="2" t="s">
        <v>3879</v>
      </c>
      <c r="H1369" s="2">
        <v>1</v>
      </c>
      <c r="I1369" s="4" t="s">
        <v>7327</v>
      </c>
      <c r="J1369" s="2">
        <v>36690</v>
      </c>
      <c r="L1369" s="2" t="s">
        <v>8627</v>
      </c>
      <c r="M1369" s="2" t="s">
        <v>15</v>
      </c>
      <c r="N1369" s="2" t="s">
        <v>270</v>
      </c>
      <c r="O1369" s="2">
        <v>6</v>
      </c>
      <c r="P1369" s="2" t="b">
        <v>0</v>
      </c>
    </row>
    <row r="1370" spans="1:16" x14ac:dyDescent="0.35">
      <c r="A1370" s="3">
        <v>1368</v>
      </c>
      <c r="B1370" s="2" t="s">
        <v>15</v>
      </c>
      <c r="C1370" s="2" t="s">
        <v>16</v>
      </c>
      <c r="D1370" s="2" t="s">
        <v>26</v>
      </c>
      <c r="E1370" s="2" t="s">
        <v>1408</v>
      </c>
      <c r="F1370" s="2" t="s">
        <v>3880</v>
      </c>
      <c r="G1370" s="2" t="s">
        <v>3880</v>
      </c>
      <c r="H1370" s="2">
        <v>1</v>
      </c>
      <c r="I1370" s="4" t="s">
        <v>7328</v>
      </c>
      <c r="J1370" s="2">
        <v>14590</v>
      </c>
      <c r="L1370" s="2" t="s">
        <v>8627</v>
      </c>
      <c r="M1370" s="2" t="s">
        <v>8631</v>
      </c>
      <c r="N1370" s="2" t="s">
        <v>539</v>
      </c>
      <c r="O1370" s="2">
        <v>6</v>
      </c>
      <c r="P1370" s="2" t="b">
        <v>0</v>
      </c>
    </row>
    <row r="1371" spans="1:16" x14ac:dyDescent="0.35">
      <c r="A1371" s="3">
        <v>1369</v>
      </c>
      <c r="B1371" s="2" t="s">
        <v>15</v>
      </c>
      <c r="C1371" s="2" t="s">
        <v>16</v>
      </c>
      <c r="D1371" s="2" t="s">
        <v>26</v>
      </c>
      <c r="E1371" s="2" t="s">
        <v>1409</v>
      </c>
      <c r="F1371" s="2" t="s">
        <v>3881</v>
      </c>
      <c r="G1371" s="2" t="s">
        <v>4036</v>
      </c>
      <c r="H1371" s="2">
        <v>1</v>
      </c>
      <c r="I1371" s="4" t="s">
        <v>7329</v>
      </c>
      <c r="J1371" s="2">
        <v>39590</v>
      </c>
      <c r="L1371" s="2" t="s">
        <v>8627</v>
      </c>
      <c r="M1371" s="2" t="s">
        <v>15</v>
      </c>
      <c r="N1371" s="2" t="s">
        <v>238</v>
      </c>
      <c r="O1371" s="2">
        <v>6</v>
      </c>
      <c r="P1371" s="2" t="b">
        <v>0</v>
      </c>
    </row>
    <row r="1372" spans="1:16" x14ac:dyDescent="0.35">
      <c r="A1372" s="3">
        <v>1370</v>
      </c>
      <c r="B1372" s="2" t="s">
        <v>15</v>
      </c>
      <c r="C1372" s="2" t="s">
        <v>16</v>
      </c>
      <c r="D1372" s="2" t="s">
        <v>23</v>
      </c>
      <c r="E1372" s="2" t="s">
        <v>1410</v>
      </c>
      <c r="F1372" s="2" t="s">
        <v>3882</v>
      </c>
      <c r="G1372" s="2" t="s">
        <v>3882</v>
      </c>
      <c r="H1372" s="2">
        <v>1</v>
      </c>
      <c r="I1372" s="4" t="s">
        <v>7330</v>
      </c>
      <c r="J1372" s="2">
        <v>18390</v>
      </c>
      <c r="L1372" s="2" t="s">
        <v>8627</v>
      </c>
      <c r="M1372" s="2" t="s">
        <v>15</v>
      </c>
      <c r="N1372" s="2" t="s">
        <v>589</v>
      </c>
      <c r="O1372" s="2">
        <v>6</v>
      </c>
      <c r="P1372" s="2" t="b">
        <v>0</v>
      </c>
    </row>
    <row r="1373" spans="1:16" x14ac:dyDescent="0.35">
      <c r="A1373" s="3">
        <v>1371</v>
      </c>
      <c r="B1373" s="2" t="s">
        <v>15</v>
      </c>
      <c r="C1373" s="2" t="s">
        <v>16</v>
      </c>
      <c r="D1373" s="2" t="s">
        <v>26</v>
      </c>
      <c r="E1373" s="2" t="s">
        <v>1411</v>
      </c>
      <c r="F1373" s="2" t="s">
        <v>3883</v>
      </c>
      <c r="G1373" s="2" t="s">
        <v>3883</v>
      </c>
      <c r="H1373" s="2">
        <v>1</v>
      </c>
      <c r="I1373" s="4" t="s">
        <v>7331</v>
      </c>
      <c r="J1373" s="2">
        <v>22290</v>
      </c>
      <c r="L1373" s="2" t="s">
        <v>8627</v>
      </c>
      <c r="M1373" s="2" t="s">
        <v>8631</v>
      </c>
      <c r="N1373" s="2" t="s">
        <v>795</v>
      </c>
      <c r="O1373" s="2">
        <v>6</v>
      </c>
      <c r="P1373" s="2" t="b">
        <v>0</v>
      </c>
    </row>
    <row r="1374" spans="1:16" x14ac:dyDescent="0.35">
      <c r="A1374" s="3">
        <v>1372</v>
      </c>
      <c r="B1374" s="2" t="s">
        <v>15</v>
      </c>
      <c r="C1374" s="2" t="s">
        <v>16</v>
      </c>
      <c r="D1374" s="2" t="s">
        <v>23</v>
      </c>
      <c r="E1374" s="2" t="s">
        <v>1412</v>
      </c>
      <c r="F1374" s="2" t="s">
        <v>3884</v>
      </c>
      <c r="G1374" s="2" t="s">
        <v>5463</v>
      </c>
      <c r="H1374" s="2">
        <v>1</v>
      </c>
      <c r="I1374" s="4" t="s">
        <v>7332</v>
      </c>
      <c r="J1374" s="2">
        <v>30790</v>
      </c>
      <c r="L1374" s="2" t="s">
        <v>8627</v>
      </c>
      <c r="M1374" s="2" t="s">
        <v>8631</v>
      </c>
      <c r="N1374" s="2" t="s">
        <v>697</v>
      </c>
      <c r="O1374" s="2">
        <v>6</v>
      </c>
      <c r="P1374" s="2" t="b">
        <v>0</v>
      </c>
    </row>
    <row r="1375" spans="1:16" x14ac:dyDescent="0.35">
      <c r="A1375" s="3">
        <v>1373</v>
      </c>
      <c r="B1375" s="2" t="s">
        <v>15</v>
      </c>
      <c r="C1375" s="2" t="s">
        <v>16</v>
      </c>
      <c r="D1375" s="2" t="s">
        <v>25</v>
      </c>
      <c r="E1375" s="2" t="s">
        <v>1413</v>
      </c>
      <c r="F1375" s="2" t="s">
        <v>3885</v>
      </c>
      <c r="G1375" s="2" t="s">
        <v>5790</v>
      </c>
      <c r="H1375" s="2">
        <v>1</v>
      </c>
      <c r="I1375" s="4" t="s">
        <v>7333</v>
      </c>
      <c r="J1375" s="2">
        <v>27990</v>
      </c>
      <c r="L1375" s="2" t="s">
        <v>8627</v>
      </c>
      <c r="M1375" s="2" t="s">
        <v>8631</v>
      </c>
      <c r="N1375" s="2" t="s">
        <v>1154</v>
      </c>
      <c r="O1375" s="2">
        <v>6</v>
      </c>
      <c r="P1375" s="2" t="b">
        <v>0</v>
      </c>
    </row>
    <row r="1376" spans="1:16" x14ac:dyDescent="0.35">
      <c r="A1376" s="3">
        <v>1374</v>
      </c>
      <c r="B1376" s="2" t="s">
        <v>15</v>
      </c>
      <c r="C1376" s="2" t="s">
        <v>16</v>
      </c>
      <c r="D1376" s="2" t="s">
        <v>26</v>
      </c>
      <c r="E1376" s="2" t="s">
        <v>1414</v>
      </c>
      <c r="F1376" s="2" t="s">
        <v>3886</v>
      </c>
      <c r="G1376" s="2" t="s">
        <v>5267</v>
      </c>
      <c r="H1376" s="2">
        <v>0</v>
      </c>
      <c r="I1376" s="4" t="s">
        <v>7334</v>
      </c>
      <c r="J1376" s="2">
        <v>12190</v>
      </c>
      <c r="L1376" s="2" t="s">
        <v>8627</v>
      </c>
      <c r="M1376" s="2" t="s">
        <v>8631</v>
      </c>
      <c r="N1376" s="2" t="s">
        <v>431</v>
      </c>
      <c r="O1376" s="2">
        <v>6</v>
      </c>
      <c r="P1376" s="2" t="b">
        <v>0</v>
      </c>
    </row>
    <row r="1377" spans="1:16" x14ac:dyDescent="0.35">
      <c r="A1377" s="3">
        <v>1375</v>
      </c>
      <c r="B1377" s="2" t="s">
        <v>15</v>
      </c>
      <c r="C1377" s="2" t="s">
        <v>16</v>
      </c>
      <c r="D1377" s="2" t="s">
        <v>20</v>
      </c>
      <c r="E1377" s="2" t="s">
        <v>1415</v>
      </c>
      <c r="F1377" s="2" t="s">
        <v>3887</v>
      </c>
      <c r="G1377" s="2" t="s">
        <v>3887</v>
      </c>
      <c r="H1377" s="2">
        <v>1</v>
      </c>
      <c r="I1377" s="4" t="s">
        <v>7335</v>
      </c>
      <c r="J1377" s="2">
        <v>7590</v>
      </c>
      <c r="L1377" s="2" t="s">
        <v>8627</v>
      </c>
      <c r="M1377" s="2" t="s">
        <v>15</v>
      </c>
      <c r="N1377" s="2" t="s">
        <v>506</v>
      </c>
      <c r="O1377" s="2">
        <v>6</v>
      </c>
      <c r="P1377" s="2" t="b">
        <v>0</v>
      </c>
    </row>
    <row r="1378" spans="1:16" x14ac:dyDescent="0.35">
      <c r="A1378" s="3">
        <v>1376</v>
      </c>
      <c r="B1378" s="2" t="s">
        <v>15</v>
      </c>
      <c r="C1378" s="2" t="s">
        <v>16</v>
      </c>
      <c r="D1378" s="2" t="s">
        <v>33</v>
      </c>
      <c r="E1378" s="2" t="s">
        <v>1416</v>
      </c>
      <c r="F1378" s="2" t="s">
        <v>3888</v>
      </c>
      <c r="H1378" s="2">
        <v>0</v>
      </c>
      <c r="I1378" s="4" t="s">
        <v>7336</v>
      </c>
      <c r="J1378" s="2">
        <v>32490</v>
      </c>
      <c r="L1378" s="2" t="s">
        <v>8627</v>
      </c>
      <c r="M1378" s="2" t="s">
        <v>8631</v>
      </c>
      <c r="N1378" s="2" t="e">
        <v>#N/A</v>
      </c>
      <c r="O1378" s="2">
        <v>6</v>
      </c>
      <c r="P1378" s="2" t="b">
        <v>0</v>
      </c>
    </row>
    <row r="1379" spans="1:16" x14ac:dyDescent="0.35">
      <c r="A1379" s="3">
        <v>1377</v>
      </c>
      <c r="B1379" s="2" t="s">
        <v>15</v>
      </c>
      <c r="C1379" s="2" t="s">
        <v>16</v>
      </c>
      <c r="D1379" s="2" t="s">
        <v>20</v>
      </c>
      <c r="E1379" s="2" t="s">
        <v>1401</v>
      </c>
      <c r="F1379" s="2" t="s">
        <v>3873</v>
      </c>
      <c r="G1379" s="2" t="s">
        <v>4032</v>
      </c>
      <c r="H1379" s="2">
        <v>1</v>
      </c>
      <c r="I1379" s="4" t="s">
        <v>7321</v>
      </c>
      <c r="J1379" s="2">
        <v>5790</v>
      </c>
      <c r="L1379" s="2" t="s">
        <v>8627</v>
      </c>
      <c r="M1379" s="2" t="s">
        <v>15</v>
      </c>
      <c r="N1379" s="2" t="s">
        <v>892</v>
      </c>
      <c r="O1379" s="2">
        <v>7</v>
      </c>
      <c r="P1379" s="2" t="b">
        <v>0</v>
      </c>
    </row>
    <row r="1380" spans="1:16" x14ac:dyDescent="0.35">
      <c r="A1380" s="3">
        <v>1378</v>
      </c>
      <c r="B1380" s="2" t="s">
        <v>15</v>
      </c>
      <c r="C1380" s="2" t="s">
        <v>16</v>
      </c>
      <c r="D1380" s="2" t="s">
        <v>23</v>
      </c>
      <c r="E1380" s="2" t="s">
        <v>1417</v>
      </c>
      <c r="F1380" s="2" t="s">
        <v>3889</v>
      </c>
      <c r="G1380" s="2" t="s">
        <v>3889</v>
      </c>
      <c r="H1380" s="2">
        <v>1</v>
      </c>
      <c r="I1380" s="4" t="s">
        <v>7337</v>
      </c>
      <c r="J1380" s="2">
        <v>33290</v>
      </c>
      <c r="L1380" s="2" t="s">
        <v>8627</v>
      </c>
      <c r="M1380" s="2" t="s">
        <v>15</v>
      </c>
      <c r="N1380" s="2" t="s">
        <v>347</v>
      </c>
      <c r="O1380" s="2">
        <v>7</v>
      </c>
      <c r="P1380" s="2" t="b">
        <v>0</v>
      </c>
    </row>
    <row r="1381" spans="1:16" x14ac:dyDescent="0.35">
      <c r="A1381" s="3">
        <v>1379</v>
      </c>
      <c r="B1381" s="2" t="s">
        <v>15</v>
      </c>
      <c r="C1381" s="2" t="s">
        <v>16</v>
      </c>
      <c r="D1381" s="2" t="s">
        <v>20</v>
      </c>
      <c r="E1381" s="2" t="s">
        <v>1415</v>
      </c>
      <c r="F1381" s="2" t="s">
        <v>3887</v>
      </c>
      <c r="G1381" s="2" t="s">
        <v>3887</v>
      </c>
      <c r="H1381" s="2">
        <v>1</v>
      </c>
      <c r="I1381" s="4" t="s">
        <v>7335</v>
      </c>
      <c r="J1381" s="2">
        <v>7590</v>
      </c>
      <c r="L1381" s="2" t="s">
        <v>8627</v>
      </c>
      <c r="M1381" s="2" t="s">
        <v>15</v>
      </c>
      <c r="N1381" s="2" t="s">
        <v>506</v>
      </c>
      <c r="O1381" s="2">
        <v>7</v>
      </c>
      <c r="P1381" s="2" t="b">
        <v>0</v>
      </c>
    </row>
    <row r="1382" spans="1:16" x14ac:dyDescent="0.35">
      <c r="A1382" s="3">
        <v>1380</v>
      </c>
      <c r="B1382" s="2" t="s">
        <v>15</v>
      </c>
      <c r="C1382" s="2" t="s">
        <v>16</v>
      </c>
      <c r="D1382" s="2" t="s">
        <v>33</v>
      </c>
      <c r="E1382" s="2" t="s">
        <v>1416</v>
      </c>
      <c r="F1382" s="2" t="s">
        <v>3888</v>
      </c>
      <c r="H1382" s="2">
        <v>0</v>
      </c>
      <c r="I1382" s="4" t="s">
        <v>7336</v>
      </c>
      <c r="J1382" s="2">
        <v>32490</v>
      </c>
      <c r="L1382" s="2" t="s">
        <v>8627</v>
      </c>
      <c r="M1382" s="2" t="s">
        <v>8631</v>
      </c>
      <c r="N1382" s="2" t="e">
        <v>#N/A</v>
      </c>
      <c r="O1382" s="2">
        <v>7</v>
      </c>
      <c r="P1382" s="2" t="b">
        <v>0</v>
      </c>
    </row>
    <row r="1383" spans="1:16" x14ac:dyDescent="0.35">
      <c r="A1383" s="3">
        <v>1381</v>
      </c>
      <c r="B1383" s="2" t="s">
        <v>15</v>
      </c>
      <c r="C1383" s="2" t="s">
        <v>16</v>
      </c>
      <c r="D1383" s="2" t="s">
        <v>26</v>
      </c>
      <c r="E1383" s="2" t="s">
        <v>1418</v>
      </c>
      <c r="F1383" s="2" t="s">
        <v>3890</v>
      </c>
      <c r="G1383" s="2" t="s">
        <v>3890</v>
      </c>
      <c r="H1383" s="2">
        <v>1</v>
      </c>
      <c r="I1383" s="4" t="s">
        <v>7338</v>
      </c>
      <c r="J1383" s="2">
        <v>21990</v>
      </c>
      <c r="L1383" s="2" t="s">
        <v>8627</v>
      </c>
      <c r="M1383" s="2" t="s">
        <v>8631</v>
      </c>
      <c r="N1383" s="2" t="s">
        <v>907</v>
      </c>
      <c r="O1383" s="2">
        <v>7</v>
      </c>
      <c r="P1383" s="2" t="b">
        <v>0</v>
      </c>
    </row>
    <row r="1384" spans="1:16" x14ac:dyDescent="0.35">
      <c r="A1384" s="3">
        <v>1382</v>
      </c>
      <c r="B1384" s="2" t="s">
        <v>15</v>
      </c>
      <c r="C1384" s="2" t="s">
        <v>16</v>
      </c>
      <c r="D1384" s="2" t="s">
        <v>22</v>
      </c>
      <c r="E1384" s="2" t="s">
        <v>1419</v>
      </c>
      <c r="F1384" s="2" t="s">
        <v>3891</v>
      </c>
      <c r="G1384" s="2" t="s">
        <v>3891</v>
      </c>
      <c r="H1384" s="2">
        <v>1</v>
      </c>
      <c r="I1384" s="4" t="s">
        <v>7339</v>
      </c>
      <c r="J1384" s="2">
        <v>13990</v>
      </c>
      <c r="L1384" s="2" t="s">
        <v>8627</v>
      </c>
      <c r="M1384" s="2" t="s">
        <v>15</v>
      </c>
      <c r="N1384" s="2" t="s">
        <v>82</v>
      </c>
      <c r="O1384" s="2">
        <v>7</v>
      </c>
      <c r="P1384" s="2" t="b">
        <v>0</v>
      </c>
    </row>
    <row r="1385" spans="1:16" x14ac:dyDescent="0.35">
      <c r="A1385" s="3">
        <v>1383</v>
      </c>
      <c r="B1385" s="2" t="s">
        <v>15</v>
      </c>
      <c r="C1385" s="2" t="s">
        <v>16</v>
      </c>
      <c r="D1385" s="2" t="s">
        <v>24</v>
      </c>
      <c r="E1385" s="2" t="s">
        <v>1420</v>
      </c>
      <c r="F1385" s="2" t="s">
        <v>3892</v>
      </c>
      <c r="G1385" s="2" t="s">
        <v>3892</v>
      </c>
      <c r="H1385" s="2">
        <v>1</v>
      </c>
      <c r="I1385" s="4" t="s">
        <v>7340</v>
      </c>
      <c r="J1385" s="2">
        <v>11490</v>
      </c>
      <c r="L1385" s="2" t="s">
        <v>8627</v>
      </c>
      <c r="M1385" s="2" t="s">
        <v>15</v>
      </c>
      <c r="N1385" s="2" t="e">
        <v>#N/A</v>
      </c>
      <c r="O1385" s="2">
        <v>7</v>
      </c>
      <c r="P1385" s="2" t="b">
        <v>0</v>
      </c>
    </row>
    <row r="1386" spans="1:16" x14ac:dyDescent="0.35">
      <c r="A1386" s="3">
        <v>1384</v>
      </c>
      <c r="B1386" s="2" t="s">
        <v>15</v>
      </c>
      <c r="C1386" s="2" t="s">
        <v>16</v>
      </c>
      <c r="D1386" s="2" t="s">
        <v>24</v>
      </c>
      <c r="E1386" s="2" t="s">
        <v>1421</v>
      </c>
      <c r="F1386" s="2" t="s">
        <v>3893</v>
      </c>
      <c r="G1386" s="2" t="s">
        <v>5254</v>
      </c>
      <c r="H1386" s="2">
        <v>1</v>
      </c>
      <c r="I1386" s="4" t="s">
        <v>7341</v>
      </c>
      <c r="J1386" s="2">
        <v>15490</v>
      </c>
      <c r="L1386" s="2" t="s">
        <v>8627</v>
      </c>
      <c r="M1386" s="2" t="s">
        <v>15</v>
      </c>
      <c r="N1386" s="2" t="s">
        <v>411</v>
      </c>
      <c r="O1386" s="2">
        <v>7</v>
      </c>
      <c r="P1386" s="2" t="b">
        <v>0</v>
      </c>
    </row>
    <row r="1387" spans="1:16" x14ac:dyDescent="0.35">
      <c r="A1387" s="3">
        <v>1385</v>
      </c>
      <c r="B1387" s="2" t="s">
        <v>15</v>
      </c>
      <c r="C1387" s="2" t="s">
        <v>16</v>
      </c>
      <c r="D1387" s="2" t="s">
        <v>22</v>
      </c>
      <c r="E1387" s="2" t="s">
        <v>1422</v>
      </c>
      <c r="F1387" s="2" t="s">
        <v>3894</v>
      </c>
      <c r="G1387" s="2" t="s">
        <v>4067</v>
      </c>
      <c r="H1387" s="2">
        <v>0</v>
      </c>
      <c r="I1387" s="4" t="s">
        <v>7342</v>
      </c>
      <c r="J1387" s="2">
        <v>8590</v>
      </c>
      <c r="L1387" s="2" t="s">
        <v>8627</v>
      </c>
      <c r="M1387" s="2" t="s">
        <v>8631</v>
      </c>
      <c r="N1387" s="2" t="s">
        <v>518</v>
      </c>
      <c r="O1387" s="2">
        <v>7</v>
      </c>
      <c r="P1387" s="2" t="b">
        <v>0</v>
      </c>
    </row>
    <row r="1388" spans="1:16" x14ac:dyDescent="0.35">
      <c r="A1388" s="3">
        <v>1386</v>
      </c>
      <c r="B1388" s="2" t="s">
        <v>15</v>
      </c>
      <c r="C1388" s="2" t="s">
        <v>16</v>
      </c>
      <c r="D1388" s="2" t="s">
        <v>21</v>
      </c>
      <c r="E1388" s="2" t="s">
        <v>1423</v>
      </c>
      <c r="F1388" s="2" t="s">
        <v>3895</v>
      </c>
      <c r="G1388" s="2" t="s">
        <v>4990</v>
      </c>
      <c r="H1388" s="2">
        <v>1</v>
      </c>
      <c r="I1388" s="4" t="s">
        <v>7343</v>
      </c>
      <c r="J1388" s="2">
        <v>12490</v>
      </c>
      <c r="L1388" s="2" t="s">
        <v>8627</v>
      </c>
      <c r="M1388" s="2" t="s">
        <v>8631</v>
      </c>
      <c r="N1388" s="2" t="s">
        <v>49</v>
      </c>
      <c r="O1388" s="2">
        <v>7</v>
      </c>
      <c r="P1388" s="2" t="b">
        <v>0</v>
      </c>
    </row>
    <row r="1389" spans="1:16" x14ac:dyDescent="0.35">
      <c r="A1389" s="3">
        <v>1387</v>
      </c>
      <c r="B1389" s="2" t="s">
        <v>15</v>
      </c>
      <c r="C1389" s="2" t="s">
        <v>16</v>
      </c>
      <c r="D1389" s="2" t="s">
        <v>22</v>
      </c>
      <c r="E1389" s="2" t="s">
        <v>1424</v>
      </c>
      <c r="F1389" s="2" t="s">
        <v>3896</v>
      </c>
      <c r="G1389" s="2" t="s">
        <v>3896</v>
      </c>
      <c r="H1389" s="2">
        <v>1</v>
      </c>
      <c r="I1389" s="4" t="s">
        <v>7344</v>
      </c>
      <c r="J1389" s="2">
        <v>19990</v>
      </c>
      <c r="L1389" s="2" t="s">
        <v>8627</v>
      </c>
      <c r="M1389" s="2" t="s">
        <v>8631</v>
      </c>
      <c r="N1389" s="2" t="s">
        <v>587</v>
      </c>
      <c r="O1389" s="2">
        <v>7</v>
      </c>
      <c r="P1389" s="2" t="b">
        <v>0</v>
      </c>
    </row>
    <row r="1390" spans="1:16" x14ac:dyDescent="0.35">
      <c r="A1390" s="3">
        <v>1388</v>
      </c>
      <c r="B1390" s="2" t="s">
        <v>15</v>
      </c>
      <c r="C1390" s="2" t="s">
        <v>16</v>
      </c>
      <c r="D1390" s="2" t="s">
        <v>21</v>
      </c>
      <c r="E1390" s="2" t="s">
        <v>1425</v>
      </c>
      <c r="F1390" s="2" t="s">
        <v>3897</v>
      </c>
      <c r="G1390" s="2" t="s">
        <v>5741</v>
      </c>
      <c r="H1390" s="2">
        <v>1</v>
      </c>
      <c r="I1390" s="4" t="s">
        <v>7345</v>
      </c>
      <c r="J1390" s="2">
        <v>5990</v>
      </c>
      <c r="L1390" s="2" t="s">
        <v>8627</v>
      </c>
      <c r="M1390" s="2" t="s">
        <v>15</v>
      </c>
      <c r="N1390" s="2" t="s">
        <v>1076</v>
      </c>
      <c r="O1390" s="2">
        <v>7</v>
      </c>
      <c r="P1390" s="2" t="b">
        <v>0</v>
      </c>
    </row>
    <row r="1391" spans="1:16" x14ac:dyDescent="0.35">
      <c r="A1391" s="3">
        <v>1389</v>
      </c>
      <c r="B1391" s="2" t="s">
        <v>15</v>
      </c>
      <c r="C1391" s="2" t="s">
        <v>16</v>
      </c>
      <c r="D1391" s="2" t="s">
        <v>21</v>
      </c>
      <c r="E1391" s="2" t="s">
        <v>1426</v>
      </c>
      <c r="F1391" s="2" t="s">
        <v>3898</v>
      </c>
      <c r="G1391" s="2" t="s">
        <v>4998</v>
      </c>
      <c r="H1391" s="2">
        <v>1</v>
      </c>
      <c r="I1391" s="4" t="s">
        <v>7346</v>
      </c>
      <c r="J1391" s="2">
        <v>18190</v>
      </c>
      <c r="L1391" s="2" t="s">
        <v>8627</v>
      </c>
      <c r="M1391" s="2" t="s">
        <v>15</v>
      </c>
      <c r="N1391" s="2" t="s">
        <v>60</v>
      </c>
      <c r="O1391" s="2">
        <v>7</v>
      </c>
      <c r="P1391" s="2" t="b">
        <v>0</v>
      </c>
    </row>
    <row r="1392" spans="1:16" x14ac:dyDescent="0.35">
      <c r="A1392" s="3">
        <v>1390</v>
      </c>
      <c r="B1392" s="2" t="s">
        <v>15</v>
      </c>
      <c r="C1392" s="2" t="s">
        <v>16</v>
      </c>
      <c r="D1392" s="2" t="s">
        <v>24</v>
      </c>
      <c r="E1392" s="2" t="s">
        <v>1427</v>
      </c>
      <c r="F1392" s="2" t="s">
        <v>3899</v>
      </c>
      <c r="G1392" s="2" t="s">
        <v>3899</v>
      </c>
      <c r="H1392" s="2">
        <v>1</v>
      </c>
      <c r="I1392" s="4" t="s">
        <v>7347</v>
      </c>
      <c r="J1392" s="2">
        <v>7390</v>
      </c>
      <c r="L1392" s="2" t="s">
        <v>8627</v>
      </c>
      <c r="M1392" s="2" t="s">
        <v>15</v>
      </c>
      <c r="N1392" s="2" t="s">
        <v>441</v>
      </c>
      <c r="O1392" s="2">
        <v>7</v>
      </c>
      <c r="P1392" s="2" t="b">
        <v>0</v>
      </c>
    </row>
    <row r="1393" spans="1:16" x14ac:dyDescent="0.35">
      <c r="A1393" s="3">
        <v>1391</v>
      </c>
      <c r="B1393" s="2" t="s">
        <v>15</v>
      </c>
      <c r="C1393" s="2" t="s">
        <v>16</v>
      </c>
      <c r="D1393" s="2" t="s">
        <v>21</v>
      </c>
      <c r="E1393" s="2" t="s">
        <v>1428</v>
      </c>
      <c r="F1393" s="2" t="s">
        <v>3900</v>
      </c>
      <c r="G1393" s="2" t="s">
        <v>3900</v>
      </c>
      <c r="H1393" s="2">
        <v>1</v>
      </c>
      <c r="I1393" s="4" t="s">
        <v>7348</v>
      </c>
      <c r="J1393" s="2">
        <v>21590</v>
      </c>
      <c r="L1393" s="2" t="s">
        <v>8627</v>
      </c>
      <c r="M1393" s="2" t="s">
        <v>8631</v>
      </c>
      <c r="N1393" s="2" t="e">
        <v>#N/A</v>
      </c>
      <c r="O1393" s="2">
        <v>7</v>
      </c>
      <c r="P1393" s="2" t="b">
        <v>0</v>
      </c>
    </row>
    <row r="1394" spans="1:16" x14ac:dyDescent="0.35">
      <c r="A1394" s="3">
        <v>1392</v>
      </c>
      <c r="B1394" s="2" t="s">
        <v>15</v>
      </c>
      <c r="C1394" s="2" t="s">
        <v>16</v>
      </c>
      <c r="D1394" s="2" t="s">
        <v>28</v>
      </c>
      <c r="E1394" s="2" t="s">
        <v>1429</v>
      </c>
      <c r="F1394" s="2" t="s">
        <v>3901</v>
      </c>
      <c r="G1394" s="2" t="s">
        <v>5836</v>
      </c>
      <c r="H1394" s="2">
        <v>0</v>
      </c>
      <c r="I1394" s="4" t="s">
        <v>7349</v>
      </c>
      <c r="J1394" s="2">
        <v>7990</v>
      </c>
      <c r="L1394" s="2" t="s">
        <v>8627</v>
      </c>
      <c r="M1394" s="2" t="s">
        <v>15</v>
      </c>
      <c r="N1394" s="2" t="e">
        <v>#N/A</v>
      </c>
      <c r="O1394" s="2">
        <v>7</v>
      </c>
      <c r="P1394" s="2" t="b">
        <v>0</v>
      </c>
    </row>
    <row r="1395" spans="1:16" x14ac:dyDescent="0.35">
      <c r="A1395" s="3">
        <v>1393</v>
      </c>
      <c r="B1395" s="2" t="s">
        <v>15</v>
      </c>
      <c r="C1395" s="2" t="s">
        <v>16</v>
      </c>
      <c r="D1395" s="2" t="s">
        <v>22</v>
      </c>
      <c r="E1395" s="2" t="s">
        <v>1430</v>
      </c>
      <c r="F1395" s="2" t="s">
        <v>3902</v>
      </c>
      <c r="G1395" s="2" t="s">
        <v>3902</v>
      </c>
      <c r="H1395" s="2">
        <v>1</v>
      </c>
      <c r="I1395" s="4" t="s">
        <v>7350</v>
      </c>
      <c r="J1395" s="2">
        <v>16990</v>
      </c>
      <c r="L1395" s="2" t="s">
        <v>8627</v>
      </c>
      <c r="M1395" s="2" t="s">
        <v>15</v>
      </c>
      <c r="N1395" s="2" t="s">
        <v>154</v>
      </c>
      <c r="O1395" s="2">
        <v>7</v>
      </c>
      <c r="P1395" s="2" t="b">
        <v>0</v>
      </c>
    </row>
    <row r="1396" spans="1:16" x14ac:dyDescent="0.35">
      <c r="A1396" s="3">
        <v>1394</v>
      </c>
      <c r="B1396" s="2" t="s">
        <v>15</v>
      </c>
      <c r="C1396" s="2" t="s">
        <v>16</v>
      </c>
      <c r="D1396" s="2" t="s">
        <v>20</v>
      </c>
      <c r="E1396" s="2" t="s">
        <v>1431</v>
      </c>
      <c r="F1396" s="2" t="s">
        <v>3903</v>
      </c>
      <c r="G1396" s="2" t="s">
        <v>4015</v>
      </c>
      <c r="H1396" s="2">
        <v>1</v>
      </c>
      <c r="I1396" s="4" t="s">
        <v>7351</v>
      </c>
      <c r="J1396" s="2">
        <v>10590</v>
      </c>
      <c r="L1396" s="2" t="s">
        <v>8627</v>
      </c>
      <c r="M1396" s="2" t="s">
        <v>8631</v>
      </c>
      <c r="N1396" s="2" t="s">
        <v>632</v>
      </c>
      <c r="O1396" s="2">
        <v>7</v>
      </c>
      <c r="P1396" s="2" t="b">
        <v>0</v>
      </c>
    </row>
    <row r="1397" spans="1:16" x14ac:dyDescent="0.35">
      <c r="A1397" s="3">
        <v>1395</v>
      </c>
      <c r="B1397" s="2" t="s">
        <v>15</v>
      </c>
      <c r="C1397" s="2" t="s">
        <v>16</v>
      </c>
      <c r="D1397" s="2" t="s">
        <v>20</v>
      </c>
      <c r="E1397" s="2" t="s">
        <v>1432</v>
      </c>
      <c r="F1397" s="2" t="s">
        <v>3904</v>
      </c>
      <c r="G1397" s="2" t="s">
        <v>3904</v>
      </c>
      <c r="H1397" s="2">
        <v>1</v>
      </c>
      <c r="I1397" s="4" t="s">
        <v>7352</v>
      </c>
      <c r="J1397" s="2">
        <v>17990</v>
      </c>
      <c r="L1397" s="2" t="s">
        <v>8627</v>
      </c>
      <c r="M1397" s="2" t="s">
        <v>8631</v>
      </c>
      <c r="N1397" s="2" t="s">
        <v>168</v>
      </c>
      <c r="O1397" s="2">
        <v>7</v>
      </c>
      <c r="P1397" s="2" t="b">
        <v>0</v>
      </c>
    </row>
    <row r="1398" spans="1:16" x14ac:dyDescent="0.35">
      <c r="A1398" s="3">
        <v>1396</v>
      </c>
      <c r="B1398" s="2" t="s">
        <v>15</v>
      </c>
      <c r="C1398" s="2" t="s">
        <v>16</v>
      </c>
      <c r="D1398" s="2" t="s">
        <v>22</v>
      </c>
      <c r="E1398" s="2" t="s">
        <v>1433</v>
      </c>
      <c r="F1398" s="2" t="s">
        <v>3905</v>
      </c>
      <c r="G1398" s="2" t="s">
        <v>3905</v>
      </c>
      <c r="H1398" s="2">
        <v>1</v>
      </c>
      <c r="I1398" s="4" t="s">
        <v>7353</v>
      </c>
      <c r="J1398" s="2">
        <v>8590</v>
      </c>
      <c r="L1398" s="2" t="s">
        <v>8627</v>
      </c>
      <c r="M1398" s="2" t="s">
        <v>15</v>
      </c>
      <c r="N1398" s="2" t="s">
        <v>149</v>
      </c>
      <c r="O1398" s="2">
        <v>7</v>
      </c>
      <c r="P1398" s="2" t="b">
        <v>0</v>
      </c>
    </row>
    <row r="1399" spans="1:16" x14ac:dyDescent="0.35">
      <c r="A1399" s="3">
        <v>1397</v>
      </c>
      <c r="B1399" s="2" t="s">
        <v>15</v>
      </c>
      <c r="C1399" s="2" t="s">
        <v>16</v>
      </c>
      <c r="D1399" s="2" t="s">
        <v>19</v>
      </c>
      <c r="E1399" s="2" t="s">
        <v>1434</v>
      </c>
      <c r="F1399" s="2" t="s">
        <v>3906</v>
      </c>
      <c r="G1399" s="2" t="s">
        <v>5257</v>
      </c>
      <c r="H1399" s="2">
        <v>1</v>
      </c>
      <c r="I1399" s="4" t="s">
        <v>7354</v>
      </c>
      <c r="J1399" s="2">
        <v>12990</v>
      </c>
      <c r="L1399" s="2" t="s">
        <v>8627</v>
      </c>
      <c r="M1399" s="2" t="s">
        <v>15</v>
      </c>
      <c r="N1399" s="2" t="s">
        <v>415</v>
      </c>
      <c r="O1399" s="2">
        <v>7</v>
      </c>
      <c r="P1399" s="2" t="b">
        <v>0</v>
      </c>
    </row>
    <row r="1400" spans="1:16" x14ac:dyDescent="0.35">
      <c r="A1400" s="3">
        <v>1398</v>
      </c>
      <c r="B1400" s="2" t="s">
        <v>15</v>
      </c>
      <c r="C1400" s="2" t="s">
        <v>16</v>
      </c>
      <c r="D1400" s="2" t="s">
        <v>19</v>
      </c>
      <c r="E1400" s="2" t="s">
        <v>1435</v>
      </c>
      <c r="F1400" s="2" t="s">
        <v>3907</v>
      </c>
      <c r="G1400" s="2" t="s">
        <v>5214</v>
      </c>
      <c r="H1400" s="2">
        <v>1</v>
      </c>
      <c r="I1400" s="4" t="s">
        <v>7355</v>
      </c>
      <c r="J1400" s="2">
        <v>7190</v>
      </c>
      <c r="L1400" s="2" t="s">
        <v>8627</v>
      </c>
      <c r="M1400" s="2" t="s">
        <v>15</v>
      </c>
      <c r="N1400" s="2" t="s">
        <v>354</v>
      </c>
      <c r="O1400" s="2">
        <v>7</v>
      </c>
      <c r="P1400" s="2" t="b">
        <v>0</v>
      </c>
    </row>
    <row r="1401" spans="1:16" x14ac:dyDescent="0.35">
      <c r="A1401" s="3">
        <v>1399</v>
      </c>
      <c r="B1401" s="2" t="s">
        <v>15</v>
      </c>
      <c r="C1401" s="2" t="s">
        <v>16</v>
      </c>
      <c r="D1401" s="2" t="s">
        <v>22</v>
      </c>
      <c r="E1401" s="2" t="s">
        <v>1436</v>
      </c>
      <c r="F1401" s="2" t="s">
        <v>3908</v>
      </c>
      <c r="G1401" s="2" t="s">
        <v>3908</v>
      </c>
      <c r="H1401" s="2">
        <v>1</v>
      </c>
      <c r="I1401" s="4" t="s">
        <v>7356</v>
      </c>
      <c r="J1401" s="2">
        <v>19990</v>
      </c>
      <c r="L1401" s="2" t="s">
        <v>8627</v>
      </c>
      <c r="M1401" s="2" t="s">
        <v>8631</v>
      </c>
      <c r="N1401" s="2" t="s">
        <v>185</v>
      </c>
      <c r="O1401" s="2">
        <v>7</v>
      </c>
      <c r="P1401" s="2" t="b">
        <v>0</v>
      </c>
    </row>
    <row r="1402" spans="1:16" x14ac:dyDescent="0.35">
      <c r="A1402" s="3">
        <v>1400</v>
      </c>
      <c r="B1402" s="2" t="s">
        <v>15</v>
      </c>
      <c r="C1402" s="2" t="s">
        <v>16</v>
      </c>
      <c r="D1402" s="2" t="s">
        <v>22</v>
      </c>
      <c r="E1402" s="2" t="s">
        <v>1437</v>
      </c>
      <c r="F1402" s="2" t="s">
        <v>3909</v>
      </c>
      <c r="G1402" s="2" t="s">
        <v>5532</v>
      </c>
      <c r="H1402" s="2">
        <v>1</v>
      </c>
      <c r="I1402" s="4" t="s">
        <v>7357</v>
      </c>
      <c r="J1402" s="2">
        <v>11990</v>
      </c>
      <c r="L1402" s="2" t="s">
        <v>8627</v>
      </c>
      <c r="M1402" s="2" t="s">
        <v>15</v>
      </c>
      <c r="N1402" s="2" t="s">
        <v>784</v>
      </c>
      <c r="O1402" s="2">
        <v>7</v>
      </c>
      <c r="P1402" s="2" t="b">
        <v>0</v>
      </c>
    </row>
    <row r="1403" spans="1:16" x14ac:dyDescent="0.35">
      <c r="A1403" s="3">
        <v>1401</v>
      </c>
      <c r="B1403" s="2" t="s">
        <v>15</v>
      </c>
      <c r="C1403" s="2" t="s">
        <v>16</v>
      </c>
      <c r="D1403" s="2" t="s">
        <v>29</v>
      </c>
      <c r="E1403" s="2" t="s">
        <v>1438</v>
      </c>
      <c r="F1403" s="2" t="s">
        <v>3910</v>
      </c>
      <c r="G1403" s="2" t="s">
        <v>5338</v>
      </c>
      <c r="H1403" s="2">
        <v>1</v>
      </c>
      <c r="I1403" s="4" t="s">
        <v>7358</v>
      </c>
      <c r="J1403" s="2">
        <v>6490</v>
      </c>
      <c r="L1403" s="2" t="s">
        <v>8627</v>
      </c>
      <c r="M1403" s="2" t="s">
        <v>15</v>
      </c>
      <c r="N1403" s="2" t="s">
        <v>525</v>
      </c>
      <c r="O1403" s="2">
        <v>7</v>
      </c>
      <c r="P1403" s="2" t="b">
        <v>0</v>
      </c>
    </row>
    <row r="1404" spans="1:16" x14ac:dyDescent="0.35">
      <c r="A1404" s="3">
        <v>1402</v>
      </c>
      <c r="B1404" s="2" t="s">
        <v>15</v>
      </c>
      <c r="C1404" s="2" t="s">
        <v>16</v>
      </c>
      <c r="D1404" s="2" t="s">
        <v>23</v>
      </c>
      <c r="E1404" s="2" t="s">
        <v>1439</v>
      </c>
      <c r="F1404" s="2" t="s">
        <v>3911</v>
      </c>
      <c r="G1404" s="2" t="s">
        <v>5039</v>
      </c>
      <c r="H1404" s="2">
        <v>1</v>
      </c>
      <c r="I1404" s="4" t="s">
        <v>7359</v>
      </c>
      <c r="J1404" s="2">
        <v>17690</v>
      </c>
      <c r="L1404" s="2" t="s">
        <v>8627</v>
      </c>
      <c r="M1404" s="2" t="s">
        <v>15</v>
      </c>
      <c r="N1404" s="2" t="s">
        <v>115</v>
      </c>
      <c r="O1404" s="2">
        <v>7</v>
      </c>
      <c r="P1404" s="2" t="b">
        <v>0</v>
      </c>
    </row>
    <row r="1405" spans="1:16" x14ac:dyDescent="0.35">
      <c r="A1405" s="3">
        <v>1403</v>
      </c>
      <c r="B1405" s="2" t="s">
        <v>15</v>
      </c>
      <c r="C1405" s="2" t="s">
        <v>16</v>
      </c>
      <c r="D1405" s="2" t="s">
        <v>21</v>
      </c>
      <c r="E1405" s="2" t="s">
        <v>1440</v>
      </c>
      <c r="F1405" s="2" t="s">
        <v>3912</v>
      </c>
      <c r="G1405" s="2" t="s">
        <v>5017</v>
      </c>
      <c r="H1405" s="2">
        <v>1</v>
      </c>
      <c r="I1405" s="4" t="s">
        <v>7360</v>
      </c>
      <c r="J1405" s="2">
        <v>25490</v>
      </c>
      <c r="L1405" s="2" t="s">
        <v>8627</v>
      </c>
      <c r="M1405" s="2" t="s">
        <v>15</v>
      </c>
      <c r="N1405" s="2" t="s">
        <v>88</v>
      </c>
      <c r="O1405" s="2">
        <v>7</v>
      </c>
      <c r="P1405" s="2" t="b">
        <v>0</v>
      </c>
    </row>
    <row r="1406" spans="1:16" x14ac:dyDescent="0.35">
      <c r="A1406" s="3">
        <v>1404</v>
      </c>
      <c r="B1406" s="2" t="s">
        <v>15</v>
      </c>
      <c r="C1406" s="2" t="s">
        <v>16</v>
      </c>
      <c r="D1406" s="2" t="s">
        <v>21</v>
      </c>
      <c r="E1406" s="2" t="s">
        <v>1441</v>
      </c>
      <c r="F1406" s="2" t="s">
        <v>3913</v>
      </c>
      <c r="G1406" s="2" t="s">
        <v>5169</v>
      </c>
      <c r="H1406" s="2">
        <v>1</v>
      </c>
      <c r="I1406" s="4" t="s">
        <v>7361</v>
      </c>
      <c r="J1406" s="2">
        <v>7590</v>
      </c>
      <c r="L1406" s="2" t="s">
        <v>8627</v>
      </c>
      <c r="M1406" s="2" t="s">
        <v>15</v>
      </c>
      <c r="N1406" s="2" t="s">
        <v>293</v>
      </c>
      <c r="O1406" s="2">
        <v>7</v>
      </c>
      <c r="P1406" s="2" t="b">
        <v>0</v>
      </c>
    </row>
    <row r="1407" spans="1:16" x14ac:dyDescent="0.35">
      <c r="A1407" s="3">
        <v>1405</v>
      </c>
      <c r="B1407" s="2" t="s">
        <v>15</v>
      </c>
      <c r="C1407" s="2" t="s">
        <v>16</v>
      </c>
      <c r="D1407" s="2" t="s">
        <v>23</v>
      </c>
      <c r="E1407" s="2" t="s">
        <v>1442</v>
      </c>
      <c r="F1407" s="2" t="s">
        <v>3914</v>
      </c>
      <c r="G1407" s="2" t="s">
        <v>4062</v>
      </c>
      <c r="H1407" s="2">
        <v>1</v>
      </c>
      <c r="I1407" s="4" t="s">
        <v>7362</v>
      </c>
      <c r="J1407" s="2">
        <v>10490</v>
      </c>
      <c r="L1407" s="2" t="s">
        <v>8627</v>
      </c>
      <c r="M1407" s="2" t="s">
        <v>15</v>
      </c>
      <c r="N1407" s="2" t="s">
        <v>674</v>
      </c>
      <c r="O1407" s="2">
        <v>7</v>
      </c>
      <c r="P1407" s="2" t="b">
        <v>0</v>
      </c>
    </row>
    <row r="1408" spans="1:16" x14ac:dyDescent="0.35">
      <c r="A1408" s="3">
        <v>1406</v>
      </c>
      <c r="B1408" s="2" t="s">
        <v>15</v>
      </c>
      <c r="C1408" s="2" t="s">
        <v>16</v>
      </c>
      <c r="D1408" s="2" t="s">
        <v>23</v>
      </c>
      <c r="E1408" s="2" t="s">
        <v>1443</v>
      </c>
      <c r="F1408" s="2" t="s">
        <v>3915</v>
      </c>
      <c r="G1408" s="2" t="s">
        <v>5443</v>
      </c>
      <c r="H1408" s="2">
        <v>1</v>
      </c>
      <c r="I1408" s="4" t="s">
        <v>7363</v>
      </c>
      <c r="J1408" s="2">
        <v>29990</v>
      </c>
      <c r="L1408" s="2" t="s">
        <v>8627</v>
      </c>
      <c r="M1408" s="2" t="s">
        <v>15</v>
      </c>
      <c r="N1408" s="2" t="s">
        <v>669</v>
      </c>
      <c r="O1408" s="2">
        <v>7</v>
      </c>
      <c r="P1408" s="2" t="b">
        <v>0</v>
      </c>
    </row>
    <row r="1409" spans="1:16" x14ac:dyDescent="0.35">
      <c r="A1409" s="3">
        <v>1407</v>
      </c>
      <c r="B1409" s="2" t="s">
        <v>15</v>
      </c>
      <c r="C1409" s="2" t="s">
        <v>16</v>
      </c>
      <c r="D1409" s="2" t="s">
        <v>20</v>
      </c>
      <c r="E1409" s="2" t="s">
        <v>1444</v>
      </c>
      <c r="F1409" s="2" t="s">
        <v>3916</v>
      </c>
      <c r="G1409" s="2" t="s">
        <v>4077</v>
      </c>
      <c r="H1409" s="2">
        <v>1</v>
      </c>
      <c r="I1409" s="4" t="s">
        <v>7364</v>
      </c>
      <c r="J1409" s="2">
        <v>6590</v>
      </c>
      <c r="L1409" s="2" t="s">
        <v>8627</v>
      </c>
      <c r="M1409" s="2" t="s">
        <v>15</v>
      </c>
      <c r="N1409" s="2" t="s">
        <v>972</v>
      </c>
      <c r="O1409" s="2">
        <v>7</v>
      </c>
      <c r="P1409" s="2" t="b">
        <v>0</v>
      </c>
    </row>
    <row r="1410" spans="1:16" x14ac:dyDescent="0.35">
      <c r="A1410" s="3">
        <v>1408</v>
      </c>
      <c r="B1410" s="2" t="s">
        <v>15</v>
      </c>
      <c r="C1410" s="2" t="s">
        <v>16</v>
      </c>
      <c r="D1410" s="2" t="s">
        <v>21</v>
      </c>
      <c r="E1410" s="2" t="s">
        <v>1445</v>
      </c>
      <c r="F1410" s="2" t="s">
        <v>3917</v>
      </c>
      <c r="G1410" s="2" t="s">
        <v>3917</v>
      </c>
      <c r="H1410" s="2">
        <v>1</v>
      </c>
      <c r="I1410" s="4" t="s">
        <v>7365</v>
      </c>
      <c r="J1410" s="2">
        <v>29390</v>
      </c>
      <c r="L1410" s="2" t="s">
        <v>8627</v>
      </c>
      <c r="M1410" s="2" t="s">
        <v>15</v>
      </c>
      <c r="N1410" s="2" t="s">
        <v>353</v>
      </c>
      <c r="O1410" s="2">
        <v>7</v>
      </c>
      <c r="P1410" s="2" t="b">
        <v>0</v>
      </c>
    </row>
    <row r="1411" spans="1:16" x14ac:dyDescent="0.35">
      <c r="A1411" s="3">
        <v>1409</v>
      </c>
      <c r="B1411" s="2" t="s">
        <v>15</v>
      </c>
      <c r="C1411" s="2" t="s">
        <v>16</v>
      </c>
      <c r="D1411" s="2" t="s">
        <v>24</v>
      </c>
      <c r="E1411" s="2" t="s">
        <v>1446</v>
      </c>
      <c r="F1411" s="2" t="s">
        <v>3918</v>
      </c>
      <c r="G1411" s="2" t="s">
        <v>3918</v>
      </c>
      <c r="H1411" s="2">
        <v>1</v>
      </c>
      <c r="I1411" s="4" t="s">
        <v>7366</v>
      </c>
      <c r="J1411" s="2">
        <v>7890</v>
      </c>
      <c r="L1411" s="2" t="s">
        <v>8627</v>
      </c>
      <c r="M1411" s="2" t="s">
        <v>15</v>
      </c>
      <c r="N1411" s="2" t="s">
        <v>438</v>
      </c>
      <c r="O1411" s="2">
        <v>7</v>
      </c>
      <c r="P1411" s="2" t="b">
        <v>0</v>
      </c>
    </row>
    <row r="1412" spans="1:16" x14ac:dyDescent="0.35">
      <c r="A1412" s="3">
        <v>1410</v>
      </c>
      <c r="B1412" s="2" t="s">
        <v>15</v>
      </c>
      <c r="C1412" s="2" t="s">
        <v>16</v>
      </c>
      <c r="D1412" s="2" t="s">
        <v>21</v>
      </c>
      <c r="E1412" s="2" t="s">
        <v>1447</v>
      </c>
      <c r="F1412" s="2" t="s">
        <v>3919</v>
      </c>
      <c r="G1412" s="2" t="s">
        <v>3919</v>
      </c>
      <c r="H1412" s="2">
        <v>1</v>
      </c>
      <c r="I1412" s="4" t="s">
        <v>7367</v>
      </c>
      <c r="J1412" s="2">
        <v>14590</v>
      </c>
      <c r="L1412" s="2" t="s">
        <v>8627</v>
      </c>
      <c r="M1412" s="2" t="s">
        <v>8631</v>
      </c>
      <c r="N1412" s="2" t="e">
        <v>#N/A</v>
      </c>
      <c r="O1412" s="2">
        <v>7</v>
      </c>
      <c r="P1412" s="2" t="b">
        <v>0</v>
      </c>
    </row>
    <row r="1413" spans="1:16" x14ac:dyDescent="0.35">
      <c r="A1413" s="3">
        <v>1411</v>
      </c>
      <c r="B1413" s="2" t="s">
        <v>15</v>
      </c>
      <c r="C1413" s="2" t="s">
        <v>16</v>
      </c>
      <c r="D1413" s="2" t="s">
        <v>19</v>
      </c>
      <c r="E1413" s="2" t="s">
        <v>1448</v>
      </c>
      <c r="F1413" s="2" t="s">
        <v>3920</v>
      </c>
      <c r="G1413" s="2" t="s">
        <v>5476</v>
      </c>
      <c r="H1413" s="2">
        <v>1</v>
      </c>
      <c r="I1413" s="4" t="s">
        <v>7368</v>
      </c>
      <c r="J1413" s="2">
        <v>11990</v>
      </c>
      <c r="L1413" s="2" t="s">
        <v>8627</v>
      </c>
      <c r="M1413" s="2" t="s">
        <v>15</v>
      </c>
      <c r="N1413" s="2" t="s">
        <v>713</v>
      </c>
      <c r="O1413" s="2">
        <v>7</v>
      </c>
      <c r="P1413" s="2" t="b">
        <v>0</v>
      </c>
    </row>
    <row r="1414" spans="1:16" x14ac:dyDescent="0.35">
      <c r="A1414" s="3">
        <v>1412</v>
      </c>
      <c r="B1414" s="2" t="s">
        <v>15</v>
      </c>
      <c r="C1414" s="2" t="s">
        <v>16</v>
      </c>
      <c r="D1414" s="2" t="s">
        <v>20</v>
      </c>
      <c r="E1414" s="2" t="s">
        <v>1449</v>
      </c>
      <c r="F1414" s="2" t="s">
        <v>3921</v>
      </c>
      <c r="G1414" s="2" t="s">
        <v>5310</v>
      </c>
      <c r="H1414" s="2">
        <v>1</v>
      </c>
      <c r="I1414" s="4" t="s">
        <v>7369</v>
      </c>
      <c r="J1414" s="2">
        <v>6890</v>
      </c>
      <c r="L1414" s="2" t="s">
        <v>8627</v>
      </c>
      <c r="M1414" s="2" t="s">
        <v>15</v>
      </c>
      <c r="N1414" s="2" t="s">
        <v>480</v>
      </c>
      <c r="O1414" s="2">
        <v>7</v>
      </c>
      <c r="P1414" s="2" t="b">
        <v>0</v>
      </c>
    </row>
    <row r="1415" spans="1:16" x14ac:dyDescent="0.35">
      <c r="A1415" s="3">
        <v>1413</v>
      </c>
      <c r="B1415" s="2" t="s">
        <v>15</v>
      </c>
      <c r="C1415" s="2" t="s">
        <v>16</v>
      </c>
      <c r="D1415" s="2" t="s">
        <v>23</v>
      </c>
      <c r="E1415" s="2" t="s">
        <v>1450</v>
      </c>
      <c r="F1415" s="2" t="s">
        <v>3922</v>
      </c>
      <c r="G1415" s="2" t="s">
        <v>3922</v>
      </c>
      <c r="H1415" s="2">
        <v>1</v>
      </c>
      <c r="I1415" s="4" t="s">
        <v>7370</v>
      </c>
      <c r="J1415" s="2">
        <v>9890</v>
      </c>
      <c r="L1415" s="2" t="s">
        <v>8627</v>
      </c>
      <c r="M1415" s="2" t="s">
        <v>15</v>
      </c>
      <c r="N1415" s="2" t="s">
        <v>380</v>
      </c>
      <c r="O1415" s="2">
        <v>8</v>
      </c>
      <c r="P1415" s="2" t="b">
        <v>0</v>
      </c>
    </row>
    <row r="1416" spans="1:16" x14ac:dyDescent="0.35">
      <c r="A1416" s="3">
        <v>1414</v>
      </c>
      <c r="B1416" s="2" t="s">
        <v>15</v>
      </c>
      <c r="C1416" s="2" t="s">
        <v>16</v>
      </c>
      <c r="D1416" s="2" t="s">
        <v>24</v>
      </c>
      <c r="E1416" s="2" t="s">
        <v>1451</v>
      </c>
      <c r="F1416" s="2" t="s">
        <v>3923</v>
      </c>
      <c r="G1416" s="2" t="s">
        <v>5433</v>
      </c>
      <c r="H1416" s="2">
        <v>1</v>
      </c>
      <c r="I1416" s="4" t="s">
        <v>7371</v>
      </c>
      <c r="J1416" s="2">
        <v>6290</v>
      </c>
      <c r="L1416" s="2" t="s">
        <v>8627</v>
      </c>
      <c r="M1416" s="2" t="s">
        <v>15</v>
      </c>
      <c r="N1416" s="2" t="s">
        <v>655</v>
      </c>
      <c r="O1416" s="2">
        <v>8</v>
      </c>
      <c r="P1416" s="2" t="b">
        <v>0</v>
      </c>
    </row>
    <row r="1417" spans="1:16" x14ac:dyDescent="0.35">
      <c r="A1417" s="3">
        <v>1415</v>
      </c>
      <c r="B1417" s="2" t="s">
        <v>15</v>
      </c>
      <c r="C1417" s="2" t="s">
        <v>16</v>
      </c>
      <c r="D1417" s="2" t="s">
        <v>26</v>
      </c>
      <c r="E1417" s="2" t="s">
        <v>1452</v>
      </c>
      <c r="F1417" s="2" t="s">
        <v>3924</v>
      </c>
      <c r="G1417" s="2" t="s">
        <v>5837</v>
      </c>
      <c r="H1417" s="2">
        <v>0</v>
      </c>
      <c r="I1417" s="4" t="s">
        <v>7372</v>
      </c>
      <c r="J1417" s="2">
        <v>12990</v>
      </c>
      <c r="L1417" s="2" t="s">
        <v>8627</v>
      </c>
      <c r="M1417" s="2" t="s">
        <v>8631</v>
      </c>
      <c r="N1417" s="2" t="e">
        <v>#N/A</v>
      </c>
      <c r="O1417" s="2">
        <v>8</v>
      </c>
      <c r="P1417" s="2" t="b">
        <v>0</v>
      </c>
    </row>
    <row r="1418" spans="1:16" x14ac:dyDescent="0.35">
      <c r="A1418" s="3">
        <v>1416</v>
      </c>
      <c r="B1418" s="2" t="s">
        <v>15</v>
      </c>
      <c r="C1418" s="2" t="s">
        <v>16</v>
      </c>
      <c r="D1418" s="2" t="s">
        <v>19</v>
      </c>
      <c r="E1418" s="2" t="s">
        <v>1453</v>
      </c>
      <c r="F1418" s="2" t="s">
        <v>3925</v>
      </c>
      <c r="G1418" s="2" t="s">
        <v>5149</v>
      </c>
      <c r="H1418" s="2">
        <v>1</v>
      </c>
      <c r="I1418" s="4" t="s">
        <v>7373</v>
      </c>
      <c r="J1418" s="2">
        <v>7990</v>
      </c>
      <c r="L1418" s="2" t="s">
        <v>8627</v>
      </c>
      <c r="M1418" s="2" t="s">
        <v>15</v>
      </c>
      <c r="N1418" s="2" t="s">
        <v>264</v>
      </c>
      <c r="O1418" s="2">
        <v>8</v>
      </c>
      <c r="P1418" s="2" t="b">
        <v>0</v>
      </c>
    </row>
    <row r="1419" spans="1:16" x14ac:dyDescent="0.35">
      <c r="A1419" s="3">
        <v>1417</v>
      </c>
      <c r="B1419" s="2" t="s">
        <v>15</v>
      </c>
      <c r="C1419" s="2" t="s">
        <v>16</v>
      </c>
      <c r="D1419" s="2" t="s">
        <v>22</v>
      </c>
      <c r="E1419" s="2" t="s">
        <v>1454</v>
      </c>
      <c r="F1419" s="2" t="s">
        <v>3926</v>
      </c>
      <c r="G1419" s="2" t="s">
        <v>3926</v>
      </c>
      <c r="H1419" s="2">
        <v>1</v>
      </c>
      <c r="I1419" s="4" t="s">
        <v>7374</v>
      </c>
      <c r="J1419" s="2">
        <v>65690</v>
      </c>
      <c r="L1419" s="2" t="s">
        <v>8627</v>
      </c>
      <c r="M1419" s="2" t="s">
        <v>8631</v>
      </c>
      <c r="N1419" s="2" t="s">
        <v>1088</v>
      </c>
      <c r="O1419" s="2">
        <v>8</v>
      </c>
      <c r="P1419" s="2" t="b">
        <v>0</v>
      </c>
    </row>
    <row r="1420" spans="1:16" x14ac:dyDescent="0.35">
      <c r="A1420" s="3">
        <v>1418</v>
      </c>
      <c r="B1420" s="2" t="s">
        <v>15</v>
      </c>
      <c r="C1420" s="2" t="s">
        <v>16</v>
      </c>
      <c r="D1420" s="2" t="s">
        <v>22</v>
      </c>
      <c r="E1420" s="2" t="s">
        <v>1455</v>
      </c>
      <c r="F1420" s="2" t="s">
        <v>3927</v>
      </c>
      <c r="G1420" s="2" t="s">
        <v>3927</v>
      </c>
      <c r="H1420" s="2">
        <v>1</v>
      </c>
      <c r="I1420" s="4" t="s">
        <v>7375</v>
      </c>
      <c r="J1420" s="2">
        <v>32790</v>
      </c>
      <c r="L1420" s="2" t="s">
        <v>8627</v>
      </c>
      <c r="M1420" s="2" t="s">
        <v>15</v>
      </c>
      <c r="N1420" s="2" t="s">
        <v>356</v>
      </c>
      <c r="O1420" s="2">
        <v>8</v>
      </c>
      <c r="P1420" s="2" t="b">
        <v>0</v>
      </c>
    </row>
    <row r="1421" spans="1:16" x14ac:dyDescent="0.35">
      <c r="A1421" s="3">
        <v>1419</v>
      </c>
      <c r="B1421" s="2" t="s">
        <v>15</v>
      </c>
      <c r="C1421" s="2" t="s">
        <v>16</v>
      </c>
      <c r="D1421" s="2" t="s">
        <v>19</v>
      </c>
      <c r="E1421" s="2" t="s">
        <v>1456</v>
      </c>
      <c r="F1421" s="2" t="s">
        <v>3928</v>
      </c>
      <c r="G1421" s="2" t="s">
        <v>5460</v>
      </c>
      <c r="H1421" s="2">
        <v>1</v>
      </c>
      <c r="I1421" s="4" t="s">
        <v>7376</v>
      </c>
      <c r="J1421" s="2">
        <v>8490</v>
      </c>
      <c r="L1421" s="2" t="s">
        <v>8627</v>
      </c>
      <c r="M1421" s="2" t="s">
        <v>15</v>
      </c>
      <c r="N1421" s="2" t="s">
        <v>692</v>
      </c>
      <c r="O1421" s="2">
        <v>8</v>
      </c>
      <c r="P1421" s="2" t="b">
        <v>0</v>
      </c>
    </row>
    <row r="1422" spans="1:16" x14ac:dyDescent="0.35">
      <c r="A1422" s="3">
        <v>1420</v>
      </c>
      <c r="B1422" s="2" t="s">
        <v>15</v>
      </c>
      <c r="C1422" s="2" t="s">
        <v>16</v>
      </c>
      <c r="D1422" s="2" t="s">
        <v>21</v>
      </c>
      <c r="E1422" s="2" t="s">
        <v>1457</v>
      </c>
      <c r="F1422" s="2" t="s">
        <v>3929</v>
      </c>
      <c r="G1422" s="2" t="s">
        <v>5202</v>
      </c>
      <c r="H1422" s="2">
        <v>1</v>
      </c>
      <c r="I1422" s="4" t="s">
        <v>7377</v>
      </c>
      <c r="J1422" s="2">
        <v>32390</v>
      </c>
      <c r="L1422" s="2" t="s">
        <v>8627</v>
      </c>
      <c r="M1422" s="2" t="s">
        <v>8631</v>
      </c>
      <c r="N1422" s="2" t="s">
        <v>334</v>
      </c>
      <c r="O1422" s="2">
        <v>8</v>
      </c>
      <c r="P1422" s="2" t="b">
        <v>0</v>
      </c>
    </row>
    <row r="1423" spans="1:16" x14ac:dyDescent="0.35">
      <c r="A1423" s="3">
        <v>1421</v>
      </c>
      <c r="B1423" s="2" t="s">
        <v>15</v>
      </c>
      <c r="C1423" s="2" t="s">
        <v>16</v>
      </c>
      <c r="D1423" s="2" t="s">
        <v>23</v>
      </c>
      <c r="E1423" s="2" t="s">
        <v>1458</v>
      </c>
      <c r="F1423" s="2" t="s">
        <v>3930</v>
      </c>
      <c r="G1423" s="2" t="s">
        <v>4066</v>
      </c>
      <c r="H1423" s="2">
        <v>1</v>
      </c>
      <c r="I1423" s="4" t="s">
        <v>7378</v>
      </c>
      <c r="J1423" s="2">
        <v>12990</v>
      </c>
      <c r="L1423" s="2" t="s">
        <v>8627</v>
      </c>
      <c r="M1423" s="2" t="s">
        <v>8631</v>
      </c>
      <c r="N1423" s="2" t="s">
        <v>272</v>
      </c>
      <c r="O1423" s="2">
        <v>8</v>
      </c>
      <c r="P1423" s="2" t="b">
        <v>0</v>
      </c>
    </row>
    <row r="1424" spans="1:16" x14ac:dyDescent="0.35">
      <c r="A1424" s="3">
        <v>1422</v>
      </c>
      <c r="B1424" s="2" t="s">
        <v>15</v>
      </c>
      <c r="C1424" s="2" t="s">
        <v>16</v>
      </c>
      <c r="D1424" s="2" t="s">
        <v>24</v>
      </c>
      <c r="E1424" s="2" t="s">
        <v>1459</v>
      </c>
      <c r="F1424" s="2" t="s">
        <v>3931</v>
      </c>
      <c r="G1424" s="2" t="s">
        <v>5685</v>
      </c>
      <c r="H1424" s="2">
        <v>1</v>
      </c>
      <c r="I1424" s="4" t="s">
        <v>7379</v>
      </c>
      <c r="J1424" s="2">
        <v>4490</v>
      </c>
      <c r="L1424" s="2" t="s">
        <v>8627</v>
      </c>
      <c r="M1424" s="2" t="s">
        <v>15</v>
      </c>
      <c r="N1424" s="2" t="s">
        <v>1000</v>
      </c>
      <c r="O1424" s="2">
        <v>8</v>
      </c>
      <c r="P1424" s="2" t="b">
        <v>0</v>
      </c>
    </row>
    <row r="1425" spans="1:16" x14ac:dyDescent="0.35">
      <c r="A1425" s="3">
        <v>1423</v>
      </c>
      <c r="B1425" s="2" t="s">
        <v>15</v>
      </c>
      <c r="C1425" s="2" t="s">
        <v>16</v>
      </c>
      <c r="D1425" s="2" t="s">
        <v>19</v>
      </c>
      <c r="E1425" s="2" t="s">
        <v>1460</v>
      </c>
      <c r="F1425" s="2" t="s">
        <v>3932</v>
      </c>
      <c r="G1425" s="2" t="s">
        <v>5838</v>
      </c>
      <c r="H1425" s="2">
        <v>1</v>
      </c>
      <c r="I1425" s="4" t="s">
        <v>7380</v>
      </c>
      <c r="J1425" s="2">
        <v>7390</v>
      </c>
      <c r="L1425" s="2" t="s">
        <v>8627</v>
      </c>
      <c r="M1425" s="2" t="s">
        <v>15</v>
      </c>
      <c r="N1425" s="2" t="e">
        <v>#N/A</v>
      </c>
      <c r="O1425" s="2">
        <v>8</v>
      </c>
      <c r="P1425" s="2" t="b">
        <v>0</v>
      </c>
    </row>
    <row r="1426" spans="1:16" x14ac:dyDescent="0.35">
      <c r="A1426" s="3">
        <v>1424</v>
      </c>
      <c r="B1426" s="2" t="s">
        <v>15</v>
      </c>
      <c r="C1426" s="2" t="s">
        <v>16</v>
      </c>
      <c r="D1426" s="2" t="s">
        <v>22</v>
      </c>
      <c r="E1426" s="2" t="s">
        <v>1461</v>
      </c>
      <c r="F1426" s="2" t="s">
        <v>3933</v>
      </c>
      <c r="G1426" s="2" t="s">
        <v>5645</v>
      </c>
      <c r="H1426" s="2">
        <v>1</v>
      </c>
      <c r="I1426" s="4" t="s">
        <v>7381</v>
      </c>
      <c r="J1426" s="2">
        <v>7990</v>
      </c>
      <c r="L1426" s="2" t="s">
        <v>8627</v>
      </c>
      <c r="M1426" s="2" t="s">
        <v>15</v>
      </c>
      <c r="N1426" s="2" t="s">
        <v>940</v>
      </c>
      <c r="O1426" s="2">
        <v>8</v>
      </c>
      <c r="P1426" s="2" t="b">
        <v>0</v>
      </c>
    </row>
    <row r="1427" spans="1:16" x14ac:dyDescent="0.35">
      <c r="A1427" s="3">
        <v>1425</v>
      </c>
      <c r="B1427" s="2" t="s">
        <v>15</v>
      </c>
      <c r="C1427" s="2" t="s">
        <v>16</v>
      </c>
      <c r="D1427" s="2" t="s">
        <v>19</v>
      </c>
      <c r="E1427" s="2" t="s">
        <v>1462</v>
      </c>
      <c r="F1427" s="2" t="s">
        <v>3934</v>
      </c>
      <c r="G1427" s="2" t="s">
        <v>5356</v>
      </c>
      <c r="H1427" s="2">
        <v>1</v>
      </c>
      <c r="I1427" s="4" t="s">
        <v>7382</v>
      </c>
      <c r="J1427" s="2">
        <v>11990</v>
      </c>
      <c r="L1427" s="2" t="s">
        <v>8627</v>
      </c>
      <c r="M1427" s="2" t="s">
        <v>15</v>
      </c>
      <c r="N1427" s="2" t="s">
        <v>557</v>
      </c>
      <c r="O1427" s="2">
        <v>8</v>
      </c>
      <c r="P1427" s="2" t="b">
        <v>0</v>
      </c>
    </row>
    <row r="1428" spans="1:16" x14ac:dyDescent="0.35">
      <c r="A1428" s="3">
        <v>1426</v>
      </c>
      <c r="B1428" s="2" t="s">
        <v>15</v>
      </c>
      <c r="C1428" s="2" t="s">
        <v>16</v>
      </c>
      <c r="D1428" s="2" t="s">
        <v>30</v>
      </c>
      <c r="E1428" s="2" t="s">
        <v>1463</v>
      </c>
      <c r="F1428" s="2" t="s">
        <v>3935</v>
      </c>
      <c r="G1428" s="2" t="s">
        <v>5135</v>
      </c>
      <c r="H1428" s="2">
        <v>0</v>
      </c>
      <c r="I1428" s="4" t="s">
        <v>7383</v>
      </c>
      <c r="J1428" s="2">
        <v>37990</v>
      </c>
      <c r="L1428" s="2" t="s">
        <v>8627</v>
      </c>
      <c r="M1428" s="2" t="s">
        <v>15</v>
      </c>
      <c r="N1428" s="2" t="s">
        <v>243</v>
      </c>
      <c r="O1428" s="2">
        <v>8</v>
      </c>
      <c r="P1428" s="2" t="b">
        <v>0</v>
      </c>
    </row>
    <row r="1429" spans="1:16" x14ac:dyDescent="0.35">
      <c r="A1429" s="3">
        <v>1427</v>
      </c>
      <c r="B1429" s="2" t="s">
        <v>15</v>
      </c>
      <c r="C1429" s="2" t="s">
        <v>16</v>
      </c>
      <c r="D1429" s="2" t="s">
        <v>20</v>
      </c>
      <c r="E1429" s="2" t="s">
        <v>1464</v>
      </c>
      <c r="F1429" s="2" t="s">
        <v>3936</v>
      </c>
      <c r="G1429" s="2" t="s">
        <v>4086</v>
      </c>
      <c r="H1429" s="2">
        <v>1</v>
      </c>
      <c r="I1429" s="4" t="s">
        <v>7384</v>
      </c>
      <c r="J1429" s="2">
        <v>24790</v>
      </c>
      <c r="L1429" s="2" t="s">
        <v>8627</v>
      </c>
      <c r="M1429" s="2" t="s">
        <v>15</v>
      </c>
      <c r="N1429" s="2" t="s">
        <v>534</v>
      </c>
      <c r="O1429" s="2">
        <v>8</v>
      </c>
      <c r="P1429" s="2" t="b">
        <v>0</v>
      </c>
    </row>
    <row r="1430" spans="1:16" x14ac:dyDescent="0.35">
      <c r="A1430" s="3">
        <v>1428</v>
      </c>
      <c r="B1430" s="2" t="s">
        <v>15</v>
      </c>
      <c r="C1430" s="2" t="s">
        <v>16</v>
      </c>
      <c r="D1430" s="2" t="s">
        <v>29</v>
      </c>
      <c r="E1430" s="2" t="s">
        <v>1465</v>
      </c>
      <c r="F1430" s="2" t="s">
        <v>3937</v>
      </c>
      <c r="G1430" s="2" t="s">
        <v>5089</v>
      </c>
      <c r="H1430" s="2">
        <v>1</v>
      </c>
      <c r="I1430" s="4" t="s">
        <v>7385</v>
      </c>
      <c r="J1430" s="2">
        <v>21890</v>
      </c>
      <c r="L1430" s="2" t="s">
        <v>8627</v>
      </c>
      <c r="M1430" s="2" t="s">
        <v>15</v>
      </c>
      <c r="N1430" s="2" t="s">
        <v>181</v>
      </c>
      <c r="O1430" s="2">
        <v>8</v>
      </c>
      <c r="P1430" s="2" t="b">
        <v>0</v>
      </c>
    </row>
    <row r="1431" spans="1:16" x14ac:dyDescent="0.35">
      <c r="A1431" s="3">
        <v>1429</v>
      </c>
      <c r="B1431" s="2" t="s">
        <v>15</v>
      </c>
      <c r="C1431" s="2" t="s">
        <v>16</v>
      </c>
      <c r="D1431" s="2" t="s">
        <v>20</v>
      </c>
      <c r="E1431" s="2" t="s">
        <v>1466</v>
      </c>
      <c r="F1431" s="2" t="s">
        <v>3938</v>
      </c>
      <c r="G1431" s="2" t="s">
        <v>4065</v>
      </c>
      <c r="H1431" s="2">
        <v>1</v>
      </c>
      <c r="I1431" s="4" t="s">
        <v>7386</v>
      </c>
      <c r="J1431" s="2">
        <v>15890</v>
      </c>
      <c r="L1431" s="2" t="s">
        <v>8627</v>
      </c>
      <c r="M1431" s="2" t="s">
        <v>8631</v>
      </c>
      <c r="N1431" s="2" t="s">
        <v>1099</v>
      </c>
      <c r="O1431" s="2">
        <v>8</v>
      </c>
      <c r="P1431" s="2" t="b">
        <v>0</v>
      </c>
    </row>
    <row r="1432" spans="1:16" x14ac:dyDescent="0.35">
      <c r="A1432" s="3">
        <v>1430</v>
      </c>
      <c r="B1432" s="2" t="s">
        <v>15</v>
      </c>
      <c r="C1432" s="2" t="s">
        <v>16</v>
      </c>
      <c r="D1432" s="2" t="s">
        <v>29</v>
      </c>
      <c r="E1432" s="2" t="s">
        <v>1467</v>
      </c>
      <c r="F1432" s="2" t="s">
        <v>3939</v>
      </c>
      <c r="G1432" s="2" t="s">
        <v>5104</v>
      </c>
      <c r="H1432" s="2">
        <v>1</v>
      </c>
      <c r="I1432" s="4" t="s">
        <v>7387</v>
      </c>
      <c r="J1432" s="2">
        <v>16890</v>
      </c>
      <c r="L1432" s="2" t="s">
        <v>8627</v>
      </c>
      <c r="M1432" s="2" t="s">
        <v>15</v>
      </c>
      <c r="N1432" s="2" t="s">
        <v>202</v>
      </c>
      <c r="O1432" s="2">
        <v>8</v>
      </c>
      <c r="P1432" s="2" t="b">
        <v>0</v>
      </c>
    </row>
    <row r="1433" spans="1:16" x14ac:dyDescent="0.35">
      <c r="A1433" s="3">
        <v>1431</v>
      </c>
      <c r="B1433" s="2" t="s">
        <v>15</v>
      </c>
      <c r="C1433" s="2" t="s">
        <v>16</v>
      </c>
      <c r="D1433" s="2" t="s">
        <v>21</v>
      </c>
      <c r="E1433" s="2" t="s">
        <v>1468</v>
      </c>
      <c r="F1433" s="2" t="s">
        <v>3940</v>
      </c>
      <c r="G1433" s="2" t="s">
        <v>5043</v>
      </c>
      <c r="H1433" s="2">
        <v>1</v>
      </c>
      <c r="I1433" s="4" t="s">
        <v>7388</v>
      </c>
      <c r="J1433" s="2">
        <v>20190</v>
      </c>
      <c r="L1433" s="2" t="s">
        <v>8627</v>
      </c>
      <c r="M1433" s="2" t="s">
        <v>15</v>
      </c>
      <c r="N1433" s="2" t="s">
        <v>119</v>
      </c>
      <c r="O1433" s="2">
        <v>8</v>
      </c>
      <c r="P1433" s="2" t="b">
        <v>0</v>
      </c>
    </row>
    <row r="1434" spans="1:16" x14ac:dyDescent="0.35">
      <c r="A1434" s="3">
        <v>1432</v>
      </c>
      <c r="B1434" s="2" t="s">
        <v>15</v>
      </c>
      <c r="C1434" s="2" t="s">
        <v>16</v>
      </c>
      <c r="D1434" s="2" t="s">
        <v>28</v>
      </c>
      <c r="E1434" s="2" t="s">
        <v>1469</v>
      </c>
      <c r="F1434" s="2" t="s">
        <v>3941</v>
      </c>
      <c r="G1434" s="2" t="s">
        <v>5280</v>
      </c>
      <c r="H1434" s="2">
        <v>1</v>
      </c>
      <c r="I1434" s="4" t="s">
        <v>7389</v>
      </c>
      <c r="J1434" s="2">
        <v>17490</v>
      </c>
      <c r="L1434" s="2" t="s">
        <v>8627</v>
      </c>
      <c r="M1434" s="2" t="s">
        <v>15</v>
      </c>
      <c r="N1434" s="2" t="s">
        <v>448</v>
      </c>
      <c r="O1434" s="2">
        <v>8</v>
      </c>
      <c r="P1434" s="2" t="b">
        <v>0</v>
      </c>
    </row>
    <row r="1435" spans="1:16" x14ac:dyDescent="0.35">
      <c r="A1435" s="3">
        <v>1433</v>
      </c>
      <c r="B1435" s="2" t="s">
        <v>15</v>
      </c>
      <c r="C1435" s="2" t="s">
        <v>16</v>
      </c>
      <c r="D1435" s="2" t="s">
        <v>20</v>
      </c>
      <c r="E1435" s="2" t="s">
        <v>1470</v>
      </c>
      <c r="F1435" s="2" t="s">
        <v>3942</v>
      </c>
      <c r="G1435" s="2" t="s">
        <v>3942</v>
      </c>
      <c r="H1435" s="2">
        <v>1</v>
      </c>
      <c r="I1435" s="4" t="s">
        <v>7390</v>
      </c>
      <c r="J1435" s="2">
        <v>10990</v>
      </c>
      <c r="L1435" s="2" t="s">
        <v>8627</v>
      </c>
      <c r="M1435" s="2" t="s">
        <v>8631</v>
      </c>
      <c r="N1435" s="2" t="s">
        <v>659</v>
      </c>
      <c r="O1435" s="2">
        <v>8</v>
      </c>
      <c r="P1435" s="2" t="b">
        <v>0</v>
      </c>
    </row>
    <row r="1436" spans="1:16" x14ac:dyDescent="0.35">
      <c r="A1436" s="3">
        <v>1434</v>
      </c>
      <c r="B1436" s="2" t="s">
        <v>15</v>
      </c>
      <c r="C1436" s="2" t="s">
        <v>16</v>
      </c>
      <c r="D1436" s="2" t="s">
        <v>19</v>
      </c>
      <c r="E1436" s="2" t="s">
        <v>1471</v>
      </c>
      <c r="F1436" s="2" t="s">
        <v>3943</v>
      </c>
      <c r="G1436" s="2" t="s">
        <v>5476</v>
      </c>
      <c r="H1436" s="2">
        <v>1</v>
      </c>
      <c r="I1436" s="4" t="s">
        <v>7391</v>
      </c>
      <c r="J1436" s="2">
        <v>7490</v>
      </c>
      <c r="L1436" s="2" t="s">
        <v>8627</v>
      </c>
      <c r="M1436" s="2" t="s">
        <v>15</v>
      </c>
      <c r="N1436" s="2" t="s">
        <v>713</v>
      </c>
      <c r="O1436" s="2">
        <v>8</v>
      </c>
      <c r="P1436" s="2" t="b">
        <v>0</v>
      </c>
    </row>
    <row r="1437" spans="1:16" x14ac:dyDescent="0.35">
      <c r="A1437" s="3">
        <v>1435</v>
      </c>
      <c r="B1437" s="2" t="s">
        <v>15</v>
      </c>
      <c r="C1437" s="2" t="s">
        <v>16</v>
      </c>
      <c r="D1437" s="2" t="s">
        <v>29</v>
      </c>
      <c r="E1437" s="2" t="s">
        <v>1472</v>
      </c>
      <c r="F1437" s="2" t="s">
        <v>3944</v>
      </c>
      <c r="G1437" s="2" t="s">
        <v>4039</v>
      </c>
      <c r="H1437" s="2">
        <v>1</v>
      </c>
      <c r="I1437" s="4" t="s">
        <v>7392</v>
      </c>
      <c r="J1437" s="2">
        <v>14790</v>
      </c>
      <c r="L1437" s="2" t="s">
        <v>8627</v>
      </c>
      <c r="M1437" s="2" t="s">
        <v>8631</v>
      </c>
      <c r="N1437" s="2" t="s">
        <v>267</v>
      </c>
      <c r="O1437" s="2">
        <v>8</v>
      </c>
      <c r="P1437" s="2" t="b">
        <v>0</v>
      </c>
    </row>
    <row r="1438" spans="1:16" x14ac:dyDescent="0.35">
      <c r="A1438" s="3">
        <v>1436</v>
      </c>
      <c r="B1438" s="2" t="s">
        <v>15</v>
      </c>
      <c r="C1438" s="2" t="s">
        <v>16</v>
      </c>
      <c r="D1438" s="2" t="s">
        <v>20</v>
      </c>
      <c r="E1438" s="2" t="s">
        <v>1473</v>
      </c>
      <c r="F1438" s="2" t="s">
        <v>3945</v>
      </c>
      <c r="G1438" s="2" t="s">
        <v>3945</v>
      </c>
      <c r="H1438" s="2">
        <v>1</v>
      </c>
      <c r="I1438" s="4" t="s">
        <v>7393</v>
      </c>
      <c r="J1438" s="2">
        <v>20990</v>
      </c>
      <c r="L1438" s="2" t="s">
        <v>8627</v>
      </c>
      <c r="M1438" s="2" t="s">
        <v>8631</v>
      </c>
      <c r="N1438" s="2" t="s">
        <v>422</v>
      </c>
      <c r="O1438" s="2">
        <v>8</v>
      </c>
      <c r="P1438" s="2" t="b">
        <v>0</v>
      </c>
    </row>
    <row r="1439" spans="1:16" x14ac:dyDescent="0.35">
      <c r="A1439" s="3">
        <v>1437</v>
      </c>
      <c r="B1439" s="2" t="s">
        <v>15</v>
      </c>
      <c r="C1439" s="2" t="s">
        <v>16</v>
      </c>
      <c r="D1439" s="2" t="s">
        <v>20</v>
      </c>
      <c r="E1439" s="2" t="s">
        <v>1474</v>
      </c>
      <c r="F1439" s="2" t="s">
        <v>3946</v>
      </c>
      <c r="G1439" s="2" t="s">
        <v>5676</v>
      </c>
      <c r="H1439" s="2">
        <v>1</v>
      </c>
      <c r="I1439" s="4" t="s">
        <v>7394</v>
      </c>
      <c r="J1439" s="2">
        <v>33490</v>
      </c>
      <c r="L1439" s="2" t="s">
        <v>8627</v>
      </c>
      <c r="M1439" s="2" t="s">
        <v>15</v>
      </c>
      <c r="N1439" s="2" t="s">
        <v>987</v>
      </c>
      <c r="O1439" s="2">
        <v>8</v>
      </c>
      <c r="P1439" s="2" t="b">
        <v>0</v>
      </c>
    </row>
    <row r="1440" spans="1:16" x14ac:dyDescent="0.35">
      <c r="A1440" s="3">
        <v>1438</v>
      </c>
      <c r="B1440" s="2" t="s">
        <v>15</v>
      </c>
      <c r="C1440" s="2" t="s">
        <v>16</v>
      </c>
      <c r="D1440" s="2" t="s">
        <v>28</v>
      </c>
      <c r="E1440" s="2" t="s">
        <v>1475</v>
      </c>
      <c r="F1440" s="2" t="s">
        <v>3947</v>
      </c>
      <c r="G1440" s="2" t="s">
        <v>5733</v>
      </c>
      <c r="H1440" s="2">
        <v>1</v>
      </c>
      <c r="I1440" s="4" t="s">
        <v>7395</v>
      </c>
      <c r="J1440" s="2">
        <v>21990</v>
      </c>
      <c r="L1440" s="2" t="s">
        <v>8627</v>
      </c>
      <c r="M1440" s="2" t="s">
        <v>15</v>
      </c>
      <c r="N1440" s="2" t="s">
        <v>1061</v>
      </c>
      <c r="O1440" s="2">
        <v>8</v>
      </c>
      <c r="P1440" s="2" t="b">
        <v>0</v>
      </c>
    </row>
    <row r="1441" spans="1:16" x14ac:dyDescent="0.35">
      <c r="A1441" s="3">
        <v>1439</v>
      </c>
      <c r="B1441" s="2" t="s">
        <v>15</v>
      </c>
      <c r="C1441" s="2" t="s">
        <v>16</v>
      </c>
      <c r="D1441" s="2" t="s">
        <v>20</v>
      </c>
      <c r="E1441" s="2" t="s">
        <v>1476</v>
      </c>
      <c r="F1441" s="2" t="s">
        <v>3948</v>
      </c>
      <c r="G1441" s="2" t="s">
        <v>5725</v>
      </c>
      <c r="H1441" s="2">
        <v>1</v>
      </c>
      <c r="I1441" s="4" t="s">
        <v>7396</v>
      </c>
      <c r="J1441" s="2">
        <v>7290</v>
      </c>
      <c r="L1441" s="2" t="s">
        <v>8627</v>
      </c>
      <c r="M1441" s="2" t="s">
        <v>15</v>
      </c>
      <c r="N1441" s="2" t="s">
        <v>1052</v>
      </c>
      <c r="O1441" s="2">
        <v>8</v>
      </c>
      <c r="P1441" s="2" t="b">
        <v>0</v>
      </c>
    </row>
    <row r="1442" spans="1:16" x14ac:dyDescent="0.35">
      <c r="A1442" s="3">
        <v>1440</v>
      </c>
      <c r="B1442" s="2" t="s">
        <v>15</v>
      </c>
      <c r="C1442" s="2" t="s">
        <v>16</v>
      </c>
      <c r="D1442" s="2" t="s">
        <v>20</v>
      </c>
      <c r="E1442" s="2" t="s">
        <v>1477</v>
      </c>
      <c r="F1442" s="2" t="s">
        <v>3949</v>
      </c>
      <c r="G1442" s="2" t="s">
        <v>3949</v>
      </c>
      <c r="H1442" s="2">
        <v>1</v>
      </c>
      <c r="I1442" s="4" t="s">
        <v>7397</v>
      </c>
      <c r="J1442" s="2">
        <v>20390</v>
      </c>
      <c r="L1442" s="2" t="s">
        <v>8627</v>
      </c>
      <c r="M1442" s="2" t="s">
        <v>8631</v>
      </c>
      <c r="N1442" s="2" t="s">
        <v>834</v>
      </c>
      <c r="O1442" s="2">
        <v>8</v>
      </c>
      <c r="P1442" s="2" t="b">
        <v>0</v>
      </c>
    </row>
    <row r="1443" spans="1:16" x14ac:dyDescent="0.35">
      <c r="A1443" s="3">
        <v>1441</v>
      </c>
      <c r="B1443" s="2" t="s">
        <v>15</v>
      </c>
      <c r="C1443" s="2" t="s">
        <v>16</v>
      </c>
      <c r="D1443" s="2" t="s">
        <v>19</v>
      </c>
      <c r="E1443" s="2" t="s">
        <v>1478</v>
      </c>
      <c r="F1443" s="2" t="s">
        <v>3950</v>
      </c>
      <c r="G1443" s="2" t="s">
        <v>4056</v>
      </c>
      <c r="H1443" s="2">
        <v>1</v>
      </c>
      <c r="I1443" s="4" t="s">
        <v>7398</v>
      </c>
      <c r="J1443" s="2">
        <v>11490</v>
      </c>
      <c r="L1443" s="2" t="s">
        <v>8627</v>
      </c>
      <c r="M1443" s="2" t="s">
        <v>15</v>
      </c>
      <c r="N1443" s="2" t="s">
        <v>515</v>
      </c>
      <c r="O1443" s="2">
        <v>8</v>
      </c>
      <c r="P1443" s="2" t="b">
        <v>0</v>
      </c>
    </row>
    <row r="1444" spans="1:16" x14ac:dyDescent="0.35">
      <c r="A1444" s="3">
        <v>1442</v>
      </c>
      <c r="B1444" s="2" t="s">
        <v>15</v>
      </c>
      <c r="C1444" s="2" t="s">
        <v>16</v>
      </c>
      <c r="D1444" s="2" t="s">
        <v>21</v>
      </c>
      <c r="E1444" s="2" t="s">
        <v>1479</v>
      </c>
      <c r="F1444" s="2" t="s">
        <v>3951</v>
      </c>
      <c r="G1444" s="2" t="s">
        <v>5376</v>
      </c>
      <c r="H1444" s="2">
        <v>1</v>
      </c>
      <c r="I1444" s="4" t="s">
        <v>7399</v>
      </c>
      <c r="J1444" s="2">
        <v>18290</v>
      </c>
      <c r="L1444" s="2" t="s">
        <v>8627</v>
      </c>
      <c r="M1444" s="2" t="s">
        <v>15</v>
      </c>
      <c r="N1444" s="2" t="s">
        <v>579</v>
      </c>
      <c r="O1444" s="2">
        <v>8</v>
      </c>
      <c r="P1444" s="2" t="b">
        <v>0</v>
      </c>
    </row>
    <row r="1445" spans="1:16" x14ac:dyDescent="0.35">
      <c r="A1445" s="3">
        <v>1443</v>
      </c>
      <c r="B1445" s="2" t="s">
        <v>15</v>
      </c>
      <c r="C1445" s="2" t="s">
        <v>16</v>
      </c>
      <c r="D1445" s="2" t="s">
        <v>19</v>
      </c>
      <c r="E1445" s="2" t="s">
        <v>1480</v>
      </c>
      <c r="F1445" s="2" t="s">
        <v>3952</v>
      </c>
      <c r="G1445" s="2" t="s">
        <v>5438</v>
      </c>
      <c r="H1445" s="2">
        <v>1</v>
      </c>
      <c r="I1445" s="4" t="s">
        <v>7400</v>
      </c>
      <c r="J1445" s="2">
        <v>11790</v>
      </c>
      <c r="L1445" s="2" t="s">
        <v>8627</v>
      </c>
      <c r="M1445" s="2" t="s">
        <v>15</v>
      </c>
      <c r="N1445" s="2" t="s">
        <v>661</v>
      </c>
      <c r="O1445" s="2">
        <v>8</v>
      </c>
      <c r="P1445" s="2" t="b">
        <v>0</v>
      </c>
    </row>
    <row r="1446" spans="1:16" x14ac:dyDescent="0.35">
      <c r="A1446" s="3">
        <v>1444</v>
      </c>
      <c r="B1446" s="2" t="s">
        <v>15</v>
      </c>
      <c r="C1446" s="2" t="s">
        <v>16</v>
      </c>
      <c r="D1446" s="2" t="s">
        <v>20</v>
      </c>
      <c r="E1446" s="2" t="s">
        <v>1481</v>
      </c>
      <c r="F1446" s="2" t="s">
        <v>3953</v>
      </c>
      <c r="G1446" s="2" t="s">
        <v>5721</v>
      </c>
      <c r="H1446" s="2">
        <v>1</v>
      </c>
      <c r="I1446" s="4" t="s">
        <v>7401</v>
      </c>
      <c r="J1446" s="2">
        <v>5490</v>
      </c>
      <c r="L1446" s="2" t="s">
        <v>8627</v>
      </c>
      <c r="M1446" s="2" t="s">
        <v>15</v>
      </c>
      <c r="N1446" s="2" t="s">
        <v>1046</v>
      </c>
      <c r="O1446" s="2">
        <v>8</v>
      </c>
      <c r="P1446" s="2" t="b">
        <v>0</v>
      </c>
    </row>
    <row r="1447" spans="1:16" x14ac:dyDescent="0.35">
      <c r="A1447" s="3">
        <v>1445</v>
      </c>
      <c r="B1447" s="2" t="s">
        <v>15</v>
      </c>
      <c r="C1447" s="2" t="s">
        <v>16</v>
      </c>
      <c r="D1447" s="2" t="s">
        <v>21</v>
      </c>
      <c r="E1447" s="2" t="s">
        <v>1482</v>
      </c>
      <c r="F1447" s="2" t="s">
        <v>3954</v>
      </c>
      <c r="G1447" s="2" t="s">
        <v>5009</v>
      </c>
      <c r="H1447" s="2">
        <v>1</v>
      </c>
      <c r="I1447" s="4" t="s">
        <v>7402</v>
      </c>
      <c r="J1447" s="2">
        <v>17390</v>
      </c>
      <c r="L1447" s="2" t="s">
        <v>8627</v>
      </c>
      <c r="M1447" s="2" t="s">
        <v>8631</v>
      </c>
      <c r="N1447" s="2" t="s">
        <v>76</v>
      </c>
      <c r="O1447" s="2">
        <v>8</v>
      </c>
      <c r="P1447" s="2" t="b">
        <v>0</v>
      </c>
    </row>
    <row r="1448" spans="1:16" x14ac:dyDescent="0.35">
      <c r="A1448" s="3">
        <v>1446</v>
      </c>
      <c r="B1448" s="2" t="s">
        <v>15</v>
      </c>
      <c r="C1448" s="2" t="s">
        <v>16</v>
      </c>
      <c r="D1448" s="2" t="s">
        <v>20</v>
      </c>
      <c r="E1448" s="2" t="s">
        <v>1483</v>
      </c>
      <c r="F1448" s="2" t="s">
        <v>3955</v>
      </c>
      <c r="G1448" s="2" t="s">
        <v>5467</v>
      </c>
      <c r="H1448" s="2">
        <v>1</v>
      </c>
      <c r="I1448" s="4" t="s">
        <v>7403</v>
      </c>
      <c r="J1448" s="2">
        <v>10490</v>
      </c>
      <c r="L1448" s="2" t="s">
        <v>8627</v>
      </c>
      <c r="M1448" s="2" t="s">
        <v>15</v>
      </c>
      <c r="N1448" s="2" t="s">
        <v>701</v>
      </c>
      <c r="O1448" s="2">
        <v>8</v>
      </c>
      <c r="P1448" s="2" t="b">
        <v>0</v>
      </c>
    </row>
    <row r="1449" spans="1:16" x14ac:dyDescent="0.35">
      <c r="A1449" s="3">
        <v>1447</v>
      </c>
      <c r="B1449" s="2" t="s">
        <v>15</v>
      </c>
      <c r="C1449" s="2" t="s">
        <v>16</v>
      </c>
      <c r="D1449" s="2" t="s">
        <v>28</v>
      </c>
      <c r="E1449" s="2" t="s">
        <v>1484</v>
      </c>
      <c r="F1449" s="2" t="s">
        <v>3956</v>
      </c>
      <c r="G1449" s="2" t="s">
        <v>5839</v>
      </c>
      <c r="H1449" s="2">
        <v>1</v>
      </c>
      <c r="I1449" s="4" t="s">
        <v>7404</v>
      </c>
      <c r="J1449" s="2">
        <v>59990</v>
      </c>
      <c r="L1449" s="2" t="s">
        <v>8627</v>
      </c>
      <c r="M1449" s="2" t="s">
        <v>8631</v>
      </c>
      <c r="N1449" s="2" t="e">
        <v>#N/A</v>
      </c>
      <c r="O1449" s="2">
        <v>8</v>
      </c>
      <c r="P1449" s="2" t="b">
        <v>0</v>
      </c>
    </row>
    <row r="1450" spans="1:16" x14ac:dyDescent="0.35">
      <c r="A1450" s="3">
        <v>1448</v>
      </c>
      <c r="B1450" s="2" t="s">
        <v>15</v>
      </c>
      <c r="C1450" s="2" t="s">
        <v>16</v>
      </c>
      <c r="D1450" s="2" t="s">
        <v>23</v>
      </c>
      <c r="E1450" s="2" t="s">
        <v>1485</v>
      </c>
      <c r="F1450" s="2" t="s">
        <v>3957</v>
      </c>
      <c r="G1450" s="2" t="s">
        <v>5840</v>
      </c>
      <c r="H1450" s="2">
        <v>1</v>
      </c>
      <c r="I1450" s="4" t="s">
        <v>7405</v>
      </c>
      <c r="J1450" s="2">
        <v>34990</v>
      </c>
      <c r="L1450" s="2" t="s">
        <v>8627</v>
      </c>
      <c r="M1450" s="2" t="s">
        <v>8631</v>
      </c>
      <c r="N1450" s="2" t="e">
        <v>#N/A</v>
      </c>
      <c r="O1450" s="2">
        <v>8</v>
      </c>
      <c r="P1450" s="2" t="b">
        <v>0</v>
      </c>
    </row>
    <row r="1451" spans="1:16" x14ac:dyDescent="0.35">
      <c r="A1451" s="3">
        <v>1449</v>
      </c>
      <c r="B1451" s="2" t="s">
        <v>15</v>
      </c>
      <c r="C1451" s="2" t="s">
        <v>16</v>
      </c>
      <c r="D1451" s="2" t="s">
        <v>28</v>
      </c>
      <c r="E1451" s="2" t="s">
        <v>1486</v>
      </c>
      <c r="F1451" s="2" t="s">
        <v>3958</v>
      </c>
      <c r="G1451" s="2" t="s">
        <v>5841</v>
      </c>
      <c r="H1451" s="2">
        <v>1</v>
      </c>
      <c r="I1451" s="4" t="s">
        <v>7406</v>
      </c>
      <c r="J1451" s="2">
        <v>14390</v>
      </c>
      <c r="L1451" s="2" t="s">
        <v>8627</v>
      </c>
      <c r="M1451" s="2" t="s">
        <v>8631</v>
      </c>
      <c r="N1451" s="2" t="e">
        <v>#N/A</v>
      </c>
      <c r="O1451" s="2">
        <v>9</v>
      </c>
      <c r="P1451" s="2" t="b">
        <v>0</v>
      </c>
    </row>
    <row r="1452" spans="1:16" x14ac:dyDescent="0.35">
      <c r="A1452" s="3">
        <v>1450</v>
      </c>
      <c r="B1452" s="2" t="s">
        <v>15</v>
      </c>
      <c r="C1452" s="2" t="s">
        <v>16</v>
      </c>
      <c r="D1452" s="2" t="s">
        <v>26</v>
      </c>
      <c r="E1452" s="2" t="s">
        <v>1487</v>
      </c>
      <c r="F1452" s="2" t="s">
        <v>3959</v>
      </c>
      <c r="G1452" s="2" t="s">
        <v>5313</v>
      </c>
      <c r="H1452" s="2">
        <v>1</v>
      </c>
      <c r="I1452" s="4" t="s">
        <v>7407</v>
      </c>
      <c r="J1452" s="2">
        <v>37990</v>
      </c>
      <c r="L1452" s="2" t="s">
        <v>8627</v>
      </c>
      <c r="M1452" s="2" t="s">
        <v>15</v>
      </c>
      <c r="N1452" s="2" t="s">
        <v>484</v>
      </c>
      <c r="O1452" s="2">
        <v>9</v>
      </c>
      <c r="P1452" s="2" t="b">
        <v>0</v>
      </c>
    </row>
    <row r="1453" spans="1:16" x14ac:dyDescent="0.35">
      <c r="A1453" s="3">
        <v>1451</v>
      </c>
      <c r="B1453" s="2" t="s">
        <v>15</v>
      </c>
      <c r="C1453" s="2" t="s">
        <v>16</v>
      </c>
      <c r="D1453" s="2" t="s">
        <v>19</v>
      </c>
      <c r="E1453" s="2" t="s">
        <v>1488</v>
      </c>
      <c r="F1453" s="2" t="s">
        <v>3960</v>
      </c>
      <c r="G1453" s="2" t="s">
        <v>5842</v>
      </c>
      <c r="H1453" s="2">
        <v>1</v>
      </c>
      <c r="I1453" s="4" t="s">
        <v>7408</v>
      </c>
      <c r="J1453" s="2">
        <v>25490</v>
      </c>
      <c r="L1453" s="2" t="s">
        <v>8627</v>
      </c>
      <c r="M1453" s="2" t="s">
        <v>15</v>
      </c>
      <c r="N1453" s="2" t="e">
        <v>#N/A</v>
      </c>
      <c r="O1453" s="2">
        <v>9</v>
      </c>
      <c r="P1453" s="2" t="b">
        <v>0</v>
      </c>
    </row>
    <row r="1454" spans="1:16" x14ac:dyDescent="0.35">
      <c r="A1454" s="3">
        <v>1452</v>
      </c>
      <c r="B1454" s="2" t="s">
        <v>15</v>
      </c>
      <c r="C1454" s="2" t="s">
        <v>16</v>
      </c>
      <c r="D1454" s="2" t="s">
        <v>19</v>
      </c>
      <c r="E1454" s="2" t="s">
        <v>1489</v>
      </c>
      <c r="F1454" s="2" t="s">
        <v>3961</v>
      </c>
      <c r="G1454" s="2" t="s">
        <v>5136</v>
      </c>
      <c r="H1454" s="2">
        <v>1</v>
      </c>
      <c r="I1454" s="4" t="s">
        <v>7409</v>
      </c>
      <c r="J1454" s="2">
        <v>9590</v>
      </c>
      <c r="L1454" s="2" t="s">
        <v>8627</v>
      </c>
      <c r="M1454" s="2" t="s">
        <v>15</v>
      </c>
      <c r="N1454" s="2" t="s">
        <v>244</v>
      </c>
      <c r="O1454" s="2">
        <v>9</v>
      </c>
      <c r="P1454" s="2" t="b">
        <v>0</v>
      </c>
    </row>
    <row r="1455" spans="1:16" x14ac:dyDescent="0.35">
      <c r="A1455" s="3">
        <v>1453</v>
      </c>
      <c r="B1455" s="2" t="s">
        <v>15</v>
      </c>
      <c r="C1455" s="2" t="s">
        <v>16</v>
      </c>
      <c r="D1455" s="2" t="s">
        <v>20</v>
      </c>
      <c r="E1455" s="2" t="s">
        <v>1490</v>
      </c>
      <c r="F1455" s="2" t="s">
        <v>3962</v>
      </c>
      <c r="G1455" s="2" t="s">
        <v>4105</v>
      </c>
      <c r="H1455" s="2">
        <v>1</v>
      </c>
      <c r="I1455" s="4" t="s">
        <v>7410</v>
      </c>
      <c r="J1455" s="2">
        <v>26690</v>
      </c>
      <c r="L1455" s="2" t="s">
        <v>8627</v>
      </c>
      <c r="M1455" s="2" t="s">
        <v>15</v>
      </c>
      <c r="N1455" s="2" t="s">
        <v>676</v>
      </c>
      <c r="O1455" s="2">
        <v>9</v>
      </c>
      <c r="P1455" s="2" t="b">
        <v>0</v>
      </c>
    </row>
    <row r="1456" spans="1:16" x14ac:dyDescent="0.35">
      <c r="A1456" s="3">
        <v>1454</v>
      </c>
      <c r="B1456" s="2" t="s">
        <v>15</v>
      </c>
      <c r="C1456" s="2" t="s">
        <v>16</v>
      </c>
      <c r="D1456" s="2" t="s">
        <v>19</v>
      </c>
      <c r="E1456" s="2" t="s">
        <v>1491</v>
      </c>
      <c r="F1456" s="2" t="s">
        <v>3963</v>
      </c>
      <c r="G1456" s="2" t="s">
        <v>5843</v>
      </c>
      <c r="H1456" s="2">
        <v>1</v>
      </c>
      <c r="I1456" s="4" t="s">
        <v>7411</v>
      </c>
      <c r="J1456" s="2">
        <v>10490</v>
      </c>
      <c r="L1456" s="2" t="s">
        <v>8627</v>
      </c>
      <c r="M1456" s="2" t="s">
        <v>15</v>
      </c>
      <c r="N1456" s="2" t="e">
        <v>#N/A</v>
      </c>
      <c r="O1456" s="2">
        <v>9</v>
      </c>
      <c r="P1456" s="2" t="b">
        <v>0</v>
      </c>
    </row>
    <row r="1457" spans="1:16" x14ac:dyDescent="0.35">
      <c r="A1457" s="3">
        <v>1455</v>
      </c>
      <c r="B1457" s="2" t="s">
        <v>15</v>
      </c>
      <c r="C1457" s="2" t="s">
        <v>16</v>
      </c>
      <c r="D1457" s="2" t="s">
        <v>26</v>
      </c>
      <c r="E1457" s="2" t="s">
        <v>1492</v>
      </c>
      <c r="F1457" s="2" t="s">
        <v>3964</v>
      </c>
      <c r="G1457" s="2" t="s">
        <v>3964</v>
      </c>
      <c r="H1457" s="2">
        <v>1</v>
      </c>
      <c r="I1457" s="4" t="s">
        <v>7412</v>
      </c>
      <c r="J1457" s="2">
        <v>10190</v>
      </c>
      <c r="L1457" s="2" t="s">
        <v>8627</v>
      </c>
      <c r="M1457" s="2" t="s">
        <v>15</v>
      </c>
      <c r="N1457" s="2" t="e">
        <v>#N/A</v>
      </c>
      <c r="O1457" s="2">
        <v>9</v>
      </c>
      <c r="P1457" s="2" t="b">
        <v>0</v>
      </c>
    </row>
    <row r="1458" spans="1:16" x14ac:dyDescent="0.35">
      <c r="A1458" s="3">
        <v>1456</v>
      </c>
      <c r="B1458" s="2" t="s">
        <v>15</v>
      </c>
      <c r="C1458" s="2" t="s">
        <v>16</v>
      </c>
      <c r="D1458" s="2" t="s">
        <v>22</v>
      </c>
      <c r="E1458" s="2" t="s">
        <v>1493</v>
      </c>
      <c r="F1458" s="2" t="s">
        <v>3965</v>
      </c>
      <c r="G1458" s="2" t="s">
        <v>3965</v>
      </c>
      <c r="H1458" s="2">
        <v>1</v>
      </c>
      <c r="I1458" s="4" t="s">
        <v>7413</v>
      </c>
      <c r="J1458" s="2">
        <v>26490</v>
      </c>
      <c r="L1458" s="2" t="s">
        <v>8627</v>
      </c>
      <c r="M1458" s="2" t="s">
        <v>15</v>
      </c>
      <c r="N1458" s="2" t="s">
        <v>1068</v>
      </c>
      <c r="O1458" s="2">
        <v>9</v>
      </c>
      <c r="P1458" s="2" t="b">
        <v>0</v>
      </c>
    </row>
    <row r="1459" spans="1:16" x14ac:dyDescent="0.35">
      <c r="A1459" s="3">
        <v>1457</v>
      </c>
      <c r="B1459" s="2" t="s">
        <v>15</v>
      </c>
      <c r="C1459" s="2" t="s">
        <v>16</v>
      </c>
      <c r="D1459" s="2" t="s">
        <v>24</v>
      </c>
      <c r="E1459" s="2" t="s">
        <v>1494</v>
      </c>
      <c r="F1459" s="2" t="s">
        <v>3966</v>
      </c>
      <c r="G1459" s="2" t="s">
        <v>5442</v>
      </c>
      <c r="H1459" s="2">
        <v>1</v>
      </c>
      <c r="I1459" s="4" t="s">
        <v>7414</v>
      </c>
      <c r="J1459" s="2">
        <v>52990</v>
      </c>
      <c r="L1459" s="2" t="s">
        <v>8627</v>
      </c>
      <c r="M1459" s="2" t="s">
        <v>8631</v>
      </c>
      <c r="N1459" s="2" t="s">
        <v>668</v>
      </c>
      <c r="O1459" s="2">
        <v>9</v>
      </c>
      <c r="P1459" s="2" t="b">
        <v>0</v>
      </c>
    </row>
    <row r="1460" spans="1:16" x14ac:dyDescent="0.35">
      <c r="A1460" s="3">
        <v>1458</v>
      </c>
      <c r="B1460" s="2" t="s">
        <v>15</v>
      </c>
      <c r="C1460" s="2" t="s">
        <v>16</v>
      </c>
      <c r="D1460" s="2" t="s">
        <v>19</v>
      </c>
      <c r="E1460" s="2" t="s">
        <v>1495</v>
      </c>
      <c r="F1460" s="2" t="s">
        <v>3967</v>
      </c>
      <c r="G1460" s="2" t="s">
        <v>4100</v>
      </c>
      <c r="H1460" s="2">
        <v>1</v>
      </c>
      <c r="I1460" s="4" t="s">
        <v>7415</v>
      </c>
      <c r="J1460" s="2">
        <v>19990</v>
      </c>
      <c r="L1460" s="2" t="s">
        <v>8627</v>
      </c>
      <c r="M1460" s="2" t="s">
        <v>15</v>
      </c>
      <c r="N1460" s="2" t="e">
        <v>#N/A</v>
      </c>
      <c r="O1460" s="2">
        <v>9</v>
      </c>
      <c r="P1460" s="2" t="b">
        <v>0</v>
      </c>
    </row>
    <row r="1461" spans="1:16" x14ac:dyDescent="0.35">
      <c r="A1461" s="3">
        <v>1459</v>
      </c>
      <c r="B1461" s="2" t="s">
        <v>15</v>
      </c>
      <c r="C1461" s="2" t="s">
        <v>16</v>
      </c>
      <c r="D1461" s="2" t="s">
        <v>26</v>
      </c>
      <c r="E1461" s="2" t="s">
        <v>1496</v>
      </c>
      <c r="F1461" s="2" t="s">
        <v>3968</v>
      </c>
      <c r="G1461" s="2" t="s">
        <v>5459</v>
      </c>
      <c r="H1461" s="2">
        <v>1</v>
      </c>
      <c r="I1461" s="4" t="s">
        <v>7416</v>
      </c>
      <c r="J1461" s="2">
        <v>48990</v>
      </c>
      <c r="L1461" s="2" t="s">
        <v>8627</v>
      </c>
      <c r="M1461" s="2" t="s">
        <v>15</v>
      </c>
      <c r="N1461" s="2" t="s">
        <v>691</v>
      </c>
      <c r="O1461" s="2">
        <v>9</v>
      </c>
      <c r="P1461" s="2" t="b">
        <v>0</v>
      </c>
    </row>
    <row r="1462" spans="1:16" x14ac:dyDescent="0.35">
      <c r="A1462" s="3">
        <v>1460</v>
      </c>
      <c r="B1462" s="2" t="s">
        <v>15</v>
      </c>
      <c r="C1462" s="2" t="s">
        <v>16</v>
      </c>
      <c r="D1462" s="2" t="s">
        <v>24</v>
      </c>
      <c r="E1462" s="2" t="s">
        <v>1497</v>
      </c>
      <c r="F1462" s="2" t="s">
        <v>3969</v>
      </c>
      <c r="G1462" s="2" t="s">
        <v>5714</v>
      </c>
      <c r="H1462" s="2">
        <v>1</v>
      </c>
      <c r="I1462" s="4" t="s">
        <v>7417</v>
      </c>
      <c r="J1462" s="2">
        <v>18790</v>
      </c>
      <c r="L1462" s="2" t="s">
        <v>8627</v>
      </c>
      <c r="M1462" s="2" t="s">
        <v>8631</v>
      </c>
      <c r="N1462" s="2" t="s">
        <v>1037</v>
      </c>
      <c r="O1462" s="2">
        <v>9</v>
      </c>
      <c r="P1462" s="2" t="b">
        <v>0</v>
      </c>
    </row>
    <row r="1463" spans="1:16" x14ac:dyDescent="0.35">
      <c r="A1463" s="3">
        <v>1461</v>
      </c>
      <c r="B1463" s="2" t="s">
        <v>15</v>
      </c>
      <c r="C1463" s="2" t="s">
        <v>16</v>
      </c>
      <c r="D1463" s="2" t="s">
        <v>26</v>
      </c>
      <c r="E1463" s="2" t="s">
        <v>1498</v>
      </c>
      <c r="F1463" s="2" t="s">
        <v>3970</v>
      </c>
      <c r="G1463" s="2" t="s">
        <v>5163</v>
      </c>
      <c r="H1463" s="2">
        <v>1</v>
      </c>
      <c r="I1463" s="4" t="s">
        <v>7418</v>
      </c>
      <c r="J1463" s="2">
        <v>22990</v>
      </c>
      <c r="L1463" s="2" t="s">
        <v>8627</v>
      </c>
      <c r="M1463" s="2" t="s">
        <v>15</v>
      </c>
      <c r="N1463" s="2" t="s">
        <v>284</v>
      </c>
      <c r="O1463" s="2">
        <v>9</v>
      </c>
      <c r="P1463" s="2" t="b">
        <v>0</v>
      </c>
    </row>
    <row r="1464" spans="1:16" x14ac:dyDescent="0.35">
      <c r="A1464" s="3">
        <v>1462</v>
      </c>
      <c r="B1464" s="2" t="s">
        <v>15</v>
      </c>
      <c r="C1464" s="2" t="s">
        <v>16</v>
      </c>
      <c r="D1464" s="2" t="s">
        <v>26</v>
      </c>
      <c r="E1464" s="2" t="s">
        <v>1499</v>
      </c>
      <c r="F1464" s="2" t="s">
        <v>3971</v>
      </c>
      <c r="G1464" s="2" t="s">
        <v>5297</v>
      </c>
      <c r="H1464" s="2">
        <v>1</v>
      </c>
      <c r="I1464" s="4" t="s">
        <v>7419</v>
      </c>
      <c r="J1464" s="2">
        <v>14690</v>
      </c>
      <c r="L1464" s="2" t="s">
        <v>8627</v>
      </c>
      <c r="M1464" s="2" t="s">
        <v>8631</v>
      </c>
      <c r="N1464" s="2" t="s">
        <v>465</v>
      </c>
      <c r="O1464" s="2">
        <v>9</v>
      </c>
      <c r="P1464" s="2" t="b">
        <v>0</v>
      </c>
    </row>
    <row r="1465" spans="1:16" x14ac:dyDescent="0.35">
      <c r="A1465" s="3">
        <v>1463</v>
      </c>
      <c r="B1465" s="2" t="s">
        <v>15</v>
      </c>
      <c r="C1465" s="2" t="s">
        <v>16</v>
      </c>
      <c r="D1465" s="2" t="s">
        <v>20</v>
      </c>
      <c r="E1465" s="2" t="s">
        <v>1500</v>
      </c>
      <c r="F1465" s="2" t="s">
        <v>3972</v>
      </c>
      <c r="G1465" s="2" t="s">
        <v>3972</v>
      </c>
      <c r="H1465" s="2">
        <v>1</v>
      </c>
      <c r="I1465" s="4" t="s">
        <v>7420</v>
      </c>
      <c r="J1465" s="2">
        <v>6990</v>
      </c>
      <c r="L1465" s="2" t="s">
        <v>8627</v>
      </c>
      <c r="M1465" s="2" t="s">
        <v>15</v>
      </c>
      <c r="N1465" s="2" t="s">
        <v>290</v>
      </c>
      <c r="O1465" s="2">
        <v>9</v>
      </c>
      <c r="P1465" s="2" t="b">
        <v>0</v>
      </c>
    </row>
    <row r="1466" spans="1:16" x14ac:dyDescent="0.35">
      <c r="A1466" s="3">
        <v>1464</v>
      </c>
      <c r="B1466" s="2" t="s">
        <v>15</v>
      </c>
      <c r="C1466" s="2" t="s">
        <v>16</v>
      </c>
      <c r="D1466" s="2" t="s">
        <v>29</v>
      </c>
      <c r="E1466" s="2" t="s">
        <v>1501</v>
      </c>
      <c r="F1466" s="2" t="s">
        <v>3973</v>
      </c>
      <c r="G1466" s="2" t="s">
        <v>3973</v>
      </c>
      <c r="H1466" s="2">
        <v>1</v>
      </c>
      <c r="I1466" s="4" t="s">
        <v>7421</v>
      </c>
      <c r="J1466" s="2">
        <v>27990</v>
      </c>
      <c r="L1466" s="2" t="s">
        <v>8627</v>
      </c>
      <c r="M1466" s="2" t="s">
        <v>8631</v>
      </c>
      <c r="N1466" s="2" t="s">
        <v>951</v>
      </c>
      <c r="O1466" s="2">
        <v>9</v>
      </c>
      <c r="P1466" s="2" t="b">
        <v>0</v>
      </c>
    </row>
    <row r="1467" spans="1:16" x14ac:dyDescent="0.35">
      <c r="A1467" s="3">
        <v>1465</v>
      </c>
      <c r="B1467" s="2" t="s">
        <v>15</v>
      </c>
      <c r="C1467" s="2" t="s">
        <v>16</v>
      </c>
      <c r="D1467" s="2" t="s">
        <v>23</v>
      </c>
      <c r="E1467" s="2" t="s">
        <v>1502</v>
      </c>
      <c r="F1467" s="2" t="s">
        <v>3974</v>
      </c>
      <c r="G1467" s="2" t="s">
        <v>3974</v>
      </c>
      <c r="H1467" s="2">
        <v>1</v>
      </c>
      <c r="I1467" s="4" t="s">
        <v>7422</v>
      </c>
      <c r="J1467" s="2">
        <v>9990</v>
      </c>
      <c r="L1467" s="2" t="s">
        <v>8627</v>
      </c>
      <c r="M1467" s="2" t="s">
        <v>15</v>
      </c>
      <c r="N1467" s="2" t="s">
        <v>954</v>
      </c>
      <c r="O1467" s="2">
        <v>9</v>
      </c>
      <c r="P1467" s="2" t="b">
        <v>0</v>
      </c>
    </row>
    <row r="1468" spans="1:16" x14ac:dyDescent="0.35">
      <c r="A1468" s="3">
        <v>1466</v>
      </c>
      <c r="B1468" s="2" t="s">
        <v>15</v>
      </c>
      <c r="C1468" s="2" t="s">
        <v>16</v>
      </c>
      <c r="D1468" s="2" t="s">
        <v>24</v>
      </c>
      <c r="E1468" s="2" t="s">
        <v>1503</v>
      </c>
      <c r="F1468" s="2" t="s">
        <v>3975</v>
      </c>
      <c r="G1468" s="2" t="s">
        <v>5844</v>
      </c>
      <c r="H1468" s="2">
        <v>1</v>
      </c>
      <c r="I1468" s="4" t="s">
        <v>7423</v>
      </c>
      <c r="J1468" s="2">
        <v>38990</v>
      </c>
      <c r="L1468" s="2" t="s">
        <v>8627</v>
      </c>
      <c r="M1468" s="2" t="s">
        <v>8631</v>
      </c>
      <c r="N1468" s="2" t="e">
        <v>#N/A</v>
      </c>
      <c r="O1468" s="2">
        <v>9</v>
      </c>
      <c r="P1468" s="2" t="b">
        <v>0</v>
      </c>
    </row>
    <row r="1469" spans="1:16" x14ac:dyDescent="0.35">
      <c r="A1469" s="3">
        <v>1467</v>
      </c>
      <c r="B1469" s="2" t="s">
        <v>15</v>
      </c>
      <c r="C1469" s="2" t="s">
        <v>16</v>
      </c>
      <c r="D1469" s="2" t="s">
        <v>20</v>
      </c>
      <c r="E1469" s="2" t="s">
        <v>1504</v>
      </c>
      <c r="F1469" s="2" t="s">
        <v>3976</v>
      </c>
      <c r="G1469" s="2" t="s">
        <v>5308</v>
      </c>
      <c r="H1469" s="2">
        <v>1</v>
      </c>
      <c r="I1469" s="4" t="s">
        <v>7424</v>
      </c>
      <c r="J1469" s="2">
        <v>7190</v>
      </c>
      <c r="L1469" s="2" t="s">
        <v>8627</v>
      </c>
      <c r="M1469" s="2" t="s">
        <v>15</v>
      </c>
      <c r="N1469" s="2" t="s">
        <v>478</v>
      </c>
      <c r="O1469" s="2">
        <v>9</v>
      </c>
      <c r="P1469" s="2" t="b">
        <v>0</v>
      </c>
    </row>
    <row r="1470" spans="1:16" x14ac:dyDescent="0.35">
      <c r="A1470" s="3">
        <v>1468</v>
      </c>
      <c r="B1470" s="2" t="s">
        <v>15</v>
      </c>
      <c r="C1470" s="2" t="s">
        <v>16</v>
      </c>
      <c r="D1470" s="2" t="s">
        <v>19</v>
      </c>
      <c r="E1470" s="2" t="s">
        <v>1505</v>
      </c>
      <c r="F1470" s="2" t="s">
        <v>3977</v>
      </c>
      <c r="G1470" s="2" t="s">
        <v>5845</v>
      </c>
      <c r="H1470" s="2">
        <v>1</v>
      </c>
      <c r="I1470" s="4" t="s">
        <v>7425</v>
      </c>
      <c r="J1470" s="2">
        <v>21205</v>
      </c>
      <c r="L1470" s="2" t="s">
        <v>8627</v>
      </c>
      <c r="M1470" s="2" t="s">
        <v>15</v>
      </c>
      <c r="N1470" s="2" t="e">
        <v>#N/A</v>
      </c>
      <c r="O1470" s="2">
        <v>9</v>
      </c>
      <c r="P1470" s="2" t="b">
        <v>0</v>
      </c>
    </row>
    <row r="1471" spans="1:16" x14ac:dyDescent="0.35">
      <c r="A1471" s="3">
        <v>1469</v>
      </c>
      <c r="B1471" s="2" t="s">
        <v>15</v>
      </c>
      <c r="C1471" s="2" t="s">
        <v>16</v>
      </c>
      <c r="D1471" s="2" t="s">
        <v>19</v>
      </c>
      <c r="E1471" s="2" t="s">
        <v>1506</v>
      </c>
      <c r="F1471" s="2" t="s">
        <v>3978</v>
      </c>
      <c r="G1471" s="2" t="s">
        <v>5846</v>
      </c>
      <c r="H1471" s="2">
        <v>1</v>
      </c>
      <c r="I1471" s="4" t="s">
        <v>7426</v>
      </c>
      <c r="J1471" s="2">
        <v>17390</v>
      </c>
      <c r="L1471" s="2" t="s">
        <v>8627</v>
      </c>
      <c r="M1471" s="2" t="s">
        <v>15</v>
      </c>
      <c r="N1471" s="2" t="e">
        <v>#N/A</v>
      </c>
      <c r="O1471" s="2">
        <v>9</v>
      </c>
      <c r="P1471" s="2" t="b">
        <v>0</v>
      </c>
    </row>
    <row r="1472" spans="1:16" x14ac:dyDescent="0.35">
      <c r="A1472" s="3">
        <v>1470</v>
      </c>
      <c r="B1472" s="2" t="s">
        <v>15</v>
      </c>
      <c r="C1472" s="2" t="s">
        <v>16</v>
      </c>
      <c r="D1472" s="2" t="s">
        <v>26</v>
      </c>
      <c r="E1472" s="2" t="s">
        <v>1507</v>
      </c>
      <c r="F1472" s="2" t="s">
        <v>3979</v>
      </c>
      <c r="G1472" s="2" t="s">
        <v>3979</v>
      </c>
      <c r="H1472" s="2">
        <v>1</v>
      </c>
      <c r="I1472" s="4" t="s">
        <v>7427</v>
      </c>
      <c r="J1472" s="2">
        <v>28290</v>
      </c>
      <c r="L1472" s="2" t="s">
        <v>8627</v>
      </c>
      <c r="M1472" s="2" t="s">
        <v>8631</v>
      </c>
      <c r="N1472" s="2" t="s">
        <v>785</v>
      </c>
      <c r="O1472" s="2">
        <v>9</v>
      </c>
      <c r="P1472" s="2" t="b">
        <v>0</v>
      </c>
    </row>
    <row r="1473" spans="1:16" x14ac:dyDescent="0.35">
      <c r="A1473" s="3">
        <v>1471</v>
      </c>
      <c r="B1473" s="2" t="s">
        <v>15</v>
      </c>
      <c r="C1473" s="2" t="s">
        <v>16</v>
      </c>
      <c r="D1473" s="2" t="s">
        <v>24</v>
      </c>
      <c r="E1473" s="2" t="s">
        <v>1508</v>
      </c>
      <c r="F1473" s="2" t="s">
        <v>3980</v>
      </c>
      <c r="G1473" s="2" t="s">
        <v>3980</v>
      </c>
      <c r="H1473" s="2">
        <v>1</v>
      </c>
      <c r="I1473" s="4" t="s">
        <v>7428</v>
      </c>
      <c r="J1473" s="2">
        <v>18990</v>
      </c>
      <c r="L1473" s="2" t="s">
        <v>8627</v>
      </c>
      <c r="M1473" s="2" t="s">
        <v>15</v>
      </c>
      <c r="N1473" s="2" t="s">
        <v>332</v>
      </c>
      <c r="O1473" s="2">
        <v>9</v>
      </c>
      <c r="P1473" s="2" t="b">
        <v>0</v>
      </c>
    </row>
    <row r="1474" spans="1:16" x14ac:dyDescent="0.35">
      <c r="A1474" s="3">
        <v>1472</v>
      </c>
      <c r="B1474" s="2" t="s">
        <v>15</v>
      </c>
      <c r="C1474" s="2" t="s">
        <v>16</v>
      </c>
      <c r="D1474" s="2" t="s">
        <v>17</v>
      </c>
      <c r="E1474" s="2" t="s">
        <v>1509</v>
      </c>
      <c r="F1474" s="2" t="s">
        <v>3981</v>
      </c>
      <c r="G1474" s="2" t="s">
        <v>3981</v>
      </c>
      <c r="H1474" s="2">
        <v>1</v>
      </c>
      <c r="I1474" s="4" t="s">
        <v>7429</v>
      </c>
      <c r="J1474" s="2">
        <v>36990</v>
      </c>
      <c r="L1474" s="2" t="s">
        <v>8627</v>
      </c>
      <c r="M1474" s="2" t="s">
        <v>8631</v>
      </c>
      <c r="N1474" s="2" t="s">
        <v>541</v>
      </c>
      <c r="O1474" s="2">
        <v>9</v>
      </c>
      <c r="P1474" s="2" t="b">
        <v>0</v>
      </c>
    </row>
    <row r="1475" spans="1:16" x14ac:dyDescent="0.35">
      <c r="A1475" s="3">
        <v>1473</v>
      </c>
      <c r="B1475" s="2" t="s">
        <v>15</v>
      </c>
      <c r="C1475" s="2" t="s">
        <v>16</v>
      </c>
      <c r="D1475" s="2" t="s">
        <v>19</v>
      </c>
      <c r="E1475" s="2" t="s">
        <v>1510</v>
      </c>
      <c r="F1475" s="2" t="s">
        <v>3982</v>
      </c>
      <c r="G1475" s="2" t="s">
        <v>5847</v>
      </c>
      <c r="H1475" s="2">
        <v>1</v>
      </c>
      <c r="I1475" s="4" t="s">
        <v>7430</v>
      </c>
      <c r="J1475" s="2">
        <v>10590</v>
      </c>
      <c r="L1475" s="2" t="s">
        <v>8627</v>
      </c>
      <c r="M1475" s="2" t="s">
        <v>15</v>
      </c>
      <c r="N1475" s="2" t="e">
        <v>#N/A</v>
      </c>
      <c r="O1475" s="2">
        <v>9</v>
      </c>
      <c r="P1475" s="2" t="b">
        <v>0</v>
      </c>
    </row>
    <row r="1476" spans="1:16" x14ac:dyDescent="0.35">
      <c r="A1476" s="3">
        <v>1474</v>
      </c>
      <c r="B1476" s="2" t="s">
        <v>15</v>
      </c>
      <c r="C1476" s="2" t="s">
        <v>16</v>
      </c>
      <c r="D1476" s="2" t="s">
        <v>24</v>
      </c>
      <c r="E1476" s="2" t="s">
        <v>1511</v>
      </c>
      <c r="F1476" s="2" t="s">
        <v>3983</v>
      </c>
      <c r="G1476" s="2" t="s">
        <v>5848</v>
      </c>
      <c r="H1476" s="2">
        <v>1</v>
      </c>
      <c r="I1476" s="4" t="s">
        <v>7431</v>
      </c>
      <c r="J1476" s="2">
        <v>27790</v>
      </c>
      <c r="L1476" s="2" t="s">
        <v>8627</v>
      </c>
      <c r="M1476" s="2" t="s">
        <v>15</v>
      </c>
      <c r="N1476" s="2" t="e">
        <v>#N/A</v>
      </c>
      <c r="O1476" s="2">
        <v>9</v>
      </c>
      <c r="P1476" s="2" t="b">
        <v>0</v>
      </c>
    </row>
    <row r="1477" spans="1:16" x14ac:dyDescent="0.35">
      <c r="A1477" s="3">
        <v>1475</v>
      </c>
      <c r="B1477" s="2" t="s">
        <v>15</v>
      </c>
      <c r="C1477" s="2" t="s">
        <v>16</v>
      </c>
      <c r="D1477" s="2" t="s">
        <v>26</v>
      </c>
      <c r="E1477" s="2" t="s">
        <v>1512</v>
      </c>
      <c r="F1477" s="2" t="s">
        <v>3984</v>
      </c>
      <c r="G1477" s="2" t="s">
        <v>3984</v>
      </c>
      <c r="H1477" s="2">
        <v>1</v>
      </c>
      <c r="I1477" s="4" t="s">
        <v>7432</v>
      </c>
      <c r="J1477" s="2">
        <v>24690</v>
      </c>
      <c r="L1477" s="2" t="s">
        <v>8627</v>
      </c>
      <c r="M1477" s="2" t="s">
        <v>8631</v>
      </c>
      <c r="N1477" s="2" t="s">
        <v>504</v>
      </c>
      <c r="O1477" s="2">
        <v>9</v>
      </c>
      <c r="P1477" s="2" t="b">
        <v>0</v>
      </c>
    </row>
    <row r="1478" spans="1:16" x14ac:dyDescent="0.35">
      <c r="A1478" s="3">
        <v>1476</v>
      </c>
      <c r="B1478" s="2" t="s">
        <v>15</v>
      </c>
      <c r="C1478" s="2" t="s">
        <v>16</v>
      </c>
      <c r="D1478" s="2" t="s">
        <v>28</v>
      </c>
      <c r="E1478" s="2" t="s">
        <v>1513</v>
      </c>
      <c r="F1478" s="2" t="s">
        <v>3985</v>
      </c>
      <c r="G1478" s="2" t="s">
        <v>5209</v>
      </c>
      <c r="H1478" s="2">
        <v>1</v>
      </c>
      <c r="I1478" s="4" t="s">
        <v>7433</v>
      </c>
      <c r="J1478" s="2">
        <v>15990</v>
      </c>
      <c r="L1478" s="2" t="s">
        <v>8627</v>
      </c>
      <c r="M1478" s="2" t="s">
        <v>15</v>
      </c>
      <c r="N1478" s="2" t="s">
        <v>343</v>
      </c>
      <c r="O1478" s="2">
        <v>9</v>
      </c>
      <c r="P1478" s="2" t="b">
        <v>0</v>
      </c>
    </row>
    <row r="1479" spans="1:16" x14ac:dyDescent="0.35">
      <c r="A1479" s="3">
        <v>1477</v>
      </c>
      <c r="B1479" s="2" t="s">
        <v>15</v>
      </c>
      <c r="C1479" s="2" t="s">
        <v>16</v>
      </c>
      <c r="D1479" s="2" t="s">
        <v>24</v>
      </c>
      <c r="E1479" s="2" t="s">
        <v>1514</v>
      </c>
      <c r="F1479" s="2" t="s">
        <v>3986</v>
      </c>
      <c r="G1479" s="2" t="s">
        <v>5595</v>
      </c>
      <c r="H1479" s="2">
        <v>1</v>
      </c>
      <c r="I1479" s="4" t="s">
        <v>7434</v>
      </c>
      <c r="J1479" s="2">
        <v>38190</v>
      </c>
      <c r="L1479" s="2" t="s">
        <v>8627</v>
      </c>
      <c r="M1479" s="2" t="s">
        <v>8631</v>
      </c>
      <c r="N1479" s="2" t="s">
        <v>870</v>
      </c>
      <c r="O1479" s="2">
        <v>9</v>
      </c>
      <c r="P1479" s="2" t="b">
        <v>0</v>
      </c>
    </row>
    <row r="1480" spans="1:16" x14ac:dyDescent="0.35">
      <c r="A1480" s="3">
        <v>1478</v>
      </c>
      <c r="B1480" s="2" t="s">
        <v>15</v>
      </c>
      <c r="C1480" s="2" t="s">
        <v>16</v>
      </c>
      <c r="D1480" s="2" t="s">
        <v>19</v>
      </c>
      <c r="E1480" s="2" t="s">
        <v>1515</v>
      </c>
      <c r="F1480" s="2" t="s">
        <v>3987</v>
      </c>
      <c r="G1480" s="2" t="s">
        <v>5322</v>
      </c>
      <c r="H1480" s="2">
        <v>1</v>
      </c>
      <c r="I1480" s="4" t="s">
        <v>7435</v>
      </c>
      <c r="J1480" s="2">
        <v>35590</v>
      </c>
      <c r="L1480" s="2" t="s">
        <v>8627</v>
      </c>
      <c r="M1480" s="2" t="s">
        <v>15</v>
      </c>
      <c r="N1480" s="2" t="s">
        <v>496</v>
      </c>
      <c r="O1480" s="2">
        <v>9</v>
      </c>
      <c r="P1480" s="2" t="b">
        <v>0</v>
      </c>
    </row>
    <row r="1481" spans="1:16" x14ac:dyDescent="0.35">
      <c r="A1481" s="3">
        <v>1479</v>
      </c>
      <c r="B1481" s="2" t="s">
        <v>15</v>
      </c>
      <c r="C1481" s="2" t="s">
        <v>16</v>
      </c>
      <c r="D1481" s="2" t="s">
        <v>26</v>
      </c>
      <c r="E1481" s="2" t="s">
        <v>1516</v>
      </c>
      <c r="F1481" s="2" t="s">
        <v>3988</v>
      </c>
      <c r="G1481" s="2" t="s">
        <v>5849</v>
      </c>
      <c r="H1481" s="2">
        <v>1</v>
      </c>
      <c r="I1481" s="4" t="s">
        <v>7436</v>
      </c>
      <c r="J1481" s="2">
        <v>61790</v>
      </c>
      <c r="L1481" s="2" t="s">
        <v>8627</v>
      </c>
      <c r="M1481" s="2" t="s">
        <v>8631</v>
      </c>
      <c r="N1481" s="2" t="e">
        <v>#N/A</v>
      </c>
      <c r="O1481" s="2">
        <v>9</v>
      </c>
      <c r="P1481" s="2" t="b">
        <v>0</v>
      </c>
    </row>
    <row r="1482" spans="1:16" x14ac:dyDescent="0.35">
      <c r="A1482" s="3">
        <v>1480</v>
      </c>
      <c r="B1482" s="2" t="s">
        <v>15</v>
      </c>
      <c r="C1482" s="2" t="s">
        <v>16</v>
      </c>
      <c r="D1482" s="2" t="s">
        <v>24</v>
      </c>
      <c r="E1482" s="2" t="s">
        <v>1517</v>
      </c>
      <c r="F1482" s="2" t="s">
        <v>3989</v>
      </c>
      <c r="G1482" s="2" t="s">
        <v>3989</v>
      </c>
      <c r="H1482" s="2">
        <v>1</v>
      </c>
      <c r="I1482" s="4" t="s">
        <v>7437</v>
      </c>
      <c r="J1482" s="2">
        <v>83390</v>
      </c>
      <c r="L1482" s="2" t="s">
        <v>8627</v>
      </c>
      <c r="M1482" s="2" t="s">
        <v>8631</v>
      </c>
      <c r="N1482" s="2" t="s">
        <v>992</v>
      </c>
      <c r="O1482" s="2">
        <v>9</v>
      </c>
      <c r="P1482" s="2" t="b">
        <v>0</v>
      </c>
    </row>
    <row r="1483" spans="1:16" x14ac:dyDescent="0.35">
      <c r="A1483" s="3">
        <v>1481</v>
      </c>
      <c r="B1483" s="2" t="s">
        <v>15</v>
      </c>
      <c r="C1483" s="2" t="s">
        <v>16</v>
      </c>
      <c r="D1483" s="2" t="s">
        <v>20</v>
      </c>
      <c r="E1483" s="2" t="s">
        <v>1518</v>
      </c>
      <c r="F1483" s="2" t="s">
        <v>3990</v>
      </c>
      <c r="G1483" s="2" t="s">
        <v>3990</v>
      </c>
      <c r="H1483" s="2">
        <v>1</v>
      </c>
      <c r="I1483" s="4" t="s">
        <v>7438</v>
      </c>
      <c r="J1483" s="2">
        <v>23890</v>
      </c>
      <c r="L1483" s="2" t="s">
        <v>8627</v>
      </c>
      <c r="M1483" s="2" t="s">
        <v>15</v>
      </c>
      <c r="N1483" s="2" t="s">
        <v>300</v>
      </c>
      <c r="O1483" s="2">
        <v>9</v>
      </c>
      <c r="P1483" s="2" t="b">
        <v>0</v>
      </c>
    </row>
    <row r="1484" spans="1:16" x14ac:dyDescent="0.35">
      <c r="A1484" s="3">
        <v>1482</v>
      </c>
      <c r="B1484" s="2" t="s">
        <v>15</v>
      </c>
      <c r="C1484" s="2" t="s">
        <v>16</v>
      </c>
      <c r="D1484" s="2" t="s">
        <v>21</v>
      </c>
      <c r="E1484" s="2" t="s">
        <v>1519</v>
      </c>
      <c r="F1484" s="2" t="s">
        <v>3991</v>
      </c>
      <c r="G1484" s="2" t="s">
        <v>5795</v>
      </c>
      <c r="H1484" s="2">
        <v>1</v>
      </c>
      <c r="I1484" s="4" t="s">
        <v>7439</v>
      </c>
      <c r="J1484" s="2">
        <v>4990</v>
      </c>
      <c r="L1484" s="2" t="s">
        <v>8627</v>
      </c>
      <c r="M1484" s="2" t="s">
        <v>15</v>
      </c>
      <c r="N1484" s="2" t="s">
        <v>1160</v>
      </c>
      <c r="O1484" s="2">
        <v>9</v>
      </c>
      <c r="P1484" s="2" t="b">
        <v>0</v>
      </c>
    </row>
    <row r="1485" spans="1:16" x14ac:dyDescent="0.35">
      <c r="A1485" s="3">
        <v>1483</v>
      </c>
      <c r="B1485" s="2" t="s">
        <v>15</v>
      </c>
      <c r="C1485" s="2" t="s">
        <v>16</v>
      </c>
      <c r="D1485" s="2" t="s">
        <v>24</v>
      </c>
      <c r="E1485" s="2" t="s">
        <v>1520</v>
      </c>
      <c r="F1485" s="2" t="s">
        <v>3992</v>
      </c>
      <c r="G1485" s="2" t="s">
        <v>5850</v>
      </c>
      <c r="H1485" s="2">
        <v>1</v>
      </c>
      <c r="I1485" s="4" t="s">
        <v>7440</v>
      </c>
      <c r="J1485" s="2">
        <v>59990</v>
      </c>
      <c r="L1485" s="2" t="s">
        <v>8627</v>
      </c>
      <c r="M1485" s="2" t="s">
        <v>8631</v>
      </c>
      <c r="N1485" s="2" t="e">
        <v>#N/A</v>
      </c>
      <c r="O1485" s="2">
        <v>9</v>
      </c>
      <c r="P1485" s="2" t="b">
        <v>0</v>
      </c>
    </row>
    <row r="1486" spans="1:16" x14ac:dyDescent="0.35">
      <c r="A1486" s="3">
        <v>1484</v>
      </c>
      <c r="B1486" s="2" t="s">
        <v>15</v>
      </c>
      <c r="C1486" s="2" t="s">
        <v>16</v>
      </c>
      <c r="D1486" s="2" t="s">
        <v>20</v>
      </c>
      <c r="E1486" s="2" t="s">
        <v>1521</v>
      </c>
      <c r="F1486" s="2" t="s">
        <v>3993</v>
      </c>
      <c r="G1486" s="2" t="s">
        <v>4107</v>
      </c>
      <c r="H1486" s="2">
        <v>1</v>
      </c>
      <c r="I1486" s="4" t="s">
        <v>7441</v>
      </c>
      <c r="J1486" s="2">
        <v>7990</v>
      </c>
      <c r="L1486" s="2" t="s">
        <v>8627</v>
      </c>
      <c r="M1486" s="2" t="s">
        <v>15</v>
      </c>
      <c r="N1486" s="2" t="s">
        <v>582</v>
      </c>
      <c r="O1486" s="2">
        <v>9</v>
      </c>
      <c r="P1486" s="2" t="b">
        <v>0</v>
      </c>
    </row>
    <row r="1487" spans="1:16" x14ac:dyDescent="0.35">
      <c r="A1487" s="3">
        <v>1485</v>
      </c>
      <c r="B1487" s="2" t="s">
        <v>15</v>
      </c>
      <c r="C1487" s="2" t="s">
        <v>16</v>
      </c>
      <c r="D1487" s="2" t="s">
        <v>26</v>
      </c>
      <c r="E1487" s="2" t="s">
        <v>1522</v>
      </c>
      <c r="F1487" s="2" t="s">
        <v>3994</v>
      </c>
      <c r="G1487" s="2" t="s">
        <v>5851</v>
      </c>
      <c r="H1487" s="2">
        <v>1</v>
      </c>
      <c r="I1487" s="4" t="s">
        <v>7442</v>
      </c>
      <c r="J1487" s="2">
        <v>69590</v>
      </c>
      <c r="L1487" s="2" t="s">
        <v>8627</v>
      </c>
      <c r="M1487" s="2" t="s">
        <v>15</v>
      </c>
      <c r="N1487" s="2" t="e">
        <v>#N/A</v>
      </c>
      <c r="O1487" s="2">
        <v>10</v>
      </c>
      <c r="P1487" s="2" t="b">
        <v>0</v>
      </c>
    </row>
    <row r="1488" spans="1:16" x14ac:dyDescent="0.35">
      <c r="A1488" s="3">
        <v>1486</v>
      </c>
      <c r="B1488" s="2" t="s">
        <v>15</v>
      </c>
      <c r="C1488" s="2" t="s">
        <v>16</v>
      </c>
      <c r="D1488" s="2" t="s">
        <v>23</v>
      </c>
      <c r="E1488" s="2" t="s">
        <v>1523</v>
      </c>
      <c r="F1488" s="2" t="s">
        <v>3995</v>
      </c>
      <c r="G1488" s="2" t="s">
        <v>5852</v>
      </c>
      <c r="H1488" s="2">
        <v>1</v>
      </c>
      <c r="I1488" s="4" t="s">
        <v>7443</v>
      </c>
      <c r="J1488" s="2">
        <v>85990</v>
      </c>
      <c r="L1488" s="2" t="s">
        <v>8627</v>
      </c>
      <c r="M1488" s="2" t="s">
        <v>15</v>
      </c>
      <c r="N1488" s="2" t="e">
        <v>#N/A</v>
      </c>
      <c r="O1488" s="2">
        <v>10</v>
      </c>
      <c r="P1488" s="2" t="b">
        <v>0</v>
      </c>
    </row>
    <row r="1489" spans="1:16" x14ac:dyDescent="0.35">
      <c r="A1489" s="3">
        <v>1487</v>
      </c>
      <c r="B1489" s="2" t="s">
        <v>14</v>
      </c>
      <c r="D1489" s="2" t="s">
        <v>30</v>
      </c>
      <c r="E1489" s="2" t="s">
        <v>1243</v>
      </c>
      <c r="F1489" s="2" t="s">
        <v>3715</v>
      </c>
      <c r="G1489" s="2" t="s">
        <v>5827</v>
      </c>
      <c r="H1489" s="2">
        <v>1</v>
      </c>
      <c r="I1489" s="4" t="s">
        <v>7444</v>
      </c>
      <c r="J1489" s="2">
        <v>21990</v>
      </c>
      <c r="L1489" s="2" t="s">
        <v>8628</v>
      </c>
      <c r="M1489" s="2" t="s">
        <v>8632</v>
      </c>
      <c r="N1489" s="2" t="e">
        <v>#N/A</v>
      </c>
      <c r="O1489" s="2">
        <v>2</v>
      </c>
      <c r="P1489" s="2" t="b">
        <v>0</v>
      </c>
    </row>
    <row r="1490" spans="1:16" x14ac:dyDescent="0.35">
      <c r="A1490" s="3">
        <v>1488</v>
      </c>
      <c r="B1490" s="2" t="s">
        <v>14</v>
      </c>
      <c r="D1490" s="2" t="s">
        <v>22</v>
      </c>
      <c r="E1490" s="2" t="s">
        <v>1524</v>
      </c>
      <c r="F1490" s="2" t="s">
        <v>3996</v>
      </c>
      <c r="G1490" s="2" t="s">
        <v>3996</v>
      </c>
      <c r="H1490" s="2">
        <v>1</v>
      </c>
      <c r="I1490" s="4" t="s">
        <v>7445</v>
      </c>
      <c r="J1490" s="2">
        <v>16890</v>
      </c>
      <c r="L1490" s="2" t="s">
        <v>8628</v>
      </c>
      <c r="M1490" s="2" t="s">
        <v>8632</v>
      </c>
      <c r="N1490" s="2" t="s">
        <v>85</v>
      </c>
      <c r="O1490" s="2">
        <v>2</v>
      </c>
      <c r="P1490" s="2" t="b">
        <v>0</v>
      </c>
    </row>
    <row r="1491" spans="1:16" x14ac:dyDescent="0.35">
      <c r="A1491" s="3">
        <v>1489</v>
      </c>
      <c r="B1491" s="2" t="s">
        <v>14</v>
      </c>
      <c r="D1491" s="2" t="s">
        <v>19</v>
      </c>
      <c r="E1491" s="2" t="s">
        <v>1281</v>
      </c>
      <c r="F1491" s="2" t="s">
        <v>3753</v>
      </c>
      <c r="G1491" s="2" t="s">
        <v>5180</v>
      </c>
      <c r="H1491" s="2">
        <v>1</v>
      </c>
      <c r="I1491" s="4" t="s">
        <v>7446</v>
      </c>
      <c r="J1491" s="2">
        <v>11990</v>
      </c>
      <c r="L1491" s="2" t="s">
        <v>8628</v>
      </c>
      <c r="M1491" s="2" t="s">
        <v>15</v>
      </c>
      <c r="N1491" s="2" t="s">
        <v>308</v>
      </c>
      <c r="O1491" s="2">
        <v>2</v>
      </c>
      <c r="P1491" s="2" t="b">
        <v>0</v>
      </c>
    </row>
    <row r="1492" spans="1:16" x14ac:dyDescent="0.35">
      <c r="A1492" s="3">
        <v>1490</v>
      </c>
      <c r="B1492" s="2" t="s">
        <v>14</v>
      </c>
      <c r="D1492" s="2" t="s">
        <v>28</v>
      </c>
      <c r="E1492" s="2" t="s">
        <v>1259</v>
      </c>
      <c r="F1492" s="2" t="s">
        <v>3731</v>
      </c>
      <c r="G1492" s="2" t="s">
        <v>5209</v>
      </c>
      <c r="H1492" s="2">
        <v>1</v>
      </c>
      <c r="I1492" s="4" t="s">
        <v>7447</v>
      </c>
      <c r="J1492" s="2">
        <v>13990</v>
      </c>
      <c r="L1492" s="2" t="s">
        <v>8628</v>
      </c>
      <c r="M1492" s="2" t="s">
        <v>15</v>
      </c>
      <c r="N1492" s="2" t="s">
        <v>343</v>
      </c>
      <c r="O1492" s="2">
        <v>2</v>
      </c>
      <c r="P1492" s="2" t="b">
        <v>0</v>
      </c>
    </row>
    <row r="1493" spans="1:16" x14ac:dyDescent="0.35">
      <c r="A1493" s="3">
        <v>1491</v>
      </c>
      <c r="B1493" s="2" t="s">
        <v>14</v>
      </c>
      <c r="D1493" s="2" t="s">
        <v>22</v>
      </c>
      <c r="E1493" s="2" t="s">
        <v>1322</v>
      </c>
      <c r="F1493" s="2" t="s">
        <v>3794</v>
      </c>
      <c r="G1493" s="2" t="s">
        <v>3794</v>
      </c>
      <c r="H1493" s="2">
        <v>1</v>
      </c>
      <c r="I1493" s="4" t="s">
        <v>7448</v>
      </c>
      <c r="J1493" s="2">
        <v>22990</v>
      </c>
      <c r="L1493" s="2" t="s">
        <v>8628</v>
      </c>
      <c r="M1493" s="2" t="s">
        <v>15</v>
      </c>
      <c r="N1493" s="2" t="s">
        <v>169</v>
      </c>
      <c r="O1493" s="2">
        <v>2</v>
      </c>
      <c r="P1493" s="2" t="b">
        <v>0</v>
      </c>
    </row>
    <row r="1494" spans="1:16" x14ac:dyDescent="0.35">
      <c r="A1494" s="3">
        <v>1492</v>
      </c>
      <c r="B1494" s="2" t="s">
        <v>14</v>
      </c>
      <c r="D1494" s="2" t="s">
        <v>28</v>
      </c>
      <c r="E1494" s="2" t="s">
        <v>1207</v>
      </c>
      <c r="F1494" s="2" t="s">
        <v>3679</v>
      </c>
      <c r="G1494" s="2" t="s">
        <v>5069</v>
      </c>
      <c r="H1494" s="2">
        <v>1</v>
      </c>
      <c r="I1494" s="4" t="s">
        <v>7449</v>
      </c>
      <c r="J1494" s="2">
        <v>8990</v>
      </c>
      <c r="L1494" s="2" t="s">
        <v>8628</v>
      </c>
      <c r="M1494" s="2" t="s">
        <v>15</v>
      </c>
      <c r="N1494" s="2" t="s">
        <v>150</v>
      </c>
      <c r="O1494" s="2">
        <v>2</v>
      </c>
      <c r="P1494" s="2" t="b">
        <v>0</v>
      </c>
    </row>
    <row r="1495" spans="1:16" x14ac:dyDescent="0.35">
      <c r="A1495" s="3">
        <v>1493</v>
      </c>
      <c r="B1495" s="2" t="s">
        <v>14</v>
      </c>
      <c r="D1495" s="2" t="s">
        <v>21</v>
      </c>
      <c r="E1495" s="2" t="s">
        <v>1425</v>
      </c>
      <c r="F1495" s="2" t="s">
        <v>3897</v>
      </c>
      <c r="G1495" s="2" t="s">
        <v>5741</v>
      </c>
      <c r="H1495" s="2">
        <v>1</v>
      </c>
      <c r="I1495" s="4" t="s">
        <v>7450</v>
      </c>
      <c r="J1495" s="2">
        <v>5990</v>
      </c>
      <c r="L1495" s="2" t="s">
        <v>8628</v>
      </c>
      <c r="M1495" s="2" t="s">
        <v>15</v>
      </c>
      <c r="N1495" s="2" t="s">
        <v>1076</v>
      </c>
      <c r="O1495" s="2">
        <v>2</v>
      </c>
      <c r="P1495" s="2" t="b">
        <v>0</v>
      </c>
    </row>
    <row r="1496" spans="1:16" x14ac:dyDescent="0.35">
      <c r="A1496" s="3">
        <v>1494</v>
      </c>
      <c r="B1496" s="2" t="s">
        <v>14</v>
      </c>
      <c r="D1496" s="2" t="s">
        <v>22</v>
      </c>
      <c r="E1496" s="2" t="s">
        <v>1287</v>
      </c>
      <c r="F1496" s="2" t="s">
        <v>3759</v>
      </c>
      <c r="G1496" s="2" t="s">
        <v>3759</v>
      </c>
      <c r="H1496" s="2">
        <v>1</v>
      </c>
      <c r="I1496" s="4" t="s">
        <v>7451</v>
      </c>
      <c r="J1496" s="2">
        <v>24990</v>
      </c>
      <c r="L1496" s="2" t="s">
        <v>8628</v>
      </c>
      <c r="M1496" s="2" t="s">
        <v>8632</v>
      </c>
      <c r="N1496" s="2" t="s">
        <v>390</v>
      </c>
      <c r="O1496" s="2">
        <v>2</v>
      </c>
      <c r="P1496" s="2" t="b">
        <v>0</v>
      </c>
    </row>
    <row r="1497" spans="1:16" x14ac:dyDescent="0.35">
      <c r="A1497" s="3">
        <v>1495</v>
      </c>
      <c r="B1497" s="2" t="s">
        <v>14</v>
      </c>
      <c r="D1497" s="2" t="s">
        <v>29</v>
      </c>
      <c r="E1497" s="2" t="s">
        <v>1525</v>
      </c>
      <c r="F1497" s="2" t="s">
        <v>3997</v>
      </c>
      <c r="G1497" s="2" t="s">
        <v>5556</v>
      </c>
      <c r="H1497" s="2">
        <v>1</v>
      </c>
      <c r="I1497" s="4" t="s">
        <v>7452</v>
      </c>
      <c r="J1497" s="2">
        <v>9990</v>
      </c>
      <c r="L1497" s="2" t="s">
        <v>8628</v>
      </c>
      <c r="M1497" s="2" t="s">
        <v>8632</v>
      </c>
      <c r="N1497" s="2" t="s">
        <v>818</v>
      </c>
      <c r="O1497" s="2">
        <v>2</v>
      </c>
      <c r="P1497" s="2" t="b">
        <v>0</v>
      </c>
    </row>
    <row r="1498" spans="1:16" x14ac:dyDescent="0.35">
      <c r="A1498" s="3">
        <v>1496</v>
      </c>
      <c r="B1498" s="2" t="s">
        <v>14</v>
      </c>
      <c r="D1498" s="2" t="s">
        <v>24</v>
      </c>
      <c r="E1498" s="2" t="s">
        <v>1526</v>
      </c>
      <c r="F1498" s="2" t="s">
        <v>3998</v>
      </c>
      <c r="G1498" s="2" t="s">
        <v>3733</v>
      </c>
      <c r="H1498" s="2">
        <v>1</v>
      </c>
      <c r="I1498" s="4" t="s">
        <v>7453</v>
      </c>
      <c r="J1498" s="2">
        <v>11990</v>
      </c>
      <c r="L1498" s="2" t="s">
        <v>8628</v>
      </c>
      <c r="M1498" s="2" t="s">
        <v>15</v>
      </c>
      <c r="N1498" s="2" t="s">
        <v>544</v>
      </c>
      <c r="O1498" s="2">
        <v>2</v>
      </c>
      <c r="P1498" s="2" t="b">
        <v>0</v>
      </c>
    </row>
    <row r="1499" spans="1:16" x14ac:dyDescent="0.35">
      <c r="A1499" s="3">
        <v>1497</v>
      </c>
      <c r="B1499" s="2" t="s">
        <v>14</v>
      </c>
      <c r="D1499" s="2" t="s">
        <v>24</v>
      </c>
      <c r="E1499" s="2" t="s">
        <v>1317</v>
      </c>
      <c r="F1499" s="2" t="s">
        <v>3789</v>
      </c>
      <c r="G1499" s="2" t="s">
        <v>3789</v>
      </c>
      <c r="H1499" s="2">
        <v>1</v>
      </c>
      <c r="I1499" s="4" t="s">
        <v>7454</v>
      </c>
      <c r="J1499" s="2">
        <v>12290</v>
      </c>
      <c r="L1499" s="2" t="s">
        <v>8628</v>
      </c>
      <c r="M1499" s="2" t="s">
        <v>15</v>
      </c>
      <c r="N1499" s="2" t="s">
        <v>177</v>
      </c>
      <c r="O1499" s="2">
        <v>2</v>
      </c>
      <c r="P1499" s="2" t="b">
        <v>0</v>
      </c>
    </row>
    <row r="1500" spans="1:16" x14ac:dyDescent="0.35">
      <c r="A1500" s="3">
        <v>1498</v>
      </c>
      <c r="B1500" s="2" t="s">
        <v>14</v>
      </c>
      <c r="D1500" s="2" t="s">
        <v>21</v>
      </c>
      <c r="E1500" s="2" t="s">
        <v>1226</v>
      </c>
      <c r="F1500" s="2" t="s">
        <v>3698</v>
      </c>
      <c r="G1500" s="2" t="s">
        <v>5824</v>
      </c>
      <c r="H1500" s="2">
        <v>0</v>
      </c>
      <c r="I1500" s="4" t="s">
        <v>7455</v>
      </c>
      <c r="J1500" s="2">
        <v>10490</v>
      </c>
      <c r="L1500" s="2" t="s">
        <v>8628</v>
      </c>
      <c r="M1500" s="2" t="s">
        <v>15</v>
      </c>
      <c r="N1500" s="2" t="e">
        <v>#N/A</v>
      </c>
      <c r="O1500" s="2">
        <v>2</v>
      </c>
      <c r="P1500" s="2" t="b">
        <v>0</v>
      </c>
    </row>
    <row r="1501" spans="1:16" x14ac:dyDescent="0.35">
      <c r="A1501" s="3">
        <v>1499</v>
      </c>
      <c r="B1501" s="2" t="s">
        <v>14</v>
      </c>
      <c r="D1501" s="2" t="s">
        <v>22</v>
      </c>
      <c r="E1501" s="2" t="s">
        <v>1279</v>
      </c>
      <c r="F1501" s="2" t="s">
        <v>3751</v>
      </c>
      <c r="G1501" s="2" t="s">
        <v>3709</v>
      </c>
      <c r="H1501" s="2">
        <v>1</v>
      </c>
      <c r="I1501" s="4" t="s">
        <v>7456</v>
      </c>
      <c r="J1501" s="2">
        <v>12990</v>
      </c>
      <c r="L1501" s="2" t="s">
        <v>8628</v>
      </c>
      <c r="M1501" s="2" t="s">
        <v>15</v>
      </c>
      <c r="N1501" s="2" t="s">
        <v>62</v>
      </c>
      <c r="O1501" s="2">
        <v>3</v>
      </c>
      <c r="P1501" s="2" t="b">
        <v>0</v>
      </c>
    </row>
    <row r="1502" spans="1:16" x14ac:dyDescent="0.35">
      <c r="A1502" s="3">
        <v>1500</v>
      </c>
      <c r="B1502" s="2" t="s">
        <v>14</v>
      </c>
      <c r="D1502" s="2" t="s">
        <v>22</v>
      </c>
      <c r="E1502" s="2" t="s">
        <v>1233</v>
      </c>
      <c r="F1502" s="2" t="s">
        <v>3705</v>
      </c>
      <c r="G1502" s="2" t="s">
        <v>3705</v>
      </c>
      <c r="H1502" s="2">
        <v>1</v>
      </c>
      <c r="I1502" s="4" t="s">
        <v>7457</v>
      </c>
      <c r="J1502" s="2">
        <v>25990</v>
      </c>
      <c r="L1502" s="2" t="s">
        <v>8628</v>
      </c>
      <c r="M1502" s="2" t="s">
        <v>8632</v>
      </c>
      <c r="N1502" s="2" t="s">
        <v>138</v>
      </c>
      <c r="O1502" s="2">
        <v>3</v>
      </c>
      <c r="P1502" s="2" t="b">
        <v>0</v>
      </c>
    </row>
    <row r="1503" spans="1:16" x14ac:dyDescent="0.35">
      <c r="A1503" s="3">
        <v>1501</v>
      </c>
      <c r="B1503" s="2" t="s">
        <v>14</v>
      </c>
      <c r="D1503" s="2" t="s">
        <v>22</v>
      </c>
      <c r="E1503" s="2" t="s">
        <v>1527</v>
      </c>
      <c r="F1503" s="2" t="s">
        <v>3999</v>
      </c>
      <c r="G1503" s="2" t="s">
        <v>3999</v>
      </c>
      <c r="H1503" s="2">
        <v>1</v>
      </c>
      <c r="I1503" s="4" t="s">
        <v>7458</v>
      </c>
      <c r="J1503" s="2">
        <v>14990</v>
      </c>
      <c r="L1503" s="2" t="s">
        <v>8628</v>
      </c>
      <c r="M1503" s="2" t="s">
        <v>15</v>
      </c>
      <c r="N1503" s="2" t="s">
        <v>83</v>
      </c>
      <c r="O1503" s="2">
        <v>3</v>
      </c>
      <c r="P1503" s="2" t="b">
        <v>0</v>
      </c>
    </row>
    <row r="1504" spans="1:16" x14ac:dyDescent="0.35">
      <c r="A1504" s="3">
        <v>1502</v>
      </c>
      <c r="B1504" s="2" t="s">
        <v>14</v>
      </c>
      <c r="D1504" s="2" t="s">
        <v>30</v>
      </c>
      <c r="E1504" s="2" t="s">
        <v>1528</v>
      </c>
      <c r="F1504" s="2" t="s">
        <v>4000</v>
      </c>
      <c r="G1504" s="2" t="s">
        <v>5853</v>
      </c>
      <c r="H1504" s="2">
        <v>1</v>
      </c>
      <c r="I1504" s="4" t="s">
        <v>7459</v>
      </c>
      <c r="J1504" s="2">
        <v>25990</v>
      </c>
      <c r="L1504" s="2" t="s">
        <v>8628</v>
      </c>
      <c r="M1504" s="2" t="s">
        <v>8632</v>
      </c>
      <c r="N1504" s="2" t="e">
        <v>#N/A</v>
      </c>
      <c r="O1504" s="2">
        <v>3</v>
      </c>
      <c r="P1504" s="2" t="b">
        <v>0</v>
      </c>
    </row>
    <row r="1505" spans="1:16" x14ac:dyDescent="0.35">
      <c r="A1505" s="3">
        <v>1503</v>
      </c>
      <c r="B1505" s="2" t="s">
        <v>14</v>
      </c>
      <c r="D1505" s="2" t="s">
        <v>28</v>
      </c>
      <c r="E1505" s="2" t="s">
        <v>1221</v>
      </c>
      <c r="F1505" s="2" t="s">
        <v>3693</v>
      </c>
      <c r="G1505" s="2" t="s">
        <v>5822</v>
      </c>
      <c r="H1505" s="2">
        <v>1</v>
      </c>
      <c r="I1505" s="4" t="s">
        <v>7460</v>
      </c>
      <c r="J1505" s="2">
        <v>4490</v>
      </c>
      <c r="L1505" s="2" t="s">
        <v>8628</v>
      </c>
      <c r="M1505" s="2" t="s">
        <v>15</v>
      </c>
      <c r="N1505" s="2" t="e">
        <v>#N/A</v>
      </c>
      <c r="O1505" s="2">
        <v>3</v>
      </c>
      <c r="P1505" s="2" t="b">
        <v>0</v>
      </c>
    </row>
    <row r="1506" spans="1:16" x14ac:dyDescent="0.35">
      <c r="A1506" s="3">
        <v>1504</v>
      </c>
      <c r="B1506" s="2" t="s">
        <v>14</v>
      </c>
      <c r="D1506" s="2" t="s">
        <v>21</v>
      </c>
      <c r="E1506" s="2" t="s">
        <v>1529</v>
      </c>
      <c r="F1506" s="2" t="s">
        <v>4001</v>
      </c>
      <c r="G1506" s="2" t="s">
        <v>4001</v>
      </c>
      <c r="H1506" s="2">
        <v>1</v>
      </c>
      <c r="I1506" s="4" t="s">
        <v>7461</v>
      </c>
      <c r="J1506" s="2">
        <v>39990</v>
      </c>
      <c r="L1506" s="2" t="s">
        <v>8628</v>
      </c>
      <c r="M1506" s="2" t="s">
        <v>15</v>
      </c>
      <c r="N1506" s="2" t="e">
        <v>#N/A</v>
      </c>
      <c r="O1506" s="2">
        <v>3</v>
      </c>
      <c r="P1506" s="2" t="b">
        <v>0</v>
      </c>
    </row>
    <row r="1507" spans="1:16" x14ac:dyDescent="0.35">
      <c r="A1507" s="3">
        <v>1505</v>
      </c>
      <c r="B1507" s="2" t="s">
        <v>14</v>
      </c>
      <c r="D1507" s="2" t="s">
        <v>28</v>
      </c>
      <c r="E1507" s="2" t="s">
        <v>1530</v>
      </c>
      <c r="F1507" s="2" t="s">
        <v>4002</v>
      </c>
      <c r="G1507" s="2" t="s">
        <v>5101</v>
      </c>
      <c r="H1507" s="2">
        <v>1</v>
      </c>
      <c r="I1507" s="4" t="s">
        <v>7462</v>
      </c>
      <c r="J1507" s="2">
        <v>10490</v>
      </c>
      <c r="L1507" s="2" t="s">
        <v>8628</v>
      </c>
      <c r="M1507" s="2" t="s">
        <v>15</v>
      </c>
      <c r="N1507" s="2" t="s">
        <v>197</v>
      </c>
      <c r="O1507" s="2">
        <v>3</v>
      </c>
      <c r="P1507" s="2" t="b">
        <v>0</v>
      </c>
    </row>
    <row r="1508" spans="1:16" x14ac:dyDescent="0.35">
      <c r="A1508" s="3">
        <v>1506</v>
      </c>
      <c r="B1508" s="2" t="s">
        <v>14</v>
      </c>
      <c r="D1508" s="2" t="s">
        <v>34</v>
      </c>
      <c r="E1508" s="2" t="s">
        <v>1290</v>
      </c>
      <c r="F1508" s="2" t="s">
        <v>3762</v>
      </c>
      <c r="H1508" s="2">
        <v>0</v>
      </c>
      <c r="I1508" s="4" t="s">
        <v>7463</v>
      </c>
      <c r="J1508" s="2">
        <v>15490</v>
      </c>
      <c r="L1508" s="2" t="s">
        <v>8628</v>
      </c>
      <c r="M1508" s="2" t="s">
        <v>8632</v>
      </c>
      <c r="N1508" s="2" t="e">
        <v>#N/A</v>
      </c>
      <c r="O1508" s="2">
        <v>3</v>
      </c>
      <c r="P1508" s="2" t="b">
        <v>0</v>
      </c>
    </row>
    <row r="1509" spans="1:16" x14ac:dyDescent="0.35">
      <c r="A1509" s="3">
        <v>1507</v>
      </c>
      <c r="B1509" s="2" t="s">
        <v>14</v>
      </c>
      <c r="D1509" s="2" t="s">
        <v>21</v>
      </c>
      <c r="E1509" s="2" t="s">
        <v>1426</v>
      </c>
      <c r="F1509" s="2" t="s">
        <v>3898</v>
      </c>
      <c r="G1509" s="2" t="s">
        <v>4998</v>
      </c>
      <c r="H1509" s="2">
        <v>1</v>
      </c>
      <c r="I1509" s="4" t="s">
        <v>7464</v>
      </c>
      <c r="J1509" s="2">
        <v>18190</v>
      </c>
      <c r="L1509" s="2" t="s">
        <v>8628</v>
      </c>
      <c r="M1509" s="2" t="s">
        <v>15</v>
      </c>
      <c r="N1509" s="2" t="s">
        <v>60</v>
      </c>
      <c r="O1509" s="2">
        <v>3</v>
      </c>
      <c r="P1509" s="2" t="b">
        <v>0</v>
      </c>
    </row>
    <row r="1510" spans="1:16" x14ac:dyDescent="0.35">
      <c r="A1510" s="3">
        <v>1508</v>
      </c>
      <c r="B1510" s="2" t="s">
        <v>14</v>
      </c>
      <c r="D1510" s="2" t="s">
        <v>28</v>
      </c>
      <c r="E1510" s="2" t="s">
        <v>1231</v>
      </c>
      <c r="F1510" s="2" t="s">
        <v>3703</v>
      </c>
      <c r="G1510" s="2" t="s">
        <v>5082</v>
      </c>
      <c r="H1510" s="2">
        <v>1</v>
      </c>
      <c r="I1510" s="4" t="s">
        <v>7465</v>
      </c>
      <c r="J1510" s="2">
        <v>17990</v>
      </c>
      <c r="L1510" s="2" t="s">
        <v>8628</v>
      </c>
      <c r="M1510" s="2" t="s">
        <v>8632</v>
      </c>
      <c r="N1510" s="2" t="s">
        <v>171</v>
      </c>
      <c r="O1510" s="2">
        <v>3</v>
      </c>
      <c r="P1510" s="2" t="b">
        <v>0</v>
      </c>
    </row>
    <row r="1511" spans="1:16" x14ac:dyDescent="0.35">
      <c r="A1511" s="3">
        <v>1509</v>
      </c>
      <c r="B1511" s="2" t="s">
        <v>14</v>
      </c>
      <c r="D1511" s="2" t="s">
        <v>22</v>
      </c>
      <c r="E1511" s="2" t="s">
        <v>1288</v>
      </c>
      <c r="F1511" s="2" t="s">
        <v>3760</v>
      </c>
      <c r="G1511" s="2" t="s">
        <v>5020</v>
      </c>
      <c r="H1511" s="2">
        <v>1</v>
      </c>
      <c r="I1511" s="4" t="s">
        <v>7466</v>
      </c>
      <c r="J1511" s="2">
        <v>70590</v>
      </c>
      <c r="L1511" s="2" t="s">
        <v>8628</v>
      </c>
      <c r="M1511" s="2" t="s">
        <v>8632</v>
      </c>
      <c r="N1511" s="2" t="s">
        <v>93</v>
      </c>
      <c r="O1511" s="2">
        <v>3</v>
      </c>
      <c r="P1511" s="2" t="b">
        <v>0</v>
      </c>
    </row>
    <row r="1512" spans="1:16" x14ac:dyDescent="0.35">
      <c r="A1512" s="3">
        <v>1510</v>
      </c>
      <c r="B1512" s="2" t="s">
        <v>14</v>
      </c>
      <c r="D1512" s="2" t="s">
        <v>24</v>
      </c>
      <c r="E1512" s="2" t="s">
        <v>1223</v>
      </c>
      <c r="F1512" s="2" t="s">
        <v>3695</v>
      </c>
      <c r="G1512" s="2" t="s">
        <v>3695</v>
      </c>
      <c r="H1512" s="2">
        <v>1</v>
      </c>
      <c r="I1512" s="4" t="s">
        <v>7467</v>
      </c>
      <c r="J1512" s="2">
        <v>18490</v>
      </c>
      <c r="L1512" s="2" t="s">
        <v>8628</v>
      </c>
      <c r="M1512" s="2" t="s">
        <v>8632</v>
      </c>
      <c r="N1512" s="2" t="s">
        <v>94</v>
      </c>
      <c r="O1512" s="2">
        <v>4</v>
      </c>
      <c r="P1512" s="2" t="b">
        <v>0</v>
      </c>
    </row>
    <row r="1513" spans="1:16" x14ac:dyDescent="0.35">
      <c r="A1513" s="3">
        <v>1511</v>
      </c>
      <c r="B1513" s="2" t="s">
        <v>14</v>
      </c>
      <c r="D1513" s="2" t="s">
        <v>24</v>
      </c>
      <c r="E1513" s="2" t="s">
        <v>1531</v>
      </c>
      <c r="F1513" s="2" t="s">
        <v>4003</v>
      </c>
      <c r="G1513" s="2" t="s">
        <v>4003</v>
      </c>
      <c r="H1513" s="2">
        <v>1</v>
      </c>
      <c r="I1513" s="4" t="s">
        <v>7468</v>
      </c>
      <c r="J1513" s="2">
        <v>16490</v>
      </c>
      <c r="L1513" s="2" t="s">
        <v>8628</v>
      </c>
      <c r="M1513" s="2" t="s">
        <v>15</v>
      </c>
      <c r="N1513" s="2" t="s">
        <v>374</v>
      </c>
      <c r="O1513" s="2">
        <v>4</v>
      </c>
      <c r="P1513" s="2" t="b">
        <v>0</v>
      </c>
    </row>
    <row r="1514" spans="1:16" x14ac:dyDescent="0.35">
      <c r="A1514" s="3">
        <v>1512</v>
      </c>
      <c r="B1514" s="2" t="s">
        <v>14</v>
      </c>
      <c r="D1514" s="2" t="s">
        <v>21</v>
      </c>
      <c r="E1514" s="2" t="s">
        <v>1244</v>
      </c>
      <c r="F1514" s="2" t="s">
        <v>3716</v>
      </c>
      <c r="G1514" s="2" t="s">
        <v>5260</v>
      </c>
      <c r="H1514" s="2">
        <v>1</v>
      </c>
      <c r="I1514" s="4" t="s">
        <v>7469</v>
      </c>
      <c r="J1514" s="2">
        <v>17990</v>
      </c>
      <c r="L1514" s="2" t="s">
        <v>8628</v>
      </c>
      <c r="M1514" s="2" t="s">
        <v>8632</v>
      </c>
      <c r="N1514" s="2" t="s">
        <v>423</v>
      </c>
      <c r="O1514" s="2">
        <v>4</v>
      </c>
      <c r="P1514" s="2" t="b">
        <v>0</v>
      </c>
    </row>
    <row r="1515" spans="1:16" x14ac:dyDescent="0.35">
      <c r="A1515" s="3">
        <v>1513</v>
      </c>
      <c r="B1515" s="2" t="s">
        <v>14</v>
      </c>
      <c r="D1515" s="2" t="s">
        <v>24</v>
      </c>
      <c r="E1515" s="2" t="s">
        <v>1232</v>
      </c>
      <c r="F1515" s="2" t="s">
        <v>3704</v>
      </c>
      <c r="G1515" s="2" t="s">
        <v>3704</v>
      </c>
      <c r="H1515" s="2">
        <v>1</v>
      </c>
      <c r="I1515" s="4" t="s">
        <v>7470</v>
      </c>
      <c r="J1515" s="2">
        <v>15990</v>
      </c>
      <c r="L1515" s="2" t="s">
        <v>8628</v>
      </c>
      <c r="M1515" s="2" t="s">
        <v>8632</v>
      </c>
      <c r="N1515" s="2" t="s">
        <v>827</v>
      </c>
      <c r="O1515" s="2">
        <v>4</v>
      </c>
      <c r="P1515" s="2" t="b">
        <v>0</v>
      </c>
    </row>
    <row r="1516" spans="1:16" x14ac:dyDescent="0.35">
      <c r="A1516" s="3">
        <v>1514</v>
      </c>
      <c r="B1516" s="2" t="s">
        <v>14</v>
      </c>
      <c r="D1516" s="2" t="s">
        <v>19</v>
      </c>
      <c r="E1516" s="2" t="s">
        <v>1266</v>
      </c>
      <c r="F1516" s="2" t="s">
        <v>3738</v>
      </c>
      <c r="G1516" s="2" t="s">
        <v>5191</v>
      </c>
      <c r="H1516" s="2">
        <v>1</v>
      </c>
      <c r="I1516" s="4" t="s">
        <v>7471</v>
      </c>
      <c r="J1516" s="2">
        <v>15790</v>
      </c>
      <c r="L1516" s="2" t="s">
        <v>8628</v>
      </c>
      <c r="M1516" s="2" t="s">
        <v>15</v>
      </c>
      <c r="N1516" s="2" t="s">
        <v>320</v>
      </c>
      <c r="O1516" s="2">
        <v>4</v>
      </c>
      <c r="P1516" s="2" t="b">
        <v>0</v>
      </c>
    </row>
    <row r="1517" spans="1:16" x14ac:dyDescent="0.35">
      <c r="A1517" s="3">
        <v>1515</v>
      </c>
      <c r="B1517" s="2" t="s">
        <v>14</v>
      </c>
      <c r="D1517" s="2" t="s">
        <v>23</v>
      </c>
      <c r="E1517" s="2" t="s">
        <v>1264</v>
      </c>
      <c r="F1517" s="2" t="s">
        <v>3736</v>
      </c>
      <c r="G1517" s="2" t="s">
        <v>3736</v>
      </c>
      <c r="H1517" s="2">
        <v>1</v>
      </c>
      <c r="I1517" s="4" t="s">
        <v>7472</v>
      </c>
      <c r="J1517" s="2">
        <v>11890</v>
      </c>
      <c r="L1517" s="2" t="s">
        <v>8628</v>
      </c>
      <c r="M1517" s="2" t="s">
        <v>15</v>
      </c>
      <c r="N1517" s="2" t="s">
        <v>165</v>
      </c>
      <c r="O1517" s="2">
        <v>4</v>
      </c>
      <c r="P1517" s="2" t="b">
        <v>0</v>
      </c>
    </row>
    <row r="1518" spans="1:16" x14ac:dyDescent="0.35">
      <c r="A1518" s="3">
        <v>1516</v>
      </c>
      <c r="B1518" s="2" t="s">
        <v>14</v>
      </c>
      <c r="D1518" s="2" t="s">
        <v>24</v>
      </c>
      <c r="E1518" s="2" t="s">
        <v>1230</v>
      </c>
      <c r="F1518" s="2" t="s">
        <v>3702</v>
      </c>
      <c r="G1518" s="2" t="s">
        <v>5607</v>
      </c>
      <c r="H1518" s="2">
        <v>1</v>
      </c>
      <c r="I1518" s="4" t="s">
        <v>7473</v>
      </c>
      <c r="J1518" s="2">
        <v>20990</v>
      </c>
      <c r="L1518" s="2" t="s">
        <v>8628</v>
      </c>
      <c r="M1518" s="2" t="s">
        <v>8632</v>
      </c>
      <c r="N1518" s="2" t="s">
        <v>884</v>
      </c>
      <c r="O1518" s="2">
        <v>4</v>
      </c>
      <c r="P1518" s="2" t="b">
        <v>0</v>
      </c>
    </row>
    <row r="1519" spans="1:16" x14ac:dyDescent="0.35">
      <c r="A1519" s="3">
        <v>1517</v>
      </c>
      <c r="B1519" s="2" t="s">
        <v>14</v>
      </c>
      <c r="D1519" s="2" t="s">
        <v>34</v>
      </c>
      <c r="E1519" s="2" t="s">
        <v>1249</v>
      </c>
      <c r="F1519" s="2" t="s">
        <v>3721</v>
      </c>
      <c r="H1519" s="2">
        <v>0</v>
      </c>
      <c r="I1519" s="4" t="s">
        <v>7474</v>
      </c>
      <c r="J1519" s="2">
        <v>16990</v>
      </c>
      <c r="L1519" s="2" t="s">
        <v>8628</v>
      </c>
      <c r="M1519" s="2" t="s">
        <v>8632</v>
      </c>
      <c r="N1519" s="2" t="e">
        <v>#N/A</v>
      </c>
      <c r="O1519" s="2">
        <v>4</v>
      </c>
      <c r="P1519" s="2" t="b">
        <v>0</v>
      </c>
    </row>
    <row r="1520" spans="1:16" x14ac:dyDescent="0.35">
      <c r="A1520" s="3">
        <v>1518</v>
      </c>
      <c r="B1520" s="2" t="s">
        <v>14</v>
      </c>
      <c r="D1520" s="2" t="s">
        <v>21</v>
      </c>
      <c r="E1520" s="2" t="s">
        <v>1532</v>
      </c>
      <c r="F1520" s="2" t="s">
        <v>4004</v>
      </c>
      <c r="G1520" s="2" t="s">
        <v>4990</v>
      </c>
      <c r="H1520" s="2">
        <v>1</v>
      </c>
      <c r="I1520" s="4" t="s">
        <v>7475</v>
      </c>
      <c r="J1520" s="2">
        <v>12490</v>
      </c>
      <c r="L1520" s="2" t="s">
        <v>8628</v>
      </c>
      <c r="M1520" s="2" t="s">
        <v>15</v>
      </c>
      <c r="N1520" s="2" t="s">
        <v>49</v>
      </c>
      <c r="O1520" s="2">
        <v>4</v>
      </c>
      <c r="P1520" s="2" t="b">
        <v>0</v>
      </c>
    </row>
    <row r="1521" spans="1:16" x14ac:dyDescent="0.35">
      <c r="A1521" s="3">
        <v>1519</v>
      </c>
      <c r="B1521" s="2" t="s">
        <v>14</v>
      </c>
      <c r="D1521" s="2" t="s">
        <v>21</v>
      </c>
      <c r="E1521" s="2" t="s">
        <v>1212</v>
      </c>
      <c r="F1521" s="2" t="s">
        <v>3684</v>
      </c>
      <c r="G1521" s="2" t="s">
        <v>5482</v>
      </c>
      <c r="H1521" s="2">
        <v>1</v>
      </c>
      <c r="I1521" s="4" t="s">
        <v>7476</v>
      </c>
      <c r="J1521" s="2">
        <v>9490</v>
      </c>
      <c r="L1521" s="2" t="s">
        <v>8628</v>
      </c>
      <c r="M1521" s="2" t="s">
        <v>15</v>
      </c>
      <c r="N1521" s="2" t="s">
        <v>723</v>
      </c>
      <c r="O1521" s="2">
        <v>4</v>
      </c>
      <c r="P1521" s="2" t="b">
        <v>0</v>
      </c>
    </row>
    <row r="1522" spans="1:16" x14ac:dyDescent="0.35">
      <c r="A1522" s="3">
        <v>1520</v>
      </c>
      <c r="B1522" s="2" t="s">
        <v>14</v>
      </c>
      <c r="D1522" s="2" t="s">
        <v>26</v>
      </c>
      <c r="E1522" s="2" t="s">
        <v>1303</v>
      </c>
      <c r="F1522" s="2" t="s">
        <v>3775</v>
      </c>
      <c r="G1522" s="2" t="s">
        <v>3775</v>
      </c>
      <c r="H1522" s="2">
        <v>1</v>
      </c>
      <c r="I1522" s="4" t="s">
        <v>7477</v>
      </c>
      <c r="J1522" s="2">
        <v>24990</v>
      </c>
      <c r="L1522" s="2" t="s">
        <v>8628</v>
      </c>
      <c r="M1522" s="2" t="s">
        <v>15</v>
      </c>
      <c r="N1522" s="2" t="s">
        <v>71</v>
      </c>
      <c r="O1522" s="2">
        <v>4</v>
      </c>
      <c r="P1522" s="2" t="b">
        <v>0</v>
      </c>
    </row>
    <row r="1523" spans="1:16" x14ac:dyDescent="0.35">
      <c r="A1523" s="3">
        <v>1521</v>
      </c>
      <c r="B1523" s="2" t="s">
        <v>14</v>
      </c>
      <c r="D1523" s="2" t="s">
        <v>19</v>
      </c>
      <c r="E1523" s="2" t="s">
        <v>1280</v>
      </c>
      <c r="F1523" s="2" t="s">
        <v>3752</v>
      </c>
      <c r="G1523" s="2" t="s">
        <v>5004</v>
      </c>
      <c r="H1523" s="2">
        <v>1</v>
      </c>
      <c r="I1523" s="4" t="s">
        <v>7478</v>
      </c>
      <c r="J1523" s="2">
        <v>21290</v>
      </c>
      <c r="L1523" s="2" t="s">
        <v>8628</v>
      </c>
      <c r="M1523" s="2" t="s">
        <v>15</v>
      </c>
      <c r="N1523" s="2" t="s">
        <v>69</v>
      </c>
      <c r="O1523" s="2">
        <v>4</v>
      </c>
      <c r="P1523" s="2" t="b">
        <v>0</v>
      </c>
    </row>
    <row r="1524" spans="1:16" x14ac:dyDescent="0.35">
      <c r="A1524" s="3">
        <v>1522</v>
      </c>
      <c r="B1524" s="2" t="s">
        <v>14</v>
      </c>
      <c r="D1524" s="2" t="s">
        <v>26</v>
      </c>
      <c r="E1524" s="2" t="s">
        <v>1258</v>
      </c>
      <c r="F1524" s="2" t="s">
        <v>3730</v>
      </c>
      <c r="G1524" s="2" t="s">
        <v>3730</v>
      </c>
      <c r="H1524" s="2">
        <v>1</v>
      </c>
      <c r="I1524" s="4" t="s">
        <v>7479</v>
      </c>
      <c r="J1524" s="2">
        <v>13990</v>
      </c>
      <c r="L1524" s="2" t="s">
        <v>8628</v>
      </c>
      <c r="M1524" s="2" t="s">
        <v>8632</v>
      </c>
      <c r="N1524" s="2" t="s">
        <v>167</v>
      </c>
      <c r="O1524" s="2">
        <v>5</v>
      </c>
      <c r="P1524" s="2" t="b">
        <v>0</v>
      </c>
    </row>
    <row r="1525" spans="1:16" x14ac:dyDescent="0.35">
      <c r="A1525" s="3">
        <v>1523</v>
      </c>
      <c r="B1525" s="2" t="s">
        <v>14</v>
      </c>
      <c r="D1525" s="2" t="s">
        <v>21</v>
      </c>
      <c r="E1525" s="2" t="s">
        <v>1215</v>
      </c>
      <c r="F1525" s="2" t="s">
        <v>3687</v>
      </c>
      <c r="G1525" s="2" t="s">
        <v>5181</v>
      </c>
      <c r="H1525" s="2">
        <v>1</v>
      </c>
      <c r="I1525" s="4" t="s">
        <v>7480</v>
      </c>
      <c r="J1525" s="2">
        <v>6790</v>
      </c>
      <c r="L1525" s="2" t="s">
        <v>8628</v>
      </c>
      <c r="M1525" s="2" t="s">
        <v>15</v>
      </c>
      <c r="N1525" s="2" t="s">
        <v>309</v>
      </c>
      <c r="O1525" s="2">
        <v>5</v>
      </c>
      <c r="P1525" s="2" t="b">
        <v>0</v>
      </c>
    </row>
    <row r="1526" spans="1:16" x14ac:dyDescent="0.35">
      <c r="A1526" s="3">
        <v>1524</v>
      </c>
      <c r="B1526" s="2" t="s">
        <v>14</v>
      </c>
      <c r="D1526" s="2" t="s">
        <v>28</v>
      </c>
      <c r="E1526" s="2" t="s">
        <v>1533</v>
      </c>
      <c r="F1526" s="2" t="s">
        <v>4005</v>
      </c>
      <c r="G1526" s="2" t="s">
        <v>5079</v>
      </c>
      <c r="H1526" s="2">
        <v>1</v>
      </c>
      <c r="I1526" s="4" t="s">
        <v>7481</v>
      </c>
      <c r="J1526" s="2">
        <v>19290</v>
      </c>
      <c r="L1526" s="2" t="s">
        <v>8628</v>
      </c>
      <c r="M1526" s="2" t="s">
        <v>8632</v>
      </c>
      <c r="N1526" s="2" t="s">
        <v>164</v>
      </c>
      <c r="O1526" s="2">
        <v>5</v>
      </c>
      <c r="P1526" s="2" t="b">
        <v>0</v>
      </c>
    </row>
    <row r="1527" spans="1:16" x14ac:dyDescent="0.35">
      <c r="A1527" s="3">
        <v>1525</v>
      </c>
      <c r="B1527" s="2" t="s">
        <v>14</v>
      </c>
      <c r="D1527" s="2" t="s">
        <v>21</v>
      </c>
      <c r="E1527" s="2" t="s">
        <v>1208</v>
      </c>
      <c r="F1527" s="2" t="s">
        <v>3680</v>
      </c>
      <c r="G1527" s="2" t="s">
        <v>5510</v>
      </c>
      <c r="H1527" s="2">
        <v>1</v>
      </c>
      <c r="I1527" s="4" t="s">
        <v>7482</v>
      </c>
      <c r="J1527" s="2">
        <v>15390</v>
      </c>
      <c r="L1527" s="2" t="s">
        <v>8628</v>
      </c>
      <c r="M1527" s="2" t="s">
        <v>8632</v>
      </c>
      <c r="N1527" s="2" t="s">
        <v>759</v>
      </c>
      <c r="O1527" s="2">
        <v>5</v>
      </c>
      <c r="P1527" s="2" t="b">
        <v>0</v>
      </c>
    </row>
    <row r="1528" spans="1:16" x14ac:dyDescent="0.35">
      <c r="A1528" s="3">
        <v>1526</v>
      </c>
      <c r="B1528" s="2" t="s">
        <v>14</v>
      </c>
      <c r="D1528" s="2" t="s">
        <v>19</v>
      </c>
      <c r="E1528" s="2" t="s">
        <v>1456</v>
      </c>
      <c r="F1528" s="2" t="s">
        <v>3928</v>
      </c>
      <c r="G1528" s="2" t="s">
        <v>5460</v>
      </c>
      <c r="H1528" s="2">
        <v>1</v>
      </c>
      <c r="I1528" s="4" t="s">
        <v>7483</v>
      </c>
      <c r="J1528" s="2">
        <v>8490</v>
      </c>
      <c r="L1528" s="2" t="s">
        <v>8628</v>
      </c>
      <c r="M1528" s="2" t="s">
        <v>15</v>
      </c>
      <c r="N1528" s="2" t="s">
        <v>692</v>
      </c>
      <c r="O1528" s="2">
        <v>5</v>
      </c>
      <c r="P1528" s="2" t="b">
        <v>0</v>
      </c>
    </row>
    <row r="1529" spans="1:16" x14ac:dyDescent="0.35">
      <c r="A1529" s="3">
        <v>1527</v>
      </c>
      <c r="B1529" s="2" t="s">
        <v>14</v>
      </c>
      <c r="D1529" s="2" t="s">
        <v>22</v>
      </c>
      <c r="E1529" s="2" t="s">
        <v>1534</v>
      </c>
      <c r="F1529" s="2" t="s">
        <v>4006</v>
      </c>
      <c r="G1529" s="2" t="s">
        <v>3896</v>
      </c>
      <c r="H1529" s="2">
        <v>1</v>
      </c>
      <c r="I1529" s="4" t="s">
        <v>7484</v>
      </c>
      <c r="J1529" s="2">
        <v>19990</v>
      </c>
      <c r="L1529" s="2" t="s">
        <v>8628</v>
      </c>
      <c r="M1529" s="2" t="s">
        <v>8632</v>
      </c>
      <c r="N1529" s="2" t="s">
        <v>587</v>
      </c>
      <c r="O1529" s="2">
        <v>5</v>
      </c>
      <c r="P1529" s="2" t="b">
        <v>0</v>
      </c>
    </row>
    <row r="1530" spans="1:16" x14ac:dyDescent="0.35">
      <c r="A1530" s="3">
        <v>1528</v>
      </c>
      <c r="B1530" s="2" t="s">
        <v>14</v>
      </c>
      <c r="D1530" s="2" t="s">
        <v>28</v>
      </c>
      <c r="E1530" s="2" t="s">
        <v>1535</v>
      </c>
      <c r="F1530" s="2" t="s">
        <v>4007</v>
      </c>
      <c r="G1530" s="2" t="s">
        <v>5341</v>
      </c>
      <c r="H1530" s="2">
        <v>1</v>
      </c>
      <c r="I1530" s="4" t="s">
        <v>7485</v>
      </c>
      <c r="J1530" s="2">
        <v>15990</v>
      </c>
      <c r="L1530" s="2" t="s">
        <v>8628</v>
      </c>
      <c r="M1530" s="2" t="s">
        <v>15</v>
      </c>
      <c r="N1530" s="2" t="s">
        <v>529</v>
      </c>
      <c r="O1530" s="2">
        <v>5</v>
      </c>
      <c r="P1530" s="2" t="b">
        <v>0</v>
      </c>
    </row>
    <row r="1531" spans="1:16" x14ac:dyDescent="0.35">
      <c r="A1531" s="3">
        <v>1529</v>
      </c>
      <c r="B1531" s="2" t="s">
        <v>14</v>
      </c>
      <c r="D1531" s="2" t="s">
        <v>19</v>
      </c>
      <c r="E1531" s="2" t="s">
        <v>1310</v>
      </c>
      <c r="F1531" s="2" t="s">
        <v>3782</v>
      </c>
      <c r="G1531" s="2" t="s">
        <v>5517</v>
      </c>
      <c r="H1531" s="2">
        <v>1</v>
      </c>
      <c r="I1531" s="4" t="s">
        <v>7486</v>
      </c>
      <c r="J1531" s="2">
        <v>15590</v>
      </c>
      <c r="L1531" s="2" t="s">
        <v>8628</v>
      </c>
      <c r="M1531" s="2" t="s">
        <v>15</v>
      </c>
      <c r="N1531" s="2" t="s">
        <v>766</v>
      </c>
      <c r="O1531" s="2">
        <v>5</v>
      </c>
      <c r="P1531" s="2" t="b">
        <v>0</v>
      </c>
    </row>
    <row r="1532" spans="1:16" x14ac:dyDescent="0.35">
      <c r="A1532" s="3">
        <v>1530</v>
      </c>
      <c r="B1532" s="2" t="s">
        <v>14</v>
      </c>
      <c r="D1532" s="2" t="s">
        <v>21</v>
      </c>
      <c r="E1532" s="2" t="s">
        <v>1236</v>
      </c>
      <c r="F1532" s="2" t="s">
        <v>3708</v>
      </c>
      <c r="G1532" s="2" t="s">
        <v>5825</v>
      </c>
      <c r="H1532" s="2">
        <v>1</v>
      </c>
      <c r="I1532" s="4" t="s">
        <v>7487</v>
      </c>
      <c r="J1532" s="2">
        <v>33990</v>
      </c>
      <c r="L1532" s="2" t="s">
        <v>8628</v>
      </c>
      <c r="M1532" s="2" t="s">
        <v>15</v>
      </c>
      <c r="N1532" s="2" t="e">
        <v>#N/A</v>
      </c>
      <c r="O1532" s="2">
        <v>5</v>
      </c>
      <c r="P1532" s="2" t="b">
        <v>0</v>
      </c>
    </row>
    <row r="1533" spans="1:16" x14ac:dyDescent="0.35">
      <c r="A1533" s="3">
        <v>1531</v>
      </c>
      <c r="B1533" s="2" t="s">
        <v>14</v>
      </c>
      <c r="D1533" s="2" t="s">
        <v>21</v>
      </c>
      <c r="E1533" s="2" t="s">
        <v>1536</v>
      </c>
      <c r="F1533" s="2" t="s">
        <v>4008</v>
      </c>
      <c r="G1533" s="2" t="s">
        <v>5071</v>
      </c>
      <c r="H1533" s="2">
        <v>1</v>
      </c>
      <c r="I1533" s="4" t="s">
        <v>7488</v>
      </c>
      <c r="J1533" s="2">
        <v>21490</v>
      </c>
      <c r="L1533" s="2" t="s">
        <v>8628</v>
      </c>
      <c r="M1533" s="2" t="s">
        <v>8632</v>
      </c>
      <c r="N1533" s="2" t="s">
        <v>155</v>
      </c>
      <c r="O1533" s="2">
        <v>5</v>
      </c>
      <c r="P1533" s="2" t="b">
        <v>0</v>
      </c>
    </row>
    <row r="1534" spans="1:16" x14ac:dyDescent="0.35">
      <c r="A1534" s="3">
        <v>1532</v>
      </c>
      <c r="B1534" s="2" t="s">
        <v>14</v>
      </c>
      <c r="D1534" s="2" t="s">
        <v>21</v>
      </c>
      <c r="E1534" s="2" t="s">
        <v>1211</v>
      </c>
      <c r="F1534" s="2" t="s">
        <v>3683</v>
      </c>
      <c r="G1534" s="2" t="s">
        <v>5821</v>
      </c>
      <c r="H1534" s="2">
        <v>1</v>
      </c>
      <c r="I1534" s="4" t="s">
        <v>7489</v>
      </c>
      <c r="J1534" s="2">
        <v>11490</v>
      </c>
      <c r="L1534" s="2" t="s">
        <v>8628</v>
      </c>
      <c r="M1534" s="2" t="s">
        <v>15</v>
      </c>
      <c r="N1534" s="2" t="e">
        <v>#N/A</v>
      </c>
      <c r="O1534" s="2">
        <v>5</v>
      </c>
      <c r="P1534" s="2" t="b">
        <v>0</v>
      </c>
    </row>
    <row r="1535" spans="1:16" x14ac:dyDescent="0.35">
      <c r="A1535" s="3">
        <v>1533</v>
      </c>
      <c r="B1535" s="2" t="s">
        <v>14</v>
      </c>
      <c r="D1535" s="2" t="s">
        <v>20</v>
      </c>
      <c r="E1535" s="2" t="s">
        <v>1353</v>
      </c>
      <c r="F1535" s="2" t="s">
        <v>3825</v>
      </c>
      <c r="G1535" s="2" t="s">
        <v>3825</v>
      </c>
      <c r="H1535" s="2">
        <v>1</v>
      </c>
      <c r="I1535" s="4" t="s">
        <v>7490</v>
      </c>
      <c r="J1535" s="2">
        <v>23190</v>
      </c>
      <c r="L1535" s="2" t="s">
        <v>8628</v>
      </c>
      <c r="M1535" s="2" t="s">
        <v>8632</v>
      </c>
      <c r="N1535" s="2" t="s">
        <v>253</v>
      </c>
      <c r="O1535" s="2">
        <v>5</v>
      </c>
      <c r="P1535" s="2" t="b">
        <v>0</v>
      </c>
    </row>
    <row r="1536" spans="1:16" x14ac:dyDescent="0.35">
      <c r="A1536" s="3">
        <v>1534</v>
      </c>
      <c r="B1536" s="2" t="s">
        <v>14</v>
      </c>
      <c r="D1536" s="2" t="s">
        <v>28</v>
      </c>
      <c r="E1536" s="2" t="s">
        <v>1537</v>
      </c>
      <c r="F1536" s="2" t="s">
        <v>4009</v>
      </c>
      <c r="G1536" s="2" t="s">
        <v>5633</v>
      </c>
      <c r="H1536" s="2">
        <v>1</v>
      </c>
      <c r="I1536" s="4" t="s">
        <v>7491</v>
      </c>
      <c r="J1536" s="2">
        <v>30590</v>
      </c>
      <c r="L1536" s="2" t="s">
        <v>8628</v>
      </c>
      <c r="M1536" s="2" t="s">
        <v>8632</v>
      </c>
      <c r="N1536" s="2" t="s">
        <v>924</v>
      </c>
      <c r="O1536" s="2">
        <v>6</v>
      </c>
      <c r="P1536" s="2" t="b">
        <v>0</v>
      </c>
    </row>
    <row r="1537" spans="1:16" x14ac:dyDescent="0.35">
      <c r="A1537" s="3">
        <v>1535</v>
      </c>
      <c r="B1537" s="2" t="s">
        <v>14</v>
      </c>
      <c r="D1537" s="2" t="s">
        <v>23</v>
      </c>
      <c r="E1537" s="2" t="s">
        <v>1399</v>
      </c>
      <c r="F1537" s="2" t="s">
        <v>3871</v>
      </c>
      <c r="G1537" s="2" t="s">
        <v>3871</v>
      </c>
      <c r="H1537" s="2">
        <v>1</v>
      </c>
      <c r="I1537" s="4" t="s">
        <v>7492</v>
      </c>
      <c r="J1537" s="2">
        <v>12690</v>
      </c>
      <c r="L1537" s="2" t="s">
        <v>8628</v>
      </c>
      <c r="M1537" s="2" t="s">
        <v>15</v>
      </c>
      <c r="N1537" s="2" t="e">
        <v>#N/A</v>
      </c>
      <c r="O1537" s="2">
        <v>6</v>
      </c>
      <c r="P1537" s="2" t="b">
        <v>0</v>
      </c>
    </row>
    <row r="1538" spans="1:16" x14ac:dyDescent="0.35">
      <c r="A1538" s="3">
        <v>1536</v>
      </c>
      <c r="B1538" s="2" t="s">
        <v>14</v>
      </c>
      <c r="D1538" s="2" t="s">
        <v>19</v>
      </c>
      <c r="E1538" s="2" t="s">
        <v>1289</v>
      </c>
      <c r="F1538" s="2" t="s">
        <v>3761</v>
      </c>
      <c r="G1538" s="2" t="s">
        <v>5109</v>
      </c>
      <c r="H1538" s="2">
        <v>1</v>
      </c>
      <c r="I1538" s="4" t="s">
        <v>7493</v>
      </c>
      <c r="J1538" s="2">
        <v>29990</v>
      </c>
      <c r="L1538" s="2" t="s">
        <v>8628</v>
      </c>
      <c r="M1538" s="2" t="s">
        <v>15</v>
      </c>
      <c r="N1538" s="2" t="s">
        <v>209</v>
      </c>
      <c r="O1538" s="2">
        <v>6</v>
      </c>
      <c r="P1538" s="2" t="b">
        <v>0</v>
      </c>
    </row>
    <row r="1539" spans="1:16" x14ac:dyDescent="0.35">
      <c r="A1539" s="3">
        <v>1537</v>
      </c>
      <c r="B1539" s="2" t="s">
        <v>14</v>
      </c>
      <c r="D1539" s="2" t="s">
        <v>33</v>
      </c>
      <c r="E1539" s="2" t="s">
        <v>1538</v>
      </c>
      <c r="F1539" s="2" t="s">
        <v>4010</v>
      </c>
      <c r="H1539" s="2">
        <v>0</v>
      </c>
      <c r="I1539" s="4" t="s">
        <v>7494</v>
      </c>
      <c r="J1539" s="2">
        <v>44890</v>
      </c>
      <c r="L1539" s="2" t="s">
        <v>8628</v>
      </c>
      <c r="M1539" s="2" t="s">
        <v>8632</v>
      </c>
      <c r="N1539" s="2" t="e">
        <v>#N/A</v>
      </c>
      <c r="O1539" s="2">
        <v>6</v>
      </c>
      <c r="P1539" s="2" t="b">
        <v>0</v>
      </c>
    </row>
    <row r="1540" spans="1:16" x14ac:dyDescent="0.35">
      <c r="A1540" s="3">
        <v>1538</v>
      </c>
      <c r="B1540" s="2" t="s">
        <v>14</v>
      </c>
      <c r="D1540" s="2" t="s">
        <v>30</v>
      </c>
      <c r="E1540" s="2" t="s">
        <v>1267</v>
      </c>
      <c r="F1540" s="2" t="s">
        <v>3739</v>
      </c>
      <c r="G1540" s="2" t="s">
        <v>5318</v>
      </c>
      <c r="H1540" s="2">
        <v>1</v>
      </c>
      <c r="I1540" s="4" t="s">
        <v>7495</v>
      </c>
      <c r="J1540" s="2">
        <v>32990</v>
      </c>
      <c r="L1540" s="2" t="s">
        <v>8628</v>
      </c>
      <c r="M1540" s="2" t="s">
        <v>8632</v>
      </c>
      <c r="N1540" s="2" t="s">
        <v>492</v>
      </c>
      <c r="O1540" s="2">
        <v>6</v>
      </c>
      <c r="P1540" s="2" t="b">
        <v>0</v>
      </c>
    </row>
    <row r="1541" spans="1:16" x14ac:dyDescent="0.35">
      <c r="A1541" s="3">
        <v>1539</v>
      </c>
      <c r="B1541" s="2" t="s">
        <v>14</v>
      </c>
      <c r="D1541" s="2" t="s">
        <v>20</v>
      </c>
      <c r="E1541" s="2" t="s">
        <v>1539</v>
      </c>
      <c r="F1541" s="2" t="s">
        <v>4011</v>
      </c>
      <c r="G1541" s="2" t="s">
        <v>4011</v>
      </c>
      <c r="H1541" s="2">
        <v>1</v>
      </c>
      <c r="I1541" s="4" t="s">
        <v>7496</v>
      </c>
      <c r="J1541" s="2">
        <v>15890</v>
      </c>
      <c r="L1541" s="2" t="s">
        <v>8628</v>
      </c>
      <c r="M1541" s="2" t="s">
        <v>15</v>
      </c>
      <c r="N1541" s="2" t="s">
        <v>51</v>
      </c>
      <c r="O1541" s="2">
        <v>6</v>
      </c>
      <c r="P1541" s="2" t="b">
        <v>0</v>
      </c>
    </row>
    <row r="1542" spans="1:16" x14ac:dyDescent="0.35">
      <c r="A1542" s="3">
        <v>1540</v>
      </c>
      <c r="B1542" s="2" t="s">
        <v>14</v>
      </c>
      <c r="D1542" s="2" t="s">
        <v>29</v>
      </c>
      <c r="E1542" s="2" t="s">
        <v>1465</v>
      </c>
      <c r="F1542" s="2" t="s">
        <v>3937</v>
      </c>
      <c r="G1542" s="2" t="s">
        <v>5089</v>
      </c>
      <c r="H1542" s="2">
        <v>1</v>
      </c>
      <c r="I1542" s="4" t="s">
        <v>7497</v>
      </c>
      <c r="J1542" s="2">
        <v>21890</v>
      </c>
      <c r="L1542" s="2" t="s">
        <v>8628</v>
      </c>
      <c r="M1542" s="2" t="s">
        <v>15</v>
      </c>
      <c r="N1542" s="2" t="s">
        <v>181</v>
      </c>
      <c r="O1542" s="2">
        <v>6</v>
      </c>
      <c r="P1542" s="2" t="b">
        <v>0</v>
      </c>
    </row>
    <row r="1543" spans="1:16" x14ac:dyDescent="0.35">
      <c r="A1543" s="3">
        <v>1541</v>
      </c>
      <c r="B1543" s="2" t="s">
        <v>14</v>
      </c>
      <c r="D1543" s="2" t="s">
        <v>19</v>
      </c>
      <c r="E1543" s="2" t="s">
        <v>1540</v>
      </c>
      <c r="F1543" s="2" t="s">
        <v>4012</v>
      </c>
      <c r="G1543" s="2" t="s">
        <v>5505</v>
      </c>
      <c r="H1543" s="2">
        <v>1</v>
      </c>
      <c r="I1543" s="4" t="s">
        <v>7498</v>
      </c>
      <c r="J1543" s="2">
        <v>6490</v>
      </c>
      <c r="L1543" s="2" t="s">
        <v>8628</v>
      </c>
      <c r="M1543" s="2" t="s">
        <v>15</v>
      </c>
      <c r="N1543" s="2" t="s">
        <v>752</v>
      </c>
      <c r="O1543" s="2">
        <v>6</v>
      </c>
      <c r="P1543" s="2" t="b">
        <v>0</v>
      </c>
    </row>
    <row r="1544" spans="1:16" x14ac:dyDescent="0.35">
      <c r="A1544" s="3">
        <v>1542</v>
      </c>
      <c r="B1544" s="2" t="s">
        <v>14</v>
      </c>
      <c r="D1544" s="2" t="s">
        <v>21</v>
      </c>
      <c r="E1544" s="2" t="s">
        <v>1218</v>
      </c>
      <c r="F1544" s="2" t="s">
        <v>3690</v>
      </c>
      <c r="G1544" s="2" t="s">
        <v>5522</v>
      </c>
      <c r="H1544" s="2">
        <v>1</v>
      </c>
      <c r="I1544" s="4" t="s">
        <v>7499</v>
      </c>
      <c r="J1544" s="2">
        <v>9190</v>
      </c>
      <c r="L1544" s="2" t="s">
        <v>8628</v>
      </c>
      <c r="M1544" s="2" t="s">
        <v>15</v>
      </c>
      <c r="N1544" s="2" t="s">
        <v>773</v>
      </c>
      <c r="O1544" s="2">
        <v>6</v>
      </c>
      <c r="P1544" s="2" t="b">
        <v>0</v>
      </c>
    </row>
    <row r="1545" spans="1:16" x14ac:dyDescent="0.35">
      <c r="A1545" s="3">
        <v>1543</v>
      </c>
      <c r="B1545" s="2" t="s">
        <v>14</v>
      </c>
      <c r="D1545" s="2" t="s">
        <v>24</v>
      </c>
      <c r="E1545" s="2" t="s">
        <v>1239</v>
      </c>
      <c r="F1545" s="2" t="s">
        <v>3711</v>
      </c>
      <c r="G1545" s="2" t="s">
        <v>3711</v>
      </c>
      <c r="H1545" s="2">
        <v>1</v>
      </c>
      <c r="I1545" s="4" t="s">
        <v>7500</v>
      </c>
      <c r="J1545" s="2">
        <v>11990</v>
      </c>
      <c r="L1545" s="2" t="s">
        <v>8628</v>
      </c>
      <c r="M1545" s="2" t="s">
        <v>15</v>
      </c>
      <c r="N1545" s="2" t="s">
        <v>403</v>
      </c>
      <c r="O1545" s="2">
        <v>6</v>
      </c>
      <c r="P1545" s="2" t="b">
        <v>0</v>
      </c>
    </row>
    <row r="1546" spans="1:16" x14ac:dyDescent="0.35">
      <c r="A1546" s="3">
        <v>1544</v>
      </c>
      <c r="B1546" s="2" t="s">
        <v>14</v>
      </c>
      <c r="D1546" s="2" t="s">
        <v>24</v>
      </c>
      <c r="E1546" s="2" t="s">
        <v>1328</v>
      </c>
      <c r="F1546" s="2" t="s">
        <v>3800</v>
      </c>
      <c r="G1546" s="2" t="s">
        <v>3800</v>
      </c>
      <c r="H1546" s="2">
        <v>1</v>
      </c>
      <c r="I1546" s="4" t="s">
        <v>7501</v>
      </c>
      <c r="J1546" s="2">
        <v>7690</v>
      </c>
      <c r="L1546" s="2" t="s">
        <v>8628</v>
      </c>
      <c r="M1546" s="2" t="s">
        <v>15</v>
      </c>
      <c r="N1546" s="2" t="s">
        <v>87</v>
      </c>
      <c r="O1546" s="2">
        <v>6</v>
      </c>
      <c r="P1546" s="2" t="b">
        <v>0</v>
      </c>
    </row>
    <row r="1547" spans="1:16" x14ac:dyDescent="0.35">
      <c r="A1547" s="3">
        <v>1545</v>
      </c>
      <c r="B1547" s="2" t="s">
        <v>14</v>
      </c>
      <c r="D1547" s="2" t="s">
        <v>24</v>
      </c>
      <c r="E1547" s="2" t="s">
        <v>1541</v>
      </c>
      <c r="F1547" s="2" t="s">
        <v>4013</v>
      </c>
      <c r="G1547" s="2" t="s">
        <v>5401</v>
      </c>
      <c r="H1547" s="2">
        <v>1</v>
      </c>
      <c r="I1547" s="4" t="s">
        <v>7502</v>
      </c>
      <c r="J1547" s="2">
        <v>6590</v>
      </c>
      <c r="L1547" s="2" t="s">
        <v>8628</v>
      </c>
      <c r="M1547" s="2" t="s">
        <v>15</v>
      </c>
      <c r="N1547" s="2" t="s">
        <v>614</v>
      </c>
      <c r="O1547" s="2">
        <v>7</v>
      </c>
      <c r="P1547" s="2" t="b">
        <v>0</v>
      </c>
    </row>
    <row r="1548" spans="1:16" x14ac:dyDescent="0.35">
      <c r="A1548" s="3">
        <v>1546</v>
      </c>
      <c r="B1548" s="2" t="s">
        <v>14</v>
      </c>
      <c r="D1548" s="2" t="s">
        <v>24</v>
      </c>
      <c r="E1548" s="2" t="s">
        <v>1304</v>
      </c>
      <c r="F1548" s="2" t="s">
        <v>3776</v>
      </c>
      <c r="G1548" s="2" t="s">
        <v>3776</v>
      </c>
      <c r="H1548" s="2">
        <v>1</v>
      </c>
      <c r="I1548" s="4" t="s">
        <v>7503</v>
      </c>
      <c r="J1548" s="2">
        <v>29990</v>
      </c>
      <c r="L1548" s="2" t="s">
        <v>8628</v>
      </c>
      <c r="M1548" s="2" t="s">
        <v>15</v>
      </c>
      <c r="N1548" s="2" t="e">
        <v>#N/A</v>
      </c>
      <c r="O1548" s="2">
        <v>7</v>
      </c>
      <c r="P1548" s="2" t="b">
        <v>0</v>
      </c>
    </row>
    <row r="1549" spans="1:16" x14ac:dyDescent="0.35">
      <c r="A1549" s="3">
        <v>1547</v>
      </c>
      <c r="B1549" s="2" t="s">
        <v>14</v>
      </c>
      <c r="D1549" s="2" t="s">
        <v>24</v>
      </c>
      <c r="E1549" s="2" t="s">
        <v>1542</v>
      </c>
      <c r="F1549" s="2" t="s">
        <v>4014</v>
      </c>
      <c r="G1549" s="2" t="s">
        <v>4014</v>
      </c>
      <c r="H1549" s="2">
        <v>1</v>
      </c>
      <c r="I1549" s="4" t="s">
        <v>7504</v>
      </c>
      <c r="J1549" s="2">
        <v>7990</v>
      </c>
      <c r="L1549" s="2" t="s">
        <v>8628</v>
      </c>
      <c r="M1549" s="2" t="s">
        <v>15</v>
      </c>
      <c r="N1549" s="2" t="s">
        <v>567</v>
      </c>
      <c r="O1549" s="2">
        <v>7</v>
      </c>
      <c r="P1549" s="2" t="b">
        <v>0</v>
      </c>
    </row>
    <row r="1550" spans="1:16" x14ac:dyDescent="0.35">
      <c r="A1550" s="3">
        <v>1548</v>
      </c>
      <c r="B1550" s="2" t="s">
        <v>14</v>
      </c>
      <c r="D1550" s="2" t="s">
        <v>20</v>
      </c>
      <c r="E1550" s="2" t="s">
        <v>1543</v>
      </c>
      <c r="F1550" s="2" t="s">
        <v>4015</v>
      </c>
      <c r="G1550" s="2" t="s">
        <v>4015</v>
      </c>
      <c r="H1550" s="2">
        <v>1</v>
      </c>
      <c r="I1550" s="4" t="s">
        <v>7505</v>
      </c>
      <c r="J1550" s="2">
        <v>10590</v>
      </c>
      <c r="L1550" s="2" t="s">
        <v>8628</v>
      </c>
      <c r="M1550" s="2" t="s">
        <v>8632</v>
      </c>
      <c r="N1550" s="2" t="s">
        <v>632</v>
      </c>
      <c r="O1550" s="2">
        <v>7</v>
      </c>
      <c r="P1550" s="2" t="b">
        <v>0</v>
      </c>
    </row>
    <row r="1551" spans="1:16" x14ac:dyDescent="0.35">
      <c r="A1551" s="3">
        <v>1549</v>
      </c>
      <c r="B1551" s="2" t="s">
        <v>14</v>
      </c>
      <c r="D1551" s="2" t="s">
        <v>29</v>
      </c>
      <c r="E1551" s="2" t="s">
        <v>1252</v>
      </c>
      <c r="F1551" s="2" t="s">
        <v>3724</v>
      </c>
      <c r="G1551" s="2" t="s">
        <v>5262</v>
      </c>
      <c r="H1551" s="2">
        <v>1</v>
      </c>
      <c r="I1551" s="4" t="s">
        <v>7506</v>
      </c>
      <c r="J1551" s="2">
        <v>16990</v>
      </c>
      <c r="L1551" s="2" t="s">
        <v>8628</v>
      </c>
      <c r="M1551" s="2" t="s">
        <v>8632</v>
      </c>
      <c r="N1551" s="2" t="s">
        <v>425</v>
      </c>
      <c r="O1551" s="2">
        <v>7</v>
      </c>
      <c r="P1551" s="2" t="b">
        <v>0</v>
      </c>
    </row>
    <row r="1552" spans="1:16" x14ac:dyDescent="0.35">
      <c r="A1552" s="3">
        <v>1550</v>
      </c>
      <c r="B1552" s="2" t="s">
        <v>14</v>
      </c>
      <c r="D1552" s="2" t="s">
        <v>23</v>
      </c>
      <c r="E1552" s="2" t="s">
        <v>1306</v>
      </c>
      <c r="F1552" s="2" t="s">
        <v>3778</v>
      </c>
      <c r="G1552" s="2" t="s">
        <v>3778</v>
      </c>
      <c r="H1552" s="2">
        <v>1</v>
      </c>
      <c r="I1552" s="4" t="s">
        <v>7507</v>
      </c>
      <c r="J1552" s="2">
        <v>14690</v>
      </c>
      <c r="L1552" s="2" t="s">
        <v>8628</v>
      </c>
      <c r="M1552" s="2" t="s">
        <v>15</v>
      </c>
      <c r="N1552" s="2" t="s">
        <v>350</v>
      </c>
      <c r="O1552" s="2">
        <v>7</v>
      </c>
      <c r="P1552" s="2" t="b">
        <v>0</v>
      </c>
    </row>
    <row r="1553" spans="1:16" x14ac:dyDescent="0.35">
      <c r="A1553" s="3">
        <v>1551</v>
      </c>
      <c r="B1553" s="2" t="s">
        <v>14</v>
      </c>
      <c r="D1553" s="2" t="s">
        <v>19</v>
      </c>
      <c r="E1553" s="2" t="s">
        <v>1265</v>
      </c>
      <c r="F1553" s="2" t="s">
        <v>3737</v>
      </c>
      <c r="G1553" s="2" t="s">
        <v>5554</v>
      </c>
      <c r="H1553" s="2">
        <v>1</v>
      </c>
      <c r="I1553" s="4" t="s">
        <v>7508</v>
      </c>
      <c r="J1553" s="2">
        <v>17990</v>
      </c>
      <c r="L1553" s="2" t="s">
        <v>8628</v>
      </c>
      <c r="M1553" s="2" t="s">
        <v>15</v>
      </c>
      <c r="N1553" s="2" t="s">
        <v>816</v>
      </c>
      <c r="O1553" s="2">
        <v>7</v>
      </c>
      <c r="P1553" s="2" t="b">
        <v>0</v>
      </c>
    </row>
    <row r="1554" spans="1:16" x14ac:dyDescent="0.35">
      <c r="A1554" s="3">
        <v>1552</v>
      </c>
      <c r="B1554" s="2" t="s">
        <v>14</v>
      </c>
      <c r="D1554" s="2" t="s">
        <v>24</v>
      </c>
      <c r="E1554" s="2" t="s">
        <v>1238</v>
      </c>
      <c r="F1554" s="2" t="s">
        <v>3710</v>
      </c>
      <c r="G1554" s="2" t="s">
        <v>5826</v>
      </c>
      <c r="H1554" s="2">
        <v>1</v>
      </c>
      <c r="I1554" s="4" t="s">
        <v>7509</v>
      </c>
      <c r="J1554" s="2">
        <v>11490</v>
      </c>
      <c r="L1554" s="2" t="s">
        <v>8628</v>
      </c>
      <c r="M1554" s="2" t="s">
        <v>8632</v>
      </c>
      <c r="N1554" s="2" t="e">
        <v>#N/A</v>
      </c>
      <c r="O1554" s="2">
        <v>7</v>
      </c>
      <c r="P1554" s="2" t="b">
        <v>0</v>
      </c>
    </row>
    <row r="1555" spans="1:16" x14ac:dyDescent="0.35">
      <c r="A1555" s="3">
        <v>1553</v>
      </c>
      <c r="B1555" s="2" t="s">
        <v>14</v>
      </c>
      <c r="D1555" s="2" t="s">
        <v>24</v>
      </c>
      <c r="E1555" s="2" t="s">
        <v>1544</v>
      </c>
      <c r="F1555" s="2" t="s">
        <v>4016</v>
      </c>
      <c r="G1555" s="2" t="s">
        <v>4016</v>
      </c>
      <c r="H1555" s="2">
        <v>1</v>
      </c>
      <c r="I1555" s="4" t="s">
        <v>7510</v>
      </c>
      <c r="J1555" s="2">
        <v>6990</v>
      </c>
      <c r="L1555" s="2" t="s">
        <v>8628</v>
      </c>
      <c r="M1555" s="2" t="s">
        <v>15</v>
      </c>
      <c r="N1555" s="2" t="s">
        <v>694</v>
      </c>
      <c r="O1555" s="2">
        <v>7</v>
      </c>
      <c r="P1555" s="2" t="b">
        <v>0</v>
      </c>
    </row>
    <row r="1556" spans="1:16" x14ac:dyDescent="0.35">
      <c r="A1556" s="3">
        <v>1554</v>
      </c>
      <c r="B1556" s="2" t="s">
        <v>14</v>
      </c>
      <c r="D1556" s="2" t="s">
        <v>28</v>
      </c>
      <c r="E1556" s="2" t="s">
        <v>1305</v>
      </c>
      <c r="F1556" s="2" t="s">
        <v>3777</v>
      </c>
      <c r="G1556" s="2" t="s">
        <v>5383</v>
      </c>
      <c r="H1556" s="2">
        <v>1</v>
      </c>
      <c r="I1556" s="4" t="s">
        <v>7511</v>
      </c>
      <c r="J1556" s="2">
        <v>24990</v>
      </c>
      <c r="L1556" s="2" t="s">
        <v>8628</v>
      </c>
      <c r="M1556" s="2" t="s">
        <v>8632</v>
      </c>
      <c r="N1556" s="2" t="s">
        <v>593</v>
      </c>
      <c r="O1556" s="2">
        <v>7</v>
      </c>
      <c r="P1556" s="2" t="b">
        <v>0</v>
      </c>
    </row>
    <row r="1557" spans="1:16" x14ac:dyDescent="0.35">
      <c r="A1557" s="3">
        <v>1555</v>
      </c>
      <c r="B1557" s="2" t="s">
        <v>14</v>
      </c>
      <c r="D1557" s="2" t="s">
        <v>23</v>
      </c>
      <c r="E1557" s="2" t="s">
        <v>1248</v>
      </c>
      <c r="F1557" s="2" t="s">
        <v>3720</v>
      </c>
      <c r="G1557" s="2" t="s">
        <v>3720</v>
      </c>
      <c r="H1557" s="2">
        <v>1</v>
      </c>
      <c r="I1557" s="4" t="s">
        <v>7512</v>
      </c>
      <c r="J1557" s="2">
        <v>9190</v>
      </c>
      <c r="L1557" s="2" t="s">
        <v>8628</v>
      </c>
      <c r="M1557" s="2" t="s">
        <v>15</v>
      </c>
      <c r="N1557" s="2" t="s">
        <v>144</v>
      </c>
      <c r="O1557" s="2">
        <v>7</v>
      </c>
      <c r="P1557" s="2" t="b">
        <v>0</v>
      </c>
    </row>
    <row r="1558" spans="1:16" x14ac:dyDescent="0.35">
      <c r="A1558" s="3">
        <v>1556</v>
      </c>
      <c r="B1558" s="2" t="s">
        <v>14</v>
      </c>
      <c r="D1558" s="2" t="s">
        <v>28</v>
      </c>
      <c r="E1558" s="2" t="s">
        <v>1285</v>
      </c>
      <c r="F1558" s="2" t="s">
        <v>3757</v>
      </c>
      <c r="G1558" s="2" t="s">
        <v>5829</v>
      </c>
      <c r="H1558" s="2">
        <v>1</v>
      </c>
      <c r="I1558" s="4" t="s">
        <v>7513</v>
      </c>
      <c r="J1558" s="2">
        <v>18990</v>
      </c>
      <c r="L1558" s="2" t="s">
        <v>8628</v>
      </c>
      <c r="M1558" s="2" t="s">
        <v>15</v>
      </c>
      <c r="N1558" s="2" t="e">
        <v>#N/A</v>
      </c>
      <c r="O1558" s="2">
        <v>8</v>
      </c>
      <c r="P1558" s="2" t="b">
        <v>0</v>
      </c>
    </row>
    <row r="1559" spans="1:16" x14ac:dyDescent="0.35">
      <c r="A1559" s="3">
        <v>1557</v>
      </c>
      <c r="B1559" s="2" t="s">
        <v>14</v>
      </c>
      <c r="D1559" s="2" t="s">
        <v>26</v>
      </c>
      <c r="E1559" s="2" t="s">
        <v>1403</v>
      </c>
      <c r="F1559" s="2" t="s">
        <v>3875</v>
      </c>
      <c r="G1559" s="2" t="s">
        <v>3875</v>
      </c>
      <c r="H1559" s="2">
        <v>1</v>
      </c>
      <c r="I1559" s="4" t="s">
        <v>7514</v>
      </c>
      <c r="J1559" s="2">
        <v>10990</v>
      </c>
      <c r="L1559" s="2" t="s">
        <v>8628</v>
      </c>
      <c r="M1559" s="2" t="s">
        <v>8632</v>
      </c>
      <c r="N1559" s="2" t="s">
        <v>100</v>
      </c>
      <c r="O1559" s="2">
        <v>8</v>
      </c>
      <c r="P1559" s="2" t="b">
        <v>0</v>
      </c>
    </row>
    <row r="1560" spans="1:16" x14ac:dyDescent="0.35">
      <c r="A1560" s="3">
        <v>1558</v>
      </c>
      <c r="B1560" s="2" t="s">
        <v>14</v>
      </c>
      <c r="D1560" s="2" t="s">
        <v>26</v>
      </c>
      <c r="E1560" s="2" t="s">
        <v>1545</v>
      </c>
      <c r="F1560" s="2" t="s">
        <v>4017</v>
      </c>
      <c r="G1560" s="2" t="s">
        <v>4017</v>
      </c>
      <c r="H1560" s="2">
        <v>1</v>
      </c>
      <c r="I1560" s="4" t="s">
        <v>7515</v>
      </c>
      <c r="J1560" s="2">
        <v>34590</v>
      </c>
      <c r="L1560" s="2" t="s">
        <v>8628</v>
      </c>
      <c r="M1560" s="2" t="s">
        <v>15</v>
      </c>
      <c r="N1560" s="2" t="s">
        <v>370</v>
      </c>
      <c r="O1560" s="2">
        <v>8</v>
      </c>
      <c r="P1560" s="2" t="b">
        <v>0</v>
      </c>
    </row>
    <row r="1561" spans="1:16" x14ac:dyDescent="0.35">
      <c r="A1561" s="3">
        <v>1559</v>
      </c>
      <c r="B1561" s="2" t="s">
        <v>14</v>
      </c>
      <c r="D1561" s="2" t="s">
        <v>23</v>
      </c>
      <c r="E1561" s="2" t="s">
        <v>1407</v>
      </c>
      <c r="F1561" s="2" t="s">
        <v>3879</v>
      </c>
      <c r="G1561" s="2" t="s">
        <v>3879</v>
      </c>
      <c r="H1561" s="2">
        <v>1</v>
      </c>
      <c r="I1561" s="4" t="s">
        <v>7516</v>
      </c>
      <c r="J1561" s="2">
        <v>36690</v>
      </c>
      <c r="L1561" s="2" t="s">
        <v>8628</v>
      </c>
      <c r="M1561" s="2" t="s">
        <v>15</v>
      </c>
      <c r="N1561" s="2" t="s">
        <v>270</v>
      </c>
      <c r="O1561" s="2">
        <v>8</v>
      </c>
      <c r="P1561" s="2" t="b">
        <v>0</v>
      </c>
    </row>
    <row r="1562" spans="1:16" x14ac:dyDescent="0.35">
      <c r="A1562" s="3">
        <v>1560</v>
      </c>
      <c r="B1562" s="2" t="s">
        <v>14</v>
      </c>
      <c r="D1562" s="2" t="s">
        <v>26</v>
      </c>
      <c r="E1562" s="2" t="s">
        <v>1296</v>
      </c>
      <c r="F1562" s="2" t="s">
        <v>3768</v>
      </c>
      <c r="G1562" s="2" t="s">
        <v>3768</v>
      </c>
      <c r="H1562" s="2">
        <v>1</v>
      </c>
      <c r="I1562" s="4" t="s">
        <v>7517</v>
      </c>
      <c r="J1562" s="2">
        <v>7790</v>
      </c>
      <c r="L1562" s="2" t="s">
        <v>8628</v>
      </c>
      <c r="M1562" s="2" t="s">
        <v>15</v>
      </c>
      <c r="N1562" s="2" t="s">
        <v>405</v>
      </c>
      <c r="O1562" s="2">
        <v>8</v>
      </c>
      <c r="P1562" s="2" t="b">
        <v>0</v>
      </c>
    </row>
    <row r="1563" spans="1:16" x14ac:dyDescent="0.35">
      <c r="A1563" s="3">
        <v>1561</v>
      </c>
      <c r="B1563" s="2" t="s">
        <v>14</v>
      </c>
      <c r="D1563" s="2" t="s">
        <v>28</v>
      </c>
      <c r="E1563" s="2" t="s">
        <v>1546</v>
      </c>
      <c r="F1563" s="2" t="s">
        <v>4018</v>
      </c>
      <c r="G1563" s="2" t="s">
        <v>5466</v>
      </c>
      <c r="H1563" s="2">
        <v>1</v>
      </c>
      <c r="I1563" s="4" t="s">
        <v>7518</v>
      </c>
      <c r="J1563" s="2">
        <v>12990</v>
      </c>
      <c r="L1563" s="2" t="s">
        <v>8628</v>
      </c>
      <c r="M1563" s="2" t="s">
        <v>15</v>
      </c>
      <c r="N1563" s="2" t="s">
        <v>700</v>
      </c>
      <c r="O1563" s="2">
        <v>8</v>
      </c>
      <c r="P1563" s="2" t="b">
        <v>0</v>
      </c>
    </row>
    <row r="1564" spans="1:16" x14ac:dyDescent="0.35">
      <c r="A1564" s="3">
        <v>1562</v>
      </c>
      <c r="B1564" s="2" t="s">
        <v>14</v>
      </c>
      <c r="D1564" s="2" t="s">
        <v>20</v>
      </c>
      <c r="E1564" s="2" t="s">
        <v>1396</v>
      </c>
      <c r="F1564" s="2" t="s">
        <v>3868</v>
      </c>
      <c r="G1564" s="2" t="s">
        <v>3868</v>
      </c>
      <c r="H1564" s="2">
        <v>1</v>
      </c>
      <c r="I1564" s="4" t="s">
        <v>7519</v>
      </c>
      <c r="J1564" s="2">
        <v>28890</v>
      </c>
      <c r="L1564" s="2" t="s">
        <v>8628</v>
      </c>
      <c r="M1564" s="2" t="s">
        <v>15</v>
      </c>
      <c r="N1564" s="2" t="s">
        <v>417</v>
      </c>
      <c r="O1564" s="2">
        <v>8</v>
      </c>
      <c r="P1564" s="2" t="b">
        <v>0</v>
      </c>
    </row>
    <row r="1565" spans="1:16" x14ac:dyDescent="0.35">
      <c r="A1565" s="3">
        <v>1563</v>
      </c>
      <c r="B1565" s="2" t="s">
        <v>14</v>
      </c>
      <c r="D1565" s="2" t="s">
        <v>33</v>
      </c>
      <c r="E1565" s="2" t="s">
        <v>1547</v>
      </c>
      <c r="F1565" s="2" t="s">
        <v>4019</v>
      </c>
      <c r="H1565" s="2">
        <v>0</v>
      </c>
      <c r="I1565" s="4" t="s">
        <v>7520</v>
      </c>
      <c r="J1565" s="2">
        <v>39990</v>
      </c>
      <c r="L1565" s="2" t="s">
        <v>8628</v>
      </c>
      <c r="M1565" s="2" t="s">
        <v>8632</v>
      </c>
      <c r="N1565" s="2" t="e">
        <v>#N/A</v>
      </c>
      <c r="O1565" s="2">
        <v>8</v>
      </c>
      <c r="P1565" s="2" t="b">
        <v>0</v>
      </c>
    </row>
    <row r="1566" spans="1:16" x14ac:dyDescent="0.35">
      <c r="A1566" s="3">
        <v>1564</v>
      </c>
      <c r="B1566" s="2" t="s">
        <v>14</v>
      </c>
      <c r="D1566" s="2" t="s">
        <v>34</v>
      </c>
      <c r="E1566" s="2" t="s">
        <v>1299</v>
      </c>
      <c r="F1566" s="2" t="s">
        <v>3771</v>
      </c>
      <c r="H1566" s="2">
        <v>0</v>
      </c>
      <c r="I1566" s="4" t="s">
        <v>7521</v>
      </c>
      <c r="J1566" s="2">
        <v>25990</v>
      </c>
      <c r="L1566" s="2" t="s">
        <v>8628</v>
      </c>
      <c r="M1566" s="2" t="s">
        <v>8632</v>
      </c>
      <c r="N1566" s="2" t="e">
        <v>#N/A</v>
      </c>
      <c r="O1566" s="2">
        <v>8</v>
      </c>
      <c r="P1566" s="2" t="b">
        <v>0</v>
      </c>
    </row>
    <row r="1567" spans="1:16" x14ac:dyDescent="0.35">
      <c r="A1567" s="3">
        <v>1565</v>
      </c>
      <c r="B1567" s="2" t="s">
        <v>14</v>
      </c>
      <c r="D1567" s="2" t="s">
        <v>19</v>
      </c>
      <c r="E1567" s="2" t="s">
        <v>1548</v>
      </c>
      <c r="F1567" s="2" t="s">
        <v>4020</v>
      </c>
      <c r="G1567" s="2" t="s">
        <v>4020</v>
      </c>
      <c r="H1567" s="2">
        <v>1</v>
      </c>
      <c r="I1567" s="4" t="s">
        <v>7522</v>
      </c>
      <c r="J1567" s="2">
        <v>7190</v>
      </c>
      <c r="L1567" s="2" t="s">
        <v>8628</v>
      </c>
      <c r="M1567" s="2" t="s">
        <v>15</v>
      </c>
      <c r="N1567" s="2" t="s">
        <v>176</v>
      </c>
      <c r="O1567" s="2">
        <v>8</v>
      </c>
      <c r="P1567" s="2" t="b">
        <v>0</v>
      </c>
    </row>
    <row r="1568" spans="1:16" x14ac:dyDescent="0.35">
      <c r="A1568" s="3">
        <v>1566</v>
      </c>
      <c r="B1568" s="2" t="s">
        <v>14</v>
      </c>
      <c r="D1568" s="2" t="s">
        <v>19</v>
      </c>
      <c r="E1568" s="2" t="s">
        <v>1549</v>
      </c>
      <c r="F1568" s="2" t="s">
        <v>4021</v>
      </c>
      <c r="G1568" s="2" t="s">
        <v>4021</v>
      </c>
      <c r="H1568" s="2">
        <v>1</v>
      </c>
      <c r="I1568" s="4" t="s">
        <v>7523</v>
      </c>
      <c r="J1568" s="2">
        <v>8990</v>
      </c>
      <c r="L1568" s="2" t="s">
        <v>8628</v>
      </c>
      <c r="M1568" s="2" t="s">
        <v>15</v>
      </c>
      <c r="N1568" s="2" t="s">
        <v>70</v>
      </c>
      <c r="O1568" s="2">
        <v>9</v>
      </c>
      <c r="P1568" s="2" t="b">
        <v>0</v>
      </c>
    </row>
    <row r="1569" spans="1:16" x14ac:dyDescent="0.35">
      <c r="A1569" s="3">
        <v>1567</v>
      </c>
      <c r="B1569" s="2" t="s">
        <v>14</v>
      </c>
      <c r="D1569" s="2" t="s">
        <v>26</v>
      </c>
      <c r="E1569" s="2" t="s">
        <v>1250</v>
      </c>
      <c r="F1569" s="2" t="s">
        <v>3722</v>
      </c>
      <c r="G1569" s="2" t="s">
        <v>3722</v>
      </c>
      <c r="H1569" s="2">
        <v>1</v>
      </c>
      <c r="I1569" s="4" t="s">
        <v>7524</v>
      </c>
      <c r="J1569" s="2">
        <v>11290</v>
      </c>
      <c r="L1569" s="2" t="s">
        <v>8628</v>
      </c>
      <c r="M1569" s="2" t="s">
        <v>15</v>
      </c>
      <c r="N1569" s="2" t="s">
        <v>207</v>
      </c>
      <c r="O1569" s="2">
        <v>9</v>
      </c>
      <c r="P1569" s="2" t="b">
        <v>0</v>
      </c>
    </row>
    <row r="1570" spans="1:16" x14ac:dyDescent="0.35">
      <c r="A1570" s="3">
        <v>1568</v>
      </c>
      <c r="B1570" s="2" t="s">
        <v>14</v>
      </c>
      <c r="D1570" s="2" t="s">
        <v>24</v>
      </c>
      <c r="E1570" s="2" t="s">
        <v>1550</v>
      </c>
      <c r="F1570" s="2" t="s">
        <v>4022</v>
      </c>
      <c r="G1570" s="2" t="s">
        <v>3755</v>
      </c>
      <c r="H1570" s="2">
        <v>1</v>
      </c>
      <c r="I1570" s="4" t="s">
        <v>7525</v>
      </c>
      <c r="J1570" s="2">
        <v>13990</v>
      </c>
      <c r="L1570" s="2" t="s">
        <v>8628</v>
      </c>
      <c r="M1570" s="2" t="s">
        <v>15</v>
      </c>
      <c r="N1570" s="2" t="s">
        <v>627</v>
      </c>
      <c r="O1570" s="2">
        <v>9</v>
      </c>
      <c r="P1570" s="2" t="b">
        <v>0</v>
      </c>
    </row>
    <row r="1571" spans="1:16" x14ac:dyDescent="0.35">
      <c r="A1571" s="3">
        <v>1569</v>
      </c>
      <c r="B1571" s="2" t="s">
        <v>14</v>
      </c>
      <c r="D1571" s="2" t="s">
        <v>19</v>
      </c>
      <c r="E1571" s="2" t="s">
        <v>1551</v>
      </c>
      <c r="F1571" s="2" t="s">
        <v>4023</v>
      </c>
      <c r="G1571" s="2" t="s">
        <v>4023</v>
      </c>
      <c r="H1571" s="2">
        <v>1</v>
      </c>
      <c r="I1571" s="4" t="s">
        <v>7526</v>
      </c>
      <c r="J1571" s="2">
        <v>8790</v>
      </c>
      <c r="L1571" s="2" t="s">
        <v>8628</v>
      </c>
      <c r="M1571" s="2" t="s">
        <v>15</v>
      </c>
      <c r="N1571" s="2" t="s">
        <v>194</v>
      </c>
      <c r="O1571" s="2">
        <v>9</v>
      </c>
      <c r="P1571" s="2" t="b">
        <v>0</v>
      </c>
    </row>
    <row r="1572" spans="1:16" x14ac:dyDescent="0.35">
      <c r="A1572" s="3">
        <v>1570</v>
      </c>
      <c r="B1572" s="2" t="s">
        <v>14</v>
      </c>
      <c r="D1572" s="2" t="s">
        <v>20</v>
      </c>
      <c r="E1572" s="2" t="s">
        <v>1286</v>
      </c>
      <c r="F1572" s="2" t="s">
        <v>3758</v>
      </c>
      <c r="G1572" s="2" t="s">
        <v>3758</v>
      </c>
      <c r="H1572" s="2">
        <v>1</v>
      </c>
      <c r="I1572" s="4" t="s">
        <v>7527</v>
      </c>
      <c r="J1572" s="2">
        <v>23990</v>
      </c>
      <c r="L1572" s="2" t="s">
        <v>8628</v>
      </c>
      <c r="M1572" s="2" t="s">
        <v>8632</v>
      </c>
      <c r="N1572" s="2" t="s">
        <v>556</v>
      </c>
      <c r="O1572" s="2">
        <v>9</v>
      </c>
      <c r="P1572" s="2" t="b">
        <v>0</v>
      </c>
    </row>
    <row r="1573" spans="1:16" x14ac:dyDescent="0.35">
      <c r="A1573" s="3">
        <v>1571</v>
      </c>
      <c r="B1573" s="2" t="s">
        <v>14</v>
      </c>
      <c r="D1573" s="2" t="s">
        <v>24</v>
      </c>
      <c r="E1573" s="2" t="s">
        <v>1205</v>
      </c>
      <c r="F1573" s="2" t="s">
        <v>3677</v>
      </c>
      <c r="G1573" s="2" t="s">
        <v>3677</v>
      </c>
      <c r="H1573" s="2">
        <v>1</v>
      </c>
      <c r="I1573" s="4" t="s">
        <v>7528</v>
      </c>
      <c r="J1573" s="2">
        <v>10990</v>
      </c>
      <c r="L1573" s="2" t="s">
        <v>8628</v>
      </c>
      <c r="M1573" s="2" t="s">
        <v>15</v>
      </c>
      <c r="N1573" s="2" t="s">
        <v>586</v>
      </c>
      <c r="O1573" s="2">
        <v>9</v>
      </c>
      <c r="P1573" s="2" t="b">
        <v>0</v>
      </c>
    </row>
    <row r="1574" spans="1:16" x14ac:dyDescent="0.35">
      <c r="A1574" s="3">
        <v>1572</v>
      </c>
      <c r="B1574" s="2" t="s">
        <v>14</v>
      </c>
      <c r="D1574" s="2" t="s">
        <v>24</v>
      </c>
      <c r="E1574" s="2" t="s">
        <v>1552</v>
      </c>
      <c r="F1574" s="2" t="s">
        <v>4024</v>
      </c>
      <c r="G1574" s="2" t="s">
        <v>5480</v>
      </c>
      <c r="H1574" s="2">
        <v>1</v>
      </c>
      <c r="I1574" s="4" t="s">
        <v>7529</v>
      </c>
      <c r="J1574" s="2">
        <v>7790</v>
      </c>
      <c r="L1574" s="2" t="s">
        <v>8628</v>
      </c>
      <c r="M1574" s="2" t="s">
        <v>15</v>
      </c>
      <c r="N1574" s="2" t="s">
        <v>720</v>
      </c>
      <c r="O1574" s="2">
        <v>9</v>
      </c>
      <c r="P1574" s="2" t="b">
        <v>0</v>
      </c>
    </row>
    <row r="1575" spans="1:16" x14ac:dyDescent="0.35">
      <c r="A1575" s="3">
        <v>1573</v>
      </c>
      <c r="B1575" s="2" t="s">
        <v>14</v>
      </c>
      <c r="D1575" s="2" t="s">
        <v>23</v>
      </c>
      <c r="E1575" s="2" t="s">
        <v>1333</v>
      </c>
      <c r="F1575" s="2" t="s">
        <v>3805</v>
      </c>
      <c r="G1575" s="2" t="s">
        <v>3805</v>
      </c>
      <c r="H1575" s="2">
        <v>1</v>
      </c>
      <c r="I1575" s="4" t="s">
        <v>7530</v>
      </c>
      <c r="J1575" s="2">
        <v>7590</v>
      </c>
      <c r="L1575" s="2" t="s">
        <v>8628</v>
      </c>
      <c r="M1575" s="2" t="s">
        <v>15</v>
      </c>
      <c r="N1575" s="2" t="s">
        <v>416</v>
      </c>
      <c r="O1575" s="2">
        <v>9</v>
      </c>
      <c r="P1575" s="2" t="b">
        <v>0</v>
      </c>
    </row>
    <row r="1576" spans="1:16" x14ac:dyDescent="0.35">
      <c r="A1576" s="3">
        <v>1574</v>
      </c>
      <c r="B1576" s="2" t="s">
        <v>14</v>
      </c>
      <c r="D1576" s="2" t="s">
        <v>26</v>
      </c>
      <c r="E1576" s="2" t="s">
        <v>1553</v>
      </c>
      <c r="F1576" s="2" t="s">
        <v>4025</v>
      </c>
      <c r="G1576" s="2" t="s">
        <v>4025</v>
      </c>
      <c r="H1576" s="2">
        <v>1</v>
      </c>
      <c r="I1576" s="4" t="s">
        <v>7531</v>
      </c>
      <c r="J1576" s="2">
        <v>19790</v>
      </c>
      <c r="L1576" s="2" t="s">
        <v>8628</v>
      </c>
      <c r="M1576" s="2" t="s">
        <v>8632</v>
      </c>
      <c r="N1576" s="2" t="s">
        <v>68</v>
      </c>
      <c r="O1576" s="2">
        <v>9</v>
      </c>
      <c r="P1576" s="2" t="b">
        <v>0</v>
      </c>
    </row>
    <row r="1577" spans="1:16" x14ac:dyDescent="0.35">
      <c r="A1577" s="3">
        <v>1575</v>
      </c>
      <c r="B1577" s="2" t="s">
        <v>14</v>
      </c>
      <c r="D1577" s="2" t="s">
        <v>34</v>
      </c>
      <c r="E1577" s="2" t="s">
        <v>1319</v>
      </c>
      <c r="F1577" s="2" t="s">
        <v>3791</v>
      </c>
      <c r="H1577" s="2">
        <v>0</v>
      </c>
      <c r="I1577" s="4" t="s">
        <v>7532</v>
      </c>
      <c r="J1577" s="2">
        <v>20990</v>
      </c>
      <c r="L1577" s="2" t="s">
        <v>8628</v>
      </c>
      <c r="M1577" s="2" t="s">
        <v>8632</v>
      </c>
      <c r="N1577" s="2" t="e">
        <v>#N/A</v>
      </c>
      <c r="O1577" s="2">
        <v>9</v>
      </c>
      <c r="P1577" s="2" t="b">
        <v>0</v>
      </c>
    </row>
    <row r="1578" spans="1:16" x14ac:dyDescent="0.35">
      <c r="A1578" s="3">
        <v>1576</v>
      </c>
      <c r="B1578" s="2" t="s">
        <v>14</v>
      </c>
      <c r="D1578" s="2" t="s">
        <v>25</v>
      </c>
      <c r="E1578" s="2" t="s">
        <v>1342</v>
      </c>
      <c r="F1578" s="2" t="s">
        <v>3814</v>
      </c>
      <c r="G1578" s="2" t="s">
        <v>5274</v>
      </c>
      <c r="H1578" s="2">
        <v>1</v>
      </c>
      <c r="I1578" s="4" t="s">
        <v>7533</v>
      </c>
      <c r="J1578" s="2">
        <v>18890</v>
      </c>
      <c r="L1578" s="2" t="s">
        <v>8628</v>
      </c>
      <c r="M1578" s="2" t="s">
        <v>15</v>
      </c>
      <c r="N1578" s="2" t="s">
        <v>440</v>
      </c>
      <c r="O1578" s="2">
        <v>9</v>
      </c>
      <c r="P1578" s="2" t="b">
        <v>0</v>
      </c>
    </row>
    <row r="1579" spans="1:16" x14ac:dyDescent="0.35">
      <c r="A1579" s="3">
        <v>1577</v>
      </c>
      <c r="B1579" s="2" t="s">
        <v>14</v>
      </c>
      <c r="D1579" s="2" t="s">
        <v>26</v>
      </c>
      <c r="E1579" s="2" t="s">
        <v>1411</v>
      </c>
      <c r="F1579" s="2" t="s">
        <v>3883</v>
      </c>
      <c r="G1579" s="2" t="s">
        <v>3883</v>
      </c>
      <c r="H1579" s="2">
        <v>1</v>
      </c>
      <c r="I1579" s="4" t="s">
        <v>7534</v>
      </c>
      <c r="J1579" s="2">
        <v>22290</v>
      </c>
      <c r="L1579" s="2" t="s">
        <v>8628</v>
      </c>
      <c r="M1579" s="2" t="s">
        <v>8632</v>
      </c>
      <c r="N1579" s="2" t="s">
        <v>795</v>
      </c>
      <c r="O1579" s="2">
        <v>9</v>
      </c>
      <c r="P1579" s="2" t="b">
        <v>0</v>
      </c>
    </row>
    <row r="1580" spans="1:16" x14ac:dyDescent="0.35">
      <c r="A1580" s="3">
        <v>1578</v>
      </c>
      <c r="B1580" s="2" t="s">
        <v>14</v>
      </c>
      <c r="D1580" s="2" t="s">
        <v>20</v>
      </c>
      <c r="E1580" s="2" t="s">
        <v>1352</v>
      </c>
      <c r="F1580" s="2" t="s">
        <v>3824</v>
      </c>
      <c r="G1580" s="2" t="s">
        <v>3824</v>
      </c>
      <c r="H1580" s="2">
        <v>1</v>
      </c>
      <c r="I1580" s="4" t="s">
        <v>7535</v>
      </c>
      <c r="J1580" s="2">
        <v>13890</v>
      </c>
      <c r="L1580" s="2" t="s">
        <v>8628</v>
      </c>
      <c r="M1580" s="2" t="s">
        <v>15</v>
      </c>
      <c r="N1580" s="2" t="s">
        <v>200</v>
      </c>
      <c r="O1580" s="2">
        <v>10</v>
      </c>
      <c r="P1580" s="2" t="b">
        <v>0</v>
      </c>
    </row>
    <row r="1581" spans="1:16" x14ac:dyDescent="0.35">
      <c r="A1581" s="3">
        <v>1579</v>
      </c>
      <c r="B1581" s="2" t="s">
        <v>14</v>
      </c>
      <c r="D1581" s="2" t="s">
        <v>29</v>
      </c>
      <c r="E1581" s="2" t="s">
        <v>1332</v>
      </c>
      <c r="F1581" s="2" t="s">
        <v>3804</v>
      </c>
      <c r="G1581" s="2" t="s">
        <v>5140</v>
      </c>
      <c r="H1581" s="2">
        <v>1</v>
      </c>
      <c r="I1581" s="4" t="s">
        <v>7536</v>
      </c>
      <c r="J1581" s="2">
        <v>28990</v>
      </c>
      <c r="L1581" s="2" t="s">
        <v>8628</v>
      </c>
      <c r="M1581" s="2" t="s">
        <v>15</v>
      </c>
      <c r="N1581" s="2" t="s">
        <v>250</v>
      </c>
      <c r="O1581" s="2">
        <v>10</v>
      </c>
      <c r="P1581" s="2" t="b">
        <v>0</v>
      </c>
    </row>
    <row r="1582" spans="1:16" x14ac:dyDescent="0.35">
      <c r="A1582" s="3">
        <v>1580</v>
      </c>
      <c r="B1582" s="2" t="s">
        <v>14</v>
      </c>
      <c r="D1582" s="2" t="s">
        <v>29</v>
      </c>
      <c r="E1582" s="2" t="s">
        <v>1554</v>
      </c>
      <c r="F1582" s="2" t="s">
        <v>4026</v>
      </c>
      <c r="G1582" s="2" t="s">
        <v>4026</v>
      </c>
      <c r="H1582" s="2">
        <v>1</v>
      </c>
      <c r="I1582" s="4" t="s">
        <v>7537</v>
      </c>
      <c r="J1582" s="2">
        <v>19190</v>
      </c>
      <c r="L1582" s="2" t="s">
        <v>8628</v>
      </c>
      <c r="M1582" s="2" t="s">
        <v>8632</v>
      </c>
      <c r="N1582" s="2" t="s">
        <v>753</v>
      </c>
      <c r="O1582" s="2">
        <v>10</v>
      </c>
      <c r="P1582" s="2" t="b">
        <v>0</v>
      </c>
    </row>
    <row r="1583" spans="1:16" x14ac:dyDescent="0.35">
      <c r="A1583" s="3">
        <v>1581</v>
      </c>
      <c r="B1583" s="2" t="s">
        <v>14</v>
      </c>
      <c r="D1583" s="2" t="s">
        <v>23</v>
      </c>
      <c r="E1583" s="2" t="s">
        <v>1400</v>
      </c>
      <c r="F1583" s="2" t="s">
        <v>3872</v>
      </c>
      <c r="G1583" s="2" t="s">
        <v>3872</v>
      </c>
      <c r="H1583" s="2">
        <v>1</v>
      </c>
      <c r="I1583" s="4" t="s">
        <v>7538</v>
      </c>
      <c r="J1583" s="2">
        <v>11990</v>
      </c>
      <c r="L1583" s="2" t="s">
        <v>8628</v>
      </c>
      <c r="M1583" s="2" t="s">
        <v>15</v>
      </c>
      <c r="N1583" s="2" t="s">
        <v>304</v>
      </c>
      <c r="O1583" s="2">
        <v>10</v>
      </c>
      <c r="P1583" s="2" t="b">
        <v>0</v>
      </c>
    </row>
    <row r="1584" spans="1:16" x14ac:dyDescent="0.35">
      <c r="A1584" s="3">
        <v>1582</v>
      </c>
      <c r="B1584" s="2" t="s">
        <v>14</v>
      </c>
      <c r="D1584" s="2" t="s">
        <v>28</v>
      </c>
      <c r="E1584" s="2" t="s">
        <v>1475</v>
      </c>
      <c r="F1584" s="2" t="s">
        <v>3947</v>
      </c>
      <c r="G1584" s="2" t="s">
        <v>5733</v>
      </c>
      <c r="H1584" s="2">
        <v>1</v>
      </c>
      <c r="I1584" s="4" t="s">
        <v>7539</v>
      </c>
      <c r="J1584" s="2">
        <v>21990</v>
      </c>
      <c r="L1584" s="2" t="s">
        <v>8628</v>
      </c>
      <c r="M1584" s="2" t="s">
        <v>15</v>
      </c>
      <c r="N1584" s="2" t="s">
        <v>1061</v>
      </c>
      <c r="O1584" s="2">
        <v>10</v>
      </c>
      <c r="P1584" s="2" t="b">
        <v>0</v>
      </c>
    </row>
    <row r="1585" spans="1:16" x14ac:dyDescent="0.35">
      <c r="A1585" s="3">
        <v>1583</v>
      </c>
      <c r="B1585" s="2" t="s">
        <v>14</v>
      </c>
      <c r="D1585" s="2" t="s">
        <v>20</v>
      </c>
      <c r="E1585" s="2" t="s">
        <v>1320</v>
      </c>
      <c r="F1585" s="2" t="s">
        <v>3792</v>
      </c>
      <c r="G1585" s="2" t="s">
        <v>3792</v>
      </c>
      <c r="H1585" s="2">
        <v>1</v>
      </c>
      <c r="I1585" s="4" t="s">
        <v>7540</v>
      </c>
      <c r="J1585" s="2">
        <v>9190</v>
      </c>
      <c r="L1585" s="2" t="s">
        <v>8628</v>
      </c>
      <c r="M1585" s="2" t="s">
        <v>15</v>
      </c>
      <c r="N1585" s="2" t="s">
        <v>153</v>
      </c>
      <c r="O1585" s="2">
        <v>10</v>
      </c>
      <c r="P1585" s="2" t="b">
        <v>0</v>
      </c>
    </row>
    <row r="1586" spans="1:16" x14ac:dyDescent="0.35">
      <c r="A1586" s="3">
        <v>1584</v>
      </c>
      <c r="B1586" s="2" t="s">
        <v>14</v>
      </c>
      <c r="D1586" s="2" t="s">
        <v>28</v>
      </c>
      <c r="E1586" s="2" t="s">
        <v>1276</v>
      </c>
      <c r="F1586" s="2" t="s">
        <v>3748</v>
      </c>
      <c r="G1586" s="2" t="s">
        <v>5828</v>
      </c>
      <c r="H1586" s="2">
        <v>1</v>
      </c>
      <c r="I1586" s="4" t="s">
        <v>7541</v>
      </c>
      <c r="J1586" s="2">
        <v>20990</v>
      </c>
      <c r="L1586" s="2" t="s">
        <v>8628</v>
      </c>
      <c r="M1586" s="2" t="s">
        <v>15</v>
      </c>
      <c r="N1586" s="2" t="e">
        <v>#N/A</v>
      </c>
      <c r="O1586" s="2">
        <v>10</v>
      </c>
      <c r="P1586" s="2" t="b">
        <v>0</v>
      </c>
    </row>
    <row r="1587" spans="1:16" x14ac:dyDescent="0.35">
      <c r="A1587" s="3">
        <v>1585</v>
      </c>
      <c r="B1587" s="2" t="s">
        <v>14</v>
      </c>
      <c r="D1587" s="2" t="s">
        <v>24</v>
      </c>
      <c r="E1587" s="2" t="s">
        <v>1347</v>
      </c>
      <c r="F1587" s="2" t="s">
        <v>3819</v>
      </c>
      <c r="G1587" s="2" t="s">
        <v>3819</v>
      </c>
      <c r="H1587" s="2">
        <v>1</v>
      </c>
      <c r="I1587" s="4" t="s">
        <v>7542</v>
      </c>
      <c r="J1587" s="2">
        <v>33390</v>
      </c>
      <c r="L1587" s="2" t="s">
        <v>8628</v>
      </c>
      <c r="M1587" s="2" t="s">
        <v>15</v>
      </c>
      <c r="N1587" s="2" t="s">
        <v>536</v>
      </c>
      <c r="O1587" s="2">
        <v>10</v>
      </c>
      <c r="P1587" s="2" t="b">
        <v>0</v>
      </c>
    </row>
    <row r="1588" spans="1:16" x14ac:dyDescent="0.35">
      <c r="A1588" s="3">
        <v>1586</v>
      </c>
      <c r="B1588" s="2" t="s">
        <v>14</v>
      </c>
      <c r="D1588" s="2" t="s">
        <v>22</v>
      </c>
      <c r="E1588" s="2" t="s">
        <v>1269</v>
      </c>
      <c r="F1588" s="2" t="s">
        <v>3741</v>
      </c>
      <c r="G1588" s="2" t="s">
        <v>3741</v>
      </c>
      <c r="H1588" s="2">
        <v>1</v>
      </c>
      <c r="I1588" s="4" t="s">
        <v>7543</v>
      </c>
      <c r="J1588" s="2">
        <v>11490</v>
      </c>
      <c r="L1588" s="2" t="s">
        <v>8628</v>
      </c>
      <c r="M1588" s="2" t="s">
        <v>15</v>
      </c>
      <c r="N1588" s="2" t="e">
        <v>#N/A</v>
      </c>
      <c r="O1588" s="2">
        <v>10</v>
      </c>
      <c r="P1588" s="2" t="b">
        <v>0</v>
      </c>
    </row>
    <row r="1589" spans="1:16" x14ac:dyDescent="0.35">
      <c r="A1589" s="3">
        <v>1587</v>
      </c>
      <c r="B1589" s="2" t="s">
        <v>14</v>
      </c>
      <c r="D1589" s="2" t="s">
        <v>26</v>
      </c>
      <c r="E1589" s="2" t="s">
        <v>1555</v>
      </c>
      <c r="F1589" s="2" t="s">
        <v>4027</v>
      </c>
      <c r="G1589" s="2" t="s">
        <v>4027</v>
      </c>
      <c r="H1589" s="2">
        <v>1</v>
      </c>
      <c r="I1589" s="4" t="s">
        <v>7544</v>
      </c>
      <c r="J1589" s="2">
        <v>6590</v>
      </c>
      <c r="L1589" s="2" t="s">
        <v>8628</v>
      </c>
      <c r="M1589" s="2" t="s">
        <v>15</v>
      </c>
      <c r="N1589" s="2" t="s">
        <v>190</v>
      </c>
      <c r="O1589" s="2">
        <v>10</v>
      </c>
      <c r="P1589" s="2" t="b">
        <v>0</v>
      </c>
    </row>
    <row r="1590" spans="1:16" x14ac:dyDescent="0.35">
      <c r="A1590" s="3">
        <v>1588</v>
      </c>
      <c r="B1590" s="2" t="s">
        <v>14</v>
      </c>
      <c r="D1590" s="2" t="s">
        <v>20</v>
      </c>
      <c r="E1590" s="2" t="s">
        <v>1556</v>
      </c>
      <c r="F1590" s="2" t="s">
        <v>4028</v>
      </c>
      <c r="G1590" s="2" t="s">
        <v>4028</v>
      </c>
      <c r="H1590" s="2">
        <v>1</v>
      </c>
      <c r="I1590" s="4" t="s">
        <v>7545</v>
      </c>
      <c r="J1590" s="2">
        <v>32190</v>
      </c>
      <c r="L1590" s="2" t="s">
        <v>8628</v>
      </c>
      <c r="M1590" s="2" t="s">
        <v>8632</v>
      </c>
      <c r="N1590" s="2" t="s">
        <v>942</v>
      </c>
      <c r="O1590" s="2">
        <v>10</v>
      </c>
      <c r="P1590" s="2" t="b">
        <v>0</v>
      </c>
    </row>
    <row r="1591" spans="1:16" x14ac:dyDescent="0.35">
      <c r="A1591" s="3">
        <v>1589</v>
      </c>
      <c r="B1591" s="2" t="s">
        <v>14</v>
      </c>
      <c r="D1591" s="2" t="s">
        <v>29</v>
      </c>
      <c r="E1591" s="2" t="s">
        <v>1300</v>
      </c>
      <c r="F1591" s="2" t="s">
        <v>3772</v>
      </c>
      <c r="G1591" s="2" t="s">
        <v>5140</v>
      </c>
      <c r="H1591" s="2">
        <v>1</v>
      </c>
      <c r="I1591" s="4" t="s">
        <v>7546</v>
      </c>
      <c r="J1591" s="2">
        <v>21890</v>
      </c>
      <c r="L1591" s="2" t="s">
        <v>8628</v>
      </c>
      <c r="M1591" s="2" t="s">
        <v>15</v>
      </c>
      <c r="N1591" s="2" t="s">
        <v>250</v>
      </c>
      <c r="O1591" s="2">
        <v>10</v>
      </c>
      <c r="P1591" s="2" t="b">
        <v>0</v>
      </c>
    </row>
    <row r="1592" spans="1:16" x14ac:dyDescent="0.35">
      <c r="A1592" s="3">
        <v>1590</v>
      </c>
      <c r="B1592" s="2" t="s">
        <v>14</v>
      </c>
      <c r="D1592" s="2" t="s">
        <v>19</v>
      </c>
      <c r="E1592" s="2" t="s">
        <v>1361</v>
      </c>
      <c r="F1592" s="2" t="s">
        <v>3833</v>
      </c>
      <c r="G1592" s="2" t="s">
        <v>5697</v>
      </c>
      <c r="H1592" s="2">
        <v>1</v>
      </c>
      <c r="I1592" s="4" t="s">
        <v>7547</v>
      </c>
      <c r="J1592" s="2">
        <v>8690</v>
      </c>
      <c r="L1592" s="2" t="s">
        <v>8628</v>
      </c>
      <c r="M1592" s="2" t="s">
        <v>15</v>
      </c>
      <c r="N1592" s="2" t="s">
        <v>1014</v>
      </c>
      <c r="O1592" s="2">
        <v>11</v>
      </c>
      <c r="P1592" s="2" t="b">
        <v>0</v>
      </c>
    </row>
    <row r="1593" spans="1:16" x14ac:dyDescent="0.35">
      <c r="A1593" s="3">
        <v>1591</v>
      </c>
      <c r="B1593" s="2" t="s">
        <v>14</v>
      </c>
      <c r="D1593" s="2" t="s">
        <v>24</v>
      </c>
      <c r="E1593" s="2" t="s">
        <v>1557</v>
      </c>
      <c r="F1593" s="2" t="s">
        <v>4029</v>
      </c>
      <c r="G1593" s="2" t="s">
        <v>3918</v>
      </c>
      <c r="H1593" s="2">
        <v>1</v>
      </c>
      <c r="I1593" s="4" t="s">
        <v>7548</v>
      </c>
      <c r="J1593" s="2">
        <v>7890</v>
      </c>
      <c r="L1593" s="2" t="s">
        <v>8628</v>
      </c>
      <c r="M1593" s="2" t="s">
        <v>15</v>
      </c>
      <c r="N1593" s="2" t="s">
        <v>438</v>
      </c>
      <c r="O1593" s="2">
        <v>11</v>
      </c>
      <c r="P1593" s="2" t="b">
        <v>0</v>
      </c>
    </row>
    <row r="1594" spans="1:16" x14ac:dyDescent="0.35">
      <c r="A1594" s="3">
        <v>1592</v>
      </c>
      <c r="B1594" s="2" t="s">
        <v>14</v>
      </c>
      <c r="D1594" s="2" t="s">
        <v>20</v>
      </c>
      <c r="E1594" s="2" t="s">
        <v>1558</v>
      </c>
      <c r="F1594" s="2" t="s">
        <v>4030</v>
      </c>
      <c r="G1594" s="2" t="s">
        <v>4030</v>
      </c>
      <c r="H1594" s="2">
        <v>1</v>
      </c>
      <c r="I1594" s="4" t="s">
        <v>7549</v>
      </c>
      <c r="J1594" s="2">
        <v>17190</v>
      </c>
      <c r="L1594" s="2" t="s">
        <v>8628</v>
      </c>
      <c r="M1594" s="2" t="s">
        <v>15</v>
      </c>
      <c r="N1594" s="2" t="s">
        <v>372</v>
      </c>
      <c r="O1594" s="2">
        <v>11</v>
      </c>
      <c r="P1594" s="2" t="b">
        <v>0</v>
      </c>
    </row>
    <row r="1595" spans="1:16" x14ac:dyDescent="0.35">
      <c r="A1595" s="3">
        <v>1593</v>
      </c>
      <c r="B1595" s="2" t="s">
        <v>14</v>
      </c>
      <c r="D1595" s="2" t="s">
        <v>33</v>
      </c>
      <c r="E1595" s="2" t="s">
        <v>1559</v>
      </c>
      <c r="F1595" s="2" t="s">
        <v>4031</v>
      </c>
      <c r="H1595" s="2">
        <v>0</v>
      </c>
      <c r="I1595" s="4" t="s">
        <v>7550</v>
      </c>
      <c r="J1595" s="2">
        <v>49190</v>
      </c>
      <c r="L1595" s="2" t="s">
        <v>8628</v>
      </c>
      <c r="M1595" s="2" t="s">
        <v>8632</v>
      </c>
      <c r="N1595" s="2" t="e">
        <v>#N/A</v>
      </c>
      <c r="O1595" s="2">
        <v>11</v>
      </c>
      <c r="P1595" s="2" t="b">
        <v>0</v>
      </c>
    </row>
    <row r="1596" spans="1:16" x14ac:dyDescent="0.35">
      <c r="A1596" s="3">
        <v>1594</v>
      </c>
      <c r="B1596" s="2" t="s">
        <v>14</v>
      </c>
      <c r="D1596" s="2" t="s">
        <v>19</v>
      </c>
      <c r="E1596" s="2" t="s">
        <v>1323</v>
      </c>
      <c r="F1596" s="2" t="s">
        <v>3795</v>
      </c>
      <c r="G1596" s="2" t="s">
        <v>5097</v>
      </c>
      <c r="H1596" s="2">
        <v>1</v>
      </c>
      <c r="I1596" s="4" t="s">
        <v>7551</v>
      </c>
      <c r="J1596" s="2">
        <v>7290</v>
      </c>
      <c r="L1596" s="2" t="s">
        <v>8628</v>
      </c>
      <c r="M1596" s="2" t="s">
        <v>15</v>
      </c>
      <c r="N1596" s="2" t="s">
        <v>192</v>
      </c>
      <c r="O1596" s="2">
        <v>11</v>
      </c>
      <c r="P1596" s="2" t="b">
        <v>0</v>
      </c>
    </row>
    <row r="1597" spans="1:16" x14ac:dyDescent="0.35">
      <c r="A1597" s="3">
        <v>1595</v>
      </c>
      <c r="B1597" s="2" t="s">
        <v>14</v>
      </c>
      <c r="D1597" s="2" t="s">
        <v>20</v>
      </c>
      <c r="E1597" s="2" t="s">
        <v>1477</v>
      </c>
      <c r="F1597" s="2" t="s">
        <v>3949</v>
      </c>
      <c r="G1597" s="2" t="s">
        <v>3949</v>
      </c>
      <c r="H1597" s="2">
        <v>1</v>
      </c>
      <c r="I1597" s="4" t="s">
        <v>7552</v>
      </c>
      <c r="J1597" s="2">
        <v>20390</v>
      </c>
      <c r="L1597" s="2" t="s">
        <v>8628</v>
      </c>
      <c r="M1597" s="2" t="s">
        <v>8632</v>
      </c>
      <c r="N1597" s="2" t="s">
        <v>834</v>
      </c>
      <c r="O1597" s="2">
        <v>11</v>
      </c>
      <c r="P1597" s="2" t="b">
        <v>0</v>
      </c>
    </row>
    <row r="1598" spans="1:16" x14ac:dyDescent="0.35">
      <c r="A1598" s="3">
        <v>1596</v>
      </c>
      <c r="B1598" s="2" t="s">
        <v>14</v>
      </c>
      <c r="D1598" s="2" t="s">
        <v>22</v>
      </c>
      <c r="E1598" s="2" t="s">
        <v>1455</v>
      </c>
      <c r="F1598" s="2" t="s">
        <v>3927</v>
      </c>
      <c r="G1598" s="2" t="s">
        <v>3927</v>
      </c>
      <c r="H1598" s="2">
        <v>1</v>
      </c>
      <c r="I1598" s="4" t="s">
        <v>7553</v>
      </c>
      <c r="J1598" s="2">
        <v>32790</v>
      </c>
      <c r="L1598" s="2" t="s">
        <v>8628</v>
      </c>
      <c r="M1598" s="2" t="s">
        <v>15</v>
      </c>
      <c r="N1598" s="2" t="s">
        <v>356</v>
      </c>
      <c r="O1598" s="2">
        <v>11</v>
      </c>
      <c r="P1598" s="2" t="b">
        <v>0</v>
      </c>
    </row>
    <row r="1599" spans="1:16" x14ac:dyDescent="0.35">
      <c r="A1599" s="3">
        <v>1597</v>
      </c>
      <c r="B1599" s="2" t="s">
        <v>14</v>
      </c>
      <c r="D1599" s="2" t="s">
        <v>21</v>
      </c>
      <c r="E1599" s="2" t="s">
        <v>1482</v>
      </c>
      <c r="F1599" s="2" t="s">
        <v>3954</v>
      </c>
      <c r="G1599" s="2" t="s">
        <v>5009</v>
      </c>
      <c r="H1599" s="2">
        <v>1</v>
      </c>
      <c r="I1599" s="4" t="s">
        <v>7554</v>
      </c>
      <c r="J1599" s="2">
        <v>17390</v>
      </c>
      <c r="L1599" s="2" t="s">
        <v>8628</v>
      </c>
      <c r="M1599" s="2" t="s">
        <v>8632</v>
      </c>
      <c r="N1599" s="2" t="s">
        <v>76</v>
      </c>
      <c r="O1599" s="2">
        <v>11</v>
      </c>
      <c r="P1599" s="2" t="b">
        <v>0</v>
      </c>
    </row>
    <row r="1600" spans="1:16" x14ac:dyDescent="0.35">
      <c r="A1600" s="3">
        <v>1598</v>
      </c>
      <c r="B1600" s="2" t="s">
        <v>14</v>
      </c>
      <c r="D1600" s="2" t="s">
        <v>24</v>
      </c>
      <c r="E1600" s="2" t="s">
        <v>1494</v>
      </c>
      <c r="F1600" s="2" t="s">
        <v>3966</v>
      </c>
      <c r="G1600" s="2" t="s">
        <v>5442</v>
      </c>
      <c r="H1600" s="2">
        <v>1</v>
      </c>
      <c r="I1600" s="4" t="s">
        <v>7555</v>
      </c>
      <c r="J1600" s="2">
        <v>52990</v>
      </c>
      <c r="L1600" s="2" t="s">
        <v>8628</v>
      </c>
      <c r="M1600" s="2" t="s">
        <v>8632</v>
      </c>
      <c r="N1600" s="2" t="s">
        <v>668</v>
      </c>
      <c r="O1600" s="2">
        <v>11</v>
      </c>
      <c r="P1600" s="2" t="b">
        <v>0</v>
      </c>
    </row>
    <row r="1601" spans="1:16" x14ac:dyDescent="0.35">
      <c r="A1601" s="3">
        <v>1599</v>
      </c>
      <c r="B1601" s="2" t="s">
        <v>14</v>
      </c>
      <c r="D1601" s="2" t="s">
        <v>22</v>
      </c>
      <c r="E1601" s="2" t="s">
        <v>1430</v>
      </c>
      <c r="F1601" s="2" t="s">
        <v>3902</v>
      </c>
      <c r="G1601" s="2" t="s">
        <v>3902</v>
      </c>
      <c r="H1601" s="2">
        <v>1</v>
      </c>
      <c r="I1601" s="4" t="s">
        <v>7556</v>
      </c>
      <c r="J1601" s="2">
        <v>16990</v>
      </c>
      <c r="L1601" s="2" t="s">
        <v>8628</v>
      </c>
      <c r="M1601" s="2" t="s">
        <v>15</v>
      </c>
      <c r="N1601" s="2" t="s">
        <v>154</v>
      </c>
      <c r="O1601" s="2">
        <v>11</v>
      </c>
      <c r="P1601" s="2" t="b">
        <v>0</v>
      </c>
    </row>
    <row r="1602" spans="1:16" x14ac:dyDescent="0.35">
      <c r="A1602" s="3">
        <v>1600</v>
      </c>
      <c r="B1602" s="2" t="s">
        <v>14</v>
      </c>
      <c r="D1602" s="2" t="s">
        <v>34</v>
      </c>
      <c r="E1602" s="2" t="s">
        <v>1309</v>
      </c>
      <c r="F1602" s="2" t="s">
        <v>3781</v>
      </c>
      <c r="H1602" s="2">
        <v>0</v>
      </c>
      <c r="I1602" s="4" t="s">
        <v>7557</v>
      </c>
      <c r="J1602" s="2">
        <v>35990</v>
      </c>
      <c r="L1602" s="2" t="s">
        <v>8628</v>
      </c>
      <c r="M1602" s="2" t="s">
        <v>8632</v>
      </c>
      <c r="N1602" s="2" t="e">
        <v>#N/A</v>
      </c>
      <c r="O1602" s="2">
        <v>11</v>
      </c>
      <c r="P1602" s="2" t="b">
        <v>0</v>
      </c>
    </row>
    <row r="1603" spans="1:16" x14ac:dyDescent="0.35">
      <c r="A1603" s="3">
        <v>1601</v>
      </c>
      <c r="B1603" s="2" t="s">
        <v>14</v>
      </c>
      <c r="D1603" s="2" t="s">
        <v>20</v>
      </c>
      <c r="E1603" s="2" t="s">
        <v>1560</v>
      </c>
      <c r="F1603" s="2" t="s">
        <v>4032</v>
      </c>
      <c r="G1603" s="2" t="s">
        <v>4032</v>
      </c>
      <c r="H1603" s="2">
        <v>1</v>
      </c>
      <c r="I1603" s="4" t="s">
        <v>7558</v>
      </c>
      <c r="J1603" s="2">
        <v>5790</v>
      </c>
      <c r="L1603" s="2" t="s">
        <v>8628</v>
      </c>
      <c r="M1603" s="2" t="s">
        <v>15</v>
      </c>
      <c r="N1603" s="2" t="s">
        <v>892</v>
      </c>
      <c r="O1603" s="2">
        <v>13</v>
      </c>
      <c r="P1603" s="2" t="b">
        <v>0</v>
      </c>
    </row>
    <row r="1604" spans="1:16" x14ac:dyDescent="0.35">
      <c r="A1604" s="3">
        <v>1602</v>
      </c>
      <c r="B1604" s="2" t="s">
        <v>14</v>
      </c>
      <c r="D1604" s="2" t="s">
        <v>26</v>
      </c>
      <c r="E1604" s="2" t="s">
        <v>1452</v>
      </c>
      <c r="F1604" s="2" t="s">
        <v>3924</v>
      </c>
      <c r="G1604" s="2" t="s">
        <v>5837</v>
      </c>
      <c r="H1604" s="2">
        <v>0</v>
      </c>
      <c r="I1604" s="4" t="s">
        <v>7559</v>
      </c>
      <c r="J1604" s="2">
        <v>12990</v>
      </c>
      <c r="L1604" s="2" t="s">
        <v>8628</v>
      </c>
      <c r="M1604" s="2" t="s">
        <v>8632</v>
      </c>
      <c r="N1604" s="2" t="e">
        <v>#N/A</v>
      </c>
      <c r="O1604" s="2">
        <v>13</v>
      </c>
      <c r="P1604" s="2" t="b">
        <v>0</v>
      </c>
    </row>
    <row r="1605" spans="1:16" x14ac:dyDescent="0.35">
      <c r="A1605" s="3">
        <v>1603</v>
      </c>
      <c r="B1605" s="2" t="s">
        <v>14</v>
      </c>
      <c r="D1605" s="2" t="s">
        <v>23</v>
      </c>
      <c r="E1605" s="2" t="s">
        <v>1375</v>
      </c>
      <c r="F1605" s="2" t="s">
        <v>3847</v>
      </c>
      <c r="G1605" s="2" t="s">
        <v>3847</v>
      </c>
      <c r="H1605" s="2">
        <v>1</v>
      </c>
      <c r="I1605" s="4" t="s">
        <v>7560</v>
      </c>
      <c r="J1605" s="2">
        <v>7390</v>
      </c>
      <c r="L1605" s="2" t="s">
        <v>8628</v>
      </c>
      <c r="M1605" s="2" t="s">
        <v>15</v>
      </c>
      <c r="N1605" s="2" t="s">
        <v>918</v>
      </c>
      <c r="O1605" s="2">
        <v>13</v>
      </c>
      <c r="P1605" s="2" t="b">
        <v>0</v>
      </c>
    </row>
    <row r="1606" spans="1:16" x14ac:dyDescent="0.35">
      <c r="A1606" s="3">
        <v>1604</v>
      </c>
      <c r="B1606" s="2" t="s">
        <v>14</v>
      </c>
      <c r="D1606" s="2" t="s">
        <v>23</v>
      </c>
      <c r="E1606" s="2" t="s">
        <v>1395</v>
      </c>
      <c r="F1606" s="2" t="s">
        <v>3867</v>
      </c>
      <c r="G1606" s="2" t="s">
        <v>5535</v>
      </c>
      <c r="H1606" s="2">
        <v>1</v>
      </c>
      <c r="I1606" s="4" t="s">
        <v>7561</v>
      </c>
      <c r="J1606" s="2">
        <v>39690</v>
      </c>
      <c r="L1606" s="2" t="s">
        <v>8628</v>
      </c>
      <c r="M1606" s="2" t="s">
        <v>8632</v>
      </c>
      <c r="N1606" s="2" t="s">
        <v>788</v>
      </c>
      <c r="O1606" s="2">
        <v>13</v>
      </c>
      <c r="P1606" s="2" t="b">
        <v>0</v>
      </c>
    </row>
    <row r="1607" spans="1:16" x14ac:dyDescent="0.35">
      <c r="A1607" s="3">
        <v>1605</v>
      </c>
      <c r="B1607" s="2" t="s">
        <v>14</v>
      </c>
      <c r="D1607" s="2" t="s">
        <v>33</v>
      </c>
      <c r="E1607" s="2" t="s">
        <v>1561</v>
      </c>
      <c r="F1607" s="2" t="s">
        <v>4033</v>
      </c>
      <c r="H1607" s="2">
        <v>0</v>
      </c>
      <c r="I1607" s="4" t="s">
        <v>7562</v>
      </c>
      <c r="J1607" s="2">
        <v>66790</v>
      </c>
      <c r="L1607" s="2" t="s">
        <v>8628</v>
      </c>
      <c r="M1607" s="2" t="s">
        <v>8632</v>
      </c>
      <c r="N1607" s="2" t="e">
        <v>#N/A</v>
      </c>
      <c r="O1607" s="2">
        <v>13</v>
      </c>
      <c r="P1607" s="2" t="b">
        <v>0</v>
      </c>
    </row>
    <row r="1608" spans="1:16" x14ac:dyDescent="0.35">
      <c r="A1608" s="3">
        <v>1606</v>
      </c>
      <c r="B1608" s="2" t="s">
        <v>14</v>
      </c>
      <c r="D1608" s="2" t="s">
        <v>19</v>
      </c>
      <c r="E1608" s="2" t="s">
        <v>1562</v>
      </c>
      <c r="F1608" s="2" t="s">
        <v>4034</v>
      </c>
      <c r="G1608" s="2" t="s">
        <v>5838</v>
      </c>
      <c r="H1608" s="2">
        <v>1</v>
      </c>
      <c r="I1608" s="4" t="s">
        <v>7563</v>
      </c>
      <c r="J1608" s="2">
        <v>7390</v>
      </c>
      <c r="L1608" s="2" t="s">
        <v>8628</v>
      </c>
      <c r="M1608" s="2" t="s">
        <v>15</v>
      </c>
      <c r="N1608" s="2" t="e">
        <v>#N/A</v>
      </c>
      <c r="O1608" s="2">
        <v>13</v>
      </c>
      <c r="P1608" s="2" t="b">
        <v>0</v>
      </c>
    </row>
    <row r="1609" spans="1:16" x14ac:dyDescent="0.35">
      <c r="A1609" s="3">
        <v>1607</v>
      </c>
      <c r="B1609" s="2" t="s">
        <v>14</v>
      </c>
      <c r="D1609" s="2" t="s">
        <v>28</v>
      </c>
      <c r="E1609" s="2" t="s">
        <v>1563</v>
      </c>
      <c r="F1609" s="2" t="s">
        <v>4035</v>
      </c>
      <c r="G1609" s="2" t="s">
        <v>5854</v>
      </c>
      <c r="H1609" s="2">
        <v>1</v>
      </c>
      <c r="I1609" s="4" t="s">
        <v>7564</v>
      </c>
      <c r="J1609" s="2">
        <v>11990</v>
      </c>
      <c r="L1609" s="2" t="s">
        <v>8628</v>
      </c>
      <c r="M1609" s="2" t="s">
        <v>8632</v>
      </c>
      <c r="N1609" s="2" t="e">
        <v>#N/A</v>
      </c>
      <c r="O1609" s="2">
        <v>13</v>
      </c>
      <c r="P1609" s="2" t="b">
        <v>0</v>
      </c>
    </row>
    <row r="1610" spans="1:16" x14ac:dyDescent="0.35">
      <c r="A1610" s="3">
        <v>1608</v>
      </c>
      <c r="B1610" s="2" t="s">
        <v>14</v>
      </c>
      <c r="D1610" s="2" t="s">
        <v>26</v>
      </c>
      <c r="E1610" s="2" t="s">
        <v>1564</v>
      </c>
      <c r="F1610" s="2" t="s">
        <v>4036</v>
      </c>
      <c r="G1610" s="2" t="s">
        <v>4036</v>
      </c>
      <c r="H1610" s="2">
        <v>1</v>
      </c>
      <c r="I1610" s="4" t="s">
        <v>7565</v>
      </c>
      <c r="J1610" s="2">
        <v>39590</v>
      </c>
      <c r="L1610" s="2" t="s">
        <v>8628</v>
      </c>
      <c r="M1610" s="2" t="s">
        <v>15</v>
      </c>
      <c r="N1610" s="2" t="s">
        <v>238</v>
      </c>
      <c r="O1610" s="2">
        <v>13</v>
      </c>
      <c r="P1610" s="2" t="b">
        <v>0</v>
      </c>
    </row>
    <row r="1611" spans="1:16" x14ac:dyDescent="0.35">
      <c r="A1611" s="3">
        <v>1609</v>
      </c>
      <c r="B1611" s="2" t="s">
        <v>14</v>
      </c>
      <c r="D1611" s="2" t="s">
        <v>25</v>
      </c>
      <c r="E1611" s="2" t="s">
        <v>1565</v>
      </c>
      <c r="F1611" s="2" t="s">
        <v>4037</v>
      </c>
      <c r="G1611" s="2" t="s">
        <v>5428</v>
      </c>
      <c r="H1611" s="2">
        <v>1</v>
      </c>
      <c r="I1611" s="4" t="s">
        <v>7566</v>
      </c>
      <c r="J1611" s="2">
        <v>16590</v>
      </c>
      <c r="L1611" s="2" t="s">
        <v>8628</v>
      </c>
      <c r="M1611" s="2" t="s">
        <v>15</v>
      </c>
      <c r="N1611" s="2" t="s">
        <v>650</v>
      </c>
      <c r="O1611" s="2">
        <v>13</v>
      </c>
      <c r="P1611" s="2" t="b">
        <v>0</v>
      </c>
    </row>
    <row r="1612" spans="1:16" x14ac:dyDescent="0.35">
      <c r="A1612" s="3">
        <v>1610</v>
      </c>
      <c r="B1612" s="2" t="s">
        <v>14</v>
      </c>
      <c r="D1612" s="2" t="s">
        <v>20</v>
      </c>
      <c r="E1612" s="2" t="s">
        <v>1566</v>
      </c>
      <c r="F1612" s="2" t="s">
        <v>4038</v>
      </c>
      <c r="G1612" s="2" t="s">
        <v>4038</v>
      </c>
      <c r="H1612" s="2">
        <v>1</v>
      </c>
      <c r="I1612" s="4" t="s">
        <v>7567</v>
      </c>
      <c r="J1612" s="2">
        <v>12990</v>
      </c>
      <c r="L1612" s="2" t="s">
        <v>8628</v>
      </c>
      <c r="M1612" s="2" t="s">
        <v>15</v>
      </c>
      <c r="N1612" s="2" t="e">
        <v>#N/A</v>
      </c>
      <c r="O1612" s="2">
        <v>13</v>
      </c>
      <c r="P1612" s="2" t="b">
        <v>0</v>
      </c>
    </row>
    <row r="1613" spans="1:16" x14ac:dyDescent="0.35">
      <c r="A1613" s="3">
        <v>1611</v>
      </c>
      <c r="B1613" s="2" t="s">
        <v>14</v>
      </c>
      <c r="D1613" s="2" t="s">
        <v>26</v>
      </c>
      <c r="E1613" s="2" t="s">
        <v>1257</v>
      </c>
      <c r="F1613" s="2" t="s">
        <v>3729</v>
      </c>
      <c r="G1613" s="2" t="s">
        <v>5441</v>
      </c>
      <c r="H1613" s="2">
        <v>0</v>
      </c>
      <c r="I1613" s="4" t="s">
        <v>7568</v>
      </c>
      <c r="J1613" s="2">
        <v>10490</v>
      </c>
      <c r="L1613" s="2" t="s">
        <v>8628</v>
      </c>
      <c r="M1613" s="2" t="s">
        <v>8632</v>
      </c>
      <c r="N1613" s="2" t="s">
        <v>667</v>
      </c>
      <c r="O1613" s="2">
        <v>14</v>
      </c>
      <c r="P1613" s="2" t="b">
        <v>0</v>
      </c>
    </row>
    <row r="1614" spans="1:16" x14ac:dyDescent="0.35">
      <c r="A1614" s="3">
        <v>1612</v>
      </c>
      <c r="B1614" s="2" t="s">
        <v>14</v>
      </c>
      <c r="D1614" s="2" t="s">
        <v>29</v>
      </c>
      <c r="E1614" s="2" t="s">
        <v>1567</v>
      </c>
      <c r="F1614" s="2" t="s">
        <v>4039</v>
      </c>
      <c r="G1614" s="2" t="s">
        <v>4039</v>
      </c>
      <c r="H1614" s="2">
        <v>1</v>
      </c>
      <c r="I1614" s="4" t="s">
        <v>7569</v>
      </c>
      <c r="J1614" s="2">
        <v>14790</v>
      </c>
      <c r="L1614" s="2" t="s">
        <v>8628</v>
      </c>
      <c r="M1614" s="2" t="s">
        <v>15</v>
      </c>
      <c r="N1614" s="2" t="s">
        <v>267</v>
      </c>
      <c r="O1614" s="2">
        <v>14</v>
      </c>
      <c r="P1614" s="2" t="b">
        <v>0</v>
      </c>
    </row>
    <row r="1615" spans="1:16" x14ac:dyDescent="0.35">
      <c r="A1615" s="3">
        <v>1613</v>
      </c>
      <c r="B1615" s="2" t="s">
        <v>14</v>
      </c>
      <c r="D1615" s="2" t="s">
        <v>19</v>
      </c>
      <c r="E1615" s="2" t="s">
        <v>1568</v>
      </c>
      <c r="F1615" s="2" t="s">
        <v>4040</v>
      </c>
      <c r="G1615" s="2" t="s">
        <v>4040</v>
      </c>
      <c r="H1615" s="2">
        <v>1</v>
      </c>
      <c r="I1615" s="4" t="s">
        <v>7570</v>
      </c>
      <c r="J1615" s="2">
        <v>12490</v>
      </c>
      <c r="L1615" s="2" t="s">
        <v>8628</v>
      </c>
      <c r="M1615" s="2" t="s">
        <v>15</v>
      </c>
      <c r="N1615" s="2" t="s">
        <v>275</v>
      </c>
      <c r="O1615" s="2">
        <v>14</v>
      </c>
      <c r="P1615" s="2" t="b">
        <v>0</v>
      </c>
    </row>
    <row r="1616" spans="1:16" x14ac:dyDescent="0.35">
      <c r="A1616" s="3">
        <v>1614</v>
      </c>
      <c r="B1616" s="2" t="s">
        <v>14</v>
      </c>
      <c r="D1616" s="2" t="s">
        <v>23</v>
      </c>
      <c r="E1616" s="2" t="s">
        <v>1569</v>
      </c>
      <c r="F1616" s="2" t="s">
        <v>4041</v>
      </c>
      <c r="G1616" s="2" t="s">
        <v>4041</v>
      </c>
      <c r="H1616" s="2">
        <v>1</v>
      </c>
      <c r="I1616" s="4" t="s">
        <v>7571</v>
      </c>
      <c r="J1616" s="2">
        <v>23890</v>
      </c>
      <c r="L1616" s="2" t="s">
        <v>8628</v>
      </c>
      <c r="M1616" s="2" t="s">
        <v>15</v>
      </c>
      <c r="N1616" s="2" t="s">
        <v>151</v>
      </c>
      <c r="O1616" s="2">
        <v>14</v>
      </c>
      <c r="P1616" s="2" t="b">
        <v>0</v>
      </c>
    </row>
    <row r="1617" spans="1:16" x14ac:dyDescent="0.35">
      <c r="A1617" s="3">
        <v>1615</v>
      </c>
      <c r="B1617" s="2" t="s">
        <v>14</v>
      </c>
      <c r="D1617" s="2" t="s">
        <v>26</v>
      </c>
      <c r="E1617" s="2" t="s">
        <v>1394</v>
      </c>
      <c r="F1617" s="2" t="s">
        <v>3866</v>
      </c>
      <c r="G1617" s="2" t="s">
        <v>3866</v>
      </c>
      <c r="H1617" s="2">
        <v>1</v>
      </c>
      <c r="I1617" s="4" t="s">
        <v>7572</v>
      </c>
      <c r="J1617" s="2">
        <v>34290</v>
      </c>
      <c r="L1617" s="2" t="s">
        <v>8628</v>
      </c>
      <c r="M1617" s="2" t="s">
        <v>8632</v>
      </c>
      <c r="N1617" s="2" t="s">
        <v>221</v>
      </c>
      <c r="O1617" s="2">
        <v>14</v>
      </c>
      <c r="P1617" s="2" t="b">
        <v>0</v>
      </c>
    </row>
    <row r="1618" spans="1:16" x14ac:dyDescent="0.35">
      <c r="A1618" s="3">
        <v>1616</v>
      </c>
      <c r="B1618" s="2" t="s">
        <v>14</v>
      </c>
      <c r="D1618" s="2" t="s">
        <v>26</v>
      </c>
      <c r="E1618" s="2" t="s">
        <v>1275</v>
      </c>
      <c r="F1618" s="2" t="s">
        <v>3747</v>
      </c>
      <c r="G1618" s="2" t="s">
        <v>3747</v>
      </c>
      <c r="H1618" s="2">
        <v>1</v>
      </c>
      <c r="I1618" s="4" t="s">
        <v>7573</v>
      </c>
      <c r="J1618" s="2">
        <v>27290</v>
      </c>
      <c r="L1618" s="2" t="s">
        <v>8628</v>
      </c>
      <c r="M1618" s="2" t="s">
        <v>15</v>
      </c>
      <c r="N1618" s="2" t="s">
        <v>180</v>
      </c>
      <c r="O1618" s="2">
        <v>14</v>
      </c>
      <c r="P1618" s="2" t="b">
        <v>0</v>
      </c>
    </row>
    <row r="1619" spans="1:16" x14ac:dyDescent="0.35">
      <c r="A1619" s="3">
        <v>1617</v>
      </c>
      <c r="B1619" s="2" t="s">
        <v>14</v>
      </c>
      <c r="D1619" s="2" t="s">
        <v>24</v>
      </c>
      <c r="E1619" s="2" t="s">
        <v>1368</v>
      </c>
      <c r="F1619" s="2" t="s">
        <v>3840</v>
      </c>
      <c r="G1619" s="2" t="s">
        <v>3840</v>
      </c>
      <c r="H1619" s="2">
        <v>1</v>
      </c>
      <c r="I1619" s="4" t="s">
        <v>7574</v>
      </c>
      <c r="J1619" s="2">
        <v>12990</v>
      </c>
      <c r="L1619" s="2" t="s">
        <v>8628</v>
      </c>
      <c r="M1619" s="2" t="s">
        <v>15</v>
      </c>
      <c r="N1619" s="2" t="s">
        <v>373</v>
      </c>
      <c r="O1619" s="2">
        <v>14</v>
      </c>
      <c r="P1619" s="2" t="b">
        <v>0</v>
      </c>
    </row>
    <row r="1620" spans="1:16" x14ac:dyDescent="0.35">
      <c r="A1620" s="3">
        <v>1618</v>
      </c>
      <c r="B1620" s="2" t="s">
        <v>14</v>
      </c>
      <c r="D1620" s="2" t="s">
        <v>21</v>
      </c>
      <c r="E1620" s="2" t="s">
        <v>1447</v>
      </c>
      <c r="F1620" s="2" t="s">
        <v>3919</v>
      </c>
      <c r="G1620" s="2" t="s">
        <v>3919</v>
      </c>
      <c r="H1620" s="2">
        <v>1</v>
      </c>
      <c r="I1620" s="4" t="s">
        <v>7575</v>
      </c>
      <c r="J1620" s="2">
        <v>14590</v>
      </c>
      <c r="L1620" s="2" t="s">
        <v>8628</v>
      </c>
      <c r="M1620" s="2" t="s">
        <v>8632</v>
      </c>
      <c r="N1620" s="2" t="e">
        <v>#N/A</v>
      </c>
      <c r="O1620" s="2">
        <v>14</v>
      </c>
      <c r="P1620" s="2" t="b">
        <v>0</v>
      </c>
    </row>
    <row r="1621" spans="1:16" x14ac:dyDescent="0.35">
      <c r="A1621" s="3">
        <v>1619</v>
      </c>
      <c r="B1621" s="2" t="s">
        <v>14</v>
      </c>
      <c r="D1621" s="2" t="s">
        <v>19</v>
      </c>
      <c r="E1621" s="2" t="s">
        <v>1570</v>
      </c>
      <c r="F1621" s="2" t="s">
        <v>4042</v>
      </c>
      <c r="G1621" s="2" t="s">
        <v>5355</v>
      </c>
      <c r="H1621" s="2">
        <v>1</v>
      </c>
      <c r="I1621" s="4" t="s">
        <v>7576</v>
      </c>
      <c r="J1621" s="2">
        <v>17590</v>
      </c>
      <c r="L1621" s="2" t="s">
        <v>8628</v>
      </c>
      <c r="M1621" s="2" t="s">
        <v>15</v>
      </c>
      <c r="N1621" s="2" t="s">
        <v>553</v>
      </c>
      <c r="O1621" s="2">
        <v>14</v>
      </c>
      <c r="P1621" s="2" t="b">
        <v>0</v>
      </c>
    </row>
    <row r="1622" spans="1:16" x14ac:dyDescent="0.35">
      <c r="A1622" s="3">
        <v>1620</v>
      </c>
      <c r="B1622" s="2" t="s">
        <v>14</v>
      </c>
      <c r="D1622" s="2" t="s">
        <v>19</v>
      </c>
      <c r="E1622" s="2" t="s">
        <v>1571</v>
      </c>
      <c r="F1622" s="2" t="s">
        <v>4043</v>
      </c>
      <c r="G1622" s="2" t="s">
        <v>5111</v>
      </c>
      <c r="H1622" s="2">
        <v>1</v>
      </c>
      <c r="I1622" s="4" t="s">
        <v>7577</v>
      </c>
      <c r="J1622" s="2">
        <v>6990</v>
      </c>
      <c r="L1622" s="2" t="s">
        <v>8628</v>
      </c>
      <c r="M1622" s="2" t="s">
        <v>15</v>
      </c>
      <c r="N1622" s="2" t="s">
        <v>211</v>
      </c>
      <c r="O1622" s="2">
        <v>14</v>
      </c>
      <c r="P1622" s="2" t="b">
        <v>0</v>
      </c>
    </row>
    <row r="1623" spans="1:16" x14ac:dyDescent="0.35">
      <c r="A1623" s="3">
        <v>1621</v>
      </c>
      <c r="B1623" s="2" t="s">
        <v>14</v>
      </c>
      <c r="D1623" s="2" t="s">
        <v>19</v>
      </c>
      <c r="E1623" s="2" t="s">
        <v>1572</v>
      </c>
      <c r="F1623" s="2" t="s">
        <v>4044</v>
      </c>
      <c r="G1623" s="2" t="s">
        <v>4044</v>
      </c>
      <c r="H1623" s="2">
        <v>1</v>
      </c>
      <c r="I1623" s="4" t="s">
        <v>7578</v>
      </c>
      <c r="J1623" s="2">
        <v>12190</v>
      </c>
      <c r="L1623" s="2" t="s">
        <v>8628</v>
      </c>
      <c r="M1623" s="2" t="s">
        <v>15</v>
      </c>
      <c r="N1623" s="2" t="s">
        <v>695</v>
      </c>
      <c r="O1623" s="2">
        <v>14</v>
      </c>
      <c r="P1623" s="2" t="b">
        <v>0</v>
      </c>
    </row>
    <row r="1624" spans="1:16" x14ac:dyDescent="0.35">
      <c r="A1624" s="3">
        <v>1622</v>
      </c>
      <c r="B1624" s="2" t="s">
        <v>14</v>
      </c>
      <c r="D1624" s="2" t="s">
        <v>20</v>
      </c>
      <c r="E1624" s="2" t="s">
        <v>1334</v>
      </c>
      <c r="F1624" s="2" t="s">
        <v>3806</v>
      </c>
      <c r="G1624" s="2" t="s">
        <v>3806</v>
      </c>
      <c r="H1624" s="2">
        <v>1</v>
      </c>
      <c r="I1624" s="4" t="s">
        <v>7579</v>
      </c>
      <c r="J1624" s="2">
        <v>18790</v>
      </c>
      <c r="L1624" s="2" t="s">
        <v>8628</v>
      </c>
      <c r="M1624" s="2" t="s">
        <v>15</v>
      </c>
      <c r="N1624" s="2" t="s">
        <v>206</v>
      </c>
      <c r="O1624" s="2">
        <v>14</v>
      </c>
      <c r="P1624" s="2" t="b">
        <v>0</v>
      </c>
    </row>
    <row r="1625" spans="1:16" x14ac:dyDescent="0.35">
      <c r="A1625" s="3">
        <v>1623</v>
      </c>
      <c r="B1625" s="2" t="s">
        <v>14</v>
      </c>
      <c r="D1625" s="2" t="s">
        <v>24</v>
      </c>
      <c r="E1625" s="2" t="s">
        <v>1364</v>
      </c>
      <c r="F1625" s="2" t="s">
        <v>3836</v>
      </c>
      <c r="G1625" s="2" t="s">
        <v>3836</v>
      </c>
      <c r="H1625" s="2">
        <v>1</v>
      </c>
      <c r="I1625" s="4" t="s">
        <v>7580</v>
      </c>
      <c r="J1625" s="2">
        <v>8590</v>
      </c>
      <c r="L1625" s="2" t="s">
        <v>8628</v>
      </c>
      <c r="M1625" s="2" t="s">
        <v>15</v>
      </c>
      <c r="N1625" s="2" t="s">
        <v>502</v>
      </c>
      <c r="O1625" s="2">
        <v>15</v>
      </c>
      <c r="P1625" s="2" t="b">
        <v>0</v>
      </c>
    </row>
    <row r="1626" spans="1:16" x14ac:dyDescent="0.35">
      <c r="A1626" s="3">
        <v>1624</v>
      </c>
      <c r="B1626" s="2" t="s">
        <v>14</v>
      </c>
      <c r="D1626" s="2" t="s">
        <v>17</v>
      </c>
      <c r="E1626" s="2" t="s">
        <v>1398</v>
      </c>
      <c r="F1626" s="2" t="s">
        <v>3870</v>
      </c>
      <c r="G1626" s="2" t="s">
        <v>3870</v>
      </c>
      <c r="H1626" s="2">
        <v>1</v>
      </c>
      <c r="I1626" s="4" t="s">
        <v>7581</v>
      </c>
      <c r="J1626" s="2">
        <v>39590</v>
      </c>
      <c r="L1626" s="2" t="s">
        <v>8628</v>
      </c>
      <c r="M1626" s="2" t="s">
        <v>8632</v>
      </c>
      <c r="N1626" s="2" t="s">
        <v>346</v>
      </c>
      <c r="O1626" s="2">
        <v>15</v>
      </c>
      <c r="P1626" s="2" t="b">
        <v>0</v>
      </c>
    </row>
    <row r="1627" spans="1:16" x14ac:dyDescent="0.35">
      <c r="A1627" s="3">
        <v>1625</v>
      </c>
      <c r="B1627" s="2" t="s">
        <v>14</v>
      </c>
      <c r="D1627" s="2" t="s">
        <v>20</v>
      </c>
      <c r="E1627" s="2" t="s">
        <v>1374</v>
      </c>
      <c r="F1627" s="2" t="s">
        <v>3846</v>
      </c>
      <c r="G1627" s="2" t="s">
        <v>3846</v>
      </c>
      <c r="H1627" s="2">
        <v>1</v>
      </c>
      <c r="I1627" s="4" t="s">
        <v>7582</v>
      </c>
      <c r="J1627" s="2">
        <v>71290</v>
      </c>
      <c r="L1627" s="2" t="s">
        <v>8628</v>
      </c>
      <c r="M1627" s="2" t="s">
        <v>8632</v>
      </c>
      <c r="N1627" s="2" t="e">
        <v>#N/A</v>
      </c>
      <c r="O1627" s="2">
        <v>15</v>
      </c>
      <c r="P1627" s="2" t="b">
        <v>0</v>
      </c>
    </row>
    <row r="1628" spans="1:16" x14ac:dyDescent="0.35">
      <c r="A1628" s="3">
        <v>1626</v>
      </c>
      <c r="B1628" s="2" t="s">
        <v>14</v>
      </c>
      <c r="D1628" s="2" t="s">
        <v>24</v>
      </c>
      <c r="E1628" s="2" t="s">
        <v>1573</v>
      </c>
      <c r="F1628" s="2" t="s">
        <v>4045</v>
      </c>
      <c r="G1628" s="2" t="s">
        <v>4045</v>
      </c>
      <c r="H1628" s="2">
        <v>1</v>
      </c>
      <c r="I1628" s="4" t="s">
        <v>7583</v>
      </c>
      <c r="J1628" s="2">
        <v>7190</v>
      </c>
      <c r="L1628" s="2" t="s">
        <v>8628</v>
      </c>
      <c r="M1628" s="2" t="s">
        <v>15</v>
      </c>
      <c r="N1628" s="2" t="s">
        <v>750</v>
      </c>
      <c r="O1628" s="2">
        <v>15</v>
      </c>
      <c r="P1628" s="2" t="b">
        <v>0</v>
      </c>
    </row>
    <row r="1629" spans="1:16" x14ac:dyDescent="0.35">
      <c r="A1629" s="3">
        <v>1627</v>
      </c>
      <c r="B1629" s="2" t="s">
        <v>14</v>
      </c>
      <c r="D1629" s="2" t="s">
        <v>24</v>
      </c>
      <c r="E1629" s="2" t="s">
        <v>1574</v>
      </c>
      <c r="F1629" s="2" t="s">
        <v>4046</v>
      </c>
      <c r="G1629" s="2" t="s">
        <v>4046</v>
      </c>
      <c r="H1629" s="2">
        <v>1</v>
      </c>
      <c r="I1629" s="4" t="s">
        <v>7584</v>
      </c>
      <c r="J1629" s="2">
        <v>10890</v>
      </c>
      <c r="L1629" s="2" t="s">
        <v>8628</v>
      </c>
      <c r="M1629" s="2" t="s">
        <v>15</v>
      </c>
      <c r="N1629" s="2" t="s">
        <v>364</v>
      </c>
      <c r="O1629" s="2">
        <v>15</v>
      </c>
      <c r="P1629" s="2" t="b">
        <v>0</v>
      </c>
    </row>
    <row r="1630" spans="1:16" x14ac:dyDescent="0.35">
      <c r="A1630" s="3">
        <v>1628</v>
      </c>
      <c r="B1630" s="2" t="s">
        <v>14</v>
      </c>
      <c r="D1630" s="2" t="s">
        <v>21</v>
      </c>
      <c r="E1630" s="2" t="s">
        <v>1457</v>
      </c>
      <c r="F1630" s="2" t="s">
        <v>3929</v>
      </c>
      <c r="G1630" s="2" t="s">
        <v>5202</v>
      </c>
      <c r="H1630" s="2">
        <v>1</v>
      </c>
      <c r="I1630" s="4" t="s">
        <v>7585</v>
      </c>
      <c r="J1630" s="2">
        <v>32390</v>
      </c>
      <c r="L1630" s="2" t="s">
        <v>8628</v>
      </c>
      <c r="M1630" s="2" t="s">
        <v>8632</v>
      </c>
      <c r="N1630" s="2" t="s">
        <v>334</v>
      </c>
      <c r="O1630" s="2">
        <v>15</v>
      </c>
      <c r="P1630" s="2" t="b">
        <v>0</v>
      </c>
    </row>
    <row r="1631" spans="1:16" x14ac:dyDescent="0.35">
      <c r="A1631" s="3">
        <v>1629</v>
      </c>
      <c r="B1631" s="2" t="s">
        <v>14</v>
      </c>
      <c r="D1631" s="2" t="s">
        <v>23</v>
      </c>
      <c r="E1631" s="2" t="s">
        <v>1575</v>
      </c>
      <c r="F1631" s="2" t="s">
        <v>4047</v>
      </c>
      <c r="G1631" s="2" t="s">
        <v>5463</v>
      </c>
      <c r="H1631" s="2">
        <v>1</v>
      </c>
      <c r="I1631" s="4" t="s">
        <v>7586</v>
      </c>
      <c r="J1631" s="2">
        <v>30790</v>
      </c>
      <c r="L1631" s="2" t="s">
        <v>8628</v>
      </c>
      <c r="M1631" s="2" t="s">
        <v>8632</v>
      </c>
      <c r="N1631" s="2" t="s">
        <v>697</v>
      </c>
      <c r="O1631" s="2">
        <v>15</v>
      </c>
      <c r="P1631" s="2" t="b">
        <v>0</v>
      </c>
    </row>
    <row r="1632" spans="1:16" x14ac:dyDescent="0.35">
      <c r="A1632" s="3">
        <v>1630</v>
      </c>
      <c r="B1632" s="2" t="s">
        <v>14</v>
      </c>
      <c r="D1632" s="2" t="s">
        <v>26</v>
      </c>
      <c r="E1632" s="2" t="s">
        <v>1389</v>
      </c>
      <c r="F1632" s="2" t="s">
        <v>3861</v>
      </c>
      <c r="G1632" s="2" t="s">
        <v>3861</v>
      </c>
      <c r="H1632" s="2">
        <v>1</v>
      </c>
      <c r="I1632" s="4" t="s">
        <v>7587</v>
      </c>
      <c r="J1632" s="2">
        <v>16490</v>
      </c>
      <c r="L1632" s="2" t="s">
        <v>8628</v>
      </c>
      <c r="M1632" s="2" t="s">
        <v>8632</v>
      </c>
      <c r="N1632" s="2" t="s">
        <v>91</v>
      </c>
      <c r="O1632" s="2">
        <v>15</v>
      </c>
      <c r="P1632" s="2" t="b">
        <v>0</v>
      </c>
    </row>
    <row r="1633" spans="1:16" x14ac:dyDescent="0.35">
      <c r="A1633" s="3">
        <v>1631</v>
      </c>
      <c r="B1633" s="2" t="s">
        <v>14</v>
      </c>
      <c r="D1633" s="2" t="s">
        <v>25</v>
      </c>
      <c r="E1633" s="2" t="s">
        <v>1357</v>
      </c>
      <c r="F1633" s="2" t="s">
        <v>3829</v>
      </c>
      <c r="G1633" s="2" t="s">
        <v>5085</v>
      </c>
      <c r="H1633" s="2">
        <v>1</v>
      </c>
      <c r="I1633" s="4" t="s">
        <v>7588</v>
      </c>
      <c r="J1633" s="2">
        <v>12990</v>
      </c>
      <c r="L1633" s="2" t="s">
        <v>8628</v>
      </c>
      <c r="M1633" s="2" t="s">
        <v>15</v>
      </c>
      <c r="N1633" s="2" t="s">
        <v>174</v>
      </c>
      <c r="O1633" s="2">
        <v>15</v>
      </c>
      <c r="P1633" s="2" t="b">
        <v>0</v>
      </c>
    </row>
    <row r="1634" spans="1:16" x14ac:dyDescent="0.35">
      <c r="A1634" s="3">
        <v>1632</v>
      </c>
      <c r="B1634" s="2" t="s">
        <v>14</v>
      </c>
      <c r="D1634" s="2" t="s">
        <v>19</v>
      </c>
      <c r="E1634" s="2" t="s">
        <v>1326</v>
      </c>
      <c r="F1634" s="2" t="s">
        <v>3798</v>
      </c>
      <c r="G1634" s="2" t="s">
        <v>5834</v>
      </c>
      <c r="H1634" s="2">
        <v>1</v>
      </c>
      <c r="I1634" s="4" t="s">
        <v>7589</v>
      </c>
      <c r="J1634" s="2">
        <v>8290</v>
      </c>
      <c r="L1634" s="2" t="s">
        <v>8628</v>
      </c>
      <c r="M1634" s="2" t="s">
        <v>15</v>
      </c>
      <c r="N1634" s="2" t="e">
        <v>#N/A</v>
      </c>
      <c r="O1634" s="2">
        <v>15</v>
      </c>
      <c r="P1634" s="2" t="b">
        <v>0</v>
      </c>
    </row>
    <row r="1635" spans="1:16" x14ac:dyDescent="0.35">
      <c r="A1635" s="3">
        <v>1633</v>
      </c>
      <c r="B1635" s="2" t="s">
        <v>14</v>
      </c>
      <c r="D1635" s="2" t="s">
        <v>20</v>
      </c>
      <c r="E1635" s="2" t="s">
        <v>1576</v>
      </c>
      <c r="F1635" s="2" t="s">
        <v>4048</v>
      </c>
      <c r="G1635" s="2" t="s">
        <v>4048</v>
      </c>
      <c r="H1635" s="2">
        <v>1</v>
      </c>
      <c r="I1635" s="4" t="s">
        <v>7590</v>
      </c>
      <c r="J1635" s="2">
        <v>15490</v>
      </c>
      <c r="L1635" s="2" t="s">
        <v>8628</v>
      </c>
      <c r="M1635" s="2" t="s">
        <v>8632</v>
      </c>
      <c r="N1635" s="2" t="s">
        <v>414</v>
      </c>
      <c r="O1635" s="2">
        <v>15</v>
      </c>
      <c r="P1635" s="2" t="b">
        <v>0</v>
      </c>
    </row>
    <row r="1636" spans="1:16" x14ac:dyDescent="0.35">
      <c r="A1636" s="3">
        <v>1634</v>
      </c>
      <c r="B1636" s="2" t="s">
        <v>14</v>
      </c>
      <c r="D1636" s="2" t="s">
        <v>20</v>
      </c>
      <c r="E1636" s="2" t="s">
        <v>1277</v>
      </c>
      <c r="F1636" s="2" t="s">
        <v>3749</v>
      </c>
      <c r="G1636" s="2" t="s">
        <v>3749</v>
      </c>
      <c r="H1636" s="2">
        <v>1</v>
      </c>
      <c r="I1636" s="4" t="s">
        <v>7591</v>
      </c>
      <c r="J1636" s="2">
        <v>14390</v>
      </c>
      <c r="L1636" s="2" t="s">
        <v>8628</v>
      </c>
      <c r="M1636" s="2" t="s">
        <v>15</v>
      </c>
      <c r="N1636" s="2" t="e">
        <v>#N/A</v>
      </c>
      <c r="O1636" s="2">
        <v>16</v>
      </c>
      <c r="P1636" s="2" t="b">
        <v>0</v>
      </c>
    </row>
    <row r="1637" spans="1:16" x14ac:dyDescent="0.35">
      <c r="A1637" s="3">
        <v>1635</v>
      </c>
      <c r="B1637" s="2" t="s">
        <v>14</v>
      </c>
      <c r="D1637" s="2" t="s">
        <v>20</v>
      </c>
      <c r="E1637" s="2" t="s">
        <v>1577</v>
      </c>
      <c r="F1637" s="2" t="s">
        <v>4049</v>
      </c>
      <c r="G1637" s="2" t="s">
        <v>4049</v>
      </c>
      <c r="H1637" s="2">
        <v>1</v>
      </c>
      <c r="I1637" s="4" t="s">
        <v>7592</v>
      </c>
      <c r="J1637" s="2">
        <v>9990</v>
      </c>
      <c r="L1637" s="2" t="s">
        <v>8628</v>
      </c>
      <c r="M1637" s="2" t="s">
        <v>15</v>
      </c>
      <c r="N1637" s="2" t="s">
        <v>877</v>
      </c>
      <c r="O1637" s="2">
        <v>16</v>
      </c>
      <c r="P1637" s="2" t="b">
        <v>0</v>
      </c>
    </row>
    <row r="1638" spans="1:16" x14ac:dyDescent="0.35">
      <c r="A1638" s="3">
        <v>1636</v>
      </c>
      <c r="B1638" s="2" t="s">
        <v>14</v>
      </c>
      <c r="D1638" s="2" t="s">
        <v>29</v>
      </c>
      <c r="E1638" s="2" t="s">
        <v>1467</v>
      </c>
      <c r="F1638" s="2" t="s">
        <v>3939</v>
      </c>
      <c r="G1638" s="2" t="s">
        <v>5104</v>
      </c>
      <c r="H1638" s="2">
        <v>1</v>
      </c>
      <c r="I1638" s="4" t="s">
        <v>7593</v>
      </c>
      <c r="J1638" s="2">
        <v>16890</v>
      </c>
      <c r="L1638" s="2" t="s">
        <v>8628</v>
      </c>
      <c r="M1638" s="2" t="s">
        <v>15</v>
      </c>
      <c r="N1638" s="2" t="s">
        <v>202</v>
      </c>
      <c r="O1638" s="2">
        <v>16</v>
      </c>
      <c r="P1638" s="2" t="b">
        <v>0</v>
      </c>
    </row>
    <row r="1639" spans="1:16" x14ac:dyDescent="0.35">
      <c r="A1639" s="3">
        <v>1637</v>
      </c>
      <c r="B1639" s="2" t="s">
        <v>14</v>
      </c>
      <c r="D1639" s="2" t="s">
        <v>22</v>
      </c>
      <c r="E1639" s="2" t="s">
        <v>1578</v>
      </c>
      <c r="F1639" s="2" t="s">
        <v>4050</v>
      </c>
      <c r="G1639" s="2" t="s">
        <v>4050</v>
      </c>
      <c r="H1639" s="2">
        <v>1</v>
      </c>
      <c r="I1639" s="4" t="s">
        <v>7594</v>
      </c>
      <c r="J1639" s="2">
        <v>15290</v>
      </c>
      <c r="L1639" s="2" t="s">
        <v>8628</v>
      </c>
      <c r="M1639" s="2" t="s">
        <v>15</v>
      </c>
      <c r="N1639" s="2" t="s">
        <v>1173</v>
      </c>
      <c r="O1639" s="2">
        <v>16</v>
      </c>
      <c r="P1639" s="2" t="b">
        <v>0</v>
      </c>
    </row>
    <row r="1640" spans="1:16" x14ac:dyDescent="0.35">
      <c r="A1640" s="3">
        <v>1638</v>
      </c>
      <c r="B1640" s="2" t="s">
        <v>14</v>
      </c>
      <c r="D1640" s="2" t="s">
        <v>19</v>
      </c>
      <c r="E1640" s="2" t="s">
        <v>1506</v>
      </c>
      <c r="F1640" s="2" t="s">
        <v>3978</v>
      </c>
      <c r="G1640" s="2" t="s">
        <v>5846</v>
      </c>
      <c r="H1640" s="2">
        <v>1</v>
      </c>
      <c r="I1640" s="4" t="s">
        <v>7595</v>
      </c>
      <c r="J1640" s="2">
        <v>17390</v>
      </c>
      <c r="L1640" s="2" t="s">
        <v>8628</v>
      </c>
      <c r="M1640" s="2" t="s">
        <v>15</v>
      </c>
      <c r="N1640" s="2" t="e">
        <v>#N/A</v>
      </c>
      <c r="O1640" s="2">
        <v>16</v>
      </c>
      <c r="P1640" s="2" t="b">
        <v>0</v>
      </c>
    </row>
    <row r="1641" spans="1:16" x14ac:dyDescent="0.35">
      <c r="A1641" s="3">
        <v>1639</v>
      </c>
      <c r="B1641" s="2" t="s">
        <v>14</v>
      </c>
      <c r="D1641" s="2" t="s">
        <v>28</v>
      </c>
      <c r="E1641" s="2" t="s">
        <v>1469</v>
      </c>
      <c r="F1641" s="2" t="s">
        <v>3941</v>
      </c>
      <c r="G1641" s="2" t="s">
        <v>5280</v>
      </c>
      <c r="H1641" s="2">
        <v>1</v>
      </c>
      <c r="I1641" s="4" t="s">
        <v>7596</v>
      </c>
      <c r="J1641" s="2">
        <v>17490</v>
      </c>
      <c r="L1641" s="2" t="s">
        <v>8628</v>
      </c>
      <c r="M1641" s="2" t="s">
        <v>15</v>
      </c>
      <c r="N1641" s="2" t="s">
        <v>448</v>
      </c>
      <c r="O1641" s="2">
        <v>16</v>
      </c>
      <c r="P1641" s="2" t="b">
        <v>0</v>
      </c>
    </row>
    <row r="1642" spans="1:16" x14ac:dyDescent="0.35">
      <c r="A1642" s="3">
        <v>1640</v>
      </c>
      <c r="B1642" s="2" t="s">
        <v>14</v>
      </c>
      <c r="D1642" s="2" t="s">
        <v>24</v>
      </c>
      <c r="E1642" s="2" t="s">
        <v>1579</v>
      </c>
      <c r="F1642" s="2" t="s">
        <v>4051</v>
      </c>
      <c r="G1642" s="2" t="s">
        <v>5114</v>
      </c>
      <c r="H1642" s="2">
        <v>1</v>
      </c>
      <c r="I1642" s="4" t="s">
        <v>7597</v>
      </c>
      <c r="J1642" s="2">
        <v>11790</v>
      </c>
      <c r="L1642" s="2" t="s">
        <v>8628</v>
      </c>
      <c r="M1642" s="2" t="s">
        <v>15</v>
      </c>
      <c r="N1642" s="2" t="s">
        <v>215</v>
      </c>
      <c r="O1642" s="2">
        <v>16</v>
      </c>
      <c r="P1642" s="2" t="b">
        <v>0</v>
      </c>
    </row>
    <row r="1643" spans="1:16" x14ac:dyDescent="0.35">
      <c r="A1643" s="3">
        <v>1641</v>
      </c>
      <c r="B1643" s="2" t="s">
        <v>14</v>
      </c>
      <c r="D1643" s="2" t="s">
        <v>20</v>
      </c>
      <c r="E1643" s="2" t="s">
        <v>1580</v>
      </c>
      <c r="F1643" s="2" t="s">
        <v>4052</v>
      </c>
      <c r="G1643" s="2" t="s">
        <v>4052</v>
      </c>
      <c r="H1643" s="2">
        <v>1</v>
      </c>
      <c r="I1643" s="4" t="s">
        <v>7598</v>
      </c>
      <c r="J1643" s="2">
        <v>11990</v>
      </c>
      <c r="L1643" s="2" t="s">
        <v>8628</v>
      </c>
      <c r="M1643" s="2" t="s">
        <v>15</v>
      </c>
      <c r="N1643" s="2" t="s">
        <v>679</v>
      </c>
      <c r="O1643" s="2">
        <v>16</v>
      </c>
      <c r="P1643" s="2" t="b">
        <v>0</v>
      </c>
    </row>
    <row r="1644" spans="1:16" x14ac:dyDescent="0.35">
      <c r="A1644" s="3">
        <v>1642</v>
      </c>
      <c r="B1644" s="2" t="s">
        <v>14</v>
      </c>
      <c r="D1644" s="2" t="s">
        <v>26</v>
      </c>
      <c r="E1644" s="2" t="s">
        <v>1581</v>
      </c>
      <c r="F1644" s="2" t="s">
        <v>4053</v>
      </c>
      <c r="G1644" s="2" t="s">
        <v>4053</v>
      </c>
      <c r="H1644" s="2">
        <v>1</v>
      </c>
      <c r="I1644" s="4" t="s">
        <v>7599</v>
      </c>
      <c r="J1644" s="2">
        <v>16990</v>
      </c>
      <c r="L1644" s="2" t="s">
        <v>8628</v>
      </c>
      <c r="M1644" s="2" t="s">
        <v>15</v>
      </c>
      <c r="N1644" s="2" t="s">
        <v>509</v>
      </c>
      <c r="O1644" s="2">
        <v>16</v>
      </c>
      <c r="P1644" s="2" t="b">
        <v>0</v>
      </c>
    </row>
    <row r="1645" spans="1:16" x14ac:dyDescent="0.35">
      <c r="A1645" s="3">
        <v>1643</v>
      </c>
      <c r="B1645" s="2" t="s">
        <v>14</v>
      </c>
      <c r="D1645" s="2" t="s">
        <v>19</v>
      </c>
      <c r="E1645" s="2" t="s">
        <v>1582</v>
      </c>
      <c r="F1645" s="2" t="s">
        <v>4054</v>
      </c>
      <c r="G1645" s="2" t="s">
        <v>4054</v>
      </c>
      <c r="H1645" s="2">
        <v>1</v>
      </c>
      <c r="I1645" s="4" t="s">
        <v>7600</v>
      </c>
      <c r="J1645" s="2">
        <v>21190</v>
      </c>
      <c r="L1645" s="2" t="s">
        <v>8628</v>
      </c>
      <c r="M1645" s="2" t="s">
        <v>15</v>
      </c>
      <c r="N1645" s="2" t="s">
        <v>776</v>
      </c>
      <c r="O1645" s="2">
        <v>16</v>
      </c>
      <c r="P1645" s="2" t="b">
        <v>0</v>
      </c>
    </row>
    <row r="1646" spans="1:16" x14ac:dyDescent="0.35">
      <c r="A1646" s="3">
        <v>1644</v>
      </c>
      <c r="B1646" s="2" t="s">
        <v>14</v>
      </c>
      <c r="D1646" s="2" t="s">
        <v>29</v>
      </c>
      <c r="E1646" s="2" t="s">
        <v>1583</v>
      </c>
      <c r="F1646" s="2" t="s">
        <v>4055</v>
      </c>
      <c r="G1646" s="2" t="s">
        <v>4055</v>
      </c>
      <c r="H1646" s="2">
        <v>1</v>
      </c>
      <c r="I1646" s="4" t="s">
        <v>7601</v>
      </c>
      <c r="J1646" s="2">
        <v>8190</v>
      </c>
      <c r="L1646" s="2" t="s">
        <v>8628</v>
      </c>
      <c r="M1646" s="2" t="s">
        <v>15</v>
      </c>
      <c r="N1646" s="2" t="s">
        <v>490</v>
      </c>
      <c r="O1646" s="2">
        <v>16</v>
      </c>
      <c r="P1646" s="2" t="b">
        <v>0</v>
      </c>
    </row>
    <row r="1647" spans="1:16" x14ac:dyDescent="0.35">
      <c r="A1647" s="3">
        <v>1645</v>
      </c>
      <c r="B1647" s="2" t="s">
        <v>14</v>
      </c>
      <c r="D1647" s="2" t="s">
        <v>19</v>
      </c>
      <c r="E1647" s="2" t="s">
        <v>1584</v>
      </c>
      <c r="F1647" s="2" t="s">
        <v>4056</v>
      </c>
      <c r="G1647" s="2" t="s">
        <v>4056</v>
      </c>
      <c r="H1647" s="2">
        <v>1</v>
      </c>
      <c r="I1647" s="4" t="s">
        <v>7602</v>
      </c>
      <c r="J1647" s="2">
        <v>11490</v>
      </c>
      <c r="L1647" s="2" t="s">
        <v>8628</v>
      </c>
      <c r="M1647" s="2" t="s">
        <v>15</v>
      </c>
      <c r="N1647" s="2" t="s">
        <v>515</v>
      </c>
      <c r="O1647" s="2">
        <v>17</v>
      </c>
      <c r="P1647" s="2" t="b">
        <v>0</v>
      </c>
    </row>
    <row r="1648" spans="1:16" x14ac:dyDescent="0.35">
      <c r="A1648" s="3">
        <v>1646</v>
      </c>
      <c r="B1648" s="2" t="s">
        <v>14</v>
      </c>
      <c r="D1648" s="2" t="s">
        <v>19</v>
      </c>
      <c r="E1648" s="2" t="s">
        <v>1585</v>
      </c>
      <c r="F1648" s="2" t="s">
        <v>4057</v>
      </c>
      <c r="G1648" s="2" t="s">
        <v>4057</v>
      </c>
      <c r="H1648" s="2">
        <v>1</v>
      </c>
      <c r="I1648" s="4" t="s">
        <v>7603</v>
      </c>
      <c r="J1648" s="2">
        <v>13790</v>
      </c>
      <c r="L1648" s="2" t="s">
        <v>8628</v>
      </c>
      <c r="M1648" s="2" t="s">
        <v>15</v>
      </c>
      <c r="N1648" s="2" t="s">
        <v>527</v>
      </c>
      <c r="O1648" s="2">
        <v>17</v>
      </c>
      <c r="P1648" s="2" t="b">
        <v>0</v>
      </c>
    </row>
    <row r="1649" spans="1:16" x14ac:dyDescent="0.35">
      <c r="A1649" s="3">
        <v>1647</v>
      </c>
      <c r="B1649" s="2" t="s">
        <v>14</v>
      </c>
      <c r="D1649" s="2" t="s">
        <v>20</v>
      </c>
      <c r="E1649" s="2" t="s">
        <v>1586</v>
      </c>
      <c r="F1649" s="2" t="s">
        <v>4058</v>
      </c>
      <c r="G1649" s="2" t="s">
        <v>5831</v>
      </c>
      <c r="H1649" s="2">
        <v>1</v>
      </c>
      <c r="I1649" s="4" t="s">
        <v>7604</v>
      </c>
      <c r="J1649" s="2">
        <v>52690</v>
      </c>
      <c r="L1649" s="2" t="s">
        <v>8628</v>
      </c>
      <c r="M1649" s="2" t="s">
        <v>8632</v>
      </c>
      <c r="N1649" s="2" t="e">
        <v>#N/A</v>
      </c>
      <c r="O1649" s="2">
        <v>17</v>
      </c>
      <c r="P1649" s="2" t="b">
        <v>0</v>
      </c>
    </row>
    <row r="1650" spans="1:16" x14ac:dyDescent="0.35">
      <c r="A1650" s="3">
        <v>1648</v>
      </c>
      <c r="B1650" s="2" t="s">
        <v>14</v>
      </c>
      <c r="D1650" s="2" t="s">
        <v>21</v>
      </c>
      <c r="E1650" s="2" t="s">
        <v>1440</v>
      </c>
      <c r="F1650" s="2" t="s">
        <v>3912</v>
      </c>
      <c r="G1650" s="2" t="s">
        <v>5017</v>
      </c>
      <c r="H1650" s="2">
        <v>1</v>
      </c>
      <c r="I1650" s="4" t="s">
        <v>7605</v>
      </c>
      <c r="J1650" s="2">
        <v>25490</v>
      </c>
      <c r="L1650" s="2" t="s">
        <v>8628</v>
      </c>
      <c r="M1650" s="2" t="s">
        <v>15</v>
      </c>
      <c r="N1650" s="2" t="s">
        <v>88</v>
      </c>
      <c r="O1650" s="2">
        <v>17</v>
      </c>
      <c r="P1650" s="2" t="b">
        <v>0</v>
      </c>
    </row>
    <row r="1651" spans="1:16" x14ac:dyDescent="0.35">
      <c r="A1651" s="3">
        <v>1649</v>
      </c>
      <c r="B1651" s="2" t="s">
        <v>14</v>
      </c>
      <c r="D1651" s="2" t="s">
        <v>26</v>
      </c>
      <c r="E1651" s="2" t="s">
        <v>1587</v>
      </c>
      <c r="F1651" s="2" t="s">
        <v>4059</v>
      </c>
      <c r="G1651" s="2" t="s">
        <v>4059</v>
      </c>
      <c r="H1651" s="2">
        <v>1</v>
      </c>
      <c r="I1651" s="4" t="s">
        <v>7606</v>
      </c>
      <c r="J1651" s="2">
        <v>23190</v>
      </c>
      <c r="L1651" s="2" t="s">
        <v>8628</v>
      </c>
      <c r="M1651" s="2" t="s">
        <v>15</v>
      </c>
      <c r="N1651" s="2" t="s">
        <v>268</v>
      </c>
      <c r="O1651" s="2">
        <v>17</v>
      </c>
      <c r="P1651" s="2" t="b">
        <v>0</v>
      </c>
    </row>
    <row r="1652" spans="1:16" x14ac:dyDescent="0.35">
      <c r="A1652" s="3">
        <v>1650</v>
      </c>
      <c r="B1652" s="2" t="s">
        <v>14</v>
      </c>
      <c r="D1652" s="2" t="s">
        <v>26</v>
      </c>
      <c r="E1652" s="2" t="s">
        <v>1588</v>
      </c>
      <c r="F1652" s="2" t="s">
        <v>4060</v>
      </c>
      <c r="G1652" s="2" t="s">
        <v>4060</v>
      </c>
      <c r="H1652" s="2">
        <v>1</v>
      </c>
      <c r="I1652" s="4" t="s">
        <v>7607</v>
      </c>
      <c r="J1652" s="2">
        <v>87290</v>
      </c>
      <c r="L1652" s="2" t="s">
        <v>8628</v>
      </c>
      <c r="M1652" s="2" t="s">
        <v>15</v>
      </c>
      <c r="N1652" s="2" t="e">
        <v>#N/A</v>
      </c>
      <c r="O1652" s="2">
        <v>17</v>
      </c>
      <c r="P1652" s="2" t="b">
        <v>0</v>
      </c>
    </row>
    <row r="1653" spans="1:16" x14ac:dyDescent="0.35">
      <c r="A1653" s="3">
        <v>1651</v>
      </c>
      <c r="B1653" s="2" t="s">
        <v>14</v>
      </c>
      <c r="D1653" s="2" t="s">
        <v>30</v>
      </c>
      <c r="E1653" s="2" t="s">
        <v>1589</v>
      </c>
      <c r="F1653" s="2" t="s">
        <v>4061</v>
      </c>
      <c r="G1653" s="2" t="s">
        <v>5855</v>
      </c>
      <c r="H1653" s="2">
        <v>1</v>
      </c>
      <c r="I1653" s="4" t="s">
        <v>7608</v>
      </c>
      <c r="J1653" s="2">
        <v>27990</v>
      </c>
      <c r="L1653" s="2" t="s">
        <v>8628</v>
      </c>
      <c r="M1653" s="2" t="s">
        <v>8632</v>
      </c>
      <c r="N1653" s="2" t="e">
        <v>#N/A</v>
      </c>
      <c r="O1653" s="2">
        <v>17</v>
      </c>
      <c r="P1653" s="2" t="b">
        <v>0</v>
      </c>
    </row>
    <row r="1654" spans="1:16" x14ac:dyDescent="0.35">
      <c r="A1654" s="3">
        <v>1652</v>
      </c>
      <c r="B1654" s="2" t="s">
        <v>14</v>
      </c>
      <c r="D1654" s="2" t="s">
        <v>23</v>
      </c>
      <c r="E1654" s="2" t="s">
        <v>1590</v>
      </c>
      <c r="F1654" s="2" t="s">
        <v>4062</v>
      </c>
      <c r="G1654" s="2" t="s">
        <v>4062</v>
      </c>
      <c r="H1654" s="2">
        <v>1</v>
      </c>
      <c r="I1654" s="4" t="s">
        <v>7609</v>
      </c>
      <c r="J1654" s="2">
        <v>10490</v>
      </c>
      <c r="L1654" s="2" t="s">
        <v>8628</v>
      </c>
      <c r="M1654" s="2" t="s">
        <v>15</v>
      </c>
      <c r="N1654" s="2" t="s">
        <v>674</v>
      </c>
      <c r="O1654" s="2">
        <v>17</v>
      </c>
      <c r="P1654" s="2" t="b">
        <v>0</v>
      </c>
    </row>
    <row r="1655" spans="1:16" x14ac:dyDescent="0.35">
      <c r="A1655" s="3">
        <v>1653</v>
      </c>
      <c r="B1655" s="2" t="s">
        <v>14</v>
      </c>
      <c r="D1655" s="2" t="s">
        <v>22</v>
      </c>
      <c r="E1655" s="2" t="s">
        <v>1433</v>
      </c>
      <c r="F1655" s="2" t="s">
        <v>3905</v>
      </c>
      <c r="G1655" s="2" t="s">
        <v>3905</v>
      </c>
      <c r="H1655" s="2">
        <v>1</v>
      </c>
      <c r="I1655" s="4" t="s">
        <v>7610</v>
      </c>
      <c r="J1655" s="2">
        <v>8590</v>
      </c>
      <c r="L1655" s="2" t="s">
        <v>8628</v>
      </c>
      <c r="M1655" s="2" t="s">
        <v>15</v>
      </c>
      <c r="N1655" s="2" t="s">
        <v>149</v>
      </c>
      <c r="O1655" s="2">
        <v>17</v>
      </c>
      <c r="P1655" s="2" t="b">
        <v>0</v>
      </c>
    </row>
    <row r="1656" spans="1:16" x14ac:dyDescent="0.35">
      <c r="A1656" s="3">
        <v>1654</v>
      </c>
      <c r="B1656" s="2" t="s">
        <v>14</v>
      </c>
      <c r="D1656" s="2" t="s">
        <v>23</v>
      </c>
      <c r="E1656" s="2" t="s">
        <v>1591</v>
      </c>
      <c r="F1656" s="2" t="s">
        <v>4063</v>
      </c>
      <c r="G1656" s="2" t="s">
        <v>4063</v>
      </c>
      <c r="H1656" s="2">
        <v>1</v>
      </c>
      <c r="I1656" s="4" t="s">
        <v>7611</v>
      </c>
      <c r="J1656" s="2">
        <v>11990</v>
      </c>
      <c r="L1656" s="2" t="s">
        <v>8628</v>
      </c>
      <c r="M1656" s="2" t="s">
        <v>15</v>
      </c>
      <c r="N1656" s="2" t="s">
        <v>235</v>
      </c>
      <c r="O1656" s="2">
        <v>17</v>
      </c>
      <c r="P1656" s="2" t="b">
        <v>0</v>
      </c>
    </row>
    <row r="1657" spans="1:16" x14ac:dyDescent="0.35">
      <c r="A1657" s="3">
        <v>1655</v>
      </c>
      <c r="B1657" s="2" t="s">
        <v>14</v>
      </c>
      <c r="D1657" s="2" t="s">
        <v>26</v>
      </c>
      <c r="E1657" s="2" t="s">
        <v>1592</v>
      </c>
      <c r="F1657" s="2" t="s">
        <v>4064</v>
      </c>
      <c r="G1657" s="2" t="s">
        <v>4064</v>
      </c>
      <c r="H1657" s="2">
        <v>1</v>
      </c>
      <c r="I1657" s="4" t="s">
        <v>7612</v>
      </c>
      <c r="J1657" s="2">
        <v>46690</v>
      </c>
      <c r="L1657" s="2" t="s">
        <v>8628</v>
      </c>
      <c r="M1657" s="2" t="s">
        <v>15</v>
      </c>
      <c r="N1657" s="2" t="s">
        <v>1072</v>
      </c>
      <c r="O1657" s="2">
        <v>17</v>
      </c>
      <c r="P1657" s="2" t="b">
        <v>0</v>
      </c>
    </row>
    <row r="1658" spans="1:16" x14ac:dyDescent="0.35">
      <c r="A1658" s="3">
        <v>1656</v>
      </c>
      <c r="B1658" s="2" t="s">
        <v>14</v>
      </c>
      <c r="D1658" s="2" t="s">
        <v>20</v>
      </c>
      <c r="E1658" s="2" t="s">
        <v>1593</v>
      </c>
      <c r="F1658" s="2" t="s">
        <v>4065</v>
      </c>
      <c r="G1658" s="2" t="s">
        <v>4065</v>
      </c>
      <c r="H1658" s="2">
        <v>1</v>
      </c>
      <c r="I1658" s="4" t="s">
        <v>7613</v>
      </c>
      <c r="J1658" s="2">
        <v>15890</v>
      </c>
      <c r="L1658" s="2" t="s">
        <v>8628</v>
      </c>
      <c r="M1658" s="2" t="s">
        <v>8632</v>
      </c>
      <c r="N1658" s="2" t="s">
        <v>1099</v>
      </c>
      <c r="O1658" s="2">
        <v>18</v>
      </c>
      <c r="P1658" s="2" t="b">
        <v>0</v>
      </c>
    </row>
    <row r="1659" spans="1:16" x14ac:dyDescent="0.35">
      <c r="A1659" s="3">
        <v>1657</v>
      </c>
      <c r="B1659" s="2" t="s">
        <v>14</v>
      </c>
      <c r="D1659" s="2" t="s">
        <v>23</v>
      </c>
      <c r="E1659" s="2" t="s">
        <v>1594</v>
      </c>
      <c r="F1659" s="2" t="s">
        <v>4066</v>
      </c>
      <c r="G1659" s="2" t="s">
        <v>4066</v>
      </c>
      <c r="H1659" s="2">
        <v>1</v>
      </c>
      <c r="I1659" s="4" t="s">
        <v>7614</v>
      </c>
      <c r="J1659" s="2">
        <v>12990</v>
      </c>
      <c r="L1659" s="2" t="s">
        <v>8628</v>
      </c>
      <c r="M1659" s="2" t="s">
        <v>15</v>
      </c>
      <c r="N1659" s="2" t="s">
        <v>272</v>
      </c>
      <c r="O1659" s="2">
        <v>18</v>
      </c>
      <c r="P1659" s="2" t="b">
        <v>0</v>
      </c>
    </row>
    <row r="1660" spans="1:16" x14ac:dyDescent="0.35">
      <c r="A1660" s="3">
        <v>1658</v>
      </c>
      <c r="B1660" s="2" t="s">
        <v>14</v>
      </c>
      <c r="D1660" s="2" t="s">
        <v>22</v>
      </c>
      <c r="E1660" s="2" t="s">
        <v>1595</v>
      </c>
      <c r="F1660" s="2" t="s">
        <v>4067</v>
      </c>
      <c r="G1660" s="2" t="s">
        <v>4067</v>
      </c>
      <c r="H1660" s="2">
        <v>1</v>
      </c>
      <c r="I1660" s="4" t="s">
        <v>7615</v>
      </c>
      <c r="J1660" s="2">
        <v>8590</v>
      </c>
      <c r="L1660" s="2" t="s">
        <v>8628</v>
      </c>
      <c r="M1660" s="2" t="s">
        <v>15</v>
      </c>
      <c r="N1660" s="2" t="s">
        <v>518</v>
      </c>
      <c r="O1660" s="2">
        <v>18</v>
      </c>
      <c r="P1660" s="2" t="b">
        <v>0</v>
      </c>
    </row>
    <row r="1661" spans="1:16" x14ac:dyDescent="0.35">
      <c r="A1661" s="3">
        <v>1659</v>
      </c>
      <c r="B1661" s="2" t="s">
        <v>14</v>
      </c>
      <c r="D1661" s="2" t="s">
        <v>26</v>
      </c>
      <c r="E1661" s="2" t="s">
        <v>1377</v>
      </c>
      <c r="F1661" s="2" t="s">
        <v>3849</v>
      </c>
      <c r="G1661" s="2" t="s">
        <v>3849</v>
      </c>
      <c r="H1661" s="2">
        <v>1</v>
      </c>
      <c r="I1661" s="4" t="s">
        <v>7616</v>
      </c>
      <c r="J1661" s="2">
        <v>51490</v>
      </c>
      <c r="L1661" s="2" t="s">
        <v>8628</v>
      </c>
      <c r="M1661" s="2" t="s">
        <v>8632</v>
      </c>
      <c r="N1661" s="2" t="e">
        <v>#N/A</v>
      </c>
      <c r="O1661" s="2">
        <v>18</v>
      </c>
      <c r="P1661" s="2" t="b">
        <v>0</v>
      </c>
    </row>
    <row r="1662" spans="1:16" x14ac:dyDescent="0.35">
      <c r="A1662" s="3">
        <v>1660</v>
      </c>
      <c r="B1662" s="2" t="s">
        <v>14</v>
      </c>
      <c r="D1662" s="2" t="s">
        <v>20</v>
      </c>
      <c r="E1662" s="2" t="s">
        <v>1596</v>
      </c>
      <c r="F1662" s="2" t="s">
        <v>4068</v>
      </c>
      <c r="G1662" s="2" t="s">
        <v>4068</v>
      </c>
      <c r="H1662" s="2">
        <v>1</v>
      </c>
      <c r="I1662" s="4" t="s">
        <v>7617</v>
      </c>
      <c r="J1662" s="2">
        <v>15790</v>
      </c>
      <c r="L1662" s="2" t="s">
        <v>8628</v>
      </c>
      <c r="M1662" s="2" t="s">
        <v>15</v>
      </c>
      <c r="N1662" s="2" t="e">
        <v>#N/A</v>
      </c>
      <c r="O1662" s="2">
        <v>18</v>
      </c>
      <c r="P1662" s="2" t="b">
        <v>0</v>
      </c>
    </row>
    <row r="1663" spans="1:16" x14ac:dyDescent="0.35">
      <c r="A1663" s="3">
        <v>1661</v>
      </c>
      <c r="B1663" s="2" t="s">
        <v>14</v>
      </c>
      <c r="D1663" s="2" t="s">
        <v>19</v>
      </c>
      <c r="E1663" s="2" t="s">
        <v>1597</v>
      </c>
      <c r="F1663" s="2" t="s">
        <v>4069</v>
      </c>
      <c r="G1663" s="2" t="s">
        <v>5771</v>
      </c>
      <c r="H1663" s="2">
        <v>1</v>
      </c>
      <c r="I1663" s="4" t="s">
        <v>7618</v>
      </c>
      <c r="J1663" s="2">
        <v>7990</v>
      </c>
      <c r="L1663" s="2" t="s">
        <v>8628</v>
      </c>
      <c r="M1663" s="2" t="s">
        <v>15</v>
      </c>
      <c r="N1663" s="2" t="s">
        <v>1123</v>
      </c>
      <c r="O1663" s="2">
        <v>18</v>
      </c>
      <c r="P1663" s="2" t="b">
        <v>0</v>
      </c>
    </row>
    <row r="1664" spans="1:16" x14ac:dyDescent="0.35">
      <c r="A1664" s="3">
        <v>1662</v>
      </c>
      <c r="B1664" s="2" t="s">
        <v>14</v>
      </c>
      <c r="D1664" s="2" t="s">
        <v>26</v>
      </c>
      <c r="E1664" s="2" t="s">
        <v>1379</v>
      </c>
      <c r="F1664" s="2" t="s">
        <v>3851</v>
      </c>
      <c r="G1664" s="2" t="s">
        <v>3851</v>
      </c>
      <c r="H1664" s="2">
        <v>1</v>
      </c>
      <c r="I1664" s="4" t="s">
        <v>7619</v>
      </c>
      <c r="J1664" s="2">
        <v>24690</v>
      </c>
      <c r="L1664" s="2" t="s">
        <v>8628</v>
      </c>
      <c r="M1664" s="2" t="s">
        <v>8632</v>
      </c>
      <c r="N1664" s="2" t="s">
        <v>158</v>
      </c>
      <c r="O1664" s="2">
        <v>18</v>
      </c>
      <c r="P1664" s="2" t="b">
        <v>0</v>
      </c>
    </row>
    <row r="1665" spans="1:16" x14ac:dyDescent="0.35">
      <c r="A1665" s="3">
        <v>1663</v>
      </c>
      <c r="B1665" s="2" t="s">
        <v>14</v>
      </c>
      <c r="D1665" s="2" t="s">
        <v>22</v>
      </c>
      <c r="E1665" s="2" t="s">
        <v>1598</v>
      </c>
      <c r="F1665" s="2" t="s">
        <v>4070</v>
      </c>
      <c r="G1665" s="2" t="s">
        <v>5110</v>
      </c>
      <c r="H1665" s="2">
        <v>1</v>
      </c>
      <c r="I1665" s="4" t="s">
        <v>7620</v>
      </c>
      <c r="J1665" s="2">
        <v>12990</v>
      </c>
      <c r="L1665" s="2" t="s">
        <v>8628</v>
      </c>
      <c r="M1665" s="2" t="s">
        <v>15</v>
      </c>
      <c r="N1665" s="2" t="s">
        <v>210</v>
      </c>
      <c r="O1665" s="2">
        <v>18</v>
      </c>
      <c r="P1665" s="2" t="b">
        <v>0</v>
      </c>
    </row>
    <row r="1666" spans="1:16" x14ac:dyDescent="0.35">
      <c r="A1666" s="3">
        <v>1664</v>
      </c>
      <c r="B1666" s="2" t="s">
        <v>14</v>
      </c>
      <c r="D1666" s="2" t="s">
        <v>19</v>
      </c>
      <c r="E1666" s="2" t="s">
        <v>1381</v>
      </c>
      <c r="F1666" s="2" t="s">
        <v>3853</v>
      </c>
      <c r="G1666" s="2" t="s">
        <v>5250</v>
      </c>
      <c r="H1666" s="2">
        <v>1</v>
      </c>
      <c r="I1666" s="4" t="s">
        <v>7621</v>
      </c>
      <c r="J1666" s="2">
        <v>18190</v>
      </c>
      <c r="L1666" s="2" t="s">
        <v>8628</v>
      </c>
      <c r="M1666" s="2" t="s">
        <v>15</v>
      </c>
      <c r="N1666" s="2" t="s">
        <v>407</v>
      </c>
      <c r="O1666" s="2">
        <v>18</v>
      </c>
      <c r="P1666" s="2" t="b">
        <v>0</v>
      </c>
    </row>
    <row r="1667" spans="1:16" x14ac:dyDescent="0.35">
      <c r="A1667" s="3">
        <v>1665</v>
      </c>
      <c r="B1667" s="2" t="s">
        <v>14</v>
      </c>
      <c r="D1667" s="2" t="s">
        <v>23</v>
      </c>
      <c r="E1667" s="2" t="s">
        <v>1363</v>
      </c>
      <c r="F1667" s="2" t="s">
        <v>3835</v>
      </c>
      <c r="G1667" s="2" t="s">
        <v>3835</v>
      </c>
      <c r="H1667" s="2">
        <v>1</v>
      </c>
      <c r="I1667" s="4" t="s">
        <v>7622</v>
      </c>
      <c r="J1667" s="2">
        <v>12890</v>
      </c>
      <c r="L1667" s="2" t="s">
        <v>8628</v>
      </c>
      <c r="M1667" s="2" t="s">
        <v>8632</v>
      </c>
      <c r="N1667" s="2" t="s">
        <v>949</v>
      </c>
      <c r="O1667" s="2">
        <v>18</v>
      </c>
      <c r="P1667" s="2" t="b">
        <v>0</v>
      </c>
    </row>
    <row r="1668" spans="1:16" x14ac:dyDescent="0.35">
      <c r="A1668" s="3">
        <v>1666</v>
      </c>
      <c r="B1668" s="2" t="s">
        <v>14</v>
      </c>
      <c r="D1668" s="2" t="s">
        <v>25</v>
      </c>
      <c r="E1668" s="2" t="s">
        <v>1413</v>
      </c>
      <c r="F1668" s="2" t="s">
        <v>3885</v>
      </c>
      <c r="G1668" s="2" t="s">
        <v>5790</v>
      </c>
      <c r="H1668" s="2">
        <v>1</v>
      </c>
      <c r="I1668" s="4" t="s">
        <v>7623</v>
      </c>
      <c r="J1668" s="2">
        <v>27990</v>
      </c>
      <c r="L1668" s="2" t="s">
        <v>8628</v>
      </c>
      <c r="M1668" s="2" t="s">
        <v>15</v>
      </c>
      <c r="N1668" s="2" t="s">
        <v>1154</v>
      </c>
      <c r="O1668" s="2">
        <v>19</v>
      </c>
      <c r="P1668" s="2" t="b">
        <v>0</v>
      </c>
    </row>
    <row r="1669" spans="1:16" x14ac:dyDescent="0.35">
      <c r="A1669" s="3">
        <v>1667</v>
      </c>
      <c r="B1669" s="2" t="s">
        <v>14</v>
      </c>
      <c r="D1669" s="2" t="s">
        <v>26</v>
      </c>
      <c r="E1669" s="2" t="s">
        <v>1271</v>
      </c>
      <c r="F1669" s="2" t="s">
        <v>3743</v>
      </c>
      <c r="G1669" s="2" t="s">
        <v>3743</v>
      </c>
      <c r="H1669" s="2">
        <v>1</v>
      </c>
      <c r="I1669" s="4" t="s">
        <v>7624</v>
      </c>
      <c r="J1669" s="2">
        <v>17790</v>
      </c>
      <c r="L1669" s="2" t="s">
        <v>8628</v>
      </c>
      <c r="M1669" s="2" t="s">
        <v>8632</v>
      </c>
      <c r="N1669" s="2" t="s">
        <v>592</v>
      </c>
      <c r="O1669" s="2">
        <v>19</v>
      </c>
      <c r="P1669" s="2" t="b">
        <v>0</v>
      </c>
    </row>
    <row r="1670" spans="1:16" x14ac:dyDescent="0.35">
      <c r="A1670" s="3">
        <v>1668</v>
      </c>
      <c r="B1670" s="2" t="s">
        <v>14</v>
      </c>
      <c r="D1670" s="2" t="s">
        <v>29</v>
      </c>
      <c r="E1670" s="2" t="s">
        <v>1438</v>
      </c>
      <c r="F1670" s="2" t="s">
        <v>3910</v>
      </c>
      <c r="G1670" s="2" t="s">
        <v>5338</v>
      </c>
      <c r="H1670" s="2">
        <v>0</v>
      </c>
      <c r="I1670" s="4" t="s">
        <v>7625</v>
      </c>
      <c r="J1670" s="2">
        <v>6490</v>
      </c>
      <c r="L1670" s="2" t="s">
        <v>8628</v>
      </c>
      <c r="M1670" s="2" t="s">
        <v>15</v>
      </c>
      <c r="N1670" s="2" t="s">
        <v>525</v>
      </c>
      <c r="O1670" s="2">
        <v>19</v>
      </c>
      <c r="P1670" s="2" t="b">
        <v>0</v>
      </c>
    </row>
    <row r="1671" spans="1:16" x14ac:dyDescent="0.35">
      <c r="A1671" s="3">
        <v>1669</v>
      </c>
      <c r="B1671" s="2" t="s">
        <v>14</v>
      </c>
      <c r="D1671" s="2" t="s">
        <v>25</v>
      </c>
      <c r="E1671" s="2" t="s">
        <v>1343</v>
      </c>
      <c r="F1671" s="2" t="s">
        <v>3815</v>
      </c>
      <c r="G1671" s="2" t="s">
        <v>5282</v>
      </c>
      <c r="H1671" s="2">
        <v>1</v>
      </c>
      <c r="I1671" s="4" t="s">
        <v>7626</v>
      </c>
      <c r="J1671" s="2">
        <v>13890</v>
      </c>
      <c r="L1671" s="2" t="s">
        <v>8628</v>
      </c>
      <c r="M1671" s="2" t="s">
        <v>15</v>
      </c>
      <c r="N1671" s="2" t="s">
        <v>450</v>
      </c>
      <c r="O1671" s="2">
        <v>19</v>
      </c>
      <c r="P1671" s="2" t="b">
        <v>0</v>
      </c>
    </row>
    <row r="1672" spans="1:16" x14ac:dyDescent="0.35">
      <c r="A1672" s="3">
        <v>1670</v>
      </c>
      <c r="B1672" s="2" t="s">
        <v>14</v>
      </c>
      <c r="D1672" s="2" t="s">
        <v>25</v>
      </c>
      <c r="E1672" s="2" t="s">
        <v>1331</v>
      </c>
      <c r="F1672" s="2" t="s">
        <v>3803</v>
      </c>
      <c r="G1672" s="2" t="s">
        <v>5158</v>
      </c>
      <c r="H1672" s="2">
        <v>1</v>
      </c>
      <c r="I1672" s="4" t="s">
        <v>7627</v>
      </c>
      <c r="J1672" s="2">
        <v>11190</v>
      </c>
      <c r="L1672" s="2" t="s">
        <v>8628</v>
      </c>
      <c r="M1672" s="2" t="s">
        <v>15</v>
      </c>
      <c r="N1672" s="2" t="s">
        <v>278</v>
      </c>
      <c r="O1672" s="2">
        <v>19</v>
      </c>
      <c r="P1672" s="2" t="b">
        <v>0</v>
      </c>
    </row>
    <row r="1673" spans="1:16" x14ac:dyDescent="0.35">
      <c r="A1673" s="3">
        <v>1671</v>
      </c>
      <c r="B1673" s="2" t="s">
        <v>14</v>
      </c>
      <c r="D1673" s="2" t="s">
        <v>23</v>
      </c>
      <c r="E1673" s="2" t="s">
        <v>1282</v>
      </c>
      <c r="F1673" s="2" t="s">
        <v>3754</v>
      </c>
      <c r="G1673" s="2" t="s">
        <v>3754</v>
      </c>
      <c r="H1673" s="2">
        <v>1</v>
      </c>
      <c r="I1673" s="4" t="s">
        <v>7628</v>
      </c>
      <c r="J1673" s="2">
        <v>9290</v>
      </c>
      <c r="L1673" s="2" t="s">
        <v>8628</v>
      </c>
      <c r="M1673" s="2" t="s">
        <v>15</v>
      </c>
      <c r="N1673" s="2" t="s">
        <v>292</v>
      </c>
      <c r="O1673" s="2">
        <v>19</v>
      </c>
      <c r="P1673" s="2" t="b">
        <v>0</v>
      </c>
    </row>
    <row r="1674" spans="1:16" x14ac:dyDescent="0.35">
      <c r="A1674" s="3">
        <v>1672</v>
      </c>
      <c r="B1674" s="2" t="s">
        <v>14</v>
      </c>
      <c r="D1674" s="2" t="s">
        <v>26</v>
      </c>
      <c r="E1674" s="2" t="s">
        <v>1354</v>
      </c>
      <c r="F1674" s="2" t="s">
        <v>3826</v>
      </c>
      <c r="G1674" s="2" t="s">
        <v>3826</v>
      </c>
      <c r="H1674" s="2">
        <v>1</v>
      </c>
      <c r="I1674" s="4" t="s">
        <v>7629</v>
      </c>
      <c r="J1674" s="2">
        <v>18990</v>
      </c>
      <c r="L1674" s="2" t="s">
        <v>8628</v>
      </c>
      <c r="M1674" s="2" t="s">
        <v>15</v>
      </c>
      <c r="N1674" s="2" t="s">
        <v>113</v>
      </c>
      <c r="O1674" s="2">
        <v>19</v>
      </c>
      <c r="P1674" s="2" t="b">
        <v>0</v>
      </c>
    </row>
    <row r="1675" spans="1:16" x14ac:dyDescent="0.35">
      <c r="A1675" s="3">
        <v>1673</v>
      </c>
      <c r="B1675" s="2" t="s">
        <v>14</v>
      </c>
      <c r="D1675" s="2" t="s">
        <v>25</v>
      </c>
      <c r="E1675" s="2" t="s">
        <v>1599</v>
      </c>
      <c r="F1675" s="2" t="s">
        <v>4071</v>
      </c>
      <c r="G1675" s="2" t="s">
        <v>5142</v>
      </c>
      <c r="H1675" s="2">
        <v>1</v>
      </c>
      <c r="I1675" s="4" t="s">
        <v>7630</v>
      </c>
      <c r="J1675" s="2">
        <v>17690</v>
      </c>
      <c r="L1675" s="2" t="s">
        <v>8628</v>
      </c>
      <c r="M1675" s="2" t="s">
        <v>15</v>
      </c>
      <c r="N1675" s="2" t="s">
        <v>252</v>
      </c>
      <c r="O1675" s="2">
        <v>19</v>
      </c>
      <c r="P1675" s="2" t="b">
        <v>0</v>
      </c>
    </row>
    <row r="1676" spans="1:16" x14ac:dyDescent="0.35">
      <c r="A1676" s="3">
        <v>1674</v>
      </c>
      <c r="B1676" s="2" t="s">
        <v>14</v>
      </c>
      <c r="D1676" s="2" t="s">
        <v>37</v>
      </c>
      <c r="E1676" s="2" t="s">
        <v>1600</v>
      </c>
      <c r="F1676" s="2" t="s">
        <v>4072</v>
      </c>
      <c r="H1676" s="2">
        <v>0</v>
      </c>
      <c r="I1676" s="4" t="s">
        <v>7631</v>
      </c>
      <c r="J1676" s="2">
        <v>379990</v>
      </c>
      <c r="L1676" s="2" t="s">
        <v>8628</v>
      </c>
      <c r="M1676" s="2" t="s">
        <v>15</v>
      </c>
      <c r="N1676" s="2" t="e">
        <v>#N/A</v>
      </c>
      <c r="O1676" s="2">
        <v>19</v>
      </c>
      <c r="P1676" s="2" t="b">
        <v>0</v>
      </c>
    </row>
    <row r="1677" spans="1:16" x14ac:dyDescent="0.35">
      <c r="A1677" s="3">
        <v>1675</v>
      </c>
      <c r="B1677" s="2" t="s">
        <v>14</v>
      </c>
      <c r="D1677" s="2" t="s">
        <v>20</v>
      </c>
      <c r="E1677" s="2" t="s">
        <v>1601</v>
      </c>
      <c r="F1677" s="2" t="s">
        <v>4073</v>
      </c>
      <c r="G1677" s="2" t="s">
        <v>4073</v>
      </c>
      <c r="H1677" s="2">
        <v>1</v>
      </c>
      <c r="I1677" s="4" t="s">
        <v>7632</v>
      </c>
      <c r="J1677" s="2">
        <v>16990</v>
      </c>
      <c r="L1677" s="2" t="s">
        <v>8628</v>
      </c>
      <c r="M1677" s="2" t="s">
        <v>15</v>
      </c>
      <c r="N1677" s="2" t="s">
        <v>772</v>
      </c>
      <c r="O1677" s="2">
        <v>21</v>
      </c>
      <c r="P1677" s="2" t="b">
        <v>0</v>
      </c>
    </row>
    <row r="1678" spans="1:16" x14ac:dyDescent="0.35">
      <c r="A1678" s="3">
        <v>1676</v>
      </c>
      <c r="B1678" s="2" t="s">
        <v>14</v>
      </c>
      <c r="D1678" s="2" t="s">
        <v>20</v>
      </c>
      <c r="E1678" s="2" t="s">
        <v>1415</v>
      </c>
      <c r="F1678" s="2" t="s">
        <v>3887</v>
      </c>
      <c r="G1678" s="2" t="s">
        <v>3887</v>
      </c>
      <c r="H1678" s="2">
        <v>1</v>
      </c>
      <c r="I1678" s="4" t="s">
        <v>7633</v>
      </c>
      <c r="J1678" s="2">
        <v>7590</v>
      </c>
      <c r="L1678" s="2" t="s">
        <v>8628</v>
      </c>
      <c r="M1678" s="2" t="s">
        <v>15</v>
      </c>
      <c r="N1678" s="2" t="s">
        <v>506</v>
      </c>
      <c r="O1678" s="2">
        <v>21</v>
      </c>
      <c r="P1678" s="2" t="b">
        <v>0</v>
      </c>
    </row>
    <row r="1679" spans="1:16" x14ac:dyDescent="0.35">
      <c r="A1679" s="3">
        <v>1677</v>
      </c>
      <c r="B1679" s="2" t="s">
        <v>14</v>
      </c>
      <c r="D1679" s="2" t="s">
        <v>29</v>
      </c>
      <c r="E1679" s="2" t="s">
        <v>1391</v>
      </c>
      <c r="F1679" s="2" t="s">
        <v>3863</v>
      </c>
      <c r="G1679" s="2" t="s">
        <v>5140</v>
      </c>
      <c r="H1679" s="2">
        <v>0</v>
      </c>
      <c r="I1679" s="4" t="s">
        <v>7634</v>
      </c>
      <c r="J1679" s="2">
        <v>17490</v>
      </c>
      <c r="L1679" s="2" t="s">
        <v>8628</v>
      </c>
      <c r="M1679" s="2" t="s">
        <v>15</v>
      </c>
      <c r="N1679" s="2" t="s">
        <v>250</v>
      </c>
      <c r="O1679" s="2">
        <v>21</v>
      </c>
      <c r="P1679" s="2" t="b">
        <v>0</v>
      </c>
    </row>
    <row r="1680" spans="1:16" x14ac:dyDescent="0.35">
      <c r="A1680" s="3">
        <v>1678</v>
      </c>
      <c r="B1680" s="2" t="s">
        <v>14</v>
      </c>
      <c r="D1680" s="2" t="s">
        <v>24</v>
      </c>
      <c r="E1680" s="2" t="s">
        <v>1602</v>
      </c>
      <c r="F1680" s="2" t="s">
        <v>4074</v>
      </c>
      <c r="G1680" s="2" t="s">
        <v>4074</v>
      </c>
      <c r="H1680" s="2">
        <v>1</v>
      </c>
      <c r="I1680" s="4" t="s">
        <v>7635</v>
      </c>
      <c r="J1680" s="2">
        <v>6890</v>
      </c>
      <c r="L1680" s="2" t="s">
        <v>8628</v>
      </c>
      <c r="M1680" s="2" t="s">
        <v>15</v>
      </c>
      <c r="N1680" s="2" t="s">
        <v>214</v>
      </c>
      <c r="O1680" s="2">
        <v>21</v>
      </c>
      <c r="P1680" s="2" t="b">
        <v>0</v>
      </c>
    </row>
    <row r="1681" spans="1:16" x14ac:dyDescent="0.35">
      <c r="A1681" s="3">
        <v>1679</v>
      </c>
      <c r="B1681" s="2" t="s">
        <v>14</v>
      </c>
      <c r="D1681" s="2" t="s">
        <v>24</v>
      </c>
      <c r="E1681" s="2" t="s">
        <v>1366</v>
      </c>
      <c r="F1681" s="2" t="s">
        <v>3838</v>
      </c>
      <c r="G1681" s="2" t="s">
        <v>5154</v>
      </c>
      <c r="H1681" s="2">
        <v>1</v>
      </c>
      <c r="I1681" s="4" t="s">
        <v>7636</v>
      </c>
      <c r="J1681" s="2">
        <v>9390</v>
      </c>
      <c r="L1681" s="2" t="s">
        <v>8628</v>
      </c>
      <c r="M1681" s="2" t="s">
        <v>15</v>
      </c>
      <c r="N1681" s="2" t="s">
        <v>273</v>
      </c>
      <c r="O1681" s="2">
        <v>21</v>
      </c>
      <c r="P1681" s="2" t="b">
        <v>0</v>
      </c>
    </row>
    <row r="1682" spans="1:16" x14ac:dyDescent="0.35">
      <c r="A1682" s="3">
        <v>1680</v>
      </c>
      <c r="B1682" s="2" t="s">
        <v>14</v>
      </c>
      <c r="D1682" s="2" t="s">
        <v>28</v>
      </c>
      <c r="E1682" s="2" t="s">
        <v>1387</v>
      </c>
      <c r="F1682" s="2" t="s">
        <v>3859</v>
      </c>
      <c r="G1682" s="2" t="s">
        <v>5679</v>
      </c>
      <c r="H1682" s="2">
        <v>1</v>
      </c>
      <c r="I1682" s="4" t="s">
        <v>7637</v>
      </c>
      <c r="J1682" s="2">
        <v>38290</v>
      </c>
      <c r="L1682" s="2" t="s">
        <v>8628</v>
      </c>
      <c r="M1682" s="2" t="s">
        <v>8632</v>
      </c>
      <c r="N1682" s="2" t="s">
        <v>993</v>
      </c>
      <c r="O1682" s="2">
        <v>21</v>
      </c>
      <c r="P1682" s="2" t="b">
        <v>0</v>
      </c>
    </row>
    <row r="1683" spans="1:16" x14ac:dyDescent="0.35">
      <c r="A1683" s="3">
        <v>1681</v>
      </c>
      <c r="B1683" s="2" t="s">
        <v>14</v>
      </c>
      <c r="D1683" s="2" t="s">
        <v>24</v>
      </c>
      <c r="E1683" s="2" t="s">
        <v>1365</v>
      </c>
      <c r="F1683" s="2" t="s">
        <v>3837</v>
      </c>
      <c r="G1683" s="2" t="s">
        <v>3837</v>
      </c>
      <c r="H1683" s="2">
        <v>1</v>
      </c>
      <c r="I1683" s="4" t="s">
        <v>7638</v>
      </c>
      <c r="J1683" s="2">
        <v>7890</v>
      </c>
      <c r="L1683" s="2" t="s">
        <v>8628</v>
      </c>
      <c r="M1683" s="2" t="s">
        <v>15</v>
      </c>
      <c r="N1683" s="2" t="s">
        <v>901</v>
      </c>
      <c r="O1683" s="2">
        <v>21</v>
      </c>
      <c r="P1683" s="2" t="b">
        <v>0</v>
      </c>
    </row>
    <row r="1684" spans="1:16" x14ac:dyDescent="0.35">
      <c r="A1684" s="3">
        <v>1682</v>
      </c>
      <c r="B1684" s="2" t="s">
        <v>14</v>
      </c>
      <c r="D1684" s="2" t="s">
        <v>22</v>
      </c>
      <c r="E1684" s="2" t="s">
        <v>1603</v>
      </c>
      <c r="F1684" s="2" t="s">
        <v>4075</v>
      </c>
      <c r="G1684" s="2" t="s">
        <v>3965</v>
      </c>
      <c r="H1684" s="2">
        <v>1</v>
      </c>
      <c r="I1684" s="4" t="s">
        <v>7639</v>
      </c>
      <c r="J1684" s="2">
        <v>26490</v>
      </c>
      <c r="L1684" s="2" t="s">
        <v>8628</v>
      </c>
      <c r="M1684" s="2" t="s">
        <v>15</v>
      </c>
      <c r="N1684" s="2" t="s">
        <v>1068</v>
      </c>
      <c r="O1684" s="2">
        <v>21</v>
      </c>
      <c r="P1684" s="2" t="b">
        <v>0</v>
      </c>
    </row>
    <row r="1685" spans="1:16" x14ac:dyDescent="0.35">
      <c r="A1685" s="3">
        <v>1683</v>
      </c>
      <c r="B1685" s="2" t="s">
        <v>14</v>
      </c>
      <c r="D1685" s="2" t="s">
        <v>28</v>
      </c>
      <c r="E1685" s="2" t="s">
        <v>1405</v>
      </c>
      <c r="F1685" s="2" t="s">
        <v>3877</v>
      </c>
      <c r="G1685" s="2" t="s">
        <v>5836</v>
      </c>
      <c r="H1685" s="2">
        <v>1</v>
      </c>
      <c r="I1685" s="4" t="s">
        <v>7640</v>
      </c>
      <c r="J1685" s="2">
        <v>28390</v>
      </c>
      <c r="L1685" s="2" t="s">
        <v>8628</v>
      </c>
      <c r="M1685" s="2" t="s">
        <v>15</v>
      </c>
      <c r="N1685" s="2" t="e">
        <v>#N/A</v>
      </c>
      <c r="O1685" s="2">
        <v>21</v>
      </c>
      <c r="P1685" s="2" t="b">
        <v>0</v>
      </c>
    </row>
    <row r="1686" spans="1:16" x14ac:dyDescent="0.35">
      <c r="A1686" s="3">
        <v>1684</v>
      </c>
      <c r="B1686" s="2" t="s">
        <v>14</v>
      </c>
      <c r="D1686" s="2" t="s">
        <v>21</v>
      </c>
      <c r="E1686" s="2" t="s">
        <v>1445</v>
      </c>
      <c r="F1686" s="2" t="s">
        <v>3917</v>
      </c>
      <c r="G1686" s="2" t="s">
        <v>3917</v>
      </c>
      <c r="H1686" s="2">
        <v>1</v>
      </c>
      <c r="I1686" s="4" t="s">
        <v>7641</v>
      </c>
      <c r="J1686" s="2">
        <v>29390</v>
      </c>
      <c r="L1686" s="2" t="s">
        <v>8628</v>
      </c>
      <c r="M1686" s="2" t="s">
        <v>15</v>
      </c>
      <c r="N1686" s="2" t="s">
        <v>353</v>
      </c>
      <c r="O1686" s="2">
        <v>21</v>
      </c>
      <c r="P1686" s="2" t="b">
        <v>0</v>
      </c>
    </row>
    <row r="1687" spans="1:16" x14ac:dyDescent="0.35">
      <c r="A1687" s="3">
        <v>1685</v>
      </c>
      <c r="B1687" s="2" t="s">
        <v>14</v>
      </c>
      <c r="D1687" s="2" t="s">
        <v>23</v>
      </c>
      <c r="E1687" s="2" t="s">
        <v>1604</v>
      </c>
      <c r="F1687" s="2" t="s">
        <v>4076</v>
      </c>
      <c r="G1687" s="2" t="s">
        <v>4076</v>
      </c>
      <c r="H1687" s="2">
        <v>1</v>
      </c>
      <c r="I1687" s="4" t="s">
        <v>7642</v>
      </c>
      <c r="J1687" s="2">
        <v>13190</v>
      </c>
      <c r="L1687" s="2" t="s">
        <v>8628</v>
      </c>
      <c r="M1687" s="2" t="s">
        <v>15</v>
      </c>
      <c r="N1687" s="2" t="s">
        <v>800</v>
      </c>
      <c r="O1687" s="2">
        <v>21</v>
      </c>
      <c r="P1687" s="2" t="b">
        <v>0</v>
      </c>
    </row>
    <row r="1688" spans="1:16" x14ac:dyDescent="0.35">
      <c r="A1688" s="3">
        <v>1686</v>
      </c>
      <c r="B1688" s="2" t="s">
        <v>14</v>
      </c>
      <c r="D1688" s="2" t="s">
        <v>20</v>
      </c>
      <c r="E1688" s="2" t="s">
        <v>1605</v>
      </c>
      <c r="F1688" s="2" t="s">
        <v>4077</v>
      </c>
      <c r="G1688" s="2" t="s">
        <v>4077</v>
      </c>
      <c r="H1688" s="2">
        <v>1</v>
      </c>
      <c r="I1688" s="4" t="s">
        <v>7643</v>
      </c>
      <c r="J1688" s="2">
        <v>6590</v>
      </c>
      <c r="L1688" s="2" t="s">
        <v>8628</v>
      </c>
      <c r="M1688" s="2" t="s">
        <v>15</v>
      </c>
      <c r="N1688" s="2" t="s">
        <v>972</v>
      </c>
      <c r="O1688" s="2">
        <v>22</v>
      </c>
      <c r="P1688" s="2" t="b">
        <v>0</v>
      </c>
    </row>
    <row r="1689" spans="1:16" x14ac:dyDescent="0.35">
      <c r="A1689" s="3">
        <v>1687</v>
      </c>
      <c r="B1689" s="2" t="s">
        <v>14</v>
      </c>
      <c r="D1689" s="2" t="s">
        <v>19</v>
      </c>
      <c r="E1689" s="2" t="s">
        <v>1606</v>
      </c>
      <c r="F1689" s="2" t="s">
        <v>4078</v>
      </c>
      <c r="G1689" s="2" t="s">
        <v>5536</v>
      </c>
      <c r="H1689" s="2">
        <v>1</v>
      </c>
      <c r="I1689" s="4" t="s">
        <v>7644</v>
      </c>
      <c r="J1689" s="2">
        <v>7990</v>
      </c>
      <c r="L1689" s="2" t="s">
        <v>8628</v>
      </c>
      <c r="M1689" s="2" t="s">
        <v>15</v>
      </c>
      <c r="N1689" s="2" t="s">
        <v>789</v>
      </c>
      <c r="O1689" s="2">
        <v>22</v>
      </c>
      <c r="P1689" s="2" t="b">
        <v>0</v>
      </c>
    </row>
    <row r="1690" spans="1:16" x14ac:dyDescent="0.35">
      <c r="A1690" s="3">
        <v>1688</v>
      </c>
      <c r="B1690" s="2" t="s">
        <v>14</v>
      </c>
      <c r="D1690" s="2" t="s">
        <v>24</v>
      </c>
      <c r="E1690" s="2" t="s">
        <v>1607</v>
      </c>
      <c r="F1690" s="2" t="s">
        <v>4079</v>
      </c>
      <c r="G1690" s="2" t="s">
        <v>5625</v>
      </c>
      <c r="H1690" s="2">
        <v>1</v>
      </c>
      <c r="I1690" s="4" t="s">
        <v>7645</v>
      </c>
      <c r="J1690" s="2">
        <v>8990</v>
      </c>
      <c r="L1690" s="2" t="s">
        <v>8628</v>
      </c>
      <c r="M1690" s="2" t="s">
        <v>15</v>
      </c>
      <c r="N1690" s="2" t="s">
        <v>913</v>
      </c>
      <c r="O1690" s="2">
        <v>22</v>
      </c>
      <c r="P1690" s="2" t="b">
        <v>0</v>
      </c>
    </row>
    <row r="1691" spans="1:16" x14ac:dyDescent="0.35">
      <c r="A1691" s="3">
        <v>1689</v>
      </c>
      <c r="B1691" s="2" t="s">
        <v>14</v>
      </c>
      <c r="D1691" s="2" t="s">
        <v>29</v>
      </c>
      <c r="E1691" s="2" t="s">
        <v>1608</v>
      </c>
      <c r="F1691" s="2" t="s">
        <v>4080</v>
      </c>
      <c r="G1691" s="2" t="s">
        <v>5494</v>
      </c>
      <c r="H1691" s="2">
        <v>1</v>
      </c>
      <c r="I1691" s="4" t="s">
        <v>7646</v>
      </c>
      <c r="J1691" s="2">
        <v>26990</v>
      </c>
      <c r="L1691" s="2" t="s">
        <v>8628</v>
      </c>
      <c r="M1691" s="2" t="s">
        <v>8632</v>
      </c>
      <c r="N1691" s="2" t="s">
        <v>737</v>
      </c>
      <c r="O1691" s="2">
        <v>22</v>
      </c>
      <c r="P1691" s="2" t="b">
        <v>0</v>
      </c>
    </row>
    <row r="1692" spans="1:16" x14ac:dyDescent="0.35">
      <c r="A1692" s="3">
        <v>1690</v>
      </c>
      <c r="B1692" s="2" t="s">
        <v>14</v>
      </c>
      <c r="D1692" s="2" t="s">
        <v>24</v>
      </c>
      <c r="E1692" s="2" t="s">
        <v>1609</v>
      </c>
      <c r="F1692" s="2" t="s">
        <v>4081</v>
      </c>
      <c r="G1692" s="2" t="s">
        <v>5833</v>
      </c>
      <c r="H1692" s="2">
        <v>1</v>
      </c>
      <c r="I1692" s="4" t="s">
        <v>7647</v>
      </c>
      <c r="J1692" s="2">
        <v>90190</v>
      </c>
      <c r="L1692" s="2" t="s">
        <v>8628</v>
      </c>
      <c r="M1692" s="2" t="s">
        <v>8632</v>
      </c>
      <c r="N1692" s="2" t="e">
        <v>#N/A</v>
      </c>
      <c r="O1692" s="2">
        <v>22</v>
      </c>
      <c r="P1692" s="2" t="b">
        <v>0</v>
      </c>
    </row>
    <row r="1693" spans="1:16" x14ac:dyDescent="0.35">
      <c r="A1693" s="3">
        <v>1691</v>
      </c>
      <c r="B1693" s="2" t="s">
        <v>14</v>
      </c>
      <c r="D1693" s="2" t="s">
        <v>19</v>
      </c>
      <c r="E1693" s="2" t="s">
        <v>1505</v>
      </c>
      <c r="F1693" s="2" t="s">
        <v>3977</v>
      </c>
      <c r="G1693" s="2" t="s">
        <v>5845</v>
      </c>
      <c r="H1693" s="2">
        <v>1</v>
      </c>
      <c r="I1693" s="4" t="s">
        <v>7648</v>
      </c>
      <c r="J1693" s="2">
        <v>21205</v>
      </c>
      <c r="L1693" s="2" t="s">
        <v>8628</v>
      </c>
      <c r="M1693" s="2" t="s">
        <v>15</v>
      </c>
      <c r="N1693" s="2" t="e">
        <v>#N/A</v>
      </c>
      <c r="O1693" s="2">
        <v>22</v>
      </c>
      <c r="P1693" s="2" t="b">
        <v>0</v>
      </c>
    </row>
    <row r="1694" spans="1:16" x14ac:dyDescent="0.35">
      <c r="A1694" s="3">
        <v>1692</v>
      </c>
      <c r="B1694" s="2" t="s">
        <v>14</v>
      </c>
      <c r="D1694" s="2" t="s">
        <v>28</v>
      </c>
      <c r="E1694" s="2" t="s">
        <v>1610</v>
      </c>
      <c r="F1694" s="2" t="s">
        <v>4082</v>
      </c>
      <c r="G1694" s="2" t="s">
        <v>5836</v>
      </c>
      <c r="H1694" s="2">
        <v>1</v>
      </c>
      <c r="I1694" s="4" t="s">
        <v>7649</v>
      </c>
      <c r="J1694" s="2">
        <v>29990</v>
      </c>
      <c r="L1694" s="2" t="s">
        <v>8628</v>
      </c>
      <c r="M1694" s="2" t="s">
        <v>15</v>
      </c>
      <c r="N1694" s="2" t="e">
        <v>#N/A</v>
      </c>
      <c r="O1694" s="2">
        <v>22</v>
      </c>
      <c r="P1694" s="2" t="b">
        <v>0</v>
      </c>
    </row>
    <row r="1695" spans="1:16" x14ac:dyDescent="0.35">
      <c r="A1695" s="3">
        <v>1693</v>
      </c>
      <c r="B1695" s="2" t="s">
        <v>14</v>
      </c>
      <c r="D1695" s="2" t="s">
        <v>19</v>
      </c>
      <c r="E1695" s="2" t="s">
        <v>1611</v>
      </c>
      <c r="F1695" s="2" t="s">
        <v>4083</v>
      </c>
      <c r="G1695" s="2" t="s">
        <v>5856</v>
      </c>
      <c r="H1695" s="2">
        <v>1</v>
      </c>
      <c r="I1695" s="4" t="s">
        <v>7650</v>
      </c>
      <c r="J1695" s="2">
        <v>22290</v>
      </c>
      <c r="L1695" s="2" t="s">
        <v>8628</v>
      </c>
      <c r="M1695" s="2" t="s">
        <v>15</v>
      </c>
      <c r="N1695" s="2" t="e">
        <v>#N/A</v>
      </c>
      <c r="O1695" s="2">
        <v>22</v>
      </c>
      <c r="P1695" s="2" t="b">
        <v>0</v>
      </c>
    </row>
    <row r="1696" spans="1:16" x14ac:dyDescent="0.35">
      <c r="A1696" s="3">
        <v>1694</v>
      </c>
      <c r="B1696" s="2" t="s">
        <v>14</v>
      </c>
      <c r="D1696" s="2" t="s">
        <v>24</v>
      </c>
      <c r="E1696" s="2" t="s">
        <v>1612</v>
      </c>
      <c r="F1696" s="2" t="s">
        <v>4084</v>
      </c>
      <c r="G1696" s="2" t="s">
        <v>4084</v>
      </c>
      <c r="H1696" s="2">
        <v>1</v>
      </c>
      <c r="I1696" s="4" t="s">
        <v>7651</v>
      </c>
      <c r="J1696" s="2">
        <v>8990</v>
      </c>
      <c r="L1696" s="2" t="s">
        <v>8628</v>
      </c>
      <c r="M1696" s="2" t="s">
        <v>15</v>
      </c>
      <c r="N1696" s="2" t="s">
        <v>968</v>
      </c>
      <c r="O1696" s="2">
        <v>22</v>
      </c>
      <c r="P1696" s="2" t="b">
        <v>0</v>
      </c>
    </row>
    <row r="1697" spans="1:16" x14ac:dyDescent="0.35">
      <c r="A1697" s="3">
        <v>1695</v>
      </c>
      <c r="B1697" s="2" t="s">
        <v>14</v>
      </c>
      <c r="D1697" s="2" t="s">
        <v>20</v>
      </c>
      <c r="E1697" s="2" t="s">
        <v>1613</v>
      </c>
      <c r="F1697" s="2" t="s">
        <v>4085</v>
      </c>
      <c r="G1697" s="2" t="s">
        <v>5331</v>
      </c>
      <c r="H1697" s="2">
        <v>1</v>
      </c>
      <c r="I1697" s="4" t="s">
        <v>7652</v>
      </c>
      <c r="J1697" s="2">
        <v>46690</v>
      </c>
      <c r="L1697" s="2" t="s">
        <v>8628</v>
      </c>
      <c r="M1697" s="2" t="s">
        <v>15</v>
      </c>
      <c r="N1697" s="2" t="s">
        <v>510</v>
      </c>
      <c r="O1697" s="2">
        <v>22</v>
      </c>
      <c r="P1697" s="2" t="b">
        <v>0</v>
      </c>
    </row>
    <row r="1698" spans="1:16" x14ac:dyDescent="0.35">
      <c r="A1698" s="3">
        <v>1696</v>
      </c>
      <c r="B1698" s="2" t="s">
        <v>14</v>
      </c>
      <c r="D1698" s="2" t="s">
        <v>21</v>
      </c>
      <c r="E1698" s="2" t="s">
        <v>1479</v>
      </c>
      <c r="F1698" s="2" t="s">
        <v>3951</v>
      </c>
      <c r="G1698" s="2" t="s">
        <v>5376</v>
      </c>
      <c r="H1698" s="2">
        <v>1</v>
      </c>
      <c r="I1698" s="4" t="s">
        <v>7653</v>
      </c>
      <c r="J1698" s="2">
        <v>18290</v>
      </c>
      <c r="L1698" s="2" t="s">
        <v>8628</v>
      </c>
      <c r="M1698" s="2" t="s">
        <v>15</v>
      </c>
      <c r="N1698" s="2" t="s">
        <v>579</v>
      </c>
      <c r="O1698" s="2">
        <v>23</v>
      </c>
      <c r="P1698" s="2" t="b">
        <v>0</v>
      </c>
    </row>
    <row r="1699" spans="1:16" x14ac:dyDescent="0.35">
      <c r="A1699" s="3">
        <v>1697</v>
      </c>
      <c r="B1699" s="2" t="s">
        <v>14</v>
      </c>
      <c r="D1699" s="2" t="s">
        <v>20</v>
      </c>
      <c r="E1699" s="2" t="s">
        <v>1614</v>
      </c>
      <c r="F1699" s="2" t="s">
        <v>4086</v>
      </c>
      <c r="G1699" s="2" t="s">
        <v>4086</v>
      </c>
      <c r="H1699" s="2">
        <v>1</v>
      </c>
      <c r="I1699" s="4" t="s">
        <v>7654</v>
      </c>
      <c r="J1699" s="2">
        <v>24790</v>
      </c>
      <c r="L1699" s="2" t="s">
        <v>8628</v>
      </c>
      <c r="M1699" s="2" t="s">
        <v>15</v>
      </c>
      <c r="N1699" s="2" t="s">
        <v>534</v>
      </c>
      <c r="O1699" s="2">
        <v>23</v>
      </c>
      <c r="P1699" s="2" t="b">
        <v>0</v>
      </c>
    </row>
    <row r="1700" spans="1:16" x14ac:dyDescent="0.35">
      <c r="A1700" s="3">
        <v>1698</v>
      </c>
      <c r="B1700" s="2" t="s">
        <v>14</v>
      </c>
      <c r="D1700" s="2" t="s">
        <v>20</v>
      </c>
      <c r="E1700" s="2" t="s">
        <v>1615</v>
      </c>
      <c r="F1700" s="2" t="s">
        <v>4087</v>
      </c>
      <c r="G1700" s="2" t="s">
        <v>4087</v>
      </c>
      <c r="H1700" s="2">
        <v>1</v>
      </c>
      <c r="I1700" s="4" t="s">
        <v>7655</v>
      </c>
      <c r="J1700" s="2">
        <v>40990</v>
      </c>
      <c r="L1700" s="2" t="s">
        <v>8628</v>
      </c>
      <c r="M1700" s="2" t="s">
        <v>8632</v>
      </c>
      <c r="N1700" s="2" t="s">
        <v>1006</v>
      </c>
      <c r="O1700" s="2">
        <v>23</v>
      </c>
      <c r="P1700" s="2" t="b">
        <v>0</v>
      </c>
    </row>
    <row r="1701" spans="1:16" x14ac:dyDescent="0.35">
      <c r="A1701" s="3">
        <v>1699</v>
      </c>
      <c r="B1701" s="2" t="s">
        <v>14</v>
      </c>
      <c r="D1701" s="2" t="s">
        <v>24</v>
      </c>
      <c r="E1701" s="2" t="s">
        <v>1242</v>
      </c>
      <c r="F1701" s="2" t="s">
        <v>3714</v>
      </c>
      <c r="G1701" s="2" t="s">
        <v>3714</v>
      </c>
      <c r="H1701" s="2">
        <v>1</v>
      </c>
      <c r="I1701" s="4" t="s">
        <v>7656</v>
      </c>
      <c r="J1701" s="2">
        <v>14990</v>
      </c>
      <c r="L1701" s="2" t="s">
        <v>8628</v>
      </c>
      <c r="M1701" s="2" t="s">
        <v>15</v>
      </c>
      <c r="N1701" s="2" t="s">
        <v>716</v>
      </c>
      <c r="O1701" s="2">
        <v>23</v>
      </c>
      <c r="P1701" s="2" t="b">
        <v>0</v>
      </c>
    </row>
    <row r="1702" spans="1:16" x14ac:dyDescent="0.35">
      <c r="A1702" s="3">
        <v>1700</v>
      </c>
      <c r="B1702" s="2" t="s">
        <v>14</v>
      </c>
      <c r="D1702" s="2" t="s">
        <v>28</v>
      </c>
      <c r="E1702" s="2" t="s">
        <v>1616</v>
      </c>
      <c r="F1702" s="2" t="s">
        <v>4088</v>
      </c>
      <c r="G1702" s="2" t="s">
        <v>5733</v>
      </c>
      <c r="H1702" s="2">
        <v>1</v>
      </c>
      <c r="I1702" s="4" t="s">
        <v>7657</v>
      </c>
      <c r="J1702" s="2">
        <v>30990</v>
      </c>
      <c r="L1702" s="2" t="s">
        <v>8628</v>
      </c>
      <c r="M1702" s="2" t="s">
        <v>15</v>
      </c>
      <c r="N1702" s="2" t="s">
        <v>1061</v>
      </c>
      <c r="O1702" s="2">
        <v>23</v>
      </c>
      <c r="P1702" s="2" t="b">
        <v>0</v>
      </c>
    </row>
    <row r="1703" spans="1:16" x14ac:dyDescent="0.35">
      <c r="A1703" s="3">
        <v>1701</v>
      </c>
      <c r="B1703" s="2" t="s">
        <v>14</v>
      </c>
      <c r="D1703" s="2" t="s">
        <v>30</v>
      </c>
      <c r="E1703" s="2" t="s">
        <v>1313</v>
      </c>
      <c r="F1703" s="2" t="s">
        <v>3785</v>
      </c>
      <c r="G1703" s="2" t="s">
        <v>5318</v>
      </c>
      <c r="H1703" s="2">
        <v>0</v>
      </c>
      <c r="I1703" s="4" t="s">
        <v>7658</v>
      </c>
      <c r="J1703" s="2">
        <v>28790</v>
      </c>
      <c r="L1703" s="2" t="s">
        <v>8628</v>
      </c>
      <c r="M1703" s="2" t="s">
        <v>8632</v>
      </c>
      <c r="N1703" s="2" t="s">
        <v>492</v>
      </c>
      <c r="O1703" s="2">
        <v>23</v>
      </c>
      <c r="P1703" s="2" t="b">
        <v>0</v>
      </c>
    </row>
    <row r="1704" spans="1:16" x14ac:dyDescent="0.35">
      <c r="A1704" s="3">
        <v>1702</v>
      </c>
      <c r="B1704" s="2" t="s">
        <v>14</v>
      </c>
      <c r="D1704" s="2" t="s">
        <v>24</v>
      </c>
      <c r="E1704" s="2" t="s">
        <v>1402</v>
      </c>
      <c r="F1704" s="2" t="s">
        <v>3874</v>
      </c>
      <c r="G1704" s="2" t="s">
        <v>3874</v>
      </c>
      <c r="H1704" s="2">
        <v>1</v>
      </c>
      <c r="I1704" s="4" t="s">
        <v>7659</v>
      </c>
      <c r="J1704" s="2">
        <v>7290</v>
      </c>
      <c r="L1704" s="2" t="s">
        <v>8628</v>
      </c>
      <c r="M1704" s="2" t="s">
        <v>15</v>
      </c>
      <c r="N1704" s="2" t="s">
        <v>820</v>
      </c>
      <c r="O1704" s="2">
        <v>23</v>
      </c>
      <c r="P1704" s="2" t="b">
        <v>0</v>
      </c>
    </row>
    <row r="1705" spans="1:16" x14ac:dyDescent="0.35">
      <c r="A1705" s="3">
        <v>1703</v>
      </c>
      <c r="B1705" s="2" t="s">
        <v>14</v>
      </c>
      <c r="D1705" s="2" t="s">
        <v>24</v>
      </c>
      <c r="E1705" s="2" t="s">
        <v>1617</v>
      </c>
      <c r="F1705" s="2" t="s">
        <v>4089</v>
      </c>
      <c r="G1705" s="2" t="s">
        <v>5857</v>
      </c>
      <c r="H1705" s="2">
        <v>1</v>
      </c>
      <c r="I1705" s="4" t="s">
        <v>7660</v>
      </c>
      <c r="J1705" s="2">
        <v>82990</v>
      </c>
      <c r="L1705" s="2" t="s">
        <v>8628</v>
      </c>
      <c r="M1705" s="2" t="s">
        <v>8632</v>
      </c>
      <c r="N1705" s="2" t="e">
        <v>#N/A</v>
      </c>
      <c r="O1705" s="2">
        <v>23</v>
      </c>
      <c r="P1705" s="2" t="b">
        <v>0</v>
      </c>
    </row>
    <row r="1706" spans="1:16" x14ac:dyDescent="0.35">
      <c r="A1706" s="3">
        <v>1704</v>
      </c>
      <c r="B1706" s="2" t="s">
        <v>14</v>
      </c>
      <c r="D1706" s="2" t="s">
        <v>20</v>
      </c>
      <c r="E1706" s="2" t="s">
        <v>1297</v>
      </c>
      <c r="F1706" s="2" t="s">
        <v>3769</v>
      </c>
      <c r="G1706" s="2" t="s">
        <v>3769</v>
      </c>
      <c r="H1706" s="2">
        <v>1</v>
      </c>
      <c r="I1706" s="4" t="s">
        <v>7661</v>
      </c>
      <c r="J1706" s="2">
        <v>18990</v>
      </c>
      <c r="L1706" s="2" t="s">
        <v>8628</v>
      </c>
      <c r="M1706" s="2" t="s">
        <v>15</v>
      </c>
      <c r="N1706" s="2" t="e">
        <v>#N/A</v>
      </c>
      <c r="O1706" s="2">
        <v>23</v>
      </c>
      <c r="P1706" s="2" t="b">
        <v>0</v>
      </c>
    </row>
    <row r="1707" spans="1:16" x14ac:dyDescent="0.35">
      <c r="A1707" s="3">
        <v>1705</v>
      </c>
      <c r="B1707" s="2" t="s">
        <v>14</v>
      </c>
      <c r="D1707" s="2" t="s">
        <v>24</v>
      </c>
      <c r="E1707" s="2" t="s">
        <v>1618</v>
      </c>
      <c r="F1707" s="2" t="s">
        <v>4090</v>
      </c>
      <c r="G1707" s="2" t="s">
        <v>5754</v>
      </c>
      <c r="H1707" s="2">
        <v>1</v>
      </c>
      <c r="I1707" s="4" t="s">
        <v>7662</v>
      </c>
      <c r="J1707" s="2">
        <v>53190</v>
      </c>
      <c r="L1707" s="2" t="s">
        <v>8628</v>
      </c>
      <c r="M1707" s="2" t="s">
        <v>8632</v>
      </c>
      <c r="N1707" s="2" t="s">
        <v>1096</v>
      </c>
      <c r="O1707" s="2">
        <v>23</v>
      </c>
      <c r="P1707" s="2" t="b">
        <v>0</v>
      </c>
    </row>
    <row r="1708" spans="1:16" x14ac:dyDescent="0.35">
      <c r="A1708" s="3">
        <v>1706</v>
      </c>
      <c r="B1708" s="2" t="s">
        <v>14</v>
      </c>
      <c r="D1708" s="2" t="s">
        <v>28</v>
      </c>
      <c r="E1708" s="2" t="s">
        <v>1619</v>
      </c>
      <c r="F1708" s="2" t="s">
        <v>4091</v>
      </c>
      <c r="G1708" s="2" t="s">
        <v>5246</v>
      </c>
      <c r="H1708" s="2">
        <v>1</v>
      </c>
      <c r="I1708" s="4" t="s">
        <v>7663</v>
      </c>
      <c r="J1708" s="2">
        <v>23990</v>
      </c>
      <c r="L1708" s="2" t="s">
        <v>8628</v>
      </c>
      <c r="M1708" s="2" t="s">
        <v>15</v>
      </c>
      <c r="N1708" s="2" t="s">
        <v>401</v>
      </c>
      <c r="O1708" s="2">
        <v>23</v>
      </c>
      <c r="P1708" s="2" t="b">
        <v>0</v>
      </c>
    </row>
    <row r="1709" spans="1:16" x14ac:dyDescent="0.35">
      <c r="A1709" s="3">
        <v>1707</v>
      </c>
      <c r="B1709" s="2" t="s">
        <v>14</v>
      </c>
      <c r="D1709" s="2" t="s">
        <v>20</v>
      </c>
      <c r="E1709" s="2" t="s">
        <v>1620</v>
      </c>
      <c r="F1709" s="2" t="s">
        <v>4092</v>
      </c>
      <c r="G1709" s="2" t="s">
        <v>4092</v>
      </c>
      <c r="H1709" s="2">
        <v>1</v>
      </c>
      <c r="I1709" s="4" t="s">
        <v>7664</v>
      </c>
      <c r="J1709" s="2">
        <v>6790</v>
      </c>
      <c r="L1709" s="2" t="s">
        <v>8628</v>
      </c>
      <c r="M1709" s="2" t="s">
        <v>15</v>
      </c>
      <c r="N1709" s="2" t="s">
        <v>860</v>
      </c>
      <c r="O1709" s="2">
        <v>23</v>
      </c>
      <c r="P1709" s="2" t="b">
        <v>0</v>
      </c>
    </row>
    <row r="1710" spans="1:16" x14ac:dyDescent="0.35">
      <c r="A1710" s="3">
        <v>1708</v>
      </c>
      <c r="B1710" s="2" t="s">
        <v>14</v>
      </c>
      <c r="D1710" s="2" t="s">
        <v>20</v>
      </c>
      <c r="E1710" s="2" t="s">
        <v>1621</v>
      </c>
      <c r="F1710" s="2" t="s">
        <v>4093</v>
      </c>
      <c r="G1710" s="2" t="s">
        <v>5832</v>
      </c>
      <c r="H1710" s="2">
        <v>1</v>
      </c>
      <c r="I1710" s="4" t="s">
        <v>7665</v>
      </c>
      <c r="J1710" s="2">
        <v>28890</v>
      </c>
      <c r="L1710" s="2" t="s">
        <v>8628</v>
      </c>
      <c r="M1710" s="2" t="s">
        <v>8632</v>
      </c>
      <c r="N1710" s="2" t="e">
        <v>#N/A</v>
      </c>
      <c r="O1710" s="2">
        <v>24</v>
      </c>
      <c r="P1710" s="2" t="b">
        <v>0</v>
      </c>
    </row>
    <row r="1711" spans="1:16" x14ac:dyDescent="0.35">
      <c r="A1711" s="3">
        <v>1709</v>
      </c>
      <c r="B1711" s="2" t="s">
        <v>14</v>
      </c>
      <c r="D1711" s="2" t="s">
        <v>20</v>
      </c>
      <c r="E1711" s="2" t="s">
        <v>1622</v>
      </c>
      <c r="F1711" s="2" t="s">
        <v>4094</v>
      </c>
      <c r="G1711" s="2" t="s">
        <v>5682</v>
      </c>
      <c r="H1711" s="2">
        <v>1</v>
      </c>
      <c r="I1711" s="4" t="s">
        <v>7666</v>
      </c>
      <c r="J1711" s="2">
        <v>7990</v>
      </c>
      <c r="L1711" s="2" t="s">
        <v>8628</v>
      </c>
      <c r="M1711" s="2" t="s">
        <v>15</v>
      </c>
      <c r="N1711" s="2" t="s">
        <v>996</v>
      </c>
      <c r="O1711" s="2">
        <v>24</v>
      </c>
      <c r="P1711" s="2" t="b">
        <v>0</v>
      </c>
    </row>
    <row r="1712" spans="1:16" x14ac:dyDescent="0.35">
      <c r="A1712" s="3">
        <v>1710</v>
      </c>
      <c r="B1712" s="2" t="s">
        <v>14</v>
      </c>
      <c r="D1712" s="2" t="s">
        <v>23</v>
      </c>
      <c r="E1712" s="2" t="s">
        <v>1623</v>
      </c>
      <c r="F1712" s="2" t="s">
        <v>4095</v>
      </c>
      <c r="G1712" s="2" t="s">
        <v>4095</v>
      </c>
      <c r="H1712" s="2">
        <v>1</v>
      </c>
      <c r="I1712" s="4" t="s">
        <v>7667</v>
      </c>
      <c r="J1712" s="2">
        <v>9290</v>
      </c>
      <c r="L1712" s="2" t="s">
        <v>8628</v>
      </c>
      <c r="M1712" s="2" t="s">
        <v>15</v>
      </c>
      <c r="N1712" s="2" t="e">
        <v>#N/A</v>
      </c>
      <c r="O1712" s="2">
        <v>24</v>
      </c>
      <c r="P1712" s="2" t="b">
        <v>0</v>
      </c>
    </row>
    <row r="1713" spans="1:16" x14ac:dyDescent="0.35">
      <c r="A1713" s="3">
        <v>1711</v>
      </c>
      <c r="B1713" s="2" t="s">
        <v>14</v>
      </c>
      <c r="D1713" s="2" t="s">
        <v>24</v>
      </c>
      <c r="E1713" s="2" t="s">
        <v>1624</v>
      </c>
      <c r="F1713" s="2" t="s">
        <v>4096</v>
      </c>
      <c r="G1713" s="2" t="s">
        <v>4096</v>
      </c>
      <c r="H1713" s="2">
        <v>1</v>
      </c>
      <c r="I1713" s="4" t="s">
        <v>7668</v>
      </c>
      <c r="J1713" s="2">
        <v>10690</v>
      </c>
      <c r="L1713" s="2" t="s">
        <v>8628</v>
      </c>
      <c r="M1713" s="2" t="s">
        <v>15</v>
      </c>
      <c r="N1713" s="2" t="s">
        <v>382</v>
      </c>
      <c r="O1713" s="2">
        <v>24</v>
      </c>
      <c r="P1713" s="2" t="b">
        <v>0</v>
      </c>
    </row>
    <row r="1714" spans="1:16" x14ac:dyDescent="0.35">
      <c r="A1714" s="3">
        <v>1712</v>
      </c>
      <c r="B1714" s="2" t="s">
        <v>14</v>
      </c>
      <c r="D1714" s="2" t="s">
        <v>24</v>
      </c>
      <c r="E1714" s="2" t="s">
        <v>1625</v>
      </c>
      <c r="F1714" s="2" t="s">
        <v>4097</v>
      </c>
      <c r="G1714" s="2" t="s">
        <v>5858</v>
      </c>
      <c r="H1714" s="2">
        <v>1</v>
      </c>
      <c r="I1714" s="4" t="s">
        <v>7669</v>
      </c>
      <c r="J1714" s="2">
        <v>39990</v>
      </c>
      <c r="L1714" s="2" t="s">
        <v>8628</v>
      </c>
      <c r="M1714" s="2" t="s">
        <v>8632</v>
      </c>
      <c r="N1714" s="2" t="e">
        <v>#N/A</v>
      </c>
      <c r="O1714" s="2">
        <v>24</v>
      </c>
      <c r="P1714" s="2" t="b">
        <v>0</v>
      </c>
    </row>
    <row r="1715" spans="1:16" x14ac:dyDescent="0.35">
      <c r="A1715" s="3">
        <v>1713</v>
      </c>
      <c r="B1715" s="2" t="s">
        <v>14</v>
      </c>
      <c r="D1715" s="2" t="s">
        <v>34</v>
      </c>
      <c r="E1715" s="2" t="s">
        <v>1256</v>
      </c>
      <c r="F1715" s="2" t="s">
        <v>3728</v>
      </c>
      <c r="H1715" s="2">
        <v>0</v>
      </c>
      <c r="I1715" s="4" t="s">
        <v>7670</v>
      </c>
      <c r="J1715" s="2">
        <v>19990</v>
      </c>
      <c r="L1715" s="2" t="s">
        <v>8628</v>
      </c>
      <c r="M1715" s="2" t="s">
        <v>8632</v>
      </c>
      <c r="N1715" s="2" t="e">
        <v>#N/A</v>
      </c>
      <c r="O1715" s="2">
        <v>24</v>
      </c>
      <c r="P1715" s="2" t="b">
        <v>0</v>
      </c>
    </row>
    <row r="1716" spans="1:16" x14ac:dyDescent="0.35">
      <c r="A1716" s="3">
        <v>1714</v>
      </c>
      <c r="B1716" s="2" t="s">
        <v>14</v>
      </c>
      <c r="D1716" s="2" t="s">
        <v>29</v>
      </c>
      <c r="E1716" s="2" t="s">
        <v>1626</v>
      </c>
      <c r="F1716" s="2" t="s">
        <v>4098</v>
      </c>
      <c r="G1716" s="2" t="s">
        <v>4098</v>
      </c>
      <c r="H1716" s="2">
        <v>1</v>
      </c>
      <c r="I1716" s="4" t="s">
        <v>7671</v>
      </c>
      <c r="J1716" s="2">
        <v>49990</v>
      </c>
      <c r="L1716" s="2" t="s">
        <v>8628</v>
      </c>
      <c r="M1716" s="2" t="s">
        <v>8632</v>
      </c>
      <c r="N1716" s="2" t="s">
        <v>1105</v>
      </c>
      <c r="O1716" s="2">
        <v>24</v>
      </c>
      <c r="P1716" s="2" t="b">
        <v>0</v>
      </c>
    </row>
    <row r="1717" spans="1:16" x14ac:dyDescent="0.35">
      <c r="A1717" s="3">
        <v>1715</v>
      </c>
      <c r="B1717" s="2" t="s">
        <v>14</v>
      </c>
      <c r="D1717" s="2" t="s">
        <v>24</v>
      </c>
      <c r="E1717" s="2" t="s">
        <v>1627</v>
      </c>
      <c r="F1717" s="2" t="s">
        <v>4099</v>
      </c>
      <c r="G1717" s="2" t="s">
        <v>5859</v>
      </c>
      <c r="H1717" s="2">
        <v>1</v>
      </c>
      <c r="I1717" s="4" t="s">
        <v>7672</v>
      </c>
      <c r="J1717" s="2">
        <v>52990</v>
      </c>
      <c r="L1717" s="2" t="s">
        <v>8628</v>
      </c>
      <c r="M1717" s="2" t="s">
        <v>8632</v>
      </c>
      <c r="N1717" s="2" t="e">
        <v>#N/A</v>
      </c>
      <c r="O1717" s="2">
        <v>24</v>
      </c>
      <c r="P1717" s="2" t="b">
        <v>0</v>
      </c>
    </row>
    <row r="1718" spans="1:16" x14ac:dyDescent="0.35">
      <c r="A1718" s="3">
        <v>1716</v>
      </c>
      <c r="B1718" s="2" t="s">
        <v>14</v>
      </c>
      <c r="D1718" s="2" t="s">
        <v>19</v>
      </c>
      <c r="E1718" s="2" t="s">
        <v>1628</v>
      </c>
      <c r="F1718" s="2" t="s">
        <v>4100</v>
      </c>
      <c r="G1718" s="2" t="s">
        <v>4100</v>
      </c>
      <c r="H1718" s="2">
        <v>1</v>
      </c>
      <c r="I1718" s="4" t="s">
        <v>7673</v>
      </c>
      <c r="J1718" s="2">
        <v>19990</v>
      </c>
      <c r="L1718" s="2" t="s">
        <v>8628</v>
      </c>
      <c r="M1718" s="2" t="s">
        <v>15</v>
      </c>
      <c r="N1718" s="2" t="e">
        <v>#N/A</v>
      </c>
      <c r="O1718" s="2">
        <v>24</v>
      </c>
      <c r="P1718" s="2" t="b">
        <v>0</v>
      </c>
    </row>
    <row r="1719" spans="1:16" x14ac:dyDescent="0.35">
      <c r="A1719" s="3">
        <v>1717</v>
      </c>
      <c r="B1719" s="2" t="s">
        <v>14</v>
      </c>
      <c r="D1719" s="2" t="s">
        <v>28</v>
      </c>
      <c r="E1719" s="2" t="s">
        <v>1629</v>
      </c>
      <c r="F1719" s="2" t="s">
        <v>4101</v>
      </c>
      <c r="G1719" s="2" t="s">
        <v>5860</v>
      </c>
      <c r="H1719" s="2">
        <v>1</v>
      </c>
      <c r="I1719" s="4" t="s">
        <v>7674</v>
      </c>
      <c r="J1719" s="2">
        <v>33490</v>
      </c>
      <c r="L1719" s="2" t="s">
        <v>8628</v>
      </c>
      <c r="M1719" s="2" t="s">
        <v>15</v>
      </c>
      <c r="N1719" s="2" t="e">
        <v>#N/A</v>
      </c>
      <c r="O1719" s="2">
        <v>24</v>
      </c>
      <c r="P1719" s="2" t="b">
        <v>0</v>
      </c>
    </row>
    <row r="1720" spans="1:16" x14ac:dyDescent="0.35">
      <c r="A1720" s="3">
        <v>1718</v>
      </c>
      <c r="B1720" s="2" t="s">
        <v>14</v>
      </c>
      <c r="D1720" s="2" t="s">
        <v>22</v>
      </c>
      <c r="E1720" s="2" t="s">
        <v>1454</v>
      </c>
      <c r="F1720" s="2" t="s">
        <v>3926</v>
      </c>
      <c r="G1720" s="2" t="s">
        <v>3926</v>
      </c>
      <c r="H1720" s="2">
        <v>1</v>
      </c>
      <c r="I1720" s="4" t="s">
        <v>7675</v>
      </c>
      <c r="J1720" s="2">
        <v>65690</v>
      </c>
      <c r="L1720" s="2" t="s">
        <v>8628</v>
      </c>
      <c r="M1720" s="2" t="s">
        <v>8632</v>
      </c>
      <c r="N1720" s="2" t="s">
        <v>1088</v>
      </c>
      <c r="O1720" s="2">
        <v>24</v>
      </c>
      <c r="P1720" s="2" t="b">
        <v>0</v>
      </c>
    </row>
    <row r="1721" spans="1:16" x14ac:dyDescent="0.35">
      <c r="A1721" s="3">
        <v>1719</v>
      </c>
      <c r="B1721" s="2" t="s">
        <v>14</v>
      </c>
      <c r="D1721" s="2" t="s">
        <v>19</v>
      </c>
      <c r="E1721" s="2" t="s">
        <v>1630</v>
      </c>
      <c r="F1721" s="2" t="s">
        <v>4102</v>
      </c>
      <c r="G1721" s="2" t="s">
        <v>4102</v>
      </c>
      <c r="H1721" s="2">
        <v>1</v>
      </c>
      <c r="I1721" s="4" t="s">
        <v>7676</v>
      </c>
      <c r="J1721" s="2">
        <v>9290</v>
      </c>
      <c r="L1721" s="2" t="s">
        <v>8628</v>
      </c>
      <c r="M1721" s="2" t="s">
        <v>15</v>
      </c>
      <c r="N1721" s="2" t="s">
        <v>1022</v>
      </c>
      <c r="O1721" s="2">
        <v>24</v>
      </c>
      <c r="P1721" s="2" t="b">
        <v>0</v>
      </c>
    </row>
    <row r="1722" spans="1:16" x14ac:dyDescent="0.35">
      <c r="A1722" s="3">
        <v>1720</v>
      </c>
      <c r="B1722" s="2" t="s">
        <v>14</v>
      </c>
      <c r="D1722" s="2" t="s">
        <v>20</v>
      </c>
      <c r="E1722" s="2" t="s">
        <v>1631</v>
      </c>
      <c r="F1722" s="2" t="s">
        <v>4103</v>
      </c>
      <c r="G1722" s="2" t="s">
        <v>4103</v>
      </c>
      <c r="H1722" s="2">
        <v>1</v>
      </c>
      <c r="I1722" s="4" t="s">
        <v>7677</v>
      </c>
      <c r="J1722" s="2">
        <v>22990</v>
      </c>
      <c r="L1722" s="2" t="s">
        <v>8628</v>
      </c>
      <c r="M1722" s="2" t="s">
        <v>8632</v>
      </c>
      <c r="N1722" s="2" t="s">
        <v>982</v>
      </c>
      <c r="O1722" s="2">
        <v>25</v>
      </c>
      <c r="P1722" s="2" t="b">
        <v>0</v>
      </c>
    </row>
    <row r="1723" spans="1:16" x14ac:dyDescent="0.35">
      <c r="A1723" s="3">
        <v>1721</v>
      </c>
      <c r="B1723" s="2" t="s">
        <v>14</v>
      </c>
      <c r="D1723" s="2" t="s">
        <v>20</v>
      </c>
      <c r="E1723" s="2" t="s">
        <v>1632</v>
      </c>
      <c r="F1723" s="2" t="s">
        <v>4104</v>
      </c>
      <c r="G1723" s="2" t="s">
        <v>4104</v>
      </c>
      <c r="H1723" s="2">
        <v>1</v>
      </c>
      <c r="I1723" s="4" t="s">
        <v>7678</v>
      </c>
      <c r="J1723" s="2">
        <v>17990</v>
      </c>
      <c r="L1723" s="2" t="s">
        <v>8628</v>
      </c>
      <c r="M1723" s="2" t="s">
        <v>15</v>
      </c>
      <c r="N1723" s="2" t="e">
        <v>#N/A</v>
      </c>
      <c r="O1723" s="2">
        <v>25</v>
      </c>
      <c r="P1723" s="2" t="b">
        <v>0</v>
      </c>
    </row>
    <row r="1724" spans="1:16" x14ac:dyDescent="0.35">
      <c r="A1724" s="3">
        <v>1722</v>
      </c>
      <c r="B1724" s="2" t="s">
        <v>14</v>
      </c>
      <c r="D1724" s="2" t="s">
        <v>20</v>
      </c>
      <c r="E1724" s="2" t="s">
        <v>1633</v>
      </c>
      <c r="F1724" s="2" t="s">
        <v>4105</v>
      </c>
      <c r="G1724" s="2" t="s">
        <v>4105</v>
      </c>
      <c r="H1724" s="2">
        <v>1</v>
      </c>
      <c r="I1724" s="4" t="s">
        <v>7679</v>
      </c>
      <c r="J1724" s="2">
        <v>26690</v>
      </c>
      <c r="L1724" s="2" t="s">
        <v>8628</v>
      </c>
      <c r="M1724" s="2" t="s">
        <v>15</v>
      </c>
      <c r="N1724" s="2" t="s">
        <v>676</v>
      </c>
      <c r="O1724" s="2">
        <v>25</v>
      </c>
      <c r="P1724" s="2" t="b">
        <v>0</v>
      </c>
    </row>
    <row r="1725" spans="1:16" x14ac:dyDescent="0.35">
      <c r="A1725" s="3">
        <v>1723</v>
      </c>
      <c r="B1725" s="2" t="s">
        <v>14</v>
      </c>
      <c r="D1725" s="2" t="s">
        <v>23</v>
      </c>
      <c r="E1725" s="2" t="s">
        <v>1634</v>
      </c>
      <c r="F1725" s="2" t="s">
        <v>4106</v>
      </c>
      <c r="G1725" s="2" t="s">
        <v>5273</v>
      </c>
      <c r="H1725" s="2">
        <v>1</v>
      </c>
      <c r="I1725" s="4" t="s">
        <v>7680</v>
      </c>
      <c r="J1725" s="2">
        <v>27190</v>
      </c>
      <c r="L1725" s="2" t="s">
        <v>8628</v>
      </c>
      <c r="M1725" s="2" t="s">
        <v>8632</v>
      </c>
      <c r="N1725" s="2" t="s">
        <v>439</v>
      </c>
      <c r="O1725" s="2">
        <v>25</v>
      </c>
      <c r="P1725" s="2" t="b">
        <v>0</v>
      </c>
    </row>
    <row r="1726" spans="1:16" x14ac:dyDescent="0.35">
      <c r="A1726" s="3">
        <v>1724</v>
      </c>
      <c r="B1726" s="2" t="s">
        <v>14</v>
      </c>
      <c r="D1726" s="2" t="s">
        <v>25</v>
      </c>
      <c r="E1726" s="2" t="s">
        <v>1356</v>
      </c>
      <c r="F1726" s="2" t="s">
        <v>3828</v>
      </c>
      <c r="G1726" s="2" t="s">
        <v>5065</v>
      </c>
      <c r="H1726" s="2">
        <v>1</v>
      </c>
      <c r="I1726" s="4" t="s">
        <v>7681</v>
      </c>
      <c r="J1726" s="2">
        <v>11690</v>
      </c>
      <c r="L1726" s="2" t="s">
        <v>8628</v>
      </c>
      <c r="M1726" s="2" t="s">
        <v>15</v>
      </c>
      <c r="N1726" s="2" t="s">
        <v>143</v>
      </c>
      <c r="O1726" s="2">
        <v>25</v>
      </c>
      <c r="P1726" s="2" t="b">
        <v>0</v>
      </c>
    </row>
    <row r="1727" spans="1:16" x14ac:dyDescent="0.35">
      <c r="A1727" s="3">
        <v>1725</v>
      </c>
      <c r="B1727" s="2" t="s">
        <v>14</v>
      </c>
      <c r="D1727" s="2" t="s">
        <v>23</v>
      </c>
      <c r="E1727" s="2" t="s">
        <v>1315</v>
      </c>
      <c r="F1727" s="2" t="s">
        <v>3787</v>
      </c>
      <c r="G1727" s="2" t="s">
        <v>3787</v>
      </c>
      <c r="H1727" s="2">
        <v>1</v>
      </c>
      <c r="I1727" s="4" t="s">
        <v>7682</v>
      </c>
      <c r="J1727" s="2">
        <v>58490</v>
      </c>
      <c r="L1727" s="2" t="s">
        <v>8628</v>
      </c>
      <c r="M1727" s="2" t="s">
        <v>15</v>
      </c>
      <c r="N1727" s="2" t="s">
        <v>1027</v>
      </c>
      <c r="O1727" s="2">
        <v>25</v>
      </c>
      <c r="P1727" s="2" t="b">
        <v>0</v>
      </c>
    </row>
    <row r="1728" spans="1:16" x14ac:dyDescent="0.35">
      <c r="A1728" s="3">
        <v>1726</v>
      </c>
      <c r="B1728" s="2" t="s">
        <v>14</v>
      </c>
      <c r="D1728" s="2" t="s">
        <v>28</v>
      </c>
      <c r="E1728" s="2" t="s">
        <v>1301</v>
      </c>
      <c r="F1728" s="2" t="s">
        <v>3773</v>
      </c>
      <c r="G1728" s="2" t="s">
        <v>5830</v>
      </c>
      <c r="H1728" s="2">
        <v>1</v>
      </c>
      <c r="I1728" s="4" t="s">
        <v>7683</v>
      </c>
      <c r="J1728" s="2">
        <v>29990</v>
      </c>
      <c r="L1728" s="2" t="s">
        <v>8628</v>
      </c>
      <c r="M1728" s="2" t="s">
        <v>8632</v>
      </c>
      <c r="N1728" s="2" t="e">
        <v>#N/A</v>
      </c>
      <c r="O1728" s="2">
        <v>25</v>
      </c>
      <c r="P1728" s="2" t="b">
        <v>0</v>
      </c>
    </row>
    <row r="1729" spans="1:16" x14ac:dyDescent="0.35">
      <c r="A1729" s="3">
        <v>1727</v>
      </c>
      <c r="B1729" s="2" t="s">
        <v>14</v>
      </c>
      <c r="D1729" s="2" t="s">
        <v>23</v>
      </c>
      <c r="E1729" s="2" t="s">
        <v>1370</v>
      </c>
      <c r="F1729" s="2" t="s">
        <v>3842</v>
      </c>
      <c r="G1729" s="2" t="s">
        <v>3842</v>
      </c>
      <c r="H1729" s="2">
        <v>1</v>
      </c>
      <c r="I1729" s="4" t="s">
        <v>7684</v>
      </c>
      <c r="J1729" s="2">
        <v>9790</v>
      </c>
      <c r="L1729" s="2" t="s">
        <v>8628</v>
      </c>
      <c r="M1729" s="2" t="s">
        <v>15</v>
      </c>
      <c r="N1729" s="2" t="s">
        <v>549</v>
      </c>
      <c r="O1729" s="2">
        <v>25</v>
      </c>
      <c r="P1729" s="2" t="b">
        <v>0</v>
      </c>
    </row>
    <row r="1730" spans="1:16" x14ac:dyDescent="0.35">
      <c r="A1730" s="3">
        <v>1728</v>
      </c>
      <c r="B1730" s="2" t="s">
        <v>14</v>
      </c>
      <c r="D1730" s="2" t="s">
        <v>20</v>
      </c>
      <c r="E1730" s="2" t="s">
        <v>1635</v>
      </c>
      <c r="F1730" s="2" t="s">
        <v>4107</v>
      </c>
      <c r="G1730" s="2" t="s">
        <v>4107</v>
      </c>
      <c r="H1730" s="2">
        <v>1</v>
      </c>
      <c r="I1730" s="4" t="s">
        <v>7685</v>
      </c>
      <c r="J1730" s="2">
        <v>7990</v>
      </c>
      <c r="L1730" s="2" t="s">
        <v>8628</v>
      </c>
      <c r="M1730" s="2" t="s">
        <v>15</v>
      </c>
      <c r="N1730" s="2" t="s">
        <v>582</v>
      </c>
      <c r="O1730" s="2">
        <v>25</v>
      </c>
      <c r="P1730" s="2" t="b">
        <v>0</v>
      </c>
    </row>
    <row r="1731" spans="1:16" x14ac:dyDescent="0.35">
      <c r="A1731" s="3">
        <v>1729</v>
      </c>
      <c r="B1731" s="2" t="s">
        <v>14</v>
      </c>
      <c r="D1731" s="2" t="s">
        <v>29</v>
      </c>
      <c r="E1731" s="2" t="s">
        <v>1385</v>
      </c>
      <c r="F1731" s="2" t="s">
        <v>3857</v>
      </c>
      <c r="G1731" s="2" t="s">
        <v>5123</v>
      </c>
      <c r="H1731" s="2">
        <v>0</v>
      </c>
      <c r="I1731" s="4" t="s">
        <v>7686</v>
      </c>
      <c r="J1731" s="2">
        <v>20490</v>
      </c>
      <c r="L1731" s="2" t="s">
        <v>8628</v>
      </c>
      <c r="M1731" s="2" t="s">
        <v>8632</v>
      </c>
      <c r="N1731" s="2" t="s">
        <v>226</v>
      </c>
      <c r="O1731" s="2">
        <v>25</v>
      </c>
      <c r="P1731" s="2" t="b">
        <v>0</v>
      </c>
    </row>
    <row r="1732" spans="1:16" x14ac:dyDescent="0.35">
      <c r="A1732" s="3">
        <v>1730</v>
      </c>
      <c r="B1732" s="2" t="s">
        <v>14</v>
      </c>
      <c r="D1732" s="2" t="s">
        <v>25</v>
      </c>
      <c r="E1732" s="2" t="s">
        <v>1362</v>
      </c>
      <c r="F1732" s="2" t="s">
        <v>3834</v>
      </c>
      <c r="G1732" s="2" t="s">
        <v>5613</v>
      </c>
      <c r="H1732" s="2">
        <v>1</v>
      </c>
      <c r="I1732" s="4" t="s">
        <v>7687</v>
      </c>
      <c r="J1732" s="2">
        <v>7990</v>
      </c>
      <c r="L1732" s="2" t="s">
        <v>8628</v>
      </c>
      <c r="M1732" s="2" t="s">
        <v>15</v>
      </c>
      <c r="N1732" s="2" t="s">
        <v>890</v>
      </c>
      <c r="O1732" s="2">
        <v>25</v>
      </c>
      <c r="P1732" s="2" t="b">
        <v>0</v>
      </c>
    </row>
    <row r="1733" spans="1:16" x14ac:dyDescent="0.35">
      <c r="A1733" s="3">
        <v>1731</v>
      </c>
      <c r="B1733" s="2" t="s">
        <v>14</v>
      </c>
      <c r="D1733" s="2" t="s">
        <v>23</v>
      </c>
      <c r="E1733" s="2" t="s">
        <v>1636</v>
      </c>
      <c r="F1733" s="2" t="s">
        <v>4108</v>
      </c>
      <c r="G1733" s="2" t="s">
        <v>4108</v>
      </c>
      <c r="H1733" s="2">
        <v>1</v>
      </c>
      <c r="I1733" s="4" t="s">
        <v>7688</v>
      </c>
      <c r="J1733" s="2">
        <v>10990</v>
      </c>
      <c r="L1733" s="2" t="s">
        <v>8628</v>
      </c>
      <c r="M1733" s="2" t="s">
        <v>15</v>
      </c>
      <c r="N1733" s="2" t="s">
        <v>906</v>
      </c>
      <c r="O1733" s="2">
        <v>26</v>
      </c>
      <c r="P1733" s="2" t="b">
        <v>0</v>
      </c>
    </row>
    <row r="1734" spans="1:16" x14ac:dyDescent="0.35">
      <c r="A1734" s="3">
        <v>1732</v>
      </c>
      <c r="B1734" s="2" t="s">
        <v>14</v>
      </c>
      <c r="D1734" s="2" t="s">
        <v>23</v>
      </c>
      <c r="E1734" s="2" t="s">
        <v>1376</v>
      </c>
      <c r="F1734" s="2" t="s">
        <v>3848</v>
      </c>
      <c r="G1734" s="2" t="s">
        <v>3848</v>
      </c>
      <c r="H1734" s="2">
        <v>1</v>
      </c>
      <c r="I1734" s="4" t="s">
        <v>7689</v>
      </c>
      <c r="J1734" s="2">
        <v>73690</v>
      </c>
      <c r="L1734" s="2" t="s">
        <v>8628</v>
      </c>
      <c r="M1734" s="2" t="s">
        <v>15</v>
      </c>
      <c r="N1734" s="2" t="e">
        <v>#N/A</v>
      </c>
      <c r="O1734" s="2">
        <v>26</v>
      </c>
      <c r="P1734" s="2" t="b">
        <v>0</v>
      </c>
    </row>
    <row r="1735" spans="1:16" x14ac:dyDescent="0.35">
      <c r="A1735" s="3">
        <v>1733</v>
      </c>
      <c r="B1735" s="2" t="s">
        <v>14</v>
      </c>
      <c r="D1735" s="2" t="s">
        <v>23</v>
      </c>
      <c r="E1735" s="2" t="s">
        <v>1637</v>
      </c>
      <c r="F1735" s="2" t="s">
        <v>4109</v>
      </c>
      <c r="G1735" s="2" t="s">
        <v>4109</v>
      </c>
      <c r="H1735" s="2">
        <v>1</v>
      </c>
      <c r="I1735" s="4" t="s">
        <v>7690</v>
      </c>
      <c r="J1735" s="2">
        <v>66990</v>
      </c>
      <c r="L1735" s="2" t="s">
        <v>8628</v>
      </c>
      <c r="M1735" s="2" t="s">
        <v>15</v>
      </c>
      <c r="N1735" s="2" t="e">
        <v>#N/A</v>
      </c>
      <c r="O1735" s="2">
        <v>26</v>
      </c>
      <c r="P1735" s="2" t="b">
        <v>0</v>
      </c>
    </row>
    <row r="1736" spans="1:16" x14ac:dyDescent="0.35">
      <c r="A1736" s="3">
        <v>1734</v>
      </c>
      <c r="B1736" s="2" t="s">
        <v>14</v>
      </c>
      <c r="D1736" s="2" t="s">
        <v>26</v>
      </c>
      <c r="E1736" s="2" t="s">
        <v>1414</v>
      </c>
      <c r="F1736" s="2" t="s">
        <v>3886</v>
      </c>
      <c r="G1736" s="2" t="s">
        <v>5267</v>
      </c>
      <c r="H1736" s="2">
        <v>1</v>
      </c>
      <c r="I1736" s="4" t="s">
        <v>7691</v>
      </c>
      <c r="J1736" s="2">
        <v>12190</v>
      </c>
      <c r="L1736" s="2" t="s">
        <v>8628</v>
      </c>
      <c r="M1736" s="2" t="s">
        <v>8632</v>
      </c>
      <c r="N1736" s="2" t="s">
        <v>431</v>
      </c>
      <c r="O1736" s="2">
        <v>26</v>
      </c>
      <c r="P1736" s="2" t="b">
        <v>0</v>
      </c>
    </row>
    <row r="1737" spans="1:16" x14ac:dyDescent="0.35">
      <c r="A1737" s="3">
        <v>1735</v>
      </c>
      <c r="B1737" s="2" t="s">
        <v>14</v>
      </c>
      <c r="D1737" s="2" t="s">
        <v>28</v>
      </c>
      <c r="E1737" s="2" t="s">
        <v>1486</v>
      </c>
      <c r="F1737" s="2" t="s">
        <v>3958</v>
      </c>
      <c r="G1737" s="2" t="s">
        <v>5841</v>
      </c>
      <c r="H1737" s="2">
        <v>1</v>
      </c>
      <c r="I1737" s="4" t="s">
        <v>7692</v>
      </c>
      <c r="J1737" s="2">
        <v>14390</v>
      </c>
      <c r="L1737" s="2" t="s">
        <v>8628</v>
      </c>
      <c r="M1737" s="2" t="s">
        <v>8632</v>
      </c>
      <c r="N1737" s="2" t="e">
        <v>#N/A</v>
      </c>
      <c r="O1737" s="2">
        <v>26</v>
      </c>
      <c r="P1737" s="2" t="b">
        <v>0</v>
      </c>
    </row>
    <row r="1738" spans="1:16" x14ac:dyDescent="0.35">
      <c r="A1738" s="3">
        <v>1736</v>
      </c>
      <c r="B1738" s="2" t="s">
        <v>14</v>
      </c>
      <c r="D1738" s="2" t="s">
        <v>17</v>
      </c>
      <c r="E1738" s="2" t="s">
        <v>1638</v>
      </c>
      <c r="F1738" s="2" t="s">
        <v>4110</v>
      </c>
      <c r="G1738" s="2" t="s">
        <v>4110</v>
      </c>
      <c r="H1738" s="2">
        <v>1</v>
      </c>
      <c r="I1738" s="4" t="s">
        <v>7693</v>
      </c>
      <c r="J1738" s="2">
        <v>32990</v>
      </c>
      <c r="L1738" s="2" t="s">
        <v>8628</v>
      </c>
      <c r="M1738" s="2" t="s">
        <v>15</v>
      </c>
      <c r="N1738" s="2" t="s">
        <v>246</v>
      </c>
      <c r="O1738" s="2">
        <v>26</v>
      </c>
      <c r="P1738" s="2" t="b">
        <v>0</v>
      </c>
    </row>
    <row r="1739" spans="1:16" x14ac:dyDescent="0.35">
      <c r="A1739" s="3">
        <v>1737</v>
      </c>
      <c r="B1739" s="2" t="s">
        <v>14</v>
      </c>
      <c r="D1739" s="2" t="s">
        <v>23</v>
      </c>
      <c r="E1739" s="2" t="s">
        <v>1348</v>
      </c>
      <c r="F1739" s="2" t="s">
        <v>3820</v>
      </c>
      <c r="G1739" s="2" t="s">
        <v>3820</v>
      </c>
      <c r="H1739" s="2">
        <v>1</v>
      </c>
      <c r="I1739" s="4" t="s">
        <v>7694</v>
      </c>
      <c r="J1739" s="2">
        <v>10990</v>
      </c>
      <c r="L1739" s="2" t="s">
        <v>8628</v>
      </c>
      <c r="M1739" s="2" t="s">
        <v>15</v>
      </c>
      <c r="N1739" s="2" t="s">
        <v>964</v>
      </c>
      <c r="O1739" s="2">
        <v>26</v>
      </c>
      <c r="P1739" s="2" t="b">
        <v>0</v>
      </c>
    </row>
    <row r="1740" spans="1:16" x14ac:dyDescent="0.35">
      <c r="A1740" s="3">
        <v>1738</v>
      </c>
      <c r="B1740" s="2" t="s">
        <v>14</v>
      </c>
      <c r="D1740" s="2" t="s">
        <v>26</v>
      </c>
      <c r="E1740" s="2" t="s">
        <v>1639</v>
      </c>
      <c r="F1740" s="2" t="s">
        <v>4111</v>
      </c>
      <c r="G1740" s="2" t="s">
        <v>4111</v>
      </c>
      <c r="H1740" s="2">
        <v>1</v>
      </c>
      <c r="I1740" s="4" t="s">
        <v>7695</v>
      </c>
      <c r="J1740" s="2">
        <v>33590</v>
      </c>
      <c r="L1740" s="2" t="s">
        <v>8628</v>
      </c>
      <c r="M1740" s="2" t="s">
        <v>15</v>
      </c>
      <c r="N1740" s="2" t="e">
        <v>#N/A</v>
      </c>
      <c r="O1740" s="2">
        <v>26</v>
      </c>
      <c r="P1740" s="2" t="b">
        <v>0</v>
      </c>
    </row>
    <row r="1741" spans="1:16" x14ac:dyDescent="0.35">
      <c r="A1741" s="3">
        <v>1739</v>
      </c>
      <c r="B1741" s="2" t="s">
        <v>14</v>
      </c>
      <c r="D1741" s="2" t="s">
        <v>26</v>
      </c>
      <c r="E1741" s="2" t="s">
        <v>1369</v>
      </c>
      <c r="F1741" s="2" t="s">
        <v>3841</v>
      </c>
      <c r="G1741" s="2" t="s">
        <v>3841</v>
      </c>
      <c r="H1741" s="2">
        <v>1</v>
      </c>
      <c r="I1741" s="4" t="s">
        <v>7696</v>
      </c>
      <c r="J1741" s="2">
        <v>62990</v>
      </c>
      <c r="L1741" s="2" t="s">
        <v>8628</v>
      </c>
      <c r="M1741" s="2" t="s">
        <v>8632</v>
      </c>
      <c r="N1741" s="2" t="s">
        <v>397</v>
      </c>
      <c r="O1741" s="2">
        <v>26</v>
      </c>
      <c r="P1741" s="2" t="b">
        <v>0</v>
      </c>
    </row>
    <row r="1742" spans="1:16" x14ac:dyDescent="0.35">
      <c r="A1742" s="3">
        <v>1740</v>
      </c>
      <c r="B1742" s="2" t="s">
        <v>14</v>
      </c>
      <c r="D1742" s="2" t="s">
        <v>21</v>
      </c>
      <c r="E1742" s="2" t="s">
        <v>1640</v>
      </c>
      <c r="F1742" s="2" t="s">
        <v>4112</v>
      </c>
      <c r="G1742" s="2" t="s">
        <v>5861</v>
      </c>
      <c r="H1742" s="2">
        <v>1</v>
      </c>
      <c r="I1742" s="4" t="s">
        <v>7697</v>
      </c>
      <c r="J1742" s="2">
        <v>53390</v>
      </c>
      <c r="L1742" s="2" t="s">
        <v>8628</v>
      </c>
      <c r="M1742" s="2" t="s">
        <v>15</v>
      </c>
      <c r="N1742" s="2" t="e">
        <v>#N/A</v>
      </c>
      <c r="O1742" s="2">
        <v>26</v>
      </c>
      <c r="P1742" s="2" t="b">
        <v>0</v>
      </c>
    </row>
    <row r="1743" spans="1:16" x14ac:dyDescent="0.35">
      <c r="A1743" s="3">
        <v>1741</v>
      </c>
      <c r="B1743" s="2" t="s">
        <v>14</v>
      </c>
      <c r="D1743" s="2" t="s">
        <v>32</v>
      </c>
      <c r="E1743" s="2" t="s">
        <v>1393</v>
      </c>
      <c r="F1743" s="2" t="s">
        <v>3865</v>
      </c>
      <c r="G1743" s="2" t="s">
        <v>5835</v>
      </c>
      <c r="H1743" s="2">
        <v>0</v>
      </c>
      <c r="I1743" s="4" t="s">
        <v>7698</v>
      </c>
      <c r="J1743" s="2">
        <v>12890</v>
      </c>
      <c r="L1743" s="2" t="s">
        <v>8628</v>
      </c>
      <c r="M1743" s="2" t="s">
        <v>15</v>
      </c>
      <c r="N1743" s="2" t="e">
        <v>#N/A</v>
      </c>
      <c r="O1743" s="2">
        <v>27</v>
      </c>
      <c r="P1743" s="2" t="b">
        <v>0</v>
      </c>
    </row>
    <row r="1744" spans="1:16" x14ac:dyDescent="0.35">
      <c r="A1744" s="3">
        <v>1742</v>
      </c>
      <c r="B1744" s="2" t="s">
        <v>14</v>
      </c>
      <c r="D1744" s="2" t="s">
        <v>23</v>
      </c>
      <c r="E1744" s="2" t="s">
        <v>1641</v>
      </c>
      <c r="F1744" s="2" t="s">
        <v>4113</v>
      </c>
      <c r="G1744" s="2" t="s">
        <v>4113</v>
      </c>
      <c r="H1744" s="2">
        <v>1</v>
      </c>
      <c r="I1744" s="4" t="s">
        <v>7699</v>
      </c>
      <c r="J1744" s="2">
        <v>12390</v>
      </c>
      <c r="L1744" s="2" t="s">
        <v>8628</v>
      </c>
      <c r="M1744" s="2" t="s">
        <v>15</v>
      </c>
      <c r="N1744" s="2" t="s">
        <v>798</v>
      </c>
      <c r="O1744" s="2">
        <v>27</v>
      </c>
      <c r="P1744" s="2" t="b">
        <v>0</v>
      </c>
    </row>
    <row r="1745" spans="1:16" x14ac:dyDescent="0.35">
      <c r="A1745" s="3">
        <v>1743</v>
      </c>
      <c r="B1745" s="2" t="s">
        <v>14</v>
      </c>
      <c r="D1745" s="2" t="s">
        <v>17</v>
      </c>
      <c r="E1745" s="2" t="s">
        <v>1642</v>
      </c>
      <c r="F1745" s="2" t="s">
        <v>4114</v>
      </c>
      <c r="G1745" s="2" t="s">
        <v>4114</v>
      </c>
      <c r="H1745" s="2">
        <v>1</v>
      </c>
      <c r="I1745" s="4" t="s">
        <v>7700</v>
      </c>
      <c r="J1745" s="2">
        <v>9990</v>
      </c>
      <c r="L1745" s="2" t="s">
        <v>8628</v>
      </c>
      <c r="M1745" s="2" t="s">
        <v>15</v>
      </c>
      <c r="N1745" s="2" t="e">
        <v>#N/A</v>
      </c>
      <c r="O1745" s="2">
        <v>27</v>
      </c>
      <c r="P1745" s="2" t="b">
        <v>0</v>
      </c>
    </row>
    <row r="1746" spans="1:16" x14ac:dyDescent="0.35">
      <c r="A1746" s="3">
        <v>1744</v>
      </c>
      <c r="B1746" s="2" t="s">
        <v>14</v>
      </c>
      <c r="D1746" s="2" t="s">
        <v>23</v>
      </c>
      <c r="E1746" s="2" t="s">
        <v>1330</v>
      </c>
      <c r="F1746" s="2" t="s">
        <v>3802</v>
      </c>
      <c r="G1746" s="2" t="s">
        <v>3802</v>
      </c>
      <c r="H1746" s="2">
        <v>1</v>
      </c>
      <c r="I1746" s="4" t="s">
        <v>7701</v>
      </c>
      <c r="J1746" s="2">
        <v>23590</v>
      </c>
      <c r="L1746" s="2" t="s">
        <v>8628</v>
      </c>
      <c r="M1746" s="2" t="s">
        <v>15</v>
      </c>
      <c r="N1746" s="2" t="s">
        <v>1145</v>
      </c>
      <c r="O1746" s="2">
        <v>27</v>
      </c>
      <c r="P1746" s="2" t="b">
        <v>0</v>
      </c>
    </row>
    <row r="1747" spans="1:16" x14ac:dyDescent="0.35">
      <c r="A1747" s="3">
        <v>1745</v>
      </c>
      <c r="B1747" s="2" t="s">
        <v>14</v>
      </c>
      <c r="D1747" s="2" t="s">
        <v>26</v>
      </c>
      <c r="E1747" s="2" t="s">
        <v>1408</v>
      </c>
      <c r="F1747" s="2" t="s">
        <v>3880</v>
      </c>
      <c r="G1747" s="2" t="s">
        <v>3880</v>
      </c>
      <c r="H1747" s="2">
        <v>1</v>
      </c>
      <c r="I1747" s="4" t="s">
        <v>7702</v>
      </c>
      <c r="J1747" s="2">
        <v>14590</v>
      </c>
      <c r="L1747" s="2" t="s">
        <v>8628</v>
      </c>
      <c r="M1747" s="2" t="s">
        <v>8632</v>
      </c>
      <c r="N1747" s="2" t="s">
        <v>539</v>
      </c>
      <c r="O1747" s="2">
        <v>27</v>
      </c>
      <c r="P1747" s="2" t="b">
        <v>0</v>
      </c>
    </row>
    <row r="1748" spans="1:16" x14ac:dyDescent="0.35">
      <c r="A1748" s="3">
        <v>1746</v>
      </c>
      <c r="B1748" s="2" t="s">
        <v>14</v>
      </c>
      <c r="D1748" s="2" t="s">
        <v>25</v>
      </c>
      <c r="E1748" s="2" t="s">
        <v>1292</v>
      </c>
      <c r="F1748" s="2" t="s">
        <v>3764</v>
      </c>
      <c r="G1748" s="2" t="s">
        <v>5013</v>
      </c>
      <c r="H1748" s="2">
        <v>1</v>
      </c>
      <c r="I1748" s="4" t="s">
        <v>7703</v>
      </c>
      <c r="J1748" s="2">
        <v>22590</v>
      </c>
      <c r="L1748" s="2" t="s">
        <v>8628</v>
      </c>
      <c r="M1748" s="2" t="s">
        <v>15</v>
      </c>
      <c r="N1748" s="2" t="s">
        <v>80</v>
      </c>
      <c r="O1748" s="2">
        <v>27</v>
      </c>
      <c r="P1748" s="2" t="b">
        <v>0</v>
      </c>
    </row>
    <row r="1749" spans="1:16" x14ac:dyDescent="0.35">
      <c r="A1749" s="3">
        <v>1747</v>
      </c>
      <c r="B1749" s="2" t="s">
        <v>14</v>
      </c>
      <c r="D1749" s="2" t="s">
        <v>19</v>
      </c>
      <c r="E1749" s="2" t="s">
        <v>1643</v>
      </c>
      <c r="F1749" s="2" t="s">
        <v>4115</v>
      </c>
      <c r="G1749" s="2" t="s">
        <v>5758</v>
      </c>
      <c r="H1749" s="2">
        <v>1</v>
      </c>
      <c r="I1749" s="4" t="s">
        <v>7704</v>
      </c>
      <c r="J1749" s="2">
        <v>12490</v>
      </c>
      <c r="L1749" s="2" t="s">
        <v>8628</v>
      </c>
      <c r="M1749" s="2" t="s">
        <v>15</v>
      </c>
      <c r="N1749" s="2" t="s">
        <v>1104</v>
      </c>
      <c r="O1749" s="2">
        <v>27</v>
      </c>
      <c r="P1749" s="2" t="b">
        <v>0</v>
      </c>
    </row>
    <row r="1750" spans="1:16" x14ac:dyDescent="0.35">
      <c r="A1750" s="3">
        <v>1748</v>
      </c>
      <c r="B1750" s="2" t="s">
        <v>14</v>
      </c>
      <c r="D1750" s="2" t="s">
        <v>25</v>
      </c>
      <c r="E1750" s="2" t="s">
        <v>1344</v>
      </c>
      <c r="F1750" s="2" t="s">
        <v>3816</v>
      </c>
      <c r="G1750" s="2" t="s">
        <v>5775</v>
      </c>
      <c r="H1750" s="2">
        <v>1</v>
      </c>
      <c r="I1750" s="4" t="s">
        <v>7705</v>
      </c>
      <c r="J1750" s="2">
        <v>21790</v>
      </c>
      <c r="L1750" s="2" t="s">
        <v>8628</v>
      </c>
      <c r="M1750" s="2" t="s">
        <v>15</v>
      </c>
      <c r="N1750" s="2" t="s">
        <v>1127</v>
      </c>
      <c r="O1750" s="2">
        <v>27</v>
      </c>
      <c r="P1750" s="2" t="b">
        <v>0</v>
      </c>
    </row>
    <row r="1751" spans="1:16" x14ac:dyDescent="0.35">
      <c r="A1751" s="3">
        <v>1749</v>
      </c>
      <c r="B1751" s="2" t="s">
        <v>14</v>
      </c>
      <c r="D1751" s="2" t="s">
        <v>23</v>
      </c>
      <c r="E1751" s="2" t="s">
        <v>1372</v>
      </c>
      <c r="F1751" s="2" t="s">
        <v>3844</v>
      </c>
      <c r="G1751" s="2" t="s">
        <v>5730</v>
      </c>
      <c r="H1751" s="2">
        <v>1</v>
      </c>
      <c r="I1751" s="4" t="s">
        <v>7706</v>
      </c>
      <c r="J1751" s="2">
        <v>16790</v>
      </c>
      <c r="L1751" s="2" t="s">
        <v>8628</v>
      </c>
      <c r="M1751" s="2" t="s">
        <v>8632</v>
      </c>
      <c r="N1751" s="2" t="s">
        <v>1058</v>
      </c>
      <c r="O1751" s="2">
        <v>28</v>
      </c>
      <c r="P1751" s="2" t="b">
        <v>0</v>
      </c>
    </row>
    <row r="1752" spans="1:16" x14ac:dyDescent="0.35">
      <c r="A1752" s="3">
        <v>1750</v>
      </c>
      <c r="B1752" s="2" t="s">
        <v>14</v>
      </c>
      <c r="D1752" s="2" t="s">
        <v>24</v>
      </c>
      <c r="E1752" s="2" t="s">
        <v>1346</v>
      </c>
      <c r="F1752" s="2" t="s">
        <v>3818</v>
      </c>
      <c r="G1752" s="2" t="s">
        <v>5272</v>
      </c>
      <c r="H1752" s="2">
        <v>1</v>
      </c>
      <c r="I1752" s="4" t="s">
        <v>7707</v>
      </c>
      <c r="J1752" s="2">
        <v>42290</v>
      </c>
      <c r="L1752" s="2" t="s">
        <v>8628</v>
      </c>
      <c r="M1752" s="2" t="s">
        <v>8632</v>
      </c>
      <c r="N1752" s="2" t="s">
        <v>436</v>
      </c>
      <c r="O1752" s="2">
        <v>28</v>
      </c>
      <c r="P1752" s="2" t="b">
        <v>0</v>
      </c>
    </row>
    <row r="1753" spans="1:16" x14ac:dyDescent="0.35">
      <c r="A1753" s="3">
        <v>1751</v>
      </c>
      <c r="B1753" s="2" t="s">
        <v>14</v>
      </c>
      <c r="D1753" s="2" t="s">
        <v>26</v>
      </c>
      <c r="E1753" s="2" t="s">
        <v>1644</v>
      </c>
      <c r="F1753" s="2" t="s">
        <v>4116</v>
      </c>
      <c r="G1753" s="2" t="s">
        <v>4116</v>
      </c>
      <c r="H1753" s="2">
        <v>1</v>
      </c>
      <c r="I1753" s="4" t="s">
        <v>7708</v>
      </c>
      <c r="J1753" s="2">
        <v>10590</v>
      </c>
      <c r="L1753" s="2" t="s">
        <v>8628</v>
      </c>
      <c r="M1753" s="2" t="s">
        <v>15</v>
      </c>
      <c r="N1753" s="2" t="s">
        <v>841</v>
      </c>
      <c r="O1753" s="2">
        <v>28</v>
      </c>
      <c r="P1753" s="2" t="b">
        <v>0</v>
      </c>
    </row>
    <row r="1754" spans="1:16" x14ac:dyDescent="0.35">
      <c r="A1754" s="3">
        <v>1752</v>
      </c>
      <c r="B1754" s="2" t="s">
        <v>14</v>
      </c>
      <c r="D1754" s="2" t="s">
        <v>23</v>
      </c>
      <c r="E1754" s="2" t="s">
        <v>1378</v>
      </c>
      <c r="F1754" s="2" t="s">
        <v>3850</v>
      </c>
      <c r="G1754" s="2" t="s">
        <v>3850</v>
      </c>
      <c r="H1754" s="2">
        <v>1</v>
      </c>
      <c r="I1754" s="4" t="s">
        <v>7709</v>
      </c>
      <c r="J1754" s="2">
        <v>84990</v>
      </c>
      <c r="L1754" s="2" t="s">
        <v>8628</v>
      </c>
      <c r="M1754" s="2" t="s">
        <v>15</v>
      </c>
      <c r="N1754" s="2" t="e">
        <v>#N/A</v>
      </c>
      <c r="O1754" s="2">
        <v>28</v>
      </c>
      <c r="P1754" s="2" t="b">
        <v>0</v>
      </c>
    </row>
    <row r="1755" spans="1:16" x14ac:dyDescent="0.35">
      <c r="A1755" s="3">
        <v>1753</v>
      </c>
      <c r="B1755" s="2" t="s">
        <v>14</v>
      </c>
      <c r="D1755" s="2" t="s">
        <v>23</v>
      </c>
      <c r="E1755" s="2" t="s">
        <v>1360</v>
      </c>
      <c r="F1755" s="2" t="s">
        <v>3832</v>
      </c>
      <c r="G1755" s="2" t="s">
        <v>3832</v>
      </c>
      <c r="H1755" s="2">
        <v>1</v>
      </c>
      <c r="I1755" s="4" t="s">
        <v>7710</v>
      </c>
      <c r="J1755" s="2">
        <v>12690</v>
      </c>
      <c r="L1755" s="2" t="s">
        <v>8628</v>
      </c>
      <c r="M1755" s="2" t="s">
        <v>15</v>
      </c>
      <c r="N1755" s="2" t="e">
        <v>#N/A</v>
      </c>
      <c r="O1755" s="2">
        <v>28</v>
      </c>
      <c r="P1755" s="2" t="b">
        <v>0</v>
      </c>
    </row>
    <row r="1756" spans="1:16" x14ac:dyDescent="0.35">
      <c r="A1756" s="3">
        <v>1754</v>
      </c>
      <c r="B1756" s="2" t="s">
        <v>14</v>
      </c>
      <c r="D1756" s="2" t="s">
        <v>25</v>
      </c>
      <c r="E1756" s="2" t="s">
        <v>1329</v>
      </c>
      <c r="F1756" s="2" t="s">
        <v>3801</v>
      </c>
      <c r="G1756" s="2" t="s">
        <v>5533</v>
      </c>
      <c r="H1756" s="2">
        <v>1</v>
      </c>
      <c r="I1756" s="4" t="s">
        <v>7711</v>
      </c>
      <c r="J1756" s="2">
        <v>38390</v>
      </c>
      <c r="L1756" s="2" t="s">
        <v>8628</v>
      </c>
      <c r="M1756" s="2" t="s">
        <v>15</v>
      </c>
      <c r="N1756" s="2" t="s">
        <v>786</v>
      </c>
      <c r="O1756" s="2">
        <v>28</v>
      </c>
      <c r="P1756" s="2" t="b">
        <v>0</v>
      </c>
    </row>
    <row r="1757" spans="1:16" x14ac:dyDescent="0.35">
      <c r="A1757" s="3">
        <v>1755</v>
      </c>
      <c r="B1757" s="2" t="s">
        <v>14</v>
      </c>
      <c r="D1757" s="2" t="s">
        <v>25</v>
      </c>
      <c r="E1757" s="2" t="s">
        <v>1345</v>
      </c>
      <c r="F1757" s="2" t="s">
        <v>3817</v>
      </c>
      <c r="G1757" s="2" t="s">
        <v>5380</v>
      </c>
      <c r="H1757" s="2">
        <v>1</v>
      </c>
      <c r="I1757" s="4" t="s">
        <v>7712</v>
      </c>
      <c r="J1757" s="2">
        <v>19990</v>
      </c>
      <c r="L1757" s="2" t="s">
        <v>8628</v>
      </c>
      <c r="M1757" s="2" t="s">
        <v>15</v>
      </c>
      <c r="N1757" s="2" t="s">
        <v>585</v>
      </c>
      <c r="O1757" s="2">
        <v>28</v>
      </c>
      <c r="P1757" s="2" t="b">
        <v>0</v>
      </c>
    </row>
    <row r="1758" spans="1:16" x14ac:dyDescent="0.35">
      <c r="A1758" s="3">
        <v>1756</v>
      </c>
      <c r="B1758" s="2" t="s">
        <v>14</v>
      </c>
      <c r="D1758" s="2" t="s">
        <v>20</v>
      </c>
      <c r="E1758" s="2" t="s">
        <v>1645</v>
      </c>
      <c r="F1758" s="2" t="s">
        <v>4117</v>
      </c>
      <c r="G1758" s="2" t="s">
        <v>4117</v>
      </c>
      <c r="H1758" s="2">
        <v>1</v>
      </c>
      <c r="I1758" s="4" t="s">
        <v>7713</v>
      </c>
      <c r="J1758" s="2">
        <v>10990</v>
      </c>
      <c r="L1758" s="2" t="s">
        <v>8628</v>
      </c>
      <c r="M1758" s="2" t="s">
        <v>15</v>
      </c>
      <c r="N1758" s="2" t="s">
        <v>708</v>
      </c>
      <c r="O1758" s="2">
        <v>28</v>
      </c>
      <c r="P1758" s="2" t="b">
        <v>0</v>
      </c>
    </row>
    <row r="1759" spans="1:16" x14ac:dyDescent="0.35">
      <c r="A1759" s="3">
        <v>1757</v>
      </c>
      <c r="B1759" s="2" t="s">
        <v>14</v>
      </c>
      <c r="D1759" s="2" t="s">
        <v>29</v>
      </c>
      <c r="E1759" s="2" t="s">
        <v>1646</v>
      </c>
      <c r="F1759" s="2" t="s">
        <v>4118</v>
      </c>
      <c r="G1759" s="2" t="s">
        <v>5796</v>
      </c>
      <c r="H1759" s="2">
        <v>0</v>
      </c>
      <c r="I1759" s="4" t="s">
        <v>7714</v>
      </c>
      <c r="J1759" s="2">
        <v>11790</v>
      </c>
      <c r="L1759" s="2" t="s">
        <v>8628</v>
      </c>
      <c r="M1759" s="2" t="s">
        <v>15</v>
      </c>
      <c r="N1759" s="2" t="s">
        <v>1161</v>
      </c>
      <c r="O1759" s="2">
        <v>28</v>
      </c>
      <c r="P1759" s="2" t="b">
        <v>0</v>
      </c>
    </row>
    <row r="1760" spans="1:16" x14ac:dyDescent="0.35">
      <c r="A1760" s="3">
        <v>1758</v>
      </c>
      <c r="B1760" s="2" t="s">
        <v>14</v>
      </c>
      <c r="D1760" s="2" t="s">
        <v>32</v>
      </c>
      <c r="E1760" s="2" t="s">
        <v>1647</v>
      </c>
      <c r="F1760" s="2" t="s">
        <v>4119</v>
      </c>
      <c r="G1760" s="2" t="s">
        <v>5411</v>
      </c>
      <c r="H1760" s="2">
        <v>0</v>
      </c>
      <c r="I1760" s="4" t="s">
        <v>7715</v>
      </c>
      <c r="J1760" s="2">
        <v>21990</v>
      </c>
      <c r="L1760" s="2" t="s">
        <v>8628</v>
      </c>
      <c r="M1760" s="2" t="s">
        <v>15</v>
      </c>
      <c r="N1760" s="2" t="s">
        <v>626</v>
      </c>
      <c r="O1760" s="2">
        <v>28</v>
      </c>
      <c r="P1760" s="2" t="b">
        <v>0</v>
      </c>
    </row>
    <row r="1761" spans="1:16" x14ac:dyDescent="0.35">
      <c r="A1761" s="3">
        <v>1759</v>
      </c>
      <c r="B1761" s="2" t="s">
        <v>14</v>
      </c>
      <c r="D1761" s="2" t="s">
        <v>23</v>
      </c>
      <c r="E1761" s="2" t="s">
        <v>1648</v>
      </c>
      <c r="F1761" s="2" t="s">
        <v>4120</v>
      </c>
      <c r="G1761" s="2" t="s">
        <v>4120</v>
      </c>
      <c r="H1761" s="2">
        <v>1</v>
      </c>
      <c r="I1761" s="4" t="s">
        <v>7716</v>
      </c>
      <c r="J1761" s="2">
        <v>9490</v>
      </c>
      <c r="L1761" s="2" t="s">
        <v>8628</v>
      </c>
      <c r="M1761" s="2" t="s">
        <v>15</v>
      </c>
      <c r="N1761" s="2" t="s">
        <v>1156</v>
      </c>
      <c r="O1761" s="2">
        <v>28</v>
      </c>
      <c r="P1761" s="2" t="b">
        <v>0</v>
      </c>
    </row>
    <row r="1762" spans="1:16" x14ac:dyDescent="0.35">
      <c r="A1762" s="3">
        <v>1760</v>
      </c>
      <c r="B1762" s="2" t="s">
        <v>14</v>
      </c>
      <c r="D1762" s="2" t="s">
        <v>23</v>
      </c>
      <c r="E1762" s="2" t="s">
        <v>1380</v>
      </c>
      <c r="F1762" s="2" t="s">
        <v>3852</v>
      </c>
      <c r="G1762" s="2" t="s">
        <v>3852</v>
      </c>
      <c r="H1762" s="2">
        <v>1</v>
      </c>
      <c r="I1762" s="4" t="s">
        <v>7717</v>
      </c>
      <c r="J1762" s="2">
        <v>43790</v>
      </c>
      <c r="L1762" s="2" t="s">
        <v>8628</v>
      </c>
      <c r="M1762" s="2" t="s">
        <v>15</v>
      </c>
      <c r="N1762" s="2" t="s">
        <v>486</v>
      </c>
      <c r="O1762" s="2">
        <v>29</v>
      </c>
      <c r="P1762" s="2" t="b">
        <v>0</v>
      </c>
    </row>
    <row r="1763" spans="1:16" x14ac:dyDescent="0.35">
      <c r="A1763" s="3">
        <v>1761</v>
      </c>
      <c r="B1763" s="2" t="s">
        <v>14</v>
      </c>
      <c r="D1763" s="2" t="s">
        <v>23</v>
      </c>
      <c r="E1763" s="2" t="s">
        <v>1417</v>
      </c>
      <c r="F1763" s="2" t="s">
        <v>3889</v>
      </c>
      <c r="G1763" s="2" t="s">
        <v>3889</v>
      </c>
      <c r="H1763" s="2">
        <v>1</v>
      </c>
      <c r="I1763" s="4" t="s">
        <v>7718</v>
      </c>
      <c r="J1763" s="2">
        <v>33290</v>
      </c>
      <c r="L1763" s="2" t="s">
        <v>8628</v>
      </c>
      <c r="M1763" s="2" t="s">
        <v>15</v>
      </c>
      <c r="N1763" s="2" t="s">
        <v>347</v>
      </c>
      <c r="O1763" s="2">
        <v>29</v>
      </c>
      <c r="P1763" s="2" t="b">
        <v>0</v>
      </c>
    </row>
    <row r="1764" spans="1:16" x14ac:dyDescent="0.35">
      <c r="A1764" s="3">
        <v>1762</v>
      </c>
      <c r="B1764" s="2" t="s">
        <v>14</v>
      </c>
      <c r="D1764" s="2" t="s">
        <v>29</v>
      </c>
      <c r="E1764" s="2" t="s">
        <v>1388</v>
      </c>
      <c r="F1764" s="2" t="s">
        <v>3860</v>
      </c>
      <c r="G1764" s="2" t="s">
        <v>5698</v>
      </c>
      <c r="H1764" s="2">
        <v>0</v>
      </c>
      <c r="I1764" s="4" t="s">
        <v>7719</v>
      </c>
      <c r="J1764" s="2">
        <v>17390</v>
      </c>
      <c r="L1764" s="2" t="s">
        <v>8628</v>
      </c>
      <c r="M1764" s="2" t="s">
        <v>15</v>
      </c>
      <c r="N1764" s="2" t="s">
        <v>1015</v>
      </c>
      <c r="O1764" s="2">
        <v>29</v>
      </c>
      <c r="P1764" s="2" t="b">
        <v>0</v>
      </c>
    </row>
    <row r="1765" spans="1:16" x14ac:dyDescent="0.35">
      <c r="A1765" s="3">
        <v>1763</v>
      </c>
      <c r="B1765" s="2" t="s">
        <v>14</v>
      </c>
      <c r="D1765" s="2" t="s">
        <v>29</v>
      </c>
      <c r="E1765" s="2" t="s">
        <v>1397</v>
      </c>
      <c r="F1765" s="2" t="s">
        <v>3869</v>
      </c>
      <c r="G1765" s="2" t="s">
        <v>5558</v>
      </c>
      <c r="H1765" s="2">
        <v>0</v>
      </c>
      <c r="I1765" s="4" t="s">
        <v>7720</v>
      </c>
      <c r="J1765" s="2">
        <v>13690</v>
      </c>
      <c r="L1765" s="2" t="s">
        <v>8628</v>
      </c>
      <c r="M1765" s="2" t="s">
        <v>15</v>
      </c>
      <c r="N1765" s="2" t="s">
        <v>821</v>
      </c>
      <c r="O1765" s="2">
        <v>29</v>
      </c>
      <c r="P1765" s="2" t="b">
        <v>0</v>
      </c>
    </row>
    <row r="1766" spans="1:16" x14ac:dyDescent="0.35">
      <c r="A1766" s="3">
        <v>1764</v>
      </c>
      <c r="B1766" s="2" t="s">
        <v>14</v>
      </c>
      <c r="D1766" s="2" t="s">
        <v>23</v>
      </c>
      <c r="E1766" s="2" t="s">
        <v>1502</v>
      </c>
      <c r="F1766" s="2" t="s">
        <v>3974</v>
      </c>
      <c r="G1766" s="2" t="s">
        <v>3974</v>
      </c>
      <c r="H1766" s="2">
        <v>1</v>
      </c>
      <c r="I1766" s="4" t="s">
        <v>7721</v>
      </c>
      <c r="J1766" s="2">
        <v>9990</v>
      </c>
      <c r="L1766" s="2" t="s">
        <v>8628</v>
      </c>
      <c r="M1766" s="2" t="s">
        <v>15</v>
      </c>
      <c r="N1766" s="2" t="s">
        <v>954</v>
      </c>
      <c r="O1766" s="2">
        <v>29</v>
      </c>
      <c r="P1766" s="2" t="b">
        <v>0</v>
      </c>
    </row>
    <row r="1767" spans="1:16" x14ac:dyDescent="0.35">
      <c r="A1767" s="3">
        <v>1765</v>
      </c>
      <c r="B1767" s="2" t="s">
        <v>14</v>
      </c>
      <c r="D1767" s="2" t="s">
        <v>24</v>
      </c>
      <c r="E1767" s="2" t="s">
        <v>1649</v>
      </c>
      <c r="F1767" s="2" t="s">
        <v>4121</v>
      </c>
      <c r="G1767" s="2" t="s">
        <v>4121</v>
      </c>
      <c r="H1767" s="2">
        <v>1</v>
      </c>
      <c r="I1767" s="4" t="s">
        <v>7722</v>
      </c>
      <c r="J1767" s="2">
        <v>15990</v>
      </c>
      <c r="L1767" s="2" t="s">
        <v>8628</v>
      </c>
      <c r="M1767" s="2" t="s">
        <v>15</v>
      </c>
      <c r="N1767" s="2" t="s">
        <v>379</v>
      </c>
      <c r="O1767" s="2">
        <v>29</v>
      </c>
      <c r="P1767" s="2" t="b">
        <v>0</v>
      </c>
    </row>
    <row r="1768" spans="1:16" x14ac:dyDescent="0.35">
      <c r="A1768" s="3">
        <v>1766</v>
      </c>
      <c r="B1768" s="2" t="s">
        <v>14</v>
      </c>
      <c r="D1768" s="2" t="s">
        <v>23</v>
      </c>
      <c r="E1768" s="2" t="s">
        <v>1410</v>
      </c>
      <c r="F1768" s="2" t="s">
        <v>3882</v>
      </c>
      <c r="G1768" s="2" t="s">
        <v>3882</v>
      </c>
      <c r="H1768" s="2">
        <v>1</v>
      </c>
      <c r="I1768" s="4" t="s">
        <v>7723</v>
      </c>
      <c r="J1768" s="2">
        <v>18390</v>
      </c>
      <c r="L1768" s="2" t="s">
        <v>8628</v>
      </c>
      <c r="M1768" s="2" t="s">
        <v>15</v>
      </c>
      <c r="N1768" s="2" t="s">
        <v>589</v>
      </c>
      <c r="O1768" s="2">
        <v>29</v>
      </c>
      <c r="P1768" s="2" t="b">
        <v>0</v>
      </c>
    </row>
    <row r="1769" spans="1:16" x14ac:dyDescent="0.35">
      <c r="A1769" s="3">
        <v>1767</v>
      </c>
      <c r="B1769" s="2" t="s">
        <v>14</v>
      </c>
      <c r="D1769" s="2" t="s">
        <v>28</v>
      </c>
      <c r="E1769" s="2" t="s">
        <v>1650</v>
      </c>
      <c r="F1769" s="2" t="s">
        <v>4122</v>
      </c>
      <c r="G1769" s="2" t="s">
        <v>5079</v>
      </c>
      <c r="H1769" s="2">
        <v>0</v>
      </c>
      <c r="I1769" s="4" t="s">
        <v>7724</v>
      </c>
      <c r="J1769" s="2">
        <v>239990</v>
      </c>
      <c r="L1769" s="2" t="s">
        <v>8628</v>
      </c>
      <c r="M1769" s="2" t="s">
        <v>8632</v>
      </c>
      <c r="N1769" s="2" t="s">
        <v>164</v>
      </c>
      <c r="O1769" s="2">
        <v>29</v>
      </c>
      <c r="P1769" s="2" t="b">
        <v>0</v>
      </c>
    </row>
    <row r="1770" spans="1:16" x14ac:dyDescent="0.35">
      <c r="A1770" s="3">
        <v>1768</v>
      </c>
      <c r="B1770" s="2" t="s">
        <v>14</v>
      </c>
      <c r="D1770" s="2" t="s">
        <v>20</v>
      </c>
      <c r="E1770" s="2" t="s">
        <v>1373</v>
      </c>
      <c r="F1770" s="2" t="s">
        <v>3845</v>
      </c>
      <c r="G1770" s="2" t="s">
        <v>3845</v>
      </c>
      <c r="H1770" s="2">
        <v>1</v>
      </c>
      <c r="I1770" s="4" t="s">
        <v>7725</v>
      </c>
      <c r="J1770" s="2">
        <v>57890</v>
      </c>
      <c r="L1770" s="2" t="s">
        <v>8628</v>
      </c>
      <c r="M1770" s="2" t="s">
        <v>8632</v>
      </c>
      <c r="N1770" s="2" t="e">
        <v>#N/A</v>
      </c>
      <c r="O1770" s="2">
        <v>29</v>
      </c>
      <c r="P1770" s="2" t="b">
        <v>0</v>
      </c>
    </row>
    <row r="1771" spans="1:16" x14ac:dyDescent="0.35">
      <c r="A1771" s="3">
        <v>1769</v>
      </c>
      <c r="B1771" s="2" t="s">
        <v>14</v>
      </c>
      <c r="D1771" s="2" t="s">
        <v>26</v>
      </c>
      <c r="E1771" s="2" t="s">
        <v>1507</v>
      </c>
      <c r="F1771" s="2" t="s">
        <v>3979</v>
      </c>
      <c r="G1771" s="2" t="s">
        <v>3979</v>
      </c>
      <c r="H1771" s="2">
        <v>1</v>
      </c>
      <c r="I1771" s="4" t="s">
        <v>7726</v>
      </c>
      <c r="J1771" s="2">
        <v>28290</v>
      </c>
      <c r="L1771" s="2" t="s">
        <v>8628</v>
      </c>
      <c r="M1771" s="2" t="s">
        <v>8632</v>
      </c>
      <c r="N1771" s="2" t="s">
        <v>785</v>
      </c>
      <c r="O1771" s="2">
        <v>29</v>
      </c>
      <c r="P1771" s="2" t="b">
        <v>0</v>
      </c>
    </row>
    <row r="1772" spans="1:16" x14ac:dyDescent="0.35">
      <c r="A1772" s="3">
        <v>1770</v>
      </c>
      <c r="B1772" s="2" t="s">
        <v>14</v>
      </c>
      <c r="D1772" s="2" t="s">
        <v>25</v>
      </c>
      <c r="E1772" s="2" t="s">
        <v>1336</v>
      </c>
      <c r="F1772" s="2" t="s">
        <v>3808</v>
      </c>
      <c r="G1772" s="2" t="s">
        <v>5228</v>
      </c>
      <c r="H1772" s="2">
        <v>1</v>
      </c>
      <c r="I1772" s="4" t="s">
        <v>7727</v>
      </c>
      <c r="J1772" s="2">
        <v>29390</v>
      </c>
      <c r="L1772" s="2" t="s">
        <v>8628</v>
      </c>
      <c r="M1772" s="2" t="s">
        <v>15</v>
      </c>
      <c r="N1772" s="2" t="s">
        <v>376</v>
      </c>
      <c r="O1772" s="2">
        <v>29</v>
      </c>
      <c r="P1772" s="2" t="b">
        <v>0</v>
      </c>
    </row>
    <row r="1773" spans="1:16" x14ac:dyDescent="0.35">
      <c r="A1773" s="3">
        <v>1771</v>
      </c>
      <c r="B1773" s="2" t="s">
        <v>14</v>
      </c>
      <c r="D1773" s="2" t="s">
        <v>20</v>
      </c>
      <c r="E1773" s="2" t="s">
        <v>1371</v>
      </c>
      <c r="F1773" s="2" t="s">
        <v>3843</v>
      </c>
      <c r="G1773" s="2" t="s">
        <v>3843</v>
      </c>
      <c r="H1773" s="2">
        <v>1</v>
      </c>
      <c r="I1773" s="4" t="s">
        <v>7728</v>
      </c>
      <c r="J1773" s="2">
        <v>8690</v>
      </c>
      <c r="L1773" s="2" t="s">
        <v>8628</v>
      </c>
      <c r="M1773" s="2" t="s">
        <v>15</v>
      </c>
      <c r="N1773" s="2" t="s">
        <v>666</v>
      </c>
      <c r="O1773" s="2">
        <v>30</v>
      </c>
      <c r="P1773" s="2" t="b">
        <v>0</v>
      </c>
    </row>
    <row r="1774" spans="1:16" x14ac:dyDescent="0.35">
      <c r="A1774" s="3">
        <v>1772</v>
      </c>
      <c r="B1774" s="2" t="s">
        <v>14</v>
      </c>
      <c r="D1774" s="2" t="s">
        <v>26</v>
      </c>
      <c r="E1774" s="2" t="s">
        <v>1651</v>
      </c>
      <c r="F1774" s="2" t="s">
        <v>4123</v>
      </c>
      <c r="G1774" s="2" t="s">
        <v>5304</v>
      </c>
      <c r="H1774" s="2">
        <v>0</v>
      </c>
      <c r="I1774" s="4" t="s">
        <v>7729</v>
      </c>
      <c r="J1774" s="2">
        <v>16390</v>
      </c>
      <c r="L1774" s="2" t="s">
        <v>8628</v>
      </c>
      <c r="M1774" s="2" t="s">
        <v>15</v>
      </c>
      <c r="N1774" s="2" t="s">
        <v>472</v>
      </c>
      <c r="O1774" s="2">
        <v>30</v>
      </c>
      <c r="P1774" s="2" t="b">
        <v>0</v>
      </c>
    </row>
    <row r="1775" spans="1:16" x14ac:dyDescent="0.35">
      <c r="A1775" s="3">
        <v>1773</v>
      </c>
      <c r="B1775" s="2" t="s">
        <v>14</v>
      </c>
      <c r="D1775" s="2" t="s">
        <v>20</v>
      </c>
      <c r="E1775" s="2" t="s">
        <v>1652</v>
      </c>
      <c r="F1775" s="2" t="s">
        <v>4124</v>
      </c>
      <c r="G1775" s="2" t="s">
        <v>4124</v>
      </c>
      <c r="H1775" s="2">
        <v>1</v>
      </c>
      <c r="I1775" s="4" t="s">
        <v>7730</v>
      </c>
      <c r="J1775" s="2">
        <v>24590</v>
      </c>
      <c r="L1775" s="2" t="s">
        <v>8628</v>
      </c>
      <c r="M1775" s="2" t="s">
        <v>8632</v>
      </c>
      <c r="N1775" s="2" t="e">
        <v>#N/A</v>
      </c>
      <c r="O1775" s="2">
        <v>30</v>
      </c>
      <c r="P1775" s="2" t="b">
        <v>0</v>
      </c>
    </row>
    <row r="1776" spans="1:16" x14ac:dyDescent="0.35">
      <c r="A1776" s="3">
        <v>1774</v>
      </c>
      <c r="B1776" s="2" t="s">
        <v>14</v>
      </c>
      <c r="D1776" s="2" t="s">
        <v>26</v>
      </c>
      <c r="E1776" s="2" t="s">
        <v>1273</v>
      </c>
      <c r="F1776" s="2" t="s">
        <v>3745</v>
      </c>
      <c r="G1776" s="2" t="s">
        <v>3745</v>
      </c>
      <c r="H1776" s="2">
        <v>1</v>
      </c>
      <c r="I1776" s="4" t="s">
        <v>7731</v>
      </c>
      <c r="J1776" s="2">
        <v>7690</v>
      </c>
      <c r="L1776" s="2" t="s">
        <v>8628</v>
      </c>
      <c r="M1776" s="2" t="s">
        <v>15</v>
      </c>
      <c r="N1776" s="2" t="s">
        <v>256</v>
      </c>
      <c r="O1776" s="2">
        <v>33</v>
      </c>
      <c r="P1776" s="2" t="b">
        <v>0</v>
      </c>
    </row>
    <row r="1777" spans="1:16" x14ac:dyDescent="0.35">
      <c r="A1777" s="3">
        <v>1775</v>
      </c>
      <c r="B1777" s="2" t="s">
        <v>14</v>
      </c>
      <c r="D1777" s="2" t="s">
        <v>22</v>
      </c>
      <c r="E1777" s="2" t="s">
        <v>1209</v>
      </c>
      <c r="F1777" s="2" t="s">
        <v>3681</v>
      </c>
      <c r="G1777" s="2" t="s">
        <v>3681</v>
      </c>
      <c r="H1777" s="2">
        <v>1</v>
      </c>
      <c r="I1777" s="4" t="s">
        <v>7732</v>
      </c>
      <c r="J1777" s="2">
        <v>7490</v>
      </c>
      <c r="L1777" s="2" t="s">
        <v>8628</v>
      </c>
      <c r="M1777" s="2" t="s">
        <v>15</v>
      </c>
      <c r="N1777" s="2" t="s">
        <v>134</v>
      </c>
      <c r="O1777" s="2">
        <v>1</v>
      </c>
      <c r="P1777" s="2" t="b">
        <v>0</v>
      </c>
    </row>
    <row r="1778" spans="1:16" x14ac:dyDescent="0.35">
      <c r="A1778" s="3">
        <v>1776</v>
      </c>
      <c r="B1778" s="2" t="s">
        <v>14</v>
      </c>
      <c r="D1778" s="2" t="s">
        <v>22</v>
      </c>
      <c r="E1778" s="2" t="s">
        <v>1653</v>
      </c>
      <c r="F1778" s="2" t="s">
        <v>4125</v>
      </c>
      <c r="G1778" s="2" t="s">
        <v>4125</v>
      </c>
      <c r="H1778" s="2">
        <v>1</v>
      </c>
      <c r="I1778" s="4" t="s">
        <v>7733</v>
      </c>
      <c r="J1778" s="2">
        <v>8990</v>
      </c>
      <c r="L1778" s="2" t="s">
        <v>8628</v>
      </c>
      <c r="M1778" s="2" t="s">
        <v>15</v>
      </c>
      <c r="N1778" s="2" t="s">
        <v>50</v>
      </c>
      <c r="O1778" s="2">
        <v>1</v>
      </c>
      <c r="P1778" s="2" t="b">
        <v>0</v>
      </c>
    </row>
    <row r="1779" spans="1:16" x14ac:dyDescent="0.35">
      <c r="A1779" s="3">
        <v>1777</v>
      </c>
      <c r="B1779" s="2" t="s">
        <v>14</v>
      </c>
      <c r="D1779" s="2" t="s">
        <v>22</v>
      </c>
      <c r="E1779" s="2" t="s">
        <v>1222</v>
      </c>
      <c r="F1779" s="2" t="s">
        <v>3694</v>
      </c>
      <c r="G1779" s="2" t="s">
        <v>3694</v>
      </c>
      <c r="H1779" s="2">
        <v>1</v>
      </c>
      <c r="I1779" s="4" t="s">
        <v>7734</v>
      </c>
      <c r="J1779" s="2">
        <v>11990</v>
      </c>
      <c r="L1779" s="2" t="s">
        <v>8628</v>
      </c>
      <c r="M1779" s="2" t="s">
        <v>15</v>
      </c>
      <c r="N1779" s="2" t="s">
        <v>148</v>
      </c>
      <c r="O1779" s="2">
        <v>1</v>
      </c>
      <c r="P1779" s="2" t="b">
        <v>0</v>
      </c>
    </row>
    <row r="1780" spans="1:16" x14ac:dyDescent="0.35">
      <c r="A1780" s="3">
        <v>1778</v>
      </c>
      <c r="B1780" s="2" t="s">
        <v>14</v>
      </c>
      <c r="D1780" s="2" t="s">
        <v>28</v>
      </c>
      <c r="E1780" s="2" t="s">
        <v>1204</v>
      </c>
      <c r="F1780" s="2" t="s">
        <v>3676</v>
      </c>
      <c r="G1780" s="2" t="s">
        <v>5015</v>
      </c>
      <c r="H1780" s="2">
        <v>1</v>
      </c>
      <c r="I1780" s="4" t="s">
        <v>7735</v>
      </c>
      <c r="J1780" s="2">
        <v>7490</v>
      </c>
      <c r="L1780" s="2" t="s">
        <v>8628</v>
      </c>
      <c r="M1780" s="2" t="s">
        <v>15</v>
      </c>
      <c r="N1780" s="2" t="s">
        <v>84</v>
      </c>
      <c r="O1780" s="2">
        <v>1</v>
      </c>
      <c r="P1780" s="2" t="b">
        <v>0</v>
      </c>
    </row>
    <row r="1781" spans="1:16" x14ac:dyDescent="0.35">
      <c r="A1781" s="3">
        <v>1779</v>
      </c>
      <c r="B1781" s="2" t="s">
        <v>14</v>
      </c>
      <c r="D1781" s="2" t="s">
        <v>22</v>
      </c>
      <c r="E1781" s="2" t="s">
        <v>1419</v>
      </c>
      <c r="F1781" s="2" t="s">
        <v>3891</v>
      </c>
      <c r="G1781" s="2" t="s">
        <v>3891</v>
      </c>
      <c r="H1781" s="2">
        <v>1</v>
      </c>
      <c r="I1781" s="4" t="s">
        <v>7736</v>
      </c>
      <c r="J1781" s="2">
        <v>13990</v>
      </c>
      <c r="L1781" s="2" t="s">
        <v>8628</v>
      </c>
      <c r="M1781" s="2" t="s">
        <v>8632</v>
      </c>
      <c r="N1781" s="2" t="s">
        <v>82</v>
      </c>
      <c r="O1781" s="2">
        <v>1</v>
      </c>
      <c r="P1781" s="2" t="b">
        <v>0</v>
      </c>
    </row>
    <row r="1782" spans="1:16" x14ac:dyDescent="0.35">
      <c r="A1782" s="3">
        <v>1780</v>
      </c>
      <c r="B1782" s="2" t="s">
        <v>14</v>
      </c>
      <c r="D1782" s="2" t="s">
        <v>22</v>
      </c>
      <c r="E1782" s="2" t="s">
        <v>1237</v>
      </c>
      <c r="F1782" s="2" t="s">
        <v>3709</v>
      </c>
      <c r="G1782" s="2" t="s">
        <v>3709</v>
      </c>
      <c r="H1782" s="2">
        <v>1</v>
      </c>
      <c r="I1782" s="4" t="s">
        <v>7737</v>
      </c>
      <c r="J1782" s="2">
        <v>9490</v>
      </c>
      <c r="L1782" s="2" t="s">
        <v>8628</v>
      </c>
      <c r="M1782" s="2" t="s">
        <v>15</v>
      </c>
      <c r="N1782" s="2" t="s">
        <v>62</v>
      </c>
      <c r="O1782" s="2">
        <v>1</v>
      </c>
      <c r="P1782" s="2" t="b">
        <v>0</v>
      </c>
    </row>
    <row r="1783" spans="1:16" x14ac:dyDescent="0.35">
      <c r="A1783" s="3">
        <v>1781</v>
      </c>
      <c r="B1783" s="2" t="s">
        <v>14</v>
      </c>
      <c r="D1783" s="2" t="s">
        <v>22</v>
      </c>
      <c r="E1783" s="2" t="s">
        <v>1224</v>
      </c>
      <c r="F1783" s="2" t="s">
        <v>3696</v>
      </c>
      <c r="G1783" s="2" t="s">
        <v>3696</v>
      </c>
      <c r="H1783" s="2">
        <v>1</v>
      </c>
      <c r="I1783" s="4" t="s">
        <v>7738</v>
      </c>
      <c r="J1783" s="2">
        <v>23990</v>
      </c>
      <c r="L1783" s="2" t="s">
        <v>8628</v>
      </c>
      <c r="M1783" s="2" t="s">
        <v>8632</v>
      </c>
      <c r="N1783" s="2" t="s">
        <v>52</v>
      </c>
      <c r="O1783" s="2">
        <v>1</v>
      </c>
      <c r="P1783" s="2" t="b">
        <v>0</v>
      </c>
    </row>
    <row r="1784" spans="1:16" x14ac:dyDescent="0.35">
      <c r="A1784" s="3">
        <v>1782</v>
      </c>
      <c r="B1784" s="2" t="s">
        <v>14</v>
      </c>
      <c r="D1784" s="2" t="s">
        <v>22</v>
      </c>
      <c r="E1784" s="2" t="s">
        <v>1219</v>
      </c>
      <c r="F1784" s="2" t="s">
        <v>3691</v>
      </c>
      <c r="G1784" s="2" t="s">
        <v>3691</v>
      </c>
      <c r="H1784" s="2">
        <v>1</v>
      </c>
      <c r="I1784" s="4" t="s">
        <v>7739</v>
      </c>
      <c r="J1784" s="2">
        <v>12590</v>
      </c>
      <c r="L1784" s="2" t="s">
        <v>8628</v>
      </c>
      <c r="M1784" s="2" t="s">
        <v>15</v>
      </c>
      <c r="N1784" s="2" t="s">
        <v>89</v>
      </c>
      <c r="O1784" s="2">
        <v>1</v>
      </c>
      <c r="P1784" s="2" t="b">
        <v>0</v>
      </c>
    </row>
    <row r="1785" spans="1:16" x14ac:dyDescent="0.35">
      <c r="A1785" s="3">
        <v>1783</v>
      </c>
      <c r="B1785" s="2" t="s">
        <v>14</v>
      </c>
      <c r="D1785" s="2" t="s">
        <v>28</v>
      </c>
      <c r="E1785" s="2" t="s">
        <v>1654</v>
      </c>
      <c r="F1785" s="2" t="s">
        <v>4126</v>
      </c>
      <c r="G1785" s="2" t="s">
        <v>5164</v>
      </c>
      <c r="H1785" s="2">
        <v>1</v>
      </c>
      <c r="I1785" s="4" t="s">
        <v>7740</v>
      </c>
      <c r="J1785" s="2">
        <v>7990</v>
      </c>
      <c r="L1785" s="2" t="s">
        <v>8628</v>
      </c>
      <c r="M1785" s="2" t="s">
        <v>15</v>
      </c>
      <c r="N1785" s="2" t="s">
        <v>285</v>
      </c>
      <c r="O1785" s="2">
        <v>1</v>
      </c>
      <c r="P1785" s="2" t="b">
        <v>0</v>
      </c>
    </row>
    <row r="1786" spans="1:16" x14ac:dyDescent="0.35">
      <c r="A1786" s="3">
        <v>1784</v>
      </c>
      <c r="B1786" s="2" t="s">
        <v>14</v>
      </c>
      <c r="D1786" s="2" t="s">
        <v>28</v>
      </c>
      <c r="E1786" s="2" t="s">
        <v>1235</v>
      </c>
      <c r="F1786" s="2" t="s">
        <v>3707</v>
      </c>
      <c r="G1786" s="2" t="s">
        <v>5078</v>
      </c>
      <c r="H1786" s="2">
        <v>1</v>
      </c>
      <c r="I1786" s="4" t="s">
        <v>7741</v>
      </c>
      <c r="J1786" s="2">
        <v>17490</v>
      </c>
      <c r="L1786" s="2" t="s">
        <v>8628</v>
      </c>
      <c r="M1786" s="2" t="s">
        <v>8632</v>
      </c>
      <c r="N1786" s="2" t="s">
        <v>163</v>
      </c>
      <c r="O1786" s="2">
        <v>1</v>
      </c>
      <c r="P1786" s="2" t="b">
        <v>0</v>
      </c>
    </row>
    <row r="1787" spans="1:16" x14ac:dyDescent="0.35">
      <c r="A1787" s="3">
        <v>1785</v>
      </c>
      <c r="B1787" s="2" t="s">
        <v>14</v>
      </c>
      <c r="D1787" s="2" t="s">
        <v>22</v>
      </c>
      <c r="E1787" s="2" t="s">
        <v>1251</v>
      </c>
      <c r="F1787" s="2" t="s">
        <v>3723</v>
      </c>
      <c r="G1787" s="2" t="s">
        <v>3723</v>
      </c>
      <c r="H1787" s="2">
        <v>1</v>
      </c>
      <c r="I1787" s="4" t="s">
        <v>7742</v>
      </c>
      <c r="J1787" s="2">
        <v>7990</v>
      </c>
      <c r="L1787" s="2" t="s">
        <v>8628</v>
      </c>
      <c r="M1787" s="2" t="s">
        <v>15</v>
      </c>
      <c r="N1787" s="2" t="e">
        <v>#N/A</v>
      </c>
      <c r="O1787" s="2">
        <v>1</v>
      </c>
      <c r="P1787" s="2" t="b">
        <v>0</v>
      </c>
    </row>
    <row r="1788" spans="1:16" x14ac:dyDescent="0.35">
      <c r="A1788" s="3">
        <v>1786</v>
      </c>
      <c r="B1788" s="2" t="s">
        <v>14</v>
      </c>
      <c r="D1788" s="2" t="s">
        <v>21</v>
      </c>
      <c r="E1788" s="2" t="s">
        <v>1225</v>
      </c>
      <c r="F1788" s="2" t="s">
        <v>3697</v>
      </c>
      <c r="G1788" s="2" t="s">
        <v>5823</v>
      </c>
      <c r="H1788" s="2">
        <v>0</v>
      </c>
      <c r="I1788" s="4" t="s">
        <v>7743</v>
      </c>
      <c r="J1788" s="2">
        <v>11790</v>
      </c>
      <c r="L1788" s="2" t="s">
        <v>8628</v>
      </c>
      <c r="M1788" s="2" t="s">
        <v>15</v>
      </c>
      <c r="N1788" s="2" t="e">
        <v>#N/A</v>
      </c>
      <c r="O1788" s="2">
        <v>1</v>
      </c>
      <c r="P1788" s="2" t="b">
        <v>0</v>
      </c>
    </row>
    <row r="1789" spans="1:16" x14ac:dyDescent="0.35">
      <c r="A1789" s="3">
        <v>1787</v>
      </c>
      <c r="B1789" s="2" t="s">
        <v>15</v>
      </c>
      <c r="C1789" s="2" t="s">
        <v>16</v>
      </c>
      <c r="D1789" s="2" t="s">
        <v>19</v>
      </c>
      <c r="E1789" s="2" t="s">
        <v>1655</v>
      </c>
      <c r="F1789" s="2" t="s">
        <v>4127</v>
      </c>
      <c r="G1789" s="2" t="s">
        <v>5620</v>
      </c>
      <c r="H1789" s="2">
        <v>1</v>
      </c>
      <c r="I1789" s="4" t="s">
        <v>7744</v>
      </c>
      <c r="J1789" s="2">
        <v>4099</v>
      </c>
      <c r="L1789" s="2" t="s">
        <v>8629</v>
      </c>
      <c r="M1789" s="2" t="s">
        <v>15</v>
      </c>
      <c r="N1789" s="2" t="s">
        <v>902</v>
      </c>
      <c r="O1789" s="2">
        <v>1</v>
      </c>
      <c r="P1789" s="2" t="b">
        <v>0</v>
      </c>
    </row>
    <row r="1790" spans="1:16" x14ac:dyDescent="0.35">
      <c r="A1790" s="3">
        <v>1788</v>
      </c>
      <c r="B1790" s="2" t="s">
        <v>15</v>
      </c>
      <c r="C1790" s="2" t="s">
        <v>16</v>
      </c>
      <c r="D1790" s="2" t="s">
        <v>28</v>
      </c>
      <c r="E1790" s="2" t="s">
        <v>1656</v>
      </c>
      <c r="F1790" s="2" t="s">
        <v>4128</v>
      </c>
      <c r="G1790" s="2" t="s">
        <v>5822</v>
      </c>
      <c r="H1790" s="2">
        <v>1</v>
      </c>
      <c r="I1790" s="4" t="s">
        <v>7745</v>
      </c>
      <c r="J1790" s="2">
        <v>4399</v>
      </c>
      <c r="L1790" s="2" t="s">
        <v>8629</v>
      </c>
      <c r="M1790" s="2" t="s">
        <v>15</v>
      </c>
      <c r="N1790" s="2" t="e">
        <v>#N/A</v>
      </c>
      <c r="O1790" s="2">
        <v>1</v>
      </c>
      <c r="P1790" s="2" t="b">
        <v>0</v>
      </c>
    </row>
    <row r="1791" spans="1:16" x14ac:dyDescent="0.35">
      <c r="A1791" s="3">
        <v>1789</v>
      </c>
      <c r="B1791" s="2" t="s">
        <v>15</v>
      </c>
      <c r="C1791" s="2" t="s">
        <v>16</v>
      </c>
      <c r="D1791" s="2" t="s">
        <v>20</v>
      </c>
      <c r="E1791" s="2" t="s">
        <v>1657</v>
      </c>
      <c r="F1791" s="2" t="s">
        <v>4129</v>
      </c>
      <c r="G1791" s="2" t="s">
        <v>5172</v>
      </c>
      <c r="H1791" s="2">
        <v>1</v>
      </c>
      <c r="I1791" s="4" t="s">
        <v>7746</v>
      </c>
      <c r="J1791" s="2">
        <v>4550</v>
      </c>
      <c r="L1791" s="2" t="s">
        <v>8629</v>
      </c>
      <c r="M1791" s="2" t="s">
        <v>15</v>
      </c>
      <c r="N1791" s="2" t="s">
        <v>297</v>
      </c>
      <c r="O1791" s="2">
        <v>1</v>
      </c>
      <c r="P1791" s="2" t="b">
        <v>0</v>
      </c>
    </row>
    <row r="1792" spans="1:16" x14ac:dyDescent="0.35">
      <c r="A1792" s="3">
        <v>1790</v>
      </c>
      <c r="B1792" s="2" t="s">
        <v>15</v>
      </c>
      <c r="C1792" s="2" t="s">
        <v>16</v>
      </c>
      <c r="D1792" s="2" t="s">
        <v>17</v>
      </c>
      <c r="E1792" s="2" t="s">
        <v>1658</v>
      </c>
      <c r="F1792" s="2" t="s">
        <v>4130</v>
      </c>
      <c r="G1792" s="2" t="s">
        <v>5862</v>
      </c>
      <c r="H1792" s="2">
        <v>1</v>
      </c>
      <c r="I1792" s="4" t="s">
        <v>7747</v>
      </c>
      <c r="J1792" s="2">
        <v>5150</v>
      </c>
      <c r="L1792" s="2" t="s">
        <v>8629</v>
      </c>
      <c r="M1792" s="2" t="s">
        <v>15</v>
      </c>
      <c r="N1792" s="2" t="e">
        <v>#N/A</v>
      </c>
      <c r="O1792" s="2">
        <v>1</v>
      </c>
      <c r="P1792" s="2" t="b">
        <v>0</v>
      </c>
    </row>
    <row r="1793" spans="1:16" x14ac:dyDescent="0.35">
      <c r="A1793" s="3">
        <v>1791</v>
      </c>
      <c r="B1793" s="2" t="s">
        <v>15</v>
      </c>
      <c r="C1793" s="2" t="s">
        <v>16</v>
      </c>
      <c r="D1793" s="2" t="s">
        <v>20</v>
      </c>
      <c r="E1793" s="2" t="s">
        <v>1046</v>
      </c>
      <c r="F1793" s="2" t="s">
        <v>3518</v>
      </c>
      <c r="G1793" s="2" t="s">
        <v>5721</v>
      </c>
      <c r="H1793" s="2">
        <v>1</v>
      </c>
      <c r="I1793" s="4" t="s">
        <v>7748</v>
      </c>
      <c r="J1793" s="2">
        <v>5199</v>
      </c>
      <c r="L1793" s="2" t="s">
        <v>8629</v>
      </c>
      <c r="M1793" s="2" t="s">
        <v>15</v>
      </c>
      <c r="N1793" s="2" t="s">
        <v>1046</v>
      </c>
      <c r="O1793" s="2">
        <v>1</v>
      </c>
      <c r="P1793" s="2" t="b">
        <v>0</v>
      </c>
    </row>
    <row r="1794" spans="1:16" x14ac:dyDescent="0.35">
      <c r="A1794" s="3">
        <v>1792</v>
      </c>
      <c r="B1794" s="2" t="s">
        <v>15</v>
      </c>
      <c r="C1794" s="2" t="s">
        <v>16</v>
      </c>
      <c r="D1794" s="2" t="s">
        <v>19</v>
      </c>
      <c r="E1794" s="2" t="s">
        <v>1659</v>
      </c>
      <c r="F1794" s="2" t="s">
        <v>4131</v>
      </c>
      <c r="G1794" s="2" t="s">
        <v>5632</v>
      </c>
      <c r="H1794" s="2">
        <v>1</v>
      </c>
      <c r="I1794" s="4" t="s">
        <v>7749</v>
      </c>
      <c r="J1794" s="2">
        <v>5199</v>
      </c>
      <c r="L1794" s="2" t="s">
        <v>8629</v>
      </c>
      <c r="M1794" s="2" t="s">
        <v>15</v>
      </c>
      <c r="N1794" s="2" t="s">
        <v>923</v>
      </c>
      <c r="O1794" s="2">
        <v>1</v>
      </c>
      <c r="P1794" s="2" t="b">
        <v>0</v>
      </c>
    </row>
    <row r="1795" spans="1:16" x14ac:dyDescent="0.35">
      <c r="A1795" s="3">
        <v>1793</v>
      </c>
      <c r="B1795" s="2" t="s">
        <v>15</v>
      </c>
      <c r="C1795" s="2" t="s">
        <v>16</v>
      </c>
      <c r="D1795" s="2" t="s">
        <v>17</v>
      </c>
      <c r="E1795" s="2" t="s">
        <v>1660</v>
      </c>
      <c r="F1795" s="2" t="s">
        <v>4132</v>
      </c>
      <c r="G1795" s="2" t="s">
        <v>5266</v>
      </c>
      <c r="H1795" s="2">
        <v>1</v>
      </c>
      <c r="I1795" s="4" t="s">
        <v>7750</v>
      </c>
      <c r="J1795" s="2">
        <v>5399</v>
      </c>
      <c r="L1795" s="2" t="s">
        <v>8629</v>
      </c>
      <c r="M1795" s="2" t="s">
        <v>15</v>
      </c>
      <c r="N1795" s="2" t="s">
        <v>429</v>
      </c>
      <c r="O1795" s="2">
        <v>1</v>
      </c>
      <c r="P1795" s="2" t="b">
        <v>0</v>
      </c>
    </row>
    <row r="1796" spans="1:16" x14ac:dyDescent="0.35">
      <c r="A1796" s="3">
        <v>1794</v>
      </c>
      <c r="B1796" s="2" t="s">
        <v>15</v>
      </c>
      <c r="C1796" s="2" t="s">
        <v>16</v>
      </c>
      <c r="D1796" s="2" t="s">
        <v>19</v>
      </c>
      <c r="E1796" s="2" t="s">
        <v>1661</v>
      </c>
      <c r="F1796" s="2" t="s">
        <v>4133</v>
      </c>
      <c r="G1796" s="2" t="s">
        <v>5863</v>
      </c>
      <c r="H1796" s="2">
        <v>1</v>
      </c>
      <c r="I1796" s="4" t="s">
        <v>7751</v>
      </c>
      <c r="J1796" s="2">
        <v>5499</v>
      </c>
      <c r="L1796" s="2" t="s">
        <v>8629</v>
      </c>
      <c r="M1796" s="2" t="s">
        <v>15</v>
      </c>
      <c r="N1796" s="2" t="e">
        <v>#N/A</v>
      </c>
      <c r="O1796" s="2">
        <v>1</v>
      </c>
      <c r="P1796" s="2" t="b">
        <v>0</v>
      </c>
    </row>
    <row r="1797" spans="1:16" x14ac:dyDescent="0.35">
      <c r="A1797" s="3">
        <v>1795</v>
      </c>
      <c r="B1797" s="2" t="s">
        <v>15</v>
      </c>
      <c r="C1797" s="2" t="s">
        <v>16</v>
      </c>
      <c r="D1797" s="2" t="s">
        <v>28</v>
      </c>
      <c r="E1797" s="2" t="s">
        <v>1662</v>
      </c>
      <c r="F1797" s="2" t="s">
        <v>4134</v>
      </c>
      <c r="G1797" s="2" t="s">
        <v>5102</v>
      </c>
      <c r="H1797" s="2">
        <v>1</v>
      </c>
      <c r="I1797" s="4" t="s">
        <v>7752</v>
      </c>
      <c r="J1797" s="2">
        <v>5599</v>
      </c>
      <c r="L1797" s="2" t="s">
        <v>8629</v>
      </c>
      <c r="M1797" s="2" t="s">
        <v>15</v>
      </c>
      <c r="N1797" s="2" t="s">
        <v>198</v>
      </c>
      <c r="O1797" s="2">
        <v>1</v>
      </c>
      <c r="P1797" s="2" t="b">
        <v>0</v>
      </c>
    </row>
    <row r="1798" spans="1:16" x14ac:dyDescent="0.35">
      <c r="A1798" s="3">
        <v>1796</v>
      </c>
      <c r="B1798" s="2" t="s">
        <v>15</v>
      </c>
      <c r="C1798" s="2" t="s">
        <v>16</v>
      </c>
      <c r="D1798" s="2" t="s">
        <v>28</v>
      </c>
      <c r="E1798" s="2" t="s">
        <v>1663</v>
      </c>
      <c r="F1798" s="2" t="s">
        <v>4135</v>
      </c>
      <c r="G1798" s="2" t="s">
        <v>5864</v>
      </c>
      <c r="H1798" s="2">
        <v>1</v>
      </c>
      <c r="I1798" s="4" t="s">
        <v>7753</v>
      </c>
      <c r="J1798" s="2">
        <v>5799</v>
      </c>
      <c r="L1798" s="2" t="s">
        <v>8629</v>
      </c>
      <c r="M1798" s="2" t="s">
        <v>15</v>
      </c>
      <c r="N1798" s="2" t="e">
        <v>#N/A</v>
      </c>
      <c r="O1798" s="2">
        <v>1</v>
      </c>
      <c r="P1798" s="2" t="b">
        <v>0</v>
      </c>
    </row>
    <row r="1799" spans="1:16" x14ac:dyDescent="0.35">
      <c r="A1799" s="3">
        <v>1797</v>
      </c>
      <c r="B1799" s="2" t="s">
        <v>15</v>
      </c>
      <c r="C1799" s="2" t="s">
        <v>16</v>
      </c>
      <c r="D1799" s="2" t="s">
        <v>17</v>
      </c>
      <c r="E1799" s="2" t="s">
        <v>1664</v>
      </c>
      <c r="F1799" s="2" t="s">
        <v>4136</v>
      </c>
      <c r="G1799" s="2" t="s">
        <v>5281</v>
      </c>
      <c r="H1799" s="2">
        <v>1</v>
      </c>
      <c r="I1799" s="4" t="s">
        <v>7754</v>
      </c>
      <c r="J1799" s="2">
        <v>5850</v>
      </c>
      <c r="L1799" s="2" t="s">
        <v>8629</v>
      </c>
      <c r="M1799" s="2" t="s">
        <v>15</v>
      </c>
      <c r="N1799" s="2" t="s">
        <v>449</v>
      </c>
      <c r="O1799" s="2">
        <v>1</v>
      </c>
      <c r="P1799" s="2" t="b">
        <v>0</v>
      </c>
    </row>
    <row r="1800" spans="1:16" x14ac:dyDescent="0.35">
      <c r="A1800" s="3">
        <v>1798</v>
      </c>
      <c r="B1800" s="2" t="s">
        <v>15</v>
      </c>
      <c r="C1800" s="2" t="s">
        <v>16</v>
      </c>
      <c r="D1800" s="2" t="s">
        <v>21</v>
      </c>
      <c r="E1800" s="2" t="s">
        <v>1665</v>
      </c>
      <c r="F1800" s="2" t="s">
        <v>4137</v>
      </c>
      <c r="G1800" s="2" t="s">
        <v>5741</v>
      </c>
      <c r="H1800" s="2">
        <v>1</v>
      </c>
      <c r="I1800" s="4" t="s">
        <v>7755</v>
      </c>
      <c r="J1800" s="2">
        <v>5999</v>
      </c>
      <c r="L1800" s="2" t="s">
        <v>8629</v>
      </c>
      <c r="M1800" s="2" t="s">
        <v>15</v>
      </c>
      <c r="N1800" s="2" t="s">
        <v>1076</v>
      </c>
      <c r="O1800" s="2">
        <v>1</v>
      </c>
      <c r="P1800" s="2" t="b">
        <v>0</v>
      </c>
    </row>
    <row r="1801" spans="1:16" x14ac:dyDescent="0.35">
      <c r="A1801" s="3">
        <v>1799</v>
      </c>
      <c r="B1801" s="2" t="s">
        <v>15</v>
      </c>
      <c r="C1801" s="2" t="s">
        <v>16</v>
      </c>
      <c r="D1801" s="2" t="s">
        <v>21</v>
      </c>
      <c r="E1801" s="2" t="s">
        <v>1666</v>
      </c>
      <c r="F1801" s="2" t="s">
        <v>4138</v>
      </c>
      <c r="G1801" s="2" t="s">
        <v>5354</v>
      </c>
      <c r="H1801" s="2">
        <v>1</v>
      </c>
      <c r="I1801" s="4" t="s">
        <v>7756</v>
      </c>
      <c r="J1801" s="2">
        <v>6399</v>
      </c>
      <c r="L1801" s="2" t="s">
        <v>8629</v>
      </c>
      <c r="M1801" s="2" t="s">
        <v>15</v>
      </c>
      <c r="N1801" s="2" t="s">
        <v>552</v>
      </c>
      <c r="O1801" s="2">
        <v>1</v>
      </c>
      <c r="P1801" s="2" t="b">
        <v>0</v>
      </c>
    </row>
    <row r="1802" spans="1:16" x14ac:dyDescent="0.35">
      <c r="A1802" s="3">
        <v>1800</v>
      </c>
      <c r="B1802" s="2" t="s">
        <v>15</v>
      </c>
      <c r="C1802" s="2" t="s">
        <v>16</v>
      </c>
      <c r="D1802" s="2" t="s">
        <v>19</v>
      </c>
      <c r="E1802" s="2" t="s">
        <v>1667</v>
      </c>
      <c r="F1802" s="2" t="s">
        <v>4139</v>
      </c>
      <c r="G1802" s="2" t="s">
        <v>5431</v>
      </c>
      <c r="H1802" s="2">
        <v>1</v>
      </c>
      <c r="I1802" s="4" t="s">
        <v>7757</v>
      </c>
      <c r="J1802" s="2">
        <v>6499</v>
      </c>
      <c r="L1802" s="2" t="s">
        <v>8629</v>
      </c>
      <c r="M1802" s="2" t="s">
        <v>15</v>
      </c>
      <c r="N1802" s="2" t="s">
        <v>653</v>
      </c>
      <c r="O1802" s="2">
        <v>1</v>
      </c>
      <c r="P1802" s="2" t="b">
        <v>0</v>
      </c>
    </row>
    <row r="1803" spans="1:16" x14ac:dyDescent="0.35">
      <c r="A1803" s="3">
        <v>1801</v>
      </c>
      <c r="B1803" s="2" t="s">
        <v>15</v>
      </c>
      <c r="C1803" s="2" t="s">
        <v>16</v>
      </c>
      <c r="D1803" s="2" t="s">
        <v>26</v>
      </c>
      <c r="E1803" s="2" t="s">
        <v>1668</v>
      </c>
      <c r="F1803" s="2" t="s">
        <v>4140</v>
      </c>
      <c r="G1803" s="2" t="s">
        <v>5226</v>
      </c>
      <c r="H1803" s="2">
        <v>1</v>
      </c>
      <c r="I1803" s="4" t="s">
        <v>7758</v>
      </c>
      <c r="J1803" s="2">
        <v>6499</v>
      </c>
      <c r="L1803" s="2" t="s">
        <v>8629</v>
      </c>
      <c r="M1803" s="2" t="s">
        <v>15</v>
      </c>
      <c r="N1803" s="2" t="s">
        <v>369</v>
      </c>
      <c r="O1803" s="2">
        <v>1</v>
      </c>
      <c r="P1803" s="2" t="b">
        <v>0</v>
      </c>
    </row>
    <row r="1804" spans="1:16" x14ac:dyDescent="0.35">
      <c r="A1804" s="3">
        <v>1802</v>
      </c>
      <c r="B1804" s="2" t="s">
        <v>15</v>
      </c>
      <c r="C1804" s="2" t="s">
        <v>16</v>
      </c>
      <c r="D1804" s="2" t="s">
        <v>38</v>
      </c>
      <c r="E1804" s="2" t="s">
        <v>1669</v>
      </c>
      <c r="F1804" s="2" t="s">
        <v>4141</v>
      </c>
      <c r="G1804" s="2" t="s">
        <v>5865</v>
      </c>
      <c r="H1804" s="2">
        <v>0</v>
      </c>
      <c r="I1804" s="4" t="s">
        <v>7759</v>
      </c>
      <c r="J1804" s="2">
        <v>6499</v>
      </c>
      <c r="L1804" s="2" t="s">
        <v>8629</v>
      </c>
      <c r="M1804" s="2" t="s">
        <v>15</v>
      </c>
      <c r="N1804" s="2" t="e">
        <v>#N/A</v>
      </c>
      <c r="O1804" s="2">
        <v>1</v>
      </c>
      <c r="P1804" s="2" t="b">
        <v>0</v>
      </c>
    </row>
    <row r="1805" spans="1:16" x14ac:dyDescent="0.35">
      <c r="A1805" s="3">
        <v>1803</v>
      </c>
      <c r="B1805" s="2" t="s">
        <v>15</v>
      </c>
      <c r="C1805" s="2" t="s">
        <v>16</v>
      </c>
      <c r="D1805" s="2" t="s">
        <v>20</v>
      </c>
      <c r="E1805" s="2" t="s">
        <v>1670</v>
      </c>
      <c r="F1805" s="2" t="s">
        <v>4142</v>
      </c>
      <c r="G1805" s="2" t="s">
        <v>4092</v>
      </c>
      <c r="H1805" s="2">
        <v>1</v>
      </c>
      <c r="I1805" s="4" t="s">
        <v>7760</v>
      </c>
      <c r="J1805" s="2">
        <v>6750</v>
      </c>
      <c r="L1805" s="2" t="s">
        <v>8629</v>
      </c>
      <c r="M1805" s="2" t="s">
        <v>15</v>
      </c>
      <c r="N1805" s="2" t="s">
        <v>860</v>
      </c>
      <c r="O1805" s="2">
        <v>1</v>
      </c>
      <c r="P1805" s="2" t="b">
        <v>0</v>
      </c>
    </row>
    <row r="1806" spans="1:16" x14ac:dyDescent="0.35">
      <c r="A1806" s="3">
        <v>1804</v>
      </c>
      <c r="B1806" s="2" t="s">
        <v>15</v>
      </c>
      <c r="C1806" s="2" t="s">
        <v>16</v>
      </c>
      <c r="D1806" s="2" t="s">
        <v>19</v>
      </c>
      <c r="E1806" s="2" t="s">
        <v>1671</v>
      </c>
      <c r="F1806" s="2" t="s">
        <v>4143</v>
      </c>
      <c r="G1806" s="2" t="s">
        <v>5866</v>
      </c>
      <c r="H1806" s="2">
        <v>1</v>
      </c>
      <c r="I1806" s="4" t="s">
        <v>7761</v>
      </c>
      <c r="J1806" s="2">
        <v>6799</v>
      </c>
      <c r="L1806" s="2" t="s">
        <v>8629</v>
      </c>
      <c r="M1806" s="2" t="s">
        <v>15</v>
      </c>
      <c r="N1806" s="2" t="e">
        <v>#N/A</v>
      </c>
      <c r="O1806" s="2">
        <v>1</v>
      </c>
      <c r="P1806" s="2" t="b">
        <v>0</v>
      </c>
    </row>
    <row r="1807" spans="1:16" x14ac:dyDescent="0.35">
      <c r="A1807" s="3">
        <v>1805</v>
      </c>
      <c r="B1807" s="2" t="s">
        <v>15</v>
      </c>
      <c r="C1807" s="2" t="s">
        <v>16</v>
      </c>
      <c r="D1807" s="2" t="s">
        <v>29</v>
      </c>
      <c r="E1807" s="2" t="s">
        <v>1672</v>
      </c>
      <c r="F1807" s="2" t="s">
        <v>4144</v>
      </c>
      <c r="G1807" s="2" t="s">
        <v>5338</v>
      </c>
      <c r="H1807" s="2">
        <v>0</v>
      </c>
      <c r="I1807" s="4" t="s">
        <v>7762</v>
      </c>
      <c r="J1807" s="2">
        <v>6799</v>
      </c>
      <c r="L1807" s="2" t="s">
        <v>8629</v>
      </c>
      <c r="M1807" s="2" t="s">
        <v>15</v>
      </c>
      <c r="N1807" s="2" t="s">
        <v>525</v>
      </c>
      <c r="O1807" s="2">
        <v>2</v>
      </c>
      <c r="P1807" s="2" t="b">
        <v>0</v>
      </c>
    </row>
    <row r="1808" spans="1:16" x14ac:dyDescent="0.35">
      <c r="A1808" s="3">
        <v>1806</v>
      </c>
      <c r="B1808" s="2" t="s">
        <v>15</v>
      </c>
      <c r="C1808" s="2" t="s">
        <v>16</v>
      </c>
      <c r="D1808" s="2" t="s">
        <v>24</v>
      </c>
      <c r="E1808" s="2" t="s">
        <v>1673</v>
      </c>
      <c r="F1808" s="2" t="s">
        <v>4145</v>
      </c>
      <c r="G1808" s="2" t="s">
        <v>5433</v>
      </c>
      <c r="H1808" s="2">
        <v>1</v>
      </c>
      <c r="I1808" s="4" t="s">
        <v>7763</v>
      </c>
      <c r="J1808" s="2">
        <v>6850</v>
      </c>
      <c r="L1808" s="2" t="s">
        <v>8629</v>
      </c>
      <c r="M1808" s="2" t="s">
        <v>15</v>
      </c>
      <c r="N1808" s="2" t="s">
        <v>655</v>
      </c>
      <c r="O1808" s="2">
        <v>2</v>
      </c>
      <c r="P1808" s="2" t="b">
        <v>0</v>
      </c>
    </row>
    <row r="1809" spans="1:16" x14ac:dyDescent="0.35">
      <c r="A1809" s="3">
        <v>1807</v>
      </c>
      <c r="B1809" s="2" t="s">
        <v>15</v>
      </c>
      <c r="C1809" s="2" t="s">
        <v>16</v>
      </c>
      <c r="D1809" s="2" t="s">
        <v>28</v>
      </c>
      <c r="E1809" s="2" t="s">
        <v>1674</v>
      </c>
      <c r="F1809" s="2" t="s">
        <v>4146</v>
      </c>
      <c r="G1809" s="2" t="s">
        <v>5287</v>
      </c>
      <c r="H1809" s="2">
        <v>1</v>
      </c>
      <c r="I1809" s="4" t="s">
        <v>7764</v>
      </c>
      <c r="J1809" s="2">
        <v>6899</v>
      </c>
      <c r="L1809" s="2" t="s">
        <v>8629</v>
      </c>
      <c r="M1809" s="2" t="s">
        <v>15</v>
      </c>
      <c r="N1809" s="2" t="s">
        <v>455</v>
      </c>
      <c r="O1809" s="2">
        <v>2</v>
      </c>
      <c r="P1809" s="2" t="b">
        <v>0</v>
      </c>
    </row>
    <row r="1810" spans="1:16" x14ac:dyDescent="0.35">
      <c r="A1810" s="3">
        <v>1808</v>
      </c>
      <c r="B1810" s="2" t="s">
        <v>15</v>
      </c>
      <c r="C1810" s="2" t="s">
        <v>16</v>
      </c>
      <c r="D1810" s="2" t="s">
        <v>20</v>
      </c>
      <c r="E1810" s="2" t="s">
        <v>480</v>
      </c>
      <c r="F1810" s="2" t="s">
        <v>2954</v>
      </c>
      <c r="G1810" s="2" t="s">
        <v>5310</v>
      </c>
      <c r="H1810" s="2">
        <v>1</v>
      </c>
      <c r="I1810" s="4" t="s">
        <v>7765</v>
      </c>
      <c r="J1810" s="2">
        <v>6899</v>
      </c>
      <c r="L1810" s="2" t="s">
        <v>8629</v>
      </c>
      <c r="M1810" s="2" t="s">
        <v>15</v>
      </c>
      <c r="N1810" s="2" t="s">
        <v>480</v>
      </c>
      <c r="O1810" s="2">
        <v>2</v>
      </c>
      <c r="P1810" s="2" t="b">
        <v>0</v>
      </c>
    </row>
    <row r="1811" spans="1:16" x14ac:dyDescent="0.35">
      <c r="A1811" s="3">
        <v>1809</v>
      </c>
      <c r="B1811" s="2" t="s">
        <v>15</v>
      </c>
      <c r="C1811" s="2" t="s">
        <v>16</v>
      </c>
      <c r="D1811" s="2" t="s">
        <v>24</v>
      </c>
      <c r="E1811" s="2" t="s">
        <v>1675</v>
      </c>
      <c r="F1811" s="2" t="s">
        <v>4147</v>
      </c>
      <c r="G1811" s="2" t="s">
        <v>3763</v>
      </c>
      <c r="H1811" s="2">
        <v>1</v>
      </c>
      <c r="I1811" s="4" t="s">
        <v>7766</v>
      </c>
      <c r="J1811" s="2">
        <v>6999</v>
      </c>
      <c r="L1811" s="2" t="s">
        <v>8629</v>
      </c>
      <c r="M1811" s="2" t="s">
        <v>15</v>
      </c>
      <c r="N1811" s="2" t="s">
        <v>903</v>
      </c>
      <c r="O1811" s="2">
        <v>2</v>
      </c>
      <c r="P1811" s="2" t="b">
        <v>0</v>
      </c>
    </row>
    <row r="1812" spans="1:16" x14ac:dyDescent="0.35">
      <c r="A1812" s="3">
        <v>1810</v>
      </c>
      <c r="B1812" s="2" t="s">
        <v>15</v>
      </c>
      <c r="C1812" s="2" t="s">
        <v>16</v>
      </c>
      <c r="D1812" s="2" t="s">
        <v>19</v>
      </c>
      <c r="E1812" s="2" t="s">
        <v>1676</v>
      </c>
      <c r="F1812" s="2" t="s">
        <v>4148</v>
      </c>
      <c r="G1812" s="2" t="s">
        <v>5789</v>
      </c>
      <c r="H1812" s="2">
        <v>1</v>
      </c>
      <c r="I1812" s="4" t="s">
        <v>7767</v>
      </c>
      <c r="J1812" s="2">
        <v>6999</v>
      </c>
      <c r="L1812" s="2" t="s">
        <v>8629</v>
      </c>
      <c r="M1812" s="2" t="s">
        <v>15</v>
      </c>
      <c r="N1812" s="2" t="s">
        <v>1152</v>
      </c>
      <c r="O1812" s="2">
        <v>2</v>
      </c>
      <c r="P1812" s="2" t="b">
        <v>0</v>
      </c>
    </row>
    <row r="1813" spans="1:16" x14ac:dyDescent="0.35">
      <c r="A1813" s="3">
        <v>1811</v>
      </c>
      <c r="B1813" s="2" t="s">
        <v>15</v>
      </c>
      <c r="C1813" s="2" t="s">
        <v>16</v>
      </c>
      <c r="D1813" s="2" t="s">
        <v>19</v>
      </c>
      <c r="E1813" s="2" t="s">
        <v>1677</v>
      </c>
      <c r="F1813" s="2" t="s">
        <v>4149</v>
      </c>
      <c r="G1813" s="2" t="s">
        <v>5111</v>
      </c>
      <c r="H1813" s="2">
        <v>1</v>
      </c>
      <c r="I1813" s="4" t="s">
        <v>7768</v>
      </c>
      <c r="J1813" s="2">
        <v>6999</v>
      </c>
      <c r="L1813" s="2" t="s">
        <v>8629</v>
      </c>
      <c r="M1813" s="2" t="s">
        <v>15</v>
      </c>
      <c r="N1813" s="2" t="s">
        <v>211</v>
      </c>
      <c r="O1813" s="2">
        <v>2</v>
      </c>
      <c r="P1813" s="2" t="b">
        <v>0</v>
      </c>
    </row>
    <row r="1814" spans="1:16" x14ac:dyDescent="0.35">
      <c r="A1814" s="3">
        <v>1812</v>
      </c>
      <c r="B1814" s="2" t="s">
        <v>15</v>
      </c>
      <c r="C1814" s="2" t="s">
        <v>16</v>
      </c>
      <c r="D1814" s="2" t="s">
        <v>20</v>
      </c>
      <c r="E1814" s="2" t="s">
        <v>1678</v>
      </c>
      <c r="F1814" s="2" t="s">
        <v>4150</v>
      </c>
      <c r="G1814" s="2" t="s">
        <v>5235</v>
      </c>
      <c r="H1814" s="2">
        <v>1</v>
      </c>
      <c r="I1814" s="4" t="s">
        <v>7769</v>
      </c>
      <c r="J1814" s="2">
        <v>6999</v>
      </c>
      <c r="L1814" s="2" t="s">
        <v>8629</v>
      </c>
      <c r="M1814" s="2" t="s">
        <v>15</v>
      </c>
      <c r="N1814" s="2" t="s">
        <v>388</v>
      </c>
      <c r="O1814" s="2">
        <v>2</v>
      </c>
      <c r="P1814" s="2" t="b">
        <v>0</v>
      </c>
    </row>
    <row r="1815" spans="1:16" x14ac:dyDescent="0.35">
      <c r="A1815" s="3">
        <v>1813</v>
      </c>
      <c r="B1815" s="2" t="s">
        <v>15</v>
      </c>
      <c r="C1815" s="2" t="s">
        <v>16</v>
      </c>
      <c r="D1815" s="2" t="s">
        <v>19</v>
      </c>
      <c r="E1815" s="2" t="s">
        <v>1679</v>
      </c>
      <c r="F1815" s="2" t="s">
        <v>4151</v>
      </c>
      <c r="G1815" s="2" t="s">
        <v>5867</v>
      </c>
      <c r="H1815" s="2">
        <v>1</v>
      </c>
      <c r="I1815" s="4" t="s">
        <v>7770</v>
      </c>
      <c r="J1815" s="2">
        <v>7050</v>
      </c>
      <c r="L1815" s="2" t="s">
        <v>8629</v>
      </c>
      <c r="M1815" s="2" t="s">
        <v>15</v>
      </c>
      <c r="N1815" s="2" t="e">
        <v>#N/A</v>
      </c>
      <c r="O1815" s="2">
        <v>2</v>
      </c>
      <c r="P1815" s="2" t="b">
        <v>0</v>
      </c>
    </row>
    <row r="1816" spans="1:16" x14ac:dyDescent="0.35">
      <c r="A1816" s="3">
        <v>1814</v>
      </c>
      <c r="B1816" s="2" t="s">
        <v>15</v>
      </c>
      <c r="C1816" s="2" t="s">
        <v>16</v>
      </c>
      <c r="D1816" s="2" t="s">
        <v>29</v>
      </c>
      <c r="E1816" s="2" t="s">
        <v>1680</v>
      </c>
      <c r="F1816" s="2" t="s">
        <v>4152</v>
      </c>
      <c r="G1816" s="2" t="s">
        <v>4055</v>
      </c>
      <c r="H1816" s="2">
        <v>1</v>
      </c>
      <c r="I1816" s="4" t="s">
        <v>7771</v>
      </c>
      <c r="J1816" s="2">
        <v>7250</v>
      </c>
      <c r="L1816" s="2" t="s">
        <v>8629</v>
      </c>
      <c r="M1816" s="2" t="s">
        <v>15</v>
      </c>
      <c r="N1816" s="2" t="s">
        <v>490</v>
      </c>
      <c r="O1816" s="2">
        <v>2</v>
      </c>
      <c r="P1816" s="2" t="b">
        <v>0</v>
      </c>
    </row>
    <row r="1817" spans="1:16" x14ac:dyDescent="0.35">
      <c r="A1817" s="3">
        <v>1815</v>
      </c>
      <c r="B1817" s="2" t="s">
        <v>15</v>
      </c>
      <c r="C1817" s="2" t="s">
        <v>16</v>
      </c>
      <c r="D1817" s="2" t="s">
        <v>20</v>
      </c>
      <c r="E1817" s="2" t="s">
        <v>572</v>
      </c>
      <c r="F1817" s="2" t="s">
        <v>3044</v>
      </c>
      <c r="G1817" s="2" t="s">
        <v>5369</v>
      </c>
      <c r="H1817" s="2">
        <v>1</v>
      </c>
      <c r="I1817" s="4" t="s">
        <v>7772</v>
      </c>
      <c r="J1817" s="2">
        <v>7299</v>
      </c>
      <c r="L1817" s="2" t="s">
        <v>8629</v>
      </c>
      <c r="M1817" s="2" t="s">
        <v>15</v>
      </c>
      <c r="N1817" s="2" t="s">
        <v>572</v>
      </c>
      <c r="O1817" s="2">
        <v>2</v>
      </c>
      <c r="P1817" s="2" t="b">
        <v>0</v>
      </c>
    </row>
    <row r="1818" spans="1:16" x14ac:dyDescent="0.35">
      <c r="A1818" s="3">
        <v>1816</v>
      </c>
      <c r="B1818" s="2" t="s">
        <v>15</v>
      </c>
      <c r="C1818" s="2" t="s">
        <v>16</v>
      </c>
      <c r="D1818" s="2" t="s">
        <v>24</v>
      </c>
      <c r="E1818" s="2" t="s">
        <v>1681</v>
      </c>
      <c r="F1818" s="2" t="s">
        <v>4153</v>
      </c>
      <c r="G1818" s="2" t="s">
        <v>5868</v>
      </c>
      <c r="H1818" s="2">
        <v>1</v>
      </c>
      <c r="I1818" s="4" t="s">
        <v>7773</v>
      </c>
      <c r="J1818" s="2">
        <v>7399</v>
      </c>
      <c r="L1818" s="2" t="s">
        <v>8629</v>
      </c>
      <c r="M1818" s="2" t="s">
        <v>15</v>
      </c>
      <c r="N1818" s="2" t="e">
        <v>#N/A</v>
      </c>
      <c r="O1818" s="2">
        <v>2</v>
      </c>
      <c r="P1818" s="2" t="b">
        <v>0</v>
      </c>
    </row>
    <row r="1819" spans="1:16" x14ac:dyDescent="0.35">
      <c r="A1819" s="3">
        <v>1817</v>
      </c>
      <c r="B1819" s="2" t="s">
        <v>15</v>
      </c>
      <c r="C1819" s="2" t="s">
        <v>16</v>
      </c>
      <c r="D1819" s="2" t="s">
        <v>28</v>
      </c>
      <c r="E1819" s="2" t="s">
        <v>1682</v>
      </c>
      <c r="F1819" s="2" t="s">
        <v>4154</v>
      </c>
      <c r="G1819" s="2" t="s">
        <v>5370</v>
      </c>
      <c r="H1819" s="2">
        <v>1</v>
      </c>
      <c r="I1819" s="4" t="s">
        <v>7774</v>
      </c>
      <c r="J1819" s="2">
        <v>7399</v>
      </c>
      <c r="L1819" s="2" t="s">
        <v>8629</v>
      </c>
      <c r="M1819" s="2" t="s">
        <v>15</v>
      </c>
      <c r="N1819" s="2" t="s">
        <v>573</v>
      </c>
      <c r="O1819" s="2">
        <v>2</v>
      </c>
      <c r="P1819" s="2" t="b">
        <v>0</v>
      </c>
    </row>
    <row r="1820" spans="1:16" x14ac:dyDescent="0.35">
      <c r="A1820" s="3">
        <v>1818</v>
      </c>
      <c r="B1820" s="2" t="s">
        <v>15</v>
      </c>
      <c r="C1820" s="2" t="s">
        <v>16</v>
      </c>
      <c r="D1820" s="2" t="s">
        <v>20</v>
      </c>
      <c r="E1820" s="2" t="s">
        <v>1683</v>
      </c>
      <c r="F1820" s="2" t="s">
        <v>4155</v>
      </c>
      <c r="G1820" s="2" t="s">
        <v>3972</v>
      </c>
      <c r="H1820" s="2">
        <v>1</v>
      </c>
      <c r="I1820" s="4" t="s">
        <v>7775</v>
      </c>
      <c r="J1820" s="2">
        <v>7499</v>
      </c>
      <c r="L1820" s="2" t="s">
        <v>8629</v>
      </c>
      <c r="M1820" s="2" t="s">
        <v>15</v>
      </c>
      <c r="N1820" s="2" t="s">
        <v>290</v>
      </c>
      <c r="O1820" s="2">
        <v>2</v>
      </c>
      <c r="P1820" s="2" t="b">
        <v>0</v>
      </c>
    </row>
    <row r="1821" spans="1:16" x14ac:dyDescent="0.35">
      <c r="A1821" s="3">
        <v>1819</v>
      </c>
      <c r="B1821" s="2" t="s">
        <v>15</v>
      </c>
      <c r="C1821" s="2" t="s">
        <v>16</v>
      </c>
      <c r="D1821" s="2" t="s">
        <v>19</v>
      </c>
      <c r="E1821" s="2" t="s">
        <v>1684</v>
      </c>
      <c r="F1821" s="2" t="s">
        <v>4156</v>
      </c>
      <c r="G1821" s="2" t="s">
        <v>5869</v>
      </c>
      <c r="H1821" s="2">
        <v>1</v>
      </c>
      <c r="I1821" s="4" t="s">
        <v>7776</v>
      </c>
      <c r="J1821" s="2">
        <v>7499</v>
      </c>
      <c r="L1821" s="2" t="s">
        <v>8629</v>
      </c>
      <c r="M1821" s="2" t="s">
        <v>15</v>
      </c>
      <c r="N1821" s="2" t="e">
        <v>#N/A</v>
      </c>
      <c r="O1821" s="2">
        <v>2</v>
      </c>
      <c r="P1821" s="2" t="b">
        <v>0</v>
      </c>
    </row>
    <row r="1822" spans="1:16" x14ac:dyDescent="0.35">
      <c r="A1822" s="3">
        <v>1820</v>
      </c>
      <c r="B1822" s="2" t="s">
        <v>15</v>
      </c>
      <c r="C1822" s="2" t="s">
        <v>16</v>
      </c>
      <c r="D1822" s="2" t="s">
        <v>19</v>
      </c>
      <c r="E1822" s="2" t="s">
        <v>1685</v>
      </c>
      <c r="F1822" s="2" t="s">
        <v>4157</v>
      </c>
      <c r="G1822" s="2" t="s">
        <v>5870</v>
      </c>
      <c r="H1822" s="2">
        <v>1</v>
      </c>
      <c r="I1822" s="4" t="s">
        <v>7777</v>
      </c>
      <c r="J1822" s="2">
        <v>7499</v>
      </c>
      <c r="L1822" s="2" t="s">
        <v>8629</v>
      </c>
      <c r="M1822" s="2" t="s">
        <v>15</v>
      </c>
      <c r="N1822" s="2" t="e">
        <v>#N/A</v>
      </c>
      <c r="O1822" s="2">
        <v>2</v>
      </c>
      <c r="P1822" s="2" t="b">
        <v>0</v>
      </c>
    </row>
    <row r="1823" spans="1:16" x14ac:dyDescent="0.35">
      <c r="A1823" s="3">
        <v>1821</v>
      </c>
      <c r="B1823" s="2" t="s">
        <v>15</v>
      </c>
      <c r="C1823" s="2" t="s">
        <v>16</v>
      </c>
      <c r="D1823" s="2" t="s">
        <v>22</v>
      </c>
      <c r="E1823" s="2" t="s">
        <v>1686</v>
      </c>
      <c r="F1823" s="2" t="s">
        <v>4158</v>
      </c>
      <c r="G1823" s="2" t="s">
        <v>3681</v>
      </c>
      <c r="H1823" s="2">
        <v>1</v>
      </c>
      <c r="I1823" s="4" t="s">
        <v>7778</v>
      </c>
      <c r="J1823" s="2">
        <v>7499</v>
      </c>
      <c r="L1823" s="2" t="s">
        <v>8629</v>
      </c>
      <c r="M1823" s="2" t="s">
        <v>15</v>
      </c>
      <c r="N1823" s="2" t="s">
        <v>134</v>
      </c>
      <c r="O1823" s="2">
        <v>2</v>
      </c>
      <c r="P1823" s="2" t="b">
        <v>0</v>
      </c>
    </row>
    <row r="1824" spans="1:16" x14ac:dyDescent="0.35">
      <c r="A1824" s="3">
        <v>1822</v>
      </c>
      <c r="B1824" s="2" t="s">
        <v>15</v>
      </c>
      <c r="C1824" s="2" t="s">
        <v>16</v>
      </c>
      <c r="D1824" s="2" t="s">
        <v>24</v>
      </c>
      <c r="E1824" s="2" t="s">
        <v>1687</v>
      </c>
      <c r="F1824" s="2" t="s">
        <v>4159</v>
      </c>
      <c r="G1824" s="2" t="s">
        <v>5617</v>
      </c>
      <c r="H1824" s="2">
        <v>1</v>
      </c>
      <c r="I1824" s="4" t="s">
        <v>7779</v>
      </c>
      <c r="J1824" s="2">
        <v>7699</v>
      </c>
      <c r="L1824" s="2" t="s">
        <v>8629</v>
      </c>
      <c r="M1824" s="2" t="s">
        <v>15</v>
      </c>
      <c r="N1824" s="2" t="s">
        <v>898</v>
      </c>
      <c r="O1824" s="2">
        <v>2</v>
      </c>
      <c r="P1824" s="2" t="b">
        <v>0</v>
      </c>
    </row>
    <row r="1825" spans="1:16" x14ac:dyDescent="0.35">
      <c r="A1825" s="3">
        <v>1823</v>
      </c>
      <c r="B1825" s="2" t="s">
        <v>15</v>
      </c>
      <c r="C1825" s="2" t="s">
        <v>16</v>
      </c>
      <c r="D1825" s="2" t="s">
        <v>17</v>
      </c>
      <c r="E1825" s="2" t="s">
        <v>1688</v>
      </c>
      <c r="F1825" s="2" t="s">
        <v>4160</v>
      </c>
      <c r="G1825" s="2" t="s">
        <v>5145</v>
      </c>
      <c r="H1825" s="2">
        <v>1</v>
      </c>
      <c r="I1825" s="4" t="s">
        <v>7780</v>
      </c>
      <c r="J1825" s="2">
        <v>7799</v>
      </c>
      <c r="L1825" s="2" t="s">
        <v>8629</v>
      </c>
      <c r="M1825" s="2" t="s">
        <v>15</v>
      </c>
      <c r="N1825" s="2" t="s">
        <v>258</v>
      </c>
      <c r="O1825" s="2">
        <v>3</v>
      </c>
      <c r="P1825" s="2" t="b">
        <v>0</v>
      </c>
    </row>
    <row r="1826" spans="1:16" x14ac:dyDescent="0.35">
      <c r="A1826" s="3">
        <v>1824</v>
      </c>
      <c r="B1826" s="2" t="s">
        <v>15</v>
      </c>
      <c r="C1826" s="2" t="s">
        <v>16</v>
      </c>
      <c r="D1826" s="2" t="s">
        <v>19</v>
      </c>
      <c r="E1826" s="2" t="s">
        <v>1689</v>
      </c>
      <c r="F1826" s="2" t="s">
        <v>4161</v>
      </c>
      <c r="G1826" s="2" t="s">
        <v>5097</v>
      </c>
      <c r="H1826" s="2">
        <v>1</v>
      </c>
      <c r="I1826" s="4" t="s">
        <v>7781</v>
      </c>
      <c r="J1826" s="2">
        <v>7850</v>
      </c>
      <c r="L1826" s="2" t="s">
        <v>8629</v>
      </c>
      <c r="M1826" s="2" t="s">
        <v>15</v>
      </c>
      <c r="N1826" s="2" t="s">
        <v>192</v>
      </c>
      <c r="O1826" s="2">
        <v>3</v>
      </c>
      <c r="P1826" s="2" t="b">
        <v>0</v>
      </c>
    </row>
    <row r="1827" spans="1:16" x14ac:dyDescent="0.35">
      <c r="A1827" s="3">
        <v>1825</v>
      </c>
      <c r="B1827" s="2" t="s">
        <v>15</v>
      </c>
      <c r="C1827" s="2" t="s">
        <v>16</v>
      </c>
      <c r="D1827" s="2" t="s">
        <v>17</v>
      </c>
      <c r="E1827" s="2" t="s">
        <v>1690</v>
      </c>
      <c r="F1827" s="2" t="s">
        <v>4162</v>
      </c>
      <c r="G1827" s="2" t="s">
        <v>5186</v>
      </c>
      <c r="H1827" s="2">
        <v>1</v>
      </c>
      <c r="I1827" s="4" t="s">
        <v>7782</v>
      </c>
      <c r="J1827" s="2">
        <v>7899</v>
      </c>
      <c r="L1827" s="2" t="s">
        <v>8629</v>
      </c>
      <c r="M1827" s="2" t="s">
        <v>15</v>
      </c>
      <c r="N1827" s="2" t="s">
        <v>314</v>
      </c>
      <c r="O1827" s="2">
        <v>3</v>
      </c>
      <c r="P1827" s="2" t="b">
        <v>0</v>
      </c>
    </row>
    <row r="1828" spans="1:16" x14ac:dyDescent="0.35">
      <c r="A1828" s="3">
        <v>1826</v>
      </c>
      <c r="B1828" s="2" t="s">
        <v>15</v>
      </c>
      <c r="C1828" s="2" t="s">
        <v>16</v>
      </c>
      <c r="D1828" s="2" t="s">
        <v>19</v>
      </c>
      <c r="E1828" s="2" t="s">
        <v>1691</v>
      </c>
      <c r="F1828" s="2" t="s">
        <v>4163</v>
      </c>
      <c r="G1828" s="2" t="s">
        <v>5536</v>
      </c>
      <c r="H1828" s="2">
        <v>1</v>
      </c>
      <c r="I1828" s="4" t="s">
        <v>7783</v>
      </c>
      <c r="J1828" s="2">
        <v>7899</v>
      </c>
      <c r="L1828" s="2" t="s">
        <v>8629</v>
      </c>
      <c r="M1828" s="2" t="s">
        <v>15</v>
      </c>
      <c r="N1828" s="2" t="s">
        <v>789</v>
      </c>
      <c r="O1828" s="2">
        <v>3</v>
      </c>
      <c r="P1828" s="2" t="b">
        <v>0</v>
      </c>
    </row>
    <row r="1829" spans="1:16" x14ac:dyDescent="0.35">
      <c r="A1829" s="3">
        <v>1827</v>
      </c>
      <c r="B1829" s="2" t="s">
        <v>15</v>
      </c>
      <c r="C1829" s="2" t="s">
        <v>16</v>
      </c>
      <c r="D1829" s="2" t="s">
        <v>24</v>
      </c>
      <c r="E1829" s="2" t="s">
        <v>1692</v>
      </c>
      <c r="F1829" s="2" t="s">
        <v>4164</v>
      </c>
      <c r="G1829" s="2" t="s">
        <v>5207</v>
      </c>
      <c r="H1829" s="2">
        <v>1</v>
      </c>
      <c r="I1829" s="4" t="s">
        <v>7784</v>
      </c>
      <c r="J1829" s="2">
        <v>7950</v>
      </c>
      <c r="L1829" s="2" t="s">
        <v>8629</v>
      </c>
      <c r="M1829" s="2" t="s">
        <v>15</v>
      </c>
      <c r="N1829" s="2" t="s">
        <v>341</v>
      </c>
      <c r="O1829" s="2">
        <v>3</v>
      </c>
      <c r="P1829" s="2" t="b">
        <v>0</v>
      </c>
    </row>
    <row r="1830" spans="1:16" x14ac:dyDescent="0.35">
      <c r="A1830" s="3">
        <v>1828</v>
      </c>
      <c r="B1830" s="2" t="s">
        <v>15</v>
      </c>
      <c r="C1830" s="2" t="s">
        <v>16</v>
      </c>
      <c r="D1830" s="2" t="s">
        <v>23</v>
      </c>
      <c r="E1830" s="2" t="s">
        <v>1693</v>
      </c>
      <c r="F1830" s="2" t="s">
        <v>4165</v>
      </c>
      <c r="G1830" s="2" t="s">
        <v>5452</v>
      </c>
      <c r="H1830" s="2">
        <v>1</v>
      </c>
      <c r="I1830" s="4" t="s">
        <v>7785</v>
      </c>
      <c r="J1830" s="2">
        <v>7999</v>
      </c>
      <c r="L1830" s="2" t="s">
        <v>8629</v>
      </c>
      <c r="M1830" s="2" t="s">
        <v>15</v>
      </c>
      <c r="N1830" s="2" t="s">
        <v>683</v>
      </c>
      <c r="O1830" s="2">
        <v>3</v>
      </c>
      <c r="P1830" s="2" t="b">
        <v>0</v>
      </c>
    </row>
    <row r="1831" spans="1:16" x14ac:dyDescent="0.35">
      <c r="A1831" s="3">
        <v>1829</v>
      </c>
      <c r="B1831" s="2" t="s">
        <v>15</v>
      </c>
      <c r="C1831" s="2" t="s">
        <v>16</v>
      </c>
      <c r="D1831" s="2" t="s">
        <v>22</v>
      </c>
      <c r="E1831" s="2" t="s">
        <v>1694</v>
      </c>
      <c r="F1831" s="2" t="s">
        <v>4166</v>
      </c>
      <c r="G1831" s="2" t="s">
        <v>3723</v>
      </c>
      <c r="H1831" s="2">
        <v>1</v>
      </c>
      <c r="I1831" s="4" t="s">
        <v>7786</v>
      </c>
      <c r="J1831" s="2">
        <v>7999</v>
      </c>
      <c r="L1831" s="2" t="s">
        <v>8629</v>
      </c>
      <c r="M1831" s="2" t="s">
        <v>15</v>
      </c>
      <c r="N1831" s="2" t="e">
        <v>#N/A</v>
      </c>
      <c r="O1831" s="2">
        <v>3</v>
      </c>
      <c r="P1831" s="2" t="b">
        <v>0</v>
      </c>
    </row>
    <row r="1832" spans="1:16" x14ac:dyDescent="0.35">
      <c r="A1832" s="3">
        <v>1830</v>
      </c>
      <c r="B1832" s="2" t="s">
        <v>15</v>
      </c>
      <c r="C1832" s="2" t="s">
        <v>16</v>
      </c>
      <c r="D1832" s="2" t="s">
        <v>26</v>
      </c>
      <c r="E1832" s="2" t="s">
        <v>1695</v>
      </c>
      <c r="F1832" s="2" t="s">
        <v>4167</v>
      </c>
      <c r="G1832" s="2" t="s">
        <v>5037</v>
      </c>
      <c r="H1832" s="2">
        <v>1</v>
      </c>
      <c r="I1832" s="4" t="s">
        <v>7787</v>
      </c>
      <c r="J1832" s="2">
        <v>7999</v>
      </c>
      <c r="L1832" s="2" t="s">
        <v>8629</v>
      </c>
      <c r="M1832" s="2" t="s">
        <v>15</v>
      </c>
      <c r="N1832" s="2" t="s">
        <v>112</v>
      </c>
      <c r="O1832" s="2">
        <v>3</v>
      </c>
      <c r="P1832" s="2" t="b">
        <v>0</v>
      </c>
    </row>
    <row r="1833" spans="1:16" x14ac:dyDescent="0.35">
      <c r="A1833" s="3">
        <v>1831</v>
      </c>
      <c r="B1833" s="2" t="s">
        <v>15</v>
      </c>
      <c r="C1833" s="2" t="s">
        <v>16</v>
      </c>
      <c r="D1833" s="2" t="s">
        <v>17</v>
      </c>
      <c r="E1833" s="2" t="s">
        <v>1696</v>
      </c>
      <c r="F1833" s="2" t="s">
        <v>4168</v>
      </c>
      <c r="G1833" s="2" t="s">
        <v>5447</v>
      </c>
      <c r="H1833" s="2">
        <v>1</v>
      </c>
      <c r="I1833" s="4" t="s">
        <v>7788</v>
      </c>
      <c r="J1833" s="2">
        <v>7999</v>
      </c>
      <c r="L1833" s="2" t="s">
        <v>8629</v>
      </c>
      <c r="M1833" s="2" t="s">
        <v>15</v>
      </c>
      <c r="N1833" s="2" t="s">
        <v>673</v>
      </c>
      <c r="O1833" s="2">
        <v>3</v>
      </c>
      <c r="P1833" s="2" t="b">
        <v>0</v>
      </c>
    </row>
    <row r="1834" spans="1:16" x14ac:dyDescent="0.35">
      <c r="A1834" s="3">
        <v>1832</v>
      </c>
      <c r="B1834" s="2" t="s">
        <v>15</v>
      </c>
      <c r="C1834" s="2" t="s">
        <v>16</v>
      </c>
      <c r="D1834" s="2" t="s">
        <v>19</v>
      </c>
      <c r="E1834" s="2" t="s">
        <v>850</v>
      </c>
      <c r="F1834" s="2" t="s">
        <v>3322</v>
      </c>
      <c r="G1834" s="2" t="s">
        <v>5580</v>
      </c>
      <c r="H1834" s="2">
        <v>1</v>
      </c>
      <c r="I1834" s="4" t="s">
        <v>7789</v>
      </c>
      <c r="J1834" s="2">
        <v>7999</v>
      </c>
      <c r="L1834" s="2" t="s">
        <v>8629</v>
      </c>
      <c r="M1834" s="2" t="s">
        <v>15</v>
      </c>
      <c r="N1834" s="2" t="s">
        <v>850</v>
      </c>
      <c r="O1834" s="2">
        <v>3</v>
      </c>
      <c r="P1834" s="2" t="b">
        <v>0</v>
      </c>
    </row>
    <row r="1835" spans="1:16" x14ac:dyDescent="0.35">
      <c r="A1835" s="3">
        <v>1833</v>
      </c>
      <c r="B1835" s="2" t="s">
        <v>15</v>
      </c>
      <c r="C1835" s="2" t="s">
        <v>16</v>
      </c>
      <c r="D1835" s="2" t="s">
        <v>21</v>
      </c>
      <c r="E1835" s="2" t="s">
        <v>1697</v>
      </c>
      <c r="F1835" s="2" t="s">
        <v>4169</v>
      </c>
      <c r="G1835" s="2" t="s">
        <v>5755</v>
      </c>
      <c r="H1835" s="2">
        <v>1</v>
      </c>
      <c r="I1835" s="4" t="s">
        <v>7790</v>
      </c>
      <c r="J1835" s="2">
        <v>8099</v>
      </c>
      <c r="L1835" s="2" t="s">
        <v>8629</v>
      </c>
      <c r="M1835" s="2" t="s">
        <v>15</v>
      </c>
      <c r="N1835" s="2" t="s">
        <v>1097</v>
      </c>
      <c r="O1835" s="2">
        <v>3</v>
      </c>
      <c r="P1835" s="2" t="b">
        <v>0</v>
      </c>
    </row>
    <row r="1836" spans="1:16" x14ac:dyDescent="0.35">
      <c r="A1836" s="3">
        <v>1834</v>
      </c>
      <c r="B1836" s="2" t="s">
        <v>15</v>
      </c>
      <c r="C1836" s="2" t="s">
        <v>16</v>
      </c>
      <c r="D1836" s="2" t="s">
        <v>29</v>
      </c>
      <c r="E1836" s="2" t="s">
        <v>1698</v>
      </c>
      <c r="F1836" s="2" t="s">
        <v>4170</v>
      </c>
      <c r="G1836" s="2" t="s">
        <v>5198</v>
      </c>
      <c r="H1836" s="2">
        <v>0</v>
      </c>
      <c r="I1836" s="4" t="s">
        <v>7791</v>
      </c>
      <c r="J1836" s="2">
        <v>8099</v>
      </c>
      <c r="L1836" s="2" t="s">
        <v>8629</v>
      </c>
      <c r="M1836" s="2" t="s">
        <v>15</v>
      </c>
      <c r="N1836" s="2" t="s">
        <v>328</v>
      </c>
      <c r="O1836" s="2">
        <v>3</v>
      </c>
      <c r="P1836" s="2" t="b">
        <v>0</v>
      </c>
    </row>
    <row r="1837" spans="1:16" x14ac:dyDescent="0.35">
      <c r="A1837" s="3">
        <v>1835</v>
      </c>
      <c r="B1837" s="2" t="s">
        <v>15</v>
      </c>
      <c r="C1837" s="2" t="s">
        <v>16</v>
      </c>
      <c r="D1837" s="2" t="s">
        <v>24</v>
      </c>
      <c r="E1837" s="2" t="s">
        <v>1699</v>
      </c>
      <c r="F1837" s="2" t="s">
        <v>4171</v>
      </c>
      <c r="G1837" s="2" t="s">
        <v>5623</v>
      </c>
      <c r="H1837" s="2">
        <v>1</v>
      </c>
      <c r="I1837" s="4" t="s">
        <v>7792</v>
      </c>
      <c r="J1837" s="2">
        <v>8150</v>
      </c>
      <c r="L1837" s="2" t="s">
        <v>8629</v>
      </c>
      <c r="M1837" s="2" t="s">
        <v>15</v>
      </c>
      <c r="N1837" s="2" t="s">
        <v>909</v>
      </c>
      <c r="O1837" s="2">
        <v>3</v>
      </c>
      <c r="P1837" s="2" t="b">
        <v>0</v>
      </c>
    </row>
    <row r="1838" spans="1:16" x14ac:dyDescent="0.35">
      <c r="A1838" s="3">
        <v>1836</v>
      </c>
      <c r="B1838" s="2" t="s">
        <v>15</v>
      </c>
      <c r="C1838" s="2" t="s">
        <v>16</v>
      </c>
      <c r="D1838" s="2" t="s">
        <v>28</v>
      </c>
      <c r="E1838" s="2" t="s">
        <v>1700</v>
      </c>
      <c r="F1838" s="2" t="s">
        <v>4172</v>
      </c>
      <c r="G1838" s="2" t="s">
        <v>5644</v>
      </c>
      <c r="H1838" s="2">
        <v>1</v>
      </c>
      <c r="I1838" s="4" t="s">
        <v>7793</v>
      </c>
      <c r="J1838" s="2">
        <v>8350</v>
      </c>
      <c r="L1838" s="2" t="s">
        <v>8629</v>
      </c>
      <c r="M1838" s="2" t="s">
        <v>15</v>
      </c>
      <c r="N1838" s="2" t="s">
        <v>939</v>
      </c>
      <c r="O1838" s="2">
        <v>3</v>
      </c>
      <c r="P1838" s="2" t="b">
        <v>0</v>
      </c>
    </row>
    <row r="1839" spans="1:16" x14ac:dyDescent="0.35">
      <c r="A1839" s="3">
        <v>1837</v>
      </c>
      <c r="B1839" s="2" t="s">
        <v>15</v>
      </c>
      <c r="C1839" s="2" t="s">
        <v>16</v>
      </c>
      <c r="D1839" s="2" t="s">
        <v>19</v>
      </c>
      <c r="E1839" s="2" t="s">
        <v>1701</v>
      </c>
      <c r="F1839" s="2" t="s">
        <v>4173</v>
      </c>
      <c r="G1839" s="2" t="s">
        <v>5420</v>
      </c>
      <c r="H1839" s="2">
        <v>1</v>
      </c>
      <c r="I1839" s="4" t="s">
        <v>7794</v>
      </c>
      <c r="J1839" s="2">
        <v>8350</v>
      </c>
      <c r="L1839" s="2" t="s">
        <v>8629</v>
      </c>
      <c r="M1839" s="2" t="s">
        <v>15</v>
      </c>
      <c r="N1839" s="2" t="s">
        <v>639</v>
      </c>
      <c r="O1839" s="2">
        <v>3</v>
      </c>
      <c r="P1839" s="2" t="b">
        <v>0</v>
      </c>
    </row>
    <row r="1840" spans="1:16" x14ac:dyDescent="0.35">
      <c r="A1840" s="3">
        <v>1838</v>
      </c>
      <c r="B1840" s="2" t="s">
        <v>15</v>
      </c>
      <c r="C1840" s="2" t="s">
        <v>16</v>
      </c>
      <c r="D1840" s="2" t="s">
        <v>19</v>
      </c>
      <c r="E1840" s="2" t="s">
        <v>1702</v>
      </c>
      <c r="F1840" s="2" t="s">
        <v>4174</v>
      </c>
      <c r="G1840" s="2" t="s">
        <v>5683</v>
      </c>
      <c r="H1840" s="2">
        <v>1</v>
      </c>
      <c r="I1840" s="4" t="s">
        <v>7795</v>
      </c>
      <c r="J1840" s="2">
        <v>8450</v>
      </c>
      <c r="L1840" s="2" t="s">
        <v>8629</v>
      </c>
      <c r="M1840" s="2" t="s">
        <v>15</v>
      </c>
      <c r="N1840" s="2" t="s">
        <v>997</v>
      </c>
      <c r="O1840" s="2">
        <v>3</v>
      </c>
      <c r="P1840" s="2" t="b">
        <v>0</v>
      </c>
    </row>
    <row r="1841" spans="1:16" x14ac:dyDescent="0.35">
      <c r="A1841" s="3">
        <v>1839</v>
      </c>
      <c r="B1841" s="2" t="s">
        <v>15</v>
      </c>
      <c r="C1841" s="2" t="s">
        <v>16</v>
      </c>
      <c r="D1841" s="2" t="s">
        <v>28</v>
      </c>
      <c r="E1841" s="2" t="s">
        <v>1703</v>
      </c>
      <c r="F1841" s="2" t="s">
        <v>4175</v>
      </c>
      <c r="G1841" s="2" t="s">
        <v>5649</v>
      </c>
      <c r="H1841" s="2">
        <v>1</v>
      </c>
      <c r="I1841" s="4" t="s">
        <v>7796</v>
      </c>
      <c r="J1841" s="2">
        <v>8499</v>
      </c>
      <c r="L1841" s="2" t="s">
        <v>8629</v>
      </c>
      <c r="M1841" s="2" t="s">
        <v>15</v>
      </c>
      <c r="N1841" s="2" t="s">
        <v>945</v>
      </c>
      <c r="O1841" s="2">
        <v>3</v>
      </c>
      <c r="P1841" s="2" t="b">
        <v>0</v>
      </c>
    </row>
    <row r="1842" spans="1:16" x14ac:dyDescent="0.35">
      <c r="A1842" s="3">
        <v>1840</v>
      </c>
      <c r="B1842" s="2" t="s">
        <v>15</v>
      </c>
      <c r="C1842" s="2" t="s">
        <v>16</v>
      </c>
      <c r="D1842" s="2" t="s">
        <v>25</v>
      </c>
      <c r="E1842" s="2" t="s">
        <v>1704</v>
      </c>
      <c r="F1842" s="2" t="s">
        <v>4176</v>
      </c>
      <c r="G1842" s="2" t="s">
        <v>5613</v>
      </c>
      <c r="H1842" s="2">
        <v>1</v>
      </c>
      <c r="I1842" s="4" t="s">
        <v>7797</v>
      </c>
      <c r="J1842" s="2">
        <v>8499</v>
      </c>
      <c r="L1842" s="2" t="s">
        <v>8629</v>
      </c>
      <c r="M1842" s="2" t="s">
        <v>15</v>
      </c>
      <c r="N1842" s="2" t="s">
        <v>890</v>
      </c>
      <c r="O1842" s="2">
        <v>3</v>
      </c>
      <c r="P1842" s="2" t="b">
        <v>0</v>
      </c>
    </row>
    <row r="1843" spans="1:16" x14ac:dyDescent="0.35">
      <c r="A1843" s="3">
        <v>1841</v>
      </c>
      <c r="B1843" s="2" t="s">
        <v>15</v>
      </c>
      <c r="C1843" s="2" t="s">
        <v>16</v>
      </c>
      <c r="D1843" s="2" t="s">
        <v>24</v>
      </c>
      <c r="E1843" s="2" t="s">
        <v>1705</v>
      </c>
      <c r="F1843" s="2" t="s">
        <v>4177</v>
      </c>
      <c r="G1843" s="2" t="s">
        <v>5871</v>
      </c>
      <c r="H1843" s="2">
        <v>1</v>
      </c>
      <c r="I1843" s="4" t="s">
        <v>7798</v>
      </c>
      <c r="J1843" s="2">
        <v>8499</v>
      </c>
      <c r="L1843" s="2" t="s">
        <v>8629</v>
      </c>
      <c r="M1843" s="2" t="s">
        <v>15</v>
      </c>
      <c r="N1843" s="2" t="e">
        <v>#N/A</v>
      </c>
      <c r="O1843" s="2">
        <v>4</v>
      </c>
      <c r="P1843" s="2" t="b">
        <v>0</v>
      </c>
    </row>
    <row r="1844" spans="1:16" x14ac:dyDescent="0.35">
      <c r="A1844" s="3">
        <v>1842</v>
      </c>
      <c r="B1844" s="2" t="s">
        <v>15</v>
      </c>
      <c r="C1844" s="2" t="s">
        <v>16</v>
      </c>
      <c r="D1844" s="2" t="s">
        <v>24</v>
      </c>
      <c r="E1844" s="2" t="s">
        <v>1706</v>
      </c>
      <c r="F1844" s="2" t="s">
        <v>4178</v>
      </c>
      <c r="G1844" s="2" t="s">
        <v>5157</v>
      </c>
      <c r="H1844" s="2">
        <v>1</v>
      </c>
      <c r="I1844" s="4" t="s">
        <v>7799</v>
      </c>
      <c r="J1844" s="2">
        <v>8499</v>
      </c>
      <c r="L1844" s="2" t="s">
        <v>8629</v>
      </c>
      <c r="M1844" s="2" t="s">
        <v>15</v>
      </c>
      <c r="N1844" s="2" t="s">
        <v>277</v>
      </c>
      <c r="O1844" s="2">
        <v>4</v>
      </c>
      <c r="P1844" s="2" t="b">
        <v>0</v>
      </c>
    </row>
    <row r="1845" spans="1:16" x14ac:dyDescent="0.35">
      <c r="A1845" s="3">
        <v>1843</v>
      </c>
      <c r="B1845" s="2" t="s">
        <v>15</v>
      </c>
      <c r="C1845" s="2" t="s">
        <v>16</v>
      </c>
      <c r="D1845" s="2" t="s">
        <v>28</v>
      </c>
      <c r="E1845" s="2" t="s">
        <v>1707</v>
      </c>
      <c r="F1845" s="2" t="s">
        <v>4179</v>
      </c>
      <c r="G1845" s="2" t="s">
        <v>5500</v>
      </c>
      <c r="H1845" s="2">
        <v>0</v>
      </c>
      <c r="I1845" s="4" t="s">
        <v>7800</v>
      </c>
      <c r="J1845" s="2">
        <v>8499</v>
      </c>
      <c r="L1845" s="2" t="s">
        <v>8629</v>
      </c>
      <c r="M1845" s="2" t="s">
        <v>15</v>
      </c>
      <c r="N1845" s="2" t="s">
        <v>745</v>
      </c>
      <c r="O1845" s="2">
        <v>4</v>
      </c>
      <c r="P1845" s="2" t="b">
        <v>0</v>
      </c>
    </row>
    <row r="1846" spans="1:16" x14ac:dyDescent="0.35">
      <c r="A1846" s="3">
        <v>1844</v>
      </c>
      <c r="B1846" s="2" t="s">
        <v>15</v>
      </c>
      <c r="C1846" s="2" t="s">
        <v>16</v>
      </c>
      <c r="D1846" s="2" t="s">
        <v>22</v>
      </c>
      <c r="E1846" s="2" t="s">
        <v>1708</v>
      </c>
      <c r="F1846" s="2" t="s">
        <v>4180</v>
      </c>
      <c r="G1846" s="2" t="s">
        <v>5650</v>
      </c>
      <c r="H1846" s="2">
        <v>1</v>
      </c>
      <c r="I1846" s="4" t="s">
        <v>7801</v>
      </c>
      <c r="J1846" s="2">
        <v>8499</v>
      </c>
      <c r="L1846" s="2" t="s">
        <v>8629</v>
      </c>
      <c r="M1846" s="2" t="s">
        <v>15</v>
      </c>
      <c r="N1846" s="2" t="s">
        <v>946</v>
      </c>
      <c r="O1846" s="2">
        <v>4</v>
      </c>
      <c r="P1846" s="2" t="b">
        <v>0</v>
      </c>
    </row>
    <row r="1847" spans="1:16" x14ac:dyDescent="0.35">
      <c r="A1847" s="3">
        <v>1845</v>
      </c>
      <c r="B1847" s="2" t="s">
        <v>15</v>
      </c>
      <c r="C1847" s="2" t="s">
        <v>16</v>
      </c>
      <c r="D1847" s="2" t="s">
        <v>19</v>
      </c>
      <c r="E1847" s="2" t="s">
        <v>1709</v>
      </c>
      <c r="F1847" s="2" t="s">
        <v>4181</v>
      </c>
      <c r="G1847" s="2" t="s">
        <v>5657</v>
      </c>
      <c r="H1847" s="2">
        <v>1</v>
      </c>
      <c r="I1847" s="4" t="s">
        <v>7802</v>
      </c>
      <c r="J1847" s="2">
        <v>8599</v>
      </c>
      <c r="L1847" s="2" t="s">
        <v>8629</v>
      </c>
      <c r="M1847" s="2" t="s">
        <v>15</v>
      </c>
      <c r="N1847" s="2" t="s">
        <v>959</v>
      </c>
      <c r="O1847" s="2">
        <v>4</v>
      </c>
      <c r="P1847" s="2" t="b">
        <v>0</v>
      </c>
    </row>
    <row r="1848" spans="1:16" x14ac:dyDescent="0.35">
      <c r="A1848" s="3">
        <v>1846</v>
      </c>
      <c r="B1848" s="2" t="s">
        <v>15</v>
      </c>
      <c r="C1848" s="2" t="s">
        <v>16</v>
      </c>
      <c r="D1848" s="2" t="s">
        <v>17</v>
      </c>
      <c r="E1848" s="2" t="s">
        <v>1710</v>
      </c>
      <c r="F1848" s="2" t="s">
        <v>4182</v>
      </c>
      <c r="G1848" s="2" t="s">
        <v>5279</v>
      </c>
      <c r="H1848" s="2">
        <v>1</v>
      </c>
      <c r="I1848" s="4" t="s">
        <v>7803</v>
      </c>
      <c r="J1848" s="2">
        <v>8899</v>
      </c>
      <c r="L1848" s="2" t="s">
        <v>8629</v>
      </c>
      <c r="M1848" s="2" t="s">
        <v>15</v>
      </c>
      <c r="N1848" s="2" t="s">
        <v>447</v>
      </c>
      <c r="O1848" s="2">
        <v>4</v>
      </c>
      <c r="P1848" s="2" t="b">
        <v>0</v>
      </c>
    </row>
    <row r="1849" spans="1:16" x14ac:dyDescent="0.35">
      <c r="A1849" s="3">
        <v>1847</v>
      </c>
      <c r="B1849" s="2" t="s">
        <v>15</v>
      </c>
      <c r="C1849" s="2" t="s">
        <v>16</v>
      </c>
      <c r="D1849" s="2" t="s">
        <v>24</v>
      </c>
      <c r="E1849" s="2" t="s">
        <v>1711</v>
      </c>
      <c r="F1849" s="2" t="s">
        <v>4183</v>
      </c>
      <c r="G1849" s="2" t="s">
        <v>5872</v>
      </c>
      <c r="H1849" s="2">
        <v>1</v>
      </c>
      <c r="I1849" s="4" t="s">
        <v>7804</v>
      </c>
      <c r="J1849" s="2">
        <v>8999</v>
      </c>
      <c r="L1849" s="2" t="s">
        <v>8629</v>
      </c>
      <c r="M1849" s="2" t="s">
        <v>15</v>
      </c>
      <c r="N1849" s="2" t="e">
        <v>#N/A</v>
      </c>
      <c r="O1849" s="2">
        <v>4</v>
      </c>
      <c r="P1849" s="2" t="b">
        <v>0</v>
      </c>
    </row>
    <row r="1850" spans="1:16" x14ac:dyDescent="0.35">
      <c r="A1850" s="3">
        <v>1848</v>
      </c>
      <c r="B1850" s="2" t="s">
        <v>15</v>
      </c>
      <c r="C1850" s="2" t="s">
        <v>16</v>
      </c>
      <c r="D1850" s="2" t="s">
        <v>25</v>
      </c>
      <c r="E1850" s="2" t="s">
        <v>1712</v>
      </c>
      <c r="F1850" s="2" t="s">
        <v>4184</v>
      </c>
      <c r="G1850" s="2" t="s">
        <v>5747</v>
      </c>
      <c r="H1850" s="2">
        <v>1</v>
      </c>
      <c r="I1850" s="4" t="s">
        <v>7805</v>
      </c>
      <c r="J1850" s="2">
        <v>8999</v>
      </c>
      <c r="L1850" s="2" t="s">
        <v>8629</v>
      </c>
      <c r="M1850" s="2" t="s">
        <v>15</v>
      </c>
      <c r="N1850" s="2" t="s">
        <v>1085</v>
      </c>
      <c r="O1850" s="2">
        <v>4</v>
      </c>
      <c r="P1850" s="2" t="b">
        <v>0</v>
      </c>
    </row>
    <row r="1851" spans="1:16" x14ac:dyDescent="0.35">
      <c r="A1851" s="3">
        <v>1849</v>
      </c>
      <c r="B1851" s="2" t="s">
        <v>15</v>
      </c>
      <c r="C1851" s="2" t="s">
        <v>16</v>
      </c>
      <c r="D1851" s="2" t="s">
        <v>22</v>
      </c>
      <c r="E1851" s="2" t="s">
        <v>1713</v>
      </c>
      <c r="F1851" s="2" t="s">
        <v>4185</v>
      </c>
      <c r="G1851" s="2" t="s">
        <v>4125</v>
      </c>
      <c r="H1851" s="2">
        <v>1</v>
      </c>
      <c r="I1851" s="4" t="s">
        <v>7806</v>
      </c>
      <c r="J1851" s="2">
        <v>8999</v>
      </c>
      <c r="L1851" s="2" t="s">
        <v>8629</v>
      </c>
      <c r="M1851" s="2" t="s">
        <v>15</v>
      </c>
      <c r="N1851" s="2" t="s">
        <v>50</v>
      </c>
      <c r="O1851" s="2">
        <v>4</v>
      </c>
      <c r="P1851" s="2" t="b">
        <v>0</v>
      </c>
    </row>
    <row r="1852" spans="1:16" x14ac:dyDescent="0.35">
      <c r="A1852" s="3">
        <v>1850</v>
      </c>
      <c r="B1852" s="2" t="s">
        <v>15</v>
      </c>
      <c r="C1852" s="2" t="s">
        <v>16</v>
      </c>
      <c r="D1852" s="2" t="s">
        <v>17</v>
      </c>
      <c r="E1852" s="2" t="s">
        <v>1714</v>
      </c>
      <c r="F1852" s="2" t="s">
        <v>4186</v>
      </c>
      <c r="G1852" s="2" t="s">
        <v>5091</v>
      </c>
      <c r="H1852" s="2">
        <v>1</v>
      </c>
      <c r="I1852" s="4" t="s">
        <v>7807</v>
      </c>
      <c r="J1852" s="2">
        <v>8999</v>
      </c>
      <c r="L1852" s="2" t="s">
        <v>8629</v>
      </c>
      <c r="M1852" s="2" t="s">
        <v>15</v>
      </c>
      <c r="N1852" s="2" t="s">
        <v>183</v>
      </c>
      <c r="O1852" s="2">
        <v>4</v>
      </c>
      <c r="P1852" s="2" t="b">
        <v>0</v>
      </c>
    </row>
    <row r="1853" spans="1:16" x14ac:dyDescent="0.35">
      <c r="A1853" s="3">
        <v>1851</v>
      </c>
      <c r="B1853" s="2" t="s">
        <v>15</v>
      </c>
      <c r="C1853" s="2" t="s">
        <v>16</v>
      </c>
      <c r="D1853" s="2" t="s">
        <v>19</v>
      </c>
      <c r="E1853" s="2" t="s">
        <v>1715</v>
      </c>
      <c r="F1853" s="2" t="s">
        <v>4187</v>
      </c>
      <c r="G1853" s="2" t="s">
        <v>5716</v>
      </c>
      <c r="H1853" s="2">
        <v>1</v>
      </c>
      <c r="I1853" s="4" t="s">
        <v>7808</v>
      </c>
      <c r="J1853" s="2">
        <v>9150</v>
      </c>
      <c r="L1853" s="2" t="s">
        <v>8629</v>
      </c>
      <c r="M1853" s="2" t="s">
        <v>15</v>
      </c>
      <c r="N1853" s="2" t="s">
        <v>1041</v>
      </c>
      <c r="O1853" s="2">
        <v>4</v>
      </c>
      <c r="P1853" s="2" t="b">
        <v>0</v>
      </c>
    </row>
    <row r="1854" spans="1:16" x14ac:dyDescent="0.35">
      <c r="A1854" s="3">
        <v>1852</v>
      </c>
      <c r="B1854" s="2" t="s">
        <v>15</v>
      </c>
      <c r="C1854" s="2" t="s">
        <v>16</v>
      </c>
      <c r="D1854" s="2" t="s">
        <v>25</v>
      </c>
      <c r="E1854" s="2" t="s">
        <v>714</v>
      </c>
      <c r="F1854" s="2" t="s">
        <v>3186</v>
      </c>
      <c r="G1854" s="2" t="s">
        <v>5477</v>
      </c>
      <c r="H1854" s="2">
        <v>1</v>
      </c>
      <c r="I1854" s="4" t="s">
        <v>7809</v>
      </c>
      <c r="J1854" s="2">
        <v>9199</v>
      </c>
      <c r="L1854" s="2" t="s">
        <v>8629</v>
      </c>
      <c r="M1854" s="2" t="s">
        <v>15</v>
      </c>
      <c r="N1854" s="2" t="s">
        <v>714</v>
      </c>
      <c r="O1854" s="2">
        <v>4</v>
      </c>
      <c r="P1854" s="2" t="b">
        <v>0</v>
      </c>
    </row>
    <row r="1855" spans="1:16" x14ac:dyDescent="0.35">
      <c r="A1855" s="3">
        <v>1853</v>
      </c>
      <c r="B1855" s="2" t="s">
        <v>15</v>
      </c>
      <c r="C1855" s="2" t="s">
        <v>16</v>
      </c>
      <c r="D1855" s="2" t="s">
        <v>23</v>
      </c>
      <c r="E1855" s="2" t="s">
        <v>1716</v>
      </c>
      <c r="F1855" s="2" t="s">
        <v>2786</v>
      </c>
      <c r="G1855" s="2" t="s">
        <v>5184</v>
      </c>
      <c r="H1855" s="2">
        <v>1</v>
      </c>
      <c r="I1855" s="4" t="s">
        <v>7810</v>
      </c>
      <c r="J1855" s="2">
        <v>9350</v>
      </c>
      <c r="L1855" s="2" t="s">
        <v>8629</v>
      </c>
      <c r="M1855" s="2" t="s">
        <v>15</v>
      </c>
      <c r="N1855" s="2" t="s">
        <v>312</v>
      </c>
      <c r="O1855" s="2">
        <v>4</v>
      </c>
      <c r="P1855" s="2" t="b">
        <v>0</v>
      </c>
    </row>
    <row r="1856" spans="1:16" x14ac:dyDescent="0.35">
      <c r="A1856" s="3">
        <v>1854</v>
      </c>
      <c r="B1856" s="2" t="s">
        <v>15</v>
      </c>
      <c r="C1856" s="2" t="s">
        <v>16</v>
      </c>
      <c r="D1856" s="2" t="s">
        <v>25</v>
      </c>
      <c r="E1856" s="2" t="s">
        <v>1717</v>
      </c>
      <c r="F1856" s="2" t="s">
        <v>4188</v>
      </c>
      <c r="G1856" s="2" t="s">
        <v>5873</v>
      </c>
      <c r="H1856" s="2">
        <v>1</v>
      </c>
      <c r="I1856" s="4" t="s">
        <v>7811</v>
      </c>
      <c r="J1856" s="2">
        <v>9350</v>
      </c>
      <c r="L1856" s="2" t="s">
        <v>8629</v>
      </c>
      <c r="M1856" s="2" t="s">
        <v>15</v>
      </c>
      <c r="N1856" s="2" t="e">
        <v>#N/A</v>
      </c>
      <c r="O1856" s="2">
        <v>4</v>
      </c>
      <c r="P1856" s="2" t="b">
        <v>0</v>
      </c>
    </row>
    <row r="1857" spans="1:16" x14ac:dyDescent="0.35">
      <c r="A1857" s="3">
        <v>1855</v>
      </c>
      <c r="B1857" s="2" t="s">
        <v>15</v>
      </c>
      <c r="C1857" s="2" t="s">
        <v>16</v>
      </c>
      <c r="D1857" s="2" t="s">
        <v>17</v>
      </c>
      <c r="E1857" s="2" t="s">
        <v>1718</v>
      </c>
      <c r="F1857" s="2" t="s">
        <v>4189</v>
      </c>
      <c r="G1857" s="2" t="s">
        <v>5080</v>
      </c>
      <c r="H1857" s="2">
        <v>1</v>
      </c>
      <c r="I1857" s="4" t="s">
        <v>7812</v>
      </c>
      <c r="J1857" s="2">
        <v>9499</v>
      </c>
      <c r="L1857" s="2" t="s">
        <v>8629</v>
      </c>
      <c r="M1857" s="2" t="s">
        <v>15</v>
      </c>
      <c r="N1857" s="2" t="s">
        <v>166</v>
      </c>
      <c r="O1857" s="2">
        <v>4</v>
      </c>
      <c r="P1857" s="2" t="b">
        <v>0</v>
      </c>
    </row>
    <row r="1858" spans="1:16" x14ac:dyDescent="0.35">
      <c r="A1858" s="3">
        <v>1856</v>
      </c>
      <c r="B1858" s="2" t="s">
        <v>15</v>
      </c>
      <c r="C1858" s="2" t="s">
        <v>16</v>
      </c>
      <c r="D1858" s="2" t="s">
        <v>19</v>
      </c>
      <c r="E1858" s="2" t="s">
        <v>1719</v>
      </c>
      <c r="F1858" s="2" t="s">
        <v>4190</v>
      </c>
      <c r="G1858" s="2" t="s">
        <v>5802</v>
      </c>
      <c r="H1858" s="2">
        <v>1</v>
      </c>
      <c r="I1858" s="4" t="s">
        <v>7813</v>
      </c>
      <c r="J1858" s="2">
        <v>9499</v>
      </c>
      <c r="L1858" s="2" t="s">
        <v>8629</v>
      </c>
      <c r="M1858" s="2" t="s">
        <v>15</v>
      </c>
      <c r="N1858" s="2" t="s">
        <v>1174</v>
      </c>
      <c r="O1858" s="2">
        <v>4</v>
      </c>
      <c r="P1858" s="2" t="b">
        <v>0</v>
      </c>
    </row>
    <row r="1859" spans="1:16" x14ac:dyDescent="0.35">
      <c r="A1859" s="3">
        <v>1857</v>
      </c>
      <c r="B1859" s="2" t="s">
        <v>15</v>
      </c>
      <c r="C1859" s="2" t="s">
        <v>16</v>
      </c>
      <c r="D1859" s="2" t="s">
        <v>24</v>
      </c>
      <c r="E1859" s="2" t="s">
        <v>1720</v>
      </c>
      <c r="F1859" s="2" t="s">
        <v>4191</v>
      </c>
      <c r="G1859" s="2" t="s">
        <v>5168</v>
      </c>
      <c r="H1859" s="2">
        <v>1</v>
      </c>
      <c r="I1859" s="4" t="s">
        <v>7814</v>
      </c>
      <c r="J1859" s="2">
        <v>9499</v>
      </c>
      <c r="L1859" s="2" t="s">
        <v>8629</v>
      </c>
      <c r="M1859" s="2" t="s">
        <v>15</v>
      </c>
      <c r="N1859" s="2" t="s">
        <v>289</v>
      </c>
      <c r="O1859" s="2">
        <v>4</v>
      </c>
      <c r="P1859" s="2" t="b">
        <v>0</v>
      </c>
    </row>
    <row r="1860" spans="1:16" x14ac:dyDescent="0.35">
      <c r="A1860" s="3">
        <v>1858</v>
      </c>
      <c r="B1860" s="2" t="s">
        <v>15</v>
      </c>
      <c r="C1860" s="2" t="s">
        <v>16</v>
      </c>
      <c r="D1860" s="2" t="s">
        <v>22</v>
      </c>
      <c r="E1860" s="2" t="s">
        <v>1721</v>
      </c>
      <c r="F1860" s="2" t="s">
        <v>4192</v>
      </c>
      <c r="G1860" s="2" t="s">
        <v>3709</v>
      </c>
      <c r="H1860" s="2">
        <v>1</v>
      </c>
      <c r="I1860" s="4" t="s">
        <v>7815</v>
      </c>
      <c r="J1860" s="2">
        <v>9499</v>
      </c>
      <c r="L1860" s="2" t="s">
        <v>8629</v>
      </c>
      <c r="M1860" s="2" t="s">
        <v>15</v>
      </c>
      <c r="N1860" s="2" t="s">
        <v>62</v>
      </c>
      <c r="O1860" s="2">
        <v>4</v>
      </c>
      <c r="P1860" s="2" t="b">
        <v>0</v>
      </c>
    </row>
    <row r="1861" spans="1:16" x14ac:dyDescent="0.35">
      <c r="A1861" s="3">
        <v>1859</v>
      </c>
      <c r="B1861" s="2" t="s">
        <v>15</v>
      </c>
      <c r="C1861" s="2" t="s">
        <v>16</v>
      </c>
      <c r="D1861" s="2" t="s">
        <v>26</v>
      </c>
      <c r="E1861" s="2" t="s">
        <v>1722</v>
      </c>
      <c r="F1861" s="2" t="s">
        <v>4193</v>
      </c>
      <c r="G1861" s="2" t="s">
        <v>5619</v>
      </c>
      <c r="H1861" s="2">
        <v>1</v>
      </c>
      <c r="I1861" s="4" t="s">
        <v>7816</v>
      </c>
      <c r="J1861" s="2">
        <v>9499</v>
      </c>
      <c r="L1861" s="2" t="s">
        <v>8629</v>
      </c>
      <c r="M1861" s="2" t="s">
        <v>15</v>
      </c>
      <c r="N1861" s="2" t="s">
        <v>900</v>
      </c>
      <c r="O1861" s="2">
        <v>5</v>
      </c>
      <c r="P1861" s="2" t="b">
        <v>0</v>
      </c>
    </row>
    <row r="1862" spans="1:16" x14ac:dyDescent="0.35">
      <c r="A1862" s="3">
        <v>1860</v>
      </c>
      <c r="B1862" s="2" t="s">
        <v>15</v>
      </c>
      <c r="C1862" s="2" t="s">
        <v>16</v>
      </c>
      <c r="D1862" s="2" t="s">
        <v>24</v>
      </c>
      <c r="E1862" s="2" t="s">
        <v>1723</v>
      </c>
      <c r="F1862" s="2" t="s">
        <v>4194</v>
      </c>
      <c r="G1862" s="2" t="s">
        <v>5207</v>
      </c>
      <c r="H1862" s="2">
        <v>1</v>
      </c>
      <c r="I1862" s="4" t="s">
        <v>7817</v>
      </c>
      <c r="J1862" s="2">
        <v>9599</v>
      </c>
      <c r="L1862" s="2" t="s">
        <v>8629</v>
      </c>
      <c r="M1862" s="2" t="s">
        <v>15</v>
      </c>
      <c r="N1862" s="2" t="s">
        <v>341</v>
      </c>
      <c r="O1862" s="2">
        <v>5</v>
      </c>
      <c r="P1862" s="2" t="b">
        <v>0</v>
      </c>
    </row>
    <row r="1863" spans="1:16" x14ac:dyDescent="0.35">
      <c r="A1863" s="3">
        <v>1861</v>
      </c>
      <c r="B1863" s="2" t="s">
        <v>15</v>
      </c>
      <c r="C1863" s="2" t="s">
        <v>16</v>
      </c>
      <c r="D1863" s="2" t="s">
        <v>22</v>
      </c>
      <c r="E1863" s="2" t="s">
        <v>1724</v>
      </c>
      <c r="F1863" s="2" t="s">
        <v>4195</v>
      </c>
      <c r="G1863" s="2" t="s">
        <v>3709</v>
      </c>
      <c r="H1863" s="2">
        <v>1</v>
      </c>
      <c r="I1863" s="4" t="s">
        <v>7818</v>
      </c>
      <c r="J1863" s="2">
        <v>9599</v>
      </c>
      <c r="L1863" s="2" t="s">
        <v>8629</v>
      </c>
      <c r="M1863" s="2" t="s">
        <v>15</v>
      </c>
      <c r="N1863" s="2" t="s">
        <v>62</v>
      </c>
      <c r="O1863" s="2">
        <v>5</v>
      </c>
      <c r="P1863" s="2" t="b">
        <v>0</v>
      </c>
    </row>
    <row r="1864" spans="1:16" x14ac:dyDescent="0.35">
      <c r="A1864" s="3">
        <v>1862</v>
      </c>
      <c r="B1864" s="2" t="s">
        <v>15</v>
      </c>
      <c r="C1864" s="2" t="s">
        <v>16</v>
      </c>
      <c r="D1864" s="2" t="s">
        <v>24</v>
      </c>
      <c r="E1864" s="2" t="s">
        <v>1725</v>
      </c>
      <c r="F1864" s="2" t="s">
        <v>4196</v>
      </c>
      <c r="G1864" s="2" t="s">
        <v>5436</v>
      </c>
      <c r="H1864" s="2">
        <v>1</v>
      </c>
      <c r="I1864" s="4" t="s">
        <v>7819</v>
      </c>
      <c r="J1864" s="2">
        <v>9650</v>
      </c>
      <c r="L1864" s="2" t="s">
        <v>8629</v>
      </c>
      <c r="M1864" s="2" t="s">
        <v>15</v>
      </c>
      <c r="N1864" s="2" t="s">
        <v>658</v>
      </c>
      <c r="O1864" s="2">
        <v>5</v>
      </c>
      <c r="P1864" s="2" t="b">
        <v>0</v>
      </c>
    </row>
    <row r="1865" spans="1:16" x14ac:dyDescent="0.35">
      <c r="A1865" s="3">
        <v>1863</v>
      </c>
      <c r="B1865" s="2" t="s">
        <v>15</v>
      </c>
      <c r="C1865" s="2" t="s">
        <v>16</v>
      </c>
      <c r="D1865" s="2" t="s">
        <v>23</v>
      </c>
      <c r="E1865" s="2" t="s">
        <v>1726</v>
      </c>
      <c r="F1865" s="2" t="s">
        <v>4197</v>
      </c>
      <c r="G1865" s="2" t="s">
        <v>3922</v>
      </c>
      <c r="H1865" s="2">
        <v>1</v>
      </c>
      <c r="I1865" s="4" t="s">
        <v>7820</v>
      </c>
      <c r="J1865" s="2">
        <v>9650</v>
      </c>
      <c r="L1865" s="2" t="s">
        <v>8629</v>
      </c>
      <c r="M1865" s="2" t="s">
        <v>15</v>
      </c>
      <c r="N1865" s="2" t="s">
        <v>380</v>
      </c>
      <c r="O1865" s="2">
        <v>5</v>
      </c>
      <c r="P1865" s="2" t="b">
        <v>0</v>
      </c>
    </row>
    <row r="1866" spans="1:16" x14ac:dyDescent="0.35">
      <c r="A1866" s="3">
        <v>1864</v>
      </c>
      <c r="B1866" s="2" t="s">
        <v>15</v>
      </c>
      <c r="C1866" s="2" t="s">
        <v>16</v>
      </c>
      <c r="D1866" s="2" t="s">
        <v>19</v>
      </c>
      <c r="E1866" s="2" t="s">
        <v>1727</v>
      </c>
      <c r="F1866" s="2" t="s">
        <v>4198</v>
      </c>
      <c r="G1866" s="2" t="s">
        <v>5697</v>
      </c>
      <c r="H1866" s="2">
        <v>1</v>
      </c>
      <c r="I1866" s="4" t="s">
        <v>7821</v>
      </c>
      <c r="J1866" s="2">
        <v>9699</v>
      </c>
      <c r="L1866" s="2" t="s">
        <v>8629</v>
      </c>
      <c r="M1866" s="2" t="s">
        <v>15</v>
      </c>
      <c r="N1866" s="2" t="s">
        <v>1014</v>
      </c>
      <c r="O1866" s="2">
        <v>5</v>
      </c>
      <c r="P1866" s="2" t="b">
        <v>0</v>
      </c>
    </row>
    <row r="1867" spans="1:16" x14ac:dyDescent="0.35">
      <c r="A1867" s="3">
        <v>1865</v>
      </c>
      <c r="B1867" s="2" t="s">
        <v>15</v>
      </c>
      <c r="C1867" s="2" t="s">
        <v>16</v>
      </c>
      <c r="D1867" s="2" t="s">
        <v>21</v>
      </c>
      <c r="E1867" s="2" t="s">
        <v>1728</v>
      </c>
      <c r="F1867" s="2" t="s">
        <v>4199</v>
      </c>
      <c r="G1867" s="2" t="s">
        <v>5824</v>
      </c>
      <c r="H1867" s="2">
        <v>1</v>
      </c>
      <c r="I1867" s="4" t="s">
        <v>7822</v>
      </c>
      <c r="J1867" s="2">
        <v>9699</v>
      </c>
      <c r="L1867" s="2" t="s">
        <v>8629</v>
      </c>
      <c r="M1867" s="2" t="s">
        <v>15</v>
      </c>
      <c r="N1867" s="2" t="e">
        <v>#N/A</v>
      </c>
      <c r="O1867" s="2">
        <v>5</v>
      </c>
      <c r="P1867" s="2" t="b">
        <v>0</v>
      </c>
    </row>
    <row r="1868" spans="1:16" x14ac:dyDescent="0.35">
      <c r="A1868" s="3">
        <v>1866</v>
      </c>
      <c r="B1868" s="2" t="s">
        <v>15</v>
      </c>
      <c r="C1868" s="2" t="s">
        <v>16</v>
      </c>
      <c r="D1868" s="2" t="s">
        <v>25</v>
      </c>
      <c r="E1868" s="2" t="s">
        <v>1729</v>
      </c>
      <c r="F1868" s="2" t="s">
        <v>4200</v>
      </c>
      <c r="G1868" s="2" t="s">
        <v>5874</v>
      </c>
      <c r="H1868" s="2">
        <v>1</v>
      </c>
      <c r="I1868" s="4" t="s">
        <v>7823</v>
      </c>
      <c r="J1868" s="2">
        <v>9699</v>
      </c>
      <c r="L1868" s="2" t="s">
        <v>8629</v>
      </c>
      <c r="M1868" s="2" t="s">
        <v>15</v>
      </c>
      <c r="N1868" s="2" t="e">
        <v>#N/A</v>
      </c>
      <c r="O1868" s="2">
        <v>5</v>
      </c>
      <c r="P1868" s="2" t="b">
        <v>0</v>
      </c>
    </row>
    <row r="1869" spans="1:16" x14ac:dyDescent="0.35">
      <c r="A1869" s="3">
        <v>1867</v>
      </c>
      <c r="B1869" s="2" t="s">
        <v>15</v>
      </c>
      <c r="C1869" s="2" t="s">
        <v>16</v>
      </c>
      <c r="D1869" s="2" t="s">
        <v>19</v>
      </c>
      <c r="E1869" s="2" t="s">
        <v>883</v>
      </c>
      <c r="F1869" s="2" t="s">
        <v>3355</v>
      </c>
      <c r="G1869" s="2" t="s">
        <v>5606</v>
      </c>
      <c r="H1869" s="2">
        <v>1</v>
      </c>
      <c r="I1869" s="4" t="s">
        <v>7824</v>
      </c>
      <c r="J1869" s="2">
        <v>9799</v>
      </c>
      <c r="L1869" s="2" t="s">
        <v>8629</v>
      </c>
      <c r="M1869" s="2" t="s">
        <v>15</v>
      </c>
      <c r="N1869" s="2" t="s">
        <v>883</v>
      </c>
      <c r="O1869" s="2">
        <v>5</v>
      </c>
      <c r="P1869" s="2" t="b">
        <v>0</v>
      </c>
    </row>
    <row r="1870" spans="1:16" x14ac:dyDescent="0.35">
      <c r="A1870" s="3">
        <v>1868</v>
      </c>
      <c r="B1870" s="2" t="s">
        <v>15</v>
      </c>
      <c r="C1870" s="2" t="s">
        <v>16</v>
      </c>
      <c r="D1870" s="2" t="s">
        <v>28</v>
      </c>
      <c r="E1870" s="2" t="s">
        <v>1730</v>
      </c>
      <c r="F1870" s="2" t="s">
        <v>4201</v>
      </c>
      <c r="G1870" s="2" t="s">
        <v>5389</v>
      </c>
      <c r="H1870" s="2">
        <v>1</v>
      </c>
      <c r="I1870" s="4" t="s">
        <v>7825</v>
      </c>
      <c r="J1870" s="2">
        <v>9999</v>
      </c>
      <c r="L1870" s="2" t="s">
        <v>8629</v>
      </c>
      <c r="M1870" s="2" t="s">
        <v>15</v>
      </c>
      <c r="N1870" s="2" t="s">
        <v>600</v>
      </c>
      <c r="O1870" s="2">
        <v>5</v>
      </c>
      <c r="P1870" s="2" t="b">
        <v>0</v>
      </c>
    </row>
    <row r="1871" spans="1:16" x14ac:dyDescent="0.35">
      <c r="A1871" s="3">
        <v>1869</v>
      </c>
      <c r="B1871" s="2" t="s">
        <v>15</v>
      </c>
      <c r="C1871" s="2" t="s">
        <v>16</v>
      </c>
      <c r="D1871" s="2" t="s">
        <v>28</v>
      </c>
      <c r="E1871" s="2" t="s">
        <v>1731</v>
      </c>
      <c r="F1871" s="2" t="s">
        <v>4202</v>
      </c>
      <c r="G1871" s="2" t="s">
        <v>5101</v>
      </c>
      <c r="H1871" s="2">
        <v>1</v>
      </c>
      <c r="I1871" s="4" t="s">
        <v>7826</v>
      </c>
      <c r="J1871" s="2">
        <v>9999</v>
      </c>
      <c r="L1871" s="2" t="s">
        <v>8629</v>
      </c>
      <c r="M1871" s="2" t="s">
        <v>15</v>
      </c>
      <c r="N1871" s="2" t="s">
        <v>197</v>
      </c>
      <c r="O1871" s="2">
        <v>5</v>
      </c>
      <c r="P1871" s="2" t="b">
        <v>0</v>
      </c>
    </row>
    <row r="1872" spans="1:16" x14ac:dyDescent="0.35">
      <c r="A1872" s="3">
        <v>1870</v>
      </c>
      <c r="B1872" s="2" t="s">
        <v>15</v>
      </c>
      <c r="C1872" s="2" t="s">
        <v>16</v>
      </c>
      <c r="D1872" s="2" t="s">
        <v>21</v>
      </c>
      <c r="E1872" s="2" t="s">
        <v>1732</v>
      </c>
      <c r="F1872" s="2" t="s">
        <v>4203</v>
      </c>
      <c r="G1872" s="2" t="s">
        <v>5875</v>
      </c>
      <c r="H1872" s="2">
        <v>1</v>
      </c>
      <c r="I1872" s="4" t="s">
        <v>7827</v>
      </c>
      <c r="J1872" s="2">
        <v>9999</v>
      </c>
      <c r="L1872" s="2" t="s">
        <v>8629</v>
      </c>
      <c r="M1872" s="2" t="s">
        <v>15</v>
      </c>
      <c r="N1872" s="2" t="e">
        <v>#N/A</v>
      </c>
      <c r="O1872" s="2">
        <v>5</v>
      </c>
      <c r="P1872" s="2" t="b">
        <v>0</v>
      </c>
    </row>
    <row r="1873" spans="1:16" x14ac:dyDescent="0.35">
      <c r="A1873" s="3">
        <v>1871</v>
      </c>
      <c r="B1873" s="2" t="s">
        <v>15</v>
      </c>
      <c r="C1873" s="2" t="s">
        <v>16</v>
      </c>
      <c r="D1873" s="2" t="s">
        <v>29</v>
      </c>
      <c r="E1873" s="2" t="s">
        <v>1733</v>
      </c>
      <c r="F1873" s="2" t="s">
        <v>4204</v>
      </c>
      <c r="G1873" s="2" t="s">
        <v>5556</v>
      </c>
      <c r="H1873" s="2">
        <v>1</v>
      </c>
      <c r="I1873" s="4" t="s">
        <v>7828</v>
      </c>
      <c r="J1873" s="2">
        <v>10099</v>
      </c>
      <c r="L1873" s="2" t="s">
        <v>8629</v>
      </c>
      <c r="M1873" s="2" t="s">
        <v>15</v>
      </c>
      <c r="N1873" s="2" t="s">
        <v>818</v>
      </c>
      <c r="O1873" s="2">
        <v>5</v>
      </c>
      <c r="P1873" s="2" t="b">
        <v>0</v>
      </c>
    </row>
    <row r="1874" spans="1:16" x14ac:dyDescent="0.35">
      <c r="A1874" s="3">
        <v>1872</v>
      </c>
      <c r="B1874" s="2" t="s">
        <v>15</v>
      </c>
      <c r="C1874" s="2" t="s">
        <v>16</v>
      </c>
      <c r="D1874" s="2" t="s">
        <v>20</v>
      </c>
      <c r="E1874" s="2" t="s">
        <v>1734</v>
      </c>
      <c r="F1874" s="2" t="s">
        <v>4205</v>
      </c>
      <c r="G1874" s="2" t="s">
        <v>5534</v>
      </c>
      <c r="H1874" s="2">
        <v>1</v>
      </c>
      <c r="I1874" s="4" t="s">
        <v>7829</v>
      </c>
      <c r="J1874" s="2">
        <v>10099</v>
      </c>
      <c r="L1874" s="2" t="s">
        <v>8629</v>
      </c>
      <c r="M1874" s="2" t="s">
        <v>15</v>
      </c>
      <c r="N1874" s="2" t="s">
        <v>787</v>
      </c>
      <c r="O1874" s="2">
        <v>5</v>
      </c>
      <c r="P1874" s="2" t="b">
        <v>0</v>
      </c>
    </row>
    <row r="1875" spans="1:16" x14ac:dyDescent="0.35">
      <c r="A1875" s="3">
        <v>1873</v>
      </c>
      <c r="B1875" s="2" t="s">
        <v>15</v>
      </c>
      <c r="C1875" s="2" t="s">
        <v>16</v>
      </c>
      <c r="D1875" s="2" t="s">
        <v>25</v>
      </c>
      <c r="E1875" s="2" t="s">
        <v>1735</v>
      </c>
      <c r="F1875" s="2" t="s">
        <v>4206</v>
      </c>
      <c r="G1875" s="2" t="s">
        <v>5799</v>
      </c>
      <c r="H1875" s="2">
        <v>1</v>
      </c>
      <c r="I1875" s="4" t="s">
        <v>7830</v>
      </c>
      <c r="J1875" s="2">
        <v>10399</v>
      </c>
      <c r="L1875" s="2" t="s">
        <v>8629</v>
      </c>
      <c r="M1875" s="2" t="s">
        <v>15</v>
      </c>
      <c r="N1875" s="2" t="s">
        <v>1169</v>
      </c>
      <c r="O1875" s="2">
        <v>5</v>
      </c>
      <c r="P1875" s="2" t="b">
        <v>0</v>
      </c>
    </row>
    <row r="1876" spans="1:16" x14ac:dyDescent="0.35">
      <c r="A1876" s="3">
        <v>1874</v>
      </c>
      <c r="B1876" s="2" t="s">
        <v>15</v>
      </c>
      <c r="C1876" s="2" t="s">
        <v>16</v>
      </c>
      <c r="D1876" s="2" t="s">
        <v>24</v>
      </c>
      <c r="E1876" s="2" t="s">
        <v>1736</v>
      </c>
      <c r="F1876" s="2" t="s">
        <v>4207</v>
      </c>
      <c r="G1876" s="2" t="s">
        <v>3840</v>
      </c>
      <c r="H1876" s="2">
        <v>1</v>
      </c>
      <c r="I1876" s="4" t="s">
        <v>7831</v>
      </c>
      <c r="J1876" s="2">
        <v>10399</v>
      </c>
      <c r="L1876" s="2" t="s">
        <v>8629</v>
      </c>
      <c r="M1876" s="2" t="s">
        <v>15</v>
      </c>
      <c r="N1876" s="2" t="s">
        <v>373</v>
      </c>
      <c r="O1876" s="2">
        <v>5</v>
      </c>
      <c r="P1876" s="2" t="b">
        <v>0</v>
      </c>
    </row>
    <row r="1877" spans="1:16" x14ac:dyDescent="0.35">
      <c r="A1877" s="3">
        <v>1875</v>
      </c>
      <c r="B1877" s="2" t="s">
        <v>15</v>
      </c>
      <c r="C1877" s="2" t="s">
        <v>16</v>
      </c>
      <c r="D1877" s="2" t="s">
        <v>17</v>
      </c>
      <c r="E1877" s="2" t="s">
        <v>1737</v>
      </c>
      <c r="F1877" s="2" t="s">
        <v>4208</v>
      </c>
      <c r="G1877" s="2" t="s">
        <v>5138</v>
      </c>
      <c r="H1877" s="2">
        <v>1</v>
      </c>
      <c r="I1877" s="4" t="s">
        <v>7832</v>
      </c>
      <c r="J1877" s="2">
        <v>10499</v>
      </c>
      <c r="L1877" s="2" t="s">
        <v>8629</v>
      </c>
      <c r="M1877" s="2" t="s">
        <v>15</v>
      </c>
      <c r="N1877" s="2" t="s">
        <v>247</v>
      </c>
      <c r="O1877" s="2">
        <v>5</v>
      </c>
      <c r="P1877" s="2" t="b">
        <v>0</v>
      </c>
    </row>
    <row r="1878" spans="1:16" x14ac:dyDescent="0.35">
      <c r="A1878" s="3">
        <v>1876</v>
      </c>
      <c r="B1878" s="2" t="s">
        <v>15</v>
      </c>
      <c r="C1878" s="2" t="s">
        <v>16</v>
      </c>
      <c r="D1878" s="2" t="s">
        <v>25</v>
      </c>
      <c r="E1878" s="2" t="s">
        <v>1738</v>
      </c>
      <c r="F1878" s="2" t="s">
        <v>4209</v>
      </c>
      <c r="G1878" s="2" t="s">
        <v>5753</v>
      </c>
      <c r="H1878" s="2">
        <v>1</v>
      </c>
      <c r="I1878" s="4" t="s">
        <v>7833</v>
      </c>
      <c r="J1878" s="2">
        <v>10499</v>
      </c>
      <c r="L1878" s="2" t="s">
        <v>8629</v>
      </c>
      <c r="M1878" s="2" t="s">
        <v>15</v>
      </c>
      <c r="N1878" s="2" t="s">
        <v>1095</v>
      </c>
      <c r="O1878" s="2">
        <v>5</v>
      </c>
      <c r="P1878" s="2" t="b">
        <v>0</v>
      </c>
    </row>
    <row r="1879" spans="1:16" x14ac:dyDescent="0.35">
      <c r="A1879" s="3">
        <v>1877</v>
      </c>
      <c r="B1879" s="2" t="s">
        <v>15</v>
      </c>
      <c r="C1879" s="2" t="s">
        <v>16</v>
      </c>
      <c r="D1879" s="2" t="s">
        <v>24</v>
      </c>
      <c r="E1879" s="2" t="s">
        <v>1739</v>
      </c>
      <c r="F1879" s="2" t="s">
        <v>4210</v>
      </c>
      <c r="G1879" s="2" t="s">
        <v>5876</v>
      </c>
      <c r="H1879" s="2">
        <v>1</v>
      </c>
      <c r="I1879" s="4" t="s">
        <v>7834</v>
      </c>
      <c r="J1879" s="2">
        <v>10499</v>
      </c>
      <c r="L1879" s="2" t="s">
        <v>8629</v>
      </c>
      <c r="M1879" s="2" t="s">
        <v>15</v>
      </c>
      <c r="N1879" s="2" t="e">
        <v>#N/A</v>
      </c>
      <c r="O1879" s="2">
        <v>6</v>
      </c>
      <c r="P1879" s="2" t="b">
        <v>0</v>
      </c>
    </row>
    <row r="1880" spans="1:16" x14ac:dyDescent="0.35">
      <c r="A1880" s="3">
        <v>1878</v>
      </c>
      <c r="B1880" s="2" t="s">
        <v>15</v>
      </c>
      <c r="C1880" s="2" t="s">
        <v>16</v>
      </c>
      <c r="D1880" s="2" t="s">
        <v>28</v>
      </c>
      <c r="E1880" s="2" t="s">
        <v>1740</v>
      </c>
      <c r="F1880" s="2" t="s">
        <v>4211</v>
      </c>
      <c r="G1880" s="2" t="s">
        <v>5562</v>
      </c>
      <c r="H1880" s="2">
        <v>1</v>
      </c>
      <c r="I1880" s="4" t="s">
        <v>7835</v>
      </c>
      <c r="J1880" s="2">
        <v>10499</v>
      </c>
      <c r="L1880" s="2" t="s">
        <v>8629</v>
      </c>
      <c r="M1880" s="2" t="s">
        <v>15</v>
      </c>
      <c r="N1880" s="2" t="s">
        <v>825</v>
      </c>
      <c r="O1880" s="2">
        <v>6</v>
      </c>
      <c r="P1880" s="2" t="b">
        <v>0</v>
      </c>
    </row>
    <row r="1881" spans="1:16" x14ac:dyDescent="0.35">
      <c r="A1881" s="3">
        <v>1879</v>
      </c>
      <c r="B1881" s="2" t="s">
        <v>15</v>
      </c>
      <c r="C1881" s="2" t="s">
        <v>16</v>
      </c>
      <c r="D1881" s="2" t="s">
        <v>20</v>
      </c>
      <c r="E1881" s="2" t="s">
        <v>1741</v>
      </c>
      <c r="F1881" s="2" t="s">
        <v>4212</v>
      </c>
      <c r="G1881" s="2" t="s">
        <v>5877</v>
      </c>
      <c r="H1881" s="2">
        <v>1</v>
      </c>
      <c r="I1881" s="4" t="s">
        <v>7836</v>
      </c>
      <c r="J1881" s="2">
        <v>10499</v>
      </c>
      <c r="L1881" s="2" t="s">
        <v>8629</v>
      </c>
      <c r="M1881" s="2" t="s">
        <v>15</v>
      </c>
      <c r="N1881" s="2" t="e">
        <v>#N/A</v>
      </c>
      <c r="O1881" s="2">
        <v>6</v>
      </c>
      <c r="P1881" s="2" t="b">
        <v>0</v>
      </c>
    </row>
    <row r="1882" spans="1:16" x14ac:dyDescent="0.35">
      <c r="A1882" s="3">
        <v>1880</v>
      </c>
      <c r="B1882" s="2" t="s">
        <v>15</v>
      </c>
      <c r="C1882" s="2" t="s">
        <v>16</v>
      </c>
      <c r="D1882" s="2" t="s">
        <v>24</v>
      </c>
      <c r="E1882" s="2" t="s">
        <v>1742</v>
      </c>
      <c r="F1882" s="2" t="s">
        <v>4213</v>
      </c>
      <c r="G1882" s="2" t="s">
        <v>5754</v>
      </c>
      <c r="H1882" s="2">
        <v>1</v>
      </c>
      <c r="I1882" s="4" t="s">
        <v>7837</v>
      </c>
      <c r="J1882" s="2">
        <v>10499</v>
      </c>
      <c r="L1882" s="2" t="s">
        <v>8629</v>
      </c>
      <c r="M1882" s="2" t="s">
        <v>15</v>
      </c>
      <c r="N1882" s="2" t="s">
        <v>1096</v>
      </c>
      <c r="O1882" s="2">
        <v>6</v>
      </c>
      <c r="P1882" s="2" t="b">
        <v>0</v>
      </c>
    </row>
    <row r="1883" spans="1:16" x14ac:dyDescent="0.35">
      <c r="A1883" s="3">
        <v>1881</v>
      </c>
      <c r="B1883" s="2" t="s">
        <v>15</v>
      </c>
      <c r="C1883" s="2" t="s">
        <v>16</v>
      </c>
      <c r="D1883" s="2" t="s">
        <v>26</v>
      </c>
      <c r="E1883" s="2" t="s">
        <v>431</v>
      </c>
      <c r="F1883" s="2" t="s">
        <v>2905</v>
      </c>
      <c r="G1883" s="2" t="s">
        <v>5267</v>
      </c>
      <c r="H1883" s="2">
        <v>0</v>
      </c>
      <c r="I1883" s="4" t="s">
        <v>7838</v>
      </c>
      <c r="J1883" s="2">
        <v>10799</v>
      </c>
      <c r="L1883" s="2" t="s">
        <v>8629</v>
      </c>
      <c r="M1883" s="2" t="s">
        <v>15</v>
      </c>
      <c r="N1883" s="2" t="s">
        <v>431</v>
      </c>
      <c r="O1883" s="2">
        <v>6</v>
      </c>
      <c r="P1883" s="2" t="b">
        <v>0</v>
      </c>
    </row>
    <row r="1884" spans="1:16" x14ac:dyDescent="0.35">
      <c r="A1884" s="3">
        <v>1882</v>
      </c>
      <c r="B1884" s="2" t="s">
        <v>15</v>
      </c>
      <c r="C1884" s="2" t="s">
        <v>16</v>
      </c>
      <c r="D1884" s="2" t="s">
        <v>25</v>
      </c>
      <c r="E1884" s="2" t="s">
        <v>1743</v>
      </c>
      <c r="F1884" s="2" t="s">
        <v>4214</v>
      </c>
      <c r="G1884" s="2" t="s">
        <v>5878</v>
      </c>
      <c r="H1884" s="2">
        <v>1</v>
      </c>
      <c r="I1884" s="4" t="s">
        <v>7839</v>
      </c>
      <c r="J1884" s="2">
        <v>10799</v>
      </c>
      <c r="L1884" s="2" t="s">
        <v>8629</v>
      </c>
      <c r="M1884" s="2" t="s">
        <v>15</v>
      </c>
      <c r="N1884" s="2" t="e">
        <v>#N/A</v>
      </c>
      <c r="O1884" s="2">
        <v>6</v>
      </c>
      <c r="P1884" s="2" t="b">
        <v>0</v>
      </c>
    </row>
    <row r="1885" spans="1:16" x14ac:dyDescent="0.35">
      <c r="A1885" s="3">
        <v>1883</v>
      </c>
      <c r="B1885" s="2" t="s">
        <v>15</v>
      </c>
      <c r="C1885" s="2" t="s">
        <v>16</v>
      </c>
      <c r="D1885" s="2" t="s">
        <v>28</v>
      </c>
      <c r="E1885" s="2" t="s">
        <v>1744</v>
      </c>
      <c r="F1885" s="2" t="s">
        <v>4215</v>
      </c>
      <c r="G1885" s="2" t="s">
        <v>5479</v>
      </c>
      <c r="H1885" s="2">
        <v>1</v>
      </c>
      <c r="I1885" s="4" t="s">
        <v>7840</v>
      </c>
      <c r="J1885" s="2">
        <v>10799</v>
      </c>
      <c r="L1885" s="2" t="s">
        <v>8629</v>
      </c>
      <c r="M1885" s="2" t="s">
        <v>15</v>
      </c>
      <c r="N1885" s="2" t="s">
        <v>718</v>
      </c>
      <c r="O1885" s="2">
        <v>6</v>
      </c>
      <c r="P1885" s="2" t="b">
        <v>0</v>
      </c>
    </row>
    <row r="1886" spans="1:16" x14ac:dyDescent="0.35">
      <c r="A1886" s="3">
        <v>1884</v>
      </c>
      <c r="B1886" s="2" t="s">
        <v>15</v>
      </c>
      <c r="C1886" s="2" t="s">
        <v>16</v>
      </c>
      <c r="D1886" s="2" t="s">
        <v>24</v>
      </c>
      <c r="E1886" s="2" t="s">
        <v>1745</v>
      </c>
      <c r="F1886" s="2" t="s">
        <v>4216</v>
      </c>
      <c r="G1886" s="2" t="s">
        <v>4046</v>
      </c>
      <c r="H1886" s="2">
        <v>1</v>
      </c>
      <c r="I1886" s="4" t="s">
        <v>7841</v>
      </c>
      <c r="J1886" s="2">
        <v>10899</v>
      </c>
      <c r="L1886" s="2" t="s">
        <v>8629</v>
      </c>
      <c r="M1886" s="2" t="s">
        <v>15</v>
      </c>
      <c r="N1886" s="2" t="s">
        <v>364</v>
      </c>
      <c r="O1886" s="2">
        <v>6</v>
      </c>
      <c r="P1886" s="2" t="b">
        <v>0</v>
      </c>
    </row>
    <row r="1887" spans="1:16" x14ac:dyDescent="0.35">
      <c r="A1887" s="3">
        <v>1885</v>
      </c>
      <c r="B1887" s="2" t="s">
        <v>15</v>
      </c>
      <c r="C1887" s="2" t="s">
        <v>16</v>
      </c>
      <c r="D1887" s="2" t="s">
        <v>20</v>
      </c>
      <c r="E1887" s="2" t="s">
        <v>1746</v>
      </c>
      <c r="F1887" s="2" t="s">
        <v>4217</v>
      </c>
      <c r="G1887" s="2" t="s">
        <v>4117</v>
      </c>
      <c r="H1887" s="2">
        <v>1</v>
      </c>
      <c r="I1887" s="4" t="s">
        <v>7842</v>
      </c>
      <c r="J1887" s="2">
        <v>10999</v>
      </c>
      <c r="L1887" s="2" t="s">
        <v>8629</v>
      </c>
      <c r="M1887" s="2" t="s">
        <v>15</v>
      </c>
      <c r="N1887" s="2" t="s">
        <v>708</v>
      </c>
      <c r="O1887" s="2">
        <v>6</v>
      </c>
      <c r="P1887" s="2" t="b">
        <v>0</v>
      </c>
    </row>
    <row r="1888" spans="1:16" x14ac:dyDescent="0.35">
      <c r="A1888" s="3">
        <v>1886</v>
      </c>
      <c r="B1888" s="2" t="s">
        <v>15</v>
      </c>
      <c r="C1888" s="2" t="s">
        <v>16</v>
      </c>
      <c r="D1888" s="2" t="s">
        <v>19</v>
      </c>
      <c r="E1888" s="2" t="s">
        <v>1747</v>
      </c>
      <c r="F1888" s="2" t="s">
        <v>4218</v>
      </c>
      <c r="G1888" s="2" t="s">
        <v>5879</v>
      </c>
      <c r="H1888" s="2">
        <v>1</v>
      </c>
      <c r="I1888" s="4" t="s">
        <v>7843</v>
      </c>
      <c r="J1888" s="2">
        <v>10999</v>
      </c>
      <c r="L1888" s="2" t="s">
        <v>8629</v>
      </c>
      <c r="M1888" s="2" t="s">
        <v>15</v>
      </c>
      <c r="N1888" s="2" t="e">
        <v>#N/A</v>
      </c>
      <c r="O1888" s="2">
        <v>6</v>
      </c>
      <c r="P1888" s="2" t="b">
        <v>0</v>
      </c>
    </row>
    <row r="1889" spans="1:16" x14ac:dyDescent="0.35">
      <c r="A1889" s="3">
        <v>1887</v>
      </c>
      <c r="B1889" s="2" t="s">
        <v>15</v>
      </c>
      <c r="C1889" s="2" t="s">
        <v>16</v>
      </c>
      <c r="D1889" s="2" t="s">
        <v>20</v>
      </c>
      <c r="E1889" s="2" t="s">
        <v>1748</v>
      </c>
      <c r="F1889" s="2" t="s">
        <v>4219</v>
      </c>
      <c r="G1889" s="2" t="s">
        <v>4052</v>
      </c>
      <c r="H1889" s="2">
        <v>1</v>
      </c>
      <c r="I1889" s="4" t="s">
        <v>7844</v>
      </c>
      <c r="J1889" s="2">
        <v>11099</v>
      </c>
      <c r="L1889" s="2" t="s">
        <v>8629</v>
      </c>
      <c r="M1889" s="2" t="s">
        <v>15</v>
      </c>
      <c r="N1889" s="2" t="s">
        <v>679</v>
      </c>
      <c r="O1889" s="2">
        <v>6</v>
      </c>
      <c r="P1889" s="2" t="b">
        <v>0</v>
      </c>
    </row>
    <row r="1890" spans="1:16" x14ac:dyDescent="0.35">
      <c r="A1890" s="3">
        <v>1888</v>
      </c>
      <c r="B1890" s="2" t="s">
        <v>15</v>
      </c>
      <c r="C1890" s="2" t="s">
        <v>16</v>
      </c>
      <c r="D1890" s="2" t="s">
        <v>26</v>
      </c>
      <c r="E1890" s="2" t="s">
        <v>1749</v>
      </c>
      <c r="F1890" s="2" t="s">
        <v>4220</v>
      </c>
      <c r="G1890" s="2" t="s">
        <v>3722</v>
      </c>
      <c r="H1890" s="2">
        <v>1</v>
      </c>
      <c r="I1890" s="4" t="s">
        <v>7845</v>
      </c>
      <c r="J1890" s="2">
        <v>11199</v>
      </c>
      <c r="L1890" s="2" t="s">
        <v>8629</v>
      </c>
      <c r="M1890" s="2" t="s">
        <v>15</v>
      </c>
      <c r="N1890" s="2" t="s">
        <v>207</v>
      </c>
      <c r="O1890" s="2">
        <v>6</v>
      </c>
      <c r="P1890" s="2" t="b">
        <v>0</v>
      </c>
    </row>
    <row r="1891" spans="1:16" x14ac:dyDescent="0.35">
      <c r="A1891" s="3">
        <v>1889</v>
      </c>
      <c r="B1891" s="2" t="s">
        <v>15</v>
      </c>
      <c r="C1891" s="2" t="s">
        <v>16</v>
      </c>
      <c r="D1891" s="2" t="s">
        <v>24</v>
      </c>
      <c r="E1891" s="2" t="s">
        <v>1750</v>
      </c>
      <c r="F1891" s="2" t="s">
        <v>4221</v>
      </c>
      <c r="G1891" s="2" t="s">
        <v>5372</v>
      </c>
      <c r="H1891" s="2">
        <v>1</v>
      </c>
      <c r="I1891" s="4" t="s">
        <v>7846</v>
      </c>
      <c r="J1891" s="2">
        <v>11199</v>
      </c>
      <c r="L1891" s="2" t="s">
        <v>8629</v>
      </c>
      <c r="M1891" s="2" t="s">
        <v>15</v>
      </c>
      <c r="N1891" s="2" t="s">
        <v>575</v>
      </c>
      <c r="O1891" s="2">
        <v>6</v>
      </c>
      <c r="P1891" s="2" t="b">
        <v>0</v>
      </c>
    </row>
    <row r="1892" spans="1:16" x14ac:dyDescent="0.35">
      <c r="A1892" s="3">
        <v>1890</v>
      </c>
      <c r="B1892" s="2" t="s">
        <v>15</v>
      </c>
      <c r="C1892" s="2" t="s">
        <v>16</v>
      </c>
      <c r="D1892" s="2" t="s">
        <v>19</v>
      </c>
      <c r="E1892" s="2" t="s">
        <v>1751</v>
      </c>
      <c r="F1892" s="2" t="s">
        <v>4222</v>
      </c>
      <c r="G1892" s="2" t="s">
        <v>5757</v>
      </c>
      <c r="H1892" s="2">
        <v>1</v>
      </c>
      <c r="I1892" s="4" t="s">
        <v>7847</v>
      </c>
      <c r="J1892" s="2">
        <v>11299</v>
      </c>
      <c r="L1892" s="2" t="s">
        <v>8629</v>
      </c>
      <c r="M1892" s="2" t="s">
        <v>15</v>
      </c>
      <c r="N1892" s="2" t="s">
        <v>1103</v>
      </c>
      <c r="O1892" s="2">
        <v>6</v>
      </c>
      <c r="P1892" s="2" t="b">
        <v>0</v>
      </c>
    </row>
    <row r="1893" spans="1:16" x14ac:dyDescent="0.35">
      <c r="A1893" s="3">
        <v>1891</v>
      </c>
      <c r="B1893" s="2" t="s">
        <v>15</v>
      </c>
      <c r="C1893" s="2" t="s">
        <v>16</v>
      </c>
      <c r="D1893" s="2" t="s">
        <v>20</v>
      </c>
      <c r="E1893" s="2" t="s">
        <v>1752</v>
      </c>
      <c r="F1893" s="2" t="s">
        <v>4223</v>
      </c>
      <c r="G1893" s="2" t="s">
        <v>5880</v>
      </c>
      <c r="H1893" s="2">
        <v>1</v>
      </c>
      <c r="I1893" s="4" t="s">
        <v>7848</v>
      </c>
      <c r="J1893" s="2">
        <v>11499</v>
      </c>
      <c r="L1893" s="2" t="s">
        <v>8629</v>
      </c>
      <c r="M1893" s="2" t="s">
        <v>15</v>
      </c>
      <c r="N1893" s="2" t="e">
        <v>#N/A</v>
      </c>
      <c r="O1893" s="2">
        <v>6</v>
      </c>
      <c r="P1893" s="2" t="b">
        <v>0</v>
      </c>
    </row>
    <row r="1894" spans="1:16" x14ac:dyDescent="0.35">
      <c r="A1894" s="3">
        <v>1892</v>
      </c>
      <c r="B1894" s="2" t="s">
        <v>15</v>
      </c>
      <c r="C1894" s="2" t="s">
        <v>16</v>
      </c>
      <c r="D1894" s="2" t="s">
        <v>26</v>
      </c>
      <c r="E1894" s="2" t="s">
        <v>1753</v>
      </c>
      <c r="F1894" s="2" t="s">
        <v>4224</v>
      </c>
      <c r="G1894" s="2" t="s">
        <v>3875</v>
      </c>
      <c r="H1894" s="2">
        <v>1</v>
      </c>
      <c r="I1894" s="4" t="s">
        <v>7849</v>
      </c>
      <c r="J1894" s="2">
        <v>11499</v>
      </c>
      <c r="L1894" s="2" t="s">
        <v>8629</v>
      </c>
      <c r="M1894" s="2" t="s">
        <v>15</v>
      </c>
      <c r="N1894" s="2" t="s">
        <v>100</v>
      </c>
      <c r="O1894" s="2">
        <v>6</v>
      </c>
      <c r="P1894" s="2" t="b">
        <v>0</v>
      </c>
    </row>
    <row r="1895" spans="1:16" x14ac:dyDescent="0.35">
      <c r="A1895" s="3">
        <v>1893</v>
      </c>
      <c r="B1895" s="2" t="s">
        <v>15</v>
      </c>
      <c r="C1895" s="2" t="s">
        <v>16</v>
      </c>
      <c r="D1895" s="2" t="s">
        <v>22</v>
      </c>
      <c r="E1895" s="2" t="s">
        <v>1754</v>
      </c>
      <c r="F1895" s="2" t="s">
        <v>4225</v>
      </c>
      <c r="G1895" s="2" t="s">
        <v>3741</v>
      </c>
      <c r="H1895" s="2">
        <v>1</v>
      </c>
      <c r="I1895" s="4" t="s">
        <v>7850</v>
      </c>
      <c r="J1895" s="2">
        <v>11499</v>
      </c>
      <c r="L1895" s="2" t="s">
        <v>8629</v>
      </c>
      <c r="M1895" s="2" t="s">
        <v>15</v>
      </c>
      <c r="N1895" s="2" t="e">
        <v>#N/A</v>
      </c>
      <c r="O1895" s="2">
        <v>6</v>
      </c>
      <c r="P1895" s="2" t="b">
        <v>0</v>
      </c>
    </row>
    <row r="1896" spans="1:16" x14ac:dyDescent="0.35">
      <c r="A1896" s="3">
        <v>1894</v>
      </c>
      <c r="B1896" s="2" t="s">
        <v>15</v>
      </c>
      <c r="C1896" s="2" t="s">
        <v>16</v>
      </c>
      <c r="D1896" s="2" t="s">
        <v>24</v>
      </c>
      <c r="E1896" s="2" t="s">
        <v>1755</v>
      </c>
      <c r="F1896" s="2" t="s">
        <v>4226</v>
      </c>
      <c r="G1896" s="2" t="s">
        <v>5116</v>
      </c>
      <c r="H1896" s="2">
        <v>1</v>
      </c>
      <c r="I1896" s="4" t="s">
        <v>7851</v>
      </c>
      <c r="J1896" s="2">
        <v>11599</v>
      </c>
      <c r="L1896" s="2" t="s">
        <v>8629</v>
      </c>
      <c r="M1896" s="2" t="s">
        <v>15</v>
      </c>
      <c r="N1896" s="2" t="s">
        <v>217</v>
      </c>
      <c r="O1896" s="2">
        <v>6</v>
      </c>
      <c r="P1896" s="2" t="b">
        <v>0</v>
      </c>
    </row>
    <row r="1897" spans="1:16" x14ac:dyDescent="0.35">
      <c r="A1897" s="3">
        <v>1895</v>
      </c>
      <c r="B1897" s="2" t="s">
        <v>15</v>
      </c>
      <c r="C1897" s="2" t="s">
        <v>16</v>
      </c>
      <c r="D1897" s="2" t="s">
        <v>19</v>
      </c>
      <c r="E1897" s="2" t="s">
        <v>1756</v>
      </c>
      <c r="F1897" s="2" t="s">
        <v>4227</v>
      </c>
      <c r="G1897" s="2" t="s">
        <v>5245</v>
      </c>
      <c r="H1897" s="2">
        <v>1</v>
      </c>
      <c r="I1897" s="4" t="s">
        <v>7852</v>
      </c>
      <c r="J1897" s="2">
        <v>11599</v>
      </c>
      <c r="L1897" s="2" t="s">
        <v>8629</v>
      </c>
      <c r="M1897" s="2" t="s">
        <v>15</v>
      </c>
      <c r="N1897" s="2" t="s">
        <v>400</v>
      </c>
      <c r="O1897" s="2">
        <v>7</v>
      </c>
      <c r="P1897" s="2" t="b">
        <v>0</v>
      </c>
    </row>
    <row r="1898" spans="1:16" x14ac:dyDescent="0.35">
      <c r="A1898" s="3">
        <v>1896</v>
      </c>
      <c r="B1898" s="2" t="s">
        <v>15</v>
      </c>
      <c r="C1898" s="2" t="s">
        <v>16</v>
      </c>
      <c r="D1898" s="2" t="s">
        <v>19</v>
      </c>
      <c r="E1898" s="2" t="s">
        <v>1757</v>
      </c>
      <c r="F1898" s="2" t="s">
        <v>4228</v>
      </c>
      <c r="G1898" s="2" t="s">
        <v>5002</v>
      </c>
      <c r="H1898" s="2">
        <v>1</v>
      </c>
      <c r="I1898" s="4" t="s">
        <v>7853</v>
      </c>
      <c r="J1898" s="2">
        <v>11599</v>
      </c>
      <c r="L1898" s="2" t="s">
        <v>8629</v>
      </c>
      <c r="M1898" s="2" t="s">
        <v>15</v>
      </c>
      <c r="N1898" s="2" t="s">
        <v>66</v>
      </c>
      <c r="O1898" s="2">
        <v>7</v>
      </c>
      <c r="P1898" s="2" t="b">
        <v>0</v>
      </c>
    </row>
    <row r="1899" spans="1:16" x14ac:dyDescent="0.35">
      <c r="A1899" s="3">
        <v>1897</v>
      </c>
      <c r="B1899" s="2" t="s">
        <v>15</v>
      </c>
      <c r="C1899" s="2" t="s">
        <v>16</v>
      </c>
      <c r="D1899" s="2" t="s">
        <v>19</v>
      </c>
      <c r="E1899" s="2" t="s">
        <v>1758</v>
      </c>
      <c r="F1899" s="2" t="s">
        <v>4229</v>
      </c>
      <c r="G1899" s="2" t="s">
        <v>5881</v>
      </c>
      <c r="H1899" s="2">
        <v>1</v>
      </c>
      <c r="I1899" s="4" t="s">
        <v>7854</v>
      </c>
      <c r="J1899" s="2">
        <v>11699</v>
      </c>
      <c r="L1899" s="2" t="s">
        <v>8629</v>
      </c>
      <c r="M1899" s="2" t="s">
        <v>15</v>
      </c>
      <c r="N1899" s="2" t="e">
        <v>#N/A</v>
      </c>
      <c r="O1899" s="2">
        <v>7</v>
      </c>
      <c r="P1899" s="2" t="b">
        <v>0</v>
      </c>
    </row>
    <row r="1900" spans="1:16" x14ac:dyDescent="0.35">
      <c r="A1900" s="3">
        <v>1898</v>
      </c>
      <c r="B1900" s="2" t="s">
        <v>15</v>
      </c>
      <c r="C1900" s="2" t="s">
        <v>16</v>
      </c>
      <c r="D1900" s="2" t="s">
        <v>24</v>
      </c>
      <c r="E1900" s="2" t="s">
        <v>1759</v>
      </c>
      <c r="F1900" s="2" t="s">
        <v>4230</v>
      </c>
      <c r="G1900" s="2" t="s">
        <v>5882</v>
      </c>
      <c r="H1900" s="2">
        <v>1</v>
      </c>
      <c r="I1900" s="4" t="s">
        <v>7855</v>
      </c>
      <c r="J1900" s="2">
        <v>11699</v>
      </c>
      <c r="L1900" s="2" t="s">
        <v>8629</v>
      </c>
      <c r="M1900" s="2" t="s">
        <v>15</v>
      </c>
      <c r="N1900" s="2" t="e">
        <v>#N/A</v>
      </c>
      <c r="O1900" s="2">
        <v>7</v>
      </c>
      <c r="P1900" s="2" t="b">
        <v>0</v>
      </c>
    </row>
    <row r="1901" spans="1:16" x14ac:dyDescent="0.35">
      <c r="A1901" s="3">
        <v>1899</v>
      </c>
      <c r="B1901" s="2" t="s">
        <v>15</v>
      </c>
      <c r="C1901" s="2" t="s">
        <v>16</v>
      </c>
      <c r="D1901" s="2" t="s">
        <v>24</v>
      </c>
      <c r="E1901" s="2" t="s">
        <v>1760</v>
      </c>
      <c r="F1901" s="2" t="s">
        <v>4231</v>
      </c>
      <c r="G1901" s="2" t="s">
        <v>5114</v>
      </c>
      <c r="H1901" s="2">
        <v>1</v>
      </c>
      <c r="I1901" s="4" t="s">
        <v>7856</v>
      </c>
      <c r="J1901" s="2">
        <v>11699</v>
      </c>
      <c r="L1901" s="2" t="s">
        <v>8629</v>
      </c>
      <c r="M1901" s="2" t="s">
        <v>15</v>
      </c>
      <c r="N1901" s="2" t="s">
        <v>215</v>
      </c>
      <c r="O1901" s="2">
        <v>7</v>
      </c>
      <c r="P1901" s="2" t="b">
        <v>0</v>
      </c>
    </row>
    <row r="1902" spans="1:16" x14ac:dyDescent="0.35">
      <c r="A1902" s="3">
        <v>1900</v>
      </c>
      <c r="B1902" s="2" t="s">
        <v>15</v>
      </c>
      <c r="C1902" s="2" t="s">
        <v>16</v>
      </c>
      <c r="D1902" s="2" t="s">
        <v>19</v>
      </c>
      <c r="E1902" s="2" t="s">
        <v>1761</v>
      </c>
      <c r="F1902" s="2" t="s">
        <v>4232</v>
      </c>
      <c r="G1902" s="2" t="s">
        <v>5139</v>
      </c>
      <c r="H1902" s="2">
        <v>1</v>
      </c>
      <c r="I1902" s="4" t="s">
        <v>7857</v>
      </c>
      <c r="J1902" s="2">
        <v>11799</v>
      </c>
      <c r="L1902" s="2" t="s">
        <v>8629</v>
      </c>
      <c r="M1902" s="2" t="s">
        <v>15</v>
      </c>
      <c r="N1902" s="2" t="s">
        <v>249</v>
      </c>
      <c r="O1902" s="2">
        <v>7</v>
      </c>
      <c r="P1902" s="2" t="b">
        <v>0</v>
      </c>
    </row>
    <row r="1903" spans="1:16" x14ac:dyDescent="0.35">
      <c r="A1903" s="3">
        <v>1901</v>
      </c>
      <c r="B1903" s="2" t="s">
        <v>15</v>
      </c>
      <c r="C1903" s="2" t="s">
        <v>16</v>
      </c>
      <c r="D1903" s="2" t="s">
        <v>23</v>
      </c>
      <c r="E1903" s="2" t="s">
        <v>1762</v>
      </c>
      <c r="F1903" s="2" t="s">
        <v>4233</v>
      </c>
      <c r="G1903" s="2" t="s">
        <v>3736</v>
      </c>
      <c r="H1903" s="2">
        <v>1</v>
      </c>
      <c r="I1903" s="4" t="s">
        <v>7858</v>
      </c>
      <c r="J1903" s="2">
        <v>11799</v>
      </c>
      <c r="L1903" s="2" t="s">
        <v>8629</v>
      </c>
      <c r="M1903" s="2" t="s">
        <v>15</v>
      </c>
      <c r="N1903" s="2" t="s">
        <v>165</v>
      </c>
      <c r="O1903" s="2">
        <v>7</v>
      </c>
      <c r="P1903" s="2" t="b">
        <v>0</v>
      </c>
    </row>
    <row r="1904" spans="1:16" x14ac:dyDescent="0.35">
      <c r="A1904" s="3">
        <v>1902</v>
      </c>
      <c r="B1904" s="2" t="s">
        <v>15</v>
      </c>
      <c r="C1904" s="2" t="s">
        <v>16</v>
      </c>
      <c r="D1904" s="2" t="s">
        <v>19</v>
      </c>
      <c r="E1904" s="2" t="s">
        <v>1763</v>
      </c>
      <c r="F1904" s="2" t="s">
        <v>4234</v>
      </c>
      <c r="G1904" s="2" t="s">
        <v>4056</v>
      </c>
      <c r="H1904" s="2">
        <v>1</v>
      </c>
      <c r="I1904" s="4" t="s">
        <v>7859</v>
      </c>
      <c r="J1904" s="2">
        <v>11799</v>
      </c>
      <c r="L1904" s="2" t="s">
        <v>8629</v>
      </c>
      <c r="M1904" s="2" t="s">
        <v>15</v>
      </c>
      <c r="N1904" s="2" t="s">
        <v>515</v>
      </c>
      <c r="O1904" s="2">
        <v>7</v>
      </c>
      <c r="P1904" s="2" t="b">
        <v>0</v>
      </c>
    </row>
    <row r="1905" spans="1:16" x14ac:dyDescent="0.35">
      <c r="A1905" s="3">
        <v>1903</v>
      </c>
      <c r="B1905" s="2" t="s">
        <v>15</v>
      </c>
      <c r="C1905" s="2" t="s">
        <v>16</v>
      </c>
      <c r="D1905" s="2" t="s">
        <v>28</v>
      </c>
      <c r="E1905" s="2" t="s">
        <v>1764</v>
      </c>
      <c r="F1905" s="2" t="s">
        <v>4235</v>
      </c>
      <c r="G1905" s="2" t="s">
        <v>5854</v>
      </c>
      <c r="H1905" s="2">
        <v>1</v>
      </c>
      <c r="I1905" s="4" t="s">
        <v>7860</v>
      </c>
      <c r="J1905" s="2">
        <v>11999</v>
      </c>
      <c r="L1905" s="2" t="s">
        <v>8629</v>
      </c>
      <c r="M1905" s="2" t="s">
        <v>15</v>
      </c>
      <c r="N1905" s="2" t="e">
        <v>#N/A</v>
      </c>
      <c r="O1905" s="2">
        <v>7</v>
      </c>
      <c r="P1905" s="2" t="b">
        <v>0</v>
      </c>
    </row>
    <row r="1906" spans="1:16" x14ac:dyDescent="0.35">
      <c r="A1906" s="3">
        <v>1904</v>
      </c>
      <c r="B1906" s="2" t="s">
        <v>15</v>
      </c>
      <c r="C1906" s="2" t="s">
        <v>16</v>
      </c>
      <c r="D1906" s="2" t="s">
        <v>22</v>
      </c>
      <c r="E1906" s="2" t="s">
        <v>1765</v>
      </c>
      <c r="F1906" s="2" t="s">
        <v>4236</v>
      </c>
      <c r="G1906" s="2" t="s">
        <v>3694</v>
      </c>
      <c r="H1906" s="2">
        <v>1</v>
      </c>
      <c r="I1906" s="4" t="s">
        <v>7861</v>
      </c>
      <c r="J1906" s="2">
        <v>11999</v>
      </c>
      <c r="L1906" s="2" t="s">
        <v>8629</v>
      </c>
      <c r="M1906" s="2" t="s">
        <v>15</v>
      </c>
      <c r="N1906" s="2" t="s">
        <v>148</v>
      </c>
      <c r="O1906" s="2">
        <v>7</v>
      </c>
      <c r="P1906" s="2" t="b">
        <v>0</v>
      </c>
    </row>
    <row r="1907" spans="1:16" x14ac:dyDescent="0.35">
      <c r="A1907" s="3">
        <v>1905</v>
      </c>
      <c r="B1907" s="2" t="s">
        <v>15</v>
      </c>
      <c r="C1907" s="2" t="s">
        <v>16</v>
      </c>
      <c r="D1907" s="2" t="s">
        <v>23</v>
      </c>
      <c r="E1907" s="2" t="s">
        <v>1766</v>
      </c>
      <c r="F1907" s="2" t="s">
        <v>4237</v>
      </c>
      <c r="G1907" s="2" t="s">
        <v>3872</v>
      </c>
      <c r="H1907" s="2">
        <v>1</v>
      </c>
      <c r="I1907" s="4" t="s">
        <v>7862</v>
      </c>
      <c r="J1907" s="2">
        <v>11999</v>
      </c>
      <c r="L1907" s="2" t="s">
        <v>8629</v>
      </c>
      <c r="M1907" s="2" t="s">
        <v>15</v>
      </c>
      <c r="N1907" s="2" t="s">
        <v>304</v>
      </c>
      <c r="O1907" s="2">
        <v>7</v>
      </c>
      <c r="P1907" s="2" t="b">
        <v>0</v>
      </c>
    </row>
    <row r="1908" spans="1:16" x14ac:dyDescent="0.35">
      <c r="A1908" s="3">
        <v>1906</v>
      </c>
      <c r="B1908" s="2" t="s">
        <v>15</v>
      </c>
      <c r="C1908" s="2" t="s">
        <v>16</v>
      </c>
      <c r="D1908" s="2" t="s">
        <v>38</v>
      </c>
      <c r="E1908" s="2" t="s">
        <v>1767</v>
      </c>
      <c r="F1908" s="2" t="s">
        <v>4238</v>
      </c>
      <c r="G1908" s="2" t="s">
        <v>5883</v>
      </c>
      <c r="H1908" s="2">
        <v>1</v>
      </c>
      <c r="I1908" s="4" t="s">
        <v>7863</v>
      </c>
      <c r="J1908" s="2">
        <v>11999</v>
      </c>
      <c r="L1908" s="2" t="s">
        <v>8629</v>
      </c>
      <c r="M1908" s="2" t="s">
        <v>15</v>
      </c>
      <c r="N1908" s="2" t="e">
        <v>#N/A</v>
      </c>
      <c r="O1908" s="2">
        <v>7</v>
      </c>
      <c r="P1908" s="2" t="b">
        <v>0</v>
      </c>
    </row>
    <row r="1909" spans="1:16" x14ac:dyDescent="0.35">
      <c r="A1909" s="3">
        <v>1907</v>
      </c>
      <c r="B1909" s="2" t="s">
        <v>15</v>
      </c>
      <c r="C1909" s="2" t="s">
        <v>16</v>
      </c>
      <c r="D1909" s="2" t="s">
        <v>21</v>
      </c>
      <c r="E1909" s="2" t="s">
        <v>1768</v>
      </c>
      <c r="F1909" s="2" t="s">
        <v>4239</v>
      </c>
      <c r="G1909" s="2" t="s">
        <v>5823</v>
      </c>
      <c r="H1909" s="2">
        <v>1</v>
      </c>
      <c r="I1909" s="4" t="s">
        <v>7864</v>
      </c>
      <c r="J1909" s="2">
        <v>11999</v>
      </c>
      <c r="L1909" s="2" t="s">
        <v>8629</v>
      </c>
      <c r="M1909" s="2" t="s">
        <v>15</v>
      </c>
      <c r="N1909" s="2" t="e">
        <v>#N/A</v>
      </c>
      <c r="O1909" s="2">
        <v>7</v>
      </c>
      <c r="P1909" s="2" t="b">
        <v>0</v>
      </c>
    </row>
    <row r="1910" spans="1:16" x14ac:dyDescent="0.35">
      <c r="A1910" s="3">
        <v>1908</v>
      </c>
      <c r="B1910" s="2" t="s">
        <v>15</v>
      </c>
      <c r="C1910" s="2" t="s">
        <v>16</v>
      </c>
      <c r="D1910" s="2" t="s">
        <v>38</v>
      </c>
      <c r="E1910" s="2" t="s">
        <v>1769</v>
      </c>
      <c r="F1910" s="2" t="s">
        <v>4240</v>
      </c>
      <c r="G1910" s="2" t="s">
        <v>5884</v>
      </c>
      <c r="H1910" s="2">
        <v>1</v>
      </c>
      <c r="I1910" s="4" t="s">
        <v>7865</v>
      </c>
      <c r="J1910" s="2">
        <v>11999</v>
      </c>
      <c r="L1910" s="2" t="s">
        <v>8629</v>
      </c>
      <c r="M1910" s="2" t="s">
        <v>15</v>
      </c>
      <c r="N1910" s="2" t="e">
        <v>#N/A</v>
      </c>
      <c r="O1910" s="2">
        <v>7</v>
      </c>
      <c r="P1910" s="2" t="b">
        <v>0</v>
      </c>
    </row>
    <row r="1911" spans="1:16" x14ac:dyDescent="0.35">
      <c r="A1911" s="3">
        <v>1909</v>
      </c>
      <c r="B1911" s="2" t="s">
        <v>15</v>
      </c>
      <c r="C1911" s="2" t="s">
        <v>16</v>
      </c>
      <c r="D1911" s="2" t="s">
        <v>19</v>
      </c>
      <c r="E1911" s="2" t="s">
        <v>1770</v>
      </c>
      <c r="F1911" s="2" t="s">
        <v>4241</v>
      </c>
      <c r="G1911" s="2" t="s">
        <v>5594</v>
      </c>
      <c r="H1911" s="2">
        <v>1</v>
      </c>
      <c r="I1911" s="4" t="s">
        <v>7866</v>
      </c>
      <c r="J1911" s="2">
        <v>12199</v>
      </c>
      <c r="L1911" s="2" t="s">
        <v>8629</v>
      </c>
      <c r="M1911" s="2" t="s">
        <v>15</v>
      </c>
      <c r="N1911" s="2" t="s">
        <v>869</v>
      </c>
      <c r="O1911" s="2">
        <v>7</v>
      </c>
      <c r="P1911" s="2" t="b">
        <v>0</v>
      </c>
    </row>
    <row r="1912" spans="1:16" x14ac:dyDescent="0.35">
      <c r="A1912" s="3">
        <v>1910</v>
      </c>
      <c r="B1912" s="2" t="s">
        <v>15</v>
      </c>
      <c r="C1912" s="2" t="s">
        <v>16</v>
      </c>
      <c r="D1912" s="2" t="s">
        <v>17</v>
      </c>
      <c r="E1912" s="2" t="s">
        <v>1771</v>
      </c>
      <c r="F1912" s="2" t="s">
        <v>4242</v>
      </c>
      <c r="G1912" s="2" t="s">
        <v>5054</v>
      </c>
      <c r="H1912" s="2">
        <v>1</v>
      </c>
      <c r="I1912" s="4" t="s">
        <v>7867</v>
      </c>
      <c r="J1912" s="2">
        <v>12199</v>
      </c>
      <c r="L1912" s="2" t="s">
        <v>8629</v>
      </c>
      <c r="M1912" s="2" t="s">
        <v>15</v>
      </c>
      <c r="N1912" s="2" t="s">
        <v>130</v>
      </c>
      <c r="O1912" s="2">
        <v>7</v>
      </c>
      <c r="P1912" s="2" t="b">
        <v>0</v>
      </c>
    </row>
    <row r="1913" spans="1:16" x14ac:dyDescent="0.35">
      <c r="A1913" s="3">
        <v>1911</v>
      </c>
      <c r="B1913" s="2" t="s">
        <v>15</v>
      </c>
      <c r="C1913" s="2" t="s">
        <v>16</v>
      </c>
      <c r="D1913" s="2" t="s">
        <v>29</v>
      </c>
      <c r="E1913" s="2" t="s">
        <v>1772</v>
      </c>
      <c r="F1913" s="2" t="s">
        <v>4243</v>
      </c>
      <c r="G1913" s="2" t="s">
        <v>5796</v>
      </c>
      <c r="H1913" s="2">
        <v>0</v>
      </c>
      <c r="I1913" s="4" t="s">
        <v>7868</v>
      </c>
      <c r="J1913" s="2">
        <v>12499</v>
      </c>
      <c r="L1913" s="2" t="s">
        <v>8629</v>
      </c>
      <c r="M1913" s="2" t="s">
        <v>15</v>
      </c>
      <c r="N1913" s="2" t="s">
        <v>1161</v>
      </c>
      <c r="O1913" s="2">
        <v>7</v>
      </c>
      <c r="P1913" s="2" t="b">
        <v>0</v>
      </c>
    </row>
    <row r="1914" spans="1:16" x14ac:dyDescent="0.35">
      <c r="A1914" s="3">
        <v>1912</v>
      </c>
      <c r="B1914" s="2" t="s">
        <v>15</v>
      </c>
      <c r="C1914" s="2" t="s">
        <v>16</v>
      </c>
      <c r="D1914" s="2" t="s">
        <v>20</v>
      </c>
      <c r="E1914" s="2" t="s">
        <v>1773</v>
      </c>
      <c r="F1914" s="2" t="s">
        <v>4244</v>
      </c>
      <c r="G1914" s="2" t="s">
        <v>5060</v>
      </c>
      <c r="H1914" s="2">
        <v>1</v>
      </c>
      <c r="I1914" s="4" t="s">
        <v>7869</v>
      </c>
      <c r="J1914" s="2">
        <v>12499</v>
      </c>
      <c r="L1914" s="2" t="s">
        <v>8629</v>
      </c>
      <c r="M1914" s="2" t="s">
        <v>15</v>
      </c>
      <c r="N1914" s="2" t="s">
        <v>137</v>
      </c>
      <c r="O1914" s="2">
        <v>7</v>
      </c>
      <c r="P1914" s="2" t="b">
        <v>0</v>
      </c>
    </row>
    <row r="1915" spans="1:16" x14ac:dyDescent="0.35">
      <c r="A1915" s="3">
        <v>1913</v>
      </c>
      <c r="B1915" s="2" t="s">
        <v>15</v>
      </c>
      <c r="C1915" s="2" t="s">
        <v>16</v>
      </c>
      <c r="D1915" s="2" t="s">
        <v>28</v>
      </c>
      <c r="E1915" s="2" t="s">
        <v>1774</v>
      </c>
      <c r="F1915" s="2" t="s">
        <v>4245</v>
      </c>
      <c r="G1915" s="2" t="s">
        <v>5529</v>
      </c>
      <c r="H1915" s="2">
        <v>0</v>
      </c>
      <c r="I1915" s="4" t="s">
        <v>7870</v>
      </c>
      <c r="J1915" s="2">
        <v>12499</v>
      </c>
      <c r="L1915" s="2" t="s">
        <v>8629</v>
      </c>
      <c r="M1915" s="2" t="s">
        <v>15</v>
      </c>
      <c r="N1915" s="2" t="s">
        <v>781</v>
      </c>
      <c r="O1915" s="2">
        <v>8</v>
      </c>
      <c r="P1915" s="2" t="b">
        <v>0</v>
      </c>
    </row>
    <row r="1916" spans="1:16" x14ac:dyDescent="0.35">
      <c r="A1916" s="3">
        <v>1914</v>
      </c>
      <c r="B1916" s="2" t="s">
        <v>15</v>
      </c>
      <c r="C1916" s="2" t="s">
        <v>16</v>
      </c>
      <c r="D1916" s="2" t="s">
        <v>21</v>
      </c>
      <c r="E1916" s="2" t="s">
        <v>1775</v>
      </c>
      <c r="F1916" s="2" t="s">
        <v>4246</v>
      </c>
      <c r="G1916" s="2" t="s">
        <v>5885</v>
      </c>
      <c r="H1916" s="2">
        <v>1</v>
      </c>
      <c r="I1916" s="4" t="s">
        <v>7871</v>
      </c>
      <c r="J1916" s="2">
        <v>12499</v>
      </c>
      <c r="L1916" s="2" t="s">
        <v>8629</v>
      </c>
      <c r="M1916" s="2" t="s">
        <v>15</v>
      </c>
      <c r="N1916" s="2" t="e">
        <v>#N/A</v>
      </c>
      <c r="O1916" s="2">
        <v>8</v>
      </c>
      <c r="P1916" s="2" t="b">
        <v>0</v>
      </c>
    </row>
    <row r="1917" spans="1:16" x14ac:dyDescent="0.35">
      <c r="A1917" s="3">
        <v>1915</v>
      </c>
      <c r="B1917" s="2" t="s">
        <v>15</v>
      </c>
      <c r="C1917" s="2" t="s">
        <v>16</v>
      </c>
      <c r="D1917" s="2" t="s">
        <v>19</v>
      </c>
      <c r="E1917" s="2" t="s">
        <v>308</v>
      </c>
      <c r="F1917" s="2" t="s">
        <v>2782</v>
      </c>
      <c r="G1917" s="2" t="s">
        <v>5180</v>
      </c>
      <c r="H1917" s="2">
        <v>1</v>
      </c>
      <c r="I1917" s="4" t="s">
        <v>7872</v>
      </c>
      <c r="J1917" s="2">
        <v>12499</v>
      </c>
      <c r="L1917" s="2" t="s">
        <v>8629</v>
      </c>
      <c r="M1917" s="2" t="s">
        <v>15</v>
      </c>
      <c r="N1917" s="2" t="s">
        <v>308</v>
      </c>
      <c r="O1917" s="2">
        <v>8</v>
      </c>
      <c r="P1917" s="2" t="b">
        <v>0</v>
      </c>
    </row>
    <row r="1918" spans="1:16" x14ac:dyDescent="0.35">
      <c r="A1918" s="3">
        <v>1916</v>
      </c>
      <c r="B1918" s="2" t="s">
        <v>15</v>
      </c>
      <c r="C1918" s="2" t="s">
        <v>16</v>
      </c>
      <c r="D1918" s="2" t="s">
        <v>22</v>
      </c>
      <c r="E1918" s="2" t="s">
        <v>1776</v>
      </c>
      <c r="F1918" s="2" t="s">
        <v>4247</v>
      </c>
      <c r="G1918" s="2" t="s">
        <v>5538</v>
      </c>
      <c r="H1918" s="2">
        <v>1</v>
      </c>
      <c r="I1918" s="4" t="s">
        <v>7873</v>
      </c>
      <c r="J1918" s="2">
        <v>12499</v>
      </c>
      <c r="L1918" s="2" t="s">
        <v>8629</v>
      </c>
      <c r="M1918" s="2" t="s">
        <v>15</v>
      </c>
      <c r="N1918" s="2" t="s">
        <v>792</v>
      </c>
      <c r="O1918" s="2">
        <v>8</v>
      </c>
      <c r="P1918" s="2" t="b">
        <v>0</v>
      </c>
    </row>
    <row r="1919" spans="1:16" x14ac:dyDescent="0.35">
      <c r="A1919" s="3">
        <v>1917</v>
      </c>
      <c r="B1919" s="2" t="s">
        <v>15</v>
      </c>
      <c r="C1919" s="2" t="s">
        <v>16</v>
      </c>
      <c r="D1919" s="2" t="s">
        <v>26</v>
      </c>
      <c r="E1919" s="2" t="s">
        <v>1777</v>
      </c>
      <c r="F1919" s="2" t="s">
        <v>4248</v>
      </c>
      <c r="G1919" s="2" t="s">
        <v>4116</v>
      </c>
      <c r="H1919" s="2">
        <v>1</v>
      </c>
      <c r="I1919" s="4" t="s">
        <v>7874</v>
      </c>
      <c r="J1919" s="2">
        <v>12599</v>
      </c>
      <c r="L1919" s="2" t="s">
        <v>8629</v>
      </c>
      <c r="M1919" s="2" t="s">
        <v>15</v>
      </c>
      <c r="N1919" s="2" t="s">
        <v>841</v>
      </c>
      <c r="O1919" s="2">
        <v>8</v>
      </c>
      <c r="P1919" s="2" t="b">
        <v>0</v>
      </c>
    </row>
    <row r="1920" spans="1:16" x14ac:dyDescent="0.35">
      <c r="A1920" s="3">
        <v>1918</v>
      </c>
      <c r="B1920" s="2" t="s">
        <v>15</v>
      </c>
      <c r="C1920" s="2" t="s">
        <v>16</v>
      </c>
      <c r="D1920" s="2" t="s">
        <v>22</v>
      </c>
      <c r="E1920" s="2" t="s">
        <v>1778</v>
      </c>
      <c r="F1920" s="2" t="s">
        <v>4249</v>
      </c>
      <c r="G1920" s="2" t="s">
        <v>3691</v>
      </c>
      <c r="H1920" s="2">
        <v>1</v>
      </c>
      <c r="I1920" s="4" t="s">
        <v>7875</v>
      </c>
      <c r="J1920" s="2">
        <v>12599</v>
      </c>
      <c r="L1920" s="2" t="s">
        <v>8629</v>
      </c>
      <c r="M1920" s="2" t="s">
        <v>15</v>
      </c>
      <c r="N1920" s="2" t="s">
        <v>89</v>
      </c>
      <c r="O1920" s="2">
        <v>8</v>
      </c>
      <c r="P1920" s="2" t="b">
        <v>0</v>
      </c>
    </row>
    <row r="1921" spans="1:16" x14ac:dyDescent="0.35">
      <c r="A1921" s="3">
        <v>1919</v>
      </c>
      <c r="B1921" s="2" t="s">
        <v>15</v>
      </c>
      <c r="C1921" s="2" t="s">
        <v>16</v>
      </c>
      <c r="D1921" s="2" t="s">
        <v>25</v>
      </c>
      <c r="E1921" s="2" t="s">
        <v>1779</v>
      </c>
      <c r="F1921" s="2" t="s">
        <v>4250</v>
      </c>
      <c r="G1921" s="2" t="s">
        <v>5381</v>
      </c>
      <c r="H1921" s="2">
        <v>1</v>
      </c>
      <c r="I1921" s="4" t="s">
        <v>7876</v>
      </c>
      <c r="J1921" s="2">
        <v>12799</v>
      </c>
      <c r="L1921" s="2" t="s">
        <v>8629</v>
      </c>
      <c r="M1921" s="2" t="s">
        <v>15</v>
      </c>
      <c r="N1921" s="2" t="s">
        <v>588</v>
      </c>
      <c r="O1921" s="2">
        <v>8</v>
      </c>
      <c r="P1921" s="2" t="b">
        <v>0</v>
      </c>
    </row>
    <row r="1922" spans="1:16" x14ac:dyDescent="0.35">
      <c r="A1922" s="3">
        <v>1920</v>
      </c>
      <c r="B1922" s="2" t="s">
        <v>15</v>
      </c>
      <c r="C1922" s="2" t="s">
        <v>16</v>
      </c>
      <c r="D1922" s="2" t="s">
        <v>38</v>
      </c>
      <c r="E1922" s="2" t="s">
        <v>1780</v>
      </c>
      <c r="F1922" s="2" t="s">
        <v>4251</v>
      </c>
      <c r="G1922" s="2" t="s">
        <v>5865</v>
      </c>
      <c r="H1922" s="2">
        <v>1</v>
      </c>
      <c r="I1922" s="4" t="s">
        <v>7877</v>
      </c>
      <c r="J1922" s="2">
        <v>12899</v>
      </c>
      <c r="L1922" s="2" t="s">
        <v>8629</v>
      </c>
      <c r="M1922" s="2" t="s">
        <v>15</v>
      </c>
      <c r="N1922" s="2" t="e">
        <v>#N/A</v>
      </c>
      <c r="O1922" s="2">
        <v>8</v>
      </c>
      <c r="P1922" s="2" t="b">
        <v>0</v>
      </c>
    </row>
    <row r="1923" spans="1:16" x14ac:dyDescent="0.35">
      <c r="A1923" s="3">
        <v>1921</v>
      </c>
      <c r="B1923" s="2" t="s">
        <v>15</v>
      </c>
      <c r="C1923" s="2" t="s">
        <v>16</v>
      </c>
      <c r="D1923" s="2" t="s">
        <v>39</v>
      </c>
      <c r="E1923" s="2" t="s">
        <v>1781</v>
      </c>
      <c r="F1923" s="2" t="s">
        <v>4252</v>
      </c>
      <c r="H1923" s="2">
        <v>0</v>
      </c>
      <c r="I1923" s="4" t="s">
        <v>7878</v>
      </c>
      <c r="J1923" s="2">
        <v>12999</v>
      </c>
      <c r="L1923" s="2" t="s">
        <v>8629</v>
      </c>
      <c r="M1923" s="2" t="s">
        <v>15</v>
      </c>
      <c r="N1923" s="2" t="e">
        <v>#N/A</v>
      </c>
      <c r="O1923" s="2">
        <v>8</v>
      </c>
      <c r="P1923" s="2" t="b">
        <v>0</v>
      </c>
    </row>
    <row r="1924" spans="1:16" x14ac:dyDescent="0.35">
      <c r="A1924" s="3">
        <v>1922</v>
      </c>
      <c r="B1924" s="2" t="s">
        <v>15</v>
      </c>
      <c r="C1924" s="2" t="s">
        <v>16</v>
      </c>
      <c r="D1924" s="2" t="s">
        <v>19</v>
      </c>
      <c r="E1924" s="2" t="s">
        <v>1782</v>
      </c>
      <c r="F1924" s="2" t="s">
        <v>4253</v>
      </c>
      <c r="G1924" s="2" t="s">
        <v>4057</v>
      </c>
      <c r="H1924" s="2">
        <v>1</v>
      </c>
      <c r="I1924" s="4" t="s">
        <v>7879</v>
      </c>
      <c r="J1924" s="2">
        <v>12999</v>
      </c>
      <c r="L1924" s="2" t="s">
        <v>8629</v>
      </c>
      <c r="M1924" s="2" t="s">
        <v>15</v>
      </c>
      <c r="N1924" s="2" t="s">
        <v>527</v>
      </c>
      <c r="O1924" s="2">
        <v>8</v>
      </c>
      <c r="P1924" s="2" t="b">
        <v>0</v>
      </c>
    </row>
    <row r="1925" spans="1:16" x14ac:dyDescent="0.35">
      <c r="A1925" s="3">
        <v>1923</v>
      </c>
      <c r="B1925" s="2" t="s">
        <v>15</v>
      </c>
      <c r="C1925" s="2" t="s">
        <v>16</v>
      </c>
      <c r="D1925" s="2" t="s">
        <v>23</v>
      </c>
      <c r="E1925" s="2" t="s">
        <v>1783</v>
      </c>
      <c r="F1925" s="2" t="s">
        <v>4254</v>
      </c>
      <c r="G1925" s="2" t="s">
        <v>4113</v>
      </c>
      <c r="H1925" s="2">
        <v>1</v>
      </c>
      <c r="I1925" s="4" t="s">
        <v>7880</v>
      </c>
      <c r="J1925" s="2">
        <v>12999</v>
      </c>
      <c r="L1925" s="2" t="s">
        <v>8629</v>
      </c>
      <c r="M1925" s="2" t="s">
        <v>15</v>
      </c>
      <c r="N1925" s="2" t="s">
        <v>798</v>
      </c>
      <c r="O1925" s="2">
        <v>8</v>
      </c>
      <c r="P1925" s="2" t="b">
        <v>0</v>
      </c>
    </row>
    <row r="1926" spans="1:16" x14ac:dyDescent="0.35">
      <c r="A1926" s="3">
        <v>1924</v>
      </c>
      <c r="B1926" s="2" t="s">
        <v>15</v>
      </c>
      <c r="C1926" s="2" t="s">
        <v>16</v>
      </c>
      <c r="D1926" s="2" t="s">
        <v>20</v>
      </c>
      <c r="E1926" s="2" t="s">
        <v>1784</v>
      </c>
      <c r="F1926" s="2" t="s">
        <v>4255</v>
      </c>
      <c r="G1926" s="2" t="s">
        <v>5886</v>
      </c>
      <c r="H1926" s="2">
        <v>1</v>
      </c>
      <c r="I1926" s="4" t="s">
        <v>7881</v>
      </c>
      <c r="J1926" s="2">
        <v>12999</v>
      </c>
      <c r="L1926" s="2" t="s">
        <v>8629</v>
      </c>
      <c r="M1926" s="2" t="s">
        <v>15</v>
      </c>
      <c r="N1926" s="2" t="e">
        <v>#N/A</v>
      </c>
      <c r="O1926" s="2">
        <v>8</v>
      </c>
      <c r="P1926" s="2" t="b">
        <v>0</v>
      </c>
    </row>
    <row r="1927" spans="1:16" x14ac:dyDescent="0.35">
      <c r="A1927" s="3">
        <v>1925</v>
      </c>
      <c r="B1927" s="2" t="s">
        <v>15</v>
      </c>
      <c r="C1927" s="2" t="s">
        <v>16</v>
      </c>
      <c r="D1927" s="2" t="s">
        <v>28</v>
      </c>
      <c r="E1927" s="2" t="s">
        <v>1785</v>
      </c>
      <c r="F1927" s="2" t="s">
        <v>4256</v>
      </c>
      <c r="G1927" s="2" t="s">
        <v>5652</v>
      </c>
      <c r="H1927" s="2">
        <v>1</v>
      </c>
      <c r="I1927" s="4" t="s">
        <v>7882</v>
      </c>
      <c r="J1927" s="2">
        <v>12999</v>
      </c>
      <c r="L1927" s="2" t="s">
        <v>8629</v>
      </c>
      <c r="M1927" s="2" t="s">
        <v>15</v>
      </c>
      <c r="N1927" s="2" t="s">
        <v>950</v>
      </c>
      <c r="O1927" s="2">
        <v>8</v>
      </c>
      <c r="P1927" s="2" t="b">
        <v>0</v>
      </c>
    </row>
    <row r="1928" spans="1:16" x14ac:dyDescent="0.35">
      <c r="A1928" s="3">
        <v>1926</v>
      </c>
      <c r="B1928" s="2" t="s">
        <v>15</v>
      </c>
      <c r="C1928" s="2" t="s">
        <v>16</v>
      </c>
      <c r="D1928" s="2" t="s">
        <v>22</v>
      </c>
      <c r="E1928" s="2" t="s">
        <v>1786</v>
      </c>
      <c r="F1928" s="2" t="s">
        <v>4257</v>
      </c>
      <c r="G1928" s="2" t="s">
        <v>3709</v>
      </c>
      <c r="H1928" s="2">
        <v>1</v>
      </c>
      <c r="I1928" s="4" t="s">
        <v>7883</v>
      </c>
      <c r="J1928" s="2">
        <v>12999</v>
      </c>
      <c r="L1928" s="2" t="s">
        <v>8629</v>
      </c>
      <c r="M1928" s="2" t="s">
        <v>15</v>
      </c>
      <c r="N1928" s="2" t="s">
        <v>62</v>
      </c>
      <c r="O1928" s="2">
        <v>8</v>
      </c>
      <c r="P1928" s="2" t="b">
        <v>0</v>
      </c>
    </row>
    <row r="1929" spans="1:16" x14ac:dyDescent="0.35">
      <c r="A1929" s="3">
        <v>1927</v>
      </c>
      <c r="B1929" s="2" t="s">
        <v>15</v>
      </c>
      <c r="C1929" s="2" t="s">
        <v>16</v>
      </c>
      <c r="D1929" s="2" t="s">
        <v>21</v>
      </c>
      <c r="E1929" s="2" t="s">
        <v>1787</v>
      </c>
      <c r="F1929" s="2" t="s">
        <v>4258</v>
      </c>
      <c r="G1929" s="2" t="s">
        <v>4989</v>
      </c>
      <c r="H1929" s="2">
        <v>1</v>
      </c>
      <c r="I1929" s="4" t="s">
        <v>7884</v>
      </c>
      <c r="J1929" s="2">
        <v>13099</v>
      </c>
      <c r="L1929" s="2" t="s">
        <v>8629</v>
      </c>
      <c r="M1929" s="2" t="s">
        <v>15</v>
      </c>
      <c r="N1929" s="2" t="s">
        <v>48</v>
      </c>
      <c r="O1929" s="2">
        <v>8</v>
      </c>
      <c r="P1929" s="2" t="b">
        <v>0</v>
      </c>
    </row>
    <row r="1930" spans="1:16" x14ac:dyDescent="0.35">
      <c r="A1930" s="3">
        <v>1928</v>
      </c>
      <c r="B1930" s="2" t="s">
        <v>15</v>
      </c>
      <c r="C1930" s="2" t="s">
        <v>16</v>
      </c>
      <c r="D1930" s="2" t="s">
        <v>24</v>
      </c>
      <c r="E1930" s="2" t="s">
        <v>1788</v>
      </c>
      <c r="F1930" s="2" t="s">
        <v>4259</v>
      </c>
      <c r="G1930" s="2" t="s">
        <v>5887</v>
      </c>
      <c r="H1930" s="2">
        <v>1</v>
      </c>
      <c r="I1930" s="4" t="s">
        <v>7885</v>
      </c>
      <c r="J1930" s="2">
        <v>13099</v>
      </c>
      <c r="L1930" s="2" t="s">
        <v>8629</v>
      </c>
      <c r="M1930" s="2" t="s">
        <v>15</v>
      </c>
      <c r="N1930" s="2" t="e">
        <v>#N/A</v>
      </c>
      <c r="O1930" s="2">
        <v>8</v>
      </c>
      <c r="P1930" s="2" t="b">
        <v>0</v>
      </c>
    </row>
    <row r="1931" spans="1:16" x14ac:dyDescent="0.35">
      <c r="A1931" s="3">
        <v>1929</v>
      </c>
      <c r="B1931" s="2" t="s">
        <v>15</v>
      </c>
      <c r="C1931" s="2" t="s">
        <v>16</v>
      </c>
      <c r="D1931" s="2" t="s">
        <v>25</v>
      </c>
      <c r="E1931" s="2" t="s">
        <v>1789</v>
      </c>
      <c r="F1931" s="2" t="s">
        <v>4260</v>
      </c>
      <c r="G1931" s="2" t="s">
        <v>5268</v>
      </c>
      <c r="H1931" s="2">
        <v>1</v>
      </c>
      <c r="I1931" s="4" t="s">
        <v>7886</v>
      </c>
      <c r="J1931" s="2">
        <v>13299</v>
      </c>
      <c r="L1931" s="2" t="s">
        <v>8629</v>
      </c>
      <c r="M1931" s="2" t="s">
        <v>15</v>
      </c>
      <c r="N1931" s="2" t="s">
        <v>432</v>
      </c>
      <c r="O1931" s="2">
        <v>8</v>
      </c>
      <c r="P1931" s="2" t="b">
        <v>0</v>
      </c>
    </row>
    <row r="1932" spans="1:16" x14ac:dyDescent="0.35">
      <c r="A1932" s="3">
        <v>1930</v>
      </c>
      <c r="B1932" s="2" t="s">
        <v>15</v>
      </c>
      <c r="C1932" s="2" t="s">
        <v>16</v>
      </c>
      <c r="D1932" s="2" t="s">
        <v>28</v>
      </c>
      <c r="E1932" s="2" t="s">
        <v>1020</v>
      </c>
      <c r="F1932" s="2" t="s">
        <v>3492</v>
      </c>
      <c r="G1932" s="2" t="s">
        <v>5046</v>
      </c>
      <c r="H1932" s="2">
        <v>0</v>
      </c>
      <c r="I1932" s="4" t="s">
        <v>7887</v>
      </c>
      <c r="J1932" s="2">
        <v>13499</v>
      </c>
      <c r="L1932" s="2" t="s">
        <v>8629</v>
      </c>
      <c r="M1932" s="2" t="s">
        <v>15</v>
      </c>
      <c r="N1932" s="2" t="s">
        <v>122</v>
      </c>
      <c r="O1932" s="2">
        <v>8</v>
      </c>
      <c r="P1932" s="2" t="b">
        <v>0</v>
      </c>
    </row>
    <row r="1933" spans="1:16" x14ac:dyDescent="0.35">
      <c r="A1933" s="3">
        <v>1931</v>
      </c>
      <c r="B1933" s="2" t="s">
        <v>15</v>
      </c>
      <c r="C1933" s="2" t="s">
        <v>16</v>
      </c>
      <c r="D1933" s="2" t="s">
        <v>26</v>
      </c>
      <c r="E1933" s="2" t="s">
        <v>1790</v>
      </c>
      <c r="F1933" s="2" t="s">
        <v>4261</v>
      </c>
      <c r="G1933" s="2" t="s">
        <v>5448</v>
      </c>
      <c r="H1933" s="2">
        <v>1</v>
      </c>
      <c r="I1933" s="4" t="s">
        <v>7888</v>
      </c>
      <c r="J1933" s="2">
        <v>13499</v>
      </c>
      <c r="L1933" s="2" t="s">
        <v>8629</v>
      </c>
      <c r="M1933" s="2" t="s">
        <v>15</v>
      </c>
      <c r="N1933" s="2" t="s">
        <v>678</v>
      </c>
      <c r="O1933" s="2">
        <v>9</v>
      </c>
      <c r="P1933" s="2" t="b">
        <v>0</v>
      </c>
    </row>
    <row r="1934" spans="1:16" x14ac:dyDescent="0.35">
      <c r="A1934" s="3">
        <v>1932</v>
      </c>
      <c r="B1934" s="2" t="s">
        <v>15</v>
      </c>
      <c r="C1934" s="2" t="s">
        <v>16</v>
      </c>
      <c r="D1934" s="2" t="s">
        <v>28</v>
      </c>
      <c r="E1934" s="2" t="s">
        <v>1791</v>
      </c>
      <c r="F1934" s="2" t="s">
        <v>4262</v>
      </c>
      <c r="G1934" s="2" t="s">
        <v>5529</v>
      </c>
      <c r="H1934" s="2">
        <v>1</v>
      </c>
      <c r="I1934" s="4" t="s">
        <v>7889</v>
      </c>
      <c r="J1934" s="2">
        <v>13499</v>
      </c>
      <c r="L1934" s="2" t="s">
        <v>8629</v>
      </c>
      <c r="M1934" s="2" t="s">
        <v>15</v>
      </c>
      <c r="N1934" s="2" t="s">
        <v>781</v>
      </c>
      <c r="O1934" s="2">
        <v>9</v>
      </c>
      <c r="P1934" s="2" t="b">
        <v>0</v>
      </c>
    </row>
    <row r="1935" spans="1:16" x14ac:dyDescent="0.35">
      <c r="A1935" s="3">
        <v>1933</v>
      </c>
      <c r="B1935" s="2" t="s">
        <v>15</v>
      </c>
      <c r="C1935" s="2" t="s">
        <v>16</v>
      </c>
      <c r="D1935" s="2" t="s">
        <v>28</v>
      </c>
      <c r="E1935" s="2" t="s">
        <v>1792</v>
      </c>
      <c r="F1935" s="2" t="s">
        <v>4263</v>
      </c>
      <c r="G1935" s="2" t="s">
        <v>5888</v>
      </c>
      <c r="H1935" s="2">
        <v>1</v>
      </c>
      <c r="I1935" s="4" t="s">
        <v>7890</v>
      </c>
      <c r="J1935" s="2">
        <v>13499</v>
      </c>
      <c r="L1935" s="2" t="s">
        <v>8629</v>
      </c>
      <c r="M1935" s="2" t="s">
        <v>15</v>
      </c>
      <c r="N1935" s="2" t="e">
        <v>#N/A</v>
      </c>
      <c r="O1935" s="2">
        <v>9</v>
      </c>
      <c r="P1935" s="2" t="b">
        <v>0</v>
      </c>
    </row>
    <row r="1936" spans="1:16" x14ac:dyDescent="0.35">
      <c r="A1936" s="3">
        <v>1934</v>
      </c>
      <c r="B1936" s="2" t="s">
        <v>15</v>
      </c>
      <c r="C1936" s="2" t="s">
        <v>16</v>
      </c>
      <c r="D1936" s="2" t="s">
        <v>19</v>
      </c>
      <c r="E1936" s="2" t="s">
        <v>1793</v>
      </c>
      <c r="F1936" s="2" t="s">
        <v>4264</v>
      </c>
      <c r="G1936" s="2" t="s">
        <v>4040</v>
      </c>
      <c r="H1936" s="2">
        <v>1</v>
      </c>
      <c r="I1936" s="4" t="s">
        <v>7891</v>
      </c>
      <c r="J1936" s="2">
        <v>13499</v>
      </c>
      <c r="L1936" s="2" t="s">
        <v>8629</v>
      </c>
      <c r="M1936" s="2" t="s">
        <v>15</v>
      </c>
      <c r="N1936" s="2" t="s">
        <v>275</v>
      </c>
      <c r="O1936" s="2">
        <v>9</v>
      </c>
      <c r="P1936" s="2" t="b">
        <v>0</v>
      </c>
    </row>
    <row r="1937" spans="1:16" x14ac:dyDescent="0.35">
      <c r="A1937" s="3">
        <v>1935</v>
      </c>
      <c r="B1937" s="2" t="s">
        <v>15</v>
      </c>
      <c r="C1937" s="2" t="s">
        <v>16</v>
      </c>
      <c r="D1937" s="2" t="s">
        <v>29</v>
      </c>
      <c r="E1937" s="2" t="s">
        <v>1794</v>
      </c>
      <c r="F1937" s="2" t="s">
        <v>4265</v>
      </c>
      <c r="G1937" s="2" t="s">
        <v>5475</v>
      </c>
      <c r="H1937" s="2">
        <v>1</v>
      </c>
      <c r="I1937" s="4" t="s">
        <v>7892</v>
      </c>
      <c r="J1937" s="2">
        <v>13499</v>
      </c>
      <c r="L1937" s="2" t="s">
        <v>8629</v>
      </c>
      <c r="M1937" s="2" t="s">
        <v>15</v>
      </c>
      <c r="N1937" s="2" t="s">
        <v>712</v>
      </c>
      <c r="O1937" s="2">
        <v>9</v>
      </c>
      <c r="P1937" s="2" t="b">
        <v>0</v>
      </c>
    </row>
    <row r="1938" spans="1:16" x14ac:dyDescent="0.35">
      <c r="A1938" s="3">
        <v>1936</v>
      </c>
      <c r="B1938" s="2" t="s">
        <v>15</v>
      </c>
      <c r="C1938" s="2" t="s">
        <v>16</v>
      </c>
      <c r="D1938" s="2" t="s">
        <v>38</v>
      </c>
      <c r="E1938" s="2" t="s">
        <v>1780</v>
      </c>
      <c r="F1938" s="2" t="s">
        <v>4251</v>
      </c>
      <c r="G1938" s="2" t="s">
        <v>5865</v>
      </c>
      <c r="H1938" s="2">
        <v>1</v>
      </c>
      <c r="I1938" s="4" t="s">
        <v>7893</v>
      </c>
      <c r="J1938" s="2">
        <v>13499</v>
      </c>
      <c r="L1938" s="2" t="s">
        <v>8629</v>
      </c>
      <c r="M1938" s="2" t="s">
        <v>15</v>
      </c>
      <c r="N1938" s="2" t="e">
        <v>#N/A</v>
      </c>
      <c r="O1938" s="2">
        <v>9</v>
      </c>
      <c r="P1938" s="2" t="b">
        <v>0</v>
      </c>
    </row>
    <row r="1939" spans="1:16" x14ac:dyDescent="0.35">
      <c r="A1939" s="3">
        <v>1937</v>
      </c>
      <c r="B1939" s="2" t="s">
        <v>15</v>
      </c>
      <c r="C1939" s="2" t="s">
        <v>16</v>
      </c>
      <c r="D1939" s="2" t="s">
        <v>29</v>
      </c>
      <c r="E1939" s="2" t="s">
        <v>1795</v>
      </c>
      <c r="F1939" s="2" t="s">
        <v>4266</v>
      </c>
      <c r="G1939" s="2" t="s">
        <v>5558</v>
      </c>
      <c r="H1939" s="2">
        <v>1</v>
      </c>
      <c r="I1939" s="4" t="s">
        <v>7894</v>
      </c>
      <c r="J1939" s="2">
        <v>13699</v>
      </c>
      <c r="L1939" s="2" t="s">
        <v>8629</v>
      </c>
      <c r="M1939" s="2" t="s">
        <v>15</v>
      </c>
      <c r="N1939" s="2" t="s">
        <v>821</v>
      </c>
      <c r="O1939" s="2">
        <v>9</v>
      </c>
      <c r="P1939" s="2" t="b">
        <v>0</v>
      </c>
    </row>
    <row r="1940" spans="1:16" x14ac:dyDescent="0.35">
      <c r="A1940" s="3">
        <v>1938</v>
      </c>
      <c r="B1940" s="2" t="s">
        <v>15</v>
      </c>
      <c r="C1940" s="2" t="s">
        <v>16</v>
      </c>
      <c r="D1940" s="2" t="s">
        <v>25</v>
      </c>
      <c r="E1940" s="2" t="s">
        <v>1796</v>
      </c>
      <c r="F1940" s="2" t="s">
        <v>4267</v>
      </c>
      <c r="G1940" s="2" t="s">
        <v>5282</v>
      </c>
      <c r="H1940" s="2">
        <v>1</v>
      </c>
      <c r="I1940" s="4" t="s">
        <v>7895</v>
      </c>
      <c r="J1940" s="2">
        <v>13799</v>
      </c>
      <c r="L1940" s="2" t="s">
        <v>8629</v>
      </c>
      <c r="M1940" s="2" t="s">
        <v>15</v>
      </c>
      <c r="N1940" s="2" t="s">
        <v>450</v>
      </c>
      <c r="O1940" s="2">
        <v>9</v>
      </c>
      <c r="P1940" s="2" t="b">
        <v>0</v>
      </c>
    </row>
    <row r="1941" spans="1:16" x14ac:dyDescent="0.35">
      <c r="A1941" s="3">
        <v>1939</v>
      </c>
      <c r="B1941" s="2" t="s">
        <v>15</v>
      </c>
      <c r="C1941" s="2" t="s">
        <v>16</v>
      </c>
      <c r="D1941" s="2" t="s">
        <v>22</v>
      </c>
      <c r="E1941" s="2" t="s">
        <v>1797</v>
      </c>
      <c r="F1941" s="2" t="s">
        <v>4268</v>
      </c>
      <c r="G1941" s="2" t="s">
        <v>3891</v>
      </c>
      <c r="H1941" s="2">
        <v>1</v>
      </c>
      <c r="I1941" s="4" t="s">
        <v>7896</v>
      </c>
      <c r="J1941" s="2">
        <v>13999</v>
      </c>
      <c r="L1941" s="2" t="s">
        <v>8629</v>
      </c>
      <c r="M1941" s="2" t="s">
        <v>15</v>
      </c>
      <c r="N1941" s="2" t="s">
        <v>82</v>
      </c>
      <c r="O1941" s="2">
        <v>9</v>
      </c>
      <c r="P1941" s="2" t="b">
        <v>0</v>
      </c>
    </row>
    <row r="1942" spans="1:16" x14ac:dyDescent="0.35">
      <c r="A1942" s="3">
        <v>1940</v>
      </c>
      <c r="B1942" s="2" t="s">
        <v>15</v>
      </c>
      <c r="C1942" s="2" t="s">
        <v>16</v>
      </c>
      <c r="D1942" s="2" t="s">
        <v>38</v>
      </c>
      <c r="E1942" s="2" t="s">
        <v>1798</v>
      </c>
      <c r="F1942" s="2" t="s">
        <v>4269</v>
      </c>
      <c r="G1942" s="2" t="s">
        <v>5883</v>
      </c>
      <c r="H1942" s="2">
        <v>1</v>
      </c>
      <c r="I1942" s="4" t="s">
        <v>7897</v>
      </c>
      <c r="J1942" s="2">
        <v>13999</v>
      </c>
      <c r="L1942" s="2" t="s">
        <v>8629</v>
      </c>
      <c r="M1942" s="2" t="s">
        <v>15</v>
      </c>
      <c r="N1942" s="2" t="e">
        <v>#N/A</v>
      </c>
      <c r="O1942" s="2">
        <v>9</v>
      </c>
      <c r="P1942" s="2" t="b">
        <v>0</v>
      </c>
    </row>
    <row r="1943" spans="1:16" x14ac:dyDescent="0.35">
      <c r="A1943" s="3">
        <v>1941</v>
      </c>
      <c r="B1943" s="2" t="s">
        <v>15</v>
      </c>
      <c r="C1943" s="2" t="s">
        <v>16</v>
      </c>
      <c r="D1943" s="2" t="s">
        <v>38</v>
      </c>
      <c r="E1943" s="2" t="s">
        <v>1799</v>
      </c>
      <c r="F1943" s="2" t="s">
        <v>4270</v>
      </c>
      <c r="G1943" s="2" t="s">
        <v>5883</v>
      </c>
      <c r="H1943" s="2">
        <v>1</v>
      </c>
      <c r="I1943" s="4" t="s">
        <v>7898</v>
      </c>
      <c r="J1943" s="2">
        <v>13999</v>
      </c>
      <c r="L1943" s="2" t="s">
        <v>8629</v>
      </c>
      <c r="M1943" s="2" t="s">
        <v>15</v>
      </c>
      <c r="N1943" s="2" t="e">
        <v>#N/A</v>
      </c>
      <c r="O1943" s="2">
        <v>9</v>
      </c>
      <c r="P1943" s="2" t="b">
        <v>0</v>
      </c>
    </row>
    <row r="1944" spans="1:16" x14ac:dyDescent="0.35">
      <c r="A1944" s="3">
        <v>1942</v>
      </c>
      <c r="B1944" s="2" t="s">
        <v>15</v>
      </c>
      <c r="C1944" s="2" t="s">
        <v>16</v>
      </c>
      <c r="D1944" s="2" t="s">
        <v>28</v>
      </c>
      <c r="E1944" s="2" t="s">
        <v>1800</v>
      </c>
      <c r="F1944" s="2" t="s">
        <v>4271</v>
      </c>
      <c r="G1944" s="2" t="s">
        <v>5640</v>
      </c>
      <c r="H1944" s="2">
        <v>1</v>
      </c>
      <c r="I1944" s="4" t="s">
        <v>7899</v>
      </c>
      <c r="J1944" s="2">
        <v>14099</v>
      </c>
      <c r="L1944" s="2" t="s">
        <v>8629</v>
      </c>
      <c r="M1944" s="2" t="s">
        <v>15</v>
      </c>
      <c r="N1944" s="2" t="s">
        <v>931</v>
      </c>
      <c r="O1944" s="2">
        <v>9</v>
      </c>
      <c r="P1944" s="2" t="b">
        <v>0</v>
      </c>
    </row>
    <row r="1945" spans="1:16" x14ac:dyDescent="0.35">
      <c r="A1945" s="3">
        <v>1943</v>
      </c>
      <c r="B1945" s="2" t="s">
        <v>15</v>
      </c>
      <c r="C1945" s="2" t="s">
        <v>16</v>
      </c>
      <c r="D1945" s="2" t="s">
        <v>19</v>
      </c>
      <c r="E1945" s="2" t="s">
        <v>1801</v>
      </c>
      <c r="F1945" s="2" t="s">
        <v>4272</v>
      </c>
      <c r="G1945" s="2" t="s">
        <v>5889</v>
      </c>
      <c r="H1945" s="2">
        <v>1</v>
      </c>
      <c r="I1945" s="4" t="s">
        <v>7900</v>
      </c>
      <c r="J1945" s="2">
        <v>14199</v>
      </c>
      <c r="L1945" s="2" t="s">
        <v>8629</v>
      </c>
      <c r="M1945" s="2" t="s">
        <v>15</v>
      </c>
      <c r="N1945" s="2" t="e">
        <v>#N/A</v>
      </c>
      <c r="O1945" s="2">
        <v>9</v>
      </c>
      <c r="P1945" s="2" t="b">
        <v>0</v>
      </c>
    </row>
    <row r="1946" spans="1:16" x14ac:dyDescent="0.35">
      <c r="A1946" s="3">
        <v>1944</v>
      </c>
      <c r="B1946" s="2" t="s">
        <v>15</v>
      </c>
      <c r="C1946" s="2" t="s">
        <v>16</v>
      </c>
      <c r="D1946" s="2" t="s">
        <v>28</v>
      </c>
      <c r="E1946" s="2" t="s">
        <v>1802</v>
      </c>
      <c r="F1946" s="2" t="s">
        <v>4273</v>
      </c>
      <c r="G1946" s="2" t="s">
        <v>5841</v>
      </c>
      <c r="H1946" s="2">
        <v>1</v>
      </c>
      <c r="I1946" s="4" t="s">
        <v>7901</v>
      </c>
      <c r="J1946" s="2">
        <v>14399</v>
      </c>
      <c r="L1946" s="2" t="s">
        <v>8629</v>
      </c>
      <c r="M1946" s="2" t="s">
        <v>15</v>
      </c>
      <c r="N1946" s="2" t="e">
        <v>#N/A</v>
      </c>
      <c r="O1946" s="2">
        <v>9</v>
      </c>
      <c r="P1946" s="2" t="b">
        <v>0</v>
      </c>
    </row>
    <row r="1947" spans="1:16" x14ac:dyDescent="0.35">
      <c r="A1947" s="3">
        <v>1945</v>
      </c>
      <c r="B1947" s="2" t="s">
        <v>15</v>
      </c>
      <c r="C1947" s="2" t="s">
        <v>16</v>
      </c>
      <c r="D1947" s="2" t="s">
        <v>32</v>
      </c>
      <c r="E1947" s="2" t="s">
        <v>1803</v>
      </c>
      <c r="F1947" s="2" t="s">
        <v>4274</v>
      </c>
      <c r="G1947" s="2" t="s">
        <v>5471</v>
      </c>
      <c r="H1947" s="2">
        <v>0</v>
      </c>
      <c r="I1947" s="4" t="s">
        <v>7902</v>
      </c>
      <c r="J1947" s="2">
        <v>14499</v>
      </c>
      <c r="L1947" s="2" t="s">
        <v>8629</v>
      </c>
      <c r="M1947" s="2" t="s">
        <v>15</v>
      </c>
      <c r="N1947" s="2" t="s">
        <v>705</v>
      </c>
      <c r="O1947" s="2">
        <v>9</v>
      </c>
      <c r="P1947" s="2" t="b">
        <v>0</v>
      </c>
    </row>
    <row r="1948" spans="1:16" x14ac:dyDescent="0.35">
      <c r="A1948" s="3">
        <v>1946</v>
      </c>
      <c r="B1948" s="2" t="s">
        <v>15</v>
      </c>
      <c r="C1948" s="2" t="s">
        <v>16</v>
      </c>
      <c r="D1948" s="2" t="s">
        <v>32</v>
      </c>
      <c r="E1948" s="2" t="s">
        <v>1804</v>
      </c>
      <c r="F1948" s="2" t="s">
        <v>4275</v>
      </c>
      <c r="G1948" s="2" t="s">
        <v>5471</v>
      </c>
      <c r="H1948" s="2">
        <v>1</v>
      </c>
      <c r="I1948" s="4" t="s">
        <v>7903</v>
      </c>
      <c r="J1948" s="2">
        <v>14499</v>
      </c>
      <c r="L1948" s="2" t="s">
        <v>8629</v>
      </c>
      <c r="M1948" s="2" t="s">
        <v>15</v>
      </c>
      <c r="N1948" s="2" t="s">
        <v>705</v>
      </c>
      <c r="O1948" s="2">
        <v>9</v>
      </c>
      <c r="P1948" s="2" t="b">
        <v>0</v>
      </c>
    </row>
    <row r="1949" spans="1:16" x14ac:dyDescent="0.35">
      <c r="A1949" s="3">
        <v>1947</v>
      </c>
      <c r="B1949" s="2" t="s">
        <v>15</v>
      </c>
      <c r="C1949" s="2" t="s">
        <v>16</v>
      </c>
      <c r="D1949" s="2" t="s">
        <v>26</v>
      </c>
      <c r="E1949" s="2" t="s">
        <v>1805</v>
      </c>
      <c r="F1949" s="2" t="s">
        <v>4276</v>
      </c>
      <c r="G1949" s="2" t="s">
        <v>5890</v>
      </c>
      <c r="H1949" s="2">
        <v>0</v>
      </c>
      <c r="I1949" s="4" t="s">
        <v>7904</v>
      </c>
      <c r="J1949" s="2">
        <v>14499</v>
      </c>
      <c r="L1949" s="2" t="s">
        <v>8629</v>
      </c>
      <c r="M1949" s="2" t="s">
        <v>15</v>
      </c>
      <c r="N1949" s="2" t="e">
        <v>#N/A</v>
      </c>
      <c r="O1949" s="2">
        <v>9</v>
      </c>
      <c r="P1949" s="2" t="b">
        <v>0</v>
      </c>
    </row>
    <row r="1950" spans="1:16" x14ac:dyDescent="0.35">
      <c r="A1950" s="3">
        <v>1948</v>
      </c>
      <c r="B1950" s="2" t="s">
        <v>15</v>
      </c>
      <c r="C1950" s="2" t="s">
        <v>16</v>
      </c>
      <c r="D1950" s="2" t="s">
        <v>21</v>
      </c>
      <c r="E1950" s="2" t="s">
        <v>1806</v>
      </c>
      <c r="F1950" s="2" t="s">
        <v>4277</v>
      </c>
      <c r="G1950" s="2" t="s">
        <v>3919</v>
      </c>
      <c r="H1950" s="2">
        <v>1</v>
      </c>
      <c r="I1950" s="4" t="s">
        <v>7905</v>
      </c>
      <c r="J1950" s="2">
        <v>14599</v>
      </c>
      <c r="L1950" s="2" t="s">
        <v>8629</v>
      </c>
      <c r="M1950" s="2" t="s">
        <v>15</v>
      </c>
      <c r="N1950" s="2" t="e">
        <v>#N/A</v>
      </c>
      <c r="O1950" s="2">
        <v>9</v>
      </c>
      <c r="P1950" s="2" t="b">
        <v>0</v>
      </c>
    </row>
    <row r="1951" spans="1:16" x14ac:dyDescent="0.35">
      <c r="A1951" s="3">
        <v>1949</v>
      </c>
      <c r="B1951" s="2" t="s">
        <v>15</v>
      </c>
      <c r="C1951" s="2" t="s">
        <v>16</v>
      </c>
      <c r="D1951" s="2" t="s">
        <v>26</v>
      </c>
      <c r="E1951" s="2" t="s">
        <v>1807</v>
      </c>
      <c r="F1951" s="2" t="s">
        <v>4278</v>
      </c>
      <c r="G1951" s="2" t="s">
        <v>5687</v>
      </c>
      <c r="H1951" s="2">
        <v>1</v>
      </c>
      <c r="I1951" s="4" t="s">
        <v>7906</v>
      </c>
      <c r="J1951" s="2">
        <v>14599</v>
      </c>
      <c r="L1951" s="2" t="s">
        <v>8629</v>
      </c>
      <c r="M1951" s="2" t="s">
        <v>15</v>
      </c>
      <c r="N1951" s="2" t="s">
        <v>1002</v>
      </c>
      <c r="O1951" s="2">
        <v>10</v>
      </c>
      <c r="P1951" s="2" t="b">
        <v>0</v>
      </c>
    </row>
    <row r="1952" spans="1:16" x14ac:dyDescent="0.35">
      <c r="A1952" s="3">
        <v>1950</v>
      </c>
      <c r="B1952" s="2" t="s">
        <v>15</v>
      </c>
      <c r="C1952" s="2" t="s">
        <v>16</v>
      </c>
      <c r="D1952" s="2" t="s">
        <v>19</v>
      </c>
      <c r="E1952" s="2" t="s">
        <v>1808</v>
      </c>
      <c r="F1952" s="2" t="s">
        <v>4279</v>
      </c>
      <c r="G1952" s="2" t="s">
        <v>5468</v>
      </c>
      <c r="H1952" s="2">
        <v>1</v>
      </c>
      <c r="I1952" s="4" t="s">
        <v>7907</v>
      </c>
      <c r="J1952" s="2">
        <v>14999</v>
      </c>
      <c r="L1952" s="2" t="s">
        <v>8629</v>
      </c>
      <c r="M1952" s="2" t="s">
        <v>15</v>
      </c>
      <c r="N1952" s="2" t="s">
        <v>702</v>
      </c>
      <c r="O1952" s="2">
        <v>10</v>
      </c>
      <c r="P1952" s="2" t="b">
        <v>0</v>
      </c>
    </row>
    <row r="1953" spans="1:16" x14ac:dyDescent="0.35">
      <c r="A1953" s="3">
        <v>1951</v>
      </c>
      <c r="B1953" s="2" t="s">
        <v>15</v>
      </c>
      <c r="C1953" s="2" t="s">
        <v>16</v>
      </c>
      <c r="D1953" s="2" t="s">
        <v>38</v>
      </c>
      <c r="E1953" s="2" t="s">
        <v>1809</v>
      </c>
      <c r="F1953" s="2" t="s">
        <v>4280</v>
      </c>
      <c r="G1953" s="2" t="s">
        <v>5884</v>
      </c>
      <c r="H1953" s="2">
        <v>1</v>
      </c>
      <c r="I1953" s="4" t="s">
        <v>7908</v>
      </c>
      <c r="J1953" s="2">
        <v>14999</v>
      </c>
      <c r="L1953" s="2" t="s">
        <v>8629</v>
      </c>
      <c r="M1953" s="2" t="s">
        <v>15</v>
      </c>
      <c r="N1953" s="2" t="e">
        <v>#N/A</v>
      </c>
      <c r="O1953" s="2">
        <v>10</v>
      </c>
      <c r="P1953" s="2" t="b">
        <v>0</v>
      </c>
    </row>
    <row r="1954" spans="1:16" x14ac:dyDescent="0.35">
      <c r="A1954" s="3">
        <v>1952</v>
      </c>
      <c r="B1954" s="2" t="s">
        <v>15</v>
      </c>
      <c r="C1954" s="2" t="s">
        <v>16</v>
      </c>
      <c r="D1954" s="2" t="s">
        <v>22</v>
      </c>
      <c r="E1954" s="2" t="s">
        <v>1810</v>
      </c>
      <c r="F1954" s="2" t="s">
        <v>4281</v>
      </c>
      <c r="G1954" s="2" t="s">
        <v>3999</v>
      </c>
      <c r="H1954" s="2">
        <v>1</v>
      </c>
      <c r="I1954" s="4" t="s">
        <v>7909</v>
      </c>
      <c r="J1954" s="2">
        <v>14999</v>
      </c>
      <c r="L1954" s="2" t="s">
        <v>8629</v>
      </c>
      <c r="M1954" s="2" t="s">
        <v>15</v>
      </c>
      <c r="N1954" s="2" t="s">
        <v>83</v>
      </c>
      <c r="O1954" s="2">
        <v>10</v>
      </c>
      <c r="P1954" s="2" t="b">
        <v>0</v>
      </c>
    </row>
    <row r="1955" spans="1:16" x14ac:dyDescent="0.35">
      <c r="A1955" s="3">
        <v>1953</v>
      </c>
      <c r="B1955" s="2" t="s">
        <v>15</v>
      </c>
      <c r="C1955" s="2" t="s">
        <v>16</v>
      </c>
      <c r="D1955" s="2" t="s">
        <v>19</v>
      </c>
      <c r="E1955" s="2" t="s">
        <v>816</v>
      </c>
      <c r="F1955" s="2" t="s">
        <v>3288</v>
      </c>
      <c r="G1955" s="2" t="s">
        <v>5554</v>
      </c>
      <c r="H1955" s="2">
        <v>1</v>
      </c>
      <c r="I1955" s="4" t="s">
        <v>7910</v>
      </c>
      <c r="J1955" s="2">
        <v>15199</v>
      </c>
      <c r="L1955" s="2" t="s">
        <v>8629</v>
      </c>
      <c r="M1955" s="2" t="s">
        <v>15</v>
      </c>
      <c r="N1955" s="2" t="s">
        <v>816</v>
      </c>
      <c r="O1955" s="2">
        <v>10</v>
      </c>
      <c r="P1955" s="2" t="b">
        <v>0</v>
      </c>
    </row>
    <row r="1956" spans="1:16" x14ac:dyDescent="0.35">
      <c r="A1956" s="3">
        <v>1954</v>
      </c>
      <c r="B1956" s="2" t="s">
        <v>15</v>
      </c>
      <c r="C1956" s="2" t="s">
        <v>16</v>
      </c>
      <c r="D1956" s="2" t="s">
        <v>19</v>
      </c>
      <c r="E1956" s="2" t="s">
        <v>1811</v>
      </c>
      <c r="F1956" s="2" t="s">
        <v>4282</v>
      </c>
      <c r="G1956" s="2" t="s">
        <v>5299</v>
      </c>
      <c r="H1956" s="2">
        <v>1</v>
      </c>
      <c r="I1956" s="4" t="s">
        <v>7911</v>
      </c>
      <c r="J1956" s="2">
        <v>15499</v>
      </c>
      <c r="L1956" s="2" t="s">
        <v>8629</v>
      </c>
      <c r="M1956" s="2" t="s">
        <v>15</v>
      </c>
      <c r="N1956" s="2" t="s">
        <v>467</v>
      </c>
      <c r="O1956" s="2">
        <v>10</v>
      </c>
      <c r="P1956" s="2" t="b">
        <v>0</v>
      </c>
    </row>
    <row r="1957" spans="1:16" x14ac:dyDescent="0.35">
      <c r="A1957" s="3">
        <v>1955</v>
      </c>
      <c r="B1957" s="2" t="s">
        <v>15</v>
      </c>
      <c r="C1957" s="2" t="s">
        <v>16</v>
      </c>
      <c r="D1957" s="2" t="s">
        <v>20</v>
      </c>
      <c r="E1957" s="2" t="s">
        <v>1812</v>
      </c>
      <c r="F1957" s="2" t="s">
        <v>4283</v>
      </c>
      <c r="G1957" s="2" t="s">
        <v>5891</v>
      </c>
      <c r="H1957" s="2">
        <v>1</v>
      </c>
      <c r="I1957" s="4" t="s">
        <v>7912</v>
      </c>
      <c r="J1957" s="2">
        <v>15499</v>
      </c>
      <c r="L1957" s="2" t="s">
        <v>8629</v>
      </c>
      <c r="M1957" s="2" t="s">
        <v>15</v>
      </c>
      <c r="N1957" s="2" t="e">
        <v>#N/A</v>
      </c>
      <c r="O1957" s="2">
        <v>10</v>
      </c>
      <c r="P1957" s="2" t="b">
        <v>0</v>
      </c>
    </row>
    <row r="1958" spans="1:16" x14ac:dyDescent="0.35">
      <c r="A1958" s="3">
        <v>1956</v>
      </c>
      <c r="B1958" s="2" t="s">
        <v>15</v>
      </c>
      <c r="C1958" s="2" t="s">
        <v>16</v>
      </c>
      <c r="D1958" s="2" t="s">
        <v>28</v>
      </c>
      <c r="E1958" s="2" t="s">
        <v>1813</v>
      </c>
      <c r="F1958" s="2" t="s">
        <v>4284</v>
      </c>
      <c r="G1958" s="2" t="s">
        <v>5656</v>
      </c>
      <c r="H1958" s="2">
        <v>1</v>
      </c>
      <c r="I1958" s="4" t="s">
        <v>7913</v>
      </c>
      <c r="J1958" s="2">
        <v>15499</v>
      </c>
      <c r="L1958" s="2" t="s">
        <v>8629</v>
      </c>
      <c r="M1958" s="2" t="s">
        <v>15</v>
      </c>
      <c r="N1958" s="2" t="s">
        <v>958</v>
      </c>
      <c r="O1958" s="2">
        <v>10</v>
      </c>
      <c r="P1958" s="2" t="b">
        <v>0</v>
      </c>
    </row>
    <row r="1959" spans="1:16" x14ac:dyDescent="0.35">
      <c r="A1959" s="3">
        <v>1957</v>
      </c>
      <c r="B1959" s="2" t="s">
        <v>15</v>
      </c>
      <c r="C1959" s="2" t="s">
        <v>16</v>
      </c>
      <c r="D1959" s="2" t="s">
        <v>19</v>
      </c>
      <c r="E1959" s="2" t="s">
        <v>1814</v>
      </c>
      <c r="F1959" s="2" t="s">
        <v>4285</v>
      </c>
      <c r="G1959" s="2" t="s">
        <v>5892</v>
      </c>
      <c r="H1959" s="2">
        <v>1</v>
      </c>
      <c r="I1959" s="4" t="s">
        <v>7914</v>
      </c>
      <c r="J1959" s="2">
        <v>15499</v>
      </c>
      <c r="L1959" s="2" t="s">
        <v>8629</v>
      </c>
      <c r="M1959" s="2" t="s">
        <v>15</v>
      </c>
      <c r="N1959" s="2" t="e">
        <v>#N/A</v>
      </c>
      <c r="O1959" s="2">
        <v>10</v>
      </c>
      <c r="P1959" s="2" t="b">
        <v>0</v>
      </c>
    </row>
    <row r="1960" spans="1:16" x14ac:dyDescent="0.35">
      <c r="A1960" s="3">
        <v>1958</v>
      </c>
      <c r="B1960" s="2" t="s">
        <v>15</v>
      </c>
      <c r="C1960" s="2" t="s">
        <v>16</v>
      </c>
      <c r="D1960" s="2" t="s">
        <v>20</v>
      </c>
      <c r="E1960" s="2" t="s">
        <v>51</v>
      </c>
      <c r="F1960" s="2" t="s">
        <v>2526</v>
      </c>
      <c r="G1960" s="2" t="s">
        <v>4011</v>
      </c>
      <c r="H1960" s="2">
        <v>1</v>
      </c>
      <c r="I1960" s="4" t="s">
        <v>7915</v>
      </c>
      <c r="J1960" s="2">
        <v>15899</v>
      </c>
      <c r="L1960" s="2" t="s">
        <v>8629</v>
      </c>
      <c r="M1960" s="2" t="s">
        <v>15</v>
      </c>
      <c r="N1960" s="2" t="s">
        <v>51</v>
      </c>
      <c r="O1960" s="2">
        <v>10</v>
      </c>
      <c r="P1960" s="2" t="b">
        <v>0</v>
      </c>
    </row>
    <row r="1961" spans="1:16" x14ac:dyDescent="0.35">
      <c r="A1961" s="3">
        <v>1959</v>
      </c>
      <c r="B1961" s="2" t="s">
        <v>15</v>
      </c>
      <c r="C1961" s="2" t="s">
        <v>16</v>
      </c>
      <c r="D1961" s="2" t="s">
        <v>24</v>
      </c>
      <c r="E1961" s="2" t="s">
        <v>1815</v>
      </c>
      <c r="F1961" s="2" t="s">
        <v>4286</v>
      </c>
      <c r="G1961" s="2" t="s">
        <v>5893</v>
      </c>
      <c r="H1961" s="2">
        <v>1</v>
      </c>
      <c r="I1961" s="4" t="s">
        <v>7916</v>
      </c>
      <c r="J1961" s="2">
        <v>15999</v>
      </c>
      <c r="L1961" s="2" t="s">
        <v>8629</v>
      </c>
      <c r="M1961" s="2" t="s">
        <v>15</v>
      </c>
      <c r="N1961" s="2" t="e">
        <v>#N/A</v>
      </c>
      <c r="O1961" s="2">
        <v>10</v>
      </c>
      <c r="P1961" s="2" t="b">
        <v>0</v>
      </c>
    </row>
    <row r="1962" spans="1:16" x14ac:dyDescent="0.35">
      <c r="A1962" s="3">
        <v>1960</v>
      </c>
      <c r="B1962" s="2" t="s">
        <v>15</v>
      </c>
      <c r="C1962" s="2" t="s">
        <v>16</v>
      </c>
      <c r="D1962" s="2" t="s">
        <v>24</v>
      </c>
      <c r="E1962" s="2" t="s">
        <v>1816</v>
      </c>
      <c r="F1962" s="2" t="s">
        <v>4287</v>
      </c>
      <c r="G1962" s="2" t="s">
        <v>5894</v>
      </c>
      <c r="H1962" s="2">
        <v>1</v>
      </c>
      <c r="I1962" s="4" t="s">
        <v>7917</v>
      </c>
      <c r="J1962" s="2">
        <v>15999</v>
      </c>
      <c r="L1962" s="2" t="s">
        <v>8629</v>
      </c>
      <c r="M1962" s="2" t="s">
        <v>15</v>
      </c>
      <c r="N1962" s="2" t="e">
        <v>#N/A</v>
      </c>
      <c r="O1962" s="2">
        <v>10</v>
      </c>
      <c r="P1962" s="2" t="b">
        <v>0</v>
      </c>
    </row>
    <row r="1963" spans="1:16" x14ac:dyDescent="0.35">
      <c r="A1963" s="3">
        <v>1961</v>
      </c>
      <c r="B1963" s="2" t="s">
        <v>15</v>
      </c>
      <c r="C1963" s="2" t="s">
        <v>16</v>
      </c>
      <c r="D1963" s="2" t="s">
        <v>28</v>
      </c>
      <c r="E1963" s="2" t="s">
        <v>1817</v>
      </c>
      <c r="F1963" s="2" t="s">
        <v>4288</v>
      </c>
      <c r="G1963" s="2" t="s">
        <v>5341</v>
      </c>
      <c r="H1963" s="2">
        <v>1</v>
      </c>
      <c r="I1963" s="4" t="s">
        <v>7918</v>
      </c>
      <c r="J1963" s="2">
        <v>15999</v>
      </c>
      <c r="L1963" s="2" t="s">
        <v>8629</v>
      </c>
      <c r="M1963" s="2" t="s">
        <v>15</v>
      </c>
      <c r="N1963" s="2" t="s">
        <v>529</v>
      </c>
      <c r="O1963" s="2">
        <v>10</v>
      </c>
      <c r="P1963" s="2" t="b">
        <v>0</v>
      </c>
    </row>
    <row r="1964" spans="1:16" x14ac:dyDescent="0.35">
      <c r="A1964" s="3">
        <v>1962</v>
      </c>
      <c r="B1964" s="2" t="s">
        <v>15</v>
      </c>
      <c r="C1964" s="2" t="s">
        <v>16</v>
      </c>
      <c r="D1964" s="2" t="s">
        <v>22</v>
      </c>
      <c r="E1964" s="2" t="s">
        <v>1818</v>
      </c>
      <c r="F1964" s="2" t="s">
        <v>4289</v>
      </c>
      <c r="G1964" s="2" t="s">
        <v>3694</v>
      </c>
      <c r="H1964" s="2">
        <v>1</v>
      </c>
      <c r="I1964" s="4" t="s">
        <v>7919</v>
      </c>
      <c r="J1964" s="2">
        <v>15999</v>
      </c>
      <c r="L1964" s="2" t="s">
        <v>8629</v>
      </c>
      <c r="M1964" s="2" t="s">
        <v>15</v>
      </c>
      <c r="N1964" s="2" t="s">
        <v>148</v>
      </c>
      <c r="O1964" s="2">
        <v>10</v>
      </c>
      <c r="P1964" s="2" t="b">
        <v>0</v>
      </c>
    </row>
    <row r="1965" spans="1:16" x14ac:dyDescent="0.35">
      <c r="A1965" s="3">
        <v>1963</v>
      </c>
      <c r="B1965" s="2" t="s">
        <v>15</v>
      </c>
      <c r="C1965" s="2" t="s">
        <v>16</v>
      </c>
      <c r="D1965" s="2" t="s">
        <v>30</v>
      </c>
      <c r="E1965" s="2" t="s">
        <v>1819</v>
      </c>
      <c r="F1965" s="2" t="s">
        <v>4290</v>
      </c>
      <c r="G1965" s="2" t="s">
        <v>5190</v>
      </c>
      <c r="H1965" s="2">
        <v>1</v>
      </c>
      <c r="I1965" s="4" t="s">
        <v>7920</v>
      </c>
      <c r="J1965" s="2">
        <v>16999</v>
      </c>
      <c r="L1965" s="2" t="s">
        <v>8629</v>
      </c>
      <c r="M1965" s="2" t="s">
        <v>15</v>
      </c>
      <c r="N1965" s="2" t="s">
        <v>319</v>
      </c>
      <c r="O1965" s="2">
        <v>10</v>
      </c>
      <c r="P1965" s="2" t="b">
        <v>0</v>
      </c>
    </row>
    <row r="1966" spans="1:16" x14ac:dyDescent="0.35">
      <c r="A1966" s="3">
        <v>1964</v>
      </c>
      <c r="B1966" s="2" t="s">
        <v>15</v>
      </c>
      <c r="C1966" s="2" t="s">
        <v>16</v>
      </c>
      <c r="D1966" s="2" t="s">
        <v>24</v>
      </c>
      <c r="E1966" s="2" t="s">
        <v>1820</v>
      </c>
      <c r="F1966" s="2" t="s">
        <v>4291</v>
      </c>
      <c r="G1966" s="2" t="s">
        <v>5895</v>
      </c>
      <c r="H1966" s="2">
        <v>1</v>
      </c>
      <c r="I1966" s="4" t="s">
        <v>7921</v>
      </c>
      <c r="J1966" s="2">
        <v>16999</v>
      </c>
      <c r="L1966" s="2" t="s">
        <v>8629</v>
      </c>
      <c r="M1966" s="2" t="s">
        <v>15</v>
      </c>
      <c r="N1966" s="2" t="e">
        <v>#N/A</v>
      </c>
      <c r="O1966" s="2">
        <v>10</v>
      </c>
      <c r="P1966" s="2" t="b">
        <v>0</v>
      </c>
    </row>
    <row r="1967" spans="1:16" x14ac:dyDescent="0.35">
      <c r="A1967" s="3">
        <v>1965</v>
      </c>
      <c r="B1967" s="2" t="s">
        <v>15</v>
      </c>
      <c r="C1967" s="2" t="s">
        <v>16</v>
      </c>
      <c r="D1967" s="2" t="s">
        <v>28</v>
      </c>
      <c r="E1967" s="2" t="s">
        <v>1821</v>
      </c>
      <c r="F1967" s="2" t="s">
        <v>4292</v>
      </c>
      <c r="G1967" s="2" t="s">
        <v>5234</v>
      </c>
      <c r="H1967" s="2">
        <v>1</v>
      </c>
      <c r="I1967" s="4" t="s">
        <v>7922</v>
      </c>
      <c r="J1967" s="2">
        <v>16999</v>
      </c>
      <c r="L1967" s="2" t="s">
        <v>8629</v>
      </c>
      <c r="M1967" s="2" t="s">
        <v>15</v>
      </c>
      <c r="N1967" s="2" t="s">
        <v>386</v>
      </c>
      <c r="O1967" s="2">
        <v>10</v>
      </c>
      <c r="P1967" s="2" t="b">
        <v>0</v>
      </c>
    </row>
    <row r="1968" spans="1:16" x14ac:dyDescent="0.35">
      <c r="A1968" s="3">
        <v>1966</v>
      </c>
      <c r="B1968" s="2" t="s">
        <v>15</v>
      </c>
      <c r="C1968" s="2" t="s">
        <v>16</v>
      </c>
      <c r="D1968" s="2" t="s">
        <v>22</v>
      </c>
      <c r="E1968" s="2" t="s">
        <v>1822</v>
      </c>
      <c r="F1968" s="2" t="s">
        <v>4293</v>
      </c>
      <c r="G1968" s="2" t="s">
        <v>3996</v>
      </c>
      <c r="H1968" s="2">
        <v>1</v>
      </c>
      <c r="I1968" s="4" t="s">
        <v>7923</v>
      </c>
      <c r="J1968" s="2">
        <v>16999</v>
      </c>
      <c r="L1968" s="2" t="s">
        <v>8629</v>
      </c>
      <c r="M1968" s="2" t="s">
        <v>15</v>
      </c>
      <c r="N1968" s="2" t="s">
        <v>85</v>
      </c>
      <c r="O1968" s="2">
        <v>10</v>
      </c>
      <c r="P1968" s="2" t="b">
        <v>0</v>
      </c>
    </row>
    <row r="1969" spans="1:16" x14ac:dyDescent="0.35">
      <c r="A1969" s="3">
        <v>1967</v>
      </c>
      <c r="B1969" s="2" t="s">
        <v>15</v>
      </c>
      <c r="C1969" s="2" t="s">
        <v>16</v>
      </c>
      <c r="D1969" s="2" t="s">
        <v>24</v>
      </c>
      <c r="E1969" s="2" t="s">
        <v>1823</v>
      </c>
      <c r="F1969" s="2" t="s">
        <v>4294</v>
      </c>
      <c r="G1969" s="2" t="s">
        <v>5896</v>
      </c>
      <c r="H1969" s="2">
        <v>1</v>
      </c>
      <c r="I1969" s="4" t="s">
        <v>7924</v>
      </c>
      <c r="J1969" s="2">
        <v>17499</v>
      </c>
      <c r="L1969" s="2" t="s">
        <v>8629</v>
      </c>
      <c r="M1969" s="2" t="s">
        <v>15</v>
      </c>
      <c r="N1969" s="2" t="e">
        <v>#N/A</v>
      </c>
      <c r="O1969" s="2">
        <v>11</v>
      </c>
      <c r="P1969" s="2" t="b">
        <v>0</v>
      </c>
    </row>
    <row r="1970" spans="1:16" x14ac:dyDescent="0.35">
      <c r="A1970" s="3">
        <v>1968</v>
      </c>
      <c r="B1970" s="2" t="s">
        <v>15</v>
      </c>
      <c r="C1970" s="2" t="s">
        <v>16</v>
      </c>
      <c r="D1970" s="2" t="s">
        <v>24</v>
      </c>
      <c r="E1970" s="2" t="s">
        <v>1824</v>
      </c>
      <c r="F1970" s="2" t="s">
        <v>4295</v>
      </c>
      <c r="G1970" s="2" t="s">
        <v>5728</v>
      </c>
      <c r="H1970" s="2">
        <v>1</v>
      </c>
      <c r="I1970" s="4" t="s">
        <v>7925</v>
      </c>
      <c r="J1970" s="2">
        <v>17499</v>
      </c>
      <c r="L1970" s="2" t="s">
        <v>8629</v>
      </c>
      <c r="M1970" s="2" t="s">
        <v>15</v>
      </c>
      <c r="N1970" s="2" t="s">
        <v>1056</v>
      </c>
      <c r="O1970" s="2">
        <v>11</v>
      </c>
      <c r="P1970" s="2" t="b">
        <v>0</v>
      </c>
    </row>
    <row r="1971" spans="1:16" x14ac:dyDescent="0.35">
      <c r="A1971" s="3">
        <v>1969</v>
      </c>
      <c r="B1971" s="2" t="s">
        <v>15</v>
      </c>
      <c r="C1971" s="2" t="s">
        <v>16</v>
      </c>
      <c r="D1971" s="2" t="s">
        <v>30</v>
      </c>
      <c r="E1971" s="2" t="s">
        <v>121</v>
      </c>
      <c r="F1971" s="2" t="s">
        <v>2596</v>
      </c>
      <c r="G1971" s="2" t="s">
        <v>5045</v>
      </c>
      <c r="H1971" s="2">
        <v>1</v>
      </c>
      <c r="I1971" s="4" t="s">
        <v>7926</v>
      </c>
      <c r="J1971" s="2">
        <v>17999</v>
      </c>
      <c r="L1971" s="2" t="s">
        <v>8629</v>
      </c>
      <c r="M1971" s="2" t="s">
        <v>15</v>
      </c>
      <c r="N1971" s="2" t="s">
        <v>121</v>
      </c>
      <c r="O1971" s="2">
        <v>11</v>
      </c>
      <c r="P1971" s="2" t="b">
        <v>0</v>
      </c>
    </row>
    <row r="1972" spans="1:16" x14ac:dyDescent="0.35">
      <c r="A1972" s="3">
        <v>1970</v>
      </c>
      <c r="B1972" s="2" t="s">
        <v>15</v>
      </c>
      <c r="C1972" s="2" t="s">
        <v>16</v>
      </c>
      <c r="D1972" s="2" t="s">
        <v>24</v>
      </c>
      <c r="E1972" s="2" t="s">
        <v>1825</v>
      </c>
      <c r="F1972" s="2" t="s">
        <v>4296</v>
      </c>
      <c r="G1972" s="2" t="s">
        <v>3695</v>
      </c>
      <c r="H1972" s="2">
        <v>1</v>
      </c>
      <c r="I1972" s="4" t="s">
        <v>7927</v>
      </c>
      <c r="J1972" s="2">
        <v>17999</v>
      </c>
      <c r="L1972" s="2" t="s">
        <v>8629</v>
      </c>
      <c r="M1972" s="2" t="s">
        <v>15</v>
      </c>
      <c r="N1972" s="2" t="s">
        <v>94</v>
      </c>
      <c r="O1972" s="2">
        <v>11</v>
      </c>
      <c r="P1972" s="2" t="b">
        <v>0</v>
      </c>
    </row>
    <row r="1973" spans="1:16" x14ac:dyDescent="0.35">
      <c r="A1973" s="3">
        <v>1971</v>
      </c>
      <c r="B1973" s="2" t="s">
        <v>15</v>
      </c>
      <c r="C1973" s="2" t="s">
        <v>16</v>
      </c>
      <c r="D1973" s="2" t="s">
        <v>30</v>
      </c>
      <c r="E1973" s="2" t="s">
        <v>1826</v>
      </c>
      <c r="F1973" s="2" t="s">
        <v>4297</v>
      </c>
      <c r="G1973" s="2" t="s">
        <v>5045</v>
      </c>
      <c r="H1973" s="2">
        <v>0</v>
      </c>
      <c r="I1973" s="4" t="s">
        <v>7928</v>
      </c>
      <c r="J1973" s="2">
        <v>17999</v>
      </c>
      <c r="L1973" s="2" t="s">
        <v>8629</v>
      </c>
      <c r="M1973" s="2" t="s">
        <v>15</v>
      </c>
      <c r="N1973" s="2" t="s">
        <v>121</v>
      </c>
      <c r="O1973" s="2">
        <v>11</v>
      </c>
      <c r="P1973" s="2" t="b">
        <v>0</v>
      </c>
    </row>
    <row r="1974" spans="1:16" x14ac:dyDescent="0.35">
      <c r="A1974" s="3">
        <v>1972</v>
      </c>
      <c r="B1974" s="2" t="s">
        <v>15</v>
      </c>
      <c r="C1974" s="2" t="s">
        <v>16</v>
      </c>
      <c r="D1974" s="2" t="s">
        <v>20</v>
      </c>
      <c r="E1974" s="2" t="s">
        <v>133</v>
      </c>
      <c r="F1974" s="2" t="s">
        <v>2608</v>
      </c>
      <c r="G1974" s="2" t="s">
        <v>5057</v>
      </c>
      <c r="H1974" s="2">
        <v>1</v>
      </c>
      <c r="I1974" s="4" t="s">
        <v>7929</v>
      </c>
      <c r="J1974" s="2">
        <v>17999</v>
      </c>
      <c r="L1974" s="2" t="s">
        <v>8629</v>
      </c>
      <c r="M1974" s="2" t="s">
        <v>15</v>
      </c>
      <c r="N1974" s="2" t="s">
        <v>133</v>
      </c>
      <c r="O1974" s="2">
        <v>11</v>
      </c>
      <c r="P1974" s="2" t="b">
        <v>0</v>
      </c>
    </row>
    <row r="1975" spans="1:16" x14ac:dyDescent="0.35">
      <c r="A1975" s="3">
        <v>1973</v>
      </c>
      <c r="B1975" s="2" t="s">
        <v>15</v>
      </c>
      <c r="C1975" s="2" t="s">
        <v>16</v>
      </c>
      <c r="D1975" s="2" t="s">
        <v>23</v>
      </c>
      <c r="E1975" s="2" t="s">
        <v>589</v>
      </c>
      <c r="F1975" s="2" t="s">
        <v>3061</v>
      </c>
      <c r="G1975" s="2" t="s">
        <v>3882</v>
      </c>
      <c r="H1975" s="2">
        <v>1</v>
      </c>
      <c r="I1975" s="4" t="s">
        <v>7930</v>
      </c>
      <c r="J1975" s="2">
        <v>18399</v>
      </c>
      <c r="L1975" s="2" t="s">
        <v>8629</v>
      </c>
      <c r="M1975" s="2" t="s">
        <v>15</v>
      </c>
      <c r="N1975" s="2" t="s">
        <v>589</v>
      </c>
      <c r="O1975" s="2">
        <v>11</v>
      </c>
      <c r="P1975" s="2" t="b">
        <v>0</v>
      </c>
    </row>
    <row r="1976" spans="1:16" x14ac:dyDescent="0.35">
      <c r="A1976" s="3">
        <v>1974</v>
      </c>
      <c r="B1976" s="2" t="s">
        <v>15</v>
      </c>
      <c r="C1976" s="2" t="s">
        <v>16</v>
      </c>
      <c r="D1976" s="2" t="s">
        <v>32</v>
      </c>
      <c r="E1976" s="2" t="s">
        <v>1827</v>
      </c>
      <c r="F1976" s="2" t="s">
        <v>4298</v>
      </c>
      <c r="G1976" s="2" t="s">
        <v>5203</v>
      </c>
      <c r="H1976" s="2">
        <v>1</v>
      </c>
      <c r="I1976" s="4" t="s">
        <v>7931</v>
      </c>
      <c r="J1976" s="2">
        <v>18499</v>
      </c>
      <c r="L1976" s="2" t="s">
        <v>8629</v>
      </c>
      <c r="M1976" s="2" t="s">
        <v>15</v>
      </c>
      <c r="N1976" s="2" t="s">
        <v>335</v>
      </c>
      <c r="O1976" s="2">
        <v>11</v>
      </c>
      <c r="P1976" s="2" t="b">
        <v>0</v>
      </c>
    </row>
    <row r="1977" spans="1:16" x14ac:dyDescent="0.35">
      <c r="A1977" s="3">
        <v>1975</v>
      </c>
      <c r="B1977" s="2" t="s">
        <v>15</v>
      </c>
      <c r="C1977" s="2" t="s">
        <v>16</v>
      </c>
      <c r="D1977" s="2" t="s">
        <v>25</v>
      </c>
      <c r="E1977" s="2" t="s">
        <v>1828</v>
      </c>
      <c r="F1977" s="2" t="s">
        <v>4299</v>
      </c>
      <c r="G1977" s="2" t="s">
        <v>5378</v>
      </c>
      <c r="H1977" s="2">
        <v>1</v>
      </c>
      <c r="I1977" s="4" t="s">
        <v>7932</v>
      </c>
      <c r="J1977" s="2">
        <v>18499</v>
      </c>
      <c r="L1977" s="2" t="s">
        <v>8629</v>
      </c>
      <c r="M1977" s="2" t="s">
        <v>15</v>
      </c>
      <c r="N1977" s="2" t="s">
        <v>581</v>
      </c>
      <c r="O1977" s="2">
        <v>11</v>
      </c>
      <c r="P1977" s="2" t="b">
        <v>0</v>
      </c>
    </row>
    <row r="1978" spans="1:16" x14ac:dyDescent="0.35">
      <c r="A1978" s="3">
        <v>1976</v>
      </c>
      <c r="B1978" s="2" t="s">
        <v>15</v>
      </c>
      <c r="C1978" s="2" t="s">
        <v>16</v>
      </c>
      <c r="D1978" s="2" t="s">
        <v>19</v>
      </c>
      <c r="E1978" s="2" t="s">
        <v>1829</v>
      </c>
      <c r="F1978" s="2" t="s">
        <v>4300</v>
      </c>
      <c r="G1978" s="2" t="s">
        <v>5379</v>
      </c>
      <c r="H1978" s="2">
        <v>1</v>
      </c>
      <c r="I1978" s="4" t="s">
        <v>7933</v>
      </c>
      <c r="J1978" s="2">
        <v>18499</v>
      </c>
      <c r="L1978" s="2" t="s">
        <v>8629</v>
      </c>
      <c r="M1978" s="2" t="s">
        <v>15</v>
      </c>
      <c r="N1978" s="2" t="s">
        <v>583</v>
      </c>
      <c r="O1978" s="2">
        <v>11</v>
      </c>
      <c r="P1978" s="2" t="b">
        <v>0</v>
      </c>
    </row>
    <row r="1979" spans="1:16" x14ac:dyDescent="0.35">
      <c r="A1979" s="3">
        <v>1977</v>
      </c>
      <c r="B1979" s="2" t="s">
        <v>15</v>
      </c>
      <c r="C1979" s="2" t="s">
        <v>16</v>
      </c>
      <c r="D1979" s="2" t="s">
        <v>17</v>
      </c>
      <c r="E1979" s="2" t="s">
        <v>1830</v>
      </c>
      <c r="F1979" s="2" t="s">
        <v>4301</v>
      </c>
      <c r="G1979" s="2" t="s">
        <v>4985</v>
      </c>
      <c r="H1979" s="2">
        <v>1</v>
      </c>
      <c r="I1979" s="4" t="s">
        <v>7934</v>
      </c>
      <c r="J1979" s="2">
        <v>18699</v>
      </c>
      <c r="L1979" s="2" t="s">
        <v>8629</v>
      </c>
      <c r="M1979" s="2" t="s">
        <v>15</v>
      </c>
      <c r="N1979" s="2" t="s">
        <v>42</v>
      </c>
      <c r="O1979" s="2">
        <v>11</v>
      </c>
      <c r="P1979" s="2" t="b">
        <v>0</v>
      </c>
    </row>
    <row r="1980" spans="1:16" x14ac:dyDescent="0.35">
      <c r="A1980" s="3">
        <v>1978</v>
      </c>
      <c r="B1980" s="2" t="s">
        <v>15</v>
      </c>
      <c r="C1980" s="2" t="s">
        <v>16</v>
      </c>
      <c r="D1980" s="2" t="s">
        <v>24</v>
      </c>
      <c r="E1980" s="2" t="s">
        <v>1831</v>
      </c>
      <c r="F1980" s="2" t="s">
        <v>4302</v>
      </c>
      <c r="G1980" s="2" t="s">
        <v>5643</v>
      </c>
      <c r="H1980" s="2">
        <v>1</v>
      </c>
      <c r="I1980" s="4" t="s">
        <v>7935</v>
      </c>
      <c r="J1980" s="2">
        <v>18999</v>
      </c>
      <c r="L1980" s="2" t="s">
        <v>8629</v>
      </c>
      <c r="M1980" s="2" t="s">
        <v>15</v>
      </c>
      <c r="N1980" s="2" t="s">
        <v>938</v>
      </c>
      <c r="O1980" s="2">
        <v>11</v>
      </c>
      <c r="P1980" s="2" t="b">
        <v>0</v>
      </c>
    </row>
    <row r="1981" spans="1:16" x14ac:dyDescent="0.35">
      <c r="A1981" s="3">
        <v>1979</v>
      </c>
      <c r="B1981" s="2" t="s">
        <v>15</v>
      </c>
      <c r="C1981" s="2" t="s">
        <v>16</v>
      </c>
      <c r="D1981" s="2" t="s">
        <v>27</v>
      </c>
      <c r="E1981" s="2" t="s">
        <v>1832</v>
      </c>
      <c r="F1981" s="2" t="s">
        <v>4303</v>
      </c>
      <c r="G1981" s="2" t="s">
        <v>5581</v>
      </c>
      <c r="H1981" s="2">
        <v>1</v>
      </c>
      <c r="I1981" s="4" t="s">
        <v>7936</v>
      </c>
      <c r="J1981" s="2">
        <v>19199</v>
      </c>
      <c r="L1981" s="2" t="s">
        <v>8629</v>
      </c>
      <c r="M1981" s="2" t="s">
        <v>15</v>
      </c>
      <c r="N1981" s="2" t="s">
        <v>851</v>
      </c>
      <c r="O1981" s="2">
        <v>11</v>
      </c>
      <c r="P1981" s="2" t="b">
        <v>0</v>
      </c>
    </row>
    <row r="1982" spans="1:16" x14ac:dyDescent="0.35">
      <c r="A1982" s="3">
        <v>1980</v>
      </c>
      <c r="B1982" s="2" t="s">
        <v>15</v>
      </c>
      <c r="C1982" s="2" t="s">
        <v>16</v>
      </c>
      <c r="D1982" s="2" t="s">
        <v>20</v>
      </c>
      <c r="E1982" s="2" t="s">
        <v>1833</v>
      </c>
      <c r="F1982" s="2" t="s">
        <v>4304</v>
      </c>
      <c r="G1982" s="2" t="s">
        <v>5353</v>
      </c>
      <c r="H1982" s="2">
        <v>1</v>
      </c>
      <c r="I1982" s="4" t="s">
        <v>7937</v>
      </c>
      <c r="J1982" s="2">
        <v>19299</v>
      </c>
      <c r="L1982" s="2" t="s">
        <v>8629</v>
      </c>
      <c r="M1982" s="2" t="s">
        <v>15</v>
      </c>
      <c r="N1982" s="2" t="s">
        <v>551</v>
      </c>
      <c r="O1982" s="2">
        <v>11</v>
      </c>
      <c r="P1982" s="2" t="b">
        <v>0</v>
      </c>
    </row>
    <row r="1983" spans="1:16" x14ac:dyDescent="0.35">
      <c r="A1983" s="3">
        <v>1981</v>
      </c>
      <c r="B1983" s="2" t="s">
        <v>15</v>
      </c>
      <c r="C1983" s="2" t="s">
        <v>16</v>
      </c>
      <c r="D1983" s="2" t="s">
        <v>17</v>
      </c>
      <c r="E1983" s="2" t="s">
        <v>1834</v>
      </c>
      <c r="F1983" s="2" t="s">
        <v>4305</v>
      </c>
      <c r="G1983" s="2" t="s">
        <v>5225</v>
      </c>
      <c r="H1983" s="2">
        <v>1</v>
      </c>
      <c r="I1983" s="4" t="s">
        <v>7938</v>
      </c>
      <c r="J1983" s="2">
        <v>19399</v>
      </c>
      <c r="L1983" s="2" t="s">
        <v>8629</v>
      </c>
      <c r="M1983" s="2" t="s">
        <v>15</v>
      </c>
      <c r="N1983" s="2" t="s">
        <v>368</v>
      </c>
      <c r="O1983" s="2">
        <v>11</v>
      </c>
      <c r="P1983" s="2" t="b">
        <v>0</v>
      </c>
    </row>
    <row r="1984" spans="1:16" x14ac:dyDescent="0.35">
      <c r="A1984" s="3">
        <v>1982</v>
      </c>
      <c r="B1984" s="2" t="s">
        <v>15</v>
      </c>
      <c r="C1984" s="2" t="s">
        <v>16</v>
      </c>
      <c r="D1984" s="2" t="s">
        <v>26</v>
      </c>
      <c r="E1984" s="2" t="s">
        <v>1835</v>
      </c>
      <c r="F1984" s="2" t="s">
        <v>4306</v>
      </c>
      <c r="G1984" s="2" t="s">
        <v>5012</v>
      </c>
      <c r="H1984" s="2">
        <v>1</v>
      </c>
      <c r="I1984" s="4" t="s">
        <v>7939</v>
      </c>
      <c r="J1984" s="2">
        <v>19699</v>
      </c>
      <c r="L1984" s="2" t="s">
        <v>8629</v>
      </c>
      <c r="M1984" s="2" t="s">
        <v>15</v>
      </c>
      <c r="N1984" s="2" t="s">
        <v>79</v>
      </c>
      <c r="O1984" s="2">
        <v>11</v>
      </c>
      <c r="P1984" s="2" t="b">
        <v>0</v>
      </c>
    </row>
    <row r="1985" spans="1:16" x14ac:dyDescent="0.35">
      <c r="A1985" s="3">
        <v>1983</v>
      </c>
      <c r="B1985" s="2" t="s">
        <v>15</v>
      </c>
      <c r="C1985" s="2" t="s">
        <v>16</v>
      </c>
      <c r="D1985" s="2" t="s">
        <v>29</v>
      </c>
      <c r="E1985" s="2" t="s">
        <v>1836</v>
      </c>
      <c r="F1985" s="2" t="s">
        <v>4307</v>
      </c>
      <c r="G1985" s="2" t="s">
        <v>5638</v>
      </c>
      <c r="H1985" s="2">
        <v>1</v>
      </c>
      <c r="I1985" s="4" t="s">
        <v>7940</v>
      </c>
      <c r="J1985" s="2">
        <v>19699</v>
      </c>
      <c r="L1985" s="2" t="s">
        <v>8629</v>
      </c>
      <c r="M1985" s="2" t="s">
        <v>15</v>
      </c>
      <c r="N1985" s="2" t="s">
        <v>929</v>
      </c>
      <c r="O1985" s="2">
        <v>11</v>
      </c>
      <c r="P1985" s="2" t="b">
        <v>0</v>
      </c>
    </row>
    <row r="1986" spans="1:16" x14ac:dyDescent="0.35">
      <c r="A1986" s="3">
        <v>1984</v>
      </c>
      <c r="B1986" s="2" t="s">
        <v>15</v>
      </c>
      <c r="C1986" s="2" t="s">
        <v>16</v>
      </c>
      <c r="D1986" s="2" t="s">
        <v>26</v>
      </c>
      <c r="E1986" s="2" t="s">
        <v>1837</v>
      </c>
      <c r="F1986" s="2" t="s">
        <v>4308</v>
      </c>
      <c r="G1986" s="2" t="s">
        <v>5897</v>
      </c>
      <c r="H1986" s="2">
        <v>0</v>
      </c>
      <c r="I1986" s="4" t="s">
        <v>7941</v>
      </c>
      <c r="J1986" s="2">
        <v>19999</v>
      </c>
      <c r="L1986" s="2" t="s">
        <v>8629</v>
      </c>
      <c r="M1986" s="2" t="s">
        <v>15</v>
      </c>
      <c r="N1986" s="2" t="e">
        <v>#N/A</v>
      </c>
      <c r="O1986" s="2">
        <v>11</v>
      </c>
      <c r="P1986" s="2" t="b">
        <v>0</v>
      </c>
    </row>
    <row r="1987" spans="1:16" x14ac:dyDescent="0.35">
      <c r="A1987" s="3">
        <v>1985</v>
      </c>
      <c r="B1987" s="2" t="s">
        <v>15</v>
      </c>
      <c r="C1987" s="2" t="s">
        <v>16</v>
      </c>
      <c r="D1987" s="2" t="s">
        <v>29</v>
      </c>
      <c r="E1987" s="2" t="s">
        <v>1838</v>
      </c>
      <c r="F1987" s="2" t="s">
        <v>4309</v>
      </c>
      <c r="G1987" s="2" t="s">
        <v>5698</v>
      </c>
      <c r="H1987" s="2">
        <v>1</v>
      </c>
      <c r="I1987" s="4" t="s">
        <v>7942</v>
      </c>
      <c r="J1987" s="2">
        <v>19999</v>
      </c>
      <c r="L1987" s="2" t="s">
        <v>8629</v>
      </c>
      <c r="M1987" s="2" t="s">
        <v>15</v>
      </c>
      <c r="N1987" s="2" t="s">
        <v>1015</v>
      </c>
      <c r="O1987" s="2">
        <v>12</v>
      </c>
      <c r="P1987" s="2" t="b">
        <v>0</v>
      </c>
    </row>
    <row r="1988" spans="1:16" x14ac:dyDescent="0.35">
      <c r="A1988" s="3">
        <v>1986</v>
      </c>
      <c r="B1988" s="2" t="s">
        <v>15</v>
      </c>
      <c r="C1988" s="2" t="s">
        <v>16</v>
      </c>
      <c r="D1988" s="2" t="s">
        <v>22</v>
      </c>
      <c r="E1988" s="2" t="s">
        <v>1839</v>
      </c>
      <c r="F1988" s="2" t="s">
        <v>4310</v>
      </c>
      <c r="G1988" s="2" t="s">
        <v>3908</v>
      </c>
      <c r="H1988" s="2">
        <v>1</v>
      </c>
      <c r="I1988" s="4" t="s">
        <v>7943</v>
      </c>
      <c r="J1988" s="2">
        <v>19999</v>
      </c>
      <c r="L1988" s="2" t="s">
        <v>8629</v>
      </c>
      <c r="M1988" s="2" t="s">
        <v>15</v>
      </c>
      <c r="N1988" s="2" t="s">
        <v>185</v>
      </c>
      <c r="O1988" s="2">
        <v>12</v>
      </c>
      <c r="P1988" s="2" t="b">
        <v>0</v>
      </c>
    </row>
    <row r="1989" spans="1:16" x14ac:dyDescent="0.35">
      <c r="A1989" s="3">
        <v>1987</v>
      </c>
      <c r="B1989" s="2" t="s">
        <v>15</v>
      </c>
      <c r="C1989" s="2" t="s">
        <v>16</v>
      </c>
      <c r="D1989" s="2" t="s">
        <v>20</v>
      </c>
      <c r="E1989" s="2" t="s">
        <v>1840</v>
      </c>
      <c r="F1989" s="2" t="s">
        <v>4311</v>
      </c>
      <c r="G1989" s="2" t="s">
        <v>3825</v>
      </c>
      <c r="H1989" s="2">
        <v>1</v>
      </c>
      <c r="I1989" s="4" t="s">
        <v>7944</v>
      </c>
      <c r="J1989" s="2">
        <v>19999</v>
      </c>
      <c r="L1989" s="2" t="s">
        <v>8629</v>
      </c>
      <c r="M1989" s="2" t="s">
        <v>15</v>
      </c>
      <c r="N1989" s="2" t="s">
        <v>253</v>
      </c>
      <c r="O1989" s="2">
        <v>12</v>
      </c>
      <c r="P1989" s="2" t="b">
        <v>0</v>
      </c>
    </row>
    <row r="1990" spans="1:16" x14ac:dyDescent="0.35">
      <c r="A1990" s="3">
        <v>1988</v>
      </c>
      <c r="B1990" s="2" t="s">
        <v>15</v>
      </c>
      <c r="C1990" s="2" t="s">
        <v>16</v>
      </c>
      <c r="D1990" s="2" t="s">
        <v>28</v>
      </c>
      <c r="E1990" s="2" t="s">
        <v>1841</v>
      </c>
      <c r="F1990" s="2" t="s">
        <v>4312</v>
      </c>
      <c r="G1990" s="2" t="s">
        <v>5340</v>
      </c>
      <c r="H1990" s="2">
        <v>1</v>
      </c>
      <c r="I1990" s="4" t="s">
        <v>7945</v>
      </c>
      <c r="J1990" s="2">
        <v>19999</v>
      </c>
      <c r="L1990" s="2" t="s">
        <v>8629</v>
      </c>
      <c r="M1990" s="2" t="s">
        <v>15</v>
      </c>
      <c r="N1990" s="2" t="s">
        <v>528</v>
      </c>
      <c r="O1990" s="2">
        <v>12</v>
      </c>
      <c r="P1990" s="2" t="b">
        <v>0</v>
      </c>
    </row>
    <row r="1991" spans="1:16" x14ac:dyDescent="0.35">
      <c r="A1991" s="3">
        <v>1989</v>
      </c>
      <c r="B1991" s="2" t="s">
        <v>15</v>
      </c>
      <c r="C1991" s="2" t="s">
        <v>16</v>
      </c>
      <c r="D1991" s="2" t="s">
        <v>27</v>
      </c>
      <c r="E1991" s="2" t="s">
        <v>1842</v>
      </c>
      <c r="F1991" s="2" t="s">
        <v>4313</v>
      </c>
      <c r="G1991" s="2" t="s">
        <v>5093</v>
      </c>
      <c r="H1991" s="2">
        <v>0</v>
      </c>
      <c r="I1991" s="4" t="s">
        <v>7946</v>
      </c>
      <c r="J1991" s="2">
        <v>20199</v>
      </c>
      <c r="L1991" s="2" t="s">
        <v>8629</v>
      </c>
      <c r="M1991" s="2" t="s">
        <v>15</v>
      </c>
      <c r="N1991" s="2" t="s">
        <v>186</v>
      </c>
      <c r="O1991" s="2">
        <v>12</v>
      </c>
      <c r="P1991" s="2" t="b">
        <v>0</v>
      </c>
    </row>
    <row r="1992" spans="1:16" x14ac:dyDescent="0.35">
      <c r="A1992" s="3">
        <v>1990</v>
      </c>
      <c r="B1992" s="2" t="s">
        <v>15</v>
      </c>
      <c r="C1992" s="2" t="s">
        <v>16</v>
      </c>
      <c r="D1992" s="2" t="s">
        <v>26</v>
      </c>
      <c r="E1992" s="2" t="s">
        <v>1843</v>
      </c>
      <c r="F1992" s="2" t="s">
        <v>3386</v>
      </c>
      <c r="G1992" s="2" t="s">
        <v>5626</v>
      </c>
      <c r="H1992" s="2">
        <v>1</v>
      </c>
      <c r="I1992" s="4" t="s">
        <v>7947</v>
      </c>
      <c r="J1992" s="2">
        <v>20799</v>
      </c>
      <c r="L1992" s="2" t="s">
        <v>8629</v>
      </c>
      <c r="M1992" s="2" t="s">
        <v>15</v>
      </c>
      <c r="N1992" s="2" t="s">
        <v>914</v>
      </c>
      <c r="O1992" s="2">
        <v>12</v>
      </c>
      <c r="P1992" s="2" t="b">
        <v>0</v>
      </c>
    </row>
    <row r="1993" spans="1:16" x14ac:dyDescent="0.35">
      <c r="A1993" s="3">
        <v>1991</v>
      </c>
      <c r="B1993" s="2" t="s">
        <v>15</v>
      </c>
      <c r="C1993" s="2" t="s">
        <v>16</v>
      </c>
      <c r="D1993" s="2" t="s">
        <v>32</v>
      </c>
      <c r="E1993" s="2" t="s">
        <v>1844</v>
      </c>
      <c r="F1993" s="2" t="s">
        <v>4314</v>
      </c>
      <c r="G1993" s="2" t="s">
        <v>5283</v>
      </c>
      <c r="H1993" s="2">
        <v>0</v>
      </c>
      <c r="I1993" s="4" t="s">
        <v>7948</v>
      </c>
      <c r="J1993" s="2">
        <v>20999</v>
      </c>
      <c r="L1993" s="2" t="s">
        <v>8629</v>
      </c>
      <c r="M1993" s="2" t="s">
        <v>15</v>
      </c>
      <c r="N1993" s="2" t="s">
        <v>451</v>
      </c>
      <c r="O1993" s="2">
        <v>12</v>
      </c>
      <c r="P1993" s="2" t="b">
        <v>0</v>
      </c>
    </row>
    <row r="1994" spans="1:16" x14ac:dyDescent="0.35">
      <c r="A1994" s="3">
        <v>1992</v>
      </c>
      <c r="B1994" s="2" t="s">
        <v>15</v>
      </c>
      <c r="C1994" s="2" t="s">
        <v>16</v>
      </c>
      <c r="D1994" s="2" t="s">
        <v>26</v>
      </c>
      <c r="E1994" s="2" t="s">
        <v>967</v>
      </c>
      <c r="F1994" s="2" t="s">
        <v>3439</v>
      </c>
      <c r="G1994" s="2" t="s">
        <v>5662</v>
      </c>
      <c r="H1994" s="2">
        <v>1</v>
      </c>
      <c r="I1994" s="4" t="s">
        <v>7949</v>
      </c>
      <c r="J1994" s="2">
        <v>20999</v>
      </c>
      <c r="L1994" s="2" t="s">
        <v>8629</v>
      </c>
      <c r="M1994" s="2" t="s">
        <v>15</v>
      </c>
      <c r="N1994" s="2" t="s">
        <v>967</v>
      </c>
      <c r="O1994" s="2">
        <v>12</v>
      </c>
      <c r="P1994" s="2" t="b">
        <v>0</v>
      </c>
    </row>
    <row r="1995" spans="1:16" x14ac:dyDescent="0.35">
      <c r="A1995" s="3">
        <v>1993</v>
      </c>
      <c r="B1995" s="2" t="s">
        <v>15</v>
      </c>
      <c r="C1995" s="2" t="s">
        <v>16</v>
      </c>
      <c r="D1995" s="2" t="s">
        <v>32</v>
      </c>
      <c r="E1995" s="2" t="s">
        <v>1845</v>
      </c>
      <c r="F1995" s="2" t="s">
        <v>4315</v>
      </c>
      <c r="G1995" s="2" t="s">
        <v>5283</v>
      </c>
      <c r="H1995" s="2">
        <v>0</v>
      </c>
      <c r="I1995" s="4" t="s">
        <v>7950</v>
      </c>
      <c r="J1995" s="2">
        <v>21199</v>
      </c>
      <c r="L1995" s="2" t="s">
        <v>8629</v>
      </c>
      <c r="M1995" s="2" t="s">
        <v>15</v>
      </c>
      <c r="N1995" s="2" t="s">
        <v>451</v>
      </c>
      <c r="O1995" s="2">
        <v>12</v>
      </c>
      <c r="P1995" s="2" t="b">
        <v>0</v>
      </c>
    </row>
    <row r="1996" spans="1:16" x14ac:dyDescent="0.35">
      <c r="A1996" s="3">
        <v>1994</v>
      </c>
      <c r="B1996" s="2" t="s">
        <v>15</v>
      </c>
      <c r="C1996" s="2" t="s">
        <v>16</v>
      </c>
      <c r="D1996" s="2" t="s">
        <v>21</v>
      </c>
      <c r="E1996" s="2" t="s">
        <v>1846</v>
      </c>
      <c r="F1996" s="2" t="s">
        <v>4316</v>
      </c>
      <c r="G1996" s="2" t="s">
        <v>5071</v>
      </c>
      <c r="H1996" s="2">
        <v>1</v>
      </c>
      <c r="I1996" s="4" t="s">
        <v>7951</v>
      </c>
      <c r="J1996" s="2">
        <v>21299</v>
      </c>
      <c r="L1996" s="2" t="s">
        <v>8629</v>
      </c>
      <c r="M1996" s="2" t="s">
        <v>15</v>
      </c>
      <c r="N1996" s="2" t="s">
        <v>155</v>
      </c>
      <c r="O1996" s="2">
        <v>12</v>
      </c>
      <c r="P1996" s="2" t="b">
        <v>0</v>
      </c>
    </row>
    <row r="1997" spans="1:16" x14ac:dyDescent="0.35">
      <c r="A1997" s="3">
        <v>1995</v>
      </c>
      <c r="B1997" s="2" t="s">
        <v>15</v>
      </c>
      <c r="C1997" s="2" t="s">
        <v>16</v>
      </c>
      <c r="D1997" s="2" t="s">
        <v>22</v>
      </c>
      <c r="E1997" s="2" t="s">
        <v>1847</v>
      </c>
      <c r="F1997" s="2" t="s">
        <v>4317</v>
      </c>
      <c r="G1997" s="2" t="s">
        <v>3896</v>
      </c>
      <c r="H1997" s="2">
        <v>1</v>
      </c>
      <c r="I1997" s="4" t="s">
        <v>7952</v>
      </c>
      <c r="J1997" s="2">
        <v>21299</v>
      </c>
      <c r="L1997" s="2" t="s">
        <v>8629</v>
      </c>
      <c r="M1997" s="2" t="s">
        <v>15</v>
      </c>
      <c r="N1997" s="2" t="s">
        <v>587</v>
      </c>
      <c r="O1997" s="2">
        <v>12</v>
      </c>
      <c r="P1997" s="2" t="b">
        <v>0</v>
      </c>
    </row>
    <row r="1998" spans="1:16" x14ac:dyDescent="0.35">
      <c r="A1998" s="3">
        <v>1996</v>
      </c>
      <c r="B1998" s="2" t="s">
        <v>15</v>
      </c>
      <c r="C1998" s="2" t="s">
        <v>16</v>
      </c>
      <c r="D1998" s="2" t="s">
        <v>32</v>
      </c>
      <c r="E1998" s="2" t="s">
        <v>1848</v>
      </c>
      <c r="F1998" s="2" t="s">
        <v>4318</v>
      </c>
      <c r="G1998" s="2" t="s">
        <v>5411</v>
      </c>
      <c r="H1998" s="2">
        <v>1</v>
      </c>
      <c r="I1998" s="4" t="s">
        <v>7953</v>
      </c>
      <c r="J1998" s="2">
        <v>21999</v>
      </c>
      <c r="L1998" s="2" t="s">
        <v>8629</v>
      </c>
      <c r="M1998" s="2" t="s">
        <v>15</v>
      </c>
      <c r="N1998" s="2" t="s">
        <v>626</v>
      </c>
      <c r="O1998" s="2">
        <v>12</v>
      </c>
      <c r="P1998" s="2" t="b">
        <v>0</v>
      </c>
    </row>
    <row r="1999" spans="1:16" x14ac:dyDescent="0.35">
      <c r="A1999" s="3">
        <v>1997</v>
      </c>
      <c r="B1999" s="2" t="s">
        <v>15</v>
      </c>
      <c r="C1999" s="2" t="s">
        <v>16</v>
      </c>
      <c r="D1999" s="2" t="s">
        <v>26</v>
      </c>
      <c r="E1999" s="2" t="s">
        <v>1849</v>
      </c>
      <c r="F1999" s="2" t="s">
        <v>4319</v>
      </c>
      <c r="G1999" s="2" t="s">
        <v>5513</v>
      </c>
      <c r="H1999" s="2">
        <v>0</v>
      </c>
      <c r="I1999" s="4" t="s">
        <v>7954</v>
      </c>
      <c r="J1999" s="2">
        <v>21999</v>
      </c>
      <c r="L1999" s="2" t="s">
        <v>8629</v>
      </c>
      <c r="M1999" s="2" t="s">
        <v>15</v>
      </c>
      <c r="N1999" s="2" t="s">
        <v>762</v>
      </c>
      <c r="O1999" s="2">
        <v>12</v>
      </c>
      <c r="P1999" s="2" t="b">
        <v>0</v>
      </c>
    </row>
    <row r="2000" spans="1:16" x14ac:dyDescent="0.35">
      <c r="A2000" s="3">
        <v>1998</v>
      </c>
      <c r="B2000" s="2" t="s">
        <v>15</v>
      </c>
      <c r="C2000" s="2" t="s">
        <v>16</v>
      </c>
      <c r="D2000" s="2" t="s">
        <v>27</v>
      </c>
      <c r="E2000" s="2" t="s">
        <v>1850</v>
      </c>
      <c r="F2000" s="2" t="s">
        <v>4320</v>
      </c>
      <c r="G2000" s="2" t="s">
        <v>5010</v>
      </c>
      <c r="H2000" s="2">
        <v>1</v>
      </c>
      <c r="I2000" s="4" t="s">
        <v>7955</v>
      </c>
      <c r="J2000" s="2">
        <v>22199</v>
      </c>
      <c r="L2000" s="2" t="s">
        <v>8629</v>
      </c>
      <c r="M2000" s="2" t="s">
        <v>15</v>
      </c>
      <c r="N2000" s="2" t="s">
        <v>77</v>
      </c>
      <c r="O2000" s="2">
        <v>12</v>
      </c>
      <c r="P2000" s="2" t="b">
        <v>0</v>
      </c>
    </row>
    <row r="2001" spans="1:16" x14ac:dyDescent="0.35">
      <c r="A2001" s="3">
        <v>1999</v>
      </c>
      <c r="B2001" s="2" t="s">
        <v>15</v>
      </c>
      <c r="C2001" s="2" t="s">
        <v>16</v>
      </c>
      <c r="D2001" s="2" t="s">
        <v>29</v>
      </c>
      <c r="E2001" s="2" t="s">
        <v>1851</v>
      </c>
      <c r="F2001" s="2" t="s">
        <v>4321</v>
      </c>
      <c r="G2001" s="2" t="s">
        <v>5744</v>
      </c>
      <c r="H2001" s="2">
        <v>1</v>
      </c>
      <c r="I2001" s="4" t="s">
        <v>7956</v>
      </c>
      <c r="J2001" s="2">
        <v>22799</v>
      </c>
      <c r="L2001" s="2" t="s">
        <v>8629</v>
      </c>
      <c r="M2001" s="2" t="s">
        <v>15</v>
      </c>
      <c r="N2001" s="2" t="s">
        <v>1081</v>
      </c>
      <c r="O2001" s="2">
        <v>12</v>
      </c>
      <c r="P2001" s="2" t="b">
        <v>0</v>
      </c>
    </row>
    <row r="2002" spans="1:16" x14ac:dyDescent="0.35">
      <c r="A2002" s="3">
        <v>2000</v>
      </c>
      <c r="B2002" s="2" t="s">
        <v>15</v>
      </c>
      <c r="C2002" s="2" t="s">
        <v>16</v>
      </c>
      <c r="D2002" s="2" t="s">
        <v>26</v>
      </c>
      <c r="E2002" s="2" t="s">
        <v>1852</v>
      </c>
      <c r="F2002" s="2" t="s">
        <v>4322</v>
      </c>
      <c r="G2002" s="2" t="s">
        <v>5163</v>
      </c>
      <c r="H2002" s="2">
        <v>1</v>
      </c>
      <c r="I2002" s="4" t="s">
        <v>7957</v>
      </c>
      <c r="J2002" s="2">
        <v>22799</v>
      </c>
      <c r="L2002" s="2" t="s">
        <v>8629</v>
      </c>
      <c r="M2002" s="2" t="s">
        <v>15</v>
      </c>
      <c r="N2002" s="2" t="s">
        <v>284</v>
      </c>
      <c r="O2002" s="2">
        <v>12</v>
      </c>
      <c r="P2002" s="2" t="b">
        <v>0</v>
      </c>
    </row>
    <row r="2003" spans="1:16" x14ac:dyDescent="0.35">
      <c r="A2003" s="3">
        <v>2001</v>
      </c>
      <c r="B2003" s="2" t="s">
        <v>15</v>
      </c>
      <c r="C2003" s="2" t="s">
        <v>16</v>
      </c>
      <c r="D2003" s="2" t="s">
        <v>28</v>
      </c>
      <c r="E2003" s="2" t="s">
        <v>1853</v>
      </c>
      <c r="F2003" s="2" t="s">
        <v>4323</v>
      </c>
      <c r="G2003" s="2" t="s">
        <v>5046</v>
      </c>
      <c r="H2003" s="2">
        <v>0</v>
      </c>
      <c r="I2003" s="4" t="s">
        <v>7958</v>
      </c>
      <c r="J2003" s="2">
        <v>22999</v>
      </c>
      <c r="L2003" s="2" t="s">
        <v>8629</v>
      </c>
      <c r="M2003" s="2" t="s">
        <v>15</v>
      </c>
      <c r="N2003" s="2" t="s">
        <v>122</v>
      </c>
      <c r="O2003" s="2">
        <v>12</v>
      </c>
      <c r="P2003" s="2" t="b">
        <v>0</v>
      </c>
    </row>
    <row r="2004" spans="1:16" x14ac:dyDescent="0.35">
      <c r="A2004" s="3">
        <v>2002</v>
      </c>
      <c r="B2004" s="2" t="s">
        <v>15</v>
      </c>
      <c r="C2004" s="2" t="s">
        <v>16</v>
      </c>
      <c r="D2004" s="2" t="s">
        <v>30</v>
      </c>
      <c r="E2004" s="2" t="s">
        <v>1854</v>
      </c>
      <c r="F2004" s="2" t="s">
        <v>4324</v>
      </c>
      <c r="G2004" s="2" t="s">
        <v>5083</v>
      </c>
      <c r="H2004" s="2">
        <v>0</v>
      </c>
      <c r="I2004" s="4" t="s">
        <v>7959</v>
      </c>
      <c r="J2004" s="2">
        <v>22999</v>
      </c>
      <c r="L2004" s="2" t="s">
        <v>8629</v>
      </c>
      <c r="M2004" s="2" t="s">
        <v>15</v>
      </c>
      <c r="N2004" s="2" t="s">
        <v>172</v>
      </c>
      <c r="O2004" s="2">
        <v>12</v>
      </c>
      <c r="P2004" s="2" t="b">
        <v>0</v>
      </c>
    </row>
    <row r="2005" spans="1:16" x14ac:dyDescent="0.35">
      <c r="A2005" s="3">
        <v>2003</v>
      </c>
      <c r="B2005" s="2" t="s">
        <v>15</v>
      </c>
      <c r="C2005" s="2" t="s">
        <v>16</v>
      </c>
      <c r="D2005" s="2" t="s">
        <v>30</v>
      </c>
      <c r="E2005" s="2" t="s">
        <v>1855</v>
      </c>
      <c r="F2005" s="2" t="s">
        <v>4325</v>
      </c>
      <c r="G2005" s="2" t="s">
        <v>5898</v>
      </c>
      <c r="H2005" s="2">
        <v>1</v>
      </c>
      <c r="I2005" s="4" t="s">
        <v>7960</v>
      </c>
      <c r="J2005" s="2">
        <v>22999</v>
      </c>
      <c r="L2005" s="2" t="s">
        <v>8629</v>
      </c>
      <c r="M2005" s="2" t="s">
        <v>15</v>
      </c>
      <c r="N2005" s="2" t="e">
        <v>#N/A</v>
      </c>
      <c r="O2005" s="2">
        <v>13</v>
      </c>
      <c r="P2005" s="2" t="b">
        <v>0</v>
      </c>
    </row>
    <row r="2006" spans="1:16" x14ac:dyDescent="0.35">
      <c r="A2006" s="3">
        <v>2004</v>
      </c>
      <c r="B2006" s="2" t="s">
        <v>15</v>
      </c>
      <c r="C2006" s="2" t="s">
        <v>16</v>
      </c>
      <c r="D2006" s="2" t="s">
        <v>22</v>
      </c>
      <c r="E2006" s="2" t="s">
        <v>1856</v>
      </c>
      <c r="F2006" s="2" t="s">
        <v>4326</v>
      </c>
      <c r="G2006" s="2" t="s">
        <v>5899</v>
      </c>
      <c r="H2006" s="2">
        <v>1</v>
      </c>
      <c r="I2006" s="4" t="s">
        <v>7961</v>
      </c>
      <c r="J2006" s="2">
        <v>22999</v>
      </c>
      <c r="L2006" s="2" t="s">
        <v>8629</v>
      </c>
      <c r="M2006" s="2" t="s">
        <v>15</v>
      </c>
      <c r="N2006" s="2" t="e">
        <v>#N/A</v>
      </c>
      <c r="O2006" s="2">
        <v>13</v>
      </c>
      <c r="P2006" s="2" t="b">
        <v>0</v>
      </c>
    </row>
    <row r="2007" spans="1:16" x14ac:dyDescent="0.35">
      <c r="A2007" s="3">
        <v>2005</v>
      </c>
      <c r="B2007" s="2" t="s">
        <v>15</v>
      </c>
      <c r="C2007" s="2" t="s">
        <v>16</v>
      </c>
      <c r="D2007" s="2" t="s">
        <v>21</v>
      </c>
      <c r="E2007" s="2" t="s">
        <v>1857</v>
      </c>
      <c r="F2007" s="2" t="s">
        <v>4327</v>
      </c>
      <c r="G2007" s="2" t="s">
        <v>5017</v>
      </c>
      <c r="H2007" s="2">
        <v>1</v>
      </c>
      <c r="I2007" s="4" t="s">
        <v>7962</v>
      </c>
      <c r="J2007" s="2">
        <v>22999</v>
      </c>
      <c r="L2007" s="2" t="s">
        <v>8629</v>
      </c>
      <c r="M2007" s="2" t="s">
        <v>15</v>
      </c>
      <c r="N2007" s="2" t="s">
        <v>88</v>
      </c>
      <c r="O2007" s="2">
        <v>13</v>
      </c>
      <c r="P2007" s="2" t="b">
        <v>0</v>
      </c>
    </row>
    <row r="2008" spans="1:16" x14ac:dyDescent="0.35">
      <c r="A2008" s="3">
        <v>2006</v>
      </c>
      <c r="B2008" s="2" t="s">
        <v>15</v>
      </c>
      <c r="C2008" s="2" t="s">
        <v>16</v>
      </c>
      <c r="D2008" s="2" t="s">
        <v>26</v>
      </c>
      <c r="E2008" s="2" t="s">
        <v>1858</v>
      </c>
      <c r="F2008" s="2" t="s">
        <v>4328</v>
      </c>
      <c r="G2008" s="2" t="s">
        <v>3839</v>
      </c>
      <c r="H2008" s="2">
        <v>1</v>
      </c>
      <c r="I2008" s="4" t="s">
        <v>7963</v>
      </c>
      <c r="J2008" s="2">
        <v>23199</v>
      </c>
      <c r="L2008" s="2" t="s">
        <v>8629</v>
      </c>
      <c r="M2008" s="2" t="s">
        <v>15</v>
      </c>
      <c r="N2008" s="2" t="s">
        <v>437</v>
      </c>
      <c r="O2008" s="2">
        <v>13</v>
      </c>
      <c r="P2008" s="2" t="b">
        <v>0</v>
      </c>
    </row>
    <row r="2009" spans="1:16" x14ac:dyDescent="0.35">
      <c r="A2009" s="3">
        <v>2007</v>
      </c>
      <c r="B2009" s="2" t="s">
        <v>15</v>
      </c>
      <c r="C2009" s="2" t="s">
        <v>16</v>
      </c>
      <c r="D2009" s="2" t="s">
        <v>29</v>
      </c>
      <c r="E2009" s="2" t="s">
        <v>1859</v>
      </c>
      <c r="F2009" s="2" t="s">
        <v>4329</v>
      </c>
      <c r="G2009" s="2" t="s">
        <v>5123</v>
      </c>
      <c r="H2009" s="2">
        <v>1</v>
      </c>
      <c r="I2009" s="4" t="s">
        <v>7964</v>
      </c>
      <c r="J2009" s="2">
        <v>23199</v>
      </c>
      <c r="L2009" s="2" t="s">
        <v>8629</v>
      </c>
      <c r="M2009" s="2" t="s">
        <v>15</v>
      </c>
      <c r="N2009" s="2" t="s">
        <v>226</v>
      </c>
      <c r="O2009" s="2">
        <v>13</v>
      </c>
      <c r="P2009" s="2" t="b">
        <v>0</v>
      </c>
    </row>
    <row r="2010" spans="1:16" x14ac:dyDescent="0.35">
      <c r="A2010" s="3">
        <v>2008</v>
      </c>
      <c r="B2010" s="2" t="s">
        <v>15</v>
      </c>
      <c r="C2010" s="2" t="s">
        <v>16</v>
      </c>
      <c r="D2010" s="2" t="s">
        <v>32</v>
      </c>
      <c r="E2010" s="2" t="s">
        <v>1860</v>
      </c>
      <c r="F2010" s="2" t="s">
        <v>4330</v>
      </c>
      <c r="G2010" s="2" t="s">
        <v>5411</v>
      </c>
      <c r="H2010" s="2">
        <v>1</v>
      </c>
      <c r="I2010" s="4" t="s">
        <v>7965</v>
      </c>
      <c r="J2010" s="2">
        <v>23999</v>
      </c>
      <c r="L2010" s="2" t="s">
        <v>8629</v>
      </c>
      <c r="M2010" s="2" t="s">
        <v>15</v>
      </c>
      <c r="N2010" s="2" t="s">
        <v>626</v>
      </c>
      <c r="O2010" s="2">
        <v>13</v>
      </c>
      <c r="P2010" s="2" t="b">
        <v>0</v>
      </c>
    </row>
    <row r="2011" spans="1:16" x14ac:dyDescent="0.35">
      <c r="A2011" s="3">
        <v>2009</v>
      </c>
      <c r="B2011" s="2" t="s">
        <v>15</v>
      </c>
      <c r="C2011" s="2" t="s">
        <v>16</v>
      </c>
      <c r="D2011" s="2" t="s">
        <v>20</v>
      </c>
      <c r="E2011" s="2" t="s">
        <v>1861</v>
      </c>
      <c r="F2011" s="2" t="s">
        <v>4331</v>
      </c>
      <c r="G2011" s="2" t="s">
        <v>5900</v>
      </c>
      <c r="H2011" s="2">
        <v>1</v>
      </c>
      <c r="I2011" s="4" t="s">
        <v>7966</v>
      </c>
      <c r="J2011" s="2">
        <v>23999</v>
      </c>
      <c r="L2011" s="2" t="s">
        <v>8629</v>
      </c>
      <c r="M2011" s="2" t="s">
        <v>15</v>
      </c>
      <c r="N2011" s="2" t="e">
        <v>#N/A</v>
      </c>
      <c r="O2011" s="2">
        <v>13</v>
      </c>
      <c r="P2011" s="2" t="b">
        <v>0</v>
      </c>
    </row>
    <row r="2012" spans="1:16" x14ac:dyDescent="0.35">
      <c r="A2012" s="3">
        <v>2010</v>
      </c>
      <c r="B2012" s="2" t="s">
        <v>15</v>
      </c>
      <c r="C2012" s="2" t="s">
        <v>16</v>
      </c>
      <c r="D2012" s="2" t="s">
        <v>20</v>
      </c>
      <c r="E2012" s="2" t="s">
        <v>1862</v>
      </c>
      <c r="F2012" s="2" t="s">
        <v>4332</v>
      </c>
      <c r="G2012" s="2" t="s">
        <v>5901</v>
      </c>
      <c r="H2012" s="2">
        <v>1</v>
      </c>
      <c r="I2012" s="4" t="s">
        <v>7967</v>
      </c>
      <c r="J2012" s="2">
        <v>23999</v>
      </c>
      <c r="L2012" s="2" t="s">
        <v>8629</v>
      </c>
      <c r="M2012" s="2" t="s">
        <v>15</v>
      </c>
      <c r="N2012" s="2" t="e">
        <v>#N/A</v>
      </c>
      <c r="O2012" s="2">
        <v>13</v>
      </c>
      <c r="P2012" s="2" t="b">
        <v>0</v>
      </c>
    </row>
    <row r="2013" spans="1:16" x14ac:dyDescent="0.35">
      <c r="A2013" s="3">
        <v>2011</v>
      </c>
      <c r="B2013" s="2" t="s">
        <v>15</v>
      </c>
      <c r="C2013" s="2" t="s">
        <v>16</v>
      </c>
      <c r="D2013" s="2" t="s">
        <v>22</v>
      </c>
      <c r="E2013" s="2" t="s">
        <v>1863</v>
      </c>
      <c r="F2013" s="2" t="s">
        <v>4333</v>
      </c>
      <c r="G2013" s="2" t="s">
        <v>3696</v>
      </c>
      <c r="H2013" s="2">
        <v>1</v>
      </c>
      <c r="I2013" s="4" t="s">
        <v>7968</v>
      </c>
      <c r="J2013" s="2">
        <v>23999</v>
      </c>
      <c r="L2013" s="2" t="s">
        <v>8629</v>
      </c>
      <c r="M2013" s="2" t="s">
        <v>15</v>
      </c>
      <c r="N2013" s="2" t="s">
        <v>52</v>
      </c>
      <c r="O2013" s="2">
        <v>13</v>
      </c>
      <c r="P2013" s="2" t="b">
        <v>0</v>
      </c>
    </row>
    <row r="2014" spans="1:16" x14ac:dyDescent="0.35">
      <c r="A2014" s="3">
        <v>2012</v>
      </c>
      <c r="B2014" s="2" t="s">
        <v>15</v>
      </c>
      <c r="C2014" s="2" t="s">
        <v>16</v>
      </c>
      <c r="D2014" s="2" t="s">
        <v>20</v>
      </c>
      <c r="E2014" s="2" t="s">
        <v>1864</v>
      </c>
      <c r="F2014" s="2" t="s">
        <v>4334</v>
      </c>
      <c r="G2014" s="2" t="s">
        <v>3758</v>
      </c>
      <c r="H2014" s="2">
        <v>1</v>
      </c>
      <c r="I2014" s="4" t="s">
        <v>7969</v>
      </c>
      <c r="J2014" s="2">
        <v>23999</v>
      </c>
      <c r="L2014" s="2" t="s">
        <v>8629</v>
      </c>
      <c r="M2014" s="2" t="s">
        <v>15</v>
      </c>
      <c r="N2014" s="2" t="s">
        <v>556</v>
      </c>
      <c r="O2014" s="2">
        <v>13</v>
      </c>
      <c r="P2014" s="2" t="b">
        <v>0</v>
      </c>
    </row>
    <row r="2015" spans="1:16" x14ac:dyDescent="0.35">
      <c r="A2015" s="3">
        <v>2013</v>
      </c>
      <c r="B2015" s="2" t="s">
        <v>15</v>
      </c>
      <c r="C2015" s="2" t="s">
        <v>16</v>
      </c>
      <c r="D2015" s="2" t="s">
        <v>24</v>
      </c>
      <c r="E2015" s="2" t="s">
        <v>1865</v>
      </c>
      <c r="F2015" s="2" t="s">
        <v>4335</v>
      </c>
      <c r="G2015" s="2" t="s">
        <v>5902</v>
      </c>
      <c r="H2015" s="2">
        <v>1</v>
      </c>
      <c r="I2015" s="4" t="s">
        <v>7970</v>
      </c>
      <c r="J2015" s="2">
        <v>24499</v>
      </c>
      <c r="L2015" s="2" t="s">
        <v>8629</v>
      </c>
      <c r="M2015" s="2" t="s">
        <v>15</v>
      </c>
      <c r="N2015" s="2" t="e">
        <v>#N/A</v>
      </c>
      <c r="O2015" s="2">
        <v>13</v>
      </c>
      <c r="P2015" s="2" t="b">
        <v>0</v>
      </c>
    </row>
    <row r="2016" spans="1:16" x14ac:dyDescent="0.35">
      <c r="A2016" s="3">
        <v>2014</v>
      </c>
      <c r="B2016" s="2" t="s">
        <v>15</v>
      </c>
      <c r="C2016" s="2" t="s">
        <v>16</v>
      </c>
      <c r="D2016" s="2" t="s">
        <v>26</v>
      </c>
      <c r="E2016" s="2" t="s">
        <v>1866</v>
      </c>
      <c r="F2016" s="2" t="s">
        <v>2633</v>
      </c>
      <c r="G2016" s="2" t="s">
        <v>3851</v>
      </c>
      <c r="H2016" s="2">
        <v>1</v>
      </c>
      <c r="I2016" s="4" t="s">
        <v>7971</v>
      </c>
      <c r="J2016" s="2">
        <v>24699</v>
      </c>
      <c r="L2016" s="2" t="s">
        <v>8629</v>
      </c>
      <c r="M2016" s="2" t="s">
        <v>15</v>
      </c>
      <c r="N2016" s="2" t="s">
        <v>158</v>
      </c>
      <c r="O2016" s="2">
        <v>13</v>
      </c>
      <c r="P2016" s="2" t="b">
        <v>0</v>
      </c>
    </row>
    <row r="2017" spans="1:16" x14ac:dyDescent="0.35">
      <c r="A2017" s="3">
        <v>2015</v>
      </c>
      <c r="B2017" s="2" t="s">
        <v>15</v>
      </c>
      <c r="C2017" s="2" t="s">
        <v>16</v>
      </c>
      <c r="D2017" s="2" t="s">
        <v>32</v>
      </c>
      <c r="E2017" s="2" t="s">
        <v>1867</v>
      </c>
      <c r="F2017" s="2" t="s">
        <v>4336</v>
      </c>
      <c r="G2017" s="2" t="s">
        <v>5903</v>
      </c>
      <c r="H2017" s="2">
        <v>1</v>
      </c>
      <c r="I2017" s="4" t="s">
        <v>7972</v>
      </c>
      <c r="J2017" s="2">
        <v>24799</v>
      </c>
      <c r="L2017" s="2" t="s">
        <v>8629</v>
      </c>
      <c r="M2017" s="2" t="s">
        <v>15</v>
      </c>
      <c r="N2017" s="2" t="e">
        <v>#N/A</v>
      </c>
      <c r="O2017" s="2">
        <v>13</v>
      </c>
      <c r="P2017" s="2" t="b">
        <v>0</v>
      </c>
    </row>
    <row r="2018" spans="1:16" x14ac:dyDescent="0.35">
      <c r="A2018" s="3">
        <v>2016</v>
      </c>
      <c r="B2018" s="2" t="s">
        <v>15</v>
      </c>
      <c r="C2018" s="2" t="s">
        <v>16</v>
      </c>
      <c r="D2018" s="2" t="s">
        <v>28</v>
      </c>
      <c r="E2018" s="2" t="s">
        <v>1868</v>
      </c>
      <c r="F2018" s="2" t="s">
        <v>4337</v>
      </c>
      <c r="G2018" s="2" t="s">
        <v>5383</v>
      </c>
      <c r="H2018" s="2">
        <v>1</v>
      </c>
      <c r="I2018" s="4" t="s">
        <v>7973</v>
      </c>
      <c r="J2018" s="2">
        <v>24999</v>
      </c>
      <c r="L2018" s="2" t="s">
        <v>8629</v>
      </c>
      <c r="M2018" s="2" t="s">
        <v>15</v>
      </c>
      <c r="N2018" s="2" t="s">
        <v>593</v>
      </c>
      <c r="O2018" s="2">
        <v>13</v>
      </c>
      <c r="P2018" s="2" t="b">
        <v>0</v>
      </c>
    </row>
    <row r="2019" spans="1:16" x14ac:dyDescent="0.35">
      <c r="A2019" s="3">
        <v>2017</v>
      </c>
      <c r="B2019" s="2" t="s">
        <v>15</v>
      </c>
      <c r="C2019" s="2" t="s">
        <v>16</v>
      </c>
      <c r="D2019" s="2" t="s">
        <v>22</v>
      </c>
      <c r="E2019" s="2" t="s">
        <v>1869</v>
      </c>
      <c r="F2019" s="2" t="s">
        <v>4338</v>
      </c>
      <c r="G2019" s="2" t="s">
        <v>3759</v>
      </c>
      <c r="H2019" s="2">
        <v>1</v>
      </c>
      <c r="I2019" s="4" t="s">
        <v>7974</v>
      </c>
      <c r="J2019" s="2">
        <v>24999</v>
      </c>
      <c r="L2019" s="2" t="s">
        <v>8629</v>
      </c>
      <c r="M2019" s="2" t="s">
        <v>15</v>
      </c>
      <c r="N2019" s="2" t="s">
        <v>390</v>
      </c>
      <c r="O2019" s="2">
        <v>13</v>
      </c>
      <c r="P2019" s="2" t="b">
        <v>0</v>
      </c>
    </row>
    <row r="2020" spans="1:16" x14ac:dyDescent="0.35">
      <c r="A2020" s="3">
        <v>2018</v>
      </c>
      <c r="B2020" s="2" t="s">
        <v>15</v>
      </c>
      <c r="C2020" s="2" t="s">
        <v>16</v>
      </c>
      <c r="D2020" s="2" t="s">
        <v>22</v>
      </c>
      <c r="E2020" s="2" t="s">
        <v>1870</v>
      </c>
      <c r="F2020" s="2" t="s">
        <v>4339</v>
      </c>
      <c r="G2020" s="2" t="s">
        <v>3794</v>
      </c>
      <c r="H2020" s="2">
        <v>1</v>
      </c>
      <c r="I2020" s="4" t="s">
        <v>7975</v>
      </c>
      <c r="J2020" s="2">
        <v>24999</v>
      </c>
      <c r="L2020" s="2" t="s">
        <v>8629</v>
      </c>
      <c r="M2020" s="2" t="s">
        <v>15</v>
      </c>
      <c r="N2020" s="2" t="s">
        <v>169</v>
      </c>
      <c r="O2020" s="2">
        <v>13</v>
      </c>
      <c r="P2020" s="2" t="b">
        <v>0</v>
      </c>
    </row>
    <row r="2021" spans="1:16" x14ac:dyDescent="0.35">
      <c r="A2021" s="3">
        <v>2019</v>
      </c>
      <c r="B2021" s="2" t="s">
        <v>15</v>
      </c>
      <c r="C2021" s="2" t="s">
        <v>16</v>
      </c>
      <c r="D2021" s="2" t="s">
        <v>22</v>
      </c>
      <c r="E2021" s="2" t="s">
        <v>1871</v>
      </c>
      <c r="F2021" s="2" t="s">
        <v>4340</v>
      </c>
      <c r="G2021" s="2" t="s">
        <v>5409</v>
      </c>
      <c r="H2021" s="2">
        <v>1</v>
      </c>
      <c r="I2021" s="4" t="s">
        <v>7976</v>
      </c>
      <c r="J2021" s="2">
        <v>24999</v>
      </c>
      <c r="L2021" s="2" t="s">
        <v>8629</v>
      </c>
      <c r="M2021" s="2" t="s">
        <v>15</v>
      </c>
      <c r="N2021" s="2" t="s">
        <v>624</v>
      </c>
      <c r="O2021" s="2">
        <v>13</v>
      </c>
      <c r="P2021" s="2" t="b">
        <v>0</v>
      </c>
    </row>
    <row r="2022" spans="1:16" x14ac:dyDescent="0.35">
      <c r="A2022" s="3">
        <v>2020</v>
      </c>
      <c r="B2022" s="2" t="s">
        <v>15</v>
      </c>
      <c r="C2022" s="2" t="s">
        <v>16</v>
      </c>
      <c r="D2022" s="2" t="s">
        <v>17</v>
      </c>
      <c r="E2022" s="2" t="s">
        <v>1872</v>
      </c>
      <c r="F2022" s="2" t="s">
        <v>4341</v>
      </c>
      <c r="G2022" s="2" t="s">
        <v>5904</v>
      </c>
      <c r="H2022" s="2">
        <v>1</v>
      </c>
      <c r="I2022" s="4" t="s">
        <v>7977</v>
      </c>
      <c r="J2022" s="2">
        <v>25399</v>
      </c>
      <c r="L2022" s="2" t="s">
        <v>8629</v>
      </c>
      <c r="M2022" s="2" t="s">
        <v>15</v>
      </c>
      <c r="N2022" s="2" t="e">
        <v>#N/A</v>
      </c>
      <c r="O2022" s="2">
        <v>13</v>
      </c>
      <c r="P2022" s="2" t="b">
        <v>0</v>
      </c>
    </row>
    <row r="2023" spans="1:16" x14ac:dyDescent="0.35">
      <c r="A2023" s="3">
        <v>2021</v>
      </c>
      <c r="B2023" s="2" t="s">
        <v>15</v>
      </c>
      <c r="C2023" s="2" t="s">
        <v>16</v>
      </c>
      <c r="D2023" s="2" t="s">
        <v>28</v>
      </c>
      <c r="E2023" s="2" t="s">
        <v>1873</v>
      </c>
      <c r="F2023" s="2" t="s">
        <v>4342</v>
      </c>
      <c r="G2023" s="2" t="s">
        <v>5046</v>
      </c>
      <c r="H2023" s="2">
        <v>0</v>
      </c>
      <c r="I2023" s="4" t="s">
        <v>7978</v>
      </c>
      <c r="J2023" s="2">
        <v>25399</v>
      </c>
      <c r="L2023" s="2" t="s">
        <v>8629</v>
      </c>
      <c r="M2023" s="2" t="s">
        <v>15</v>
      </c>
      <c r="N2023" s="2" t="s">
        <v>122</v>
      </c>
      <c r="O2023" s="2">
        <v>14</v>
      </c>
      <c r="P2023" s="2" t="b">
        <v>0</v>
      </c>
    </row>
    <row r="2024" spans="1:16" x14ac:dyDescent="0.35">
      <c r="A2024" s="3">
        <v>2022</v>
      </c>
      <c r="B2024" s="2" t="s">
        <v>15</v>
      </c>
      <c r="C2024" s="2" t="s">
        <v>16</v>
      </c>
      <c r="D2024" s="2" t="s">
        <v>19</v>
      </c>
      <c r="E2024" s="2" t="s">
        <v>1874</v>
      </c>
      <c r="F2024" s="2" t="s">
        <v>4343</v>
      </c>
      <c r="G2024" s="2" t="s">
        <v>5842</v>
      </c>
      <c r="H2024" s="2">
        <v>1</v>
      </c>
      <c r="I2024" s="4" t="s">
        <v>7979</v>
      </c>
      <c r="J2024" s="2">
        <v>25499</v>
      </c>
      <c r="L2024" s="2" t="s">
        <v>8629</v>
      </c>
      <c r="M2024" s="2" t="s">
        <v>15</v>
      </c>
      <c r="N2024" s="2" t="e">
        <v>#N/A</v>
      </c>
      <c r="O2024" s="2">
        <v>14</v>
      </c>
      <c r="P2024" s="2" t="b">
        <v>0</v>
      </c>
    </row>
    <row r="2025" spans="1:16" x14ac:dyDescent="0.35">
      <c r="A2025" s="3">
        <v>2023</v>
      </c>
      <c r="B2025" s="2" t="s">
        <v>15</v>
      </c>
      <c r="C2025" s="2" t="s">
        <v>16</v>
      </c>
      <c r="D2025" s="2" t="s">
        <v>19</v>
      </c>
      <c r="E2025" s="2" t="s">
        <v>1875</v>
      </c>
      <c r="F2025" s="2" t="s">
        <v>4344</v>
      </c>
      <c r="G2025" s="2" t="s">
        <v>5090</v>
      </c>
      <c r="H2025" s="2">
        <v>1</v>
      </c>
      <c r="I2025" s="4" t="s">
        <v>7980</v>
      </c>
      <c r="J2025" s="2">
        <v>25799</v>
      </c>
      <c r="L2025" s="2" t="s">
        <v>8629</v>
      </c>
      <c r="M2025" s="2" t="s">
        <v>15</v>
      </c>
      <c r="N2025" s="2" t="s">
        <v>182</v>
      </c>
      <c r="O2025" s="2">
        <v>14</v>
      </c>
      <c r="P2025" s="2" t="b">
        <v>0</v>
      </c>
    </row>
    <row r="2026" spans="1:16" x14ac:dyDescent="0.35">
      <c r="A2026" s="3">
        <v>2024</v>
      </c>
      <c r="B2026" s="2" t="s">
        <v>15</v>
      </c>
      <c r="C2026" s="2" t="s">
        <v>16</v>
      </c>
      <c r="D2026" s="2" t="s">
        <v>22</v>
      </c>
      <c r="E2026" s="2" t="s">
        <v>1876</v>
      </c>
      <c r="F2026" s="2" t="s">
        <v>4345</v>
      </c>
      <c r="G2026" s="2" t="s">
        <v>3705</v>
      </c>
      <c r="H2026" s="2">
        <v>1</v>
      </c>
      <c r="I2026" s="4" t="s">
        <v>7981</v>
      </c>
      <c r="J2026" s="2">
        <v>25999</v>
      </c>
      <c r="L2026" s="2" t="s">
        <v>8629</v>
      </c>
      <c r="M2026" s="2" t="s">
        <v>15</v>
      </c>
      <c r="N2026" s="2" t="s">
        <v>138</v>
      </c>
      <c r="O2026" s="2">
        <v>14</v>
      </c>
      <c r="P2026" s="2" t="b">
        <v>0</v>
      </c>
    </row>
    <row r="2027" spans="1:16" x14ac:dyDescent="0.35">
      <c r="A2027" s="3">
        <v>2025</v>
      </c>
      <c r="B2027" s="2" t="s">
        <v>15</v>
      </c>
      <c r="C2027" s="2" t="s">
        <v>16</v>
      </c>
      <c r="D2027" s="2" t="s">
        <v>24</v>
      </c>
      <c r="E2027" s="2" t="s">
        <v>1877</v>
      </c>
      <c r="F2027" s="2" t="s">
        <v>4346</v>
      </c>
      <c r="G2027" s="2" t="s">
        <v>4993</v>
      </c>
      <c r="H2027" s="2">
        <v>1</v>
      </c>
      <c r="I2027" s="4" t="s">
        <v>7982</v>
      </c>
      <c r="J2027" s="2">
        <v>27999</v>
      </c>
      <c r="L2027" s="2" t="s">
        <v>8629</v>
      </c>
      <c r="M2027" s="2" t="s">
        <v>15</v>
      </c>
      <c r="N2027" s="2" t="s">
        <v>55</v>
      </c>
      <c r="O2027" s="2">
        <v>14</v>
      </c>
      <c r="P2027" s="2" t="b">
        <v>0</v>
      </c>
    </row>
    <row r="2028" spans="1:16" x14ac:dyDescent="0.35">
      <c r="A2028" s="3">
        <v>2026</v>
      </c>
      <c r="B2028" s="2" t="s">
        <v>15</v>
      </c>
      <c r="C2028" s="2" t="s">
        <v>16</v>
      </c>
      <c r="D2028" s="2" t="s">
        <v>28</v>
      </c>
      <c r="E2028" s="2" t="s">
        <v>1878</v>
      </c>
      <c r="F2028" s="2" t="s">
        <v>4347</v>
      </c>
      <c r="G2028" s="2" t="s">
        <v>5830</v>
      </c>
      <c r="H2028" s="2">
        <v>0</v>
      </c>
      <c r="I2028" s="4" t="s">
        <v>7983</v>
      </c>
      <c r="J2028" s="2">
        <v>27999</v>
      </c>
      <c r="L2028" s="2" t="s">
        <v>8629</v>
      </c>
      <c r="M2028" s="2" t="s">
        <v>15</v>
      </c>
      <c r="N2028" s="2" t="e">
        <v>#N/A</v>
      </c>
      <c r="O2028" s="2">
        <v>14</v>
      </c>
      <c r="P2028" s="2" t="b">
        <v>0</v>
      </c>
    </row>
    <row r="2029" spans="1:16" x14ac:dyDescent="0.35">
      <c r="A2029" s="3">
        <v>2027</v>
      </c>
      <c r="B2029" s="2" t="s">
        <v>15</v>
      </c>
      <c r="C2029" s="2" t="s">
        <v>16</v>
      </c>
      <c r="D2029" s="2" t="s">
        <v>20</v>
      </c>
      <c r="E2029" s="2" t="s">
        <v>1879</v>
      </c>
      <c r="F2029" s="2" t="s">
        <v>4348</v>
      </c>
      <c r="G2029" s="2" t="s">
        <v>5126</v>
      </c>
      <c r="H2029" s="2">
        <v>1</v>
      </c>
      <c r="I2029" s="4" t="s">
        <v>7984</v>
      </c>
      <c r="J2029" s="2">
        <v>27999</v>
      </c>
      <c r="L2029" s="2" t="s">
        <v>8629</v>
      </c>
      <c r="M2029" s="2" t="s">
        <v>15</v>
      </c>
      <c r="N2029" s="2" t="s">
        <v>229</v>
      </c>
      <c r="O2029" s="2">
        <v>14</v>
      </c>
      <c r="P2029" s="2" t="b">
        <v>0</v>
      </c>
    </row>
    <row r="2030" spans="1:16" x14ac:dyDescent="0.35">
      <c r="A2030" s="3">
        <v>2028</v>
      </c>
      <c r="B2030" s="2" t="s">
        <v>15</v>
      </c>
      <c r="C2030" s="2" t="s">
        <v>16</v>
      </c>
      <c r="D2030" s="2" t="s">
        <v>22</v>
      </c>
      <c r="E2030" s="2" t="s">
        <v>1880</v>
      </c>
      <c r="F2030" s="2" t="s">
        <v>4349</v>
      </c>
      <c r="G2030" s="2" t="s">
        <v>5147</v>
      </c>
      <c r="H2030" s="2">
        <v>1</v>
      </c>
      <c r="I2030" s="4" t="s">
        <v>7985</v>
      </c>
      <c r="J2030" s="2">
        <v>27999</v>
      </c>
      <c r="L2030" s="2" t="s">
        <v>8629</v>
      </c>
      <c r="M2030" s="2" t="s">
        <v>15</v>
      </c>
      <c r="N2030" s="2" t="s">
        <v>262</v>
      </c>
      <c r="O2030" s="2">
        <v>14</v>
      </c>
      <c r="P2030" s="2" t="b">
        <v>0</v>
      </c>
    </row>
    <row r="2031" spans="1:16" x14ac:dyDescent="0.35">
      <c r="A2031" s="3">
        <v>2029</v>
      </c>
      <c r="B2031" s="2" t="s">
        <v>15</v>
      </c>
      <c r="C2031" s="2" t="s">
        <v>16</v>
      </c>
      <c r="D2031" s="2" t="s">
        <v>25</v>
      </c>
      <c r="E2031" s="2" t="s">
        <v>1881</v>
      </c>
      <c r="F2031" s="2" t="s">
        <v>4350</v>
      </c>
      <c r="G2031" s="2" t="s">
        <v>5228</v>
      </c>
      <c r="H2031" s="2">
        <v>1</v>
      </c>
      <c r="I2031" s="4" t="s">
        <v>7986</v>
      </c>
      <c r="J2031" s="2">
        <v>28799</v>
      </c>
      <c r="L2031" s="2" t="s">
        <v>8629</v>
      </c>
      <c r="M2031" s="2" t="s">
        <v>15</v>
      </c>
      <c r="N2031" s="2" t="s">
        <v>376</v>
      </c>
      <c r="O2031" s="2">
        <v>14</v>
      </c>
      <c r="P2031" s="2" t="b">
        <v>0</v>
      </c>
    </row>
    <row r="2032" spans="1:16" x14ac:dyDescent="0.35">
      <c r="A2032" s="3">
        <v>2030</v>
      </c>
      <c r="B2032" s="2" t="s">
        <v>15</v>
      </c>
      <c r="C2032" s="2" t="s">
        <v>16</v>
      </c>
      <c r="D2032" s="2" t="s">
        <v>24</v>
      </c>
      <c r="E2032" s="2" t="s">
        <v>1882</v>
      </c>
      <c r="F2032" s="2" t="s">
        <v>4351</v>
      </c>
      <c r="G2032" s="2" t="s">
        <v>5193</v>
      </c>
      <c r="H2032" s="2">
        <v>1</v>
      </c>
      <c r="I2032" s="4" t="s">
        <v>7987</v>
      </c>
      <c r="J2032" s="2">
        <v>28999</v>
      </c>
      <c r="L2032" s="2" t="s">
        <v>8629</v>
      </c>
      <c r="M2032" s="2" t="s">
        <v>15</v>
      </c>
      <c r="N2032" s="2" t="s">
        <v>323</v>
      </c>
      <c r="O2032" s="2">
        <v>14</v>
      </c>
      <c r="P2032" s="2" t="b">
        <v>0</v>
      </c>
    </row>
    <row r="2033" spans="1:16" x14ac:dyDescent="0.35">
      <c r="A2033" s="3">
        <v>2031</v>
      </c>
      <c r="B2033" s="2" t="s">
        <v>15</v>
      </c>
      <c r="C2033" s="2" t="s">
        <v>16</v>
      </c>
      <c r="D2033" s="2" t="s">
        <v>28</v>
      </c>
      <c r="E2033" s="2" t="s">
        <v>1883</v>
      </c>
      <c r="F2033" s="2" t="s">
        <v>4352</v>
      </c>
      <c r="G2033" s="2" t="s">
        <v>5529</v>
      </c>
      <c r="H2033" s="2">
        <v>1</v>
      </c>
      <c r="I2033" s="4" t="s">
        <v>7988</v>
      </c>
      <c r="J2033" s="2">
        <v>28999</v>
      </c>
      <c r="L2033" s="2" t="s">
        <v>8629</v>
      </c>
      <c r="M2033" s="2" t="s">
        <v>15</v>
      </c>
      <c r="N2033" s="2" t="s">
        <v>781</v>
      </c>
      <c r="O2033" s="2">
        <v>14</v>
      </c>
      <c r="P2033" s="2" t="b">
        <v>0</v>
      </c>
    </row>
    <row r="2034" spans="1:16" x14ac:dyDescent="0.35">
      <c r="A2034" s="3">
        <v>2032</v>
      </c>
      <c r="B2034" s="2" t="s">
        <v>15</v>
      </c>
      <c r="C2034" s="2" t="s">
        <v>16</v>
      </c>
      <c r="D2034" s="2" t="s">
        <v>21</v>
      </c>
      <c r="E2034" s="2" t="s">
        <v>1884</v>
      </c>
      <c r="F2034" s="2" t="s">
        <v>4353</v>
      </c>
      <c r="G2034" s="2" t="s">
        <v>5202</v>
      </c>
      <c r="H2034" s="2">
        <v>1</v>
      </c>
      <c r="I2034" s="4" t="s">
        <v>7989</v>
      </c>
      <c r="J2034" s="2">
        <v>29499</v>
      </c>
      <c r="L2034" s="2" t="s">
        <v>8629</v>
      </c>
      <c r="M2034" s="2" t="s">
        <v>15</v>
      </c>
      <c r="N2034" s="2" t="s">
        <v>334</v>
      </c>
      <c r="O2034" s="2">
        <v>14</v>
      </c>
      <c r="P2034" s="2" t="b">
        <v>0</v>
      </c>
    </row>
    <row r="2035" spans="1:16" x14ac:dyDescent="0.35">
      <c r="A2035" s="3">
        <v>2033</v>
      </c>
      <c r="B2035" s="2" t="s">
        <v>15</v>
      </c>
      <c r="C2035" s="2" t="s">
        <v>16</v>
      </c>
      <c r="D2035" s="2" t="s">
        <v>17</v>
      </c>
      <c r="E2035" s="2" t="s">
        <v>1885</v>
      </c>
      <c r="F2035" s="2" t="s">
        <v>4354</v>
      </c>
      <c r="G2035" s="2" t="s">
        <v>5284</v>
      </c>
      <c r="H2035" s="2">
        <v>1</v>
      </c>
      <c r="I2035" s="4" t="s">
        <v>7990</v>
      </c>
      <c r="J2035" s="2">
        <v>29699</v>
      </c>
      <c r="L2035" s="2" t="s">
        <v>8629</v>
      </c>
      <c r="M2035" s="2" t="s">
        <v>15</v>
      </c>
      <c r="N2035" s="2" t="s">
        <v>452</v>
      </c>
      <c r="O2035" s="2">
        <v>14</v>
      </c>
      <c r="P2035" s="2" t="b">
        <v>0</v>
      </c>
    </row>
    <row r="2036" spans="1:16" x14ac:dyDescent="0.35">
      <c r="A2036" s="3">
        <v>2034</v>
      </c>
      <c r="B2036" s="2" t="s">
        <v>15</v>
      </c>
      <c r="C2036" s="2" t="s">
        <v>16</v>
      </c>
      <c r="D2036" s="2" t="s">
        <v>26</v>
      </c>
      <c r="E2036" s="2" t="s">
        <v>1886</v>
      </c>
      <c r="F2036" s="2" t="s">
        <v>4355</v>
      </c>
      <c r="G2036" s="2" t="s">
        <v>5163</v>
      </c>
      <c r="H2036" s="2">
        <v>0</v>
      </c>
      <c r="I2036" s="4" t="s">
        <v>7991</v>
      </c>
      <c r="J2036" s="2">
        <v>29999</v>
      </c>
      <c r="L2036" s="2" t="s">
        <v>8629</v>
      </c>
      <c r="M2036" s="2" t="s">
        <v>15</v>
      </c>
      <c r="N2036" s="2" t="s">
        <v>284</v>
      </c>
      <c r="O2036" s="2">
        <v>14</v>
      </c>
      <c r="P2036" s="2" t="b">
        <v>0</v>
      </c>
    </row>
    <row r="2037" spans="1:16" x14ac:dyDescent="0.35">
      <c r="A2037" s="3">
        <v>2035</v>
      </c>
      <c r="B2037" s="2" t="s">
        <v>15</v>
      </c>
      <c r="C2037" s="2" t="s">
        <v>16</v>
      </c>
      <c r="D2037" s="2" t="s">
        <v>24</v>
      </c>
      <c r="E2037" s="2" t="s">
        <v>1887</v>
      </c>
      <c r="F2037" s="2" t="s">
        <v>4356</v>
      </c>
      <c r="G2037" s="2" t="s">
        <v>5738</v>
      </c>
      <c r="H2037" s="2">
        <v>1</v>
      </c>
      <c r="I2037" s="4" t="s">
        <v>7992</v>
      </c>
      <c r="J2037" s="2">
        <v>29999</v>
      </c>
      <c r="L2037" s="2" t="s">
        <v>8629</v>
      </c>
      <c r="M2037" s="2" t="s">
        <v>15</v>
      </c>
      <c r="N2037" s="2" t="s">
        <v>1073</v>
      </c>
      <c r="O2037" s="2">
        <v>14</v>
      </c>
      <c r="P2037" s="2" t="b">
        <v>0</v>
      </c>
    </row>
    <row r="2038" spans="1:16" x14ac:dyDescent="0.35">
      <c r="A2038" s="3">
        <v>2036</v>
      </c>
      <c r="B2038" s="2" t="s">
        <v>15</v>
      </c>
      <c r="C2038" s="2" t="s">
        <v>16</v>
      </c>
      <c r="D2038" s="2" t="s">
        <v>30</v>
      </c>
      <c r="E2038" s="2" t="s">
        <v>1888</v>
      </c>
      <c r="F2038" s="2" t="s">
        <v>4357</v>
      </c>
      <c r="G2038" s="2" t="s">
        <v>5315</v>
      </c>
      <c r="H2038" s="2">
        <v>0</v>
      </c>
      <c r="I2038" s="4" t="s">
        <v>7993</v>
      </c>
      <c r="J2038" s="2">
        <v>29999</v>
      </c>
      <c r="L2038" s="2" t="s">
        <v>8629</v>
      </c>
      <c r="M2038" s="2" t="s">
        <v>15</v>
      </c>
      <c r="N2038" s="2" t="s">
        <v>487</v>
      </c>
      <c r="O2038" s="2">
        <v>14</v>
      </c>
      <c r="P2038" s="2" t="b">
        <v>0</v>
      </c>
    </row>
    <row r="2039" spans="1:16" x14ac:dyDescent="0.35">
      <c r="A2039" s="3">
        <v>2037</v>
      </c>
      <c r="B2039" s="2" t="s">
        <v>15</v>
      </c>
      <c r="C2039" s="2" t="s">
        <v>16</v>
      </c>
      <c r="D2039" s="2" t="s">
        <v>24</v>
      </c>
      <c r="E2039" s="2" t="s">
        <v>1889</v>
      </c>
      <c r="F2039" s="2" t="s">
        <v>4358</v>
      </c>
      <c r="G2039" s="2" t="s">
        <v>5726</v>
      </c>
      <c r="H2039" s="2">
        <v>1</v>
      </c>
      <c r="I2039" s="4" t="s">
        <v>7994</v>
      </c>
      <c r="J2039" s="2">
        <v>29999</v>
      </c>
      <c r="L2039" s="2" t="s">
        <v>8629</v>
      </c>
      <c r="M2039" s="2" t="s">
        <v>15</v>
      </c>
      <c r="N2039" s="2" t="s">
        <v>1053</v>
      </c>
      <c r="O2039" s="2">
        <v>14</v>
      </c>
      <c r="P2039" s="2" t="b">
        <v>0</v>
      </c>
    </row>
    <row r="2040" spans="1:16" x14ac:dyDescent="0.35">
      <c r="A2040" s="3">
        <v>2038</v>
      </c>
      <c r="B2040" s="2" t="s">
        <v>15</v>
      </c>
      <c r="C2040" s="2" t="s">
        <v>16</v>
      </c>
      <c r="D2040" s="2" t="s">
        <v>21</v>
      </c>
      <c r="E2040" s="2" t="s">
        <v>1890</v>
      </c>
      <c r="F2040" s="2" t="s">
        <v>4359</v>
      </c>
      <c r="G2040" s="2" t="s">
        <v>3917</v>
      </c>
      <c r="H2040" s="2">
        <v>1</v>
      </c>
      <c r="I2040" s="4" t="s">
        <v>7995</v>
      </c>
      <c r="J2040" s="2">
        <v>30599</v>
      </c>
      <c r="L2040" s="2" t="s">
        <v>8629</v>
      </c>
      <c r="M2040" s="2" t="s">
        <v>15</v>
      </c>
      <c r="N2040" s="2" t="s">
        <v>353</v>
      </c>
      <c r="O2040" s="2">
        <v>14</v>
      </c>
      <c r="P2040" s="2" t="b">
        <v>0</v>
      </c>
    </row>
    <row r="2041" spans="1:16" x14ac:dyDescent="0.35">
      <c r="A2041" s="3">
        <v>2039</v>
      </c>
      <c r="B2041" s="2" t="s">
        <v>15</v>
      </c>
      <c r="C2041" s="2" t="s">
        <v>16</v>
      </c>
      <c r="D2041" s="2" t="s">
        <v>24</v>
      </c>
      <c r="E2041" s="2" t="s">
        <v>1891</v>
      </c>
      <c r="F2041" s="2" t="s">
        <v>4360</v>
      </c>
      <c r="G2041" s="2" t="s">
        <v>5634</v>
      </c>
      <c r="H2041" s="2">
        <v>1</v>
      </c>
      <c r="I2041" s="4" t="s">
        <v>7996</v>
      </c>
      <c r="J2041" s="2">
        <v>30999</v>
      </c>
      <c r="L2041" s="2" t="s">
        <v>8629</v>
      </c>
      <c r="M2041" s="2" t="s">
        <v>15</v>
      </c>
      <c r="N2041" s="2" t="s">
        <v>925</v>
      </c>
      <c r="O2041" s="2">
        <v>15</v>
      </c>
      <c r="P2041" s="2" t="b">
        <v>0</v>
      </c>
    </row>
    <row r="2042" spans="1:16" x14ac:dyDescent="0.35">
      <c r="A2042" s="3">
        <v>2040</v>
      </c>
      <c r="B2042" s="2" t="s">
        <v>15</v>
      </c>
      <c r="C2042" s="2" t="s">
        <v>16</v>
      </c>
      <c r="D2042" s="2" t="s">
        <v>26</v>
      </c>
      <c r="E2042" s="2" t="s">
        <v>1892</v>
      </c>
      <c r="F2042" s="2" t="s">
        <v>4361</v>
      </c>
      <c r="G2042" s="2" t="s">
        <v>5314</v>
      </c>
      <c r="H2042" s="2">
        <v>1</v>
      </c>
      <c r="I2042" s="4" t="s">
        <v>7997</v>
      </c>
      <c r="J2042" s="2">
        <v>32399</v>
      </c>
      <c r="L2042" s="2" t="s">
        <v>8629</v>
      </c>
      <c r="M2042" s="2" t="s">
        <v>15</v>
      </c>
      <c r="N2042" s="2" t="s">
        <v>485</v>
      </c>
      <c r="O2042" s="2">
        <v>15</v>
      </c>
      <c r="P2042" s="2" t="b">
        <v>0</v>
      </c>
    </row>
    <row r="2043" spans="1:16" x14ac:dyDescent="0.35">
      <c r="A2043" s="3">
        <v>2041</v>
      </c>
      <c r="B2043" s="2" t="s">
        <v>15</v>
      </c>
      <c r="C2043" s="2" t="s">
        <v>16</v>
      </c>
      <c r="D2043" s="2" t="s">
        <v>24</v>
      </c>
      <c r="E2043" s="2" t="s">
        <v>1893</v>
      </c>
      <c r="F2043" s="2" t="s">
        <v>4362</v>
      </c>
      <c r="G2043" s="2" t="s">
        <v>5647</v>
      </c>
      <c r="H2043" s="2">
        <v>1</v>
      </c>
      <c r="I2043" s="4" t="s">
        <v>7998</v>
      </c>
      <c r="J2043" s="2">
        <v>32399</v>
      </c>
      <c r="L2043" s="2" t="s">
        <v>8629</v>
      </c>
      <c r="M2043" s="2" t="s">
        <v>15</v>
      </c>
      <c r="N2043" s="2" t="s">
        <v>943</v>
      </c>
      <c r="O2043" s="2">
        <v>15</v>
      </c>
      <c r="P2043" s="2" t="b">
        <v>0</v>
      </c>
    </row>
    <row r="2044" spans="1:16" x14ac:dyDescent="0.35">
      <c r="A2044" s="3">
        <v>2042</v>
      </c>
      <c r="B2044" s="2" t="s">
        <v>15</v>
      </c>
      <c r="C2044" s="2" t="s">
        <v>16</v>
      </c>
      <c r="D2044" s="2" t="s">
        <v>32</v>
      </c>
      <c r="E2044" s="2" t="s">
        <v>1894</v>
      </c>
      <c r="F2044" s="2" t="s">
        <v>4363</v>
      </c>
      <c r="G2044" s="2" t="s">
        <v>5283</v>
      </c>
      <c r="H2044" s="2">
        <v>0</v>
      </c>
      <c r="I2044" s="4" t="s">
        <v>7999</v>
      </c>
      <c r="J2044" s="2">
        <v>32499</v>
      </c>
      <c r="L2044" s="2" t="s">
        <v>8629</v>
      </c>
      <c r="M2044" s="2" t="s">
        <v>15</v>
      </c>
      <c r="N2044" s="2" t="s">
        <v>451</v>
      </c>
      <c r="O2044" s="2">
        <v>15</v>
      </c>
      <c r="P2044" s="2" t="b">
        <v>0</v>
      </c>
    </row>
    <row r="2045" spans="1:16" x14ac:dyDescent="0.35">
      <c r="A2045" s="3">
        <v>2043</v>
      </c>
      <c r="B2045" s="2" t="s">
        <v>15</v>
      </c>
      <c r="C2045" s="2" t="s">
        <v>16</v>
      </c>
      <c r="D2045" s="2" t="s">
        <v>40</v>
      </c>
      <c r="E2045" s="2" t="s">
        <v>1895</v>
      </c>
      <c r="F2045" s="2" t="s">
        <v>4364</v>
      </c>
      <c r="H2045" s="2">
        <v>0</v>
      </c>
      <c r="I2045" s="4" t="s">
        <v>8000</v>
      </c>
      <c r="J2045" s="2">
        <v>32499</v>
      </c>
      <c r="L2045" s="2" t="s">
        <v>8629</v>
      </c>
      <c r="M2045" s="2" t="s">
        <v>15</v>
      </c>
      <c r="N2045" s="2" t="e">
        <v>#N/A</v>
      </c>
      <c r="O2045" s="2">
        <v>15</v>
      </c>
      <c r="P2045" s="2" t="b">
        <v>0</v>
      </c>
    </row>
    <row r="2046" spans="1:16" x14ac:dyDescent="0.35">
      <c r="A2046" s="3">
        <v>2044</v>
      </c>
      <c r="B2046" s="2" t="s">
        <v>15</v>
      </c>
      <c r="C2046" s="2" t="s">
        <v>16</v>
      </c>
      <c r="D2046" s="2" t="s">
        <v>29</v>
      </c>
      <c r="E2046" s="2" t="s">
        <v>1896</v>
      </c>
      <c r="F2046" s="2" t="s">
        <v>4365</v>
      </c>
      <c r="G2046" s="2" t="s">
        <v>5905</v>
      </c>
      <c r="H2046" s="2">
        <v>1</v>
      </c>
      <c r="I2046" s="4" t="s">
        <v>8001</v>
      </c>
      <c r="J2046" s="2">
        <v>32499</v>
      </c>
      <c r="L2046" s="2" t="s">
        <v>8629</v>
      </c>
      <c r="M2046" s="2" t="s">
        <v>15</v>
      </c>
      <c r="N2046" s="2" t="e">
        <v>#N/A</v>
      </c>
      <c r="O2046" s="2">
        <v>15</v>
      </c>
      <c r="P2046" s="2" t="b">
        <v>0</v>
      </c>
    </row>
    <row r="2047" spans="1:16" x14ac:dyDescent="0.35">
      <c r="A2047" s="3">
        <v>2045</v>
      </c>
      <c r="B2047" s="2" t="s">
        <v>15</v>
      </c>
      <c r="C2047" s="2" t="s">
        <v>16</v>
      </c>
      <c r="D2047" s="2" t="s">
        <v>32</v>
      </c>
      <c r="E2047" s="2" t="s">
        <v>1897</v>
      </c>
      <c r="F2047" s="2" t="s">
        <v>4366</v>
      </c>
      <c r="G2047" s="2" t="s">
        <v>5414</v>
      </c>
      <c r="H2047" s="2">
        <v>1</v>
      </c>
      <c r="I2047" s="4" t="s">
        <v>8002</v>
      </c>
      <c r="J2047" s="2">
        <v>32999</v>
      </c>
      <c r="L2047" s="2" t="s">
        <v>8629</v>
      </c>
      <c r="M2047" s="2" t="s">
        <v>15</v>
      </c>
      <c r="N2047" s="2" t="s">
        <v>630</v>
      </c>
      <c r="O2047" s="2">
        <v>15</v>
      </c>
      <c r="P2047" s="2" t="b">
        <v>0</v>
      </c>
    </row>
    <row r="2048" spans="1:16" x14ac:dyDescent="0.35">
      <c r="A2048" s="3">
        <v>2046</v>
      </c>
      <c r="B2048" s="2" t="s">
        <v>15</v>
      </c>
      <c r="C2048" s="2" t="s">
        <v>16</v>
      </c>
      <c r="D2048" s="2" t="s">
        <v>26</v>
      </c>
      <c r="E2048" s="2" t="s">
        <v>1898</v>
      </c>
      <c r="F2048" s="2" t="s">
        <v>4367</v>
      </c>
      <c r="G2048" s="2" t="s">
        <v>5906</v>
      </c>
      <c r="H2048" s="2">
        <v>1</v>
      </c>
      <c r="I2048" s="4" t="s">
        <v>8003</v>
      </c>
      <c r="J2048" s="2">
        <v>32999</v>
      </c>
      <c r="L2048" s="2" t="s">
        <v>8629</v>
      </c>
      <c r="M2048" s="2" t="s">
        <v>15</v>
      </c>
      <c r="N2048" s="2" t="e">
        <v>#N/A</v>
      </c>
      <c r="O2048" s="2">
        <v>15</v>
      </c>
      <c r="P2048" s="2" t="b">
        <v>0</v>
      </c>
    </row>
    <row r="2049" spans="1:16" x14ac:dyDescent="0.35">
      <c r="A2049" s="3">
        <v>2047</v>
      </c>
      <c r="B2049" s="2" t="s">
        <v>15</v>
      </c>
      <c r="C2049" s="2" t="s">
        <v>16</v>
      </c>
      <c r="D2049" s="2" t="s">
        <v>17</v>
      </c>
      <c r="E2049" s="2" t="s">
        <v>1899</v>
      </c>
      <c r="F2049" s="2" t="s">
        <v>4368</v>
      </c>
      <c r="G2049" s="2" t="s">
        <v>5408</v>
      </c>
      <c r="H2049" s="2">
        <v>1</v>
      </c>
      <c r="I2049" s="4" t="s">
        <v>8004</v>
      </c>
      <c r="J2049" s="2">
        <v>33499</v>
      </c>
      <c r="L2049" s="2" t="s">
        <v>8629</v>
      </c>
      <c r="M2049" s="2" t="s">
        <v>15</v>
      </c>
      <c r="N2049" s="2" t="s">
        <v>623</v>
      </c>
      <c r="O2049" s="2">
        <v>15</v>
      </c>
      <c r="P2049" s="2" t="b">
        <v>0</v>
      </c>
    </row>
    <row r="2050" spans="1:16" x14ac:dyDescent="0.35">
      <c r="A2050" s="3">
        <v>2048</v>
      </c>
      <c r="B2050" s="2" t="s">
        <v>15</v>
      </c>
      <c r="C2050" s="2" t="s">
        <v>16</v>
      </c>
      <c r="D2050" s="2" t="s">
        <v>26</v>
      </c>
      <c r="E2050" s="2" t="s">
        <v>1900</v>
      </c>
      <c r="F2050" s="2" t="s">
        <v>4369</v>
      </c>
      <c r="G2050" s="2" t="s">
        <v>3775</v>
      </c>
      <c r="H2050" s="2">
        <v>1</v>
      </c>
      <c r="I2050" s="4" t="s">
        <v>8005</v>
      </c>
      <c r="J2050" s="2">
        <v>33999</v>
      </c>
      <c r="L2050" s="2" t="s">
        <v>8629</v>
      </c>
      <c r="M2050" s="2" t="s">
        <v>15</v>
      </c>
      <c r="N2050" s="2" t="s">
        <v>71</v>
      </c>
      <c r="O2050" s="2">
        <v>15</v>
      </c>
      <c r="P2050" s="2" t="b">
        <v>0</v>
      </c>
    </row>
    <row r="2051" spans="1:16" x14ac:dyDescent="0.35">
      <c r="A2051" s="3">
        <v>2049</v>
      </c>
      <c r="B2051" s="2" t="s">
        <v>15</v>
      </c>
      <c r="C2051" s="2" t="s">
        <v>16</v>
      </c>
      <c r="D2051" s="2" t="s">
        <v>26</v>
      </c>
      <c r="E2051" s="2" t="s">
        <v>1901</v>
      </c>
      <c r="F2051" s="2" t="s">
        <v>4370</v>
      </c>
      <c r="G2051" s="2" t="s">
        <v>5092</v>
      </c>
      <c r="H2051" s="2">
        <v>1</v>
      </c>
      <c r="I2051" s="4" t="s">
        <v>8006</v>
      </c>
      <c r="J2051" s="2">
        <v>33999</v>
      </c>
      <c r="L2051" s="2" t="s">
        <v>8629</v>
      </c>
      <c r="M2051" s="2" t="s">
        <v>15</v>
      </c>
      <c r="N2051" s="2" t="s">
        <v>184</v>
      </c>
      <c r="O2051" s="2">
        <v>15</v>
      </c>
      <c r="P2051" s="2" t="b">
        <v>0</v>
      </c>
    </row>
    <row r="2052" spans="1:16" x14ac:dyDescent="0.35">
      <c r="A2052" s="3">
        <v>2050</v>
      </c>
      <c r="B2052" s="2" t="s">
        <v>15</v>
      </c>
      <c r="C2052" s="2" t="s">
        <v>16</v>
      </c>
      <c r="D2052" s="2" t="s">
        <v>21</v>
      </c>
      <c r="E2052" s="2" t="s">
        <v>1902</v>
      </c>
      <c r="F2052" s="2" t="s">
        <v>4371</v>
      </c>
      <c r="G2052" s="2" t="s">
        <v>5825</v>
      </c>
      <c r="H2052" s="2">
        <v>1</v>
      </c>
      <c r="I2052" s="4" t="s">
        <v>8007</v>
      </c>
      <c r="J2052" s="2">
        <v>33999</v>
      </c>
      <c r="L2052" s="2" t="s">
        <v>8629</v>
      </c>
      <c r="M2052" s="2" t="s">
        <v>15</v>
      </c>
      <c r="N2052" s="2" t="e">
        <v>#N/A</v>
      </c>
      <c r="O2052" s="2">
        <v>15</v>
      </c>
      <c r="P2052" s="2" t="b">
        <v>0</v>
      </c>
    </row>
    <row r="2053" spans="1:16" x14ac:dyDescent="0.35">
      <c r="A2053" s="3">
        <v>2051</v>
      </c>
      <c r="B2053" s="2" t="s">
        <v>15</v>
      </c>
      <c r="C2053" s="2" t="s">
        <v>16</v>
      </c>
      <c r="D2053" s="2" t="s">
        <v>26</v>
      </c>
      <c r="E2053" s="2" t="s">
        <v>370</v>
      </c>
      <c r="F2053" s="2" t="s">
        <v>2844</v>
      </c>
      <c r="G2053" s="2" t="s">
        <v>4017</v>
      </c>
      <c r="H2053" s="2">
        <v>1</v>
      </c>
      <c r="I2053" s="4" t="s">
        <v>8008</v>
      </c>
      <c r="J2053" s="2">
        <v>34599</v>
      </c>
      <c r="L2053" s="2" t="s">
        <v>8629</v>
      </c>
      <c r="M2053" s="2" t="s">
        <v>15</v>
      </c>
      <c r="N2053" s="2" t="s">
        <v>370</v>
      </c>
      <c r="O2053" s="2">
        <v>15</v>
      </c>
      <c r="P2053" s="2" t="b">
        <v>0</v>
      </c>
    </row>
    <row r="2054" spans="1:16" x14ac:dyDescent="0.35">
      <c r="A2054" s="3">
        <v>2052</v>
      </c>
      <c r="B2054" s="2" t="s">
        <v>15</v>
      </c>
      <c r="C2054" s="2" t="s">
        <v>16</v>
      </c>
      <c r="D2054" s="2" t="s">
        <v>21</v>
      </c>
      <c r="E2054" s="2" t="s">
        <v>1903</v>
      </c>
      <c r="F2054" s="2" t="s">
        <v>4372</v>
      </c>
      <c r="G2054" s="2" t="s">
        <v>5907</v>
      </c>
      <c r="H2054" s="2">
        <v>1</v>
      </c>
      <c r="I2054" s="4" t="s">
        <v>8009</v>
      </c>
      <c r="J2054" s="2">
        <v>34599</v>
      </c>
      <c r="L2054" s="2" t="s">
        <v>8629</v>
      </c>
      <c r="M2054" s="2" t="s">
        <v>15</v>
      </c>
      <c r="N2054" s="2" t="e">
        <v>#N/A</v>
      </c>
      <c r="O2054" s="2">
        <v>15</v>
      </c>
      <c r="P2054" s="2" t="b">
        <v>0</v>
      </c>
    </row>
    <row r="2055" spans="1:16" x14ac:dyDescent="0.35">
      <c r="A2055" s="3">
        <v>2053</v>
      </c>
      <c r="B2055" s="2" t="s">
        <v>15</v>
      </c>
      <c r="C2055" s="2" t="s">
        <v>16</v>
      </c>
      <c r="D2055" s="2" t="s">
        <v>20</v>
      </c>
      <c r="E2055" s="2" t="s">
        <v>1904</v>
      </c>
      <c r="F2055" s="2" t="s">
        <v>4373</v>
      </c>
      <c r="G2055" s="2" t="s">
        <v>5908</v>
      </c>
      <c r="H2055" s="2">
        <v>1</v>
      </c>
      <c r="I2055" s="4" t="s">
        <v>8010</v>
      </c>
      <c r="J2055" s="2">
        <v>34999</v>
      </c>
      <c r="L2055" s="2" t="s">
        <v>8629</v>
      </c>
      <c r="M2055" s="2" t="s">
        <v>15</v>
      </c>
      <c r="N2055" s="2" t="e">
        <v>#N/A</v>
      </c>
      <c r="O2055" s="2">
        <v>15</v>
      </c>
      <c r="P2055" s="2" t="b">
        <v>0</v>
      </c>
    </row>
    <row r="2056" spans="1:16" x14ac:dyDescent="0.35">
      <c r="A2056" s="3">
        <v>2054</v>
      </c>
      <c r="B2056" s="2" t="s">
        <v>15</v>
      </c>
      <c r="C2056" s="2" t="s">
        <v>16</v>
      </c>
      <c r="D2056" s="2" t="s">
        <v>28</v>
      </c>
      <c r="E2056" s="2" t="s">
        <v>1905</v>
      </c>
      <c r="F2056" s="2" t="s">
        <v>4374</v>
      </c>
      <c r="G2056" s="2" t="s">
        <v>5909</v>
      </c>
      <c r="H2056" s="2">
        <v>0</v>
      </c>
      <c r="I2056" s="4" t="s">
        <v>8011</v>
      </c>
      <c r="J2056" s="2">
        <v>35699</v>
      </c>
      <c r="L2056" s="2" t="s">
        <v>8629</v>
      </c>
      <c r="M2056" s="2" t="s">
        <v>15</v>
      </c>
      <c r="N2056" s="2" t="e">
        <v>#N/A</v>
      </c>
      <c r="O2056" s="2">
        <v>15</v>
      </c>
      <c r="P2056" s="2" t="b">
        <v>0</v>
      </c>
    </row>
    <row r="2057" spans="1:16" x14ac:dyDescent="0.35">
      <c r="A2057" s="3">
        <v>2055</v>
      </c>
      <c r="B2057" s="2" t="s">
        <v>15</v>
      </c>
      <c r="C2057" s="2" t="s">
        <v>16</v>
      </c>
      <c r="D2057" s="2" t="s">
        <v>24</v>
      </c>
      <c r="E2057" s="2" t="s">
        <v>1906</v>
      </c>
      <c r="F2057" s="2" t="s">
        <v>4375</v>
      </c>
      <c r="G2057" s="2" t="s">
        <v>5910</v>
      </c>
      <c r="H2057" s="2">
        <v>1</v>
      </c>
      <c r="I2057" s="4" t="s">
        <v>8012</v>
      </c>
      <c r="J2057" s="2">
        <v>35999</v>
      </c>
      <c r="L2057" s="2" t="s">
        <v>8629</v>
      </c>
      <c r="M2057" s="2" t="s">
        <v>15</v>
      </c>
      <c r="N2057" s="2" t="e">
        <v>#N/A</v>
      </c>
      <c r="O2057" s="2">
        <v>15</v>
      </c>
      <c r="P2057" s="2" t="b">
        <v>0</v>
      </c>
    </row>
    <row r="2058" spans="1:16" x14ac:dyDescent="0.35">
      <c r="A2058" s="3">
        <v>2056</v>
      </c>
      <c r="B2058" s="2" t="s">
        <v>15</v>
      </c>
      <c r="C2058" s="2" t="s">
        <v>16</v>
      </c>
      <c r="D2058" s="2" t="s">
        <v>25</v>
      </c>
      <c r="E2058" s="2" t="s">
        <v>1907</v>
      </c>
      <c r="F2058" s="2" t="s">
        <v>4376</v>
      </c>
      <c r="G2058" s="2" t="s">
        <v>5282</v>
      </c>
      <c r="H2058" s="2">
        <v>0</v>
      </c>
      <c r="I2058" s="4" t="s">
        <v>8013</v>
      </c>
      <c r="J2058" s="2">
        <v>36399</v>
      </c>
      <c r="L2058" s="2" t="s">
        <v>8629</v>
      </c>
      <c r="M2058" s="2" t="s">
        <v>15</v>
      </c>
      <c r="N2058" s="2" t="s">
        <v>450</v>
      </c>
      <c r="O2058" s="2">
        <v>15</v>
      </c>
      <c r="P2058" s="2" t="b">
        <v>0</v>
      </c>
    </row>
    <row r="2059" spans="1:16" x14ac:dyDescent="0.35">
      <c r="A2059" s="3">
        <v>2057</v>
      </c>
      <c r="B2059" s="2" t="s">
        <v>15</v>
      </c>
      <c r="C2059" s="2" t="s">
        <v>16</v>
      </c>
      <c r="D2059" s="2" t="s">
        <v>22</v>
      </c>
      <c r="E2059" s="2" t="s">
        <v>1908</v>
      </c>
      <c r="F2059" s="2" t="s">
        <v>4377</v>
      </c>
      <c r="G2059" s="2" t="s">
        <v>5238</v>
      </c>
      <c r="H2059" s="2">
        <v>1</v>
      </c>
      <c r="I2059" s="4" t="s">
        <v>8014</v>
      </c>
      <c r="J2059" s="2">
        <v>36999</v>
      </c>
      <c r="L2059" s="2" t="s">
        <v>8629</v>
      </c>
      <c r="M2059" s="2" t="s">
        <v>15</v>
      </c>
      <c r="N2059" s="2" t="s">
        <v>392</v>
      </c>
      <c r="O2059" s="2">
        <v>16</v>
      </c>
      <c r="P2059" s="2" t="b">
        <v>0</v>
      </c>
    </row>
    <row r="2060" spans="1:16" x14ac:dyDescent="0.35">
      <c r="A2060" s="3">
        <v>2058</v>
      </c>
      <c r="B2060" s="2" t="s">
        <v>15</v>
      </c>
      <c r="C2060" s="2" t="s">
        <v>16</v>
      </c>
      <c r="D2060" s="2" t="s">
        <v>32</v>
      </c>
      <c r="E2060" s="2" t="s">
        <v>1909</v>
      </c>
      <c r="F2060" s="2" t="s">
        <v>4378</v>
      </c>
      <c r="G2060" s="2" t="s">
        <v>5283</v>
      </c>
      <c r="H2060" s="2">
        <v>0</v>
      </c>
      <c r="I2060" s="4" t="s">
        <v>8015</v>
      </c>
      <c r="J2060" s="2">
        <v>37699</v>
      </c>
      <c r="L2060" s="2" t="s">
        <v>8629</v>
      </c>
      <c r="M2060" s="2" t="s">
        <v>15</v>
      </c>
      <c r="N2060" s="2" t="s">
        <v>451</v>
      </c>
      <c r="O2060" s="2">
        <v>16</v>
      </c>
      <c r="P2060" s="2" t="b">
        <v>0</v>
      </c>
    </row>
    <row r="2061" spans="1:16" x14ac:dyDescent="0.35">
      <c r="A2061" s="3">
        <v>2059</v>
      </c>
      <c r="B2061" s="2" t="s">
        <v>15</v>
      </c>
      <c r="C2061" s="2" t="s">
        <v>16</v>
      </c>
      <c r="D2061" s="2" t="s">
        <v>26</v>
      </c>
      <c r="E2061" s="2" t="s">
        <v>1910</v>
      </c>
      <c r="F2061" s="2" t="s">
        <v>2908</v>
      </c>
      <c r="G2061" s="2" t="s">
        <v>5270</v>
      </c>
      <c r="H2061" s="2">
        <v>1</v>
      </c>
      <c r="I2061" s="4" t="s">
        <v>8016</v>
      </c>
      <c r="J2061" s="2">
        <v>37999</v>
      </c>
      <c r="L2061" s="2" t="s">
        <v>8629</v>
      </c>
      <c r="M2061" s="2" t="s">
        <v>15</v>
      </c>
      <c r="N2061" s="2" t="s">
        <v>434</v>
      </c>
      <c r="O2061" s="2">
        <v>16</v>
      </c>
      <c r="P2061" s="2" t="b">
        <v>0</v>
      </c>
    </row>
    <row r="2062" spans="1:16" x14ac:dyDescent="0.35">
      <c r="A2062" s="3">
        <v>2060</v>
      </c>
      <c r="B2062" s="2" t="s">
        <v>15</v>
      </c>
      <c r="C2062" s="2" t="s">
        <v>16</v>
      </c>
      <c r="D2062" s="2" t="s">
        <v>21</v>
      </c>
      <c r="E2062" s="2" t="s">
        <v>1911</v>
      </c>
      <c r="F2062" s="2" t="s">
        <v>4379</v>
      </c>
      <c r="G2062" s="2" t="s">
        <v>5651</v>
      </c>
      <c r="H2062" s="2">
        <v>1</v>
      </c>
      <c r="I2062" s="4" t="s">
        <v>8017</v>
      </c>
      <c r="J2062" s="2">
        <v>39999</v>
      </c>
      <c r="L2062" s="2" t="s">
        <v>8629</v>
      </c>
      <c r="M2062" s="2" t="s">
        <v>15</v>
      </c>
      <c r="N2062" s="2" t="s">
        <v>948</v>
      </c>
      <c r="O2062" s="2">
        <v>16</v>
      </c>
      <c r="P2062" s="2" t="b">
        <v>0</v>
      </c>
    </row>
    <row r="2063" spans="1:16" x14ac:dyDescent="0.35">
      <c r="A2063" s="3">
        <v>2061</v>
      </c>
      <c r="B2063" s="2" t="s">
        <v>15</v>
      </c>
      <c r="C2063" s="2" t="s">
        <v>16</v>
      </c>
      <c r="D2063" s="2" t="s">
        <v>22</v>
      </c>
      <c r="E2063" s="2" t="s">
        <v>1912</v>
      </c>
      <c r="F2063" s="2" t="s">
        <v>4380</v>
      </c>
      <c r="G2063" s="2" t="s">
        <v>5417</v>
      </c>
      <c r="H2063" s="2">
        <v>1</v>
      </c>
      <c r="I2063" s="4" t="s">
        <v>8018</v>
      </c>
      <c r="J2063" s="2">
        <v>39999</v>
      </c>
      <c r="L2063" s="2" t="s">
        <v>8629</v>
      </c>
      <c r="M2063" s="2" t="s">
        <v>15</v>
      </c>
      <c r="N2063" s="2" t="s">
        <v>635</v>
      </c>
      <c r="O2063" s="2">
        <v>16</v>
      </c>
      <c r="P2063" s="2" t="b">
        <v>0</v>
      </c>
    </row>
    <row r="2064" spans="1:16" x14ac:dyDescent="0.35">
      <c r="A2064" s="3">
        <v>2062</v>
      </c>
      <c r="B2064" s="2" t="s">
        <v>15</v>
      </c>
      <c r="C2064" s="2" t="s">
        <v>16</v>
      </c>
      <c r="D2064" s="2" t="s">
        <v>20</v>
      </c>
      <c r="E2064" s="2" t="s">
        <v>1913</v>
      </c>
      <c r="F2064" s="2" t="s">
        <v>4381</v>
      </c>
      <c r="G2064" s="2" t="s">
        <v>5911</v>
      </c>
      <c r="H2064" s="2">
        <v>1</v>
      </c>
      <c r="I2064" s="4" t="s">
        <v>8019</v>
      </c>
      <c r="J2064" s="2">
        <v>39999</v>
      </c>
      <c r="L2064" s="2" t="s">
        <v>8629</v>
      </c>
      <c r="M2064" s="2" t="s">
        <v>15</v>
      </c>
      <c r="N2064" s="2" t="e">
        <v>#N/A</v>
      </c>
      <c r="O2064" s="2">
        <v>16</v>
      </c>
      <c r="P2064" s="2" t="b">
        <v>0</v>
      </c>
    </row>
    <row r="2065" spans="1:16" x14ac:dyDescent="0.35">
      <c r="A2065" s="3">
        <v>2063</v>
      </c>
      <c r="B2065" s="2" t="s">
        <v>15</v>
      </c>
      <c r="C2065" s="2" t="s">
        <v>16</v>
      </c>
      <c r="D2065" s="2" t="s">
        <v>30</v>
      </c>
      <c r="E2065" s="2" t="s">
        <v>1914</v>
      </c>
      <c r="F2065" s="2" t="s">
        <v>4382</v>
      </c>
      <c r="G2065" s="2" t="s">
        <v>5330</v>
      </c>
      <c r="H2065" s="2">
        <v>1</v>
      </c>
      <c r="I2065" s="4" t="s">
        <v>8020</v>
      </c>
      <c r="J2065" s="2">
        <v>39999</v>
      </c>
      <c r="L2065" s="2" t="s">
        <v>8629</v>
      </c>
      <c r="M2065" s="2" t="s">
        <v>15</v>
      </c>
      <c r="N2065" s="2" t="s">
        <v>508</v>
      </c>
      <c r="O2065" s="2">
        <v>16</v>
      </c>
      <c r="P2065" s="2" t="b">
        <v>0</v>
      </c>
    </row>
    <row r="2066" spans="1:16" x14ac:dyDescent="0.35">
      <c r="A2066" s="3">
        <v>2064</v>
      </c>
      <c r="B2066" s="2" t="s">
        <v>15</v>
      </c>
      <c r="C2066" s="2" t="s">
        <v>16</v>
      </c>
      <c r="D2066" s="2" t="s">
        <v>24</v>
      </c>
      <c r="E2066" s="2" t="s">
        <v>1915</v>
      </c>
      <c r="F2066" s="2" t="s">
        <v>4383</v>
      </c>
      <c r="G2066" s="2" t="s">
        <v>5584</v>
      </c>
      <c r="H2066" s="2">
        <v>1</v>
      </c>
      <c r="I2066" s="4" t="s">
        <v>8021</v>
      </c>
      <c r="J2066" s="2">
        <v>39999</v>
      </c>
      <c r="L2066" s="2" t="s">
        <v>8629</v>
      </c>
      <c r="M2066" s="2" t="s">
        <v>15</v>
      </c>
      <c r="N2066" s="2" t="s">
        <v>855</v>
      </c>
      <c r="O2066" s="2">
        <v>16</v>
      </c>
      <c r="P2066" s="2" t="b">
        <v>0</v>
      </c>
    </row>
    <row r="2067" spans="1:16" x14ac:dyDescent="0.35">
      <c r="A2067" s="3">
        <v>2065</v>
      </c>
      <c r="B2067" s="2" t="s">
        <v>15</v>
      </c>
      <c r="C2067" s="2" t="s">
        <v>16</v>
      </c>
      <c r="D2067" s="2" t="s">
        <v>40</v>
      </c>
      <c r="E2067" s="2" t="s">
        <v>1916</v>
      </c>
      <c r="F2067" s="2" t="s">
        <v>4384</v>
      </c>
      <c r="H2067" s="2">
        <v>0</v>
      </c>
      <c r="I2067" s="4" t="s">
        <v>8022</v>
      </c>
      <c r="J2067" s="2">
        <v>40499</v>
      </c>
      <c r="L2067" s="2" t="s">
        <v>8629</v>
      </c>
      <c r="M2067" s="2" t="s">
        <v>15</v>
      </c>
      <c r="N2067" s="2" t="e">
        <v>#N/A</v>
      </c>
      <c r="O2067" s="2">
        <v>16</v>
      </c>
      <c r="P2067" s="2" t="b">
        <v>0</v>
      </c>
    </row>
    <row r="2068" spans="1:16" x14ac:dyDescent="0.35">
      <c r="A2068" s="3">
        <v>2066</v>
      </c>
      <c r="B2068" s="2" t="s">
        <v>15</v>
      </c>
      <c r="C2068" s="2" t="s">
        <v>16</v>
      </c>
      <c r="D2068" s="2" t="s">
        <v>40</v>
      </c>
      <c r="E2068" s="2" t="s">
        <v>1917</v>
      </c>
      <c r="F2068" s="2" t="s">
        <v>4385</v>
      </c>
      <c r="H2068" s="2">
        <v>0</v>
      </c>
      <c r="I2068" s="4" t="s">
        <v>8023</v>
      </c>
      <c r="J2068" s="2">
        <v>42499</v>
      </c>
      <c r="L2068" s="2" t="s">
        <v>8629</v>
      </c>
      <c r="M2068" s="2" t="s">
        <v>15</v>
      </c>
      <c r="N2068" s="2" t="e">
        <v>#N/A</v>
      </c>
      <c r="O2068" s="2">
        <v>16</v>
      </c>
      <c r="P2068" s="2" t="b">
        <v>0</v>
      </c>
    </row>
    <row r="2069" spans="1:16" x14ac:dyDescent="0.35">
      <c r="A2069" s="3">
        <v>2067</v>
      </c>
      <c r="B2069" s="2" t="s">
        <v>15</v>
      </c>
      <c r="C2069" s="2" t="s">
        <v>16</v>
      </c>
      <c r="D2069" s="2" t="s">
        <v>21</v>
      </c>
      <c r="E2069" s="2" t="s">
        <v>1918</v>
      </c>
      <c r="F2069" s="2" t="s">
        <v>4386</v>
      </c>
      <c r="G2069" s="2" t="s">
        <v>5912</v>
      </c>
      <c r="H2069" s="2">
        <v>1</v>
      </c>
      <c r="I2069" s="4" t="s">
        <v>8024</v>
      </c>
      <c r="J2069" s="2">
        <v>42999</v>
      </c>
      <c r="L2069" s="2" t="s">
        <v>8629</v>
      </c>
      <c r="M2069" s="2" t="s">
        <v>15</v>
      </c>
      <c r="N2069" s="2" t="e">
        <v>#N/A</v>
      </c>
      <c r="O2069" s="2">
        <v>16</v>
      </c>
      <c r="P2069" s="2" t="b">
        <v>0</v>
      </c>
    </row>
    <row r="2070" spans="1:16" x14ac:dyDescent="0.35">
      <c r="A2070" s="3">
        <v>2068</v>
      </c>
      <c r="B2070" s="2" t="s">
        <v>15</v>
      </c>
      <c r="C2070" s="2" t="s">
        <v>16</v>
      </c>
      <c r="D2070" s="2" t="s">
        <v>24</v>
      </c>
      <c r="E2070" s="2" t="s">
        <v>1919</v>
      </c>
      <c r="F2070" s="2" t="s">
        <v>4387</v>
      </c>
      <c r="G2070" s="2" t="s">
        <v>5761</v>
      </c>
      <c r="H2070" s="2">
        <v>1</v>
      </c>
      <c r="I2070" s="4" t="s">
        <v>8025</v>
      </c>
      <c r="J2070" s="2">
        <v>44999</v>
      </c>
      <c r="L2070" s="2" t="s">
        <v>8629</v>
      </c>
      <c r="M2070" s="2" t="s">
        <v>15</v>
      </c>
      <c r="N2070" s="2" t="s">
        <v>1110</v>
      </c>
      <c r="O2070" s="2">
        <v>16</v>
      </c>
      <c r="P2070" s="2" t="b">
        <v>0</v>
      </c>
    </row>
    <row r="2071" spans="1:16" x14ac:dyDescent="0.35">
      <c r="A2071" s="3">
        <v>2069</v>
      </c>
      <c r="B2071" s="2" t="s">
        <v>15</v>
      </c>
      <c r="C2071" s="2" t="s">
        <v>16</v>
      </c>
      <c r="D2071" s="2" t="s">
        <v>26</v>
      </c>
      <c r="E2071" s="2" t="s">
        <v>1920</v>
      </c>
      <c r="F2071" s="2" t="s">
        <v>4388</v>
      </c>
      <c r="G2071" s="2" t="s">
        <v>5913</v>
      </c>
      <c r="H2071" s="2">
        <v>1</v>
      </c>
      <c r="I2071" s="4" t="s">
        <v>8026</v>
      </c>
      <c r="J2071" s="2">
        <v>48699</v>
      </c>
      <c r="L2071" s="2" t="s">
        <v>8629</v>
      </c>
      <c r="M2071" s="2" t="s">
        <v>15</v>
      </c>
      <c r="N2071" s="2" t="e">
        <v>#N/A</v>
      </c>
      <c r="O2071" s="2">
        <v>16</v>
      </c>
      <c r="P2071" s="2" t="b">
        <v>0</v>
      </c>
    </row>
    <row r="2072" spans="1:16" x14ac:dyDescent="0.35">
      <c r="A2072" s="3">
        <v>2070</v>
      </c>
      <c r="B2072" s="2" t="s">
        <v>15</v>
      </c>
      <c r="C2072" s="2" t="s">
        <v>16</v>
      </c>
      <c r="D2072" s="2" t="s">
        <v>40</v>
      </c>
      <c r="E2072" s="2" t="s">
        <v>1921</v>
      </c>
      <c r="F2072" s="2" t="s">
        <v>4389</v>
      </c>
      <c r="H2072" s="2">
        <v>0</v>
      </c>
      <c r="I2072" s="4" t="s">
        <v>8027</v>
      </c>
      <c r="J2072" s="2">
        <v>48899</v>
      </c>
      <c r="L2072" s="2" t="s">
        <v>8629</v>
      </c>
      <c r="M2072" s="2" t="s">
        <v>15</v>
      </c>
      <c r="N2072" s="2" t="e">
        <v>#N/A</v>
      </c>
      <c r="O2072" s="2">
        <v>16</v>
      </c>
      <c r="P2072" s="2" t="b">
        <v>0</v>
      </c>
    </row>
    <row r="2073" spans="1:16" x14ac:dyDescent="0.35">
      <c r="A2073" s="3">
        <v>2071</v>
      </c>
      <c r="B2073" s="2" t="s">
        <v>15</v>
      </c>
      <c r="C2073" s="2" t="s">
        <v>16</v>
      </c>
      <c r="D2073" s="2" t="s">
        <v>24</v>
      </c>
      <c r="E2073" s="2" t="s">
        <v>1922</v>
      </c>
      <c r="F2073" s="2" t="s">
        <v>4390</v>
      </c>
      <c r="G2073" s="2" t="s">
        <v>5914</v>
      </c>
      <c r="H2073" s="2">
        <v>1</v>
      </c>
      <c r="I2073" s="4" t="s">
        <v>8028</v>
      </c>
      <c r="J2073" s="2">
        <v>48999</v>
      </c>
      <c r="L2073" s="2" t="s">
        <v>8629</v>
      </c>
      <c r="M2073" s="2" t="s">
        <v>15</v>
      </c>
      <c r="N2073" s="2" t="e">
        <v>#N/A</v>
      </c>
      <c r="O2073" s="2">
        <v>16</v>
      </c>
      <c r="P2073" s="2" t="b">
        <v>0</v>
      </c>
    </row>
    <row r="2074" spans="1:16" x14ac:dyDescent="0.35">
      <c r="A2074" s="3">
        <v>2072</v>
      </c>
      <c r="B2074" s="2" t="s">
        <v>15</v>
      </c>
      <c r="C2074" s="2" t="s">
        <v>16</v>
      </c>
      <c r="D2074" s="2" t="s">
        <v>24</v>
      </c>
      <c r="E2074" s="2" t="s">
        <v>1923</v>
      </c>
      <c r="F2074" s="2" t="s">
        <v>4391</v>
      </c>
      <c r="G2074" s="2" t="s">
        <v>5386</v>
      </c>
      <c r="H2074" s="2">
        <v>1</v>
      </c>
      <c r="I2074" s="4" t="s">
        <v>8029</v>
      </c>
      <c r="J2074" s="2">
        <v>50999</v>
      </c>
      <c r="L2074" s="2" t="s">
        <v>8629</v>
      </c>
      <c r="M2074" s="2" t="s">
        <v>15</v>
      </c>
      <c r="N2074" s="2" t="s">
        <v>596</v>
      </c>
      <c r="O2074" s="2">
        <v>16</v>
      </c>
      <c r="P2074" s="2" t="b">
        <v>0</v>
      </c>
    </row>
    <row r="2075" spans="1:16" x14ac:dyDescent="0.35">
      <c r="A2075" s="3">
        <v>2073</v>
      </c>
      <c r="B2075" s="2" t="s">
        <v>15</v>
      </c>
      <c r="C2075" s="2" t="s">
        <v>16</v>
      </c>
      <c r="D2075" s="2" t="s">
        <v>20</v>
      </c>
      <c r="E2075" s="2" t="s">
        <v>1924</v>
      </c>
      <c r="F2075" s="2" t="s">
        <v>4392</v>
      </c>
      <c r="G2075" s="2" t="s">
        <v>5506</v>
      </c>
      <c r="H2075" s="2">
        <v>1</v>
      </c>
      <c r="I2075" s="4" t="s">
        <v>8030</v>
      </c>
      <c r="J2075" s="2">
        <v>51799</v>
      </c>
      <c r="L2075" s="2" t="s">
        <v>8629</v>
      </c>
      <c r="M2075" s="2" t="s">
        <v>15</v>
      </c>
      <c r="N2075" s="2" t="s">
        <v>754</v>
      </c>
      <c r="O2075" s="2">
        <v>16</v>
      </c>
      <c r="P2075" s="2" t="b">
        <v>0</v>
      </c>
    </row>
    <row r="2076" spans="1:16" x14ac:dyDescent="0.35">
      <c r="A2076" s="3">
        <v>2074</v>
      </c>
      <c r="B2076" s="2" t="s">
        <v>15</v>
      </c>
      <c r="C2076" s="2" t="s">
        <v>16</v>
      </c>
      <c r="D2076" s="2" t="s">
        <v>19</v>
      </c>
      <c r="E2076" s="2" t="s">
        <v>1925</v>
      </c>
      <c r="F2076" s="2" t="s">
        <v>4393</v>
      </c>
      <c r="G2076" s="2" t="s">
        <v>5503</v>
      </c>
      <c r="H2076" s="2">
        <v>1</v>
      </c>
      <c r="I2076" s="4" t="s">
        <v>8031</v>
      </c>
      <c r="J2076" s="2">
        <v>51999</v>
      </c>
      <c r="L2076" s="2" t="s">
        <v>8629</v>
      </c>
      <c r="M2076" s="2" t="s">
        <v>15</v>
      </c>
      <c r="N2076" s="2" t="s">
        <v>748</v>
      </c>
      <c r="O2076" s="2">
        <v>16</v>
      </c>
      <c r="P2076" s="2" t="b">
        <v>0</v>
      </c>
    </row>
    <row r="2077" spans="1:16" x14ac:dyDescent="0.35">
      <c r="A2077" s="3">
        <v>2075</v>
      </c>
      <c r="B2077" s="2" t="s">
        <v>15</v>
      </c>
      <c r="C2077" s="2" t="s">
        <v>16</v>
      </c>
      <c r="D2077" s="2" t="s">
        <v>28</v>
      </c>
      <c r="E2077" s="2" t="s">
        <v>1926</v>
      </c>
      <c r="F2077" s="2" t="s">
        <v>4394</v>
      </c>
      <c r="G2077" s="2" t="s">
        <v>5909</v>
      </c>
      <c r="H2077" s="2">
        <v>1</v>
      </c>
      <c r="I2077" s="4" t="s">
        <v>8032</v>
      </c>
      <c r="J2077" s="2">
        <v>52099</v>
      </c>
      <c r="L2077" s="2" t="s">
        <v>8629</v>
      </c>
      <c r="M2077" s="2" t="s">
        <v>15</v>
      </c>
      <c r="N2077" s="2" t="e">
        <v>#N/A</v>
      </c>
      <c r="O2077" s="2">
        <v>17</v>
      </c>
      <c r="P2077" s="2" t="b">
        <v>0</v>
      </c>
    </row>
    <row r="2078" spans="1:16" x14ac:dyDescent="0.35">
      <c r="A2078" s="3">
        <v>2076</v>
      </c>
      <c r="B2078" s="2" t="s">
        <v>15</v>
      </c>
      <c r="C2078" s="2" t="s">
        <v>16</v>
      </c>
      <c r="D2078" s="2" t="s">
        <v>24</v>
      </c>
      <c r="E2078" s="2" t="s">
        <v>1927</v>
      </c>
      <c r="F2078" s="2" t="s">
        <v>4395</v>
      </c>
      <c r="G2078" s="2" t="s">
        <v>5096</v>
      </c>
      <c r="H2078" s="2">
        <v>1</v>
      </c>
      <c r="I2078" s="4" t="s">
        <v>8033</v>
      </c>
      <c r="J2078" s="2">
        <v>52099</v>
      </c>
      <c r="L2078" s="2" t="s">
        <v>8629</v>
      </c>
      <c r="M2078" s="2" t="s">
        <v>15</v>
      </c>
      <c r="N2078" s="2" t="s">
        <v>191</v>
      </c>
      <c r="O2078" s="2">
        <v>17</v>
      </c>
      <c r="P2078" s="2" t="b">
        <v>0</v>
      </c>
    </row>
    <row r="2079" spans="1:16" x14ac:dyDescent="0.35">
      <c r="A2079" s="3">
        <v>2077</v>
      </c>
      <c r="B2079" s="2" t="s">
        <v>15</v>
      </c>
      <c r="C2079" s="2" t="s">
        <v>16</v>
      </c>
      <c r="D2079" s="2" t="s">
        <v>26</v>
      </c>
      <c r="E2079" s="2" t="s">
        <v>1928</v>
      </c>
      <c r="F2079" s="2" t="s">
        <v>4396</v>
      </c>
      <c r="G2079" s="2" t="s">
        <v>5549</v>
      </c>
      <c r="H2079" s="2">
        <v>0</v>
      </c>
      <c r="I2079" s="4" t="s">
        <v>8034</v>
      </c>
      <c r="J2079" s="2">
        <v>52699</v>
      </c>
      <c r="L2079" s="2" t="s">
        <v>8629</v>
      </c>
      <c r="M2079" s="2" t="s">
        <v>15</v>
      </c>
      <c r="N2079" s="2" t="s">
        <v>810</v>
      </c>
      <c r="O2079" s="2">
        <v>17</v>
      </c>
      <c r="P2079" s="2" t="b">
        <v>0</v>
      </c>
    </row>
    <row r="2080" spans="1:16" x14ac:dyDescent="0.35">
      <c r="A2080" s="3">
        <v>2078</v>
      </c>
      <c r="B2080" s="2" t="s">
        <v>15</v>
      </c>
      <c r="C2080" s="2" t="s">
        <v>16</v>
      </c>
      <c r="D2080" s="2" t="s">
        <v>24</v>
      </c>
      <c r="E2080" s="2" t="s">
        <v>1929</v>
      </c>
      <c r="F2080" s="2" t="s">
        <v>4397</v>
      </c>
      <c r="G2080" s="2" t="s">
        <v>5857</v>
      </c>
      <c r="H2080" s="2">
        <v>0</v>
      </c>
      <c r="I2080" s="4" t="s">
        <v>8035</v>
      </c>
      <c r="J2080" s="2">
        <v>52999</v>
      </c>
      <c r="L2080" s="2" t="s">
        <v>8629</v>
      </c>
      <c r="M2080" s="2" t="s">
        <v>15</v>
      </c>
      <c r="N2080" s="2" t="e">
        <v>#N/A</v>
      </c>
      <c r="O2080" s="2">
        <v>17</v>
      </c>
      <c r="P2080" s="2" t="b">
        <v>0</v>
      </c>
    </row>
    <row r="2081" spans="1:16" x14ac:dyDescent="0.35">
      <c r="A2081" s="3">
        <v>2079</v>
      </c>
      <c r="B2081" s="2" t="s">
        <v>15</v>
      </c>
      <c r="C2081" s="2" t="s">
        <v>16</v>
      </c>
      <c r="D2081" s="2" t="s">
        <v>21</v>
      </c>
      <c r="E2081" s="2" t="s">
        <v>1930</v>
      </c>
      <c r="F2081" s="2" t="s">
        <v>4398</v>
      </c>
      <c r="G2081" s="2" t="s">
        <v>5367</v>
      </c>
      <c r="H2081" s="2">
        <v>1</v>
      </c>
      <c r="I2081" s="4" t="s">
        <v>8036</v>
      </c>
      <c r="J2081" s="2">
        <v>55499</v>
      </c>
      <c r="L2081" s="2" t="s">
        <v>8629</v>
      </c>
      <c r="M2081" s="2" t="s">
        <v>15</v>
      </c>
      <c r="N2081" s="2" t="s">
        <v>570</v>
      </c>
      <c r="O2081" s="2">
        <v>17</v>
      </c>
      <c r="P2081" s="2" t="b">
        <v>0</v>
      </c>
    </row>
    <row r="2082" spans="1:16" x14ac:dyDescent="0.35">
      <c r="A2082" s="3">
        <v>2080</v>
      </c>
      <c r="B2082" s="2" t="s">
        <v>15</v>
      </c>
      <c r="C2082" s="2" t="s">
        <v>16</v>
      </c>
      <c r="D2082" s="2" t="s">
        <v>17</v>
      </c>
      <c r="E2082" s="2" t="s">
        <v>1931</v>
      </c>
      <c r="F2082" s="2" t="s">
        <v>4399</v>
      </c>
      <c r="G2082" s="2" t="s">
        <v>5259</v>
      </c>
      <c r="H2082" s="2">
        <v>1</v>
      </c>
      <c r="I2082" s="4" t="s">
        <v>8037</v>
      </c>
      <c r="J2082" s="2">
        <v>55699</v>
      </c>
      <c r="L2082" s="2" t="s">
        <v>8629</v>
      </c>
      <c r="M2082" s="2" t="s">
        <v>15</v>
      </c>
      <c r="N2082" s="2" t="s">
        <v>421</v>
      </c>
      <c r="O2082" s="2">
        <v>17</v>
      </c>
      <c r="P2082" s="2" t="b">
        <v>0</v>
      </c>
    </row>
    <row r="2083" spans="1:16" x14ac:dyDescent="0.35">
      <c r="A2083" s="3">
        <v>2081</v>
      </c>
      <c r="B2083" s="2" t="s">
        <v>15</v>
      </c>
      <c r="C2083" s="2" t="s">
        <v>16</v>
      </c>
      <c r="D2083" s="2" t="s">
        <v>26</v>
      </c>
      <c r="E2083" s="2" t="s">
        <v>1932</v>
      </c>
      <c r="F2083" s="2" t="s">
        <v>4400</v>
      </c>
      <c r="G2083" s="2" t="s">
        <v>5076</v>
      </c>
      <c r="H2083" s="2">
        <v>1</v>
      </c>
      <c r="I2083" s="4" t="s">
        <v>8038</v>
      </c>
      <c r="J2083" s="2">
        <v>55999</v>
      </c>
      <c r="L2083" s="2" t="s">
        <v>8629</v>
      </c>
      <c r="M2083" s="2" t="s">
        <v>15</v>
      </c>
      <c r="N2083" s="2" t="s">
        <v>161</v>
      </c>
      <c r="O2083" s="2">
        <v>17</v>
      </c>
      <c r="P2083" s="2" t="b">
        <v>0</v>
      </c>
    </row>
    <row r="2084" spans="1:16" x14ac:dyDescent="0.35">
      <c r="A2084" s="3">
        <v>2082</v>
      </c>
      <c r="B2084" s="2" t="s">
        <v>15</v>
      </c>
      <c r="C2084" s="2" t="s">
        <v>16</v>
      </c>
      <c r="D2084" s="2" t="s">
        <v>32</v>
      </c>
      <c r="E2084" s="2" t="s">
        <v>1933</v>
      </c>
      <c r="F2084" s="2" t="s">
        <v>4401</v>
      </c>
      <c r="G2084" s="2" t="s">
        <v>5915</v>
      </c>
      <c r="H2084" s="2">
        <v>0</v>
      </c>
      <c r="I2084" s="4" t="s">
        <v>8039</v>
      </c>
      <c r="J2084" s="2">
        <v>57999</v>
      </c>
      <c r="L2084" s="2" t="s">
        <v>8629</v>
      </c>
      <c r="M2084" s="2" t="s">
        <v>15</v>
      </c>
      <c r="N2084" s="2" t="e">
        <v>#N/A</v>
      </c>
      <c r="O2084" s="2">
        <v>17</v>
      </c>
      <c r="P2084" s="2" t="b">
        <v>0</v>
      </c>
    </row>
    <row r="2085" spans="1:16" x14ac:dyDescent="0.35">
      <c r="A2085" s="3">
        <v>2083</v>
      </c>
      <c r="B2085" s="2" t="s">
        <v>15</v>
      </c>
      <c r="C2085" s="2" t="s">
        <v>16</v>
      </c>
      <c r="D2085" s="2" t="s">
        <v>21</v>
      </c>
      <c r="E2085" s="2" t="s">
        <v>1934</v>
      </c>
      <c r="F2085" s="2" t="s">
        <v>4402</v>
      </c>
      <c r="G2085" s="2" t="s">
        <v>5306</v>
      </c>
      <c r="H2085" s="2">
        <v>0</v>
      </c>
      <c r="I2085" s="4" t="s">
        <v>8040</v>
      </c>
      <c r="J2085" s="2">
        <v>58999</v>
      </c>
      <c r="L2085" s="2" t="s">
        <v>8629</v>
      </c>
      <c r="M2085" s="2" t="s">
        <v>15</v>
      </c>
      <c r="N2085" s="2" t="s">
        <v>475</v>
      </c>
      <c r="O2085" s="2">
        <v>17</v>
      </c>
      <c r="P2085" s="2" t="b">
        <v>0</v>
      </c>
    </row>
    <row r="2086" spans="1:16" x14ac:dyDescent="0.35">
      <c r="A2086" s="3">
        <v>2084</v>
      </c>
      <c r="B2086" s="2" t="s">
        <v>15</v>
      </c>
      <c r="C2086" s="2" t="s">
        <v>16</v>
      </c>
      <c r="D2086" s="2" t="s">
        <v>26</v>
      </c>
      <c r="E2086" s="2" t="s">
        <v>1935</v>
      </c>
      <c r="F2086" s="2" t="s">
        <v>4403</v>
      </c>
      <c r="G2086" s="2" t="s">
        <v>5658</v>
      </c>
      <c r="H2086" s="2">
        <v>1</v>
      </c>
      <c r="I2086" s="4" t="s">
        <v>8041</v>
      </c>
      <c r="J2086" s="2">
        <v>59999</v>
      </c>
      <c r="L2086" s="2" t="s">
        <v>8629</v>
      </c>
      <c r="M2086" s="2" t="s">
        <v>15</v>
      </c>
      <c r="N2086" s="2" t="s">
        <v>960</v>
      </c>
      <c r="O2086" s="2">
        <v>17</v>
      </c>
      <c r="P2086" s="2" t="b">
        <v>0</v>
      </c>
    </row>
    <row r="2087" spans="1:16" x14ac:dyDescent="0.35">
      <c r="A2087" s="3">
        <v>2085</v>
      </c>
      <c r="B2087" s="2" t="s">
        <v>15</v>
      </c>
      <c r="C2087" s="2" t="s">
        <v>16</v>
      </c>
      <c r="D2087" s="2" t="s">
        <v>29</v>
      </c>
      <c r="E2087" s="2" t="s">
        <v>1936</v>
      </c>
      <c r="F2087" s="2" t="s">
        <v>4404</v>
      </c>
      <c r="G2087" s="2" t="s">
        <v>5551</v>
      </c>
      <c r="H2087" s="2">
        <v>1</v>
      </c>
      <c r="I2087" s="4" t="s">
        <v>8042</v>
      </c>
      <c r="J2087" s="2">
        <v>61199</v>
      </c>
      <c r="L2087" s="2" t="s">
        <v>8629</v>
      </c>
      <c r="M2087" s="2" t="s">
        <v>15</v>
      </c>
      <c r="N2087" s="2" t="s">
        <v>813</v>
      </c>
      <c r="O2087" s="2">
        <v>17</v>
      </c>
      <c r="P2087" s="2" t="b">
        <v>0</v>
      </c>
    </row>
    <row r="2088" spans="1:16" x14ac:dyDescent="0.35">
      <c r="A2088" s="3">
        <v>2086</v>
      </c>
      <c r="B2088" s="2" t="s">
        <v>15</v>
      </c>
      <c r="C2088" s="2" t="s">
        <v>16</v>
      </c>
      <c r="D2088" s="2" t="s">
        <v>25</v>
      </c>
      <c r="E2088" s="2" t="s">
        <v>1937</v>
      </c>
      <c r="F2088" s="2" t="s">
        <v>4405</v>
      </c>
      <c r="G2088" s="2" t="s">
        <v>5307</v>
      </c>
      <c r="H2088" s="2">
        <v>0</v>
      </c>
      <c r="I2088" s="4" t="s">
        <v>8043</v>
      </c>
      <c r="J2088" s="2">
        <v>61999</v>
      </c>
      <c r="L2088" s="2" t="s">
        <v>8629</v>
      </c>
      <c r="M2088" s="2" t="s">
        <v>15</v>
      </c>
      <c r="N2088" s="2" t="s">
        <v>476</v>
      </c>
      <c r="O2088" s="2">
        <v>17</v>
      </c>
      <c r="P2088" s="2" t="b">
        <v>0</v>
      </c>
    </row>
    <row r="2089" spans="1:16" x14ac:dyDescent="0.35">
      <c r="A2089" s="3">
        <v>2087</v>
      </c>
      <c r="B2089" s="2" t="s">
        <v>15</v>
      </c>
      <c r="C2089" s="2" t="s">
        <v>16</v>
      </c>
      <c r="D2089" s="2" t="s">
        <v>24</v>
      </c>
      <c r="E2089" s="2" t="s">
        <v>1938</v>
      </c>
      <c r="F2089" s="2" t="s">
        <v>4406</v>
      </c>
      <c r="G2089" s="2" t="s">
        <v>5731</v>
      </c>
      <c r="H2089" s="2">
        <v>0</v>
      </c>
      <c r="I2089" s="4" t="s">
        <v>8044</v>
      </c>
      <c r="J2089" s="2">
        <v>66499</v>
      </c>
      <c r="L2089" s="2" t="s">
        <v>8629</v>
      </c>
      <c r="M2089" s="2" t="s">
        <v>15</v>
      </c>
      <c r="N2089" s="2" t="s">
        <v>1059</v>
      </c>
      <c r="O2089" s="2">
        <v>17</v>
      </c>
      <c r="P2089" s="2" t="b">
        <v>0</v>
      </c>
    </row>
    <row r="2090" spans="1:16" x14ac:dyDescent="0.35">
      <c r="A2090" s="3">
        <v>2088</v>
      </c>
      <c r="B2090" s="2" t="s">
        <v>15</v>
      </c>
      <c r="C2090" s="2" t="s">
        <v>16</v>
      </c>
      <c r="D2090" s="2" t="s">
        <v>22</v>
      </c>
      <c r="E2090" s="2" t="s">
        <v>1939</v>
      </c>
      <c r="F2090" s="2" t="s">
        <v>4407</v>
      </c>
      <c r="G2090" s="2" t="s">
        <v>5020</v>
      </c>
      <c r="H2090" s="2">
        <v>1</v>
      </c>
      <c r="I2090" s="4" t="s">
        <v>8045</v>
      </c>
      <c r="J2090" s="2">
        <v>68999</v>
      </c>
      <c r="L2090" s="2" t="s">
        <v>8629</v>
      </c>
      <c r="M2090" s="2" t="s">
        <v>15</v>
      </c>
      <c r="N2090" s="2" t="s">
        <v>93</v>
      </c>
      <c r="O2090" s="2">
        <v>17</v>
      </c>
      <c r="P2090" s="2" t="b">
        <v>0</v>
      </c>
    </row>
    <row r="2091" spans="1:16" x14ac:dyDescent="0.35">
      <c r="A2091" s="3">
        <v>2089</v>
      </c>
      <c r="B2091" s="2" t="s">
        <v>15</v>
      </c>
      <c r="C2091" s="2" t="s">
        <v>16</v>
      </c>
      <c r="D2091" s="2" t="s">
        <v>17</v>
      </c>
      <c r="E2091" s="2" t="s">
        <v>1940</v>
      </c>
      <c r="F2091" s="2" t="s">
        <v>4408</v>
      </c>
      <c r="G2091" s="2" t="s">
        <v>5462</v>
      </c>
      <c r="H2091" s="2">
        <v>1</v>
      </c>
      <c r="I2091" s="4" t="s">
        <v>8046</v>
      </c>
      <c r="J2091" s="2">
        <v>72299</v>
      </c>
      <c r="L2091" s="2" t="s">
        <v>8629</v>
      </c>
      <c r="M2091" s="2" t="s">
        <v>15</v>
      </c>
      <c r="N2091" s="2" t="s">
        <v>696</v>
      </c>
      <c r="O2091" s="2">
        <v>17</v>
      </c>
      <c r="P2091" s="2" t="b">
        <v>0</v>
      </c>
    </row>
    <row r="2092" spans="1:16" x14ac:dyDescent="0.35">
      <c r="A2092" s="3">
        <v>2090</v>
      </c>
      <c r="B2092" s="2" t="s">
        <v>15</v>
      </c>
      <c r="C2092" s="2" t="s">
        <v>16</v>
      </c>
      <c r="D2092" s="2" t="s">
        <v>19</v>
      </c>
      <c r="E2092" s="2" t="s">
        <v>1941</v>
      </c>
      <c r="F2092" s="2" t="s">
        <v>4409</v>
      </c>
      <c r="G2092" s="2" t="s">
        <v>5586</v>
      </c>
      <c r="H2092" s="2">
        <v>1</v>
      </c>
      <c r="I2092" s="4" t="s">
        <v>8047</v>
      </c>
      <c r="J2092" s="2">
        <v>75999</v>
      </c>
      <c r="L2092" s="2" t="s">
        <v>8629</v>
      </c>
      <c r="M2092" s="2" t="s">
        <v>15</v>
      </c>
      <c r="N2092" s="2" t="s">
        <v>857</v>
      </c>
      <c r="O2092" s="2">
        <v>17</v>
      </c>
      <c r="P2092" s="2" t="b">
        <v>0</v>
      </c>
    </row>
    <row r="2093" spans="1:16" x14ac:dyDescent="0.35">
      <c r="A2093" s="3">
        <v>2091</v>
      </c>
      <c r="B2093" s="2" t="s">
        <v>15</v>
      </c>
      <c r="C2093" s="2" t="s">
        <v>16</v>
      </c>
      <c r="D2093" s="2" t="s">
        <v>26</v>
      </c>
      <c r="E2093" s="2" t="s">
        <v>1942</v>
      </c>
      <c r="F2093" s="2" t="s">
        <v>4410</v>
      </c>
      <c r="G2093" s="2" t="s">
        <v>5521</v>
      </c>
      <c r="H2093" s="2">
        <v>1</v>
      </c>
      <c r="I2093" s="4" t="s">
        <v>8048</v>
      </c>
      <c r="J2093" s="2">
        <v>76199</v>
      </c>
      <c r="L2093" s="2" t="s">
        <v>8629</v>
      </c>
      <c r="M2093" s="2" t="s">
        <v>15</v>
      </c>
      <c r="N2093" s="2" t="s">
        <v>770</v>
      </c>
      <c r="O2093" s="2">
        <v>17</v>
      </c>
      <c r="P2093" s="2" t="b">
        <v>0</v>
      </c>
    </row>
    <row r="2094" spans="1:16" x14ac:dyDescent="0.35">
      <c r="A2094" s="3">
        <v>2092</v>
      </c>
      <c r="B2094" s="2" t="s">
        <v>15</v>
      </c>
      <c r="C2094" s="2" t="s">
        <v>16</v>
      </c>
      <c r="D2094" s="2" t="s">
        <v>24</v>
      </c>
      <c r="E2094" s="2" t="s">
        <v>1943</v>
      </c>
      <c r="F2094" s="2" t="s">
        <v>4411</v>
      </c>
      <c r="G2094" s="2" t="s">
        <v>5916</v>
      </c>
      <c r="H2094" s="2">
        <v>1</v>
      </c>
      <c r="I2094" s="4" t="s">
        <v>8049</v>
      </c>
      <c r="J2094" s="2">
        <v>77299</v>
      </c>
      <c r="L2094" s="2" t="s">
        <v>8629</v>
      </c>
      <c r="M2094" s="2" t="s">
        <v>15</v>
      </c>
      <c r="N2094" s="2" t="e">
        <v>#N/A</v>
      </c>
      <c r="O2094" s="2">
        <v>17</v>
      </c>
      <c r="P2094" s="2" t="b">
        <v>0</v>
      </c>
    </row>
    <row r="2095" spans="1:16" x14ac:dyDescent="0.35">
      <c r="A2095" s="3">
        <v>2093</v>
      </c>
      <c r="B2095" s="2" t="s">
        <v>15</v>
      </c>
      <c r="C2095" s="2" t="s">
        <v>16</v>
      </c>
      <c r="D2095" s="2" t="s">
        <v>29</v>
      </c>
      <c r="E2095" s="2" t="s">
        <v>1944</v>
      </c>
      <c r="F2095" s="2" t="s">
        <v>4412</v>
      </c>
      <c r="G2095" s="2" t="s">
        <v>5917</v>
      </c>
      <c r="H2095" s="2">
        <v>1</v>
      </c>
      <c r="I2095" s="4" t="s">
        <v>8050</v>
      </c>
      <c r="J2095" s="2">
        <v>77899</v>
      </c>
      <c r="L2095" s="2" t="s">
        <v>8629</v>
      </c>
      <c r="M2095" s="2" t="s">
        <v>15</v>
      </c>
      <c r="N2095" s="2" t="e">
        <v>#N/A</v>
      </c>
      <c r="O2095" s="2">
        <v>18</v>
      </c>
      <c r="P2095" s="2" t="b">
        <v>0</v>
      </c>
    </row>
    <row r="2096" spans="1:16" x14ac:dyDescent="0.35">
      <c r="A2096" s="3">
        <v>2094</v>
      </c>
      <c r="B2096" s="2" t="s">
        <v>15</v>
      </c>
      <c r="C2096" s="2" t="s">
        <v>16</v>
      </c>
      <c r="D2096" s="2" t="s">
        <v>28</v>
      </c>
      <c r="E2096" s="2" t="s">
        <v>1945</v>
      </c>
      <c r="F2096" s="2" t="s">
        <v>4413</v>
      </c>
      <c r="G2096" s="2" t="s">
        <v>5864</v>
      </c>
      <c r="H2096" s="2">
        <v>0</v>
      </c>
      <c r="I2096" s="4" t="s">
        <v>8051</v>
      </c>
      <c r="J2096" s="2">
        <v>79599</v>
      </c>
      <c r="L2096" s="2" t="s">
        <v>8629</v>
      </c>
      <c r="M2096" s="2" t="s">
        <v>15</v>
      </c>
      <c r="N2096" s="2" t="e">
        <v>#N/A</v>
      </c>
      <c r="O2096" s="2">
        <v>18</v>
      </c>
      <c r="P2096" s="2" t="b">
        <v>0</v>
      </c>
    </row>
    <row r="2097" spans="1:16" x14ac:dyDescent="0.35">
      <c r="A2097" s="3">
        <v>2095</v>
      </c>
      <c r="B2097" s="2" t="s">
        <v>15</v>
      </c>
      <c r="C2097" s="2" t="s">
        <v>16</v>
      </c>
      <c r="D2097" s="2" t="s">
        <v>19</v>
      </c>
      <c r="E2097" s="2" t="s">
        <v>1946</v>
      </c>
      <c r="F2097" s="2" t="s">
        <v>4414</v>
      </c>
      <c r="G2097" s="2" t="s">
        <v>5918</v>
      </c>
      <c r="H2097" s="2">
        <v>1</v>
      </c>
      <c r="I2097" s="4" t="s">
        <v>8052</v>
      </c>
      <c r="J2097" s="2">
        <v>81999</v>
      </c>
      <c r="L2097" s="2" t="s">
        <v>8629</v>
      </c>
      <c r="M2097" s="2" t="s">
        <v>15</v>
      </c>
      <c r="N2097" s="2" t="e">
        <v>#N/A</v>
      </c>
      <c r="O2097" s="2">
        <v>18</v>
      </c>
      <c r="P2097" s="2" t="b">
        <v>0</v>
      </c>
    </row>
    <row r="2098" spans="1:16" x14ac:dyDescent="0.35">
      <c r="A2098" s="3">
        <v>2096</v>
      </c>
      <c r="B2098" s="2" t="s">
        <v>15</v>
      </c>
      <c r="C2098" s="2" t="s">
        <v>16</v>
      </c>
      <c r="D2098" s="2" t="s">
        <v>41</v>
      </c>
      <c r="E2098" s="2" t="s">
        <v>1947</v>
      </c>
      <c r="F2098" s="2" t="s">
        <v>4415</v>
      </c>
      <c r="H2098" s="2">
        <v>0</v>
      </c>
      <c r="I2098" s="4" t="s">
        <v>8053</v>
      </c>
      <c r="J2098" s="2">
        <v>89999</v>
      </c>
      <c r="L2098" s="2" t="s">
        <v>8629</v>
      </c>
      <c r="M2098" s="2" t="s">
        <v>15</v>
      </c>
      <c r="N2098" s="2" t="e">
        <v>#N/A</v>
      </c>
      <c r="O2098" s="2">
        <v>18</v>
      </c>
      <c r="P2098" s="2" t="b">
        <v>0</v>
      </c>
    </row>
    <row r="2099" spans="1:16" x14ac:dyDescent="0.35">
      <c r="A2099" s="3">
        <v>2097</v>
      </c>
      <c r="B2099" s="2" t="s">
        <v>15</v>
      </c>
      <c r="C2099" s="2" t="s">
        <v>16</v>
      </c>
      <c r="D2099" s="2" t="s">
        <v>32</v>
      </c>
      <c r="E2099" s="2" t="s">
        <v>1948</v>
      </c>
      <c r="F2099" s="2" t="s">
        <v>4416</v>
      </c>
      <c r="G2099" s="2" t="s">
        <v>5276</v>
      </c>
      <c r="H2099" s="2">
        <v>0</v>
      </c>
      <c r="I2099" s="4" t="s">
        <v>8054</v>
      </c>
      <c r="J2099" s="2">
        <v>96799</v>
      </c>
      <c r="L2099" s="2" t="s">
        <v>8629</v>
      </c>
      <c r="M2099" s="2" t="s">
        <v>15</v>
      </c>
      <c r="N2099" s="2" t="s">
        <v>443</v>
      </c>
      <c r="O2099" s="2">
        <v>18</v>
      </c>
      <c r="P2099" s="2" t="b">
        <v>0</v>
      </c>
    </row>
    <row r="2100" spans="1:16" x14ac:dyDescent="0.35">
      <c r="A2100" s="3">
        <v>2098</v>
      </c>
      <c r="B2100" s="2" t="s">
        <v>15</v>
      </c>
      <c r="C2100" s="2" t="s">
        <v>16</v>
      </c>
      <c r="D2100" s="2" t="s">
        <v>26</v>
      </c>
      <c r="E2100" s="2" t="s">
        <v>1949</v>
      </c>
      <c r="F2100" s="2" t="s">
        <v>4417</v>
      </c>
      <c r="G2100" s="2" t="s">
        <v>5820</v>
      </c>
      <c r="H2100" s="2">
        <v>1</v>
      </c>
      <c r="I2100" s="4" t="s">
        <v>8055</v>
      </c>
      <c r="J2100" s="2">
        <v>99999</v>
      </c>
      <c r="L2100" s="2" t="s">
        <v>8629</v>
      </c>
      <c r="M2100" s="2" t="s">
        <v>15</v>
      </c>
      <c r="N2100" s="2" t="s">
        <v>1202</v>
      </c>
      <c r="O2100" s="2">
        <v>18</v>
      </c>
      <c r="P2100" s="2" t="b">
        <v>0</v>
      </c>
    </row>
    <row r="2101" spans="1:16" x14ac:dyDescent="0.35">
      <c r="A2101" s="3">
        <v>2099</v>
      </c>
      <c r="B2101" s="2" t="s">
        <v>15</v>
      </c>
      <c r="C2101" s="2" t="s">
        <v>16</v>
      </c>
      <c r="D2101" s="2" t="s">
        <v>26</v>
      </c>
      <c r="E2101" s="2" t="s">
        <v>1950</v>
      </c>
      <c r="F2101" s="2" t="s">
        <v>4418</v>
      </c>
      <c r="G2101" s="2" t="s">
        <v>5897</v>
      </c>
      <c r="H2101" s="2">
        <v>1</v>
      </c>
      <c r="I2101" s="4" t="s">
        <v>8056</v>
      </c>
      <c r="J2101" s="2">
        <v>106299</v>
      </c>
      <c r="L2101" s="2" t="s">
        <v>8629</v>
      </c>
      <c r="M2101" s="2" t="s">
        <v>15</v>
      </c>
      <c r="N2101" s="2" t="e">
        <v>#N/A</v>
      </c>
      <c r="O2101" s="2">
        <v>18</v>
      </c>
      <c r="P2101" s="2" t="b">
        <v>0</v>
      </c>
    </row>
    <row r="2102" spans="1:16" x14ac:dyDescent="0.35">
      <c r="A2102" s="3">
        <v>2100</v>
      </c>
      <c r="B2102" s="2" t="s">
        <v>15</v>
      </c>
      <c r="C2102" s="2" t="s">
        <v>16</v>
      </c>
      <c r="D2102" s="2" t="s">
        <v>24</v>
      </c>
      <c r="E2102" s="2" t="s">
        <v>1951</v>
      </c>
      <c r="F2102" s="2" t="s">
        <v>4419</v>
      </c>
      <c r="G2102" s="2" t="s">
        <v>5919</v>
      </c>
      <c r="H2102" s="2">
        <v>1</v>
      </c>
      <c r="I2102" s="4" t="s">
        <v>8057</v>
      </c>
      <c r="J2102" s="2">
        <v>109999</v>
      </c>
      <c r="L2102" s="2" t="s">
        <v>8629</v>
      </c>
      <c r="M2102" s="2" t="s">
        <v>15</v>
      </c>
      <c r="N2102" s="2" t="e">
        <v>#N/A</v>
      </c>
      <c r="O2102" s="2">
        <v>18</v>
      </c>
      <c r="P2102" s="2" t="b">
        <v>0</v>
      </c>
    </row>
    <row r="2103" spans="1:16" x14ac:dyDescent="0.35">
      <c r="A2103" s="3">
        <v>2101</v>
      </c>
      <c r="B2103" s="2" t="s">
        <v>15</v>
      </c>
      <c r="C2103" s="2" t="s">
        <v>16</v>
      </c>
      <c r="D2103" s="2" t="s">
        <v>32</v>
      </c>
      <c r="E2103" s="2" t="s">
        <v>1952</v>
      </c>
      <c r="F2103" s="2" t="s">
        <v>4420</v>
      </c>
      <c r="G2103" s="2" t="s">
        <v>5920</v>
      </c>
      <c r="H2103" s="2">
        <v>0</v>
      </c>
      <c r="I2103" s="4" t="s">
        <v>8058</v>
      </c>
      <c r="J2103" s="2">
        <v>257299</v>
      </c>
      <c r="L2103" s="2" t="s">
        <v>8629</v>
      </c>
      <c r="M2103" s="2" t="s">
        <v>15</v>
      </c>
      <c r="N2103" s="2" t="e">
        <v>#N/A</v>
      </c>
      <c r="O2103" s="2">
        <v>18</v>
      </c>
      <c r="P2103" s="2" t="b">
        <v>0</v>
      </c>
    </row>
    <row r="2104" spans="1:16" x14ac:dyDescent="0.35">
      <c r="A2104" s="3">
        <v>2102</v>
      </c>
      <c r="B2104" s="2" t="s">
        <v>15</v>
      </c>
      <c r="C2104" s="2" t="s">
        <v>16</v>
      </c>
      <c r="D2104" s="2" t="s">
        <v>28</v>
      </c>
      <c r="E2104" s="2" t="s">
        <v>1953</v>
      </c>
      <c r="F2104" s="2" t="s">
        <v>4421</v>
      </c>
      <c r="G2104" s="2" t="s">
        <v>5079</v>
      </c>
      <c r="H2104" s="2">
        <v>0</v>
      </c>
      <c r="I2104" s="4" t="s">
        <v>8059</v>
      </c>
      <c r="J2104" s="2">
        <v>289999</v>
      </c>
      <c r="L2104" s="2" t="s">
        <v>8629</v>
      </c>
      <c r="M2104" s="2" t="s">
        <v>15</v>
      </c>
      <c r="N2104" s="2" t="s">
        <v>164</v>
      </c>
      <c r="O2104" s="2">
        <v>18</v>
      </c>
      <c r="P2104" s="2" t="b">
        <v>0</v>
      </c>
    </row>
    <row r="2105" spans="1:16" x14ac:dyDescent="0.35">
      <c r="A2105" s="3">
        <v>2103</v>
      </c>
      <c r="B2105" s="2" t="s">
        <v>15</v>
      </c>
      <c r="C2105" s="2" t="s">
        <v>16</v>
      </c>
      <c r="D2105" s="2" t="s">
        <v>23</v>
      </c>
      <c r="E2105" s="2" t="s">
        <v>1954</v>
      </c>
      <c r="F2105" s="2" t="s">
        <v>4422</v>
      </c>
      <c r="G2105" s="2" t="s">
        <v>5028</v>
      </c>
      <c r="H2105" s="2">
        <v>1</v>
      </c>
      <c r="I2105" s="4" t="s">
        <v>8060</v>
      </c>
      <c r="J2105" s="2">
        <v>17890</v>
      </c>
      <c r="L2105" s="2" t="s">
        <v>8630</v>
      </c>
      <c r="M2105" s="2" t="s">
        <v>8632</v>
      </c>
      <c r="N2105" s="2" t="s">
        <v>103</v>
      </c>
      <c r="O2105" s="2">
        <v>1</v>
      </c>
      <c r="P2105" s="2" t="b">
        <v>0</v>
      </c>
    </row>
    <row r="2106" spans="1:16" x14ac:dyDescent="0.35">
      <c r="A2106" s="3">
        <v>2104</v>
      </c>
      <c r="B2106" s="2" t="s">
        <v>15</v>
      </c>
      <c r="C2106" s="2" t="s">
        <v>16</v>
      </c>
      <c r="D2106" s="2" t="s">
        <v>26</v>
      </c>
      <c r="E2106" s="2" t="s">
        <v>1955</v>
      </c>
      <c r="F2106" s="2" t="s">
        <v>4423</v>
      </c>
      <c r="G2106" s="2" t="s">
        <v>5037</v>
      </c>
      <c r="H2106" s="2">
        <v>1</v>
      </c>
      <c r="I2106" s="4" t="s">
        <v>8061</v>
      </c>
      <c r="J2106" s="2">
        <v>8210</v>
      </c>
      <c r="L2106" s="2" t="s">
        <v>8630</v>
      </c>
      <c r="M2106" s="2" t="s">
        <v>8632</v>
      </c>
      <c r="N2106" s="2" t="s">
        <v>112</v>
      </c>
      <c r="O2106" s="2">
        <v>1</v>
      </c>
      <c r="P2106" s="2" t="b">
        <v>0</v>
      </c>
    </row>
    <row r="2107" spans="1:16" x14ac:dyDescent="0.35">
      <c r="A2107" s="3">
        <v>2105</v>
      </c>
      <c r="B2107" s="2" t="s">
        <v>15</v>
      </c>
      <c r="C2107" s="2" t="s">
        <v>16</v>
      </c>
      <c r="D2107" s="2" t="s">
        <v>29</v>
      </c>
      <c r="E2107" s="2" t="s">
        <v>1956</v>
      </c>
      <c r="F2107" s="2" t="s">
        <v>4424</v>
      </c>
      <c r="G2107" s="2" t="s">
        <v>5099</v>
      </c>
      <c r="H2107" s="2">
        <v>1</v>
      </c>
      <c r="I2107" s="4" t="s">
        <v>8062</v>
      </c>
      <c r="J2107" s="2">
        <v>8050</v>
      </c>
      <c r="L2107" s="2" t="s">
        <v>8630</v>
      </c>
      <c r="M2107" s="2" t="s">
        <v>15</v>
      </c>
      <c r="N2107" s="2" t="s">
        <v>195</v>
      </c>
      <c r="O2107" s="2">
        <v>1</v>
      </c>
      <c r="P2107" s="2" t="b">
        <v>0</v>
      </c>
    </row>
    <row r="2108" spans="1:16" x14ac:dyDescent="0.35">
      <c r="A2108" s="3">
        <v>2106</v>
      </c>
      <c r="B2108" s="2" t="s">
        <v>15</v>
      </c>
      <c r="C2108" s="2" t="s">
        <v>16</v>
      </c>
      <c r="D2108" s="2" t="s">
        <v>22</v>
      </c>
      <c r="E2108" s="2" t="s">
        <v>1957</v>
      </c>
      <c r="F2108" s="2" t="s">
        <v>4425</v>
      </c>
      <c r="G2108" s="2" t="s">
        <v>3696</v>
      </c>
      <c r="H2108" s="2">
        <v>1</v>
      </c>
      <c r="I2108" s="4" t="s">
        <v>8063</v>
      </c>
      <c r="J2108" s="2">
        <v>23990</v>
      </c>
      <c r="L2108" s="2" t="s">
        <v>8630</v>
      </c>
      <c r="M2108" s="2" t="s">
        <v>8632</v>
      </c>
      <c r="N2108" s="2" t="s">
        <v>52</v>
      </c>
      <c r="O2108" s="2">
        <v>1</v>
      </c>
      <c r="P2108" s="2" t="b">
        <v>0</v>
      </c>
    </row>
    <row r="2109" spans="1:16" x14ac:dyDescent="0.35">
      <c r="A2109" s="3">
        <v>2107</v>
      </c>
      <c r="B2109" s="2" t="s">
        <v>15</v>
      </c>
      <c r="C2109" s="2" t="s">
        <v>16</v>
      </c>
      <c r="D2109" s="2" t="s">
        <v>22</v>
      </c>
      <c r="E2109" s="2" t="s">
        <v>1958</v>
      </c>
      <c r="F2109" s="2" t="s">
        <v>4426</v>
      </c>
      <c r="G2109" s="2" t="s">
        <v>3891</v>
      </c>
      <c r="H2109" s="2">
        <v>1</v>
      </c>
      <c r="I2109" s="4" t="s">
        <v>8064</v>
      </c>
      <c r="J2109" s="2">
        <v>13990</v>
      </c>
      <c r="L2109" s="2" t="s">
        <v>8630</v>
      </c>
      <c r="M2109" s="2" t="s">
        <v>8632</v>
      </c>
      <c r="N2109" s="2" t="s">
        <v>82</v>
      </c>
      <c r="O2109" s="2">
        <v>1</v>
      </c>
      <c r="P2109" s="2" t="b">
        <v>0</v>
      </c>
    </row>
    <row r="2110" spans="1:16" x14ac:dyDescent="0.35">
      <c r="A2110" s="3">
        <v>2108</v>
      </c>
      <c r="B2110" s="2" t="s">
        <v>15</v>
      </c>
      <c r="C2110" s="2" t="s">
        <v>16</v>
      </c>
      <c r="D2110" s="2" t="s">
        <v>19</v>
      </c>
      <c r="E2110" s="2" t="s">
        <v>1959</v>
      </c>
      <c r="F2110" s="2" t="s">
        <v>4427</v>
      </c>
      <c r="G2110" s="2" t="s">
        <v>4023</v>
      </c>
      <c r="H2110" s="2">
        <v>1</v>
      </c>
      <c r="I2110" s="4" t="s">
        <v>8065</v>
      </c>
      <c r="J2110" s="2">
        <v>8680</v>
      </c>
      <c r="L2110" s="2" t="s">
        <v>8630</v>
      </c>
      <c r="M2110" s="2" t="s">
        <v>15</v>
      </c>
      <c r="N2110" s="2" t="s">
        <v>194</v>
      </c>
      <c r="O2110" s="2">
        <v>1</v>
      </c>
      <c r="P2110" s="2" t="b">
        <v>0</v>
      </c>
    </row>
    <row r="2111" spans="1:16" x14ac:dyDescent="0.35">
      <c r="A2111" s="3">
        <v>2109</v>
      </c>
      <c r="B2111" s="2" t="s">
        <v>15</v>
      </c>
      <c r="C2111" s="2" t="s">
        <v>16</v>
      </c>
      <c r="D2111" s="2" t="s">
        <v>22</v>
      </c>
      <c r="E2111" s="2" t="s">
        <v>1960</v>
      </c>
      <c r="F2111" s="2" t="s">
        <v>4428</v>
      </c>
      <c r="G2111" s="2" t="s">
        <v>3681</v>
      </c>
      <c r="H2111" s="2">
        <v>1</v>
      </c>
      <c r="I2111" s="4" t="s">
        <v>8066</v>
      </c>
      <c r="J2111" s="2">
        <v>8190</v>
      </c>
      <c r="L2111" s="2" t="s">
        <v>8630</v>
      </c>
      <c r="M2111" s="2" t="s">
        <v>15</v>
      </c>
      <c r="N2111" s="2" t="s">
        <v>134</v>
      </c>
      <c r="O2111" s="2">
        <v>1</v>
      </c>
      <c r="P2111" s="2" t="b">
        <v>0</v>
      </c>
    </row>
    <row r="2112" spans="1:16" x14ac:dyDescent="0.35">
      <c r="A2112" s="3">
        <v>2110</v>
      </c>
      <c r="B2112" s="2" t="s">
        <v>15</v>
      </c>
      <c r="C2112" s="2" t="s">
        <v>16</v>
      </c>
      <c r="D2112" s="2" t="s">
        <v>26</v>
      </c>
      <c r="E2112" s="2" t="s">
        <v>1961</v>
      </c>
      <c r="F2112" s="2" t="s">
        <v>4429</v>
      </c>
      <c r="G2112" s="2" t="s">
        <v>4997</v>
      </c>
      <c r="H2112" s="2">
        <v>1</v>
      </c>
      <c r="I2112" s="4" t="s">
        <v>8067</v>
      </c>
      <c r="J2112" s="2">
        <v>9500</v>
      </c>
      <c r="L2112" s="2" t="s">
        <v>8630</v>
      </c>
      <c r="M2112" s="2" t="s">
        <v>15</v>
      </c>
      <c r="N2112" s="2" t="s">
        <v>59</v>
      </c>
      <c r="O2112" s="2">
        <v>1</v>
      </c>
      <c r="P2112" s="2" t="b">
        <v>0</v>
      </c>
    </row>
    <row r="2113" spans="1:16" x14ac:dyDescent="0.35">
      <c r="A2113" s="3">
        <v>2111</v>
      </c>
      <c r="B2113" s="2" t="s">
        <v>15</v>
      </c>
      <c r="C2113" s="2" t="s">
        <v>16</v>
      </c>
      <c r="D2113" s="2" t="s">
        <v>22</v>
      </c>
      <c r="E2113" s="2" t="s">
        <v>1962</v>
      </c>
      <c r="F2113" s="2" t="s">
        <v>4430</v>
      </c>
      <c r="G2113" s="2" t="s">
        <v>3709</v>
      </c>
      <c r="H2113" s="2">
        <v>1</v>
      </c>
      <c r="I2113" s="4" t="s">
        <v>8068</v>
      </c>
      <c r="J2113" s="2">
        <v>9590</v>
      </c>
      <c r="L2113" s="2" t="s">
        <v>8630</v>
      </c>
      <c r="M2113" s="2" t="s">
        <v>15</v>
      </c>
      <c r="N2113" s="2" t="s">
        <v>62</v>
      </c>
      <c r="O2113" s="2">
        <v>1</v>
      </c>
      <c r="P2113" s="2" t="b">
        <v>0</v>
      </c>
    </row>
    <row r="2114" spans="1:16" x14ac:dyDescent="0.35">
      <c r="A2114" s="3">
        <v>2112</v>
      </c>
      <c r="B2114" s="2" t="s">
        <v>15</v>
      </c>
      <c r="C2114" s="2" t="s">
        <v>16</v>
      </c>
      <c r="D2114" s="2" t="s">
        <v>21</v>
      </c>
      <c r="E2114" s="2" t="s">
        <v>1963</v>
      </c>
      <c r="F2114" s="2" t="s">
        <v>4431</v>
      </c>
      <c r="G2114" s="2" t="s">
        <v>5169</v>
      </c>
      <c r="H2114" s="2">
        <v>1</v>
      </c>
      <c r="I2114" s="4" t="s">
        <v>8069</v>
      </c>
      <c r="J2114" s="2">
        <v>7560</v>
      </c>
      <c r="L2114" s="2" t="s">
        <v>8630</v>
      </c>
      <c r="M2114" s="2" t="s">
        <v>15</v>
      </c>
      <c r="N2114" s="2" t="s">
        <v>293</v>
      </c>
      <c r="O2114" s="2">
        <v>1</v>
      </c>
      <c r="P2114" s="2" t="b">
        <v>0</v>
      </c>
    </row>
    <row r="2115" spans="1:16" x14ac:dyDescent="0.35">
      <c r="A2115" s="3">
        <v>2113</v>
      </c>
      <c r="B2115" s="2" t="s">
        <v>15</v>
      </c>
      <c r="C2115" s="2" t="s">
        <v>16</v>
      </c>
      <c r="D2115" s="2" t="s">
        <v>24</v>
      </c>
      <c r="E2115" s="2" t="s">
        <v>1964</v>
      </c>
      <c r="F2115" s="2" t="s">
        <v>4432</v>
      </c>
      <c r="G2115" s="2" t="s">
        <v>5068</v>
      </c>
      <c r="H2115" s="2">
        <v>1</v>
      </c>
      <c r="I2115" s="4" t="s">
        <v>8070</v>
      </c>
      <c r="J2115" s="2">
        <v>8770</v>
      </c>
      <c r="L2115" s="2" t="s">
        <v>8630</v>
      </c>
      <c r="M2115" s="2" t="s">
        <v>15</v>
      </c>
      <c r="N2115" s="2" t="s">
        <v>147</v>
      </c>
      <c r="O2115" s="2">
        <v>1</v>
      </c>
      <c r="P2115" s="2" t="b">
        <v>0</v>
      </c>
    </row>
    <row r="2116" spans="1:16" x14ac:dyDescent="0.35">
      <c r="A2116" s="3">
        <v>2114</v>
      </c>
      <c r="B2116" s="2" t="s">
        <v>15</v>
      </c>
      <c r="C2116" s="2" t="s">
        <v>16</v>
      </c>
      <c r="D2116" s="2" t="s">
        <v>20</v>
      </c>
      <c r="E2116" s="2" t="s">
        <v>1965</v>
      </c>
      <c r="F2116" s="2" t="s">
        <v>4433</v>
      </c>
      <c r="G2116" s="2" t="s">
        <v>5133</v>
      </c>
      <c r="H2116" s="2">
        <v>1</v>
      </c>
      <c r="I2116" s="4" t="s">
        <v>8071</v>
      </c>
      <c r="J2116" s="2">
        <v>7650</v>
      </c>
      <c r="L2116" s="2" t="s">
        <v>8630</v>
      </c>
      <c r="M2116" s="2" t="s">
        <v>8632</v>
      </c>
      <c r="N2116" s="2" t="s">
        <v>240</v>
      </c>
      <c r="O2116" s="2">
        <v>1</v>
      </c>
      <c r="P2116" s="2" t="b">
        <v>0</v>
      </c>
    </row>
    <row r="2117" spans="1:16" x14ac:dyDescent="0.35">
      <c r="A2117" s="3">
        <v>2115</v>
      </c>
      <c r="B2117" s="2" t="s">
        <v>15</v>
      </c>
      <c r="C2117" s="2" t="s">
        <v>16</v>
      </c>
      <c r="D2117" s="2" t="s">
        <v>26</v>
      </c>
      <c r="E2117" s="2" t="s">
        <v>1966</v>
      </c>
      <c r="F2117" s="2" t="s">
        <v>4434</v>
      </c>
      <c r="G2117" s="2" t="s">
        <v>5921</v>
      </c>
      <c r="H2117" s="2">
        <v>1</v>
      </c>
      <c r="I2117" s="4" t="s">
        <v>8072</v>
      </c>
      <c r="J2117" s="2">
        <v>8530</v>
      </c>
      <c r="L2117" s="2" t="s">
        <v>8630</v>
      </c>
      <c r="M2117" s="2" t="s">
        <v>15</v>
      </c>
      <c r="N2117" s="2" t="e">
        <v>#N/A</v>
      </c>
      <c r="O2117" s="2">
        <v>1</v>
      </c>
      <c r="P2117" s="2" t="b">
        <v>0</v>
      </c>
    </row>
    <row r="2118" spans="1:16" x14ac:dyDescent="0.35">
      <c r="A2118" s="3">
        <v>2116</v>
      </c>
      <c r="B2118" s="2" t="s">
        <v>15</v>
      </c>
      <c r="C2118" s="2" t="s">
        <v>16</v>
      </c>
      <c r="D2118" s="2" t="s">
        <v>20</v>
      </c>
      <c r="E2118" s="2" t="s">
        <v>1967</v>
      </c>
      <c r="F2118" s="2" t="s">
        <v>4435</v>
      </c>
      <c r="G2118" s="2" t="s">
        <v>5195</v>
      </c>
      <c r="H2118" s="2">
        <v>1</v>
      </c>
      <c r="I2118" s="4" t="s">
        <v>8073</v>
      </c>
      <c r="J2118" s="2">
        <v>4650</v>
      </c>
      <c r="L2118" s="2" t="s">
        <v>8630</v>
      </c>
      <c r="M2118" s="2" t="s">
        <v>15</v>
      </c>
      <c r="N2118" s="2" t="s">
        <v>325</v>
      </c>
      <c r="O2118" s="2">
        <v>1</v>
      </c>
      <c r="P2118" s="2" t="b">
        <v>0</v>
      </c>
    </row>
    <row r="2119" spans="1:16" x14ac:dyDescent="0.35">
      <c r="A2119" s="3">
        <v>2117</v>
      </c>
      <c r="B2119" s="2" t="s">
        <v>15</v>
      </c>
      <c r="C2119" s="2" t="s">
        <v>16</v>
      </c>
      <c r="D2119" s="2" t="s">
        <v>25</v>
      </c>
      <c r="E2119" s="2" t="s">
        <v>1968</v>
      </c>
      <c r="F2119" s="2" t="s">
        <v>4436</v>
      </c>
      <c r="G2119" s="2" t="s">
        <v>5013</v>
      </c>
      <c r="H2119" s="2">
        <v>1</v>
      </c>
      <c r="I2119" s="4" t="s">
        <v>8074</v>
      </c>
      <c r="J2119" s="2">
        <v>22590</v>
      </c>
      <c r="L2119" s="2" t="s">
        <v>8630</v>
      </c>
      <c r="M2119" s="2" t="s">
        <v>15</v>
      </c>
      <c r="N2119" s="2" t="s">
        <v>80</v>
      </c>
      <c r="O2119" s="2">
        <v>1</v>
      </c>
      <c r="P2119" s="2" t="b">
        <v>0</v>
      </c>
    </row>
    <row r="2120" spans="1:16" x14ac:dyDescent="0.35">
      <c r="A2120" s="3">
        <v>2118</v>
      </c>
      <c r="B2120" s="2" t="s">
        <v>15</v>
      </c>
      <c r="C2120" s="2" t="s">
        <v>16</v>
      </c>
      <c r="D2120" s="2" t="s">
        <v>21</v>
      </c>
      <c r="E2120" s="2" t="s">
        <v>1969</v>
      </c>
      <c r="F2120" s="2" t="s">
        <v>4437</v>
      </c>
      <c r="G2120" s="2" t="s">
        <v>4998</v>
      </c>
      <c r="H2120" s="2">
        <v>1</v>
      </c>
      <c r="I2120" s="4" t="s">
        <v>8075</v>
      </c>
      <c r="J2120" s="2">
        <v>18920</v>
      </c>
      <c r="L2120" s="2" t="s">
        <v>8630</v>
      </c>
      <c r="M2120" s="2" t="s">
        <v>8632</v>
      </c>
      <c r="N2120" s="2" t="s">
        <v>60</v>
      </c>
      <c r="O2120" s="2">
        <v>1</v>
      </c>
      <c r="P2120" s="2" t="b">
        <v>0</v>
      </c>
    </row>
    <row r="2121" spans="1:16" x14ac:dyDescent="0.35">
      <c r="A2121" s="3">
        <v>2119</v>
      </c>
      <c r="B2121" s="2" t="s">
        <v>15</v>
      </c>
      <c r="C2121" s="2" t="s">
        <v>16</v>
      </c>
      <c r="D2121" s="2" t="s">
        <v>22</v>
      </c>
      <c r="E2121" s="2" t="s">
        <v>1970</v>
      </c>
      <c r="F2121" s="2" t="s">
        <v>4438</v>
      </c>
      <c r="G2121" s="2" t="s">
        <v>4125</v>
      </c>
      <c r="H2121" s="2">
        <v>1</v>
      </c>
      <c r="I2121" s="4" t="s">
        <v>8076</v>
      </c>
      <c r="J2121" s="2">
        <v>9690</v>
      </c>
      <c r="L2121" s="2" t="s">
        <v>8630</v>
      </c>
      <c r="M2121" s="2" t="s">
        <v>15</v>
      </c>
      <c r="N2121" s="2" t="s">
        <v>50</v>
      </c>
      <c r="O2121" s="2">
        <v>1</v>
      </c>
      <c r="P2121" s="2" t="b">
        <v>0</v>
      </c>
    </row>
    <row r="2122" spans="1:16" x14ac:dyDescent="0.35">
      <c r="A2122" s="3">
        <v>2120</v>
      </c>
      <c r="B2122" s="2" t="s">
        <v>15</v>
      </c>
      <c r="C2122" s="2" t="s">
        <v>16</v>
      </c>
      <c r="D2122" s="2" t="s">
        <v>17</v>
      </c>
      <c r="E2122" s="2" t="s">
        <v>1971</v>
      </c>
      <c r="F2122" s="2" t="s">
        <v>4439</v>
      </c>
      <c r="G2122" s="2" t="s">
        <v>5091</v>
      </c>
      <c r="H2122" s="2">
        <v>1</v>
      </c>
      <c r="I2122" s="4" t="s">
        <v>8077</v>
      </c>
      <c r="J2122" s="2">
        <v>8490</v>
      </c>
      <c r="L2122" s="2" t="s">
        <v>8630</v>
      </c>
      <c r="M2122" s="2" t="s">
        <v>15</v>
      </c>
      <c r="N2122" s="2" t="s">
        <v>183</v>
      </c>
      <c r="O2122" s="2">
        <v>1</v>
      </c>
      <c r="P2122" s="2" t="b">
        <v>0</v>
      </c>
    </row>
    <row r="2123" spans="1:16" x14ac:dyDescent="0.35">
      <c r="A2123" s="3">
        <v>2121</v>
      </c>
      <c r="B2123" s="2" t="s">
        <v>15</v>
      </c>
      <c r="C2123" s="2" t="s">
        <v>16</v>
      </c>
      <c r="D2123" s="2" t="s">
        <v>20</v>
      </c>
      <c r="E2123" s="2" t="s">
        <v>1972</v>
      </c>
      <c r="F2123" s="2" t="s">
        <v>4440</v>
      </c>
      <c r="G2123" s="2" t="s">
        <v>5472</v>
      </c>
      <c r="H2123" s="2">
        <v>1</v>
      </c>
      <c r="I2123" s="4" t="s">
        <v>8078</v>
      </c>
      <c r="J2123" s="2">
        <v>6260</v>
      </c>
      <c r="L2123" s="2" t="s">
        <v>8630</v>
      </c>
      <c r="M2123" s="2" t="s">
        <v>15</v>
      </c>
      <c r="N2123" s="2" t="s">
        <v>706</v>
      </c>
      <c r="O2123" s="2">
        <v>1</v>
      </c>
      <c r="P2123" s="2" t="b">
        <v>0</v>
      </c>
    </row>
    <row r="2124" spans="1:16" x14ac:dyDescent="0.35">
      <c r="A2124" s="3">
        <v>2122</v>
      </c>
      <c r="B2124" s="2" t="s">
        <v>15</v>
      </c>
      <c r="C2124" s="2" t="s">
        <v>16</v>
      </c>
      <c r="D2124" s="2" t="s">
        <v>17</v>
      </c>
      <c r="E2124" s="2" t="s">
        <v>1973</v>
      </c>
      <c r="F2124" s="2" t="s">
        <v>4441</v>
      </c>
      <c r="G2124" s="2" t="s">
        <v>5177</v>
      </c>
      <c r="H2124" s="2">
        <v>1</v>
      </c>
      <c r="I2124" s="4" t="s">
        <v>8079</v>
      </c>
      <c r="J2124" s="2">
        <v>6290</v>
      </c>
      <c r="L2124" s="2" t="s">
        <v>8630</v>
      </c>
      <c r="M2124" s="2" t="s">
        <v>15</v>
      </c>
      <c r="N2124" s="2" t="s">
        <v>303</v>
      </c>
      <c r="O2124" s="2">
        <v>1</v>
      </c>
      <c r="P2124" s="2" t="b">
        <v>0</v>
      </c>
    </row>
    <row r="2125" spans="1:16" x14ac:dyDescent="0.35">
      <c r="A2125" s="3">
        <v>2123</v>
      </c>
      <c r="B2125" s="2" t="s">
        <v>15</v>
      </c>
      <c r="C2125" s="2" t="s">
        <v>16</v>
      </c>
      <c r="D2125" s="2" t="s">
        <v>19</v>
      </c>
      <c r="E2125" s="2" t="s">
        <v>1974</v>
      </c>
      <c r="F2125" s="2" t="s">
        <v>4442</v>
      </c>
      <c r="G2125" s="2" t="s">
        <v>5632</v>
      </c>
      <c r="H2125" s="2">
        <v>1</v>
      </c>
      <c r="I2125" s="4" t="s">
        <v>8080</v>
      </c>
      <c r="J2125" s="2">
        <v>5590</v>
      </c>
      <c r="L2125" s="2" t="s">
        <v>8630</v>
      </c>
      <c r="M2125" s="2" t="s">
        <v>15</v>
      </c>
      <c r="N2125" s="2" t="s">
        <v>923</v>
      </c>
      <c r="O2125" s="2">
        <v>2</v>
      </c>
      <c r="P2125" s="2" t="b">
        <v>0</v>
      </c>
    </row>
    <row r="2126" spans="1:16" x14ac:dyDescent="0.35">
      <c r="A2126" s="3">
        <v>2124</v>
      </c>
      <c r="B2126" s="2" t="s">
        <v>15</v>
      </c>
      <c r="C2126" s="2" t="s">
        <v>16</v>
      </c>
      <c r="D2126" s="2" t="s">
        <v>19</v>
      </c>
      <c r="E2126" s="2" t="s">
        <v>1975</v>
      </c>
      <c r="F2126" s="2" t="s">
        <v>4443</v>
      </c>
      <c r="G2126" s="2" t="s">
        <v>5250</v>
      </c>
      <c r="H2126" s="2">
        <v>1</v>
      </c>
      <c r="I2126" s="4" t="s">
        <v>8081</v>
      </c>
      <c r="J2126" s="2">
        <v>15800</v>
      </c>
      <c r="L2126" s="2" t="s">
        <v>8630</v>
      </c>
      <c r="M2126" s="2" t="s">
        <v>15</v>
      </c>
      <c r="N2126" s="2" t="s">
        <v>407</v>
      </c>
      <c r="O2126" s="2">
        <v>2</v>
      </c>
      <c r="P2126" s="2" t="b">
        <v>0</v>
      </c>
    </row>
    <row r="2127" spans="1:16" x14ac:dyDescent="0.35">
      <c r="A2127" s="3">
        <v>2125</v>
      </c>
      <c r="B2127" s="2" t="s">
        <v>15</v>
      </c>
      <c r="C2127" s="2" t="s">
        <v>16</v>
      </c>
      <c r="D2127" s="2" t="s">
        <v>20</v>
      </c>
      <c r="E2127" s="2" t="s">
        <v>1976</v>
      </c>
      <c r="F2127" s="2" t="s">
        <v>4444</v>
      </c>
      <c r="G2127" s="2" t="s">
        <v>5877</v>
      </c>
      <c r="H2127" s="2">
        <v>1</v>
      </c>
      <c r="I2127" s="4" t="s">
        <v>8082</v>
      </c>
      <c r="J2127" s="2">
        <v>10070</v>
      </c>
      <c r="L2127" s="2" t="s">
        <v>8630</v>
      </c>
      <c r="M2127" s="2" t="s">
        <v>15</v>
      </c>
      <c r="N2127" s="2" t="e">
        <v>#N/A</v>
      </c>
      <c r="O2127" s="2">
        <v>2</v>
      </c>
      <c r="P2127" s="2" t="b">
        <v>0</v>
      </c>
    </row>
    <row r="2128" spans="1:16" x14ac:dyDescent="0.35">
      <c r="A2128" s="3">
        <v>2126</v>
      </c>
      <c r="B2128" s="2" t="s">
        <v>15</v>
      </c>
      <c r="C2128" s="2" t="s">
        <v>16</v>
      </c>
      <c r="D2128" s="2" t="s">
        <v>20</v>
      </c>
      <c r="E2128" s="2" t="s">
        <v>1977</v>
      </c>
      <c r="F2128" s="2" t="s">
        <v>4445</v>
      </c>
      <c r="G2128" s="2" t="s">
        <v>5172</v>
      </c>
      <c r="H2128" s="2">
        <v>0</v>
      </c>
      <c r="I2128" s="4" t="s">
        <v>8083</v>
      </c>
      <c r="J2128" s="2">
        <v>4090</v>
      </c>
      <c r="L2128" s="2" t="s">
        <v>8630</v>
      </c>
      <c r="M2128" s="2" t="s">
        <v>15</v>
      </c>
      <c r="N2128" s="2" t="s">
        <v>297</v>
      </c>
      <c r="O2128" s="2">
        <v>2</v>
      </c>
      <c r="P2128" s="2" t="b">
        <v>0</v>
      </c>
    </row>
    <row r="2129" spans="1:16" x14ac:dyDescent="0.35">
      <c r="A2129" s="3">
        <v>2127</v>
      </c>
      <c r="B2129" s="2" t="s">
        <v>15</v>
      </c>
      <c r="C2129" s="2" t="s">
        <v>16</v>
      </c>
      <c r="D2129" s="2" t="s">
        <v>29</v>
      </c>
      <c r="E2129" s="2" t="s">
        <v>1978</v>
      </c>
      <c r="F2129" s="2" t="s">
        <v>4446</v>
      </c>
      <c r="G2129" s="2" t="s">
        <v>4055</v>
      </c>
      <c r="H2129" s="2">
        <v>1</v>
      </c>
      <c r="I2129" s="4" t="s">
        <v>8084</v>
      </c>
      <c r="J2129" s="2">
        <v>6820</v>
      </c>
      <c r="L2129" s="2" t="s">
        <v>8630</v>
      </c>
      <c r="M2129" s="2" t="s">
        <v>15</v>
      </c>
      <c r="N2129" s="2" t="s">
        <v>490</v>
      </c>
      <c r="O2129" s="2">
        <v>2</v>
      </c>
      <c r="P2129" s="2" t="b">
        <v>0</v>
      </c>
    </row>
    <row r="2130" spans="1:16" x14ac:dyDescent="0.35">
      <c r="A2130" s="3">
        <v>2128</v>
      </c>
      <c r="B2130" s="2" t="s">
        <v>15</v>
      </c>
      <c r="C2130" s="2" t="s">
        <v>16</v>
      </c>
      <c r="D2130" s="2" t="s">
        <v>24</v>
      </c>
      <c r="E2130" s="2" t="s">
        <v>1979</v>
      </c>
      <c r="F2130" s="2" t="s">
        <v>4447</v>
      </c>
      <c r="G2130" s="2" t="s">
        <v>5922</v>
      </c>
      <c r="H2130" s="2">
        <v>1</v>
      </c>
      <c r="I2130" s="4" t="s">
        <v>8085</v>
      </c>
      <c r="J2130" s="2">
        <v>6890</v>
      </c>
      <c r="L2130" s="2" t="s">
        <v>8630</v>
      </c>
      <c r="M2130" s="2" t="s">
        <v>15</v>
      </c>
      <c r="N2130" s="2" t="e">
        <v>#N/A</v>
      </c>
      <c r="O2130" s="2">
        <v>2</v>
      </c>
      <c r="P2130" s="2" t="b">
        <v>0</v>
      </c>
    </row>
    <row r="2131" spans="1:16" x14ac:dyDescent="0.35">
      <c r="A2131" s="3">
        <v>2129</v>
      </c>
      <c r="B2131" s="2" t="s">
        <v>15</v>
      </c>
      <c r="C2131" s="2" t="s">
        <v>16</v>
      </c>
      <c r="D2131" s="2" t="s">
        <v>23</v>
      </c>
      <c r="E2131" s="2" t="s">
        <v>1980</v>
      </c>
      <c r="F2131" s="2" t="s">
        <v>4448</v>
      </c>
      <c r="G2131" s="2" t="s">
        <v>5184</v>
      </c>
      <c r="H2131" s="2">
        <v>1</v>
      </c>
      <c r="I2131" s="4" t="s">
        <v>8086</v>
      </c>
      <c r="J2131" s="2">
        <v>8510</v>
      </c>
      <c r="L2131" s="2" t="s">
        <v>8630</v>
      </c>
      <c r="M2131" s="2" t="s">
        <v>15</v>
      </c>
      <c r="N2131" s="2" t="s">
        <v>312</v>
      </c>
      <c r="O2131" s="2">
        <v>2</v>
      </c>
      <c r="P2131" s="2" t="b">
        <v>0</v>
      </c>
    </row>
    <row r="2132" spans="1:16" x14ac:dyDescent="0.35">
      <c r="A2132" s="3">
        <v>2130</v>
      </c>
      <c r="B2132" s="2" t="s">
        <v>15</v>
      </c>
      <c r="C2132" s="2" t="s">
        <v>16</v>
      </c>
      <c r="D2132" s="2" t="s">
        <v>29</v>
      </c>
      <c r="E2132" s="2" t="s">
        <v>1981</v>
      </c>
      <c r="F2132" s="2" t="s">
        <v>4449</v>
      </c>
      <c r="G2132" s="2" t="s">
        <v>5262</v>
      </c>
      <c r="H2132" s="2">
        <v>0</v>
      </c>
      <c r="I2132" s="4" t="s">
        <v>8087</v>
      </c>
      <c r="J2132" s="2">
        <v>14370</v>
      </c>
      <c r="L2132" s="2" t="s">
        <v>8630</v>
      </c>
      <c r="M2132" s="2" t="s">
        <v>8632</v>
      </c>
      <c r="N2132" s="2" t="s">
        <v>425</v>
      </c>
      <c r="O2132" s="2">
        <v>2</v>
      </c>
      <c r="P2132" s="2" t="b">
        <v>0</v>
      </c>
    </row>
    <row r="2133" spans="1:16" x14ac:dyDescent="0.35">
      <c r="A2133" s="3">
        <v>2131</v>
      </c>
      <c r="B2133" s="2" t="s">
        <v>15</v>
      </c>
      <c r="C2133" s="2" t="s">
        <v>16</v>
      </c>
      <c r="D2133" s="2" t="s">
        <v>26</v>
      </c>
      <c r="E2133" s="2" t="s">
        <v>1982</v>
      </c>
      <c r="F2133" s="2" t="s">
        <v>4450</v>
      </c>
      <c r="G2133" s="2" t="s">
        <v>5143</v>
      </c>
      <c r="H2133" s="2">
        <v>1</v>
      </c>
      <c r="I2133" s="4" t="s">
        <v>8088</v>
      </c>
      <c r="J2133" s="2">
        <v>5660</v>
      </c>
      <c r="L2133" s="2" t="s">
        <v>8630</v>
      </c>
      <c r="M2133" s="2" t="s">
        <v>15</v>
      </c>
      <c r="N2133" s="2" t="s">
        <v>254</v>
      </c>
      <c r="O2133" s="2">
        <v>2</v>
      </c>
      <c r="P2133" s="2" t="b">
        <v>0</v>
      </c>
    </row>
    <row r="2134" spans="1:16" x14ac:dyDescent="0.35">
      <c r="A2134" s="3">
        <v>2132</v>
      </c>
      <c r="B2134" s="2" t="s">
        <v>15</v>
      </c>
      <c r="C2134" s="2" t="s">
        <v>16</v>
      </c>
      <c r="D2134" s="2" t="s">
        <v>25</v>
      </c>
      <c r="E2134" s="2" t="s">
        <v>1983</v>
      </c>
      <c r="F2134" s="2" t="s">
        <v>4451</v>
      </c>
      <c r="G2134" s="2" t="s">
        <v>5113</v>
      </c>
      <c r="H2134" s="2">
        <v>1</v>
      </c>
      <c r="I2134" s="4" t="s">
        <v>8089</v>
      </c>
      <c r="J2134" s="2">
        <v>21260</v>
      </c>
      <c r="L2134" s="2" t="s">
        <v>8630</v>
      </c>
      <c r="M2134" s="2" t="s">
        <v>15</v>
      </c>
      <c r="N2134" s="2" t="s">
        <v>213</v>
      </c>
      <c r="O2134" s="2">
        <v>2</v>
      </c>
      <c r="P2134" s="2" t="b">
        <v>0</v>
      </c>
    </row>
    <row r="2135" spans="1:16" x14ac:dyDescent="0.35">
      <c r="A2135" s="3">
        <v>2133</v>
      </c>
      <c r="B2135" s="2" t="s">
        <v>15</v>
      </c>
      <c r="C2135" s="2" t="s">
        <v>16</v>
      </c>
      <c r="D2135" s="2" t="s">
        <v>22</v>
      </c>
      <c r="E2135" s="2" t="s">
        <v>1984</v>
      </c>
      <c r="F2135" s="2" t="s">
        <v>4452</v>
      </c>
      <c r="G2135" s="2" t="s">
        <v>3996</v>
      </c>
      <c r="H2135" s="2">
        <v>1</v>
      </c>
      <c r="I2135" s="4" t="s">
        <v>8090</v>
      </c>
      <c r="J2135" s="2">
        <v>18490</v>
      </c>
      <c r="L2135" s="2" t="s">
        <v>8630</v>
      </c>
      <c r="M2135" s="2" t="s">
        <v>15</v>
      </c>
      <c r="N2135" s="2" t="s">
        <v>85</v>
      </c>
      <c r="O2135" s="2">
        <v>2</v>
      </c>
      <c r="P2135" s="2" t="b">
        <v>0</v>
      </c>
    </row>
    <row r="2136" spans="1:16" x14ac:dyDescent="0.35">
      <c r="A2136" s="3">
        <v>2134</v>
      </c>
      <c r="B2136" s="2" t="s">
        <v>15</v>
      </c>
      <c r="C2136" s="2" t="s">
        <v>16</v>
      </c>
      <c r="D2136" s="2" t="s">
        <v>19</v>
      </c>
      <c r="E2136" s="2" t="s">
        <v>1985</v>
      </c>
      <c r="F2136" s="2" t="s">
        <v>4453</v>
      </c>
      <c r="G2136" s="2" t="s">
        <v>5245</v>
      </c>
      <c r="H2136" s="2">
        <v>1</v>
      </c>
      <c r="I2136" s="4" t="s">
        <v>8091</v>
      </c>
      <c r="J2136" s="2">
        <v>11380</v>
      </c>
      <c r="L2136" s="2" t="s">
        <v>8630</v>
      </c>
      <c r="M2136" s="2" t="s">
        <v>15</v>
      </c>
      <c r="N2136" s="2" t="s">
        <v>400</v>
      </c>
      <c r="O2136" s="2">
        <v>2</v>
      </c>
      <c r="P2136" s="2" t="b">
        <v>0</v>
      </c>
    </row>
    <row r="2137" spans="1:16" x14ac:dyDescent="0.35">
      <c r="A2137" s="3">
        <v>2135</v>
      </c>
      <c r="B2137" s="2" t="s">
        <v>15</v>
      </c>
      <c r="C2137" s="2" t="s">
        <v>16</v>
      </c>
      <c r="D2137" s="2" t="s">
        <v>19</v>
      </c>
      <c r="E2137" s="2" t="s">
        <v>1986</v>
      </c>
      <c r="F2137" s="2" t="s">
        <v>4454</v>
      </c>
      <c r="G2137" s="2" t="s">
        <v>5236</v>
      </c>
      <c r="H2137" s="2">
        <v>1</v>
      </c>
      <c r="I2137" s="4" t="s">
        <v>8092</v>
      </c>
      <c r="J2137" s="2">
        <v>9990</v>
      </c>
      <c r="L2137" s="2" t="s">
        <v>8630</v>
      </c>
      <c r="M2137" s="2" t="s">
        <v>15</v>
      </c>
      <c r="N2137" s="2" t="s">
        <v>389</v>
      </c>
      <c r="O2137" s="2">
        <v>2</v>
      </c>
      <c r="P2137" s="2" t="b">
        <v>0</v>
      </c>
    </row>
    <row r="2138" spans="1:16" x14ac:dyDescent="0.35">
      <c r="A2138" s="3">
        <v>2136</v>
      </c>
      <c r="B2138" s="2" t="s">
        <v>15</v>
      </c>
      <c r="C2138" s="2" t="s">
        <v>16</v>
      </c>
      <c r="D2138" s="2" t="s">
        <v>19</v>
      </c>
      <c r="E2138" s="2" t="s">
        <v>1987</v>
      </c>
      <c r="F2138" s="2" t="s">
        <v>4455</v>
      </c>
      <c r="G2138" s="2" t="s">
        <v>4020</v>
      </c>
      <c r="H2138" s="2">
        <v>1</v>
      </c>
      <c r="I2138" s="4" t="s">
        <v>8093</v>
      </c>
      <c r="J2138" s="2">
        <v>7190</v>
      </c>
      <c r="L2138" s="2" t="s">
        <v>8630</v>
      </c>
      <c r="M2138" s="2" t="s">
        <v>15</v>
      </c>
      <c r="N2138" s="2" t="s">
        <v>176</v>
      </c>
      <c r="O2138" s="2">
        <v>2</v>
      </c>
      <c r="P2138" s="2" t="b">
        <v>0</v>
      </c>
    </row>
    <row r="2139" spans="1:16" x14ac:dyDescent="0.35">
      <c r="A2139" s="3">
        <v>2137</v>
      </c>
      <c r="B2139" s="2" t="s">
        <v>15</v>
      </c>
      <c r="C2139" s="2" t="s">
        <v>16</v>
      </c>
      <c r="D2139" s="2" t="s">
        <v>17</v>
      </c>
      <c r="E2139" s="2" t="s">
        <v>1988</v>
      </c>
      <c r="F2139" s="2" t="s">
        <v>4456</v>
      </c>
      <c r="G2139" s="2" t="s">
        <v>5447</v>
      </c>
      <c r="H2139" s="2">
        <v>1</v>
      </c>
      <c r="I2139" s="4" t="s">
        <v>8094</v>
      </c>
      <c r="J2139" s="2">
        <v>7700</v>
      </c>
      <c r="L2139" s="2" t="s">
        <v>8630</v>
      </c>
      <c r="M2139" s="2" t="s">
        <v>15</v>
      </c>
      <c r="N2139" s="2" t="s">
        <v>673</v>
      </c>
      <c r="O2139" s="2">
        <v>2</v>
      </c>
      <c r="P2139" s="2" t="b">
        <v>0</v>
      </c>
    </row>
    <row r="2140" spans="1:16" x14ac:dyDescent="0.35">
      <c r="A2140" s="3">
        <v>2138</v>
      </c>
      <c r="B2140" s="2" t="s">
        <v>15</v>
      </c>
      <c r="C2140" s="2" t="s">
        <v>16</v>
      </c>
      <c r="D2140" s="2" t="s">
        <v>28</v>
      </c>
      <c r="E2140" s="2" t="s">
        <v>1989</v>
      </c>
      <c r="F2140" s="2" t="s">
        <v>4457</v>
      </c>
      <c r="G2140" s="2" t="s">
        <v>5294</v>
      </c>
      <c r="H2140" s="2">
        <v>1</v>
      </c>
      <c r="I2140" s="4" t="s">
        <v>8095</v>
      </c>
      <c r="J2140" s="2">
        <v>7490</v>
      </c>
      <c r="L2140" s="2" t="s">
        <v>8630</v>
      </c>
      <c r="M2140" s="2" t="s">
        <v>15</v>
      </c>
      <c r="N2140" s="2" t="s">
        <v>462</v>
      </c>
      <c r="O2140" s="2">
        <v>2</v>
      </c>
      <c r="P2140" s="2" t="b">
        <v>0</v>
      </c>
    </row>
    <row r="2141" spans="1:16" x14ac:dyDescent="0.35">
      <c r="A2141" s="3">
        <v>2139</v>
      </c>
      <c r="B2141" s="2" t="s">
        <v>15</v>
      </c>
      <c r="C2141" s="2" t="s">
        <v>16</v>
      </c>
      <c r="D2141" s="2" t="s">
        <v>22</v>
      </c>
      <c r="E2141" s="2" t="s">
        <v>1990</v>
      </c>
      <c r="F2141" s="2" t="s">
        <v>4458</v>
      </c>
      <c r="G2141" s="2" t="s">
        <v>3691</v>
      </c>
      <c r="H2141" s="2">
        <v>1</v>
      </c>
      <c r="I2141" s="4" t="s">
        <v>8096</v>
      </c>
      <c r="J2141" s="2">
        <v>13190</v>
      </c>
      <c r="L2141" s="2" t="s">
        <v>8630</v>
      </c>
      <c r="M2141" s="2" t="s">
        <v>15</v>
      </c>
      <c r="N2141" s="2" t="s">
        <v>89</v>
      </c>
      <c r="O2141" s="2">
        <v>2</v>
      </c>
      <c r="P2141" s="2" t="b">
        <v>0</v>
      </c>
    </row>
    <row r="2142" spans="1:16" x14ac:dyDescent="0.35">
      <c r="A2142" s="3">
        <v>2140</v>
      </c>
      <c r="B2142" s="2" t="s">
        <v>15</v>
      </c>
      <c r="C2142" s="2" t="s">
        <v>16</v>
      </c>
      <c r="D2142" s="2" t="s">
        <v>20</v>
      </c>
      <c r="E2142" s="2" t="s">
        <v>1991</v>
      </c>
      <c r="F2142" s="2" t="s">
        <v>4459</v>
      </c>
      <c r="G2142" s="2" t="s">
        <v>5066</v>
      </c>
      <c r="H2142" s="2">
        <v>1</v>
      </c>
      <c r="I2142" s="4" t="s">
        <v>8097</v>
      </c>
      <c r="J2142" s="2">
        <v>7670</v>
      </c>
      <c r="L2142" s="2" t="s">
        <v>8630</v>
      </c>
      <c r="M2142" s="2" t="s">
        <v>15</v>
      </c>
      <c r="N2142" s="2" t="s">
        <v>145</v>
      </c>
      <c r="O2142" s="2">
        <v>2</v>
      </c>
      <c r="P2142" s="2" t="b">
        <v>0</v>
      </c>
    </row>
    <row r="2143" spans="1:16" x14ac:dyDescent="0.35">
      <c r="A2143" s="3">
        <v>2141</v>
      </c>
      <c r="B2143" s="2" t="s">
        <v>15</v>
      </c>
      <c r="C2143" s="2" t="s">
        <v>16</v>
      </c>
      <c r="D2143" s="2" t="s">
        <v>23</v>
      </c>
      <c r="E2143" s="2" t="s">
        <v>1992</v>
      </c>
      <c r="F2143" s="2" t="s">
        <v>4460</v>
      </c>
      <c r="G2143" s="2" t="s">
        <v>4992</v>
      </c>
      <c r="H2143" s="2">
        <v>1</v>
      </c>
      <c r="I2143" s="4" t="s">
        <v>8098</v>
      </c>
      <c r="J2143" s="2">
        <v>7790</v>
      </c>
      <c r="L2143" s="2" t="s">
        <v>8630</v>
      </c>
      <c r="M2143" s="2" t="s">
        <v>15</v>
      </c>
      <c r="N2143" s="2" t="s">
        <v>54</v>
      </c>
      <c r="O2143" s="2">
        <v>2</v>
      </c>
      <c r="P2143" s="2" t="b">
        <v>0</v>
      </c>
    </row>
    <row r="2144" spans="1:16" x14ac:dyDescent="0.35">
      <c r="A2144" s="3">
        <v>2142</v>
      </c>
      <c r="B2144" s="2" t="s">
        <v>15</v>
      </c>
      <c r="C2144" s="2" t="s">
        <v>16</v>
      </c>
      <c r="D2144" s="2" t="s">
        <v>24</v>
      </c>
      <c r="E2144" s="2" t="s">
        <v>1993</v>
      </c>
      <c r="F2144" s="2" t="s">
        <v>4461</v>
      </c>
      <c r="G2144" s="2" t="s">
        <v>3800</v>
      </c>
      <c r="H2144" s="2">
        <v>1</v>
      </c>
      <c r="I2144" s="4" t="s">
        <v>8099</v>
      </c>
      <c r="J2144" s="2">
        <v>7690</v>
      </c>
      <c r="L2144" s="2" t="s">
        <v>8630</v>
      </c>
      <c r="M2144" s="2" t="s">
        <v>15</v>
      </c>
      <c r="N2144" s="2" t="s">
        <v>87</v>
      </c>
      <c r="O2144" s="2">
        <v>2</v>
      </c>
      <c r="P2144" s="2" t="b">
        <v>0</v>
      </c>
    </row>
    <row r="2145" spans="1:16" x14ac:dyDescent="0.35">
      <c r="A2145" s="3">
        <v>2143</v>
      </c>
      <c r="B2145" s="2" t="s">
        <v>15</v>
      </c>
      <c r="C2145" s="2" t="s">
        <v>16</v>
      </c>
      <c r="D2145" s="2" t="s">
        <v>29</v>
      </c>
      <c r="E2145" s="2" t="s">
        <v>1994</v>
      </c>
      <c r="F2145" s="2" t="s">
        <v>4462</v>
      </c>
      <c r="G2145" s="2" t="s">
        <v>5264</v>
      </c>
      <c r="H2145" s="2">
        <v>1</v>
      </c>
      <c r="I2145" s="4" t="s">
        <v>8100</v>
      </c>
      <c r="J2145" s="2">
        <v>11190</v>
      </c>
      <c r="L2145" s="2" t="s">
        <v>8630</v>
      </c>
      <c r="M2145" s="2" t="s">
        <v>15</v>
      </c>
      <c r="N2145" s="2" t="s">
        <v>427</v>
      </c>
      <c r="O2145" s="2">
        <v>3</v>
      </c>
      <c r="P2145" s="2" t="b">
        <v>0</v>
      </c>
    </row>
    <row r="2146" spans="1:16" x14ac:dyDescent="0.35">
      <c r="A2146" s="3">
        <v>2144</v>
      </c>
      <c r="B2146" s="2" t="s">
        <v>15</v>
      </c>
      <c r="C2146" s="2" t="s">
        <v>16</v>
      </c>
      <c r="D2146" s="2" t="s">
        <v>17</v>
      </c>
      <c r="E2146" s="2" t="s">
        <v>1995</v>
      </c>
      <c r="F2146" s="2" t="s">
        <v>4463</v>
      </c>
      <c r="G2146" s="2" t="s">
        <v>5031</v>
      </c>
      <c r="H2146" s="2">
        <v>1</v>
      </c>
      <c r="I2146" s="4" t="s">
        <v>8101</v>
      </c>
      <c r="J2146" s="2">
        <v>11890</v>
      </c>
      <c r="L2146" s="2" t="s">
        <v>8630</v>
      </c>
      <c r="M2146" s="2" t="s">
        <v>15</v>
      </c>
      <c r="N2146" s="2" t="s">
        <v>106</v>
      </c>
      <c r="O2146" s="2">
        <v>3</v>
      </c>
      <c r="P2146" s="2" t="b">
        <v>0</v>
      </c>
    </row>
    <row r="2147" spans="1:16" x14ac:dyDescent="0.35">
      <c r="A2147" s="3">
        <v>2145</v>
      </c>
      <c r="B2147" s="2" t="s">
        <v>15</v>
      </c>
      <c r="C2147" s="2" t="s">
        <v>16</v>
      </c>
      <c r="D2147" s="2" t="s">
        <v>17</v>
      </c>
      <c r="E2147" s="2" t="s">
        <v>1996</v>
      </c>
      <c r="F2147" s="2" t="s">
        <v>4464</v>
      </c>
      <c r="G2147" s="2" t="s">
        <v>4985</v>
      </c>
      <c r="H2147" s="2">
        <v>1</v>
      </c>
      <c r="I2147" s="4" t="s">
        <v>8102</v>
      </c>
      <c r="J2147" s="2">
        <v>18600</v>
      </c>
      <c r="L2147" s="2" t="s">
        <v>8630</v>
      </c>
      <c r="M2147" s="2" t="s">
        <v>15</v>
      </c>
      <c r="N2147" s="2" t="s">
        <v>42</v>
      </c>
      <c r="O2147" s="2">
        <v>3</v>
      </c>
      <c r="P2147" s="2" t="b">
        <v>0</v>
      </c>
    </row>
    <row r="2148" spans="1:16" x14ac:dyDescent="0.35">
      <c r="A2148" s="3">
        <v>2146</v>
      </c>
      <c r="B2148" s="2" t="s">
        <v>15</v>
      </c>
      <c r="C2148" s="2" t="s">
        <v>16</v>
      </c>
      <c r="D2148" s="2" t="s">
        <v>23</v>
      </c>
      <c r="E2148" s="2" t="s">
        <v>1997</v>
      </c>
      <c r="F2148" s="2" t="s">
        <v>4465</v>
      </c>
      <c r="G2148" s="2" t="s">
        <v>3754</v>
      </c>
      <c r="H2148" s="2">
        <v>1</v>
      </c>
      <c r="I2148" s="4" t="s">
        <v>8103</v>
      </c>
      <c r="J2148" s="2">
        <v>9190</v>
      </c>
      <c r="L2148" s="2" t="s">
        <v>8630</v>
      </c>
      <c r="M2148" s="2" t="s">
        <v>15</v>
      </c>
      <c r="N2148" s="2" t="s">
        <v>292</v>
      </c>
      <c r="O2148" s="2">
        <v>3</v>
      </c>
      <c r="P2148" s="2" t="b">
        <v>0</v>
      </c>
    </row>
    <row r="2149" spans="1:16" x14ac:dyDescent="0.35">
      <c r="A2149" s="3">
        <v>2147</v>
      </c>
      <c r="B2149" s="2" t="s">
        <v>15</v>
      </c>
      <c r="C2149" s="2" t="s">
        <v>16</v>
      </c>
      <c r="D2149" s="2" t="s">
        <v>26</v>
      </c>
      <c r="E2149" s="2" t="s">
        <v>1998</v>
      </c>
      <c r="F2149" s="2" t="s">
        <v>4466</v>
      </c>
      <c r="G2149" s="2" t="s">
        <v>5092</v>
      </c>
      <c r="H2149" s="2">
        <v>1</v>
      </c>
      <c r="I2149" s="4" t="s">
        <v>8104</v>
      </c>
      <c r="J2149" s="2">
        <v>32410</v>
      </c>
      <c r="L2149" s="2" t="s">
        <v>8630</v>
      </c>
      <c r="M2149" s="2" t="s">
        <v>8632</v>
      </c>
      <c r="N2149" s="2" t="s">
        <v>184</v>
      </c>
      <c r="O2149" s="2">
        <v>3</v>
      </c>
      <c r="P2149" s="2" t="b">
        <v>0</v>
      </c>
    </row>
    <row r="2150" spans="1:16" x14ac:dyDescent="0.35">
      <c r="A2150" s="3">
        <v>2148</v>
      </c>
      <c r="B2150" s="2" t="s">
        <v>15</v>
      </c>
      <c r="C2150" s="2" t="s">
        <v>16</v>
      </c>
      <c r="D2150" s="2" t="s">
        <v>24</v>
      </c>
      <c r="E2150" s="2" t="s">
        <v>1999</v>
      </c>
      <c r="F2150" s="2" t="s">
        <v>4467</v>
      </c>
      <c r="G2150" s="2" t="s">
        <v>4993</v>
      </c>
      <c r="H2150" s="2">
        <v>1</v>
      </c>
      <c r="I2150" s="4" t="s">
        <v>8105</v>
      </c>
      <c r="J2150" s="2">
        <v>29450</v>
      </c>
      <c r="L2150" s="2" t="s">
        <v>8630</v>
      </c>
      <c r="M2150" s="2" t="s">
        <v>8632</v>
      </c>
      <c r="N2150" s="2" t="s">
        <v>55</v>
      </c>
      <c r="O2150" s="2">
        <v>3</v>
      </c>
      <c r="P2150" s="2" t="b">
        <v>0</v>
      </c>
    </row>
    <row r="2151" spans="1:16" x14ac:dyDescent="0.35">
      <c r="A2151" s="3">
        <v>2149</v>
      </c>
      <c r="B2151" s="2" t="s">
        <v>15</v>
      </c>
      <c r="C2151" s="2" t="s">
        <v>16</v>
      </c>
      <c r="D2151" s="2" t="s">
        <v>20</v>
      </c>
      <c r="E2151" s="2" t="s">
        <v>2000</v>
      </c>
      <c r="F2151" s="2" t="s">
        <v>4468</v>
      </c>
      <c r="G2151" s="2" t="s">
        <v>5446</v>
      </c>
      <c r="H2151" s="2">
        <v>1</v>
      </c>
      <c r="I2151" s="4" t="s">
        <v>8106</v>
      </c>
      <c r="J2151" s="2">
        <v>5000</v>
      </c>
      <c r="L2151" s="2" t="s">
        <v>8630</v>
      </c>
      <c r="M2151" s="2" t="s">
        <v>15</v>
      </c>
      <c r="N2151" s="2" t="s">
        <v>672</v>
      </c>
      <c r="O2151" s="2">
        <v>3</v>
      </c>
      <c r="P2151" s="2" t="b">
        <v>0</v>
      </c>
    </row>
    <row r="2152" spans="1:16" x14ac:dyDescent="0.35">
      <c r="A2152" s="3">
        <v>2150</v>
      </c>
      <c r="B2152" s="2" t="s">
        <v>15</v>
      </c>
      <c r="C2152" s="2" t="s">
        <v>16</v>
      </c>
      <c r="D2152" s="2" t="s">
        <v>23</v>
      </c>
      <c r="E2152" s="2" t="s">
        <v>2001</v>
      </c>
      <c r="F2152" s="2" t="s">
        <v>4469</v>
      </c>
      <c r="G2152" s="2" t="s">
        <v>3720</v>
      </c>
      <c r="H2152" s="2">
        <v>1</v>
      </c>
      <c r="I2152" s="4" t="s">
        <v>8107</v>
      </c>
      <c r="J2152" s="2">
        <v>9190</v>
      </c>
      <c r="L2152" s="2" t="s">
        <v>8630</v>
      </c>
      <c r="M2152" s="2" t="s">
        <v>15</v>
      </c>
      <c r="N2152" s="2" t="s">
        <v>144</v>
      </c>
      <c r="O2152" s="2">
        <v>3</v>
      </c>
      <c r="P2152" s="2" t="b">
        <v>0</v>
      </c>
    </row>
    <row r="2153" spans="1:16" x14ac:dyDescent="0.35">
      <c r="A2153" s="3">
        <v>2151</v>
      </c>
      <c r="B2153" s="2" t="s">
        <v>15</v>
      </c>
      <c r="C2153" s="2" t="s">
        <v>16</v>
      </c>
      <c r="D2153" s="2" t="s">
        <v>24</v>
      </c>
      <c r="E2153" s="2" t="s">
        <v>2002</v>
      </c>
      <c r="F2153" s="2" t="s">
        <v>4470</v>
      </c>
      <c r="G2153" s="2" t="s">
        <v>3899</v>
      </c>
      <c r="H2153" s="2">
        <v>1</v>
      </c>
      <c r="I2153" s="4" t="s">
        <v>8108</v>
      </c>
      <c r="J2153" s="2">
        <v>7290</v>
      </c>
      <c r="L2153" s="2" t="s">
        <v>8630</v>
      </c>
      <c r="M2153" s="2" t="s">
        <v>15</v>
      </c>
      <c r="N2153" s="2" t="s">
        <v>441</v>
      </c>
      <c r="O2153" s="2">
        <v>3</v>
      </c>
      <c r="P2153" s="2" t="b">
        <v>0</v>
      </c>
    </row>
    <row r="2154" spans="1:16" x14ac:dyDescent="0.35">
      <c r="A2154" s="3">
        <v>2152</v>
      </c>
      <c r="B2154" s="2" t="s">
        <v>15</v>
      </c>
      <c r="C2154" s="2" t="s">
        <v>16</v>
      </c>
      <c r="D2154" s="2" t="s">
        <v>22</v>
      </c>
      <c r="E2154" s="2" t="s">
        <v>2003</v>
      </c>
      <c r="F2154" s="2" t="s">
        <v>4471</v>
      </c>
      <c r="G2154" s="2" t="s">
        <v>3705</v>
      </c>
      <c r="H2154" s="2">
        <v>1</v>
      </c>
      <c r="I2154" s="4" t="s">
        <v>8109</v>
      </c>
      <c r="J2154" s="2">
        <v>26990</v>
      </c>
      <c r="L2154" s="2" t="s">
        <v>8630</v>
      </c>
      <c r="M2154" s="2" t="s">
        <v>8632</v>
      </c>
      <c r="N2154" s="2" t="s">
        <v>138</v>
      </c>
      <c r="O2154" s="2">
        <v>3</v>
      </c>
      <c r="P2154" s="2" t="b">
        <v>0</v>
      </c>
    </row>
    <row r="2155" spans="1:16" x14ac:dyDescent="0.35">
      <c r="A2155" s="3">
        <v>2153</v>
      </c>
      <c r="B2155" s="2" t="s">
        <v>15</v>
      </c>
      <c r="C2155" s="2" t="s">
        <v>16</v>
      </c>
      <c r="D2155" s="2" t="s">
        <v>19</v>
      </c>
      <c r="E2155" s="2" t="s">
        <v>2004</v>
      </c>
      <c r="F2155" s="2" t="s">
        <v>4472</v>
      </c>
      <c r="G2155" s="2" t="s">
        <v>5420</v>
      </c>
      <c r="H2155" s="2">
        <v>1</v>
      </c>
      <c r="I2155" s="4" t="s">
        <v>8110</v>
      </c>
      <c r="J2155" s="2">
        <v>8350</v>
      </c>
      <c r="L2155" s="2" t="s">
        <v>8630</v>
      </c>
      <c r="M2155" s="2" t="s">
        <v>15</v>
      </c>
      <c r="N2155" s="2" t="s">
        <v>639</v>
      </c>
      <c r="O2155" s="2">
        <v>3</v>
      </c>
      <c r="P2155" s="2" t="b">
        <v>0</v>
      </c>
    </row>
    <row r="2156" spans="1:16" x14ac:dyDescent="0.35">
      <c r="A2156" s="3">
        <v>2154</v>
      </c>
      <c r="B2156" s="2" t="s">
        <v>15</v>
      </c>
      <c r="C2156" s="2" t="s">
        <v>16</v>
      </c>
      <c r="D2156" s="2" t="s">
        <v>25</v>
      </c>
      <c r="E2156" s="2" t="s">
        <v>2005</v>
      </c>
      <c r="F2156" s="2" t="s">
        <v>4473</v>
      </c>
      <c r="G2156" s="2" t="s">
        <v>5085</v>
      </c>
      <c r="H2156" s="2">
        <v>1</v>
      </c>
      <c r="I2156" s="4" t="s">
        <v>8111</v>
      </c>
      <c r="J2156" s="2">
        <v>12000</v>
      </c>
      <c r="L2156" s="2" t="s">
        <v>8630</v>
      </c>
      <c r="M2156" s="2" t="s">
        <v>15</v>
      </c>
      <c r="N2156" s="2" t="s">
        <v>174</v>
      </c>
      <c r="O2156" s="2">
        <v>3</v>
      </c>
      <c r="P2156" s="2" t="b">
        <v>0</v>
      </c>
    </row>
    <row r="2157" spans="1:16" x14ac:dyDescent="0.35">
      <c r="A2157" s="3">
        <v>2155</v>
      </c>
      <c r="B2157" s="2" t="s">
        <v>15</v>
      </c>
      <c r="C2157" s="2" t="s">
        <v>16</v>
      </c>
      <c r="D2157" s="2" t="s">
        <v>28</v>
      </c>
      <c r="E2157" s="2" t="s">
        <v>2006</v>
      </c>
      <c r="F2157" s="2" t="s">
        <v>4474</v>
      </c>
      <c r="G2157" s="2" t="s">
        <v>5101</v>
      </c>
      <c r="H2157" s="2">
        <v>1</v>
      </c>
      <c r="I2157" s="4" t="s">
        <v>8112</v>
      </c>
      <c r="J2157" s="2">
        <v>8960</v>
      </c>
      <c r="L2157" s="2" t="s">
        <v>8630</v>
      </c>
      <c r="M2157" s="2" t="s">
        <v>15</v>
      </c>
      <c r="N2157" s="2" t="s">
        <v>197</v>
      </c>
      <c r="O2157" s="2">
        <v>3</v>
      </c>
      <c r="P2157" s="2" t="b">
        <v>0</v>
      </c>
    </row>
    <row r="2158" spans="1:16" x14ac:dyDescent="0.35">
      <c r="A2158" s="3">
        <v>2156</v>
      </c>
      <c r="B2158" s="2" t="s">
        <v>15</v>
      </c>
      <c r="C2158" s="2" t="s">
        <v>16</v>
      </c>
      <c r="D2158" s="2" t="s">
        <v>21</v>
      </c>
      <c r="E2158" s="2" t="s">
        <v>2007</v>
      </c>
      <c r="F2158" s="2" t="s">
        <v>4475</v>
      </c>
      <c r="G2158" s="2" t="s">
        <v>5482</v>
      </c>
      <c r="H2158" s="2">
        <v>1</v>
      </c>
      <c r="I2158" s="4" t="s">
        <v>8113</v>
      </c>
      <c r="J2158" s="2">
        <v>9490</v>
      </c>
      <c r="L2158" s="2" t="s">
        <v>8630</v>
      </c>
      <c r="M2158" s="2" t="s">
        <v>15</v>
      </c>
      <c r="N2158" s="2" t="s">
        <v>723</v>
      </c>
      <c r="O2158" s="2">
        <v>3</v>
      </c>
      <c r="P2158" s="2" t="b">
        <v>0</v>
      </c>
    </row>
    <row r="2159" spans="1:16" x14ac:dyDescent="0.35">
      <c r="A2159" s="3">
        <v>2157</v>
      </c>
      <c r="B2159" s="2" t="s">
        <v>15</v>
      </c>
      <c r="C2159" s="2" t="s">
        <v>16</v>
      </c>
      <c r="D2159" s="2" t="s">
        <v>24</v>
      </c>
      <c r="E2159" s="2" t="s">
        <v>2008</v>
      </c>
      <c r="F2159" s="2" t="s">
        <v>4476</v>
      </c>
      <c r="G2159" s="2" t="s">
        <v>5114</v>
      </c>
      <c r="H2159" s="2">
        <v>1</v>
      </c>
      <c r="I2159" s="4" t="s">
        <v>8114</v>
      </c>
      <c r="J2159" s="2">
        <v>11710</v>
      </c>
      <c r="L2159" s="2" t="s">
        <v>8630</v>
      </c>
      <c r="M2159" s="2" t="s">
        <v>15</v>
      </c>
      <c r="N2159" s="2" t="s">
        <v>215</v>
      </c>
      <c r="O2159" s="2">
        <v>3</v>
      </c>
      <c r="P2159" s="2" t="b">
        <v>0</v>
      </c>
    </row>
    <row r="2160" spans="1:16" x14ac:dyDescent="0.35">
      <c r="A2160" s="3">
        <v>2158</v>
      </c>
      <c r="B2160" s="2" t="s">
        <v>15</v>
      </c>
      <c r="C2160" s="2" t="s">
        <v>16</v>
      </c>
      <c r="D2160" s="2" t="s">
        <v>19</v>
      </c>
      <c r="E2160" s="2" t="s">
        <v>2009</v>
      </c>
      <c r="F2160" s="2" t="s">
        <v>4477</v>
      </c>
      <c r="G2160" s="2" t="s">
        <v>5620</v>
      </c>
      <c r="H2160" s="2">
        <v>1</v>
      </c>
      <c r="I2160" s="4" t="s">
        <v>8115</v>
      </c>
      <c r="J2160" s="2">
        <v>4470</v>
      </c>
      <c r="L2160" s="2" t="s">
        <v>8630</v>
      </c>
      <c r="M2160" s="2" t="s">
        <v>15</v>
      </c>
      <c r="N2160" s="2" t="s">
        <v>902</v>
      </c>
      <c r="O2160" s="2">
        <v>3</v>
      </c>
      <c r="P2160" s="2" t="b">
        <v>0</v>
      </c>
    </row>
    <row r="2161" spans="1:16" x14ac:dyDescent="0.35">
      <c r="A2161" s="3">
        <v>2159</v>
      </c>
      <c r="B2161" s="2" t="s">
        <v>15</v>
      </c>
      <c r="C2161" s="2" t="s">
        <v>16</v>
      </c>
      <c r="D2161" s="2" t="s">
        <v>20</v>
      </c>
      <c r="E2161" s="2" t="s">
        <v>2010</v>
      </c>
      <c r="F2161" s="2" t="s">
        <v>4478</v>
      </c>
      <c r="G2161" s="2" t="s">
        <v>4032</v>
      </c>
      <c r="H2161" s="2">
        <v>1</v>
      </c>
      <c r="I2161" s="4" t="s">
        <v>8116</v>
      </c>
      <c r="J2161" s="2">
        <v>5190</v>
      </c>
      <c r="L2161" s="2" t="s">
        <v>8630</v>
      </c>
      <c r="M2161" s="2" t="s">
        <v>15</v>
      </c>
      <c r="N2161" s="2" t="s">
        <v>892</v>
      </c>
      <c r="O2161" s="2">
        <v>3</v>
      </c>
      <c r="P2161" s="2" t="b">
        <v>0</v>
      </c>
    </row>
    <row r="2162" spans="1:16" x14ac:dyDescent="0.35">
      <c r="A2162" s="3">
        <v>2160</v>
      </c>
      <c r="B2162" s="2" t="s">
        <v>15</v>
      </c>
      <c r="C2162" s="2" t="s">
        <v>16</v>
      </c>
      <c r="D2162" s="2" t="s">
        <v>21</v>
      </c>
      <c r="E2162" s="2" t="s">
        <v>2011</v>
      </c>
      <c r="F2162" s="2" t="s">
        <v>4479</v>
      </c>
      <c r="G2162" s="2" t="s">
        <v>5243</v>
      </c>
      <c r="H2162" s="2">
        <v>1</v>
      </c>
      <c r="I2162" s="4" t="s">
        <v>8117</v>
      </c>
      <c r="J2162" s="2">
        <v>7490</v>
      </c>
      <c r="L2162" s="2" t="s">
        <v>8630</v>
      </c>
      <c r="M2162" s="2" t="s">
        <v>15</v>
      </c>
      <c r="N2162" s="2" t="s">
        <v>398</v>
      </c>
      <c r="O2162" s="2">
        <v>3</v>
      </c>
      <c r="P2162" s="2" t="b">
        <v>0</v>
      </c>
    </row>
    <row r="2163" spans="1:16" x14ac:dyDescent="0.35">
      <c r="A2163" s="3">
        <v>2161</v>
      </c>
      <c r="B2163" s="2" t="s">
        <v>15</v>
      </c>
      <c r="C2163" s="2" t="s">
        <v>16</v>
      </c>
      <c r="D2163" s="2" t="s">
        <v>20</v>
      </c>
      <c r="E2163" s="2" t="s">
        <v>2012</v>
      </c>
      <c r="F2163" s="2" t="s">
        <v>4480</v>
      </c>
      <c r="G2163" s="2" t="s">
        <v>5310</v>
      </c>
      <c r="H2163" s="2">
        <v>1</v>
      </c>
      <c r="I2163" s="4" t="s">
        <v>8118</v>
      </c>
      <c r="J2163" s="2">
        <v>6890</v>
      </c>
      <c r="L2163" s="2" t="s">
        <v>8630</v>
      </c>
      <c r="M2163" s="2" t="s">
        <v>15</v>
      </c>
      <c r="N2163" s="2" t="s">
        <v>480</v>
      </c>
      <c r="O2163" s="2">
        <v>3</v>
      </c>
      <c r="P2163" s="2" t="b">
        <v>0</v>
      </c>
    </row>
    <row r="2164" spans="1:16" x14ac:dyDescent="0.35">
      <c r="A2164" s="3">
        <v>2162</v>
      </c>
      <c r="B2164" s="2" t="s">
        <v>15</v>
      </c>
      <c r="C2164" s="2" t="s">
        <v>16</v>
      </c>
      <c r="D2164" s="2" t="s">
        <v>20</v>
      </c>
      <c r="E2164" s="2" t="s">
        <v>2013</v>
      </c>
      <c r="F2164" s="2" t="s">
        <v>4481</v>
      </c>
      <c r="G2164" s="2" t="s">
        <v>4988</v>
      </c>
      <c r="H2164" s="2">
        <v>1</v>
      </c>
      <c r="I2164" s="4" t="s">
        <v>8119</v>
      </c>
      <c r="J2164" s="2">
        <v>10360</v>
      </c>
      <c r="L2164" s="2" t="s">
        <v>8630</v>
      </c>
      <c r="M2164" s="2" t="s">
        <v>15</v>
      </c>
      <c r="N2164" s="2" t="s">
        <v>47</v>
      </c>
      <c r="O2164" s="2">
        <v>3</v>
      </c>
      <c r="P2164" s="2" t="b">
        <v>0</v>
      </c>
    </row>
    <row r="2165" spans="1:16" x14ac:dyDescent="0.35">
      <c r="A2165" s="3">
        <v>2163</v>
      </c>
      <c r="B2165" s="2" t="s">
        <v>15</v>
      </c>
      <c r="C2165" s="2" t="s">
        <v>16</v>
      </c>
      <c r="D2165" s="2" t="s">
        <v>23</v>
      </c>
      <c r="E2165" s="2" t="s">
        <v>2014</v>
      </c>
      <c r="F2165" s="2" t="s">
        <v>4482</v>
      </c>
      <c r="G2165" s="2" t="s">
        <v>3736</v>
      </c>
      <c r="H2165" s="2">
        <v>1</v>
      </c>
      <c r="I2165" s="4" t="s">
        <v>8120</v>
      </c>
      <c r="J2165" s="2">
        <v>11790</v>
      </c>
      <c r="L2165" s="2" t="s">
        <v>8630</v>
      </c>
      <c r="M2165" s="2" t="s">
        <v>15</v>
      </c>
      <c r="N2165" s="2" t="s">
        <v>165</v>
      </c>
      <c r="O2165" s="2">
        <v>4</v>
      </c>
      <c r="P2165" s="2" t="b">
        <v>0</v>
      </c>
    </row>
    <row r="2166" spans="1:16" x14ac:dyDescent="0.35">
      <c r="A2166" s="3">
        <v>2164</v>
      </c>
      <c r="B2166" s="2" t="s">
        <v>15</v>
      </c>
      <c r="C2166" s="2" t="s">
        <v>16</v>
      </c>
      <c r="D2166" s="2" t="s">
        <v>20</v>
      </c>
      <c r="E2166" s="2" t="s">
        <v>2015</v>
      </c>
      <c r="F2166" s="2" t="s">
        <v>4483</v>
      </c>
      <c r="G2166" s="2" t="s">
        <v>5223</v>
      </c>
      <c r="H2166" s="2">
        <v>1</v>
      </c>
      <c r="I2166" s="4" t="s">
        <v>8121</v>
      </c>
      <c r="J2166" s="2">
        <v>16860</v>
      </c>
      <c r="L2166" s="2" t="s">
        <v>8630</v>
      </c>
      <c r="M2166" s="2" t="s">
        <v>15</v>
      </c>
      <c r="N2166" s="2" t="s">
        <v>366</v>
      </c>
      <c r="O2166" s="2">
        <v>4</v>
      </c>
      <c r="P2166" s="2" t="b">
        <v>0</v>
      </c>
    </row>
    <row r="2167" spans="1:16" x14ac:dyDescent="0.35">
      <c r="A2167" s="3">
        <v>2165</v>
      </c>
      <c r="B2167" s="2" t="s">
        <v>15</v>
      </c>
      <c r="C2167" s="2" t="s">
        <v>16</v>
      </c>
      <c r="D2167" s="2" t="s">
        <v>17</v>
      </c>
      <c r="E2167" s="2" t="s">
        <v>2016</v>
      </c>
      <c r="F2167" s="2" t="s">
        <v>4484</v>
      </c>
      <c r="G2167" s="2" t="s">
        <v>5023</v>
      </c>
      <c r="H2167" s="2">
        <v>1</v>
      </c>
      <c r="I2167" s="4" t="s">
        <v>8122</v>
      </c>
      <c r="J2167" s="2">
        <v>12990</v>
      </c>
      <c r="L2167" s="2" t="s">
        <v>8630</v>
      </c>
      <c r="M2167" s="2" t="s">
        <v>15</v>
      </c>
      <c r="N2167" s="2" t="s">
        <v>97</v>
      </c>
      <c r="O2167" s="2">
        <v>4</v>
      </c>
      <c r="P2167" s="2" t="b">
        <v>0</v>
      </c>
    </row>
    <row r="2168" spans="1:16" x14ac:dyDescent="0.35">
      <c r="A2168" s="3">
        <v>2166</v>
      </c>
      <c r="B2168" s="2" t="s">
        <v>15</v>
      </c>
      <c r="C2168" s="2" t="s">
        <v>16</v>
      </c>
      <c r="D2168" s="2" t="s">
        <v>26</v>
      </c>
      <c r="E2168" s="2" t="s">
        <v>2017</v>
      </c>
      <c r="F2168" s="2" t="s">
        <v>4485</v>
      </c>
      <c r="G2168" s="2" t="s">
        <v>3875</v>
      </c>
      <c r="H2168" s="2">
        <v>1</v>
      </c>
      <c r="I2168" s="4" t="s">
        <v>8123</v>
      </c>
      <c r="J2168" s="2">
        <v>10490</v>
      </c>
      <c r="L2168" s="2" t="s">
        <v>8630</v>
      </c>
      <c r="M2168" s="2" t="s">
        <v>8632</v>
      </c>
      <c r="N2168" s="2" t="s">
        <v>100</v>
      </c>
      <c r="O2168" s="2">
        <v>4</v>
      </c>
      <c r="P2168" s="2" t="b">
        <v>0</v>
      </c>
    </row>
    <row r="2169" spans="1:16" x14ac:dyDescent="0.35">
      <c r="A2169" s="3">
        <v>2167</v>
      </c>
      <c r="B2169" s="2" t="s">
        <v>15</v>
      </c>
      <c r="C2169" s="2" t="s">
        <v>16</v>
      </c>
      <c r="D2169" s="2" t="s">
        <v>24</v>
      </c>
      <c r="E2169" s="2" t="s">
        <v>2018</v>
      </c>
      <c r="F2169" s="2" t="s">
        <v>4486</v>
      </c>
      <c r="G2169" s="2" t="s">
        <v>4995</v>
      </c>
      <c r="H2169" s="2">
        <v>1</v>
      </c>
      <c r="I2169" s="4" t="s">
        <v>8124</v>
      </c>
      <c r="J2169" s="2">
        <v>8450</v>
      </c>
      <c r="L2169" s="2" t="s">
        <v>8630</v>
      </c>
      <c r="M2169" s="2" t="s">
        <v>15</v>
      </c>
      <c r="N2169" s="2" t="s">
        <v>57</v>
      </c>
      <c r="O2169" s="2">
        <v>4</v>
      </c>
      <c r="P2169" s="2" t="b">
        <v>0</v>
      </c>
    </row>
    <row r="2170" spans="1:16" x14ac:dyDescent="0.35">
      <c r="A2170" s="3">
        <v>2168</v>
      </c>
      <c r="B2170" s="2" t="s">
        <v>15</v>
      </c>
      <c r="C2170" s="2" t="s">
        <v>16</v>
      </c>
      <c r="D2170" s="2" t="s">
        <v>26</v>
      </c>
      <c r="E2170" s="2" t="s">
        <v>2019</v>
      </c>
      <c r="F2170" s="2" t="s">
        <v>4487</v>
      </c>
      <c r="G2170" s="2" t="s">
        <v>3768</v>
      </c>
      <c r="H2170" s="2">
        <v>1</v>
      </c>
      <c r="I2170" s="4" t="s">
        <v>8125</v>
      </c>
      <c r="J2170" s="2">
        <v>7490</v>
      </c>
      <c r="L2170" s="2" t="s">
        <v>8630</v>
      </c>
      <c r="M2170" s="2" t="s">
        <v>15</v>
      </c>
      <c r="N2170" s="2" t="s">
        <v>405</v>
      </c>
      <c r="O2170" s="2">
        <v>4</v>
      </c>
      <c r="P2170" s="2" t="b">
        <v>0</v>
      </c>
    </row>
    <row r="2171" spans="1:16" x14ac:dyDescent="0.35">
      <c r="A2171" s="3">
        <v>2169</v>
      </c>
      <c r="B2171" s="2" t="s">
        <v>15</v>
      </c>
      <c r="C2171" s="2" t="s">
        <v>16</v>
      </c>
      <c r="D2171" s="2" t="s">
        <v>24</v>
      </c>
      <c r="E2171" s="2" t="s">
        <v>2020</v>
      </c>
      <c r="F2171" s="2" t="s">
        <v>4488</v>
      </c>
      <c r="G2171" s="2" t="s">
        <v>5397</v>
      </c>
      <c r="H2171" s="2">
        <v>1</v>
      </c>
      <c r="I2171" s="4" t="s">
        <v>8126</v>
      </c>
      <c r="J2171" s="2">
        <v>5460</v>
      </c>
      <c r="L2171" s="2" t="s">
        <v>8630</v>
      </c>
      <c r="M2171" s="2" t="s">
        <v>15</v>
      </c>
      <c r="N2171" s="2" t="s">
        <v>609</v>
      </c>
      <c r="O2171" s="2">
        <v>4</v>
      </c>
      <c r="P2171" s="2" t="b">
        <v>0</v>
      </c>
    </row>
    <row r="2172" spans="1:16" x14ac:dyDescent="0.35">
      <c r="A2172" s="3">
        <v>2170</v>
      </c>
      <c r="B2172" s="2" t="s">
        <v>15</v>
      </c>
      <c r="C2172" s="2" t="s">
        <v>16</v>
      </c>
      <c r="D2172" s="2" t="s">
        <v>21</v>
      </c>
      <c r="E2172" s="2" t="s">
        <v>2021</v>
      </c>
      <c r="F2172" s="2" t="s">
        <v>4489</v>
      </c>
      <c r="G2172" s="2" t="s">
        <v>5073</v>
      </c>
      <c r="H2172" s="2">
        <v>1</v>
      </c>
      <c r="I2172" s="4" t="s">
        <v>8127</v>
      </c>
      <c r="J2172" s="2">
        <v>27500</v>
      </c>
      <c r="L2172" s="2" t="s">
        <v>8630</v>
      </c>
      <c r="M2172" s="2" t="s">
        <v>15</v>
      </c>
      <c r="N2172" s="2" t="s">
        <v>157</v>
      </c>
      <c r="O2172" s="2">
        <v>4</v>
      </c>
      <c r="P2172" s="2" t="b">
        <v>0</v>
      </c>
    </row>
    <row r="2173" spans="1:16" x14ac:dyDescent="0.35">
      <c r="A2173" s="3">
        <v>2171</v>
      </c>
      <c r="B2173" s="2" t="s">
        <v>15</v>
      </c>
      <c r="C2173" s="2" t="s">
        <v>16</v>
      </c>
      <c r="D2173" s="2" t="s">
        <v>24</v>
      </c>
      <c r="E2173" s="2" t="s">
        <v>2022</v>
      </c>
      <c r="F2173" s="2" t="s">
        <v>4490</v>
      </c>
      <c r="G2173" s="2" t="s">
        <v>5605</v>
      </c>
      <c r="H2173" s="2">
        <v>1</v>
      </c>
      <c r="I2173" s="4" t="s">
        <v>8128</v>
      </c>
      <c r="J2173" s="2">
        <v>5190</v>
      </c>
      <c r="L2173" s="2" t="s">
        <v>8630</v>
      </c>
      <c r="M2173" s="2" t="s">
        <v>15</v>
      </c>
      <c r="N2173" s="2" t="s">
        <v>882</v>
      </c>
      <c r="O2173" s="2">
        <v>4</v>
      </c>
      <c r="P2173" s="2" t="b">
        <v>0</v>
      </c>
    </row>
    <row r="2174" spans="1:16" x14ac:dyDescent="0.35">
      <c r="A2174" s="3">
        <v>2172</v>
      </c>
      <c r="B2174" s="2" t="s">
        <v>15</v>
      </c>
      <c r="C2174" s="2" t="s">
        <v>16</v>
      </c>
      <c r="D2174" s="2" t="s">
        <v>20</v>
      </c>
      <c r="E2174" s="2" t="s">
        <v>2023</v>
      </c>
      <c r="F2174" s="2" t="s">
        <v>4491</v>
      </c>
      <c r="G2174" s="2" t="s">
        <v>4048</v>
      </c>
      <c r="H2174" s="2">
        <v>1</v>
      </c>
      <c r="I2174" s="4" t="s">
        <v>8129</v>
      </c>
      <c r="J2174" s="2">
        <v>15490</v>
      </c>
      <c r="L2174" s="2" t="s">
        <v>8630</v>
      </c>
      <c r="M2174" s="2" t="s">
        <v>8632</v>
      </c>
      <c r="N2174" s="2" t="s">
        <v>414</v>
      </c>
      <c r="O2174" s="2">
        <v>4</v>
      </c>
      <c r="P2174" s="2" t="b">
        <v>0</v>
      </c>
    </row>
    <row r="2175" spans="1:16" x14ac:dyDescent="0.35">
      <c r="A2175" s="3">
        <v>2173</v>
      </c>
      <c r="B2175" s="2" t="s">
        <v>15</v>
      </c>
      <c r="C2175" s="2" t="s">
        <v>16</v>
      </c>
      <c r="D2175" s="2" t="s">
        <v>22</v>
      </c>
      <c r="E2175" s="2" t="s">
        <v>2024</v>
      </c>
      <c r="F2175" s="2" t="s">
        <v>4492</v>
      </c>
      <c r="G2175" s="2" t="s">
        <v>3905</v>
      </c>
      <c r="H2175" s="2">
        <v>1</v>
      </c>
      <c r="I2175" s="4" t="s">
        <v>8130</v>
      </c>
      <c r="J2175" s="2">
        <v>8590</v>
      </c>
      <c r="L2175" s="2" t="s">
        <v>8630</v>
      </c>
      <c r="M2175" s="2" t="s">
        <v>15</v>
      </c>
      <c r="N2175" s="2" t="s">
        <v>149</v>
      </c>
      <c r="O2175" s="2">
        <v>4</v>
      </c>
      <c r="P2175" s="2" t="b">
        <v>0</v>
      </c>
    </row>
    <row r="2176" spans="1:16" x14ac:dyDescent="0.35">
      <c r="A2176" s="3">
        <v>2174</v>
      </c>
      <c r="B2176" s="2" t="s">
        <v>15</v>
      </c>
      <c r="C2176" s="2" t="s">
        <v>16</v>
      </c>
      <c r="D2176" s="2" t="s">
        <v>20</v>
      </c>
      <c r="E2176" s="2" t="s">
        <v>2025</v>
      </c>
      <c r="F2176" s="2" t="s">
        <v>4493</v>
      </c>
      <c r="G2176" s="2" t="s">
        <v>3824</v>
      </c>
      <c r="H2176" s="2">
        <v>1</v>
      </c>
      <c r="I2176" s="4" t="s">
        <v>8131</v>
      </c>
      <c r="J2176" s="2">
        <v>13420</v>
      </c>
      <c r="L2176" s="2" t="s">
        <v>8630</v>
      </c>
      <c r="M2176" s="2" t="s">
        <v>15</v>
      </c>
      <c r="N2176" s="2" t="s">
        <v>200</v>
      </c>
      <c r="O2176" s="2">
        <v>4</v>
      </c>
      <c r="P2176" s="2" t="b">
        <v>0</v>
      </c>
    </row>
    <row r="2177" spans="1:16" x14ac:dyDescent="0.35">
      <c r="A2177" s="3">
        <v>2175</v>
      </c>
      <c r="B2177" s="2" t="s">
        <v>15</v>
      </c>
      <c r="C2177" s="2" t="s">
        <v>16</v>
      </c>
      <c r="D2177" s="2" t="s">
        <v>20</v>
      </c>
      <c r="E2177" s="2" t="s">
        <v>2026</v>
      </c>
      <c r="F2177" s="2" t="s">
        <v>4494</v>
      </c>
      <c r="G2177" s="2" t="s">
        <v>5072</v>
      </c>
      <c r="H2177" s="2">
        <v>1</v>
      </c>
      <c r="I2177" s="4" t="s">
        <v>8132</v>
      </c>
      <c r="J2177" s="2">
        <v>6890</v>
      </c>
      <c r="L2177" s="2" t="s">
        <v>8630</v>
      </c>
      <c r="M2177" s="2" t="s">
        <v>15</v>
      </c>
      <c r="N2177" s="2" t="s">
        <v>156</v>
      </c>
      <c r="O2177" s="2">
        <v>4</v>
      </c>
      <c r="P2177" s="2" t="b">
        <v>0</v>
      </c>
    </row>
    <row r="2178" spans="1:16" x14ac:dyDescent="0.35">
      <c r="A2178" s="3">
        <v>2176</v>
      </c>
      <c r="B2178" s="2" t="s">
        <v>15</v>
      </c>
      <c r="C2178" s="2" t="s">
        <v>16</v>
      </c>
      <c r="D2178" s="2" t="s">
        <v>19</v>
      </c>
      <c r="E2178" s="2" t="s">
        <v>2027</v>
      </c>
      <c r="F2178" s="2" t="s">
        <v>4495</v>
      </c>
      <c r="G2178" s="2" t="s">
        <v>5559</v>
      </c>
      <c r="H2178" s="2">
        <v>1</v>
      </c>
      <c r="I2178" s="4" t="s">
        <v>8133</v>
      </c>
      <c r="J2178" s="2">
        <v>4650</v>
      </c>
      <c r="L2178" s="2" t="s">
        <v>8630</v>
      </c>
      <c r="M2178" s="2" t="s">
        <v>15</v>
      </c>
      <c r="N2178" s="2" t="s">
        <v>822</v>
      </c>
      <c r="O2178" s="2">
        <v>4</v>
      </c>
      <c r="P2178" s="2" t="b">
        <v>0</v>
      </c>
    </row>
    <row r="2179" spans="1:16" x14ac:dyDescent="0.35">
      <c r="A2179" s="3">
        <v>2177</v>
      </c>
      <c r="B2179" s="2" t="s">
        <v>15</v>
      </c>
      <c r="C2179" s="2" t="s">
        <v>16</v>
      </c>
      <c r="D2179" s="2" t="s">
        <v>26</v>
      </c>
      <c r="E2179" s="2" t="s">
        <v>2028</v>
      </c>
      <c r="F2179" s="2" t="s">
        <v>4496</v>
      </c>
      <c r="G2179" s="2" t="s">
        <v>3775</v>
      </c>
      <c r="H2179" s="2">
        <v>1</v>
      </c>
      <c r="I2179" s="4" t="s">
        <v>8134</v>
      </c>
      <c r="J2179" s="2">
        <v>24990</v>
      </c>
      <c r="L2179" s="2" t="s">
        <v>8630</v>
      </c>
      <c r="M2179" s="2" t="s">
        <v>8632</v>
      </c>
      <c r="N2179" s="2" t="s">
        <v>71</v>
      </c>
      <c r="O2179" s="2">
        <v>4</v>
      </c>
      <c r="P2179" s="2" t="b">
        <v>0</v>
      </c>
    </row>
    <row r="2180" spans="1:16" x14ac:dyDescent="0.35">
      <c r="A2180" s="3">
        <v>2178</v>
      </c>
      <c r="B2180" s="2" t="s">
        <v>15</v>
      </c>
      <c r="C2180" s="2" t="s">
        <v>16</v>
      </c>
      <c r="D2180" s="2" t="s">
        <v>20</v>
      </c>
      <c r="E2180" s="2" t="s">
        <v>2029</v>
      </c>
      <c r="F2180" s="2" t="s">
        <v>4497</v>
      </c>
      <c r="G2180" s="2" t="s">
        <v>5369</v>
      </c>
      <c r="H2180" s="2">
        <v>1</v>
      </c>
      <c r="I2180" s="4" t="s">
        <v>8135</v>
      </c>
      <c r="J2180" s="2">
        <v>6990</v>
      </c>
      <c r="L2180" s="2" t="s">
        <v>8630</v>
      </c>
      <c r="M2180" s="2" t="s">
        <v>15</v>
      </c>
      <c r="N2180" s="2" t="s">
        <v>572</v>
      </c>
      <c r="O2180" s="2">
        <v>4</v>
      </c>
      <c r="P2180" s="2" t="b">
        <v>0</v>
      </c>
    </row>
    <row r="2181" spans="1:16" x14ac:dyDescent="0.35">
      <c r="A2181" s="3">
        <v>2179</v>
      </c>
      <c r="B2181" s="2" t="s">
        <v>15</v>
      </c>
      <c r="C2181" s="2" t="s">
        <v>16</v>
      </c>
      <c r="D2181" s="2" t="s">
        <v>24</v>
      </c>
      <c r="E2181" s="2" t="s">
        <v>2030</v>
      </c>
      <c r="F2181" s="2" t="s">
        <v>4498</v>
      </c>
      <c r="G2181" s="2" t="s">
        <v>5362</v>
      </c>
      <c r="H2181" s="2">
        <v>1</v>
      </c>
      <c r="I2181" s="4" t="s">
        <v>8136</v>
      </c>
      <c r="J2181" s="2">
        <v>8280</v>
      </c>
      <c r="L2181" s="2" t="s">
        <v>8630</v>
      </c>
      <c r="M2181" s="2" t="s">
        <v>15</v>
      </c>
      <c r="N2181" s="2" t="s">
        <v>563</v>
      </c>
      <c r="O2181" s="2">
        <v>4</v>
      </c>
      <c r="P2181" s="2" t="b">
        <v>0</v>
      </c>
    </row>
    <row r="2182" spans="1:16" x14ac:dyDescent="0.35">
      <c r="A2182" s="3">
        <v>2180</v>
      </c>
      <c r="B2182" s="2" t="s">
        <v>15</v>
      </c>
      <c r="C2182" s="2" t="s">
        <v>16</v>
      </c>
      <c r="D2182" s="2" t="s">
        <v>24</v>
      </c>
      <c r="E2182" s="2" t="s">
        <v>2031</v>
      </c>
      <c r="F2182" s="2" t="s">
        <v>4499</v>
      </c>
      <c r="G2182" s="2" t="s">
        <v>5352</v>
      </c>
      <c r="H2182" s="2">
        <v>1</v>
      </c>
      <c r="I2182" s="4" t="s">
        <v>8137</v>
      </c>
      <c r="J2182" s="2">
        <v>7090</v>
      </c>
      <c r="L2182" s="2" t="s">
        <v>8630</v>
      </c>
      <c r="M2182" s="2" t="s">
        <v>15</v>
      </c>
      <c r="N2182" s="2" t="s">
        <v>550</v>
      </c>
      <c r="O2182" s="2">
        <v>4</v>
      </c>
      <c r="P2182" s="2" t="b">
        <v>0</v>
      </c>
    </row>
    <row r="2183" spans="1:16" x14ac:dyDescent="0.35">
      <c r="A2183" s="3">
        <v>2181</v>
      </c>
      <c r="B2183" s="2" t="s">
        <v>15</v>
      </c>
      <c r="C2183" s="2" t="s">
        <v>16</v>
      </c>
      <c r="D2183" s="2" t="s">
        <v>23</v>
      </c>
      <c r="E2183" s="2" t="s">
        <v>2032</v>
      </c>
      <c r="F2183" s="2" t="s">
        <v>4500</v>
      </c>
      <c r="G2183" s="2" t="s">
        <v>4063</v>
      </c>
      <c r="H2183" s="2">
        <v>1</v>
      </c>
      <c r="I2183" s="4" t="s">
        <v>8138</v>
      </c>
      <c r="J2183" s="2">
        <v>11990</v>
      </c>
      <c r="L2183" s="2" t="s">
        <v>8630</v>
      </c>
      <c r="M2183" s="2" t="s">
        <v>15</v>
      </c>
      <c r="N2183" s="2" t="s">
        <v>235</v>
      </c>
      <c r="O2183" s="2">
        <v>4</v>
      </c>
      <c r="P2183" s="2" t="b">
        <v>0</v>
      </c>
    </row>
    <row r="2184" spans="1:16" x14ac:dyDescent="0.35">
      <c r="A2184" s="3">
        <v>2182</v>
      </c>
      <c r="B2184" s="2" t="s">
        <v>15</v>
      </c>
      <c r="C2184" s="2" t="s">
        <v>16</v>
      </c>
      <c r="D2184" s="2" t="s">
        <v>29</v>
      </c>
      <c r="E2184" s="2" t="s">
        <v>2033</v>
      </c>
      <c r="F2184" s="2" t="s">
        <v>4501</v>
      </c>
      <c r="G2184" s="2" t="s">
        <v>5437</v>
      </c>
      <c r="H2184" s="2">
        <v>0</v>
      </c>
      <c r="I2184" s="4" t="s">
        <v>8139</v>
      </c>
      <c r="J2184" s="2">
        <v>5630</v>
      </c>
      <c r="L2184" s="2" t="s">
        <v>8630</v>
      </c>
      <c r="M2184" s="2" t="s">
        <v>15</v>
      </c>
      <c r="N2184" s="2" t="s">
        <v>660</v>
      </c>
      <c r="O2184" s="2">
        <v>4</v>
      </c>
      <c r="P2184" s="2" t="b">
        <v>0</v>
      </c>
    </row>
    <row r="2185" spans="1:16" x14ac:dyDescent="0.35">
      <c r="A2185" s="3">
        <v>2183</v>
      </c>
      <c r="B2185" s="2" t="s">
        <v>15</v>
      </c>
      <c r="C2185" s="2" t="s">
        <v>16</v>
      </c>
      <c r="D2185" s="2" t="s">
        <v>21</v>
      </c>
      <c r="E2185" s="2" t="s">
        <v>2034</v>
      </c>
      <c r="F2185" s="2" t="s">
        <v>4502</v>
      </c>
      <c r="G2185" s="2" t="s">
        <v>5181</v>
      </c>
      <c r="H2185" s="2">
        <v>1</v>
      </c>
      <c r="I2185" s="4" t="s">
        <v>8140</v>
      </c>
      <c r="J2185" s="2">
        <v>6790</v>
      </c>
      <c r="L2185" s="2" t="s">
        <v>8630</v>
      </c>
      <c r="M2185" s="2" t="s">
        <v>15</v>
      </c>
      <c r="N2185" s="2" t="s">
        <v>309</v>
      </c>
      <c r="O2185" s="2">
        <v>5</v>
      </c>
      <c r="P2185" s="2" t="b">
        <v>0</v>
      </c>
    </row>
    <row r="2186" spans="1:16" x14ac:dyDescent="0.35">
      <c r="A2186" s="3">
        <v>2184</v>
      </c>
      <c r="B2186" s="2" t="s">
        <v>15</v>
      </c>
      <c r="C2186" s="2" t="s">
        <v>16</v>
      </c>
      <c r="D2186" s="2" t="s">
        <v>22</v>
      </c>
      <c r="E2186" s="2" t="s">
        <v>2035</v>
      </c>
      <c r="F2186" s="2" t="s">
        <v>4503</v>
      </c>
      <c r="G2186" s="2" t="s">
        <v>5120</v>
      </c>
      <c r="H2186" s="2">
        <v>1</v>
      </c>
      <c r="I2186" s="4" t="s">
        <v>8141</v>
      </c>
      <c r="J2186" s="2">
        <v>9990</v>
      </c>
      <c r="L2186" s="2" t="s">
        <v>8630</v>
      </c>
      <c r="M2186" s="2" t="s">
        <v>15</v>
      </c>
      <c r="N2186" s="2" t="s">
        <v>222</v>
      </c>
      <c r="O2186" s="2">
        <v>5</v>
      </c>
      <c r="P2186" s="2" t="b">
        <v>0</v>
      </c>
    </row>
    <row r="2187" spans="1:16" x14ac:dyDescent="0.35">
      <c r="A2187" s="3">
        <v>2185</v>
      </c>
      <c r="B2187" s="2" t="s">
        <v>15</v>
      </c>
      <c r="C2187" s="2" t="s">
        <v>16</v>
      </c>
      <c r="D2187" s="2" t="s">
        <v>17</v>
      </c>
      <c r="E2187" s="2" t="s">
        <v>2036</v>
      </c>
      <c r="F2187" s="2" t="s">
        <v>4504</v>
      </c>
      <c r="G2187" s="2" t="s">
        <v>5118</v>
      </c>
      <c r="H2187" s="2">
        <v>1</v>
      </c>
      <c r="I2187" s="4" t="s">
        <v>8142</v>
      </c>
      <c r="J2187" s="2">
        <v>7490</v>
      </c>
      <c r="L2187" s="2" t="s">
        <v>8630</v>
      </c>
      <c r="M2187" s="2" t="s">
        <v>15</v>
      </c>
      <c r="N2187" s="2" t="s">
        <v>219</v>
      </c>
      <c r="O2187" s="2">
        <v>5</v>
      </c>
      <c r="P2187" s="2" t="b">
        <v>0</v>
      </c>
    </row>
    <row r="2188" spans="1:16" x14ac:dyDescent="0.35">
      <c r="A2188" s="3">
        <v>2186</v>
      </c>
      <c r="B2188" s="2" t="s">
        <v>15</v>
      </c>
      <c r="C2188" s="2" t="s">
        <v>16</v>
      </c>
      <c r="D2188" s="2" t="s">
        <v>20</v>
      </c>
      <c r="E2188" s="2" t="s">
        <v>2037</v>
      </c>
      <c r="F2188" s="2" t="s">
        <v>4505</v>
      </c>
      <c r="G2188" s="2" t="s">
        <v>5129</v>
      </c>
      <c r="H2188" s="2">
        <v>1</v>
      </c>
      <c r="I2188" s="4" t="s">
        <v>8143</v>
      </c>
      <c r="J2188" s="2">
        <v>8190</v>
      </c>
      <c r="L2188" s="2" t="s">
        <v>8630</v>
      </c>
      <c r="M2188" s="2" t="s">
        <v>15</v>
      </c>
      <c r="N2188" s="2" t="s">
        <v>232</v>
      </c>
      <c r="O2188" s="2">
        <v>5</v>
      </c>
      <c r="P2188" s="2" t="b">
        <v>0</v>
      </c>
    </row>
    <row r="2189" spans="1:16" x14ac:dyDescent="0.35">
      <c r="A2189" s="3">
        <v>2187</v>
      </c>
      <c r="B2189" s="2" t="s">
        <v>15</v>
      </c>
      <c r="C2189" s="2" t="s">
        <v>16</v>
      </c>
      <c r="D2189" s="2" t="s">
        <v>20</v>
      </c>
      <c r="E2189" s="2" t="s">
        <v>2038</v>
      </c>
      <c r="F2189" s="2" t="s">
        <v>4506</v>
      </c>
      <c r="G2189" s="2" t="s">
        <v>5056</v>
      </c>
      <c r="H2189" s="2">
        <v>1</v>
      </c>
      <c r="I2189" s="4" t="s">
        <v>8144</v>
      </c>
      <c r="J2189" s="2">
        <v>9990</v>
      </c>
      <c r="L2189" s="2" t="s">
        <v>8630</v>
      </c>
      <c r="M2189" s="2" t="s">
        <v>15</v>
      </c>
      <c r="N2189" s="2" t="s">
        <v>132</v>
      </c>
      <c r="O2189" s="2">
        <v>5</v>
      </c>
      <c r="P2189" s="2" t="b">
        <v>0</v>
      </c>
    </row>
    <row r="2190" spans="1:16" x14ac:dyDescent="0.35">
      <c r="A2190" s="3">
        <v>2188</v>
      </c>
      <c r="B2190" s="2" t="s">
        <v>15</v>
      </c>
      <c r="C2190" s="2" t="s">
        <v>16</v>
      </c>
      <c r="D2190" s="2" t="s">
        <v>22</v>
      </c>
      <c r="E2190" s="2" t="s">
        <v>2039</v>
      </c>
      <c r="F2190" s="2" t="s">
        <v>4507</v>
      </c>
      <c r="G2190" s="2" t="s">
        <v>4067</v>
      </c>
      <c r="H2190" s="2">
        <v>1</v>
      </c>
      <c r="I2190" s="4" t="s">
        <v>8145</v>
      </c>
      <c r="J2190" s="2">
        <v>8590</v>
      </c>
      <c r="L2190" s="2" t="s">
        <v>8630</v>
      </c>
      <c r="M2190" s="2" t="s">
        <v>15</v>
      </c>
      <c r="N2190" s="2" t="s">
        <v>518</v>
      </c>
      <c r="O2190" s="2">
        <v>5</v>
      </c>
      <c r="P2190" s="2" t="b">
        <v>0</v>
      </c>
    </row>
    <row r="2191" spans="1:16" x14ac:dyDescent="0.35">
      <c r="A2191" s="3">
        <v>2189</v>
      </c>
      <c r="B2191" s="2" t="s">
        <v>15</v>
      </c>
      <c r="C2191" s="2" t="s">
        <v>16</v>
      </c>
      <c r="D2191" s="2" t="s">
        <v>20</v>
      </c>
      <c r="E2191" s="2" t="s">
        <v>2040</v>
      </c>
      <c r="F2191" s="2" t="s">
        <v>4508</v>
      </c>
      <c r="G2191" s="2" t="s">
        <v>5275</v>
      </c>
      <c r="H2191" s="2">
        <v>1</v>
      </c>
      <c r="I2191" s="4" t="s">
        <v>8146</v>
      </c>
      <c r="J2191" s="2">
        <v>8990</v>
      </c>
      <c r="L2191" s="2" t="s">
        <v>8630</v>
      </c>
      <c r="M2191" s="2" t="s">
        <v>15</v>
      </c>
      <c r="N2191" s="2" t="s">
        <v>442</v>
      </c>
      <c r="O2191" s="2">
        <v>5</v>
      </c>
      <c r="P2191" s="2" t="b">
        <v>0</v>
      </c>
    </row>
    <row r="2192" spans="1:16" x14ac:dyDescent="0.35">
      <c r="A2192" s="3">
        <v>2190</v>
      </c>
      <c r="B2192" s="2" t="s">
        <v>15</v>
      </c>
      <c r="C2192" s="2" t="s">
        <v>16</v>
      </c>
      <c r="D2192" s="2" t="s">
        <v>22</v>
      </c>
      <c r="E2192" s="2" t="s">
        <v>2041</v>
      </c>
      <c r="F2192" s="2" t="s">
        <v>4509</v>
      </c>
      <c r="G2192" s="2" t="s">
        <v>3723</v>
      </c>
      <c r="H2192" s="2">
        <v>1</v>
      </c>
      <c r="I2192" s="4" t="s">
        <v>8147</v>
      </c>
      <c r="J2192" s="2">
        <v>7690</v>
      </c>
      <c r="L2192" s="2" t="s">
        <v>8630</v>
      </c>
      <c r="M2192" s="2" t="s">
        <v>15</v>
      </c>
      <c r="N2192" s="2" t="e">
        <v>#N/A</v>
      </c>
      <c r="O2192" s="2">
        <v>5</v>
      </c>
      <c r="P2192" s="2" t="b">
        <v>0</v>
      </c>
    </row>
    <row r="2193" spans="1:16" x14ac:dyDescent="0.35">
      <c r="A2193" s="3">
        <v>2191</v>
      </c>
      <c r="B2193" s="2" t="s">
        <v>15</v>
      </c>
      <c r="C2193" s="2" t="s">
        <v>16</v>
      </c>
      <c r="D2193" s="2" t="s">
        <v>26</v>
      </c>
      <c r="E2193" s="2" t="s">
        <v>2042</v>
      </c>
      <c r="F2193" s="2" t="s">
        <v>4510</v>
      </c>
      <c r="G2193" s="2" t="s">
        <v>4025</v>
      </c>
      <c r="H2193" s="2">
        <v>1</v>
      </c>
      <c r="I2193" s="4" t="s">
        <v>8148</v>
      </c>
      <c r="J2193" s="2">
        <v>19990</v>
      </c>
      <c r="L2193" s="2" t="s">
        <v>8630</v>
      </c>
      <c r="M2193" s="2" t="s">
        <v>8632</v>
      </c>
      <c r="N2193" s="2" t="s">
        <v>68</v>
      </c>
      <c r="O2193" s="2">
        <v>5</v>
      </c>
      <c r="P2193" s="2" t="b">
        <v>0</v>
      </c>
    </row>
    <row r="2194" spans="1:16" x14ac:dyDescent="0.35">
      <c r="A2194" s="3">
        <v>2192</v>
      </c>
      <c r="B2194" s="2" t="s">
        <v>15</v>
      </c>
      <c r="C2194" s="2" t="s">
        <v>16</v>
      </c>
      <c r="D2194" s="2" t="s">
        <v>24</v>
      </c>
      <c r="E2194" s="2" t="s">
        <v>2043</v>
      </c>
      <c r="F2194" s="2" t="s">
        <v>4511</v>
      </c>
      <c r="G2194" s="2" t="s">
        <v>5290</v>
      </c>
      <c r="H2194" s="2">
        <v>1</v>
      </c>
      <c r="I2194" s="4" t="s">
        <v>8149</v>
      </c>
      <c r="J2194" s="2">
        <v>12100</v>
      </c>
      <c r="L2194" s="2" t="s">
        <v>8630</v>
      </c>
      <c r="M2194" s="2" t="s">
        <v>8632</v>
      </c>
      <c r="N2194" s="2" t="s">
        <v>458</v>
      </c>
      <c r="O2194" s="2">
        <v>5</v>
      </c>
      <c r="P2194" s="2" t="b">
        <v>0</v>
      </c>
    </row>
    <row r="2195" spans="1:16" x14ac:dyDescent="0.35">
      <c r="A2195" s="3">
        <v>2193</v>
      </c>
      <c r="B2195" s="2" t="s">
        <v>15</v>
      </c>
      <c r="C2195" s="2" t="s">
        <v>16</v>
      </c>
      <c r="D2195" s="2" t="s">
        <v>17</v>
      </c>
      <c r="E2195" s="2" t="s">
        <v>2044</v>
      </c>
      <c r="F2195" s="2" t="s">
        <v>4512</v>
      </c>
      <c r="G2195" s="2" t="s">
        <v>5382</v>
      </c>
      <c r="H2195" s="2">
        <v>1</v>
      </c>
      <c r="I2195" s="4" t="s">
        <v>8150</v>
      </c>
      <c r="J2195" s="2">
        <v>6190</v>
      </c>
      <c r="L2195" s="2" t="s">
        <v>8630</v>
      </c>
      <c r="M2195" s="2" t="s">
        <v>15</v>
      </c>
      <c r="N2195" s="2" t="s">
        <v>591</v>
      </c>
      <c r="O2195" s="2">
        <v>5</v>
      </c>
      <c r="P2195" s="2" t="b">
        <v>0</v>
      </c>
    </row>
    <row r="2196" spans="1:16" x14ac:dyDescent="0.35">
      <c r="A2196" s="3">
        <v>2194</v>
      </c>
      <c r="B2196" s="2" t="s">
        <v>15</v>
      </c>
      <c r="C2196" s="2" t="s">
        <v>16</v>
      </c>
      <c r="D2196" s="2" t="s">
        <v>26</v>
      </c>
      <c r="E2196" s="2" t="s">
        <v>2045</v>
      </c>
      <c r="F2196" s="2" t="s">
        <v>4513</v>
      </c>
      <c r="G2196" s="2" t="s">
        <v>3745</v>
      </c>
      <c r="H2196" s="2">
        <v>1</v>
      </c>
      <c r="I2196" s="4" t="s">
        <v>8151</v>
      </c>
      <c r="J2196" s="2">
        <v>7390</v>
      </c>
      <c r="L2196" s="2" t="s">
        <v>8630</v>
      </c>
      <c r="M2196" s="2" t="s">
        <v>15</v>
      </c>
      <c r="N2196" s="2" t="s">
        <v>256</v>
      </c>
      <c r="O2196" s="2">
        <v>5</v>
      </c>
      <c r="P2196" s="2" t="b">
        <v>0</v>
      </c>
    </row>
    <row r="2197" spans="1:16" x14ac:dyDescent="0.35">
      <c r="A2197" s="3">
        <v>2195</v>
      </c>
      <c r="B2197" s="2" t="s">
        <v>15</v>
      </c>
      <c r="C2197" s="2" t="s">
        <v>16</v>
      </c>
      <c r="D2197" s="2" t="s">
        <v>17</v>
      </c>
      <c r="E2197" s="2" t="s">
        <v>2046</v>
      </c>
      <c r="F2197" s="2" t="s">
        <v>4514</v>
      </c>
      <c r="G2197" s="2" t="s">
        <v>5186</v>
      </c>
      <c r="H2197" s="2">
        <v>1</v>
      </c>
      <c r="I2197" s="4" t="s">
        <v>8152</v>
      </c>
      <c r="J2197" s="2">
        <v>8050</v>
      </c>
      <c r="L2197" s="2" t="s">
        <v>8630</v>
      </c>
      <c r="M2197" s="2" t="s">
        <v>15</v>
      </c>
      <c r="N2197" s="2" t="s">
        <v>314</v>
      </c>
      <c r="O2197" s="2">
        <v>5</v>
      </c>
      <c r="P2197" s="2" t="b">
        <v>0</v>
      </c>
    </row>
    <row r="2198" spans="1:16" x14ac:dyDescent="0.35">
      <c r="A2198" s="3">
        <v>2196</v>
      </c>
      <c r="B2198" s="2" t="s">
        <v>15</v>
      </c>
      <c r="C2198" s="2" t="s">
        <v>16</v>
      </c>
      <c r="D2198" s="2" t="s">
        <v>25</v>
      </c>
      <c r="E2198" s="2" t="s">
        <v>2047</v>
      </c>
      <c r="F2198" s="2" t="s">
        <v>4515</v>
      </c>
      <c r="G2198" s="2" t="s">
        <v>5458</v>
      </c>
      <c r="H2198" s="2">
        <v>1</v>
      </c>
      <c r="I2198" s="4" t="s">
        <v>8153</v>
      </c>
      <c r="J2198" s="2">
        <v>8490</v>
      </c>
      <c r="L2198" s="2" t="s">
        <v>8630</v>
      </c>
      <c r="M2198" s="2" t="s">
        <v>15</v>
      </c>
      <c r="N2198" s="2" t="s">
        <v>690</v>
      </c>
      <c r="O2198" s="2">
        <v>5</v>
      </c>
      <c r="P2198" s="2" t="b">
        <v>0</v>
      </c>
    </row>
    <row r="2199" spans="1:16" x14ac:dyDescent="0.35">
      <c r="A2199" s="3">
        <v>2197</v>
      </c>
      <c r="B2199" s="2" t="s">
        <v>15</v>
      </c>
      <c r="C2199" s="2" t="s">
        <v>16</v>
      </c>
      <c r="D2199" s="2" t="s">
        <v>20</v>
      </c>
      <c r="E2199" s="2" t="s">
        <v>2048</v>
      </c>
      <c r="F2199" s="2" t="s">
        <v>4516</v>
      </c>
      <c r="G2199" s="2" t="s">
        <v>3758</v>
      </c>
      <c r="H2199" s="2">
        <v>1</v>
      </c>
      <c r="I2199" s="4" t="s">
        <v>8154</v>
      </c>
      <c r="J2199" s="2">
        <v>24010</v>
      </c>
      <c r="L2199" s="2" t="s">
        <v>8630</v>
      </c>
      <c r="M2199" s="2" t="s">
        <v>8632</v>
      </c>
      <c r="N2199" s="2" t="s">
        <v>556</v>
      </c>
      <c r="O2199" s="2">
        <v>5</v>
      </c>
      <c r="P2199" s="2" t="b">
        <v>0</v>
      </c>
    </row>
    <row r="2200" spans="1:16" x14ac:dyDescent="0.35">
      <c r="A2200" s="3">
        <v>2198</v>
      </c>
      <c r="B2200" s="2" t="s">
        <v>15</v>
      </c>
      <c r="C2200" s="2" t="s">
        <v>16</v>
      </c>
      <c r="D2200" s="2" t="s">
        <v>21</v>
      </c>
      <c r="E2200" s="2" t="s">
        <v>2049</v>
      </c>
      <c r="F2200" s="2" t="s">
        <v>4517</v>
      </c>
      <c r="G2200" s="2" t="s">
        <v>5821</v>
      </c>
      <c r="H2200" s="2">
        <v>1</v>
      </c>
      <c r="I2200" s="4" t="s">
        <v>8155</v>
      </c>
      <c r="J2200" s="2">
        <v>11490</v>
      </c>
      <c r="L2200" s="2" t="s">
        <v>8630</v>
      </c>
      <c r="M2200" s="2" t="s">
        <v>15</v>
      </c>
      <c r="N2200" s="2" t="e">
        <v>#N/A</v>
      </c>
      <c r="O2200" s="2">
        <v>5</v>
      </c>
      <c r="P2200" s="2" t="b">
        <v>0</v>
      </c>
    </row>
    <row r="2201" spans="1:16" x14ac:dyDescent="0.35">
      <c r="A2201" s="3">
        <v>2199</v>
      </c>
      <c r="B2201" s="2" t="s">
        <v>15</v>
      </c>
      <c r="C2201" s="2" t="s">
        <v>16</v>
      </c>
      <c r="D2201" s="2" t="s">
        <v>23</v>
      </c>
      <c r="E2201" s="2" t="s">
        <v>2050</v>
      </c>
      <c r="F2201" s="2" t="s">
        <v>4518</v>
      </c>
      <c r="G2201" s="2" t="s">
        <v>5052</v>
      </c>
      <c r="H2201" s="2">
        <v>1</v>
      </c>
      <c r="I2201" s="4" t="s">
        <v>8156</v>
      </c>
      <c r="J2201" s="2">
        <v>23650</v>
      </c>
      <c r="L2201" s="2" t="s">
        <v>8630</v>
      </c>
      <c r="M2201" s="2" t="s">
        <v>15</v>
      </c>
      <c r="N2201" s="2" t="s">
        <v>128</v>
      </c>
      <c r="O2201" s="2">
        <v>5</v>
      </c>
      <c r="P2201" s="2" t="b">
        <v>0</v>
      </c>
    </row>
    <row r="2202" spans="1:16" x14ac:dyDescent="0.35">
      <c r="A2202" s="3">
        <v>2200</v>
      </c>
      <c r="B2202" s="2" t="s">
        <v>15</v>
      </c>
      <c r="C2202" s="2" t="s">
        <v>16</v>
      </c>
      <c r="D2202" s="2" t="s">
        <v>26</v>
      </c>
      <c r="E2202" s="2" t="s">
        <v>2051</v>
      </c>
      <c r="F2202" s="2" t="s">
        <v>4519</v>
      </c>
      <c r="G2202" s="2" t="s">
        <v>5008</v>
      </c>
      <c r="H2202" s="2">
        <v>1</v>
      </c>
      <c r="I2202" s="4" t="s">
        <v>8157</v>
      </c>
      <c r="J2202" s="2">
        <v>9450</v>
      </c>
      <c r="L2202" s="2" t="s">
        <v>8630</v>
      </c>
      <c r="M2202" s="2" t="s">
        <v>15</v>
      </c>
      <c r="N2202" s="2" t="s">
        <v>75</v>
      </c>
      <c r="O2202" s="2">
        <v>5</v>
      </c>
      <c r="P2202" s="2" t="b">
        <v>0</v>
      </c>
    </row>
    <row r="2203" spans="1:16" x14ac:dyDescent="0.35">
      <c r="A2203" s="3">
        <v>2201</v>
      </c>
      <c r="B2203" s="2" t="s">
        <v>15</v>
      </c>
      <c r="C2203" s="2" t="s">
        <v>16</v>
      </c>
      <c r="D2203" s="2" t="s">
        <v>22</v>
      </c>
      <c r="E2203" s="2" t="s">
        <v>2052</v>
      </c>
      <c r="F2203" s="2" t="s">
        <v>4520</v>
      </c>
      <c r="G2203" s="2" t="s">
        <v>3694</v>
      </c>
      <c r="H2203" s="2">
        <v>1</v>
      </c>
      <c r="I2203" s="4" t="s">
        <v>8158</v>
      </c>
      <c r="J2203" s="2">
        <v>11990</v>
      </c>
      <c r="L2203" s="2" t="s">
        <v>8630</v>
      </c>
      <c r="M2203" s="2" t="s">
        <v>15</v>
      </c>
      <c r="N2203" s="2" t="s">
        <v>148</v>
      </c>
      <c r="O2203" s="2">
        <v>5</v>
      </c>
      <c r="P2203" s="2" t="b">
        <v>0</v>
      </c>
    </row>
    <row r="2204" spans="1:16" x14ac:dyDescent="0.35">
      <c r="A2204" s="3">
        <v>2202</v>
      </c>
      <c r="B2204" s="2" t="s">
        <v>15</v>
      </c>
      <c r="C2204" s="2" t="s">
        <v>16</v>
      </c>
      <c r="D2204" s="2" t="s">
        <v>26</v>
      </c>
      <c r="E2204" s="2" t="s">
        <v>2053</v>
      </c>
      <c r="F2204" s="2" t="s">
        <v>4521</v>
      </c>
      <c r="G2204" s="2" t="s">
        <v>5923</v>
      </c>
      <c r="H2204" s="2">
        <v>1</v>
      </c>
      <c r="I2204" s="4" t="s">
        <v>8159</v>
      </c>
      <c r="J2204" s="2">
        <v>4690</v>
      </c>
      <c r="L2204" s="2" t="s">
        <v>8630</v>
      </c>
      <c r="M2204" s="2" t="s">
        <v>15</v>
      </c>
      <c r="N2204" s="2" t="e">
        <v>#N/A</v>
      </c>
      <c r="O2204" s="2">
        <v>5</v>
      </c>
      <c r="P2204" s="2" t="b">
        <v>0</v>
      </c>
    </row>
    <row r="2205" spans="1:16" x14ac:dyDescent="0.35">
      <c r="A2205" s="3">
        <v>2203</v>
      </c>
      <c r="B2205" s="2" t="s">
        <v>15</v>
      </c>
      <c r="C2205" s="2" t="s">
        <v>16</v>
      </c>
      <c r="D2205" s="2" t="s">
        <v>25</v>
      </c>
      <c r="E2205" s="2" t="s">
        <v>2054</v>
      </c>
      <c r="F2205" s="2" t="s">
        <v>4522</v>
      </c>
      <c r="G2205" s="2" t="s">
        <v>5528</v>
      </c>
      <c r="H2205" s="2">
        <v>1</v>
      </c>
      <c r="I2205" s="4" t="s">
        <v>8160</v>
      </c>
      <c r="J2205" s="2">
        <v>8260</v>
      </c>
      <c r="L2205" s="2" t="s">
        <v>8630</v>
      </c>
      <c r="M2205" s="2" t="s">
        <v>15</v>
      </c>
      <c r="N2205" s="2" t="s">
        <v>780</v>
      </c>
      <c r="O2205" s="2">
        <v>6</v>
      </c>
      <c r="P2205" s="2" t="b">
        <v>0</v>
      </c>
    </row>
    <row r="2206" spans="1:16" x14ac:dyDescent="0.35">
      <c r="A2206" s="3">
        <v>2204</v>
      </c>
      <c r="B2206" s="2" t="s">
        <v>15</v>
      </c>
      <c r="C2206" s="2" t="s">
        <v>16</v>
      </c>
      <c r="D2206" s="2" t="s">
        <v>25</v>
      </c>
      <c r="E2206" s="2" t="s">
        <v>2055</v>
      </c>
      <c r="F2206" s="2" t="s">
        <v>4523</v>
      </c>
      <c r="G2206" s="2" t="s">
        <v>5924</v>
      </c>
      <c r="H2206" s="2">
        <v>1</v>
      </c>
      <c r="I2206" s="4" t="s">
        <v>8161</v>
      </c>
      <c r="J2206" s="2">
        <v>9850</v>
      </c>
      <c r="L2206" s="2" t="s">
        <v>8630</v>
      </c>
      <c r="M2206" s="2" t="s">
        <v>15</v>
      </c>
      <c r="N2206" s="2" t="e">
        <v>#N/A</v>
      </c>
      <c r="O2206" s="2">
        <v>6</v>
      </c>
      <c r="P2206" s="2" t="b">
        <v>0</v>
      </c>
    </row>
    <row r="2207" spans="1:16" x14ac:dyDescent="0.35">
      <c r="A2207" s="3">
        <v>2205</v>
      </c>
      <c r="B2207" s="2" t="s">
        <v>15</v>
      </c>
      <c r="C2207" s="2" t="s">
        <v>16</v>
      </c>
      <c r="D2207" s="2" t="s">
        <v>22</v>
      </c>
      <c r="E2207" s="2" t="s">
        <v>2056</v>
      </c>
      <c r="F2207" s="2" t="s">
        <v>4524</v>
      </c>
      <c r="G2207" s="2" t="s">
        <v>3902</v>
      </c>
      <c r="H2207" s="2">
        <v>1</v>
      </c>
      <c r="I2207" s="4" t="s">
        <v>8162</v>
      </c>
      <c r="J2207" s="2">
        <v>16990</v>
      </c>
      <c r="L2207" s="2" t="s">
        <v>8630</v>
      </c>
      <c r="M2207" s="2" t="s">
        <v>15</v>
      </c>
      <c r="N2207" s="2" t="s">
        <v>154</v>
      </c>
      <c r="O2207" s="2">
        <v>6</v>
      </c>
      <c r="P2207" s="2" t="b">
        <v>0</v>
      </c>
    </row>
    <row r="2208" spans="1:16" x14ac:dyDescent="0.35">
      <c r="A2208" s="3">
        <v>2206</v>
      </c>
      <c r="B2208" s="2" t="s">
        <v>15</v>
      </c>
      <c r="C2208" s="2" t="s">
        <v>16</v>
      </c>
      <c r="D2208" s="2" t="s">
        <v>26</v>
      </c>
      <c r="E2208" s="2" t="s">
        <v>2057</v>
      </c>
      <c r="F2208" s="2" t="s">
        <v>4525</v>
      </c>
      <c r="G2208" s="2" t="s">
        <v>5313</v>
      </c>
      <c r="H2208" s="2">
        <v>1</v>
      </c>
      <c r="I2208" s="4" t="s">
        <v>8163</v>
      </c>
      <c r="J2208" s="2">
        <v>37990</v>
      </c>
      <c r="L2208" s="2" t="s">
        <v>8630</v>
      </c>
      <c r="M2208" s="2" t="s">
        <v>8632</v>
      </c>
      <c r="N2208" s="2" t="s">
        <v>484</v>
      </c>
      <c r="O2208" s="2">
        <v>6</v>
      </c>
      <c r="P2208" s="2" t="b">
        <v>0</v>
      </c>
    </row>
    <row r="2209" spans="1:16" x14ac:dyDescent="0.35">
      <c r="A2209" s="3">
        <v>2207</v>
      </c>
      <c r="B2209" s="2" t="s">
        <v>15</v>
      </c>
      <c r="C2209" s="2" t="s">
        <v>16</v>
      </c>
      <c r="D2209" s="2" t="s">
        <v>29</v>
      </c>
      <c r="E2209" s="2" t="s">
        <v>2058</v>
      </c>
      <c r="F2209" s="2" t="s">
        <v>4526</v>
      </c>
      <c r="G2209" s="2" t="s">
        <v>5338</v>
      </c>
      <c r="H2209" s="2">
        <v>1</v>
      </c>
      <c r="I2209" s="4" t="s">
        <v>8164</v>
      </c>
      <c r="J2209" s="2">
        <v>6850</v>
      </c>
      <c r="L2209" s="2" t="s">
        <v>8630</v>
      </c>
      <c r="M2209" s="2" t="s">
        <v>15</v>
      </c>
      <c r="N2209" s="2" t="s">
        <v>525</v>
      </c>
      <c r="O2209" s="2">
        <v>6</v>
      </c>
      <c r="P2209" s="2" t="b">
        <v>0</v>
      </c>
    </row>
    <row r="2210" spans="1:16" x14ac:dyDescent="0.35">
      <c r="A2210" s="3">
        <v>2208</v>
      </c>
      <c r="B2210" s="2" t="s">
        <v>15</v>
      </c>
      <c r="C2210" s="2" t="s">
        <v>16</v>
      </c>
      <c r="D2210" s="2" t="s">
        <v>28</v>
      </c>
      <c r="E2210" s="2" t="s">
        <v>2059</v>
      </c>
      <c r="F2210" s="2" t="s">
        <v>4527</v>
      </c>
      <c r="G2210" s="2" t="s">
        <v>5239</v>
      </c>
      <c r="H2210" s="2">
        <v>1</v>
      </c>
      <c r="I2210" s="4" t="s">
        <v>8165</v>
      </c>
      <c r="J2210" s="2">
        <v>15690</v>
      </c>
      <c r="L2210" s="2" t="s">
        <v>8630</v>
      </c>
      <c r="M2210" s="2" t="s">
        <v>15</v>
      </c>
      <c r="N2210" s="2" t="s">
        <v>393</v>
      </c>
      <c r="O2210" s="2">
        <v>6</v>
      </c>
      <c r="P2210" s="2" t="b">
        <v>0</v>
      </c>
    </row>
    <row r="2211" spans="1:16" x14ac:dyDescent="0.35">
      <c r="A2211" s="3">
        <v>2209</v>
      </c>
      <c r="B2211" s="2" t="s">
        <v>15</v>
      </c>
      <c r="C2211" s="2" t="s">
        <v>16</v>
      </c>
      <c r="D2211" s="2" t="s">
        <v>25</v>
      </c>
      <c r="E2211" s="2" t="s">
        <v>2060</v>
      </c>
      <c r="F2211" s="2" t="s">
        <v>4528</v>
      </c>
      <c r="G2211" s="2" t="s">
        <v>5873</v>
      </c>
      <c r="H2211" s="2">
        <v>1</v>
      </c>
      <c r="I2211" s="4" t="s">
        <v>8166</v>
      </c>
      <c r="J2211" s="2">
        <v>9350</v>
      </c>
      <c r="L2211" s="2" t="s">
        <v>8630</v>
      </c>
      <c r="M2211" s="2" t="s">
        <v>15</v>
      </c>
      <c r="N2211" s="2" t="e">
        <v>#N/A</v>
      </c>
      <c r="O2211" s="2">
        <v>6</v>
      </c>
      <c r="P2211" s="2" t="b">
        <v>0</v>
      </c>
    </row>
    <row r="2212" spans="1:16" x14ac:dyDescent="0.35">
      <c r="A2212" s="3">
        <v>2210</v>
      </c>
      <c r="B2212" s="2" t="s">
        <v>15</v>
      </c>
      <c r="C2212" s="2" t="s">
        <v>16</v>
      </c>
      <c r="D2212" s="2" t="s">
        <v>22</v>
      </c>
      <c r="E2212" s="2" t="s">
        <v>2061</v>
      </c>
      <c r="F2212" s="2" t="s">
        <v>4529</v>
      </c>
      <c r="G2212" s="2" t="s">
        <v>3896</v>
      </c>
      <c r="H2212" s="2">
        <v>1</v>
      </c>
      <c r="I2212" s="4" t="s">
        <v>8167</v>
      </c>
      <c r="J2212" s="2">
        <v>24990</v>
      </c>
      <c r="L2212" s="2" t="s">
        <v>8630</v>
      </c>
      <c r="M2212" s="2" t="s">
        <v>8632</v>
      </c>
      <c r="N2212" s="2" t="s">
        <v>587</v>
      </c>
      <c r="O2212" s="2">
        <v>6</v>
      </c>
      <c r="P2212" s="2" t="b">
        <v>0</v>
      </c>
    </row>
    <row r="2213" spans="1:16" x14ac:dyDescent="0.35">
      <c r="A2213" s="3">
        <v>2211</v>
      </c>
      <c r="B2213" s="2" t="s">
        <v>15</v>
      </c>
      <c r="C2213" s="2" t="s">
        <v>16</v>
      </c>
      <c r="D2213" s="2" t="s">
        <v>28</v>
      </c>
      <c r="E2213" s="2" t="s">
        <v>2062</v>
      </c>
      <c r="F2213" s="2" t="s">
        <v>4530</v>
      </c>
      <c r="G2213" s="2" t="s">
        <v>5483</v>
      </c>
      <c r="H2213" s="2">
        <v>1</v>
      </c>
      <c r="I2213" s="4" t="s">
        <v>8168</v>
      </c>
      <c r="J2213" s="2">
        <v>16090</v>
      </c>
      <c r="L2213" s="2" t="s">
        <v>8630</v>
      </c>
      <c r="M2213" s="2" t="s">
        <v>15</v>
      </c>
      <c r="N2213" s="2" t="s">
        <v>724</v>
      </c>
      <c r="O2213" s="2">
        <v>6</v>
      </c>
      <c r="P2213" s="2" t="b">
        <v>0</v>
      </c>
    </row>
    <row r="2214" spans="1:16" x14ac:dyDescent="0.35">
      <c r="A2214" s="3">
        <v>2212</v>
      </c>
      <c r="B2214" s="2" t="s">
        <v>15</v>
      </c>
      <c r="C2214" s="2" t="s">
        <v>16</v>
      </c>
      <c r="D2214" s="2" t="s">
        <v>26</v>
      </c>
      <c r="E2214" s="2" t="s">
        <v>2063</v>
      </c>
      <c r="F2214" s="2" t="s">
        <v>4531</v>
      </c>
      <c r="G2214" s="2" t="s">
        <v>5173</v>
      </c>
      <c r="H2214" s="2">
        <v>1</v>
      </c>
      <c r="I2214" s="4" t="s">
        <v>8169</v>
      </c>
      <c r="J2214" s="2">
        <v>23690</v>
      </c>
      <c r="L2214" s="2" t="s">
        <v>8630</v>
      </c>
      <c r="M2214" s="2" t="s">
        <v>8632</v>
      </c>
      <c r="N2214" s="2" t="s">
        <v>298</v>
      </c>
      <c r="O2214" s="2">
        <v>6</v>
      </c>
      <c r="P2214" s="2" t="b">
        <v>0</v>
      </c>
    </row>
    <row r="2215" spans="1:16" x14ac:dyDescent="0.35">
      <c r="A2215" s="3">
        <v>2213</v>
      </c>
      <c r="B2215" s="2" t="s">
        <v>15</v>
      </c>
      <c r="C2215" s="2" t="s">
        <v>16</v>
      </c>
      <c r="D2215" s="2" t="s">
        <v>26</v>
      </c>
      <c r="E2215" s="2" t="s">
        <v>2064</v>
      </c>
      <c r="F2215" s="2" t="s">
        <v>4532</v>
      </c>
      <c r="G2215" s="2" t="s">
        <v>5144</v>
      </c>
      <c r="H2215" s="2">
        <v>1</v>
      </c>
      <c r="I2215" s="4" t="s">
        <v>8170</v>
      </c>
      <c r="J2215" s="2">
        <v>12700</v>
      </c>
      <c r="L2215" s="2" t="s">
        <v>8630</v>
      </c>
      <c r="M2215" s="2" t="s">
        <v>15</v>
      </c>
      <c r="N2215" s="2" t="s">
        <v>255</v>
      </c>
      <c r="O2215" s="2">
        <v>6</v>
      </c>
      <c r="P2215" s="2" t="b">
        <v>0</v>
      </c>
    </row>
    <row r="2216" spans="1:16" x14ac:dyDescent="0.35">
      <c r="A2216" s="3">
        <v>2214</v>
      </c>
      <c r="B2216" s="2" t="s">
        <v>15</v>
      </c>
      <c r="C2216" s="2" t="s">
        <v>16</v>
      </c>
      <c r="D2216" s="2" t="s">
        <v>28</v>
      </c>
      <c r="E2216" s="2" t="s">
        <v>2065</v>
      </c>
      <c r="F2216" s="2" t="s">
        <v>4533</v>
      </c>
      <c r="G2216" s="2" t="s">
        <v>5046</v>
      </c>
      <c r="H2216" s="2">
        <v>0</v>
      </c>
      <c r="I2216" s="4" t="s">
        <v>8171</v>
      </c>
      <c r="J2216" s="2">
        <v>15490</v>
      </c>
      <c r="L2216" s="2" t="s">
        <v>8630</v>
      </c>
      <c r="M2216" s="2" t="s">
        <v>15</v>
      </c>
      <c r="N2216" s="2" t="s">
        <v>122</v>
      </c>
      <c r="O2216" s="2">
        <v>6</v>
      </c>
      <c r="P2216" s="2" t="b">
        <v>0</v>
      </c>
    </row>
    <row r="2217" spans="1:16" x14ac:dyDescent="0.35">
      <c r="A2217" s="3">
        <v>2215</v>
      </c>
      <c r="B2217" s="2" t="s">
        <v>15</v>
      </c>
      <c r="C2217" s="2" t="s">
        <v>16</v>
      </c>
      <c r="D2217" s="2" t="s">
        <v>23</v>
      </c>
      <c r="E2217" s="2" t="s">
        <v>2066</v>
      </c>
      <c r="F2217" s="2" t="s">
        <v>4534</v>
      </c>
      <c r="G2217" s="2" t="s">
        <v>3778</v>
      </c>
      <c r="H2217" s="2">
        <v>1</v>
      </c>
      <c r="I2217" s="4" t="s">
        <v>8172</v>
      </c>
      <c r="J2217" s="2">
        <v>15190</v>
      </c>
      <c r="L2217" s="2" t="s">
        <v>8630</v>
      </c>
      <c r="M2217" s="2" t="s">
        <v>15</v>
      </c>
      <c r="N2217" s="2" t="s">
        <v>350</v>
      </c>
      <c r="O2217" s="2">
        <v>6</v>
      </c>
      <c r="P2217" s="2" t="b">
        <v>0</v>
      </c>
    </row>
    <row r="2218" spans="1:16" x14ac:dyDescent="0.35">
      <c r="A2218" s="3">
        <v>2216</v>
      </c>
      <c r="B2218" s="2" t="s">
        <v>15</v>
      </c>
      <c r="C2218" s="2" t="s">
        <v>16</v>
      </c>
      <c r="D2218" s="2" t="s">
        <v>23</v>
      </c>
      <c r="E2218" s="2" t="s">
        <v>2067</v>
      </c>
      <c r="F2218" s="2" t="s">
        <v>4535</v>
      </c>
      <c r="G2218" s="2" t="s">
        <v>3787</v>
      </c>
      <c r="H2218" s="2">
        <v>1</v>
      </c>
      <c r="I2218" s="4" t="s">
        <v>8173</v>
      </c>
      <c r="J2218" s="2">
        <v>58340</v>
      </c>
      <c r="L2218" s="2" t="s">
        <v>8630</v>
      </c>
      <c r="M2218" s="2" t="s">
        <v>15</v>
      </c>
      <c r="N2218" s="2" t="s">
        <v>1027</v>
      </c>
      <c r="O2218" s="2">
        <v>6</v>
      </c>
      <c r="P2218" s="2" t="b">
        <v>0</v>
      </c>
    </row>
    <row r="2219" spans="1:16" x14ac:dyDescent="0.35">
      <c r="A2219" s="3">
        <v>2217</v>
      </c>
      <c r="B2219" s="2" t="s">
        <v>15</v>
      </c>
      <c r="C2219" s="2" t="s">
        <v>16</v>
      </c>
      <c r="D2219" s="2" t="s">
        <v>23</v>
      </c>
      <c r="E2219" s="2" t="s">
        <v>2068</v>
      </c>
      <c r="F2219" s="2" t="s">
        <v>4536</v>
      </c>
      <c r="G2219" s="2" t="s">
        <v>5925</v>
      </c>
      <c r="H2219" s="2">
        <v>1</v>
      </c>
      <c r="I2219" s="4" t="s">
        <v>8174</v>
      </c>
      <c r="J2219" s="2">
        <v>74820</v>
      </c>
      <c r="L2219" s="2" t="s">
        <v>8630</v>
      </c>
      <c r="M2219" s="2" t="s">
        <v>15</v>
      </c>
      <c r="N2219" s="2" t="e">
        <v>#N/A</v>
      </c>
      <c r="O2219" s="2">
        <v>6</v>
      </c>
      <c r="P2219" s="2" t="b">
        <v>0</v>
      </c>
    </row>
    <row r="2220" spans="1:16" x14ac:dyDescent="0.35">
      <c r="A2220" s="3">
        <v>2218</v>
      </c>
      <c r="B2220" s="2" t="s">
        <v>15</v>
      </c>
      <c r="C2220" s="2" t="s">
        <v>16</v>
      </c>
      <c r="D2220" s="2" t="s">
        <v>27</v>
      </c>
      <c r="E2220" s="2" t="s">
        <v>2069</v>
      </c>
      <c r="F2220" s="2" t="s">
        <v>4537</v>
      </c>
      <c r="G2220" s="2" t="s">
        <v>5093</v>
      </c>
      <c r="H2220" s="2">
        <v>0</v>
      </c>
      <c r="I2220" s="4" t="s">
        <v>8175</v>
      </c>
      <c r="J2220" s="2">
        <v>10890</v>
      </c>
      <c r="L2220" s="2" t="s">
        <v>8630</v>
      </c>
      <c r="M2220" s="2" t="s">
        <v>15</v>
      </c>
      <c r="N2220" s="2" t="s">
        <v>186</v>
      </c>
      <c r="O2220" s="2">
        <v>6</v>
      </c>
      <c r="P2220" s="2" t="b">
        <v>0</v>
      </c>
    </row>
    <row r="2221" spans="1:16" x14ac:dyDescent="0.35">
      <c r="A2221" s="3">
        <v>2219</v>
      </c>
      <c r="B2221" s="2" t="s">
        <v>15</v>
      </c>
      <c r="C2221" s="2" t="s">
        <v>16</v>
      </c>
      <c r="D2221" s="2" t="s">
        <v>28</v>
      </c>
      <c r="E2221" s="2" t="s">
        <v>2070</v>
      </c>
      <c r="F2221" s="2" t="s">
        <v>4538</v>
      </c>
      <c r="G2221" s="2" t="s">
        <v>5046</v>
      </c>
      <c r="H2221" s="2">
        <v>0</v>
      </c>
      <c r="I2221" s="4" t="s">
        <v>8176</v>
      </c>
      <c r="J2221" s="2">
        <v>14290</v>
      </c>
      <c r="L2221" s="2" t="s">
        <v>8630</v>
      </c>
      <c r="M2221" s="2" t="s">
        <v>15</v>
      </c>
      <c r="N2221" s="2" t="s">
        <v>122</v>
      </c>
      <c r="O2221" s="2">
        <v>6</v>
      </c>
      <c r="P2221" s="2" t="b">
        <v>0</v>
      </c>
    </row>
    <row r="2222" spans="1:16" x14ac:dyDescent="0.35">
      <c r="A2222" s="3">
        <v>2220</v>
      </c>
      <c r="B2222" s="2" t="s">
        <v>15</v>
      </c>
      <c r="C2222" s="2" t="s">
        <v>16</v>
      </c>
      <c r="D2222" s="2" t="s">
        <v>28</v>
      </c>
      <c r="E2222" s="2" t="s">
        <v>2071</v>
      </c>
      <c r="F2222" s="2" t="s">
        <v>4539</v>
      </c>
      <c r="G2222" s="2" t="s">
        <v>5046</v>
      </c>
      <c r="H2222" s="2">
        <v>0</v>
      </c>
      <c r="I2222" s="4" t="s">
        <v>8177</v>
      </c>
      <c r="J2222" s="2">
        <v>18190</v>
      </c>
      <c r="L2222" s="2" t="s">
        <v>8630</v>
      </c>
      <c r="M2222" s="2" t="s">
        <v>15</v>
      </c>
      <c r="N2222" s="2" t="s">
        <v>122</v>
      </c>
      <c r="O2222" s="2">
        <v>6</v>
      </c>
      <c r="P2222" s="2" t="b">
        <v>0</v>
      </c>
    </row>
    <row r="2223" spans="1:16" x14ac:dyDescent="0.35">
      <c r="A2223" s="3">
        <v>2221</v>
      </c>
      <c r="B2223" s="2" t="s">
        <v>15</v>
      </c>
      <c r="C2223" s="2" t="s">
        <v>16</v>
      </c>
      <c r="D2223" s="2" t="s">
        <v>28</v>
      </c>
      <c r="E2223" s="2" t="s">
        <v>2072</v>
      </c>
      <c r="F2223" s="2" t="s">
        <v>4540</v>
      </c>
      <c r="G2223" s="2" t="s">
        <v>5277</v>
      </c>
      <c r="H2223" s="2">
        <v>1</v>
      </c>
      <c r="I2223" s="4" t="s">
        <v>8178</v>
      </c>
      <c r="J2223" s="2">
        <v>12170</v>
      </c>
      <c r="L2223" s="2" t="s">
        <v>8630</v>
      </c>
      <c r="M2223" s="2" t="s">
        <v>15</v>
      </c>
      <c r="N2223" s="2" t="s">
        <v>444</v>
      </c>
      <c r="O2223" s="2">
        <v>6</v>
      </c>
      <c r="P2223" s="2" t="b">
        <v>0</v>
      </c>
    </row>
    <row r="2224" spans="1:16" x14ac:dyDescent="0.35">
      <c r="A2224" s="3">
        <v>2222</v>
      </c>
      <c r="B2224" s="2" t="s">
        <v>15</v>
      </c>
      <c r="C2224" s="2" t="s">
        <v>16</v>
      </c>
      <c r="D2224" s="2" t="s">
        <v>23</v>
      </c>
      <c r="E2224" s="2" t="s">
        <v>2073</v>
      </c>
      <c r="F2224" s="2" t="s">
        <v>4541</v>
      </c>
      <c r="G2224" s="2" t="s">
        <v>3872</v>
      </c>
      <c r="H2224" s="2">
        <v>1</v>
      </c>
      <c r="I2224" s="4" t="s">
        <v>8179</v>
      </c>
      <c r="J2224" s="2">
        <v>11950</v>
      </c>
      <c r="L2224" s="2" t="s">
        <v>8630</v>
      </c>
      <c r="M2224" s="2" t="s">
        <v>15</v>
      </c>
      <c r="N2224" s="2" t="s">
        <v>304</v>
      </c>
      <c r="O2224" s="2">
        <v>6</v>
      </c>
      <c r="P2224" s="2" t="b">
        <v>0</v>
      </c>
    </row>
    <row r="2225" spans="1:16" x14ac:dyDescent="0.35">
      <c r="A2225" s="3">
        <v>2223</v>
      </c>
      <c r="B2225" s="2" t="s">
        <v>15</v>
      </c>
      <c r="C2225" s="2" t="s">
        <v>16</v>
      </c>
      <c r="D2225" s="2" t="s">
        <v>28</v>
      </c>
      <c r="E2225" s="2" t="s">
        <v>2074</v>
      </c>
      <c r="F2225" s="2" t="s">
        <v>4542</v>
      </c>
      <c r="G2225" s="2" t="s">
        <v>5046</v>
      </c>
      <c r="H2225" s="2">
        <v>0</v>
      </c>
      <c r="I2225" s="4" t="s">
        <v>8180</v>
      </c>
      <c r="J2225" s="2">
        <v>27810</v>
      </c>
      <c r="L2225" s="2" t="s">
        <v>8630</v>
      </c>
      <c r="M2225" s="2" t="s">
        <v>15</v>
      </c>
      <c r="N2225" s="2" t="s">
        <v>122</v>
      </c>
      <c r="O2225" s="2">
        <v>7</v>
      </c>
      <c r="P2225" s="2" t="b">
        <v>0</v>
      </c>
    </row>
    <row r="2226" spans="1:16" x14ac:dyDescent="0.35">
      <c r="A2226" s="3">
        <v>2224</v>
      </c>
      <c r="B2226" s="2" t="s">
        <v>15</v>
      </c>
      <c r="C2226" s="2" t="s">
        <v>16</v>
      </c>
      <c r="D2226" s="2" t="s">
        <v>28</v>
      </c>
      <c r="E2226" s="2" t="s">
        <v>2075</v>
      </c>
      <c r="F2226" s="2" t="s">
        <v>4543</v>
      </c>
      <c r="G2226" s="2" t="s">
        <v>5046</v>
      </c>
      <c r="H2226" s="2">
        <v>0</v>
      </c>
      <c r="I2226" s="4" t="s">
        <v>8181</v>
      </c>
      <c r="J2226" s="2">
        <v>18490</v>
      </c>
      <c r="L2226" s="2" t="s">
        <v>8630</v>
      </c>
      <c r="M2226" s="2" t="s">
        <v>15</v>
      </c>
      <c r="N2226" s="2" t="s">
        <v>122</v>
      </c>
      <c r="O2226" s="2">
        <v>7</v>
      </c>
      <c r="P2226" s="2" t="b">
        <v>0</v>
      </c>
    </row>
    <row r="2227" spans="1:16" x14ac:dyDescent="0.35">
      <c r="A2227" s="3">
        <v>2225</v>
      </c>
      <c r="B2227" s="2" t="s">
        <v>15</v>
      </c>
      <c r="C2227" s="2" t="s">
        <v>16</v>
      </c>
      <c r="D2227" s="2" t="s">
        <v>25</v>
      </c>
      <c r="E2227" s="2" t="s">
        <v>2076</v>
      </c>
      <c r="F2227" s="2" t="s">
        <v>4544</v>
      </c>
      <c r="G2227" s="2" t="s">
        <v>5797</v>
      </c>
      <c r="H2227" s="2">
        <v>1</v>
      </c>
      <c r="I2227" s="4" t="s">
        <v>8182</v>
      </c>
      <c r="J2227" s="2">
        <v>20680</v>
      </c>
      <c r="L2227" s="2" t="s">
        <v>8630</v>
      </c>
      <c r="M2227" s="2" t="s">
        <v>15</v>
      </c>
      <c r="N2227" s="2" t="s">
        <v>1163</v>
      </c>
      <c r="O2227" s="2">
        <v>7</v>
      </c>
      <c r="P2227" s="2" t="b">
        <v>0</v>
      </c>
    </row>
    <row r="2228" spans="1:16" x14ac:dyDescent="0.35">
      <c r="A2228" s="3">
        <v>2226</v>
      </c>
      <c r="B2228" s="2" t="s">
        <v>15</v>
      </c>
      <c r="C2228" s="2" t="s">
        <v>16</v>
      </c>
      <c r="D2228" s="2" t="s">
        <v>25</v>
      </c>
      <c r="E2228" s="2" t="s">
        <v>2077</v>
      </c>
      <c r="F2228" s="2" t="s">
        <v>4545</v>
      </c>
      <c r="G2228" s="2" t="s">
        <v>5085</v>
      </c>
      <c r="H2228" s="2">
        <v>1</v>
      </c>
      <c r="I2228" s="4" t="s">
        <v>8183</v>
      </c>
      <c r="J2228" s="2">
        <v>12180</v>
      </c>
      <c r="L2228" s="2" t="s">
        <v>8630</v>
      </c>
      <c r="M2228" s="2" t="s">
        <v>15</v>
      </c>
      <c r="N2228" s="2" t="s">
        <v>174</v>
      </c>
      <c r="O2228" s="2">
        <v>7</v>
      </c>
      <c r="P2228" s="2" t="b">
        <v>0</v>
      </c>
    </row>
    <row r="2229" spans="1:16" x14ac:dyDescent="0.35">
      <c r="A2229" s="3">
        <v>2227</v>
      </c>
      <c r="B2229" s="2" t="s">
        <v>15</v>
      </c>
      <c r="C2229" s="2" t="s">
        <v>16</v>
      </c>
      <c r="D2229" s="2" t="s">
        <v>25</v>
      </c>
      <c r="E2229" s="2" t="s">
        <v>2078</v>
      </c>
      <c r="F2229" s="2" t="s">
        <v>4546</v>
      </c>
      <c r="G2229" s="2" t="s">
        <v>5926</v>
      </c>
      <c r="H2229" s="2">
        <v>1</v>
      </c>
      <c r="I2229" s="4" t="s">
        <v>8184</v>
      </c>
      <c r="J2229" s="2">
        <v>7750</v>
      </c>
      <c r="L2229" s="2" t="s">
        <v>8630</v>
      </c>
      <c r="M2229" s="2" t="s">
        <v>15</v>
      </c>
      <c r="N2229" s="2" t="e">
        <v>#N/A</v>
      </c>
      <c r="O2229" s="2">
        <v>7</v>
      </c>
      <c r="P2229" s="2" t="b">
        <v>0</v>
      </c>
    </row>
    <row r="2230" spans="1:16" x14ac:dyDescent="0.35">
      <c r="A2230" s="3">
        <v>2228</v>
      </c>
      <c r="B2230" s="2" t="s">
        <v>15</v>
      </c>
      <c r="C2230" s="2" t="s">
        <v>16</v>
      </c>
      <c r="D2230" s="2" t="s">
        <v>25</v>
      </c>
      <c r="E2230" s="2" t="s">
        <v>2079</v>
      </c>
      <c r="F2230" s="2" t="s">
        <v>4547</v>
      </c>
      <c r="G2230" s="2" t="s">
        <v>5142</v>
      </c>
      <c r="H2230" s="2">
        <v>1</v>
      </c>
      <c r="I2230" s="4" t="s">
        <v>8185</v>
      </c>
      <c r="J2230" s="2">
        <v>16490</v>
      </c>
      <c r="L2230" s="2" t="s">
        <v>8630</v>
      </c>
      <c r="M2230" s="2" t="s">
        <v>15</v>
      </c>
      <c r="N2230" s="2" t="s">
        <v>252</v>
      </c>
      <c r="O2230" s="2">
        <v>7</v>
      </c>
      <c r="P2230" s="2" t="b">
        <v>0</v>
      </c>
    </row>
    <row r="2231" spans="1:16" x14ac:dyDescent="0.35">
      <c r="A2231" s="3">
        <v>2229</v>
      </c>
      <c r="B2231" s="2" t="s">
        <v>15</v>
      </c>
      <c r="C2231" s="2" t="s">
        <v>16</v>
      </c>
      <c r="D2231" s="2" t="s">
        <v>25</v>
      </c>
      <c r="E2231" s="2" t="s">
        <v>2080</v>
      </c>
      <c r="F2231" s="2" t="s">
        <v>4548</v>
      </c>
      <c r="G2231" s="2" t="s">
        <v>5477</v>
      </c>
      <c r="H2231" s="2">
        <v>1</v>
      </c>
      <c r="I2231" s="4" t="s">
        <v>8186</v>
      </c>
      <c r="J2231" s="2">
        <v>9550</v>
      </c>
      <c r="L2231" s="2" t="s">
        <v>8630</v>
      </c>
      <c r="M2231" s="2" t="s">
        <v>15</v>
      </c>
      <c r="N2231" s="2" t="s">
        <v>714</v>
      </c>
      <c r="O2231" s="2">
        <v>7</v>
      </c>
      <c r="P2231" s="2" t="b">
        <v>0</v>
      </c>
    </row>
    <row r="2232" spans="1:16" x14ac:dyDescent="0.35">
      <c r="A2232" s="3">
        <v>2230</v>
      </c>
      <c r="B2232" s="2" t="s">
        <v>15</v>
      </c>
      <c r="C2232" s="2" t="s">
        <v>16</v>
      </c>
      <c r="D2232" s="2" t="s">
        <v>25</v>
      </c>
      <c r="E2232" s="2" t="s">
        <v>2081</v>
      </c>
      <c r="F2232" s="2" t="s">
        <v>4549</v>
      </c>
      <c r="G2232" s="2" t="s">
        <v>5477</v>
      </c>
      <c r="H2232" s="2">
        <v>1</v>
      </c>
      <c r="I2232" s="4" t="s">
        <v>8187</v>
      </c>
      <c r="J2232" s="2">
        <v>9190</v>
      </c>
      <c r="L2232" s="2" t="s">
        <v>8630</v>
      </c>
      <c r="M2232" s="2" t="s">
        <v>15</v>
      </c>
      <c r="N2232" s="2" t="s">
        <v>714</v>
      </c>
      <c r="O2232" s="2">
        <v>7</v>
      </c>
      <c r="P2232" s="2" t="b">
        <v>0</v>
      </c>
    </row>
    <row r="2233" spans="1:16" x14ac:dyDescent="0.35">
      <c r="A2233" s="3">
        <v>2231</v>
      </c>
      <c r="B2233" s="2" t="s">
        <v>15</v>
      </c>
      <c r="C2233" s="2" t="s">
        <v>16</v>
      </c>
      <c r="D2233" s="2" t="s">
        <v>20</v>
      </c>
      <c r="E2233" s="2" t="s">
        <v>2082</v>
      </c>
      <c r="F2233" s="2" t="s">
        <v>4550</v>
      </c>
      <c r="G2233" s="2" t="s">
        <v>5927</v>
      </c>
      <c r="H2233" s="2">
        <v>1</v>
      </c>
      <c r="I2233" s="4" t="s">
        <v>8188</v>
      </c>
      <c r="J2233" s="2">
        <v>6750</v>
      </c>
      <c r="L2233" s="2" t="s">
        <v>8630</v>
      </c>
      <c r="M2233" s="2" t="s">
        <v>15</v>
      </c>
      <c r="N2233" s="2" t="e">
        <v>#N/A</v>
      </c>
      <c r="O2233" s="2">
        <v>7</v>
      </c>
      <c r="P2233" s="2" t="b">
        <v>0</v>
      </c>
    </row>
    <row r="2234" spans="1:16" x14ac:dyDescent="0.35">
      <c r="A2234" s="3">
        <v>2232</v>
      </c>
      <c r="B2234" s="2" t="s">
        <v>15</v>
      </c>
      <c r="C2234" s="2" t="s">
        <v>16</v>
      </c>
      <c r="D2234" s="2" t="s">
        <v>17</v>
      </c>
      <c r="E2234" s="2" t="s">
        <v>2083</v>
      </c>
      <c r="F2234" s="2" t="s">
        <v>4551</v>
      </c>
      <c r="G2234" s="2" t="s">
        <v>5130</v>
      </c>
      <c r="H2234" s="2">
        <v>1</v>
      </c>
      <c r="I2234" s="4" t="s">
        <v>8189</v>
      </c>
      <c r="J2234" s="2">
        <v>16990</v>
      </c>
      <c r="L2234" s="2" t="s">
        <v>8630</v>
      </c>
      <c r="M2234" s="2" t="s">
        <v>15</v>
      </c>
      <c r="N2234" s="2" t="s">
        <v>234</v>
      </c>
      <c r="O2234" s="2">
        <v>7</v>
      </c>
      <c r="P2234" s="2" t="b">
        <v>0</v>
      </c>
    </row>
    <row r="2235" spans="1:16" x14ac:dyDescent="0.35">
      <c r="A2235" s="3">
        <v>2233</v>
      </c>
      <c r="B2235" s="2" t="s">
        <v>15</v>
      </c>
      <c r="C2235" s="2" t="s">
        <v>16</v>
      </c>
      <c r="D2235" s="2" t="s">
        <v>26</v>
      </c>
      <c r="E2235" s="2" t="s">
        <v>2084</v>
      </c>
      <c r="F2235" s="2" t="s">
        <v>4552</v>
      </c>
      <c r="G2235" s="2" t="s">
        <v>5928</v>
      </c>
      <c r="H2235" s="2">
        <v>1</v>
      </c>
      <c r="I2235" s="4" t="s">
        <v>8190</v>
      </c>
      <c r="J2235" s="2">
        <v>10740</v>
      </c>
      <c r="L2235" s="2" t="s">
        <v>8630</v>
      </c>
      <c r="M2235" s="2" t="s">
        <v>15</v>
      </c>
      <c r="N2235" s="2" t="e">
        <v>#N/A</v>
      </c>
      <c r="O2235" s="2">
        <v>7</v>
      </c>
      <c r="P2235" s="2" t="b">
        <v>0</v>
      </c>
    </row>
    <row r="2236" spans="1:16" x14ac:dyDescent="0.35">
      <c r="A2236" s="3">
        <v>2234</v>
      </c>
      <c r="B2236" s="2" t="s">
        <v>15</v>
      </c>
      <c r="C2236" s="2" t="s">
        <v>16</v>
      </c>
      <c r="D2236" s="2" t="s">
        <v>23</v>
      </c>
      <c r="E2236" s="2" t="s">
        <v>2085</v>
      </c>
      <c r="F2236" s="2" t="s">
        <v>4553</v>
      </c>
      <c r="G2236" s="2" t="s">
        <v>3852</v>
      </c>
      <c r="H2236" s="2">
        <v>1</v>
      </c>
      <c r="I2236" s="4" t="s">
        <v>8191</v>
      </c>
      <c r="J2236" s="2">
        <v>43790</v>
      </c>
      <c r="L2236" s="2" t="s">
        <v>8630</v>
      </c>
      <c r="M2236" s="2" t="s">
        <v>15</v>
      </c>
      <c r="N2236" s="2" t="s">
        <v>486</v>
      </c>
      <c r="O2236" s="2">
        <v>7</v>
      </c>
      <c r="P2236" s="2" t="b">
        <v>0</v>
      </c>
    </row>
    <row r="2237" spans="1:16" x14ac:dyDescent="0.35">
      <c r="A2237" s="3">
        <v>2235</v>
      </c>
      <c r="B2237" s="2" t="s">
        <v>15</v>
      </c>
      <c r="C2237" s="2" t="s">
        <v>16</v>
      </c>
      <c r="D2237" s="2" t="s">
        <v>25</v>
      </c>
      <c r="E2237" s="2" t="s">
        <v>2086</v>
      </c>
      <c r="F2237" s="2" t="s">
        <v>4554</v>
      </c>
      <c r="G2237" s="2" t="s">
        <v>5378</v>
      </c>
      <c r="H2237" s="2">
        <v>1</v>
      </c>
      <c r="I2237" s="4" t="s">
        <v>8192</v>
      </c>
      <c r="J2237" s="2">
        <v>18490</v>
      </c>
      <c r="L2237" s="2" t="s">
        <v>8630</v>
      </c>
      <c r="M2237" s="2" t="s">
        <v>15</v>
      </c>
      <c r="N2237" s="2" t="s">
        <v>581</v>
      </c>
      <c r="O2237" s="2">
        <v>7</v>
      </c>
      <c r="P2237" s="2" t="b">
        <v>0</v>
      </c>
    </row>
    <row r="2238" spans="1:16" x14ac:dyDescent="0.35">
      <c r="A2238" s="3">
        <v>2236</v>
      </c>
      <c r="B2238" s="2" t="s">
        <v>15</v>
      </c>
      <c r="C2238" s="2" t="s">
        <v>16</v>
      </c>
      <c r="D2238" s="2" t="s">
        <v>25</v>
      </c>
      <c r="E2238" s="2" t="s">
        <v>2087</v>
      </c>
      <c r="F2238" s="2" t="s">
        <v>4555</v>
      </c>
      <c r="G2238" s="2" t="s">
        <v>5929</v>
      </c>
      <c r="H2238" s="2">
        <v>1</v>
      </c>
      <c r="I2238" s="4" t="s">
        <v>8193</v>
      </c>
      <c r="J2238" s="2">
        <v>19930</v>
      </c>
      <c r="L2238" s="2" t="s">
        <v>8630</v>
      </c>
      <c r="M2238" s="2" t="s">
        <v>15</v>
      </c>
      <c r="N2238" s="2" t="e">
        <v>#N/A</v>
      </c>
      <c r="O2238" s="2">
        <v>7</v>
      </c>
      <c r="P2238" s="2" t="b">
        <v>0</v>
      </c>
    </row>
    <row r="2239" spans="1:16" x14ac:dyDescent="0.35">
      <c r="A2239" s="3">
        <v>2237</v>
      </c>
      <c r="B2239" s="2" t="s">
        <v>15</v>
      </c>
      <c r="C2239" s="2" t="s">
        <v>16</v>
      </c>
      <c r="D2239" s="2" t="s">
        <v>24</v>
      </c>
      <c r="E2239" s="2" t="s">
        <v>2088</v>
      </c>
      <c r="F2239" s="2" t="s">
        <v>4556</v>
      </c>
      <c r="G2239" s="2" t="s">
        <v>4121</v>
      </c>
      <c r="H2239" s="2">
        <v>1</v>
      </c>
      <c r="I2239" s="4" t="s">
        <v>8194</v>
      </c>
      <c r="J2239" s="2">
        <v>16390</v>
      </c>
      <c r="L2239" s="2" t="s">
        <v>8630</v>
      </c>
      <c r="M2239" s="2" t="s">
        <v>15</v>
      </c>
      <c r="N2239" s="2" t="s">
        <v>379</v>
      </c>
      <c r="O2239" s="2">
        <v>7</v>
      </c>
      <c r="P2239" s="2" t="b">
        <v>0</v>
      </c>
    </row>
    <row r="2240" spans="1:16" x14ac:dyDescent="0.35">
      <c r="A2240" s="3">
        <v>2238</v>
      </c>
      <c r="B2240" s="2" t="s">
        <v>15</v>
      </c>
      <c r="C2240" s="2" t="s">
        <v>16</v>
      </c>
      <c r="D2240" s="2" t="s">
        <v>28</v>
      </c>
      <c r="E2240" s="2" t="s">
        <v>2089</v>
      </c>
      <c r="F2240" s="2" t="s">
        <v>4557</v>
      </c>
      <c r="G2240" s="2" t="s">
        <v>5301</v>
      </c>
      <c r="H2240" s="2">
        <v>1</v>
      </c>
      <c r="I2240" s="4" t="s">
        <v>8195</v>
      </c>
      <c r="J2240" s="2">
        <v>24150</v>
      </c>
      <c r="L2240" s="2" t="s">
        <v>8630</v>
      </c>
      <c r="M2240" s="2" t="s">
        <v>15</v>
      </c>
      <c r="N2240" s="2" t="s">
        <v>469</v>
      </c>
      <c r="O2240" s="2">
        <v>7</v>
      </c>
      <c r="P2240" s="2" t="b">
        <v>0</v>
      </c>
    </row>
    <row r="2241" spans="1:16" x14ac:dyDescent="0.35">
      <c r="A2241" s="3">
        <v>2239</v>
      </c>
      <c r="B2241" s="2" t="s">
        <v>15</v>
      </c>
      <c r="C2241" s="2" t="s">
        <v>16</v>
      </c>
      <c r="D2241" s="2" t="s">
        <v>28</v>
      </c>
      <c r="E2241" s="2" t="s">
        <v>2090</v>
      </c>
      <c r="F2241" s="2" t="s">
        <v>4558</v>
      </c>
      <c r="G2241" s="2" t="s">
        <v>5642</v>
      </c>
      <c r="H2241" s="2">
        <v>1</v>
      </c>
      <c r="I2241" s="4" t="s">
        <v>8196</v>
      </c>
      <c r="J2241" s="2">
        <v>21270</v>
      </c>
      <c r="L2241" s="2" t="s">
        <v>8630</v>
      </c>
      <c r="M2241" s="2" t="s">
        <v>15</v>
      </c>
      <c r="N2241" s="2" t="s">
        <v>936</v>
      </c>
      <c r="O2241" s="2">
        <v>7</v>
      </c>
      <c r="P2241" s="2" t="b">
        <v>0</v>
      </c>
    </row>
    <row r="2242" spans="1:16" x14ac:dyDescent="0.35">
      <c r="A2242" s="3">
        <v>2240</v>
      </c>
      <c r="B2242" s="2" t="s">
        <v>15</v>
      </c>
      <c r="C2242" s="2" t="s">
        <v>16</v>
      </c>
      <c r="D2242" s="2" t="s">
        <v>28</v>
      </c>
      <c r="E2242" s="2" t="s">
        <v>2091</v>
      </c>
      <c r="F2242" s="2" t="s">
        <v>4559</v>
      </c>
      <c r="G2242" s="2" t="s">
        <v>5046</v>
      </c>
      <c r="H2242" s="2">
        <v>0</v>
      </c>
      <c r="I2242" s="4" t="s">
        <v>8197</v>
      </c>
      <c r="J2242" s="2">
        <v>19640</v>
      </c>
      <c r="L2242" s="2" t="s">
        <v>8630</v>
      </c>
      <c r="M2242" s="2" t="s">
        <v>15</v>
      </c>
      <c r="N2242" s="2" t="s">
        <v>122</v>
      </c>
      <c r="O2242" s="2">
        <v>7</v>
      </c>
      <c r="P2242" s="2" t="b">
        <v>0</v>
      </c>
    </row>
    <row r="2243" spans="1:16" x14ac:dyDescent="0.35">
      <c r="A2243" s="3">
        <v>2241</v>
      </c>
      <c r="B2243" s="2" t="s">
        <v>15</v>
      </c>
      <c r="C2243" s="2" t="s">
        <v>16</v>
      </c>
      <c r="D2243" s="2" t="s">
        <v>24</v>
      </c>
      <c r="E2243" s="2" t="s">
        <v>2092</v>
      </c>
      <c r="F2243" s="2" t="s">
        <v>4560</v>
      </c>
      <c r="G2243" s="2" t="s">
        <v>3836</v>
      </c>
      <c r="H2243" s="2">
        <v>1</v>
      </c>
      <c r="I2243" s="4" t="s">
        <v>8198</v>
      </c>
      <c r="J2243" s="2">
        <v>7270</v>
      </c>
      <c r="L2243" s="2" t="s">
        <v>8630</v>
      </c>
      <c r="M2243" s="2" t="s">
        <v>15</v>
      </c>
      <c r="N2243" s="2" t="s">
        <v>502</v>
      </c>
      <c r="O2243" s="2">
        <v>7</v>
      </c>
      <c r="P2243" s="2" t="b">
        <v>0</v>
      </c>
    </row>
    <row r="2244" spans="1:16" x14ac:dyDescent="0.35">
      <c r="A2244" s="3">
        <v>2242</v>
      </c>
      <c r="B2244" s="2" t="s">
        <v>15</v>
      </c>
      <c r="C2244" s="2" t="s">
        <v>16</v>
      </c>
      <c r="D2244" s="2" t="s">
        <v>28</v>
      </c>
      <c r="E2244" s="2" t="s">
        <v>2093</v>
      </c>
      <c r="F2244" s="2" t="s">
        <v>4561</v>
      </c>
      <c r="G2244" s="2" t="s">
        <v>5046</v>
      </c>
      <c r="H2244" s="2">
        <v>0</v>
      </c>
      <c r="I2244" s="4" t="s">
        <v>8199</v>
      </c>
      <c r="J2244" s="2">
        <v>70940</v>
      </c>
      <c r="L2244" s="2" t="s">
        <v>8630</v>
      </c>
      <c r="M2244" s="2" t="s">
        <v>15</v>
      </c>
      <c r="N2244" s="2" t="s">
        <v>122</v>
      </c>
      <c r="O2244" s="2">
        <v>7</v>
      </c>
      <c r="P2244" s="2" t="b">
        <v>0</v>
      </c>
    </row>
    <row r="2245" spans="1:16" x14ac:dyDescent="0.35">
      <c r="A2245" s="3">
        <v>2243</v>
      </c>
      <c r="B2245" s="2" t="s">
        <v>15</v>
      </c>
      <c r="C2245" s="2" t="s">
        <v>16</v>
      </c>
      <c r="D2245" s="2" t="s">
        <v>28</v>
      </c>
      <c r="E2245" s="2" t="s">
        <v>2094</v>
      </c>
      <c r="F2245" s="2" t="s">
        <v>4562</v>
      </c>
      <c r="G2245" s="2" t="s">
        <v>5046</v>
      </c>
      <c r="H2245" s="2">
        <v>0</v>
      </c>
      <c r="I2245" s="4" t="s">
        <v>8200</v>
      </c>
      <c r="J2245" s="2">
        <v>12790</v>
      </c>
      <c r="L2245" s="2" t="s">
        <v>8630</v>
      </c>
      <c r="M2245" s="2" t="s">
        <v>15</v>
      </c>
      <c r="N2245" s="2" t="s">
        <v>122</v>
      </c>
      <c r="O2245" s="2">
        <v>8</v>
      </c>
      <c r="P2245" s="2" t="b">
        <v>0</v>
      </c>
    </row>
    <row r="2246" spans="1:16" x14ac:dyDescent="0.35">
      <c r="A2246" s="3">
        <v>2244</v>
      </c>
      <c r="B2246" s="2" t="s">
        <v>15</v>
      </c>
      <c r="C2246" s="2" t="s">
        <v>16</v>
      </c>
      <c r="D2246" s="2" t="s">
        <v>27</v>
      </c>
      <c r="E2246" s="2" t="s">
        <v>2095</v>
      </c>
      <c r="F2246" s="2" t="s">
        <v>4563</v>
      </c>
      <c r="G2246" s="2" t="s">
        <v>5070</v>
      </c>
      <c r="H2246" s="2">
        <v>0</v>
      </c>
      <c r="I2246" s="4" t="s">
        <v>8201</v>
      </c>
      <c r="J2246" s="2">
        <v>27970</v>
      </c>
      <c r="L2246" s="2" t="s">
        <v>8630</v>
      </c>
      <c r="M2246" s="2" t="s">
        <v>15</v>
      </c>
      <c r="N2246" s="2" t="s">
        <v>152</v>
      </c>
      <c r="O2246" s="2">
        <v>8</v>
      </c>
      <c r="P2246" s="2" t="b">
        <v>0</v>
      </c>
    </row>
    <row r="2247" spans="1:16" x14ac:dyDescent="0.35">
      <c r="A2247" s="3">
        <v>2245</v>
      </c>
      <c r="B2247" s="2" t="s">
        <v>15</v>
      </c>
      <c r="C2247" s="2" t="s">
        <v>16</v>
      </c>
      <c r="D2247" s="2" t="s">
        <v>26</v>
      </c>
      <c r="E2247" s="2" t="s">
        <v>2096</v>
      </c>
      <c r="F2247" s="2" t="s">
        <v>4564</v>
      </c>
      <c r="G2247" s="2" t="s">
        <v>5549</v>
      </c>
      <c r="H2247" s="2">
        <v>0</v>
      </c>
      <c r="I2247" s="4" t="s">
        <v>8202</v>
      </c>
      <c r="J2247" s="2">
        <v>58160</v>
      </c>
      <c r="L2247" s="2" t="s">
        <v>8630</v>
      </c>
      <c r="M2247" s="2" t="s">
        <v>15</v>
      </c>
      <c r="N2247" s="2" t="s">
        <v>810</v>
      </c>
      <c r="O2247" s="2">
        <v>8</v>
      </c>
      <c r="P2247" s="2" t="b">
        <v>0</v>
      </c>
    </row>
    <row r="2248" spans="1:16" x14ac:dyDescent="0.35">
      <c r="A2248" s="3">
        <v>2246</v>
      </c>
      <c r="B2248" s="2" t="s">
        <v>15</v>
      </c>
      <c r="C2248" s="2" t="s">
        <v>16</v>
      </c>
      <c r="D2248" s="2" t="s">
        <v>23</v>
      </c>
      <c r="E2248" s="2" t="s">
        <v>2097</v>
      </c>
      <c r="F2248" s="2" t="s">
        <v>4565</v>
      </c>
      <c r="G2248" s="2" t="s">
        <v>3889</v>
      </c>
      <c r="H2248" s="2">
        <v>1</v>
      </c>
      <c r="I2248" s="4" t="s">
        <v>8203</v>
      </c>
      <c r="J2248" s="2">
        <v>27740</v>
      </c>
      <c r="L2248" s="2" t="s">
        <v>8630</v>
      </c>
      <c r="M2248" s="2" t="s">
        <v>15</v>
      </c>
      <c r="N2248" s="2" t="s">
        <v>347</v>
      </c>
      <c r="O2248" s="2">
        <v>8</v>
      </c>
      <c r="P2248" s="2" t="b">
        <v>0</v>
      </c>
    </row>
    <row r="2249" spans="1:16" x14ac:dyDescent="0.35">
      <c r="A2249" s="3">
        <v>2247</v>
      </c>
      <c r="B2249" s="2" t="s">
        <v>15</v>
      </c>
      <c r="C2249" s="2" t="s">
        <v>16</v>
      </c>
      <c r="D2249" s="2" t="s">
        <v>23</v>
      </c>
      <c r="E2249" s="2" t="s">
        <v>2098</v>
      </c>
      <c r="F2249" s="2" t="s">
        <v>4566</v>
      </c>
      <c r="G2249" s="2" t="s">
        <v>3882</v>
      </c>
      <c r="H2249" s="2">
        <v>1</v>
      </c>
      <c r="I2249" s="4" t="s">
        <v>8204</v>
      </c>
      <c r="J2249" s="2">
        <v>18390</v>
      </c>
      <c r="L2249" s="2" t="s">
        <v>8630</v>
      </c>
      <c r="M2249" s="2" t="s">
        <v>15</v>
      </c>
      <c r="N2249" s="2" t="s">
        <v>589</v>
      </c>
      <c r="O2249" s="2">
        <v>8</v>
      </c>
      <c r="P2249" s="2" t="b">
        <v>0</v>
      </c>
    </row>
    <row r="2250" spans="1:16" x14ac:dyDescent="0.35">
      <c r="A2250" s="3">
        <v>2248</v>
      </c>
      <c r="B2250" s="2" t="s">
        <v>15</v>
      </c>
      <c r="C2250" s="2" t="s">
        <v>16</v>
      </c>
      <c r="D2250" s="2" t="s">
        <v>21</v>
      </c>
      <c r="E2250" s="2" t="s">
        <v>2099</v>
      </c>
      <c r="F2250" s="2" t="s">
        <v>4567</v>
      </c>
      <c r="G2250" s="2" t="s">
        <v>3917</v>
      </c>
      <c r="H2250" s="2">
        <v>1</v>
      </c>
      <c r="I2250" s="4" t="s">
        <v>8205</v>
      </c>
      <c r="J2250" s="2">
        <v>30590</v>
      </c>
      <c r="L2250" s="2" t="s">
        <v>8630</v>
      </c>
      <c r="M2250" s="2" t="s">
        <v>15</v>
      </c>
      <c r="N2250" s="2" t="s">
        <v>353</v>
      </c>
      <c r="O2250" s="2">
        <v>8</v>
      </c>
      <c r="P2250" s="2" t="b">
        <v>0</v>
      </c>
    </row>
    <row r="2251" spans="1:16" x14ac:dyDescent="0.35">
      <c r="A2251" s="3">
        <v>2249</v>
      </c>
      <c r="B2251" s="2" t="s">
        <v>15</v>
      </c>
      <c r="C2251" s="2" t="s">
        <v>16</v>
      </c>
      <c r="D2251" s="2" t="s">
        <v>20</v>
      </c>
      <c r="E2251" s="2" t="s">
        <v>2100</v>
      </c>
      <c r="F2251" s="2" t="s">
        <v>4568</v>
      </c>
      <c r="G2251" s="2" t="s">
        <v>3942</v>
      </c>
      <c r="H2251" s="2">
        <v>1</v>
      </c>
      <c r="I2251" s="4" t="s">
        <v>8206</v>
      </c>
      <c r="J2251" s="2">
        <v>10990</v>
      </c>
      <c r="L2251" s="2" t="s">
        <v>8630</v>
      </c>
      <c r="M2251" s="2" t="s">
        <v>8632</v>
      </c>
      <c r="N2251" s="2" t="s">
        <v>659</v>
      </c>
      <c r="O2251" s="2">
        <v>8</v>
      </c>
      <c r="P2251" s="2" t="b">
        <v>0</v>
      </c>
    </row>
    <row r="2252" spans="1:16" x14ac:dyDescent="0.35">
      <c r="A2252" s="3">
        <v>2250</v>
      </c>
      <c r="B2252" s="2" t="s">
        <v>15</v>
      </c>
      <c r="C2252" s="2" t="s">
        <v>16</v>
      </c>
      <c r="D2252" s="2" t="s">
        <v>20</v>
      </c>
      <c r="E2252" s="2" t="s">
        <v>2101</v>
      </c>
      <c r="F2252" s="2" t="s">
        <v>4569</v>
      </c>
      <c r="G2252" s="2" t="s">
        <v>3945</v>
      </c>
      <c r="H2252" s="2">
        <v>1</v>
      </c>
      <c r="I2252" s="4" t="s">
        <v>8207</v>
      </c>
      <c r="J2252" s="2">
        <v>20990</v>
      </c>
      <c r="L2252" s="2" t="s">
        <v>8630</v>
      </c>
      <c r="M2252" s="2" t="s">
        <v>8632</v>
      </c>
      <c r="N2252" s="2" t="s">
        <v>422</v>
      </c>
      <c r="O2252" s="2">
        <v>8</v>
      </c>
      <c r="P2252" s="2" t="b">
        <v>0</v>
      </c>
    </row>
    <row r="2253" spans="1:16" x14ac:dyDescent="0.35">
      <c r="A2253" s="3">
        <v>2251</v>
      </c>
      <c r="B2253" s="2" t="s">
        <v>15</v>
      </c>
      <c r="C2253" s="2" t="s">
        <v>16</v>
      </c>
      <c r="D2253" s="2" t="s">
        <v>17</v>
      </c>
      <c r="E2253" s="2" t="s">
        <v>2102</v>
      </c>
      <c r="F2253" s="2" t="s">
        <v>4570</v>
      </c>
      <c r="G2253" s="2" t="s">
        <v>5408</v>
      </c>
      <c r="H2253" s="2">
        <v>1</v>
      </c>
      <c r="I2253" s="4" t="s">
        <v>8208</v>
      </c>
      <c r="J2253" s="2">
        <v>33490</v>
      </c>
      <c r="L2253" s="2" t="s">
        <v>8630</v>
      </c>
      <c r="M2253" s="2" t="s">
        <v>15</v>
      </c>
      <c r="N2253" s="2" t="s">
        <v>623</v>
      </c>
      <c r="O2253" s="2">
        <v>8</v>
      </c>
      <c r="P2253" s="2" t="b">
        <v>0</v>
      </c>
    </row>
    <row r="2254" spans="1:16" x14ac:dyDescent="0.35">
      <c r="A2254" s="3">
        <v>2252</v>
      </c>
      <c r="B2254" s="2" t="s">
        <v>15</v>
      </c>
      <c r="C2254" s="2" t="s">
        <v>16</v>
      </c>
      <c r="D2254" s="2" t="s">
        <v>17</v>
      </c>
      <c r="E2254" s="2" t="s">
        <v>2103</v>
      </c>
      <c r="F2254" s="2" t="s">
        <v>4571</v>
      </c>
      <c r="G2254" s="2" t="s">
        <v>5317</v>
      </c>
      <c r="H2254" s="2">
        <v>1</v>
      </c>
      <c r="I2254" s="4" t="s">
        <v>8209</v>
      </c>
      <c r="J2254" s="2">
        <v>8190</v>
      </c>
      <c r="L2254" s="2" t="s">
        <v>8630</v>
      </c>
      <c r="M2254" s="2" t="s">
        <v>15</v>
      </c>
      <c r="N2254" s="2" t="s">
        <v>489</v>
      </c>
      <c r="O2254" s="2">
        <v>8</v>
      </c>
      <c r="P2254" s="2" t="b">
        <v>0</v>
      </c>
    </row>
    <row r="2255" spans="1:16" x14ac:dyDescent="0.35">
      <c r="A2255" s="3">
        <v>2253</v>
      </c>
      <c r="B2255" s="2" t="s">
        <v>15</v>
      </c>
      <c r="C2255" s="2" t="s">
        <v>16</v>
      </c>
      <c r="D2255" s="2" t="s">
        <v>17</v>
      </c>
      <c r="E2255" s="2" t="s">
        <v>2104</v>
      </c>
      <c r="F2255" s="2" t="s">
        <v>4572</v>
      </c>
      <c r="G2255" s="2" t="s">
        <v>5124</v>
      </c>
      <c r="H2255" s="2">
        <v>1</v>
      </c>
      <c r="I2255" s="4" t="s">
        <v>8210</v>
      </c>
      <c r="J2255" s="2">
        <v>18190</v>
      </c>
      <c r="L2255" s="2" t="s">
        <v>8630</v>
      </c>
      <c r="M2255" s="2" t="s">
        <v>15</v>
      </c>
      <c r="N2255" s="2" t="s">
        <v>227</v>
      </c>
      <c r="O2255" s="2">
        <v>8</v>
      </c>
      <c r="P2255" s="2" t="b">
        <v>0</v>
      </c>
    </row>
    <row r="2256" spans="1:16" x14ac:dyDescent="0.35">
      <c r="A2256" s="3">
        <v>2254</v>
      </c>
      <c r="B2256" s="2" t="s">
        <v>15</v>
      </c>
      <c r="C2256" s="2" t="s">
        <v>16</v>
      </c>
      <c r="D2256" s="2" t="s">
        <v>20</v>
      </c>
      <c r="E2256" s="2" t="s">
        <v>2105</v>
      </c>
      <c r="F2256" s="2" t="s">
        <v>4573</v>
      </c>
      <c r="G2256" s="2" t="s">
        <v>5189</v>
      </c>
      <c r="H2256" s="2">
        <v>1</v>
      </c>
      <c r="I2256" s="4" t="s">
        <v>8211</v>
      </c>
      <c r="J2256" s="2">
        <v>6290</v>
      </c>
      <c r="L2256" s="2" t="s">
        <v>8630</v>
      </c>
      <c r="M2256" s="2" t="s">
        <v>15</v>
      </c>
      <c r="N2256" s="2" t="s">
        <v>318</v>
      </c>
      <c r="O2256" s="2">
        <v>8</v>
      </c>
      <c r="P2256" s="2" t="b">
        <v>0</v>
      </c>
    </row>
    <row r="2257" spans="1:16" x14ac:dyDescent="0.35">
      <c r="A2257" s="3">
        <v>2255</v>
      </c>
      <c r="B2257" s="2" t="s">
        <v>15</v>
      </c>
      <c r="C2257" s="2" t="s">
        <v>16</v>
      </c>
      <c r="D2257" s="2" t="s">
        <v>29</v>
      </c>
      <c r="E2257" s="2" t="s">
        <v>2106</v>
      </c>
      <c r="F2257" s="2" t="s">
        <v>4574</v>
      </c>
      <c r="G2257" s="2" t="s">
        <v>5557</v>
      </c>
      <c r="H2257" s="2">
        <v>1</v>
      </c>
      <c r="I2257" s="4" t="s">
        <v>8212</v>
      </c>
      <c r="J2257" s="2">
        <v>19310</v>
      </c>
      <c r="L2257" s="2" t="s">
        <v>8630</v>
      </c>
      <c r="M2257" s="2" t="s">
        <v>15</v>
      </c>
      <c r="N2257" s="2" t="s">
        <v>819</v>
      </c>
      <c r="O2257" s="2">
        <v>8</v>
      </c>
      <c r="P2257" s="2" t="b">
        <v>0</v>
      </c>
    </row>
    <row r="2258" spans="1:16" x14ac:dyDescent="0.35">
      <c r="A2258" s="3">
        <v>2256</v>
      </c>
      <c r="B2258" s="2" t="s">
        <v>15</v>
      </c>
      <c r="C2258" s="2" t="s">
        <v>16</v>
      </c>
      <c r="D2258" s="2" t="s">
        <v>29</v>
      </c>
      <c r="E2258" s="2" t="s">
        <v>2107</v>
      </c>
      <c r="F2258" s="2" t="s">
        <v>4575</v>
      </c>
      <c r="G2258" s="2" t="s">
        <v>5035</v>
      </c>
      <c r="H2258" s="2">
        <v>1</v>
      </c>
      <c r="I2258" s="4" t="s">
        <v>8213</v>
      </c>
      <c r="J2258" s="2">
        <v>12420</v>
      </c>
      <c r="L2258" s="2" t="s">
        <v>8630</v>
      </c>
      <c r="M2258" s="2" t="s">
        <v>15</v>
      </c>
      <c r="N2258" s="2" t="s">
        <v>110</v>
      </c>
      <c r="O2258" s="2">
        <v>8</v>
      </c>
      <c r="P2258" s="2" t="b">
        <v>0</v>
      </c>
    </row>
    <row r="2259" spans="1:16" x14ac:dyDescent="0.35">
      <c r="A2259" s="3">
        <v>2257</v>
      </c>
      <c r="B2259" s="2" t="s">
        <v>15</v>
      </c>
      <c r="C2259" s="2" t="s">
        <v>16</v>
      </c>
      <c r="D2259" s="2" t="s">
        <v>29</v>
      </c>
      <c r="E2259" s="2" t="s">
        <v>2108</v>
      </c>
      <c r="F2259" s="2" t="s">
        <v>4576</v>
      </c>
      <c r="G2259" s="2" t="s">
        <v>5104</v>
      </c>
      <c r="H2259" s="2">
        <v>1</v>
      </c>
      <c r="I2259" s="4" t="s">
        <v>8214</v>
      </c>
      <c r="J2259" s="2">
        <v>18320</v>
      </c>
      <c r="L2259" s="2" t="s">
        <v>8630</v>
      </c>
      <c r="M2259" s="2" t="s">
        <v>15</v>
      </c>
      <c r="N2259" s="2" t="s">
        <v>202</v>
      </c>
      <c r="O2259" s="2">
        <v>8</v>
      </c>
      <c r="P2259" s="2" t="b">
        <v>0</v>
      </c>
    </row>
    <row r="2260" spans="1:16" x14ac:dyDescent="0.35">
      <c r="A2260" s="3">
        <v>2258</v>
      </c>
      <c r="B2260" s="2" t="s">
        <v>15</v>
      </c>
      <c r="C2260" s="2" t="s">
        <v>16</v>
      </c>
      <c r="D2260" s="2" t="s">
        <v>29</v>
      </c>
      <c r="E2260" s="2" t="s">
        <v>2109</v>
      </c>
      <c r="F2260" s="2" t="s">
        <v>4577</v>
      </c>
      <c r="G2260" s="2" t="s">
        <v>5638</v>
      </c>
      <c r="H2260" s="2">
        <v>1</v>
      </c>
      <c r="I2260" s="4" t="s">
        <v>8215</v>
      </c>
      <c r="J2260" s="2">
        <v>19690</v>
      </c>
      <c r="L2260" s="2" t="s">
        <v>8630</v>
      </c>
      <c r="M2260" s="2" t="s">
        <v>15</v>
      </c>
      <c r="N2260" s="2" t="s">
        <v>929</v>
      </c>
      <c r="O2260" s="2">
        <v>8</v>
      </c>
      <c r="P2260" s="2" t="b">
        <v>0</v>
      </c>
    </row>
    <row r="2261" spans="1:16" x14ac:dyDescent="0.35">
      <c r="A2261" s="3">
        <v>2259</v>
      </c>
      <c r="B2261" s="2" t="s">
        <v>15</v>
      </c>
      <c r="C2261" s="2" t="s">
        <v>16</v>
      </c>
      <c r="D2261" s="2" t="s">
        <v>29</v>
      </c>
      <c r="E2261" s="2" t="s">
        <v>2110</v>
      </c>
      <c r="F2261" s="2" t="s">
        <v>4578</v>
      </c>
      <c r="G2261" s="2" t="s">
        <v>5766</v>
      </c>
      <c r="H2261" s="2">
        <v>1</v>
      </c>
      <c r="I2261" s="4" t="s">
        <v>8216</v>
      </c>
      <c r="J2261" s="2">
        <v>73140</v>
      </c>
      <c r="L2261" s="2" t="s">
        <v>8630</v>
      </c>
      <c r="M2261" s="2" t="s">
        <v>15</v>
      </c>
      <c r="N2261" s="2" t="s">
        <v>1117</v>
      </c>
      <c r="O2261" s="2">
        <v>8</v>
      </c>
      <c r="P2261" s="2" t="b">
        <v>0</v>
      </c>
    </row>
    <row r="2262" spans="1:16" x14ac:dyDescent="0.35">
      <c r="A2262" s="3">
        <v>2260</v>
      </c>
      <c r="B2262" s="2" t="s">
        <v>15</v>
      </c>
      <c r="C2262" s="2" t="s">
        <v>16</v>
      </c>
      <c r="D2262" s="2" t="s">
        <v>29</v>
      </c>
      <c r="E2262" s="2" t="s">
        <v>2111</v>
      </c>
      <c r="F2262" s="2" t="s">
        <v>4579</v>
      </c>
      <c r="G2262" s="2" t="s">
        <v>5732</v>
      </c>
      <c r="H2262" s="2">
        <v>1</v>
      </c>
      <c r="I2262" s="4" t="s">
        <v>8217</v>
      </c>
      <c r="J2262" s="2">
        <v>60540</v>
      </c>
      <c r="L2262" s="2" t="s">
        <v>8630</v>
      </c>
      <c r="M2262" s="2" t="s">
        <v>8632</v>
      </c>
      <c r="N2262" s="2" t="s">
        <v>1060</v>
      </c>
      <c r="O2262" s="2">
        <v>8</v>
      </c>
      <c r="P2262" s="2" t="b">
        <v>0</v>
      </c>
    </row>
    <row r="2263" spans="1:16" x14ac:dyDescent="0.35">
      <c r="A2263" s="3">
        <v>2261</v>
      </c>
      <c r="B2263" s="2" t="s">
        <v>15</v>
      </c>
      <c r="C2263" s="2" t="s">
        <v>16</v>
      </c>
      <c r="D2263" s="2" t="s">
        <v>29</v>
      </c>
      <c r="E2263" s="2" t="s">
        <v>2112</v>
      </c>
      <c r="F2263" s="2" t="s">
        <v>4580</v>
      </c>
      <c r="G2263" s="2" t="s">
        <v>5930</v>
      </c>
      <c r="H2263" s="2">
        <v>1</v>
      </c>
      <c r="I2263" s="4" t="s">
        <v>8218</v>
      </c>
      <c r="J2263" s="2">
        <v>73730</v>
      </c>
      <c r="L2263" s="2" t="s">
        <v>8630</v>
      </c>
      <c r="M2263" s="2" t="s">
        <v>15</v>
      </c>
      <c r="N2263" s="2" t="e">
        <v>#N/A</v>
      </c>
      <c r="O2263" s="2">
        <v>8</v>
      </c>
      <c r="P2263" s="2" t="b">
        <v>0</v>
      </c>
    </row>
    <row r="2264" spans="1:16" x14ac:dyDescent="0.35">
      <c r="A2264" s="3">
        <v>2262</v>
      </c>
      <c r="B2264" s="2" t="s">
        <v>15</v>
      </c>
      <c r="C2264" s="2" t="s">
        <v>16</v>
      </c>
      <c r="D2264" s="2" t="s">
        <v>29</v>
      </c>
      <c r="E2264" s="2" t="s">
        <v>2113</v>
      </c>
      <c r="F2264" s="2" t="s">
        <v>4581</v>
      </c>
      <c r="G2264" s="2" t="s">
        <v>5089</v>
      </c>
      <c r="H2264" s="2">
        <v>1</v>
      </c>
      <c r="I2264" s="4" t="s">
        <v>8219</v>
      </c>
      <c r="J2264" s="2">
        <v>19840</v>
      </c>
      <c r="L2264" s="2" t="s">
        <v>8630</v>
      </c>
      <c r="M2264" s="2" t="s">
        <v>15</v>
      </c>
      <c r="N2264" s="2" t="s">
        <v>181</v>
      </c>
      <c r="O2264" s="2">
        <v>8</v>
      </c>
      <c r="P2264" s="2" t="b">
        <v>0</v>
      </c>
    </row>
    <row r="2265" spans="1:16" x14ac:dyDescent="0.35">
      <c r="A2265" s="3">
        <v>2263</v>
      </c>
      <c r="B2265" s="2" t="s">
        <v>15</v>
      </c>
      <c r="C2265" s="2" t="s">
        <v>16</v>
      </c>
      <c r="D2265" s="2" t="s">
        <v>29</v>
      </c>
      <c r="E2265" s="2" t="s">
        <v>2114</v>
      </c>
      <c r="F2265" s="2" t="s">
        <v>4582</v>
      </c>
      <c r="G2265" s="2" t="s">
        <v>5089</v>
      </c>
      <c r="H2265" s="2">
        <v>1</v>
      </c>
      <c r="I2265" s="4" t="s">
        <v>8220</v>
      </c>
      <c r="J2265" s="2">
        <v>15490</v>
      </c>
      <c r="L2265" s="2" t="s">
        <v>8630</v>
      </c>
      <c r="M2265" s="2" t="s">
        <v>15</v>
      </c>
      <c r="N2265" s="2" t="s">
        <v>181</v>
      </c>
      <c r="O2265" s="2">
        <v>9</v>
      </c>
      <c r="P2265" s="2" t="b">
        <v>0</v>
      </c>
    </row>
    <row r="2266" spans="1:16" x14ac:dyDescent="0.35">
      <c r="A2266" s="3">
        <v>2264</v>
      </c>
      <c r="B2266" s="2" t="s">
        <v>15</v>
      </c>
      <c r="C2266" s="2" t="s">
        <v>16</v>
      </c>
      <c r="D2266" s="2" t="s">
        <v>29</v>
      </c>
      <c r="E2266" s="2" t="s">
        <v>2115</v>
      </c>
      <c r="F2266" s="2" t="s">
        <v>4583</v>
      </c>
      <c r="G2266" s="2" t="s">
        <v>5805</v>
      </c>
      <c r="H2266" s="2">
        <v>1</v>
      </c>
      <c r="I2266" s="4" t="s">
        <v>8221</v>
      </c>
      <c r="J2266" s="2">
        <v>101300</v>
      </c>
      <c r="L2266" s="2" t="s">
        <v>8630</v>
      </c>
      <c r="M2266" s="2" t="s">
        <v>15</v>
      </c>
      <c r="N2266" s="2" t="s">
        <v>1177</v>
      </c>
      <c r="O2266" s="2">
        <v>9</v>
      </c>
      <c r="P2266" s="2" t="b">
        <v>0</v>
      </c>
    </row>
    <row r="2267" spans="1:16" x14ac:dyDescent="0.35">
      <c r="A2267" s="3">
        <v>2265</v>
      </c>
      <c r="B2267" s="2" t="s">
        <v>15</v>
      </c>
      <c r="C2267" s="2" t="s">
        <v>16</v>
      </c>
      <c r="D2267" s="2" t="s">
        <v>24</v>
      </c>
      <c r="E2267" s="2" t="s">
        <v>2116</v>
      </c>
      <c r="F2267" s="2" t="s">
        <v>4584</v>
      </c>
      <c r="G2267" s="2" t="s">
        <v>5916</v>
      </c>
      <c r="H2267" s="2">
        <v>1</v>
      </c>
      <c r="I2267" s="4" t="s">
        <v>8222</v>
      </c>
      <c r="J2267" s="2">
        <v>77400</v>
      </c>
      <c r="L2267" s="2" t="s">
        <v>8630</v>
      </c>
      <c r="M2267" s="2" t="s">
        <v>15</v>
      </c>
      <c r="N2267" s="2" t="e">
        <v>#N/A</v>
      </c>
      <c r="O2267" s="2">
        <v>9</v>
      </c>
      <c r="P2267" s="2" t="b">
        <v>0</v>
      </c>
    </row>
    <row r="2268" spans="1:16" x14ac:dyDescent="0.35">
      <c r="A2268" s="3">
        <v>2266</v>
      </c>
      <c r="B2268" s="2" t="s">
        <v>15</v>
      </c>
      <c r="C2268" s="2" t="s">
        <v>16</v>
      </c>
      <c r="D2268" s="2" t="s">
        <v>17</v>
      </c>
      <c r="E2268" s="2" t="s">
        <v>2117</v>
      </c>
      <c r="F2268" s="2" t="s">
        <v>4585</v>
      </c>
      <c r="G2268" s="2" t="s">
        <v>5201</v>
      </c>
      <c r="H2268" s="2">
        <v>1</v>
      </c>
      <c r="I2268" s="4" t="s">
        <v>8223</v>
      </c>
      <c r="J2268" s="2">
        <v>8990</v>
      </c>
      <c r="L2268" s="2" t="s">
        <v>8630</v>
      </c>
      <c r="M2268" s="2" t="s">
        <v>15</v>
      </c>
      <c r="N2268" s="2" t="s">
        <v>333</v>
      </c>
      <c r="O2268" s="2">
        <v>9</v>
      </c>
      <c r="P2268" s="2" t="b">
        <v>0</v>
      </c>
    </row>
    <row r="2269" spans="1:16" x14ac:dyDescent="0.35">
      <c r="A2269" s="3">
        <v>2267</v>
      </c>
      <c r="B2269" s="2" t="s">
        <v>15</v>
      </c>
      <c r="C2269" s="2" t="s">
        <v>16</v>
      </c>
      <c r="D2269" s="2" t="s">
        <v>17</v>
      </c>
      <c r="E2269" s="2" t="s">
        <v>2118</v>
      </c>
      <c r="F2269" s="2" t="s">
        <v>4586</v>
      </c>
      <c r="G2269" s="2" t="s">
        <v>5349</v>
      </c>
      <c r="H2269" s="2">
        <v>1</v>
      </c>
      <c r="I2269" s="4" t="s">
        <v>8224</v>
      </c>
      <c r="J2269" s="2">
        <v>10490</v>
      </c>
      <c r="L2269" s="2" t="s">
        <v>8630</v>
      </c>
      <c r="M2269" s="2" t="s">
        <v>15</v>
      </c>
      <c r="N2269" s="2" t="s">
        <v>543</v>
      </c>
      <c r="O2269" s="2">
        <v>9</v>
      </c>
      <c r="P2269" s="2" t="b">
        <v>0</v>
      </c>
    </row>
    <row r="2270" spans="1:16" x14ac:dyDescent="0.35">
      <c r="A2270" s="3">
        <v>2268</v>
      </c>
      <c r="B2270" s="2" t="s">
        <v>15</v>
      </c>
      <c r="C2270" s="2" t="s">
        <v>16</v>
      </c>
      <c r="D2270" s="2" t="s">
        <v>27</v>
      </c>
      <c r="E2270" s="2" t="s">
        <v>2119</v>
      </c>
      <c r="F2270" s="2" t="s">
        <v>4587</v>
      </c>
      <c r="G2270" s="2" t="s">
        <v>5175</v>
      </c>
      <c r="H2270" s="2">
        <v>0</v>
      </c>
      <c r="I2270" s="4" t="s">
        <v>8225</v>
      </c>
      <c r="J2270" s="2">
        <v>14190</v>
      </c>
      <c r="L2270" s="2" t="s">
        <v>8630</v>
      </c>
      <c r="M2270" s="2" t="s">
        <v>15</v>
      </c>
      <c r="N2270" s="2" t="s">
        <v>301</v>
      </c>
      <c r="O2270" s="2">
        <v>9</v>
      </c>
      <c r="P2270" s="2" t="b">
        <v>0</v>
      </c>
    </row>
    <row r="2271" spans="1:16" x14ac:dyDescent="0.35">
      <c r="A2271" s="3">
        <v>2269</v>
      </c>
      <c r="B2271" s="2" t="s">
        <v>15</v>
      </c>
      <c r="C2271" s="2" t="s">
        <v>16</v>
      </c>
      <c r="D2271" s="2" t="s">
        <v>29</v>
      </c>
      <c r="E2271" s="2" t="s">
        <v>2120</v>
      </c>
      <c r="F2271" s="2" t="s">
        <v>4588</v>
      </c>
      <c r="G2271" s="2" t="s">
        <v>5782</v>
      </c>
      <c r="H2271" s="2">
        <v>1</v>
      </c>
      <c r="I2271" s="4" t="s">
        <v>8226</v>
      </c>
      <c r="J2271" s="2">
        <v>11550</v>
      </c>
      <c r="L2271" s="2" t="s">
        <v>8630</v>
      </c>
      <c r="M2271" s="2" t="s">
        <v>15</v>
      </c>
      <c r="N2271" s="2" t="s">
        <v>1138</v>
      </c>
      <c r="O2271" s="2">
        <v>9</v>
      </c>
      <c r="P2271" s="2" t="b">
        <v>0</v>
      </c>
    </row>
    <row r="2272" spans="1:16" x14ac:dyDescent="0.35">
      <c r="A2272" s="3">
        <v>2270</v>
      </c>
      <c r="B2272" s="2" t="s">
        <v>15</v>
      </c>
      <c r="C2272" s="2" t="s">
        <v>16</v>
      </c>
      <c r="D2272" s="2" t="s">
        <v>26</v>
      </c>
      <c r="E2272" s="2" t="s">
        <v>2121</v>
      </c>
      <c r="F2272" s="2" t="s">
        <v>4589</v>
      </c>
      <c r="G2272" s="2" t="s">
        <v>5218</v>
      </c>
      <c r="H2272" s="2">
        <v>1</v>
      </c>
      <c r="I2272" s="4" t="s">
        <v>8227</v>
      </c>
      <c r="J2272" s="2">
        <v>8210</v>
      </c>
      <c r="L2272" s="2" t="s">
        <v>8630</v>
      </c>
      <c r="M2272" s="2" t="s">
        <v>15</v>
      </c>
      <c r="N2272" s="2" t="s">
        <v>359</v>
      </c>
      <c r="O2272" s="2">
        <v>9</v>
      </c>
      <c r="P2272" s="2" t="b">
        <v>0</v>
      </c>
    </row>
    <row r="2273" spans="1:16" x14ac:dyDescent="0.35">
      <c r="A2273" s="3">
        <v>2271</v>
      </c>
      <c r="B2273" s="2" t="s">
        <v>15</v>
      </c>
      <c r="C2273" s="2" t="s">
        <v>16</v>
      </c>
      <c r="D2273" s="2" t="s">
        <v>17</v>
      </c>
      <c r="E2273" s="2" t="s">
        <v>2122</v>
      </c>
      <c r="F2273" s="2" t="s">
        <v>4590</v>
      </c>
      <c r="G2273" s="2" t="s">
        <v>5080</v>
      </c>
      <c r="H2273" s="2">
        <v>1</v>
      </c>
      <c r="I2273" s="4" t="s">
        <v>8228</v>
      </c>
      <c r="J2273" s="2">
        <v>9590</v>
      </c>
      <c r="L2273" s="2" t="s">
        <v>8630</v>
      </c>
      <c r="M2273" s="2" t="s">
        <v>15</v>
      </c>
      <c r="N2273" s="2" t="s">
        <v>166</v>
      </c>
      <c r="O2273" s="2">
        <v>9</v>
      </c>
      <c r="P2273" s="2" t="b">
        <v>0</v>
      </c>
    </row>
    <row r="2274" spans="1:16" x14ac:dyDescent="0.35">
      <c r="A2274" s="3">
        <v>2272</v>
      </c>
      <c r="B2274" s="2" t="s">
        <v>15</v>
      </c>
      <c r="C2274" s="2" t="s">
        <v>16</v>
      </c>
      <c r="D2274" s="2" t="s">
        <v>20</v>
      </c>
      <c r="E2274" s="2" t="s">
        <v>2123</v>
      </c>
      <c r="F2274" s="2" t="s">
        <v>4591</v>
      </c>
      <c r="G2274" s="2" t="s">
        <v>3887</v>
      </c>
      <c r="H2274" s="2">
        <v>1</v>
      </c>
      <c r="I2274" s="4" t="s">
        <v>8229</v>
      </c>
      <c r="J2274" s="2">
        <v>7590</v>
      </c>
      <c r="L2274" s="2" t="s">
        <v>8630</v>
      </c>
      <c r="M2274" s="2" t="s">
        <v>15</v>
      </c>
      <c r="N2274" s="2" t="s">
        <v>506</v>
      </c>
      <c r="O2274" s="2">
        <v>9</v>
      </c>
      <c r="P2274" s="2" t="b">
        <v>0</v>
      </c>
    </row>
    <row r="2275" spans="1:16" x14ac:dyDescent="0.35">
      <c r="A2275" s="3">
        <v>2273</v>
      </c>
      <c r="B2275" s="2" t="s">
        <v>15</v>
      </c>
      <c r="C2275" s="2" t="s">
        <v>16</v>
      </c>
      <c r="D2275" s="2" t="s">
        <v>20</v>
      </c>
      <c r="E2275" s="2" t="s">
        <v>2124</v>
      </c>
      <c r="F2275" s="2" t="s">
        <v>4592</v>
      </c>
      <c r="G2275" s="2" t="s">
        <v>4087</v>
      </c>
      <c r="H2275" s="2">
        <v>1</v>
      </c>
      <c r="I2275" s="4" t="s">
        <v>8230</v>
      </c>
      <c r="J2275" s="2">
        <v>40990</v>
      </c>
      <c r="L2275" s="2" t="s">
        <v>8630</v>
      </c>
      <c r="M2275" s="2" t="s">
        <v>8632</v>
      </c>
      <c r="N2275" s="2" t="s">
        <v>1006</v>
      </c>
      <c r="O2275" s="2">
        <v>9</v>
      </c>
      <c r="P2275" s="2" t="b">
        <v>0</v>
      </c>
    </row>
    <row r="2276" spans="1:16" x14ac:dyDescent="0.35">
      <c r="A2276" s="3">
        <v>2274</v>
      </c>
      <c r="B2276" s="2" t="s">
        <v>15</v>
      </c>
      <c r="C2276" s="2" t="s">
        <v>16</v>
      </c>
      <c r="D2276" s="2" t="s">
        <v>20</v>
      </c>
      <c r="E2276" s="2" t="s">
        <v>2125</v>
      </c>
      <c r="F2276" s="2" t="s">
        <v>4593</v>
      </c>
      <c r="G2276" s="2" t="s">
        <v>3806</v>
      </c>
      <c r="H2276" s="2">
        <v>1</v>
      </c>
      <c r="I2276" s="4" t="s">
        <v>8231</v>
      </c>
      <c r="J2276" s="2">
        <v>18790</v>
      </c>
      <c r="L2276" s="2" t="s">
        <v>8630</v>
      </c>
      <c r="M2276" s="2" t="s">
        <v>15</v>
      </c>
      <c r="N2276" s="2" t="s">
        <v>206</v>
      </c>
      <c r="O2276" s="2">
        <v>9</v>
      </c>
      <c r="P2276" s="2" t="b">
        <v>0</v>
      </c>
    </row>
    <row r="2277" spans="1:16" x14ac:dyDescent="0.35">
      <c r="A2277" s="3">
        <v>2275</v>
      </c>
      <c r="B2277" s="2" t="s">
        <v>15</v>
      </c>
      <c r="C2277" s="2" t="s">
        <v>16</v>
      </c>
      <c r="D2277" s="2" t="s">
        <v>20</v>
      </c>
      <c r="E2277" s="2" t="s">
        <v>2126</v>
      </c>
      <c r="F2277" s="2" t="s">
        <v>4594</v>
      </c>
      <c r="G2277" s="2" t="s">
        <v>3972</v>
      </c>
      <c r="H2277" s="2">
        <v>1</v>
      </c>
      <c r="I2277" s="4" t="s">
        <v>8232</v>
      </c>
      <c r="J2277" s="2">
        <v>7540</v>
      </c>
      <c r="L2277" s="2" t="s">
        <v>8630</v>
      </c>
      <c r="M2277" s="2" t="s">
        <v>15</v>
      </c>
      <c r="N2277" s="2" t="s">
        <v>290</v>
      </c>
      <c r="O2277" s="2">
        <v>9</v>
      </c>
      <c r="P2277" s="2" t="b">
        <v>0</v>
      </c>
    </row>
    <row r="2278" spans="1:16" x14ac:dyDescent="0.35">
      <c r="A2278" s="3">
        <v>2276</v>
      </c>
      <c r="B2278" s="2" t="s">
        <v>15</v>
      </c>
      <c r="C2278" s="2" t="s">
        <v>16</v>
      </c>
      <c r="D2278" s="2" t="s">
        <v>20</v>
      </c>
      <c r="E2278" s="2" t="s">
        <v>2127</v>
      </c>
      <c r="F2278" s="2" t="s">
        <v>4595</v>
      </c>
      <c r="G2278" s="2" t="s">
        <v>3792</v>
      </c>
      <c r="H2278" s="2">
        <v>1</v>
      </c>
      <c r="I2278" s="4" t="s">
        <v>8233</v>
      </c>
      <c r="J2278" s="2">
        <v>8940</v>
      </c>
      <c r="L2278" s="2" t="s">
        <v>8630</v>
      </c>
      <c r="M2278" s="2" t="s">
        <v>15</v>
      </c>
      <c r="N2278" s="2" t="s">
        <v>153</v>
      </c>
      <c r="O2278" s="2">
        <v>9</v>
      </c>
      <c r="P2278" s="2" t="b">
        <v>0</v>
      </c>
    </row>
    <row r="2279" spans="1:16" x14ac:dyDescent="0.35">
      <c r="A2279" s="3">
        <v>2277</v>
      </c>
      <c r="B2279" s="2" t="s">
        <v>15</v>
      </c>
      <c r="C2279" s="2" t="s">
        <v>16</v>
      </c>
      <c r="D2279" s="2" t="s">
        <v>17</v>
      </c>
      <c r="E2279" s="2" t="s">
        <v>2128</v>
      </c>
      <c r="F2279" s="2" t="s">
        <v>4596</v>
      </c>
      <c r="G2279" s="2" t="s">
        <v>5022</v>
      </c>
      <c r="H2279" s="2">
        <v>1</v>
      </c>
      <c r="I2279" s="4" t="s">
        <v>8234</v>
      </c>
      <c r="J2279" s="2">
        <v>11490</v>
      </c>
      <c r="L2279" s="2" t="s">
        <v>8630</v>
      </c>
      <c r="M2279" s="2" t="s">
        <v>15</v>
      </c>
      <c r="N2279" s="2" t="s">
        <v>96</v>
      </c>
      <c r="O2279" s="2">
        <v>9</v>
      </c>
      <c r="P2279" s="2" t="b">
        <v>0</v>
      </c>
    </row>
    <row r="2280" spans="1:16" x14ac:dyDescent="0.35">
      <c r="A2280" s="3">
        <v>2278</v>
      </c>
      <c r="B2280" s="2" t="s">
        <v>15</v>
      </c>
      <c r="C2280" s="2" t="s">
        <v>16</v>
      </c>
      <c r="D2280" s="2" t="s">
        <v>17</v>
      </c>
      <c r="E2280" s="2" t="s">
        <v>2129</v>
      </c>
      <c r="F2280" s="2" t="s">
        <v>4597</v>
      </c>
      <c r="G2280" s="2" t="s">
        <v>5225</v>
      </c>
      <c r="H2280" s="2">
        <v>1</v>
      </c>
      <c r="I2280" s="4" t="s">
        <v>8235</v>
      </c>
      <c r="J2280" s="2">
        <v>19590</v>
      </c>
      <c r="L2280" s="2" t="s">
        <v>8630</v>
      </c>
      <c r="M2280" s="2" t="s">
        <v>15</v>
      </c>
      <c r="N2280" s="2" t="s">
        <v>368</v>
      </c>
      <c r="O2280" s="2">
        <v>9</v>
      </c>
      <c r="P2280" s="2" t="b">
        <v>0</v>
      </c>
    </row>
    <row r="2281" spans="1:16" x14ac:dyDescent="0.35">
      <c r="A2281" s="3">
        <v>2279</v>
      </c>
      <c r="B2281" s="2" t="s">
        <v>15</v>
      </c>
      <c r="C2281" s="2" t="s">
        <v>16</v>
      </c>
      <c r="D2281" s="2" t="s">
        <v>28</v>
      </c>
      <c r="E2281" s="2" t="s">
        <v>2130</v>
      </c>
      <c r="F2281" s="2" t="s">
        <v>4598</v>
      </c>
      <c r="G2281" s="2" t="s">
        <v>5112</v>
      </c>
      <c r="H2281" s="2">
        <v>1</v>
      </c>
      <c r="I2281" s="4" t="s">
        <v>8236</v>
      </c>
      <c r="J2281" s="2">
        <v>33590</v>
      </c>
      <c r="L2281" s="2" t="s">
        <v>8630</v>
      </c>
      <c r="M2281" s="2" t="s">
        <v>15</v>
      </c>
      <c r="N2281" s="2" t="s">
        <v>212</v>
      </c>
      <c r="O2281" s="2">
        <v>9</v>
      </c>
      <c r="P2281" s="2" t="b">
        <v>0</v>
      </c>
    </row>
    <row r="2282" spans="1:16" x14ac:dyDescent="0.35">
      <c r="A2282" s="3">
        <v>2280</v>
      </c>
      <c r="B2282" s="2" t="s">
        <v>15</v>
      </c>
      <c r="C2282" s="2" t="s">
        <v>16</v>
      </c>
      <c r="D2282" s="2" t="s">
        <v>28</v>
      </c>
      <c r="E2282" s="2" t="s">
        <v>2131</v>
      </c>
      <c r="F2282" s="2" t="s">
        <v>4599</v>
      </c>
      <c r="G2282" s="2" t="s">
        <v>5830</v>
      </c>
      <c r="H2282" s="2">
        <v>0</v>
      </c>
      <c r="I2282" s="4" t="s">
        <v>8237</v>
      </c>
      <c r="J2282" s="2">
        <v>77190</v>
      </c>
      <c r="L2282" s="2" t="s">
        <v>8630</v>
      </c>
      <c r="M2282" s="2" t="s">
        <v>15</v>
      </c>
      <c r="N2282" s="2" t="e">
        <v>#N/A</v>
      </c>
      <c r="O2282" s="2">
        <v>9</v>
      </c>
      <c r="P2282" s="2" t="b">
        <v>0</v>
      </c>
    </row>
    <row r="2283" spans="1:16" x14ac:dyDescent="0.35">
      <c r="A2283" s="3">
        <v>2281</v>
      </c>
      <c r="B2283" s="2" t="s">
        <v>15</v>
      </c>
      <c r="C2283" s="2" t="s">
        <v>16</v>
      </c>
      <c r="D2283" s="2" t="s">
        <v>25</v>
      </c>
      <c r="E2283" s="2" t="s">
        <v>2132</v>
      </c>
      <c r="F2283" s="2" t="s">
        <v>4600</v>
      </c>
      <c r="G2283" s="2" t="s">
        <v>5528</v>
      </c>
      <c r="H2283" s="2">
        <v>0</v>
      </c>
      <c r="I2283" s="4" t="s">
        <v>8238</v>
      </c>
      <c r="J2283" s="2">
        <v>19770</v>
      </c>
      <c r="L2283" s="2" t="s">
        <v>8630</v>
      </c>
      <c r="M2283" s="2" t="s">
        <v>15</v>
      </c>
      <c r="N2283" s="2" t="s">
        <v>780</v>
      </c>
      <c r="O2283" s="2">
        <v>9</v>
      </c>
      <c r="P2283" s="2" t="b">
        <v>0</v>
      </c>
    </row>
    <row r="2284" spans="1:16" x14ac:dyDescent="0.35">
      <c r="A2284" s="3">
        <v>2282</v>
      </c>
      <c r="B2284" s="2" t="s">
        <v>15</v>
      </c>
      <c r="C2284" s="2" t="s">
        <v>16</v>
      </c>
      <c r="D2284" s="2" t="s">
        <v>29</v>
      </c>
      <c r="E2284" s="2" t="s">
        <v>2133</v>
      </c>
      <c r="F2284" s="2" t="s">
        <v>4601</v>
      </c>
      <c r="G2284" s="2" t="s">
        <v>5361</v>
      </c>
      <c r="H2284" s="2">
        <v>1</v>
      </c>
      <c r="I2284" s="4" t="s">
        <v>8239</v>
      </c>
      <c r="J2284" s="2">
        <v>9510</v>
      </c>
      <c r="L2284" s="2" t="s">
        <v>8630</v>
      </c>
      <c r="M2284" s="2" t="s">
        <v>15</v>
      </c>
      <c r="N2284" s="2" t="s">
        <v>562</v>
      </c>
      <c r="O2284" s="2">
        <v>9</v>
      </c>
      <c r="P2284" s="2" t="b">
        <v>0</v>
      </c>
    </row>
    <row r="2285" spans="1:16" x14ac:dyDescent="0.35">
      <c r="A2285" s="3">
        <v>2283</v>
      </c>
      <c r="B2285" s="2" t="s">
        <v>15</v>
      </c>
      <c r="C2285" s="2" t="s">
        <v>16</v>
      </c>
      <c r="D2285" s="2" t="s">
        <v>29</v>
      </c>
      <c r="E2285" s="2" t="s">
        <v>2134</v>
      </c>
      <c r="F2285" s="2" t="s">
        <v>4602</v>
      </c>
      <c r="G2285" s="2" t="s">
        <v>5475</v>
      </c>
      <c r="H2285" s="2">
        <v>1</v>
      </c>
      <c r="I2285" s="4" t="s">
        <v>8240</v>
      </c>
      <c r="J2285" s="2">
        <v>13590</v>
      </c>
      <c r="L2285" s="2" t="s">
        <v>8630</v>
      </c>
      <c r="M2285" s="2" t="s">
        <v>15</v>
      </c>
      <c r="N2285" s="2" t="s">
        <v>712</v>
      </c>
      <c r="O2285" s="2">
        <v>10</v>
      </c>
      <c r="P2285" s="2" t="b">
        <v>0</v>
      </c>
    </row>
    <row r="2286" spans="1:16" x14ac:dyDescent="0.35">
      <c r="A2286" s="3">
        <v>2284</v>
      </c>
      <c r="B2286" s="2" t="s">
        <v>15</v>
      </c>
      <c r="C2286" s="2" t="s">
        <v>16</v>
      </c>
      <c r="D2286" s="2" t="s">
        <v>25</v>
      </c>
      <c r="E2286" s="2" t="s">
        <v>2135</v>
      </c>
      <c r="F2286" s="2" t="s">
        <v>4603</v>
      </c>
      <c r="G2286" s="2" t="s">
        <v>5282</v>
      </c>
      <c r="H2286" s="2">
        <v>0</v>
      </c>
      <c r="I2286" s="4" t="s">
        <v>8241</v>
      </c>
      <c r="J2286" s="2">
        <v>36400</v>
      </c>
      <c r="L2286" s="2" t="s">
        <v>8630</v>
      </c>
      <c r="M2286" s="2" t="s">
        <v>15</v>
      </c>
      <c r="N2286" s="2" t="s">
        <v>450</v>
      </c>
      <c r="O2286" s="2">
        <v>10</v>
      </c>
      <c r="P2286" s="2" t="b">
        <v>0</v>
      </c>
    </row>
    <row r="2287" spans="1:16" x14ac:dyDescent="0.35">
      <c r="A2287" s="3">
        <v>2285</v>
      </c>
      <c r="B2287" s="2" t="s">
        <v>15</v>
      </c>
      <c r="C2287" s="2" t="s">
        <v>16</v>
      </c>
      <c r="D2287" s="2" t="s">
        <v>25</v>
      </c>
      <c r="E2287" s="2" t="s">
        <v>2136</v>
      </c>
      <c r="F2287" s="2" t="s">
        <v>4604</v>
      </c>
      <c r="G2287" s="2" t="s">
        <v>5274</v>
      </c>
      <c r="H2287" s="2">
        <v>1</v>
      </c>
      <c r="I2287" s="4" t="s">
        <v>8242</v>
      </c>
      <c r="J2287" s="2">
        <v>18690</v>
      </c>
      <c r="L2287" s="2" t="s">
        <v>8630</v>
      </c>
      <c r="M2287" s="2" t="s">
        <v>8632</v>
      </c>
      <c r="N2287" s="2" t="s">
        <v>440</v>
      </c>
      <c r="O2287" s="2">
        <v>10</v>
      </c>
      <c r="P2287" s="2" t="b">
        <v>0</v>
      </c>
    </row>
    <row r="2288" spans="1:16" x14ac:dyDescent="0.35">
      <c r="A2288" s="3">
        <v>2286</v>
      </c>
      <c r="B2288" s="2" t="s">
        <v>15</v>
      </c>
      <c r="C2288" s="2" t="s">
        <v>16</v>
      </c>
      <c r="D2288" s="2" t="s">
        <v>23</v>
      </c>
      <c r="E2288" s="2" t="s">
        <v>2137</v>
      </c>
      <c r="F2288" s="2" t="s">
        <v>4605</v>
      </c>
      <c r="G2288" s="2" t="s">
        <v>3847</v>
      </c>
      <c r="H2288" s="2">
        <v>1</v>
      </c>
      <c r="I2288" s="4" t="s">
        <v>8243</v>
      </c>
      <c r="J2288" s="2">
        <v>7690</v>
      </c>
      <c r="L2288" s="2" t="s">
        <v>8630</v>
      </c>
      <c r="M2288" s="2" t="s">
        <v>15</v>
      </c>
      <c r="N2288" s="2" t="s">
        <v>918</v>
      </c>
      <c r="O2288" s="2">
        <v>10</v>
      </c>
      <c r="P2288" s="2" t="b">
        <v>0</v>
      </c>
    </row>
    <row r="2289" spans="1:16" x14ac:dyDescent="0.35">
      <c r="A2289" s="3">
        <v>2287</v>
      </c>
      <c r="B2289" s="2" t="s">
        <v>15</v>
      </c>
      <c r="C2289" s="2" t="s">
        <v>16</v>
      </c>
      <c r="D2289" s="2" t="s">
        <v>27</v>
      </c>
      <c r="E2289" s="2" t="s">
        <v>2138</v>
      </c>
      <c r="F2289" s="2" t="s">
        <v>4606</v>
      </c>
      <c r="G2289" s="2" t="s">
        <v>5070</v>
      </c>
      <c r="H2289" s="2">
        <v>0</v>
      </c>
      <c r="I2289" s="4" t="s">
        <v>8244</v>
      </c>
      <c r="J2289" s="2">
        <v>50280</v>
      </c>
      <c r="L2289" s="2" t="s">
        <v>8630</v>
      </c>
      <c r="M2289" s="2" t="s">
        <v>15</v>
      </c>
      <c r="N2289" s="2" t="s">
        <v>152</v>
      </c>
      <c r="O2289" s="2">
        <v>10</v>
      </c>
      <c r="P2289" s="2" t="b">
        <v>0</v>
      </c>
    </row>
    <row r="2290" spans="1:16" x14ac:dyDescent="0.35">
      <c r="A2290" s="3">
        <v>2288</v>
      </c>
      <c r="B2290" s="2" t="s">
        <v>15</v>
      </c>
      <c r="C2290" s="2" t="s">
        <v>16</v>
      </c>
      <c r="D2290" s="2" t="s">
        <v>20</v>
      </c>
      <c r="E2290" s="2" t="s">
        <v>2139</v>
      </c>
      <c r="F2290" s="2" t="s">
        <v>4607</v>
      </c>
      <c r="G2290" s="2" t="s">
        <v>4073</v>
      </c>
      <c r="H2290" s="2">
        <v>1</v>
      </c>
      <c r="I2290" s="4" t="s">
        <v>8245</v>
      </c>
      <c r="J2290" s="2">
        <v>16770</v>
      </c>
      <c r="L2290" s="2" t="s">
        <v>8630</v>
      </c>
      <c r="M2290" s="2" t="s">
        <v>15</v>
      </c>
      <c r="N2290" s="2" t="s">
        <v>772</v>
      </c>
      <c r="O2290" s="2">
        <v>10</v>
      </c>
      <c r="P2290" s="2" t="b">
        <v>0</v>
      </c>
    </row>
    <row r="2291" spans="1:16" x14ac:dyDescent="0.35">
      <c r="A2291" s="3">
        <v>2289</v>
      </c>
      <c r="B2291" s="2" t="s">
        <v>15</v>
      </c>
      <c r="C2291" s="2" t="s">
        <v>16</v>
      </c>
      <c r="D2291" s="2" t="s">
        <v>24</v>
      </c>
      <c r="E2291" s="2" t="s">
        <v>2140</v>
      </c>
      <c r="F2291" s="2" t="s">
        <v>4608</v>
      </c>
      <c r="G2291" s="2" t="s">
        <v>3763</v>
      </c>
      <c r="H2291" s="2">
        <v>1</v>
      </c>
      <c r="I2291" s="4" t="s">
        <v>8246</v>
      </c>
      <c r="J2291" s="2">
        <v>6990</v>
      </c>
      <c r="L2291" s="2" t="s">
        <v>8630</v>
      </c>
      <c r="M2291" s="2" t="s">
        <v>15</v>
      </c>
      <c r="N2291" s="2" t="s">
        <v>903</v>
      </c>
      <c r="O2291" s="2">
        <v>10</v>
      </c>
      <c r="P2291" s="2" t="b">
        <v>0</v>
      </c>
    </row>
    <row r="2292" spans="1:16" x14ac:dyDescent="0.35">
      <c r="A2292" s="3">
        <v>2290</v>
      </c>
      <c r="B2292" s="2" t="s">
        <v>15</v>
      </c>
      <c r="C2292" s="2" t="s">
        <v>16</v>
      </c>
      <c r="D2292" s="2" t="s">
        <v>20</v>
      </c>
      <c r="E2292" s="2" t="s">
        <v>2141</v>
      </c>
      <c r="F2292" s="2" t="s">
        <v>4609</v>
      </c>
      <c r="G2292" s="2" t="s">
        <v>3856</v>
      </c>
      <c r="H2292" s="2">
        <v>1</v>
      </c>
      <c r="I2292" s="4" t="s">
        <v>8247</v>
      </c>
      <c r="J2292" s="2">
        <v>11690</v>
      </c>
      <c r="L2292" s="2" t="s">
        <v>8630</v>
      </c>
      <c r="M2292" s="2" t="s">
        <v>15</v>
      </c>
      <c r="N2292" s="2" t="s">
        <v>419</v>
      </c>
      <c r="O2292" s="2">
        <v>10</v>
      </c>
      <c r="P2292" s="2" t="b">
        <v>0</v>
      </c>
    </row>
    <row r="2293" spans="1:16" x14ac:dyDescent="0.35">
      <c r="A2293" s="3">
        <v>2291</v>
      </c>
      <c r="B2293" s="2" t="s">
        <v>15</v>
      </c>
      <c r="C2293" s="2" t="s">
        <v>16</v>
      </c>
      <c r="D2293" s="2" t="s">
        <v>20</v>
      </c>
      <c r="E2293" s="2" t="s">
        <v>2142</v>
      </c>
      <c r="F2293" s="2" t="s">
        <v>4610</v>
      </c>
      <c r="G2293" s="2" t="s">
        <v>3843</v>
      </c>
      <c r="H2293" s="2">
        <v>1</v>
      </c>
      <c r="I2293" s="4" t="s">
        <v>8248</v>
      </c>
      <c r="J2293" s="2">
        <v>7990</v>
      </c>
      <c r="L2293" s="2" t="s">
        <v>8630</v>
      </c>
      <c r="M2293" s="2" t="s">
        <v>15</v>
      </c>
      <c r="N2293" s="2" t="s">
        <v>666</v>
      </c>
      <c r="O2293" s="2">
        <v>10</v>
      </c>
      <c r="P2293" s="2" t="b">
        <v>0</v>
      </c>
    </row>
    <row r="2294" spans="1:16" x14ac:dyDescent="0.35">
      <c r="A2294" s="3">
        <v>2292</v>
      </c>
      <c r="B2294" s="2" t="s">
        <v>15</v>
      </c>
      <c r="C2294" s="2" t="s">
        <v>16</v>
      </c>
      <c r="D2294" s="2" t="s">
        <v>20</v>
      </c>
      <c r="E2294" s="2" t="s">
        <v>2143</v>
      </c>
      <c r="F2294" s="2" t="s">
        <v>4611</v>
      </c>
      <c r="G2294" s="2" t="s">
        <v>4030</v>
      </c>
      <c r="H2294" s="2">
        <v>1</v>
      </c>
      <c r="I2294" s="4" t="s">
        <v>8249</v>
      </c>
      <c r="J2294" s="2">
        <v>17510</v>
      </c>
      <c r="L2294" s="2" t="s">
        <v>8630</v>
      </c>
      <c r="M2294" s="2" t="s">
        <v>15</v>
      </c>
      <c r="N2294" s="2" t="s">
        <v>372</v>
      </c>
      <c r="O2294" s="2">
        <v>10</v>
      </c>
      <c r="P2294" s="2" t="b">
        <v>0</v>
      </c>
    </row>
    <row r="2295" spans="1:16" x14ac:dyDescent="0.35">
      <c r="A2295" s="3">
        <v>2293</v>
      </c>
      <c r="B2295" s="2" t="s">
        <v>15</v>
      </c>
      <c r="C2295" s="2" t="s">
        <v>16</v>
      </c>
      <c r="D2295" s="2" t="s">
        <v>27</v>
      </c>
      <c r="E2295" s="2" t="s">
        <v>2144</v>
      </c>
      <c r="F2295" s="2" t="s">
        <v>4612</v>
      </c>
      <c r="G2295" s="2" t="s">
        <v>5093</v>
      </c>
      <c r="H2295" s="2">
        <v>0</v>
      </c>
      <c r="I2295" s="4" t="s">
        <v>8250</v>
      </c>
      <c r="J2295" s="2">
        <v>20700</v>
      </c>
      <c r="L2295" s="2" t="s">
        <v>8630</v>
      </c>
      <c r="M2295" s="2" t="s">
        <v>15</v>
      </c>
      <c r="N2295" s="2" t="s">
        <v>186</v>
      </c>
      <c r="O2295" s="2">
        <v>10</v>
      </c>
      <c r="P2295" s="2" t="b">
        <v>0</v>
      </c>
    </row>
    <row r="2296" spans="1:16" x14ac:dyDescent="0.35">
      <c r="A2296" s="3">
        <v>2294</v>
      </c>
      <c r="B2296" s="2" t="s">
        <v>15</v>
      </c>
      <c r="C2296" s="2" t="s">
        <v>16</v>
      </c>
      <c r="D2296" s="2" t="s">
        <v>19</v>
      </c>
      <c r="E2296" s="2" t="s">
        <v>2145</v>
      </c>
      <c r="F2296" s="2" t="s">
        <v>4613</v>
      </c>
      <c r="G2296" s="2" t="s">
        <v>5119</v>
      </c>
      <c r="H2296" s="2">
        <v>1</v>
      </c>
      <c r="I2296" s="4" t="s">
        <v>8251</v>
      </c>
      <c r="J2296" s="2">
        <v>12890</v>
      </c>
      <c r="L2296" s="2" t="s">
        <v>8630</v>
      </c>
      <c r="M2296" s="2" t="s">
        <v>15</v>
      </c>
      <c r="N2296" s="2" t="s">
        <v>220</v>
      </c>
      <c r="O2296" s="2">
        <v>10</v>
      </c>
      <c r="P2296" s="2" t="b">
        <v>0</v>
      </c>
    </row>
    <row r="2297" spans="1:16" x14ac:dyDescent="0.35">
      <c r="A2297" s="3">
        <v>2295</v>
      </c>
      <c r="B2297" s="2" t="s">
        <v>15</v>
      </c>
      <c r="C2297" s="2" t="s">
        <v>16</v>
      </c>
      <c r="D2297" s="2" t="s">
        <v>19</v>
      </c>
      <c r="E2297" s="2" t="s">
        <v>2146</v>
      </c>
      <c r="F2297" s="2" t="s">
        <v>4614</v>
      </c>
      <c r="G2297" s="2" t="s">
        <v>5002</v>
      </c>
      <c r="H2297" s="2">
        <v>1</v>
      </c>
      <c r="I2297" s="4" t="s">
        <v>8252</v>
      </c>
      <c r="J2297" s="2">
        <v>10990</v>
      </c>
      <c r="L2297" s="2" t="s">
        <v>8630</v>
      </c>
      <c r="M2297" s="2" t="s">
        <v>15</v>
      </c>
      <c r="N2297" s="2" t="s">
        <v>66</v>
      </c>
      <c r="O2297" s="2">
        <v>10</v>
      </c>
      <c r="P2297" s="2" t="b">
        <v>0</v>
      </c>
    </row>
    <row r="2298" spans="1:16" x14ac:dyDescent="0.35">
      <c r="A2298" s="3">
        <v>2296</v>
      </c>
      <c r="B2298" s="2" t="s">
        <v>15</v>
      </c>
      <c r="C2298" s="2" t="s">
        <v>16</v>
      </c>
      <c r="D2298" s="2" t="s">
        <v>19</v>
      </c>
      <c r="E2298" s="2" t="s">
        <v>2147</v>
      </c>
      <c r="F2298" s="2" t="s">
        <v>4615</v>
      </c>
      <c r="G2298" s="2" t="s">
        <v>5293</v>
      </c>
      <c r="H2298" s="2">
        <v>1</v>
      </c>
      <c r="I2298" s="4" t="s">
        <v>8253</v>
      </c>
      <c r="J2298" s="2">
        <v>8990</v>
      </c>
      <c r="L2298" s="2" t="s">
        <v>8630</v>
      </c>
      <c r="M2298" s="2" t="s">
        <v>15</v>
      </c>
      <c r="N2298" s="2" t="s">
        <v>461</v>
      </c>
      <c r="O2298" s="2">
        <v>10</v>
      </c>
      <c r="P2298" s="2" t="b">
        <v>0</v>
      </c>
    </row>
    <row r="2299" spans="1:16" x14ac:dyDescent="0.35">
      <c r="A2299" s="3">
        <v>2297</v>
      </c>
      <c r="B2299" s="2" t="s">
        <v>15</v>
      </c>
      <c r="C2299" s="2" t="s">
        <v>16</v>
      </c>
      <c r="D2299" s="2" t="s">
        <v>19</v>
      </c>
      <c r="E2299" s="2" t="s">
        <v>2148</v>
      </c>
      <c r="F2299" s="2" t="s">
        <v>4616</v>
      </c>
      <c r="G2299" s="2" t="s">
        <v>5136</v>
      </c>
      <c r="H2299" s="2">
        <v>1</v>
      </c>
      <c r="I2299" s="4" t="s">
        <v>8254</v>
      </c>
      <c r="J2299" s="2">
        <v>9640</v>
      </c>
      <c r="L2299" s="2" t="s">
        <v>8630</v>
      </c>
      <c r="M2299" s="2" t="s">
        <v>15</v>
      </c>
      <c r="N2299" s="2" t="s">
        <v>244</v>
      </c>
      <c r="O2299" s="2">
        <v>10</v>
      </c>
      <c r="P2299" s="2" t="b">
        <v>0</v>
      </c>
    </row>
    <row r="2300" spans="1:16" x14ac:dyDescent="0.35">
      <c r="A2300" s="3">
        <v>2298</v>
      </c>
      <c r="B2300" s="2" t="s">
        <v>15</v>
      </c>
      <c r="C2300" s="2" t="s">
        <v>16</v>
      </c>
      <c r="D2300" s="2" t="s">
        <v>19</v>
      </c>
      <c r="E2300" s="2" t="s">
        <v>2149</v>
      </c>
      <c r="F2300" s="2" t="s">
        <v>4617</v>
      </c>
      <c r="G2300" s="2" t="s">
        <v>5460</v>
      </c>
      <c r="H2300" s="2">
        <v>1</v>
      </c>
      <c r="I2300" s="4" t="s">
        <v>8255</v>
      </c>
      <c r="J2300" s="2">
        <v>8190</v>
      </c>
      <c r="L2300" s="2" t="s">
        <v>8630</v>
      </c>
      <c r="M2300" s="2" t="s">
        <v>15</v>
      </c>
      <c r="N2300" s="2" t="s">
        <v>692</v>
      </c>
      <c r="O2300" s="2">
        <v>10</v>
      </c>
      <c r="P2300" s="2" t="b">
        <v>0</v>
      </c>
    </row>
    <row r="2301" spans="1:16" x14ac:dyDescent="0.35">
      <c r="A2301" s="3">
        <v>2299</v>
      </c>
      <c r="B2301" s="2" t="s">
        <v>15</v>
      </c>
      <c r="C2301" s="2" t="s">
        <v>16</v>
      </c>
      <c r="D2301" s="2" t="s">
        <v>28</v>
      </c>
      <c r="E2301" s="2" t="s">
        <v>2150</v>
      </c>
      <c r="F2301" s="2" t="s">
        <v>4618</v>
      </c>
      <c r="G2301" s="2" t="s">
        <v>5046</v>
      </c>
      <c r="H2301" s="2">
        <v>0</v>
      </c>
      <c r="I2301" s="4" t="s">
        <v>8256</v>
      </c>
      <c r="J2301" s="2">
        <v>44440</v>
      </c>
      <c r="L2301" s="2" t="s">
        <v>8630</v>
      </c>
      <c r="M2301" s="2" t="s">
        <v>15</v>
      </c>
      <c r="N2301" s="2" t="s">
        <v>122</v>
      </c>
      <c r="O2301" s="2">
        <v>10</v>
      </c>
      <c r="P2301" s="2" t="b">
        <v>0</v>
      </c>
    </row>
    <row r="2302" spans="1:16" x14ac:dyDescent="0.35">
      <c r="A2302" s="3">
        <v>2300</v>
      </c>
      <c r="B2302" s="2" t="s">
        <v>15</v>
      </c>
      <c r="C2302" s="2" t="s">
        <v>16</v>
      </c>
      <c r="D2302" s="2" t="s">
        <v>25</v>
      </c>
      <c r="E2302" s="2" t="s">
        <v>2151</v>
      </c>
      <c r="F2302" s="2" t="s">
        <v>4619</v>
      </c>
      <c r="G2302" s="2" t="s">
        <v>5874</v>
      </c>
      <c r="H2302" s="2">
        <v>1</v>
      </c>
      <c r="I2302" s="4" t="s">
        <v>8257</v>
      </c>
      <c r="J2302" s="2">
        <v>9650</v>
      </c>
      <c r="L2302" s="2" t="s">
        <v>8630</v>
      </c>
      <c r="M2302" s="2" t="s">
        <v>15</v>
      </c>
      <c r="N2302" s="2" t="e">
        <v>#N/A</v>
      </c>
      <c r="O2302" s="2">
        <v>10</v>
      </c>
      <c r="P2302" s="2" t="b">
        <v>0</v>
      </c>
    </row>
    <row r="2303" spans="1:16" x14ac:dyDescent="0.35">
      <c r="A2303" s="3">
        <v>2301</v>
      </c>
      <c r="B2303" s="2" t="s">
        <v>15</v>
      </c>
      <c r="C2303" s="2" t="s">
        <v>16</v>
      </c>
      <c r="D2303" s="2" t="s">
        <v>17</v>
      </c>
      <c r="E2303" s="2" t="s">
        <v>2152</v>
      </c>
      <c r="F2303" s="2" t="s">
        <v>4620</v>
      </c>
      <c r="G2303" s="2" t="s">
        <v>5062</v>
      </c>
      <c r="H2303" s="2">
        <v>1</v>
      </c>
      <c r="I2303" s="4" t="s">
        <v>8258</v>
      </c>
      <c r="J2303" s="2">
        <v>11890</v>
      </c>
      <c r="L2303" s="2" t="s">
        <v>8630</v>
      </c>
      <c r="M2303" s="2" t="s">
        <v>15</v>
      </c>
      <c r="N2303" s="2" t="s">
        <v>140</v>
      </c>
      <c r="O2303" s="2">
        <v>10</v>
      </c>
      <c r="P2303" s="2" t="b">
        <v>0</v>
      </c>
    </row>
    <row r="2304" spans="1:16" x14ac:dyDescent="0.35">
      <c r="A2304" s="3">
        <v>2302</v>
      </c>
      <c r="B2304" s="2" t="s">
        <v>15</v>
      </c>
      <c r="C2304" s="2" t="s">
        <v>16</v>
      </c>
      <c r="D2304" s="2" t="s">
        <v>17</v>
      </c>
      <c r="E2304" s="2" t="s">
        <v>2153</v>
      </c>
      <c r="F2304" s="2" t="s">
        <v>4621</v>
      </c>
      <c r="G2304" s="2" t="s">
        <v>5003</v>
      </c>
      <c r="H2304" s="2">
        <v>1</v>
      </c>
      <c r="I2304" s="4" t="s">
        <v>8259</v>
      </c>
      <c r="J2304" s="2">
        <v>17490</v>
      </c>
      <c r="L2304" s="2" t="s">
        <v>8630</v>
      </c>
      <c r="M2304" s="2" t="s">
        <v>15</v>
      </c>
      <c r="N2304" s="2" t="s">
        <v>67</v>
      </c>
      <c r="O2304" s="2">
        <v>10</v>
      </c>
      <c r="P2304" s="2" t="b">
        <v>0</v>
      </c>
    </row>
    <row r="2305" spans="1:16" x14ac:dyDescent="0.35">
      <c r="A2305" s="3">
        <v>2303</v>
      </c>
      <c r="B2305" s="2" t="s">
        <v>15</v>
      </c>
      <c r="C2305" s="2" t="s">
        <v>16</v>
      </c>
      <c r="D2305" s="2" t="s">
        <v>28</v>
      </c>
      <c r="E2305" s="2" t="s">
        <v>2154</v>
      </c>
      <c r="F2305" s="2" t="s">
        <v>4622</v>
      </c>
      <c r="G2305" s="2" t="s">
        <v>5593</v>
      </c>
      <c r="H2305" s="2">
        <v>1</v>
      </c>
      <c r="I2305" s="4" t="s">
        <v>8260</v>
      </c>
      <c r="J2305" s="2">
        <v>11490</v>
      </c>
      <c r="L2305" s="2" t="s">
        <v>8630</v>
      </c>
      <c r="M2305" s="2" t="s">
        <v>15</v>
      </c>
      <c r="N2305" s="2" t="s">
        <v>868</v>
      </c>
      <c r="O2305" s="2">
        <v>11</v>
      </c>
      <c r="P2305" s="2" t="b">
        <v>0</v>
      </c>
    </row>
    <row r="2306" spans="1:16" x14ac:dyDescent="0.35">
      <c r="A2306" s="3">
        <v>2304</v>
      </c>
      <c r="B2306" s="2" t="s">
        <v>15</v>
      </c>
      <c r="C2306" s="2" t="s">
        <v>16</v>
      </c>
      <c r="D2306" s="2" t="s">
        <v>25</v>
      </c>
      <c r="E2306" s="2" t="s">
        <v>2155</v>
      </c>
      <c r="F2306" s="2" t="s">
        <v>4623</v>
      </c>
      <c r="G2306" s="2" t="s">
        <v>5752</v>
      </c>
      <c r="H2306" s="2">
        <v>1</v>
      </c>
      <c r="I2306" s="4" t="s">
        <v>8261</v>
      </c>
      <c r="J2306" s="2">
        <v>8200</v>
      </c>
      <c r="L2306" s="2" t="s">
        <v>8630</v>
      </c>
      <c r="M2306" s="2" t="s">
        <v>15</v>
      </c>
      <c r="N2306" s="2" t="s">
        <v>1094</v>
      </c>
      <c r="O2306" s="2">
        <v>11</v>
      </c>
      <c r="P2306" s="2" t="b">
        <v>0</v>
      </c>
    </row>
    <row r="2307" spans="1:16" x14ac:dyDescent="0.35">
      <c r="A2307" s="3">
        <v>2305</v>
      </c>
      <c r="B2307" s="2" t="s">
        <v>15</v>
      </c>
      <c r="C2307" s="2" t="s">
        <v>16</v>
      </c>
      <c r="D2307" s="2" t="s">
        <v>20</v>
      </c>
      <c r="E2307" s="2" t="s">
        <v>2156</v>
      </c>
      <c r="F2307" s="2" t="s">
        <v>4624</v>
      </c>
      <c r="G2307" s="2" t="s">
        <v>5574</v>
      </c>
      <c r="H2307" s="2">
        <v>1</v>
      </c>
      <c r="I2307" s="4" t="s">
        <v>8262</v>
      </c>
      <c r="J2307" s="2">
        <v>9590</v>
      </c>
      <c r="L2307" s="2" t="s">
        <v>8630</v>
      </c>
      <c r="M2307" s="2" t="s">
        <v>15</v>
      </c>
      <c r="N2307" s="2" t="s">
        <v>843</v>
      </c>
      <c r="O2307" s="2">
        <v>11</v>
      </c>
      <c r="P2307" s="2" t="b">
        <v>0</v>
      </c>
    </row>
    <row r="2308" spans="1:16" x14ac:dyDescent="0.35">
      <c r="A2308" s="3">
        <v>2306</v>
      </c>
      <c r="B2308" s="2" t="s">
        <v>15</v>
      </c>
      <c r="C2308" s="2" t="s">
        <v>16</v>
      </c>
      <c r="D2308" s="2" t="s">
        <v>28</v>
      </c>
      <c r="E2308" s="2" t="s">
        <v>2157</v>
      </c>
      <c r="F2308" s="2" t="s">
        <v>4625</v>
      </c>
      <c r="G2308" s="2" t="s">
        <v>5931</v>
      </c>
      <c r="H2308" s="2">
        <v>0</v>
      </c>
      <c r="I2308" s="4" t="s">
        <v>8263</v>
      </c>
      <c r="J2308" s="2">
        <v>6460</v>
      </c>
      <c r="L2308" s="2" t="s">
        <v>8630</v>
      </c>
      <c r="M2308" s="2" t="s">
        <v>15</v>
      </c>
      <c r="N2308" s="2" t="e">
        <v>#N/A</v>
      </c>
      <c r="O2308" s="2">
        <v>11</v>
      </c>
      <c r="P2308" s="2" t="b">
        <v>0</v>
      </c>
    </row>
    <row r="2309" spans="1:16" x14ac:dyDescent="0.35">
      <c r="A2309" s="3">
        <v>2307</v>
      </c>
      <c r="B2309" s="2" t="s">
        <v>15</v>
      </c>
      <c r="C2309" s="2" t="s">
        <v>16</v>
      </c>
      <c r="D2309" s="2" t="s">
        <v>25</v>
      </c>
      <c r="E2309" s="2" t="s">
        <v>2158</v>
      </c>
      <c r="F2309" s="2" t="s">
        <v>4626</v>
      </c>
      <c r="G2309" s="2" t="s">
        <v>5381</v>
      </c>
      <c r="H2309" s="2">
        <v>1</v>
      </c>
      <c r="I2309" s="4" t="s">
        <v>8264</v>
      </c>
      <c r="J2309" s="2">
        <v>12790</v>
      </c>
      <c r="L2309" s="2" t="s">
        <v>8630</v>
      </c>
      <c r="M2309" s="2" t="s">
        <v>15</v>
      </c>
      <c r="N2309" s="2" t="s">
        <v>588</v>
      </c>
      <c r="O2309" s="2">
        <v>11</v>
      </c>
      <c r="P2309" s="2" t="b">
        <v>0</v>
      </c>
    </row>
    <row r="2310" spans="1:16" x14ac:dyDescent="0.35">
      <c r="A2310" s="3">
        <v>2308</v>
      </c>
      <c r="B2310" s="2" t="s">
        <v>15</v>
      </c>
      <c r="C2310" s="2" t="s">
        <v>16</v>
      </c>
      <c r="D2310" s="2" t="s">
        <v>19</v>
      </c>
      <c r="E2310" s="2" t="s">
        <v>2159</v>
      </c>
      <c r="F2310" s="2" t="s">
        <v>4627</v>
      </c>
      <c r="G2310" s="2" t="s">
        <v>5111</v>
      </c>
      <c r="H2310" s="2">
        <v>1</v>
      </c>
      <c r="I2310" s="4" t="s">
        <v>8265</v>
      </c>
      <c r="J2310" s="2">
        <v>6990</v>
      </c>
      <c r="L2310" s="2" t="s">
        <v>8630</v>
      </c>
      <c r="M2310" s="2" t="s">
        <v>15</v>
      </c>
      <c r="N2310" s="2" t="s">
        <v>211</v>
      </c>
      <c r="O2310" s="2">
        <v>11</v>
      </c>
      <c r="P2310" s="2" t="b">
        <v>0</v>
      </c>
    </row>
    <row r="2311" spans="1:16" x14ac:dyDescent="0.35">
      <c r="A2311" s="3">
        <v>2309</v>
      </c>
      <c r="B2311" s="2" t="s">
        <v>15</v>
      </c>
      <c r="C2311" s="2" t="s">
        <v>16</v>
      </c>
      <c r="D2311" s="2" t="s">
        <v>19</v>
      </c>
      <c r="E2311" s="2" t="s">
        <v>2160</v>
      </c>
      <c r="F2311" s="2" t="s">
        <v>4628</v>
      </c>
      <c r="G2311" s="2" t="s">
        <v>5111</v>
      </c>
      <c r="H2311" s="2">
        <v>1</v>
      </c>
      <c r="I2311" s="4" t="s">
        <v>8266</v>
      </c>
      <c r="J2311" s="2">
        <v>6880</v>
      </c>
      <c r="L2311" s="2" t="s">
        <v>8630</v>
      </c>
      <c r="M2311" s="2" t="s">
        <v>15</v>
      </c>
      <c r="N2311" s="2" t="s">
        <v>211</v>
      </c>
      <c r="O2311" s="2">
        <v>11</v>
      </c>
      <c r="P2311" s="2" t="b">
        <v>0</v>
      </c>
    </row>
    <row r="2312" spans="1:16" x14ac:dyDescent="0.35">
      <c r="A2312" s="3">
        <v>2310</v>
      </c>
      <c r="B2312" s="2" t="s">
        <v>15</v>
      </c>
      <c r="C2312" s="2" t="s">
        <v>16</v>
      </c>
      <c r="D2312" s="2" t="s">
        <v>19</v>
      </c>
      <c r="E2312" s="2" t="s">
        <v>2161</v>
      </c>
      <c r="F2312" s="2" t="s">
        <v>4629</v>
      </c>
      <c r="G2312" s="2" t="s">
        <v>5097</v>
      </c>
      <c r="H2312" s="2">
        <v>1</v>
      </c>
      <c r="I2312" s="4" t="s">
        <v>8267</v>
      </c>
      <c r="J2312" s="2">
        <v>7290</v>
      </c>
      <c r="L2312" s="2" t="s">
        <v>8630</v>
      </c>
      <c r="M2312" s="2" t="s">
        <v>15</v>
      </c>
      <c r="N2312" s="2" t="s">
        <v>192</v>
      </c>
      <c r="O2312" s="2">
        <v>11</v>
      </c>
      <c r="P2312" s="2" t="b">
        <v>0</v>
      </c>
    </row>
    <row r="2313" spans="1:16" x14ac:dyDescent="0.35">
      <c r="A2313" s="3">
        <v>2311</v>
      </c>
      <c r="B2313" s="2" t="s">
        <v>15</v>
      </c>
      <c r="C2313" s="2" t="s">
        <v>16</v>
      </c>
      <c r="D2313" s="2" t="s">
        <v>17</v>
      </c>
      <c r="E2313" s="2" t="s">
        <v>2162</v>
      </c>
      <c r="F2313" s="2" t="s">
        <v>4630</v>
      </c>
      <c r="G2313" s="2" t="s">
        <v>5161</v>
      </c>
      <c r="H2313" s="2">
        <v>1</v>
      </c>
      <c r="I2313" s="4" t="s">
        <v>8268</v>
      </c>
      <c r="J2313" s="2">
        <v>19190</v>
      </c>
      <c r="L2313" s="2" t="s">
        <v>8630</v>
      </c>
      <c r="M2313" s="2" t="s">
        <v>15</v>
      </c>
      <c r="N2313" s="2" t="s">
        <v>282</v>
      </c>
      <c r="O2313" s="2">
        <v>11</v>
      </c>
      <c r="P2313" s="2" t="b">
        <v>0</v>
      </c>
    </row>
    <row r="2314" spans="1:16" x14ac:dyDescent="0.35">
      <c r="A2314" s="3">
        <v>2312</v>
      </c>
      <c r="B2314" s="2" t="s">
        <v>15</v>
      </c>
      <c r="C2314" s="2" t="s">
        <v>16</v>
      </c>
      <c r="D2314" s="2" t="s">
        <v>17</v>
      </c>
      <c r="E2314" s="2" t="s">
        <v>2163</v>
      </c>
      <c r="F2314" s="2" t="s">
        <v>4631</v>
      </c>
      <c r="G2314" s="2" t="s">
        <v>4986</v>
      </c>
      <c r="H2314" s="2">
        <v>1</v>
      </c>
      <c r="I2314" s="4" t="s">
        <v>8269</v>
      </c>
      <c r="J2314" s="2">
        <v>15270</v>
      </c>
      <c r="L2314" s="2" t="s">
        <v>8630</v>
      </c>
      <c r="M2314" s="2" t="s">
        <v>15</v>
      </c>
      <c r="N2314" s="2" t="s">
        <v>43</v>
      </c>
      <c r="O2314" s="2">
        <v>11</v>
      </c>
      <c r="P2314" s="2" t="b">
        <v>0</v>
      </c>
    </row>
    <row r="2315" spans="1:16" x14ac:dyDescent="0.35">
      <c r="A2315" s="3">
        <v>2313</v>
      </c>
      <c r="B2315" s="2" t="s">
        <v>15</v>
      </c>
      <c r="C2315" s="2" t="s">
        <v>16</v>
      </c>
      <c r="D2315" s="2" t="s">
        <v>17</v>
      </c>
      <c r="E2315" s="2" t="s">
        <v>2164</v>
      </c>
      <c r="F2315" s="2" t="s">
        <v>4632</v>
      </c>
      <c r="G2315" s="2" t="s">
        <v>5138</v>
      </c>
      <c r="H2315" s="2">
        <v>1</v>
      </c>
      <c r="I2315" s="4" t="s">
        <v>8270</v>
      </c>
      <c r="J2315" s="2">
        <v>10590</v>
      </c>
      <c r="L2315" s="2" t="s">
        <v>8630</v>
      </c>
      <c r="M2315" s="2" t="s">
        <v>15</v>
      </c>
      <c r="N2315" s="2" t="s">
        <v>247</v>
      </c>
      <c r="O2315" s="2">
        <v>11</v>
      </c>
      <c r="P2315" s="2" t="b">
        <v>0</v>
      </c>
    </row>
    <row r="2316" spans="1:16" x14ac:dyDescent="0.35">
      <c r="A2316" s="3">
        <v>2314</v>
      </c>
      <c r="B2316" s="2" t="s">
        <v>15</v>
      </c>
      <c r="C2316" s="2" t="s">
        <v>16</v>
      </c>
      <c r="D2316" s="2" t="s">
        <v>26</v>
      </c>
      <c r="E2316" s="2" t="s">
        <v>2165</v>
      </c>
      <c r="F2316" s="2" t="s">
        <v>4633</v>
      </c>
      <c r="G2316" s="2" t="s">
        <v>5619</v>
      </c>
      <c r="H2316" s="2">
        <v>1</v>
      </c>
      <c r="I2316" s="4" t="s">
        <v>8271</v>
      </c>
      <c r="J2316" s="2">
        <v>9520</v>
      </c>
      <c r="L2316" s="2" t="s">
        <v>8630</v>
      </c>
      <c r="M2316" s="2" t="s">
        <v>8632</v>
      </c>
      <c r="N2316" s="2" t="s">
        <v>900</v>
      </c>
      <c r="O2316" s="2">
        <v>11</v>
      </c>
      <c r="P2316" s="2" t="b">
        <v>0</v>
      </c>
    </row>
    <row r="2317" spans="1:16" x14ac:dyDescent="0.35">
      <c r="A2317" s="3">
        <v>2315</v>
      </c>
      <c r="B2317" s="2" t="s">
        <v>15</v>
      </c>
      <c r="C2317" s="2" t="s">
        <v>16</v>
      </c>
      <c r="D2317" s="2" t="s">
        <v>26</v>
      </c>
      <c r="E2317" s="2" t="s">
        <v>2166</v>
      </c>
      <c r="F2317" s="2" t="s">
        <v>4634</v>
      </c>
      <c r="G2317" s="2" t="s">
        <v>5227</v>
      </c>
      <c r="H2317" s="2">
        <v>1</v>
      </c>
      <c r="I2317" s="4" t="s">
        <v>8272</v>
      </c>
      <c r="J2317" s="2">
        <v>14390</v>
      </c>
      <c r="L2317" s="2" t="s">
        <v>8630</v>
      </c>
      <c r="M2317" s="2" t="s">
        <v>8632</v>
      </c>
      <c r="N2317" s="2" t="s">
        <v>371</v>
      </c>
      <c r="O2317" s="2">
        <v>11</v>
      </c>
      <c r="P2317" s="2" t="b">
        <v>0</v>
      </c>
    </row>
    <row r="2318" spans="1:16" x14ac:dyDescent="0.35">
      <c r="A2318" s="3">
        <v>2316</v>
      </c>
      <c r="B2318" s="2" t="s">
        <v>15</v>
      </c>
      <c r="C2318" s="2" t="s">
        <v>16</v>
      </c>
      <c r="D2318" s="2" t="s">
        <v>25</v>
      </c>
      <c r="E2318" s="2" t="s">
        <v>2167</v>
      </c>
      <c r="F2318" s="2" t="s">
        <v>4635</v>
      </c>
      <c r="G2318" s="2" t="s">
        <v>4994</v>
      </c>
      <c r="H2318" s="2">
        <v>1</v>
      </c>
      <c r="I2318" s="4" t="s">
        <v>8273</v>
      </c>
      <c r="J2318" s="2">
        <v>12190</v>
      </c>
      <c r="L2318" s="2" t="s">
        <v>8630</v>
      </c>
      <c r="M2318" s="2" t="s">
        <v>15</v>
      </c>
      <c r="N2318" s="2" t="s">
        <v>56</v>
      </c>
      <c r="O2318" s="2">
        <v>11</v>
      </c>
      <c r="P2318" s="2" t="b">
        <v>0</v>
      </c>
    </row>
    <row r="2319" spans="1:16" x14ac:dyDescent="0.35">
      <c r="A2319" s="3">
        <v>2317</v>
      </c>
      <c r="B2319" s="2" t="s">
        <v>15</v>
      </c>
      <c r="C2319" s="2" t="s">
        <v>16</v>
      </c>
      <c r="D2319" s="2" t="s">
        <v>25</v>
      </c>
      <c r="E2319" s="2" t="s">
        <v>2168</v>
      </c>
      <c r="F2319" s="2" t="s">
        <v>4636</v>
      </c>
      <c r="G2319" s="2" t="s">
        <v>5611</v>
      </c>
      <c r="H2319" s="2">
        <v>1</v>
      </c>
      <c r="I2319" s="4" t="s">
        <v>8274</v>
      </c>
      <c r="J2319" s="2">
        <v>10790</v>
      </c>
      <c r="L2319" s="2" t="s">
        <v>8630</v>
      </c>
      <c r="M2319" s="2" t="s">
        <v>15</v>
      </c>
      <c r="N2319" s="2" t="s">
        <v>888</v>
      </c>
      <c r="O2319" s="2">
        <v>11</v>
      </c>
      <c r="P2319" s="2" t="b">
        <v>0</v>
      </c>
    </row>
    <row r="2320" spans="1:16" x14ac:dyDescent="0.35">
      <c r="A2320" s="3">
        <v>2318</v>
      </c>
      <c r="B2320" s="2" t="s">
        <v>15</v>
      </c>
      <c r="C2320" s="2" t="s">
        <v>16</v>
      </c>
      <c r="D2320" s="2" t="s">
        <v>28</v>
      </c>
      <c r="E2320" s="2" t="s">
        <v>2169</v>
      </c>
      <c r="F2320" s="2" t="s">
        <v>4637</v>
      </c>
      <c r="G2320" s="2" t="s">
        <v>5046</v>
      </c>
      <c r="H2320" s="2">
        <v>0</v>
      </c>
      <c r="I2320" s="4" t="s">
        <v>8275</v>
      </c>
      <c r="J2320" s="2">
        <v>21790</v>
      </c>
      <c r="L2320" s="2" t="s">
        <v>8630</v>
      </c>
      <c r="M2320" s="2" t="s">
        <v>15</v>
      </c>
      <c r="N2320" s="2" t="s">
        <v>122</v>
      </c>
      <c r="O2320" s="2">
        <v>11</v>
      </c>
      <c r="P2320" s="2" t="b">
        <v>0</v>
      </c>
    </row>
    <row r="2321" spans="1:16" x14ac:dyDescent="0.35">
      <c r="A2321" s="3">
        <v>2319</v>
      </c>
      <c r="B2321" s="2" t="s">
        <v>15</v>
      </c>
      <c r="C2321" s="2" t="s">
        <v>16</v>
      </c>
      <c r="D2321" s="2" t="s">
        <v>21</v>
      </c>
      <c r="E2321" s="2" t="s">
        <v>2170</v>
      </c>
      <c r="F2321" s="2" t="s">
        <v>4638</v>
      </c>
      <c r="G2321" s="2" t="s">
        <v>5741</v>
      </c>
      <c r="H2321" s="2">
        <v>1</v>
      </c>
      <c r="I2321" s="4" t="s">
        <v>8276</v>
      </c>
      <c r="J2321" s="2">
        <v>6010</v>
      </c>
      <c r="L2321" s="2" t="s">
        <v>8630</v>
      </c>
      <c r="M2321" s="2" t="s">
        <v>15</v>
      </c>
      <c r="N2321" s="2" t="s">
        <v>1076</v>
      </c>
      <c r="O2321" s="2">
        <v>11</v>
      </c>
      <c r="P2321" s="2" t="b">
        <v>0</v>
      </c>
    </row>
    <row r="2322" spans="1:16" x14ac:dyDescent="0.35">
      <c r="A2322" s="3">
        <v>2320</v>
      </c>
      <c r="B2322" s="2" t="s">
        <v>15</v>
      </c>
      <c r="C2322" s="2" t="s">
        <v>16</v>
      </c>
      <c r="D2322" s="2" t="s">
        <v>21</v>
      </c>
      <c r="E2322" s="2" t="s">
        <v>2171</v>
      </c>
      <c r="F2322" s="2" t="s">
        <v>4639</v>
      </c>
      <c r="G2322" s="2" t="s">
        <v>5354</v>
      </c>
      <c r="H2322" s="2">
        <v>1</v>
      </c>
      <c r="I2322" s="4" t="s">
        <v>8277</v>
      </c>
      <c r="J2322" s="2">
        <v>6930</v>
      </c>
      <c r="L2322" s="2" t="s">
        <v>8630</v>
      </c>
      <c r="M2322" s="2" t="s">
        <v>15</v>
      </c>
      <c r="N2322" s="2" t="s">
        <v>552</v>
      </c>
      <c r="O2322" s="2">
        <v>11</v>
      </c>
      <c r="P2322" s="2" t="b">
        <v>0</v>
      </c>
    </row>
    <row r="2323" spans="1:16" x14ac:dyDescent="0.35">
      <c r="A2323" s="3">
        <v>2321</v>
      </c>
      <c r="B2323" s="2" t="s">
        <v>15</v>
      </c>
      <c r="C2323" s="2" t="s">
        <v>16</v>
      </c>
      <c r="D2323" s="2" t="s">
        <v>20</v>
      </c>
      <c r="E2323" s="2" t="s">
        <v>2172</v>
      </c>
      <c r="F2323" s="2" t="s">
        <v>4640</v>
      </c>
      <c r="G2323" s="2" t="s">
        <v>4117</v>
      </c>
      <c r="H2323" s="2">
        <v>1</v>
      </c>
      <c r="I2323" s="4" t="s">
        <v>8278</v>
      </c>
      <c r="J2323" s="2">
        <v>11590</v>
      </c>
      <c r="L2323" s="2" t="s">
        <v>8630</v>
      </c>
      <c r="M2323" s="2" t="s">
        <v>15</v>
      </c>
      <c r="N2323" s="2" t="s">
        <v>708</v>
      </c>
      <c r="O2323" s="2">
        <v>11</v>
      </c>
      <c r="P2323" s="2" t="b">
        <v>0</v>
      </c>
    </row>
    <row r="2324" spans="1:16" x14ac:dyDescent="0.35">
      <c r="A2324" s="3">
        <v>2322</v>
      </c>
      <c r="B2324" s="2" t="s">
        <v>15</v>
      </c>
      <c r="C2324" s="2" t="s">
        <v>16</v>
      </c>
      <c r="D2324" s="2" t="s">
        <v>28</v>
      </c>
      <c r="E2324" s="2" t="s">
        <v>2173</v>
      </c>
      <c r="F2324" s="2" t="s">
        <v>4641</v>
      </c>
      <c r="G2324" s="2" t="s">
        <v>5640</v>
      </c>
      <c r="H2324" s="2">
        <v>1</v>
      </c>
      <c r="I2324" s="4" t="s">
        <v>8279</v>
      </c>
      <c r="J2324" s="2">
        <v>14220</v>
      </c>
      <c r="L2324" s="2" t="s">
        <v>8630</v>
      </c>
      <c r="M2324" s="2" t="s">
        <v>15</v>
      </c>
      <c r="N2324" s="2" t="s">
        <v>931</v>
      </c>
      <c r="O2324" s="2">
        <v>11</v>
      </c>
      <c r="P2324" s="2" t="b">
        <v>0</v>
      </c>
    </row>
    <row r="2325" spans="1:16" x14ac:dyDescent="0.35">
      <c r="A2325" s="3">
        <v>2323</v>
      </c>
      <c r="B2325" s="2" t="s">
        <v>15</v>
      </c>
      <c r="C2325" s="2" t="s">
        <v>16</v>
      </c>
      <c r="D2325" s="2" t="s">
        <v>22</v>
      </c>
      <c r="E2325" s="2" t="s">
        <v>2174</v>
      </c>
      <c r="F2325" s="2" t="s">
        <v>4642</v>
      </c>
      <c r="G2325" s="2" t="s">
        <v>5538</v>
      </c>
      <c r="H2325" s="2">
        <v>1</v>
      </c>
      <c r="I2325" s="4" t="s">
        <v>8280</v>
      </c>
      <c r="J2325" s="2">
        <v>12990</v>
      </c>
      <c r="L2325" s="2" t="s">
        <v>8630</v>
      </c>
      <c r="M2325" s="2" t="s">
        <v>15</v>
      </c>
      <c r="N2325" s="2" t="s">
        <v>792</v>
      </c>
      <c r="O2325" s="2">
        <v>12</v>
      </c>
      <c r="P2325" s="2" t="b">
        <v>0</v>
      </c>
    </row>
    <row r="2326" spans="1:16" x14ac:dyDescent="0.35">
      <c r="A2326" s="3">
        <v>2324</v>
      </c>
      <c r="B2326" s="2" t="s">
        <v>15</v>
      </c>
      <c r="C2326" s="2" t="s">
        <v>16</v>
      </c>
      <c r="D2326" s="2" t="s">
        <v>28</v>
      </c>
      <c r="E2326" s="2" t="s">
        <v>2175</v>
      </c>
      <c r="F2326" s="2" t="s">
        <v>4643</v>
      </c>
      <c r="G2326" s="2" t="s">
        <v>5196</v>
      </c>
      <c r="H2326" s="2">
        <v>1</v>
      </c>
      <c r="I2326" s="4" t="s">
        <v>8281</v>
      </c>
      <c r="J2326" s="2">
        <v>48900</v>
      </c>
      <c r="L2326" s="2" t="s">
        <v>8630</v>
      </c>
      <c r="M2326" s="2" t="s">
        <v>15</v>
      </c>
      <c r="N2326" s="2" t="s">
        <v>326</v>
      </c>
      <c r="O2326" s="2">
        <v>12</v>
      </c>
      <c r="P2326" s="2" t="b">
        <v>0</v>
      </c>
    </row>
    <row r="2327" spans="1:16" x14ac:dyDescent="0.35">
      <c r="A2327" s="3">
        <v>2325</v>
      </c>
      <c r="B2327" s="2" t="s">
        <v>15</v>
      </c>
      <c r="C2327" s="2" t="s">
        <v>16</v>
      </c>
      <c r="D2327" s="2" t="s">
        <v>20</v>
      </c>
      <c r="E2327" s="2" t="s">
        <v>2176</v>
      </c>
      <c r="F2327" s="2" t="s">
        <v>4644</v>
      </c>
      <c r="G2327" s="2" t="s">
        <v>3846</v>
      </c>
      <c r="H2327" s="2">
        <v>1</v>
      </c>
      <c r="I2327" s="4" t="s">
        <v>8282</v>
      </c>
      <c r="J2327" s="2">
        <v>71370</v>
      </c>
      <c r="L2327" s="2" t="s">
        <v>8630</v>
      </c>
      <c r="M2327" s="2" t="s">
        <v>8632</v>
      </c>
      <c r="N2327" s="2" t="e">
        <v>#N/A</v>
      </c>
      <c r="O2327" s="2">
        <v>12</v>
      </c>
      <c r="P2327" s="2" t="b">
        <v>0</v>
      </c>
    </row>
    <row r="2328" spans="1:16" x14ac:dyDescent="0.35">
      <c r="A2328" s="3">
        <v>2326</v>
      </c>
      <c r="B2328" s="2" t="s">
        <v>15</v>
      </c>
      <c r="C2328" s="2" t="s">
        <v>16</v>
      </c>
      <c r="D2328" s="2" t="s">
        <v>23</v>
      </c>
      <c r="E2328" s="2" t="s">
        <v>2177</v>
      </c>
      <c r="F2328" s="2" t="s">
        <v>4645</v>
      </c>
      <c r="G2328" s="2" t="s">
        <v>3879</v>
      </c>
      <c r="H2328" s="2">
        <v>1</v>
      </c>
      <c r="I2328" s="4" t="s">
        <v>8283</v>
      </c>
      <c r="J2328" s="2">
        <v>36690</v>
      </c>
      <c r="L2328" s="2" t="s">
        <v>8630</v>
      </c>
      <c r="M2328" s="2" t="s">
        <v>15</v>
      </c>
      <c r="N2328" s="2" t="s">
        <v>270</v>
      </c>
      <c r="O2328" s="2">
        <v>12</v>
      </c>
      <c r="P2328" s="2" t="b">
        <v>0</v>
      </c>
    </row>
    <row r="2329" spans="1:16" x14ac:dyDescent="0.35">
      <c r="A2329" s="3">
        <v>2327</v>
      </c>
      <c r="B2329" s="2" t="s">
        <v>15</v>
      </c>
      <c r="C2329" s="2" t="s">
        <v>16</v>
      </c>
      <c r="D2329" s="2" t="s">
        <v>23</v>
      </c>
      <c r="E2329" s="2" t="s">
        <v>2178</v>
      </c>
      <c r="F2329" s="2" t="s">
        <v>4646</v>
      </c>
      <c r="G2329" s="2" t="s">
        <v>5507</v>
      </c>
      <c r="H2329" s="2">
        <v>1</v>
      </c>
      <c r="I2329" s="4" t="s">
        <v>8284</v>
      </c>
      <c r="J2329" s="2">
        <v>37190</v>
      </c>
      <c r="L2329" s="2" t="s">
        <v>8630</v>
      </c>
      <c r="M2329" s="2" t="s">
        <v>15</v>
      </c>
      <c r="N2329" s="2" t="s">
        <v>755</v>
      </c>
      <c r="O2329" s="2">
        <v>12</v>
      </c>
      <c r="P2329" s="2" t="b">
        <v>0</v>
      </c>
    </row>
    <row r="2330" spans="1:16" x14ac:dyDescent="0.35">
      <c r="A2330" s="3">
        <v>2328</v>
      </c>
      <c r="B2330" s="2" t="s">
        <v>15</v>
      </c>
      <c r="C2330" s="2" t="s">
        <v>16</v>
      </c>
      <c r="D2330" s="2" t="s">
        <v>25</v>
      </c>
      <c r="E2330" s="2" t="s">
        <v>2179</v>
      </c>
      <c r="F2330" s="2" t="s">
        <v>4647</v>
      </c>
      <c r="G2330" s="2" t="s">
        <v>5878</v>
      </c>
      <c r="H2330" s="2">
        <v>1</v>
      </c>
      <c r="I2330" s="4" t="s">
        <v>8285</v>
      </c>
      <c r="J2330" s="2">
        <v>10890</v>
      </c>
      <c r="L2330" s="2" t="s">
        <v>8630</v>
      </c>
      <c r="M2330" s="2" t="s">
        <v>15</v>
      </c>
      <c r="N2330" s="2" t="e">
        <v>#N/A</v>
      </c>
      <c r="O2330" s="2">
        <v>12</v>
      </c>
      <c r="P2330" s="2" t="b">
        <v>0</v>
      </c>
    </row>
    <row r="2331" spans="1:16" x14ac:dyDescent="0.35">
      <c r="A2331" s="3">
        <v>2329</v>
      </c>
      <c r="B2331" s="2" t="s">
        <v>15</v>
      </c>
      <c r="C2331" s="2" t="s">
        <v>16</v>
      </c>
      <c r="D2331" s="2" t="s">
        <v>28</v>
      </c>
      <c r="E2331" s="2" t="s">
        <v>2180</v>
      </c>
      <c r="F2331" s="2" t="s">
        <v>4648</v>
      </c>
      <c r="G2331" s="2" t="s">
        <v>5830</v>
      </c>
      <c r="H2331" s="2">
        <v>1</v>
      </c>
      <c r="I2331" s="4" t="s">
        <v>8286</v>
      </c>
      <c r="J2331" s="2">
        <v>30740</v>
      </c>
      <c r="L2331" s="2" t="s">
        <v>8630</v>
      </c>
      <c r="M2331" s="2" t="s">
        <v>15</v>
      </c>
      <c r="N2331" s="2" t="e">
        <v>#N/A</v>
      </c>
      <c r="O2331" s="2">
        <v>12</v>
      </c>
      <c r="P2331" s="2" t="b">
        <v>0</v>
      </c>
    </row>
    <row r="2332" spans="1:16" x14ac:dyDescent="0.35">
      <c r="A2332" s="3">
        <v>2330</v>
      </c>
      <c r="B2332" s="2" t="s">
        <v>15</v>
      </c>
      <c r="C2332" s="2" t="s">
        <v>16</v>
      </c>
      <c r="D2332" s="2" t="s">
        <v>27</v>
      </c>
      <c r="E2332" s="2" t="s">
        <v>2181</v>
      </c>
      <c r="F2332" s="2" t="s">
        <v>4649</v>
      </c>
      <c r="G2332" s="2" t="s">
        <v>5070</v>
      </c>
      <c r="H2332" s="2">
        <v>0</v>
      </c>
      <c r="I2332" s="4" t="s">
        <v>8287</v>
      </c>
      <c r="J2332" s="2">
        <v>30990</v>
      </c>
      <c r="L2332" s="2" t="s">
        <v>8630</v>
      </c>
      <c r="M2332" s="2" t="s">
        <v>15</v>
      </c>
      <c r="N2332" s="2" t="s">
        <v>152</v>
      </c>
      <c r="O2332" s="2">
        <v>12</v>
      </c>
      <c r="P2332" s="2" t="b">
        <v>0</v>
      </c>
    </row>
    <row r="2333" spans="1:16" x14ac:dyDescent="0.35">
      <c r="A2333" s="3">
        <v>2331</v>
      </c>
      <c r="B2333" s="2" t="s">
        <v>15</v>
      </c>
      <c r="C2333" s="2" t="s">
        <v>16</v>
      </c>
      <c r="D2333" s="2" t="s">
        <v>20</v>
      </c>
      <c r="E2333" s="2" t="s">
        <v>2182</v>
      </c>
      <c r="F2333" s="2" t="s">
        <v>4650</v>
      </c>
      <c r="G2333" s="2" t="s">
        <v>5508</v>
      </c>
      <c r="H2333" s="2">
        <v>1</v>
      </c>
      <c r="I2333" s="4" t="s">
        <v>8288</v>
      </c>
      <c r="J2333" s="2">
        <v>35590</v>
      </c>
      <c r="L2333" s="2" t="s">
        <v>8630</v>
      </c>
      <c r="M2333" s="2" t="s">
        <v>8632</v>
      </c>
      <c r="N2333" s="2" t="s">
        <v>757</v>
      </c>
      <c r="O2333" s="2">
        <v>12</v>
      </c>
      <c r="P2333" s="2" t="b">
        <v>0</v>
      </c>
    </row>
    <row r="2334" spans="1:16" x14ac:dyDescent="0.35">
      <c r="A2334" s="3">
        <v>2332</v>
      </c>
      <c r="B2334" s="2" t="s">
        <v>15</v>
      </c>
      <c r="C2334" s="2" t="s">
        <v>16</v>
      </c>
      <c r="D2334" s="2" t="s">
        <v>17</v>
      </c>
      <c r="E2334" s="2" t="s">
        <v>2183</v>
      </c>
      <c r="F2334" s="2" t="s">
        <v>4651</v>
      </c>
      <c r="G2334" s="2" t="s">
        <v>5462</v>
      </c>
      <c r="H2334" s="2">
        <v>1</v>
      </c>
      <c r="I2334" s="4" t="s">
        <v>8289</v>
      </c>
      <c r="J2334" s="2">
        <v>72990</v>
      </c>
      <c r="L2334" s="2" t="s">
        <v>8630</v>
      </c>
      <c r="M2334" s="2" t="s">
        <v>15</v>
      </c>
      <c r="N2334" s="2" t="s">
        <v>696</v>
      </c>
      <c r="O2334" s="2">
        <v>12</v>
      </c>
      <c r="P2334" s="2" t="b">
        <v>0</v>
      </c>
    </row>
    <row r="2335" spans="1:16" x14ac:dyDescent="0.35">
      <c r="A2335" s="3">
        <v>2333</v>
      </c>
      <c r="B2335" s="2" t="s">
        <v>15</v>
      </c>
      <c r="C2335" s="2" t="s">
        <v>16</v>
      </c>
      <c r="D2335" s="2" t="s">
        <v>17</v>
      </c>
      <c r="E2335" s="2" t="s">
        <v>2184</v>
      </c>
      <c r="F2335" s="2" t="s">
        <v>4652</v>
      </c>
      <c r="G2335" s="2" t="s">
        <v>5329</v>
      </c>
      <c r="H2335" s="2">
        <v>1</v>
      </c>
      <c r="I2335" s="4" t="s">
        <v>8290</v>
      </c>
      <c r="J2335" s="2">
        <v>76490</v>
      </c>
      <c r="L2335" s="2" t="s">
        <v>8630</v>
      </c>
      <c r="M2335" s="2" t="s">
        <v>15</v>
      </c>
      <c r="N2335" s="2" t="s">
        <v>507</v>
      </c>
      <c r="O2335" s="2">
        <v>12</v>
      </c>
      <c r="P2335" s="2" t="b">
        <v>0</v>
      </c>
    </row>
    <row r="2336" spans="1:16" x14ac:dyDescent="0.35">
      <c r="A2336" s="3">
        <v>2334</v>
      </c>
      <c r="B2336" s="2" t="s">
        <v>15</v>
      </c>
      <c r="C2336" s="2" t="s">
        <v>16</v>
      </c>
      <c r="D2336" s="2" t="s">
        <v>17</v>
      </c>
      <c r="E2336" s="2" t="s">
        <v>2185</v>
      </c>
      <c r="F2336" s="2" t="s">
        <v>4653</v>
      </c>
      <c r="G2336" s="2" t="s">
        <v>5179</v>
      </c>
      <c r="H2336" s="2">
        <v>1</v>
      </c>
      <c r="I2336" s="4" t="s">
        <v>8291</v>
      </c>
      <c r="J2336" s="2">
        <v>37990</v>
      </c>
      <c r="L2336" s="2" t="s">
        <v>8630</v>
      </c>
      <c r="M2336" s="2" t="s">
        <v>15</v>
      </c>
      <c r="N2336" s="2" t="s">
        <v>307</v>
      </c>
      <c r="O2336" s="2">
        <v>12</v>
      </c>
      <c r="P2336" s="2" t="b">
        <v>0</v>
      </c>
    </row>
    <row r="2337" spans="1:16" x14ac:dyDescent="0.35">
      <c r="A2337" s="3">
        <v>2335</v>
      </c>
      <c r="B2337" s="2" t="s">
        <v>15</v>
      </c>
      <c r="C2337" s="2" t="s">
        <v>16</v>
      </c>
      <c r="D2337" s="2" t="s">
        <v>17</v>
      </c>
      <c r="E2337" s="2" t="s">
        <v>2186</v>
      </c>
      <c r="F2337" s="2" t="s">
        <v>4654</v>
      </c>
      <c r="G2337" s="2" t="s">
        <v>5042</v>
      </c>
      <c r="H2337" s="2">
        <v>1</v>
      </c>
      <c r="I2337" s="4" t="s">
        <v>8292</v>
      </c>
      <c r="J2337" s="2">
        <v>29990</v>
      </c>
      <c r="L2337" s="2" t="s">
        <v>8630</v>
      </c>
      <c r="M2337" s="2" t="s">
        <v>15</v>
      </c>
      <c r="N2337" s="2" t="s">
        <v>118</v>
      </c>
      <c r="O2337" s="2">
        <v>12</v>
      </c>
      <c r="P2337" s="2" t="b">
        <v>0</v>
      </c>
    </row>
    <row r="2338" spans="1:16" x14ac:dyDescent="0.35">
      <c r="A2338" s="3">
        <v>2336</v>
      </c>
      <c r="B2338" s="2" t="s">
        <v>15</v>
      </c>
      <c r="C2338" s="2" t="s">
        <v>16</v>
      </c>
      <c r="D2338" s="2" t="s">
        <v>28</v>
      </c>
      <c r="E2338" s="2" t="s">
        <v>2187</v>
      </c>
      <c r="F2338" s="2" t="s">
        <v>4655</v>
      </c>
      <c r="G2338" s="2" t="s">
        <v>5046</v>
      </c>
      <c r="H2338" s="2">
        <v>0</v>
      </c>
      <c r="I2338" s="4" t="s">
        <v>8293</v>
      </c>
      <c r="J2338" s="2">
        <v>15990</v>
      </c>
      <c r="L2338" s="2" t="s">
        <v>8630</v>
      </c>
      <c r="M2338" s="2" t="s">
        <v>15</v>
      </c>
      <c r="N2338" s="2" t="s">
        <v>122</v>
      </c>
      <c r="O2338" s="2">
        <v>12</v>
      </c>
      <c r="P2338" s="2" t="b">
        <v>0</v>
      </c>
    </row>
    <row r="2339" spans="1:16" x14ac:dyDescent="0.35">
      <c r="A2339" s="3">
        <v>2337</v>
      </c>
      <c r="B2339" s="2" t="s">
        <v>15</v>
      </c>
      <c r="C2339" s="2" t="s">
        <v>16</v>
      </c>
      <c r="D2339" s="2" t="s">
        <v>17</v>
      </c>
      <c r="E2339" s="2" t="s">
        <v>2188</v>
      </c>
      <c r="F2339" s="2" t="s">
        <v>4656</v>
      </c>
      <c r="G2339" s="2" t="s">
        <v>5053</v>
      </c>
      <c r="H2339" s="2">
        <v>1</v>
      </c>
      <c r="I2339" s="4" t="s">
        <v>8294</v>
      </c>
      <c r="J2339" s="2">
        <v>17290</v>
      </c>
      <c r="L2339" s="2" t="s">
        <v>8630</v>
      </c>
      <c r="M2339" s="2" t="s">
        <v>15</v>
      </c>
      <c r="N2339" s="2" t="s">
        <v>129</v>
      </c>
      <c r="O2339" s="2">
        <v>12</v>
      </c>
      <c r="P2339" s="2" t="b">
        <v>0</v>
      </c>
    </row>
    <row r="2340" spans="1:16" x14ac:dyDescent="0.35">
      <c r="A2340" s="3">
        <v>2338</v>
      </c>
      <c r="B2340" s="2" t="s">
        <v>15</v>
      </c>
      <c r="C2340" s="2" t="s">
        <v>16</v>
      </c>
      <c r="D2340" s="2" t="s">
        <v>17</v>
      </c>
      <c r="E2340" s="2" t="s">
        <v>2189</v>
      </c>
      <c r="F2340" s="2" t="s">
        <v>4657</v>
      </c>
      <c r="G2340" s="2" t="s">
        <v>5094</v>
      </c>
      <c r="H2340" s="2">
        <v>1</v>
      </c>
      <c r="I2340" s="4" t="s">
        <v>8295</v>
      </c>
      <c r="J2340" s="2">
        <v>19990</v>
      </c>
      <c r="L2340" s="2" t="s">
        <v>8630</v>
      </c>
      <c r="M2340" s="2" t="s">
        <v>15</v>
      </c>
      <c r="N2340" s="2" t="s">
        <v>187</v>
      </c>
      <c r="O2340" s="2">
        <v>12</v>
      </c>
      <c r="P2340" s="2" t="b">
        <v>0</v>
      </c>
    </row>
    <row r="2341" spans="1:16" x14ac:dyDescent="0.35">
      <c r="A2341" s="3">
        <v>2339</v>
      </c>
      <c r="B2341" s="2" t="s">
        <v>15</v>
      </c>
      <c r="C2341" s="2" t="s">
        <v>16</v>
      </c>
      <c r="D2341" s="2" t="s">
        <v>17</v>
      </c>
      <c r="E2341" s="2" t="s">
        <v>2190</v>
      </c>
      <c r="F2341" s="2" t="s">
        <v>4658</v>
      </c>
      <c r="G2341" s="2" t="s">
        <v>5284</v>
      </c>
      <c r="H2341" s="2">
        <v>1</v>
      </c>
      <c r="I2341" s="4" t="s">
        <v>8296</v>
      </c>
      <c r="J2341" s="2">
        <v>29990</v>
      </c>
      <c r="L2341" s="2" t="s">
        <v>8630</v>
      </c>
      <c r="M2341" s="2" t="s">
        <v>15</v>
      </c>
      <c r="N2341" s="2" t="s">
        <v>452</v>
      </c>
      <c r="O2341" s="2">
        <v>12</v>
      </c>
      <c r="P2341" s="2" t="b">
        <v>0</v>
      </c>
    </row>
    <row r="2342" spans="1:16" x14ac:dyDescent="0.35">
      <c r="A2342" s="3">
        <v>2340</v>
      </c>
      <c r="B2342" s="2" t="s">
        <v>15</v>
      </c>
      <c r="C2342" s="2" t="s">
        <v>16</v>
      </c>
      <c r="D2342" s="2" t="s">
        <v>17</v>
      </c>
      <c r="E2342" s="2" t="s">
        <v>2191</v>
      </c>
      <c r="F2342" s="2" t="s">
        <v>4659</v>
      </c>
      <c r="G2342" s="2" t="s">
        <v>5011</v>
      </c>
      <c r="H2342" s="2">
        <v>1</v>
      </c>
      <c r="I2342" s="4" t="s">
        <v>8297</v>
      </c>
      <c r="J2342" s="2">
        <v>32990</v>
      </c>
      <c r="L2342" s="2" t="s">
        <v>8630</v>
      </c>
      <c r="M2342" s="2" t="s">
        <v>15</v>
      </c>
      <c r="N2342" s="2" t="s">
        <v>78</v>
      </c>
      <c r="O2342" s="2">
        <v>12</v>
      </c>
      <c r="P2342" s="2" t="b">
        <v>0</v>
      </c>
    </row>
    <row r="2343" spans="1:16" x14ac:dyDescent="0.35">
      <c r="A2343" s="3">
        <v>2341</v>
      </c>
      <c r="B2343" s="2" t="s">
        <v>15</v>
      </c>
      <c r="C2343" s="2" t="s">
        <v>16</v>
      </c>
      <c r="D2343" s="2" t="s">
        <v>17</v>
      </c>
      <c r="E2343" s="2" t="s">
        <v>2192</v>
      </c>
      <c r="F2343" s="2" t="s">
        <v>4660</v>
      </c>
      <c r="G2343" s="2" t="s">
        <v>5329</v>
      </c>
      <c r="H2343" s="2">
        <v>1</v>
      </c>
      <c r="I2343" s="4" t="s">
        <v>8298</v>
      </c>
      <c r="J2343" s="2">
        <v>77990</v>
      </c>
      <c r="L2343" s="2" t="s">
        <v>8630</v>
      </c>
      <c r="M2343" s="2" t="s">
        <v>15</v>
      </c>
      <c r="N2343" s="2" t="s">
        <v>507</v>
      </c>
      <c r="O2343" s="2">
        <v>12</v>
      </c>
      <c r="P2343" s="2" t="b">
        <v>0</v>
      </c>
    </row>
    <row r="2344" spans="1:16" x14ac:dyDescent="0.35">
      <c r="A2344" s="3">
        <v>2342</v>
      </c>
      <c r="B2344" s="2" t="s">
        <v>15</v>
      </c>
      <c r="C2344" s="2" t="s">
        <v>16</v>
      </c>
      <c r="D2344" s="2" t="s">
        <v>29</v>
      </c>
      <c r="E2344" s="2" t="s">
        <v>2193</v>
      </c>
      <c r="F2344" s="2" t="s">
        <v>4661</v>
      </c>
      <c r="G2344" s="2" t="s">
        <v>5198</v>
      </c>
      <c r="H2344" s="2">
        <v>1</v>
      </c>
      <c r="I2344" s="4" t="s">
        <v>8299</v>
      </c>
      <c r="J2344" s="2">
        <v>8090</v>
      </c>
      <c r="L2344" s="2" t="s">
        <v>8630</v>
      </c>
      <c r="M2344" s="2" t="s">
        <v>15</v>
      </c>
      <c r="N2344" s="2" t="s">
        <v>328</v>
      </c>
      <c r="O2344" s="2">
        <v>12</v>
      </c>
      <c r="P2344" s="2" t="b">
        <v>0</v>
      </c>
    </row>
    <row r="2345" spans="1:16" x14ac:dyDescent="0.35">
      <c r="A2345" s="3">
        <v>2343</v>
      </c>
      <c r="B2345" s="2" t="s">
        <v>15</v>
      </c>
      <c r="C2345" s="2" t="s">
        <v>16</v>
      </c>
      <c r="D2345" s="2" t="s">
        <v>29</v>
      </c>
      <c r="E2345" s="2" t="s">
        <v>2194</v>
      </c>
      <c r="F2345" s="2" t="s">
        <v>4662</v>
      </c>
      <c r="G2345" s="2" t="s">
        <v>5219</v>
      </c>
      <c r="H2345" s="2">
        <v>1</v>
      </c>
      <c r="I2345" s="4" t="s">
        <v>8300</v>
      </c>
      <c r="J2345" s="2">
        <v>8460</v>
      </c>
      <c r="L2345" s="2" t="s">
        <v>8630</v>
      </c>
      <c r="M2345" s="2" t="s">
        <v>15</v>
      </c>
      <c r="N2345" s="2" t="s">
        <v>360</v>
      </c>
      <c r="O2345" s="2">
        <v>13</v>
      </c>
      <c r="P2345" s="2" t="b">
        <v>0</v>
      </c>
    </row>
    <row r="2346" spans="1:16" x14ac:dyDescent="0.35">
      <c r="A2346" s="3">
        <v>2344</v>
      </c>
      <c r="B2346" s="2" t="s">
        <v>15</v>
      </c>
      <c r="C2346" s="2" t="s">
        <v>16</v>
      </c>
      <c r="D2346" s="2" t="s">
        <v>29</v>
      </c>
      <c r="E2346" s="2" t="s">
        <v>2195</v>
      </c>
      <c r="F2346" s="2" t="s">
        <v>4663</v>
      </c>
      <c r="G2346" s="2" t="s">
        <v>5140</v>
      </c>
      <c r="H2346" s="2">
        <v>1</v>
      </c>
      <c r="I2346" s="4" t="s">
        <v>8301</v>
      </c>
      <c r="J2346" s="2">
        <v>28990</v>
      </c>
      <c r="L2346" s="2" t="s">
        <v>8630</v>
      </c>
      <c r="M2346" s="2" t="s">
        <v>15</v>
      </c>
      <c r="N2346" s="2" t="s">
        <v>250</v>
      </c>
      <c r="O2346" s="2">
        <v>13</v>
      </c>
      <c r="P2346" s="2" t="b">
        <v>0</v>
      </c>
    </row>
    <row r="2347" spans="1:16" x14ac:dyDescent="0.35">
      <c r="A2347" s="3">
        <v>2345</v>
      </c>
      <c r="B2347" s="2" t="s">
        <v>15</v>
      </c>
      <c r="C2347" s="2" t="s">
        <v>16</v>
      </c>
      <c r="D2347" s="2" t="s">
        <v>22</v>
      </c>
      <c r="E2347" s="2" t="s">
        <v>2196</v>
      </c>
      <c r="F2347" s="2" t="s">
        <v>4664</v>
      </c>
      <c r="G2347" s="2" t="s">
        <v>5134</v>
      </c>
      <c r="H2347" s="2">
        <v>1</v>
      </c>
      <c r="I2347" s="4" t="s">
        <v>8302</v>
      </c>
      <c r="J2347" s="2">
        <v>28990</v>
      </c>
      <c r="L2347" s="2" t="s">
        <v>8630</v>
      </c>
      <c r="M2347" s="2" t="s">
        <v>15</v>
      </c>
      <c r="N2347" s="2" t="s">
        <v>242</v>
      </c>
      <c r="O2347" s="2">
        <v>13</v>
      </c>
      <c r="P2347" s="2" t="b">
        <v>0</v>
      </c>
    </row>
    <row r="2348" spans="1:16" x14ac:dyDescent="0.35">
      <c r="A2348" s="3">
        <v>2346</v>
      </c>
      <c r="B2348" s="2" t="s">
        <v>15</v>
      </c>
      <c r="C2348" s="2" t="s">
        <v>16</v>
      </c>
      <c r="D2348" s="2" t="s">
        <v>19</v>
      </c>
      <c r="E2348" s="2" t="s">
        <v>2197</v>
      </c>
      <c r="F2348" s="2" t="s">
        <v>4665</v>
      </c>
      <c r="G2348" s="2" t="s">
        <v>5049</v>
      </c>
      <c r="H2348" s="2">
        <v>1</v>
      </c>
      <c r="I2348" s="4" t="s">
        <v>8303</v>
      </c>
      <c r="J2348" s="2">
        <v>8100</v>
      </c>
      <c r="L2348" s="2" t="s">
        <v>8630</v>
      </c>
      <c r="M2348" s="2" t="s">
        <v>15</v>
      </c>
      <c r="N2348" s="2" t="s">
        <v>125</v>
      </c>
      <c r="O2348" s="2">
        <v>13</v>
      </c>
      <c r="P2348" s="2" t="b">
        <v>0</v>
      </c>
    </row>
    <row r="2349" spans="1:16" x14ac:dyDescent="0.35">
      <c r="A2349" s="3">
        <v>2347</v>
      </c>
      <c r="B2349" s="2" t="s">
        <v>15</v>
      </c>
      <c r="C2349" s="2" t="s">
        <v>16</v>
      </c>
      <c r="D2349" s="2" t="s">
        <v>17</v>
      </c>
      <c r="E2349" s="2" t="s">
        <v>2198</v>
      </c>
      <c r="F2349" s="2" t="s">
        <v>4666</v>
      </c>
      <c r="G2349" s="2" t="s">
        <v>5029</v>
      </c>
      <c r="H2349" s="2">
        <v>1</v>
      </c>
      <c r="I2349" s="4" t="s">
        <v>8304</v>
      </c>
      <c r="J2349" s="2">
        <v>109990</v>
      </c>
      <c r="L2349" s="2" t="s">
        <v>8630</v>
      </c>
      <c r="M2349" s="2" t="s">
        <v>15</v>
      </c>
      <c r="N2349" s="2" t="s">
        <v>104</v>
      </c>
      <c r="O2349" s="2">
        <v>13</v>
      </c>
      <c r="P2349" s="2" t="b">
        <v>0</v>
      </c>
    </row>
    <row r="2350" spans="1:16" x14ac:dyDescent="0.35">
      <c r="A2350" s="3">
        <v>2348</v>
      </c>
      <c r="B2350" s="2" t="s">
        <v>15</v>
      </c>
      <c r="C2350" s="2" t="s">
        <v>16</v>
      </c>
      <c r="D2350" s="2" t="s">
        <v>29</v>
      </c>
      <c r="E2350" s="2" t="s">
        <v>2199</v>
      </c>
      <c r="F2350" s="2" t="s">
        <v>4667</v>
      </c>
      <c r="G2350" s="2" t="s">
        <v>5694</v>
      </c>
      <c r="H2350" s="2">
        <v>1</v>
      </c>
      <c r="I2350" s="4" t="s">
        <v>8305</v>
      </c>
      <c r="J2350" s="2">
        <v>48830</v>
      </c>
      <c r="L2350" s="2" t="s">
        <v>8630</v>
      </c>
      <c r="M2350" s="2" t="s">
        <v>15</v>
      </c>
      <c r="N2350" s="2" t="s">
        <v>1011</v>
      </c>
      <c r="O2350" s="2">
        <v>13</v>
      </c>
      <c r="P2350" s="2" t="b">
        <v>0</v>
      </c>
    </row>
    <row r="2351" spans="1:16" x14ac:dyDescent="0.35">
      <c r="A2351" s="3">
        <v>2349</v>
      </c>
      <c r="B2351" s="2" t="s">
        <v>15</v>
      </c>
      <c r="C2351" s="2" t="s">
        <v>16</v>
      </c>
      <c r="D2351" s="2" t="s">
        <v>25</v>
      </c>
      <c r="E2351" s="2" t="s">
        <v>2200</v>
      </c>
      <c r="F2351" s="2" t="s">
        <v>4668</v>
      </c>
      <c r="G2351" s="2" t="s">
        <v>5228</v>
      </c>
      <c r="H2351" s="2">
        <v>1</v>
      </c>
      <c r="I2351" s="4" t="s">
        <v>8306</v>
      </c>
      <c r="J2351" s="2">
        <v>29390</v>
      </c>
      <c r="L2351" s="2" t="s">
        <v>8630</v>
      </c>
      <c r="M2351" s="2" t="s">
        <v>15</v>
      </c>
      <c r="N2351" s="2" t="s">
        <v>376</v>
      </c>
      <c r="O2351" s="2">
        <v>13</v>
      </c>
      <c r="P2351" s="2" t="b">
        <v>0</v>
      </c>
    </row>
    <row r="2352" spans="1:16" x14ac:dyDescent="0.35">
      <c r="A2352" s="3">
        <v>2350</v>
      </c>
      <c r="B2352" s="2" t="s">
        <v>15</v>
      </c>
      <c r="C2352" s="2" t="s">
        <v>16</v>
      </c>
      <c r="D2352" s="2" t="s">
        <v>19</v>
      </c>
      <c r="E2352" s="2" t="s">
        <v>2201</v>
      </c>
      <c r="F2352" s="2" t="s">
        <v>4669</v>
      </c>
      <c r="G2352" s="2" t="s">
        <v>5191</v>
      </c>
      <c r="H2352" s="2">
        <v>1</v>
      </c>
      <c r="I2352" s="4" t="s">
        <v>8307</v>
      </c>
      <c r="J2352" s="2">
        <v>13600</v>
      </c>
      <c r="L2352" s="2" t="s">
        <v>8630</v>
      </c>
      <c r="M2352" s="2" t="s">
        <v>15</v>
      </c>
      <c r="N2352" s="2" t="s">
        <v>320</v>
      </c>
      <c r="O2352" s="2">
        <v>13</v>
      </c>
      <c r="P2352" s="2" t="b">
        <v>0</v>
      </c>
    </row>
    <row r="2353" spans="1:16" x14ac:dyDescent="0.35">
      <c r="A2353" s="3">
        <v>2351</v>
      </c>
      <c r="B2353" s="2" t="s">
        <v>15</v>
      </c>
      <c r="C2353" s="2" t="s">
        <v>16</v>
      </c>
      <c r="D2353" s="2" t="s">
        <v>25</v>
      </c>
      <c r="E2353" s="2" t="s">
        <v>2202</v>
      </c>
      <c r="F2353" s="2" t="s">
        <v>4670</v>
      </c>
      <c r="G2353" s="2" t="s">
        <v>5773</v>
      </c>
      <c r="H2353" s="2">
        <v>1</v>
      </c>
      <c r="I2353" s="4" t="s">
        <v>8308</v>
      </c>
      <c r="J2353" s="2">
        <v>40770</v>
      </c>
      <c r="L2353" s="2" t="s">
        <v>8630</v>
      </c>
      <c r="M2353" s="2" t="s">
        <v>15</v>
      </c>
      <c r="N2353" s="2" t="s">
        <v>1125</v>
      </c>
      <c r="O2353" s="2">
        <v>13</v>
      </c>
      <c r="P2353" s="2" t="b">
        <v>0</v>
      </c>
    </row>
    <row r="2354" spans="1:16" x14ac:dyDescent="0.35">
      <c r="A2354" s="3">
        <v>2352</v>
      </c>
      <c r="B2354" s="2" t="s">
        <v>15</v>
      </c>
      <c r="C2354" s="2" t="s">
        <v>16</v>
      </c>
      <c r="D2354" s="2" t="s">
        <v>19</v>
      </c>
      <c r="E2354" s="2" t="s">
        <v>2203</v>
      </c>
      <c r="F2354" s="2" t="s">
        <v>4671</v>
      </c>
      <c r="G2354" s="2" t="s">
        <v>5004</v>
      </c>
      <c r="H2354" s="2">
        <v>1</v>
      </c>
      <c r="I2354" s="4" t="s">
        <v>8309</v>
      </c>
      <c r="J2354" s="2">
        <v>21290</v>
      </c>
      <c r="L2354" s="2" t="s">
        <v>8630</v>
      </c>
      <c r="M2354" s="2" t="s">
        <v>15</v>
      </c>
      <c r="N2354" s="2" t="s">
        <v>69</v>
      </c>
      <c r="O2354" s="2">
        <v>13</v>
      </c>
      <c r="P2354" s="2" t="b">
        <v>0</v>
      </c>
    </row>
    <row r="2355" spans="1:16" x14ac:dyDescent="0.35">
      <c r="A2355" s="3">
        <v>2353</v>
      </c>
      <c r="B2355" s="2" t="s">
        <v>15</v>
      </c>
      <c r="C2355" s="2" t="s">
        <v>16</v>
      </c>
      <c r="D2355" s="2" t="s">
        <v>24</v>
      </c>
      <c r="E2355" s="2" t="s">
        <v>2204</v>
      </c>
      <c r="F2355" s="2" t="s">
        <v>4672</v>
      </c>
      <c r="G2355" s="2" t="s">
        <v>5363</v>
      </c>
      <c r="H2355" s="2">
        <v>1</v>
      </c>
      <c r="I2355" s="4" t="s">
        <v>8310</v>
      </c>
      <c r="J2355" s="2">
        <v>8680</v>
      </c>
      <c r="L2355" s="2" t="s">
        <v>8630</v>
      </c>
      <c r="M2355" s="2" t="s">
        <v>15</v>
      </c>
      <c r="N2355" s="2" t="s">
        <v>564</v>
      </c>
      <c r="O2355" s="2">
        <v>13</v>
      </c>
      <c r="P2355" s="2" t="b">
        <v>0</v>
      </c>
    </row>
    <row r="2356" spans="1:16" x14ac:dyDescent="0.35">
      <c r="A2356" s="3">
        <v>2354</v>
      </c>
      <c r="B2356" s="2" t="s">
        <v>15</v>
      </c>
      <c r="C2356" s="2" t="s">
        <v>16</v>
      </c>
      <c r="D2356" s="2" t="s">
        <v>25</v>
      </c>
      <c r="E2356" s="2" t="s">
        <v>2205</v>
      </c>
      <c r="F2356" s="2" t="s">
        <v>4673</v>
      </c>
      <c r="G2356" s="2" t="s">
        <v>5550</v>
      </c>
      <c r="H2356" s="2">
        <v>1</v>
      </c>
      <c r="I2356" s="4" t="s">
        <v>8311</v>
      </c>
      <c r="J2356" s="2">
        <v>10580</v>
      </c>
      <c r="L2356" s="2" t="s">
        <v>8630</v>
      </c>
      <c r="M2356" s="2" t="s">
        <v>15</v>
      </c>
      <c r="N2356" s="2" t="s">
        <v>812</v>
      </c>
      <c r="O2356" s="2">
        <v>13</v>
      </c>
      <c r="P2356" s="2" t="b">
        <v>0</v>
      </c>
    </row>
    <row r="2357" spans="1:16" x14ac:dyDescent="0.35">
      <c r="A2357" s="3">
        <v>2355</v>
      </c>
      <c r="B2357" s="2" t="s">
        <v>15</v>
      </c>
      <c r="C2357" s="2" t="s">
        <v>16</v>
      </c>
      <c r="D2357" s="2" t="s">
        <v>29</v>
      </c>
      <c r="E2357" s="2" t="s">
        <v>2206</v>
      </c>
      <c r="F2357" s="2" t="s">
        <v>4674</v>
      </c>
      <c r="G2357" s="2" t="s">
        <v>4026</v>
      </c>
      <c r="H2357" s="2">
        <v>1</v>
      </c>
      <c r="I2357" s="4" t="s">
        <v>8312</v>
      </c>
      <c r="J2357" s="2">
        <v>19180</v>
      </c>
      <c r="L2357" s="2" t="s">
        <v>8630</v>
      </c>
      <c r="M2357" s="2" t="s">
        <v>8632</v>
      </c>
      <c r="N2357" s="2" t="s">
        <v>753</v>
      </c>
      <c r="O2357" s="2">
        <v>13</v>
      </c>
      <c r="P2357" s="2" t="b">
        <v>0</v>
      </c>
    </row>
    <row r="2358" spans="1:16" x14ac:dyDescent="0.35">
      <c r="A2358" s="3">
        <v>2356</v>
      </c>
      <c r="B2358" s="2" t="s">
        <v>15</v>
      </c>
      <c r="C2358" s="2" t="s">
        <v>16</v>
      </c>
      <c r="D2358" s="2" t="s">
        <v>21</v>
      </c>
      <c r="E2358" s="2" t="s">
        <v>2207</v>
      </c>
      <c r="F2358" s="2" t="s">
        <v>4675</v>
      </c>
      <c r="G2358" s="2" t="s">
        <v>5907</v>
      </c>
      <c r="H2358" s="2">
        <v>1</v>
      </c>
      <c r="I2358" s="4" t="s">
        <v>8313</v>
      </c>
      <c r="J2358" s="2">
        <v>34570</v>
      </c>
      <c r="L2358" s="2" t="s">
        <v>8630</v>
      </c>
      <c r="M2358" s="2" t="s">
        <v>15</v>
      </c>
      <c r="N2358" s="2" t="e">
        <v>#N/A</v>
      </c>
      <c r="O2358" s="2">
        <v>13</v>
      </c>
      <c r="P2358" s="2" t="b">
        <v>0</v>
      </c>
    </row>
    <row r="2359" spans="1:16" x14ac:dyDescent="0.35">
      <c r="A2359" s="3">
        <v>2357</v>
      </c>
      <c r="B2359" s="2" t="s">
        <v>15</v>
      </c>
      <c r="C2359" s="2" t="s">
        <v>16</v>
      </c>
      <c r="D2359" s="2" t="s">
        <v>27</v>
      </c>
      <c r="E2359" s="2" t="s">
        <v>2208</v>
      </c>
      <c r="F2359" s="2" t="s">
        <v>4676</v>
      </c>
      <c r="G2359" s="2" t="s">
        <v>5093</v>
      </c>
      <c r="H2359" s="2">
        <v>0</v>
      </c>
      <c r="I2359" s="4" t="s">
        <v>8314</v>
      </c>
      <c r="J2359" s="2">
        <v>10490</v>
      </c>
      <c r="L2359" s="2" t="s">
        <v>8630</v>
      </c>
      <c r="M2359" s="2" t="s">
        <v>15</v>
      </c>
      <c r="N2359" s="2" t="s">
        <v>186</v>
      </c>
      <c r="O2359" s="2">
        <v>13</v>
      </c>
      <c r="P2359" s="2" t="b">
        <v>0</v>
      </c>
    </row>
    <row r="2360" spans="1:16" x14ac:dyDescent="0.35">
      <c r="A2360" s="3">
        <v>2358</v>
      </c>
      <c r="B2360" s="2" t="s">
        <v>15</v>
      </c>
      <c r="C2360" s="2" t="s">
        <v>16</v>
      </c>
      <c r="D2360" s="2" t="s">
        <v>20</v>
      </c>
      <c r="E2360" s="2" t="s">
        <v>2209</v>
      </c>
      <c r="F2360" s="2" t="s">
        <v>4677</v>
      </c>
      <c r="G2360" s="2" t="s">
        <v>3845</v>
      </c>
      <c r="H2360" s="2">
        <v>1</v>
      </c>
      <c r="I2360" s="4" t="s">
        <v>8315</v>
      </c>
      <c r="J2360" s="2">
        <v>57890</v>
      </c>
      <c r="L2360" s="2" t="s">
        <v>8630</v>
      </c>
      <c r="M2360" s="2" t="s">
        <v>8632</v>
      </c>
      <c r="N2360" s="2" t="e">
        <v>#N/A</v>
      </c>
      <c r="O2360" s="2">
        <v>13</v>
      </c>
      <c r="P2360" s="2" t="b">
        <v>0</v>
      </c>
    </row>
    <row r="2361" spans="1:16" x14ac:dyDescent="0.35">
      <c r="A2361" s="3">
        <v>2359</v>
      </c>
      <c r="B2361" s="2" t="s">
        <v>15</v>
      </c>
      <c r="C2361" s="2" t="s">
        <v>16</v>
      </c>
      <c r="D2361" s="2" t="s">
        <v>20</v>
      </c>
      <c r="E2361" s="2" t="s">
        <v>2210</v>
      </c>
      <c r="F2361" s="2" t="s">
        <v>4678</v>
      </c>
      <c r="G2361" s="2" t="s">
        <v>4052</v>
      </c>
      <c r="H2361" s="2">
        <v>1</v>
      </c>
      <c r="I2361" s="4" t="s">
        <v>8316</v>
      </c>
      <c r="J2361" s="2">
        <v>11090</v>
      </c>
      <c r="L2361" s="2" t="s">
        <v>8630</v>
      </c>
      <c r="M2361" s="2" t="s">
        <v>15</v>
      </c>
      <c r="N2361" s="2" t="s">
        <v>679</v>
      </c>
      <c r="O2361" s="2">
        <v>13</v>
      </c>
      <c r="P2361" s="2" t="b">
        <v>0</v>
      </c>
    </row>
    <row r="2362" spans="1:16" x14ac:dyDescent="0.35">
      <c r="A2362" s="3">
        <v>2360</v>
      </c>
      <c r="B2362" s="2" t="s">
        <v>15</v>
      </c>
      <c r="C2362" s="2" t="s">
        <v>16</v>
      </c>
      <c r="D2362" s="2" t="s">
        <v>24</v>
      </c>
      <c r="E2362" s="2" t="s">
        <v>2211</v>
      </c>
      <c r="F2362" s="2" t="s">
        <v>4679</v>
      </c>
      <c r="G2362" s="2" t="s">
        <v>5036</v>
      </c>
      <c r="H2362" s="2">
        <v>1</v>
      </c>
      <c r="I2362" s="4" t="s">
        <v>8317</v>
      </c>
      <c r="J2362" s="2">
        <v>33990</v>
      </c>
      <c r="L2362" s="2" t="s">
        <v>8630</v>
      </c>
      <c r="M2362" s="2" t="s">
        <v>8632</v>
      </c>
      <c r="N2362" s="2" t="s">
        <v>111</v>
      </c>
      <c r="O2362" s="2">
        <v>13</v>
      </c>
      <c r="P2362" s="2" t="b">
        <v>0</v>
      </c>
    </row>
    <row r="2363" spans="1:16" x14ac:dyDescent="0.35">
      <c r="A2363" s="3">
        <v>2361</v>
      </c>
      <c r="B2363" s="2" t="s">
        <v>15</v>
      </c>
      <c r="C2363" s="2" t="s">
        <v>16</v>
      </c>
      <c r="D2363" s="2" t="s">
        <v>24</v>
      </c>
      <c r="E2363" s="2" t="s">
        <v>2212</v>
      </c>
      <c r="F2363" s="2" t="s">
        <v>4680</v>
      </c>
      <c r="G2363" s="2" t="s">
        <v>5271</v>
      </c>
      <c r="H2363" s="2">
        <v>1</v>
      </c>
      <c r="I2363" s="4" t="s">
        <v>8318</v>
      </c>
      <c r="J2363" s="2">
        <v>39790</v>
      </c>
      <c r="L2363" s="2" t="s">
        <v>8630</v>
      </c>
      <c r="M2363" s="2" t="s">
        <v>8632</v>
      </c>
      <c r="N2363" s="2" t="s">
        <v>435</v>
      </c>
      <c r="O2363" s="2">
        <v>13</v>
      </c>
      <c r="P2363" s="2" t="b">
        <v>0</v>
      </c>
    </row>
    <row r="2364" spans="1:16" x14ac:dyDescent="0.35">
      <c r="A2364" s="3">
        <v>2362</v>
      </c>
      <c r="B2364" s="2" t="s">
        <v>15</v>
      </c>
      <c r="C2364" s="2" t="s">
        <v>16</v>
      </c>
      <c r="D2364" s="2" t="s">
        <v>26</v>
      </c>
      <c r="E2364" s="2" t="s">
        <v>2213</v>
      </c>
      <c r="F2364" s="2" t="s">
        <v>4681</v>
      </c>
      <c r="G2364" s="2" t="s">
        <v>5662</v>
      </c>
      <c r="H2364" s="2">
        <v>1</v>
      </c>
      <c r="I2364" s="4" t="s">
        <v>8319</v>
      </c>
      <c r="J2364" s="2">
        <v>22010</v>
      </c>
      <c r="L2364" s="2" t="s">
        <v>8630</v>
      </c>
      <c r="M2364" s="2" t="s">
        <v>15</v>
      </c>
      <c r="N2364" s="2" t="s">
        <v>967</v>
      </c>
      <c r="O2364" s="2">
        <v>13</v>
      </c>
      <c r="P2364" s="2" t="b">
        <v>0</v>
      </c>
    </row>
    <row r="2365" spans="1:16" x14ac:dyDescent="0.35">
      <c r="A2365" s="3">
        <v>2363</v>
      </c>
      <c r="B2365" s="2" t="s">
        <v>15</v>
      </c>
      <c r="C2365" s="2" t="s">
        <v>16</v>
      </c>
      <c r="D2365" s="2" t="s">
        <v>17</v>
      </c>
      <c r="E2365" s="2" t="s">
        <v>1995</v>
      </c>
      <c r="F2365" s="2" t="s">
        <v>4463</v>
      </c>
      <c r="G2365" s="2" t="s">
        <v>5031</v>
      </c>
      <c r="H2365" s="2">
        <v>1</v>
      </c>
      <c r="I2365" s="4" t="s">
        <v>8101</v>
      </c>
      <c r="J2365" s="2">
        <v>11890</v>
      </c>
      <c r="L2365" s="2" t="s">
        <v>8630</v>
      </c>
      <c r="M2365" s="2" t="s">
        <v>15</v>
      </c>
      <c r="N2365" s="2" t="s">
        <v>106</v>
      </c>
      <c r="O2365" s="2">
        <v>14</v>
      </c>
      <c r="P2365" s="2" t="b">
        <v>0</v>
      </c>
    </row>
    <row r="2366" spans="1:16" x14ac:dyDescent="0.35">
      <c r="A2366" s="3">
        <v>2364</v>
      </c>
      <c r="B2366" s="2" t="s">
        <v>15</v>
      </c>
      <c r="C2366" s="2" t="s">
        <v>16</v>
      </c>
      <c r="D2366" s="2" t="s">
        <v>23</v>
      </c>
      <c r="E2366" s="2" t="s">
        <v>2073</v>
      </c>
      <c r="F2366" s="2" t="s">
        <v>4541</v>
      </c>
      <c r="G2366" s="2" t="s">
        <v>3872</v>
      </c>
      <c r="H2366" s="2">
        <v>1</v>
      </c>
      <c r="I2366" s="4" t="s">
        <v>8179</v>
      </c>
      <c r="J2366" s="2">
        <v>11950</v>
      </c>
      <c r="L2366" s="2" t="s">
        <v>8630</v>
      </c>
      <c r="M2366" s="2" t="s">
        <v>15</v>
      </c>
      <c r="N2366" s="2" t="s">
        <v>304</v>
      </c>
      <c r="O2366" s="2">
        <v>14</v>
      </c>
      <c r="P2366" s="2" t="b">
        <v>0</v>
      </c>
    </row>
    <row r="2367" spans="1:16" x14ac:dyDescent="0.35">
      <c r="A2367" s="3">
        <v>2365</v>
      </c>
      <c r="B2367" s="2" t="s">
        <v>15</v>
      </c>
      <c r="C2367" s="2" t="s">
        <v>16</v>
      </c>
      <c r="D2367" s="2" t="s">
        <v>19</v>
      </c>
      <c r="E2367" s="2" t="s">
        <v>2214</v>
      </c>
      <c r="F2367" s="2" t="s">
        <v>4682</v>
      </c>
      <c r="G2367" s="2" t="s">
        <v>4040</v>
      </c>
      <c r="H2367" s="2">
        <v>1</v>
      </c>
      <c r="I2367" s="4" t="s">
        <v>8320</v>
      </c>
      <c r="J2367" s="2">
        <v>11980</v>
      </c>
      <c r="L2367" s="2" t="s">
        <v>8630</v>
      </c>
      <c r="M2367" s="2" t="s">
        <v>15</v>
      </c>
      <c r="N2367" s="2" t="s">
        <v>275</v>
      </c>
      <c r="O2367" s="2">
        <v>14</v>
      </c>
      <c r="P2367" s="2" t="b">
        <v>0</v>
      </c>
    </row>
    <row r="2368" spans="1:16" x14ac:dyDescent="0.35">
      <c r="A2368" s="3">
        <v>2366</v>
      </c>
      <c r="B2368" s="2" t="s">
        <v>15</v>
      </c>
      <c r="C2368" s="2" t="s">
        <v>16</v>
      </c>
      <c r="D2368" s="2" t="s">
        <v>22</v>
      </c>
      <c r="E2368" s="2" t="s">
        <v>2215</v>
      </c>
      <c r="F2368" s="2" t="s">
        <v>4683</v>
      </c>
      <c r="G2368" s="2" t="s">
        <v>5316</v>
      </c>
      <c r="H2368" s="2">
        <v>1</v>
      </c>
      <c r="I2368" s="4" t="s">
        <v>8321</v>
      </c>
      <c r="J2368" s="2">
        <v>11990</v>
      </c>
      <c r="L2368" s="2" t="s">
        <v>8630</v>
      </c>
      <c r="M2368" s="2" t="s">
        <v>15</v>
      </c>
      <c r="N2368" s="2" t="s">
        <v>488</v>
      </c>
      <c r="O2368" s="2">
        <v>14</v>
      </c>
      <c r="P2368" s="2" t="b">
        <v>0</v>
      </c>
    </row>
    <row r="2369" spans="1:16" x14ac:dyDescent="0.35">
      <c r="A2369" s="3">
        <v>2367</v>
      </c>
      <c r="B2369" s="2" t="s">
        <v>15</v>
      </c>
      <c r="C2369" s="2" t="s">
        <v>16</v>
      </c>
      <c r="D2369" s="2" t="s">
        <v>22</v>
      </c>
      <c r="E2369" s="2" t="s">
        <v>2052</v>
      </c>
      <c r="F2369" s="2" t="s">
        <v>4520</v>
      </c>
      <c r="G2369" s="2" t="s">
        <v>3694</v>
      </c>
      <c r="H2369" s="2">
        <v>1</v>
      </c>
      <c r="I2369" s="4" t="s">
        <v>8158</v>
      </c>
      <c r="J2369" s="2">
        <v>11990</v>
      </c>
      <c r="L2369" s="2" t="s">
        <v>8630</v>
      </c>
      <c r="M2369" s="2" t="s">
        <v>15</v>
      </c>
      <c r="N2369" s="2" t="s">
        <v>148</v>
      </c>
      <c r="O2369" s="2">
        <v>14</v>
      </c>
      <c r="P2369" s="2" t="b">
        <v>0</v>
      </c>
    </row>
    <row r="2370" spans="1:16" x14ac:dyDescent="0.35">
      <c r="A2370" s="3">
        <v>2368</v>
      </c>
      <c r="B2370" s="2" t="s">
        <v>15</v>
      </c>
      <c r="C2370" s="2" t="s">
        <v>16</v>
      </c>
      <c r="D2370" s="2" t="s">
        <v>26</v>
      </c>
      <c r="E2370" s="2" t="s">
        <v>2216</v>
      </c>
      <c r="F2370" s="2" t="s">
        <v>4684</v>
      </c>
      <c r="G2370" s="2" t="s">
        <v>5251</v>
      </c>
      <c r="H2370" s="2">
        <v>1</v>
      </c>
      <c r="I2370" s="4" t="s">
        <v>8322</v>
      </c>
      <c r="J2370" s="2">
        <v>11990</v>
      </c>
      <c r="L2370" s="2" t="s">
        <v>8630</v>
      </c>
      <c r="M2370" s="2" t="s">
        <v>15</v>
      </c>
      <c r="N2370" s="2" t="s">
        <v>408</v>
      </c>
      <c r="O2370" s="2">
        <v>14</v>
      </c>
      <c r="P2370" s="2" t="b">
        <v>0</v>
      </c>
    </row>
    <row r="2371" spans="1:16" x14ac:dyDescent="0.35">
      <c r="A2371" s="3">
        <v>2369</v>
      </c>
      <c r="B2371" s="2" t="s">
        <v>15</v>
      </c>
      <c r="C2371" s="2" t="s">
        <v>16</v>
      </c>
      <c r="D2371" s="2" t="s">
        <v>22</v>
      </c>
      <c r="E2371" s="2" t="s">
        <v>2217</v>
      </c>
      <c r="F2371" s="2" t="s">
        <v>4685</v>
      </c>
      <c r="G2371" s="2" t="s">
        <v>5224</v>
      </c>
      <c r="H2371" s="2">
        <v>1</v>
      </c>
      <c r="I2371" s="4" t="s">
        <v>8323</v>
      </c>
      <c r="J2371" s="2">
        <v>11990</v>
      </c>
      <c r="L2371" s="2" t="s">
        <v>8630</v>
      </c>
      <c r="M2371" s="2" t="s">
        <v>15</v>
      </c>
      <c r="N2371" s="2" t="s">
        <v>367</v>
      </c>
      <c r="O2371" s="2">
        <v>14</v>
      </c>
      <c r="P2371" s="2" t="b">
        <v>0</v>
      </c>
    </row>
    <row r="2372" spans="1:16" x14ac:dyDescent="0.35">
      <c r="A2372" s="3">
        <v>2370</v>
      </c>
      <c r="B2372" s="2" t="s">
        <v>15</v>
      </c>
      <c r="C2372" s="2" t="s">
        <v>16</v>
      </c>
      <c r="D2372" s="2" t="s">
        <v>20</v>
      </c>
      <c r="E2372" s="2" t="s">
        <v>2218</v>
      </c>
      <c r="F2372" s="2" t="s">
        <v>4686</v>
      </c>
      <c r="G2372" s="2" t="s">
        <v>5121</v>
      </c>
      <c r="H2372" s="2">
        <v>1</v>
      </c>
      <c r="I2372" s="4" t="s">
        <v>8324</v>
      </c>
      <c r="J2372" s="2">
        <v>11990</v>
      </c>
      <c r="L2372" s="2" t="s">
        <v>8630</v>
      </c>
      <c r="M2372" s="2" t="s">
        <v>15</v>
      </c>
      <c r="N2372" s="2" t="s">
        <v>224</v>
      </c>
      <c r="O2372" s="2">
        <v>14</v>
      </c>
      <c r="P2372" s="2" t="b">
        <v>0</v>
      </c>
    </row>
    <row r="2373" spans="1:16" x14ac:dyDescent="0.35">
      <c r="A2373" s="3">
        <v>2371</v>
      </c>
      <c r="B2373" s="2" t="s">
        <v>15</v>
      </c>
      <c r="C2373" s="2" t="s">
        <v>16</v>
      </c>
      <c r="D2373" s="2" t="s">
        <v>23</v>
      </c>
      <c r="E2373" s="2" t="s">
        <v>2032</v>
      </c>
      <c r="F2373" s="2" t="s">
        <v>4500</v>
      </c>
      <c r="G2373" s="2" t="s">
        <v>4063</v>
      </c>
      <c r="H2373" s="2">
        <v>1</v>
      </c>
      <c r="I2373" s="4" t="s">
        <v>8138</v>
      </c>
      <c r="J2373" s="2">
        <v>11990</v>
      </c>
      <c r="L2373" s="2" t="s">
        <v>8630</v>
      </c>
      <c r="M2373" s="2" t="s">
        <v>15</v>
      </c>
      <c r="N2373" s="2" t="s">
        <v>235</v>
      </c>
      <c r="O2373" s="2">
        <v>14</v>
      </c>
      <c r="P2373" s="2" t="b">
        <v>0</v>
      </c>
    </row>
    <row r="2374" spans="1:16" x14ac:dyDescent="0.35">
      <c r="A2374" s="3">
        <v>2372</v>
      </c>
      <c r="B2374" s="2" t="s">
        <v>15</v>
      </c>
      <c r="C2374" s="2" t="s">
        <v>16</v>
      </c>
      <c r="D2374" s="2" t="s">
        <v>22</v>
      </c>
      <c r="E2374" s="2" t="s">
        <v>2219</v>
      </c>
      <c r="F2374" s="2" t="s">
        <v>4687</v>
      </c>
      <c r="G2374" s="2" t="s">
        <v>5127</v>
      </c>
      <c r="H2374" s="2">
        <v>1</v>
      </c>
      <c r="I2374" s="4" t="s">
        <v>8325</v>
      </c>
      <c r="J2374" s="2">
        <v>11990</v>
      </c>
      <c r="L2374" s="2" t="s">
        <v>8630</v>
      </c>
      <c r="M2374" s="2" t="s">
        <v>15</v>
      </c>
      <c r="N2374" s="2" t="s">
        <v>230</v>
      </c>
      <c r="O2374" s="2">
        <v>14</v>
      </c>
      <c r="P2374" s="2" t="b">
        <v>0</v>
      </c>
    </row>
    <row r="2375" spans="1:16" x14ac:dyDescent="0.35">
      <c r="A2375" s="3">
        <v>2373</v>
      </c>
      <c r="B2375" s="2" t="s">
        <v>15</v>
      </c>
      <c r="C2375" s="2" t="s">
        <v>16</v>
      </c>
      <c r="D2375" s="2" t="s">
        <v>25</v>
      </c>
      <c r="E2375" s="2" t="s">
        <v>2005</v>
      </c>
      <c r="F2375" s="2" t="s">
        <v>4473</v>
      </c>
      <c r="G2375" s="2" t="s">
        <v>5085</v>
      </c>
      <c r="H2375" s="2">
        <v>1</v>
      </c>
      <c r="I2375" s="4" t="s">
        <v>8111</v>
      </c>
      <c r="J2375" s="2">
        <v>12000</v>
      </c>
      <c r="L2375" s="2" t="s">
        <v>8630</v>
      </c>
      <c r="M2375" s="2" t="s">
        <v>15</v>
      </c>
      <c r="N2375" s="2" t="s">
        <v>174</v>
      </c>
      <c r="O2375" s="2">
        <v>14</v>
      </c>
      <c r="P2375" s="2" t="b">
        <v>0</v>
      </c>
    </row>
    <row r="2376" spans="1:16" x14ac:dyDescent="0.35">
      <c r="A2376" s="3">
        <v>2374</v>
      </c>
      <c r="B2376" s="2" t="s">
        <v>15</v>
      </c>
      <c r="C2376" s="2" t="s">
        <v>16</v>
      </c>
      <c r="D2376" s="2" t="s">
        <v>26</v>
      </c>
      <c r="E2376" s="2" t="s">
        <v>2220</v>
      </c>
      <c r="F2376" s="2" t="s">
        <v>4688</v>
      </c>
      <c r="G2376" s="2" t="s">
        <v>4111</v>
      </c>
      <c r="H2376" s="2">
        <v>0</v>
      </c>
      <c r="I2376" s="4" t="s">
        <v>8326</v>
      </c>
      <c r="J2376" s="2">
        <v>12040</v>
      </c>
      <c r="L2376" s="2" t="s">
        <v>8630</v>
      </c>
      <c r="M2376" s="2" t="s">
        <v>15</v>
      </c>
      <c r="N2376" s="2" t="e">
        <v>#N/A</v>
      </c>
      <c r="O2376" s="2">
        <v>14</v>
      </c>
      <c r="P2376" s="2" t="b">
        <v>0</v>
      </c>
    </row>
    <row r="2377" spans="1:16" x14ac:dyDescent="0.35">
      <c r="A2377" s="3">
        <v>2375</v>
      </c>
      <c r="B2377" s="2" t="s">
        <v>15</v>
      </c>
      <c r="C2377" s="2" t="s">
        <v>16</v>
      </c>
      <c r="D2377" s="2" t="s">
        <v>24</v>
      </c>
      <c r="E2377" s="2" t="s">
        <v>2043</v>
      </c>
      <c r="F2377" s="2" t="s">
        <v>4511</v>
      </c>
      <c r="G2377" s="2" t="s">
        <v>5290</v>
      </c>
      <c r="H2377" s="2">
        <v>1</v>
      </c>
      <c r="I2377" s="4" t="s">
        <v>8149</v>
      </c>
      <c r="J2377" s="2">
        <v>12100</v>
      </c>
      <c r="L2377" s="2" t="s">
        <v>8630</v>
      </c>
      <c r="M2377" s="2" t="s">
        <v>8632</v>
      </c>
      <c r="N2377" s="2" t="s">
        <v>458</v>
      </c>
      <c r="O2377" s="2">
        <v>14</v>
      </c>
      <c r="P2377" s="2" t="b">
        <v>0</v>
      </c>
    </row>
    <row r="2378" spans="1:16" x14ac:dyDescent="0.35">
      <c r="A2378" s="3">
        <v>2376</v>
      </c>
      <c r="B2378" s="2" t="s">
        <v>15</v>
      </c>
      <c r="C2378" s="2" t="s">
        <v>16</v>
      </c>
      <c r="D2378" s="2" t="s">
        <v>23</v>
      </c>
      <c r="E2378" s="2" t="s">
        <v>2221</v>
      </c>
      <c r="F2378" s="2" t="s">
        <v>4689</v>
      </c>
      <c r="G2378" s="2" t="s">
        <v>5932</v>
      </c>
      <c r="H2378" s="2">
        <v>1</v>
      </c>
      <c r="I2378" s="4" t="s">
        <v>8327</v>
      </c>
      <c r="J2378" s="2">
        <v>12130</v>
      </c>
      <c r="L2378" s="2" t="s">
        <v>8630</v>
      </c>
      <c r="M2378" s="2" t="s">
        <v>15</v>
      </c>
      <c r="N2378" s="2" t="e">
        <v>#N/A</v>
      </c>
      <c r="O2378" s="2">
        <v>14</v>
      </c>
      <c r="P2378" s="2" t="b">
        <v>0</v>
      </c>
    </row>
    <row r="2379" spans="1:16" x14ac:dyDescent="0.35">
      <c r="A2379" s="3">
        <v>2377</v>
      </c>
      <c r="B2379" s="2" t="s">
        <v>15</v>
      </c>
      <c r="C2379" s="2" t="s">
        <v>16</v>
      </c>
      <c r="D2379" s="2" t="s">
        <v>28</v>
      </c>
      <c r="E2379" s="2" t="s">
        <v>2072</v>
      </c>
      <c r="F2379" s="2" t="s">
        <v>4540</v>
      </c>
      <c r="G2379" s="2" t="s">
        <v>5277</v>
      </c>
      <c r="H2379" s="2">
        <v>1</v>
      </c>
      <c r="I2379" s="4" t="s">
        <v>8178</v>
      </c>
      <c r="J2379" s="2">
        <v>12170</v>
      </c>
      <c r="L2379" s="2" t="s">
        <v>8630</v>
      </c>
      <c r="M2379" s="2" t="s">
        <v>15</v>
      </c>
      <c r="N2379" s="2" t="s">
        <v>444</v>
      </c>
      <c r="O2379" s="2">
        <v>14</v>
      </c>
      <c r="P2379" s="2" t="b">
        <v>0</v>
      </c>
    </row>
    <row r="2380" spans="1:16" x14ac:dyDescent="0.35">
      <c r="A2380" s="3">
        <v>2378</v>
      </c>
      <c r="B2380" s="2" t="s">
        <v>15</v>
      </c>
      <c r="C2380" s="2" t="s">
        <v>16</v>
      </c>
      <c r="D2380" s="2" t="s">
        <v>25</v>
      </c>
      <c r="E2380" s="2" t="s">
        <v>2077</v>
      </c>
      <c r="F2380" s="2" t="s">
        <v>4545</v>
      </c>
      <c r="G2380" s="2" t="s">
        <v>5085</v>
      </c>
      <c r="H2380" s="2">
        <v>1</v>
      </c>
      <c r="I2380" s="4" t="s">
        <v>8183</v>
      </c>
      <c r="J2380" s="2">
        <v>12180</v>
      </c>
      <c r="L2380" s="2" t="s">
        <v>8630</v>
      </c>
      <c r="M2380" s="2" t="s">
        <v>15</v>
      </c>
      <c r="N2380" s="2" t="s">
        <v>174</v>
      </c>
      <c r="O2380" s="2">
        <v>14</v>
      </c>
      <c r="P2380" s="2" t="b">
        <v>0</v>
      </c>
    </row>
    <row r="2381" spans="1:16" x14ac:dyDescent="0.35">
      <c r="A2381" s="3">
        <v>2379</v>
      </c>
      <c r="B2381" s="2" t="s">
        <v>15</v>
      </c>
      <c r="C2381" s="2" t="s">
        <v>16</v>
      </c>
      <c r="D2381" s="2" t="s">
        <v>25</v>
      </c>
      <c r="E2381" s="2" t="s">
        <v>2167</v>
      </c>
      <c r="F2381" s="2" t="s">
        <v>4635</v>
      </c>
      <c r="G2381" s="2" t="s">
        <v>4994</v>
      </c>
      <c r="H2381" s="2">
        <v>1</v>
      </c>
      <c r="I2381" s="4" t="s">
        <v>8273</v>
      </c>
      <c r="J2381" s="2">
        <v>12190</v>
      </c>
      <c r="L2381" s="2" t="s">
        <v>8630</v>
      </c>
      <c r="M2381" s="2" t="s">
        <v>15</v>
      </c>
      <c r="N2381" s="2" t="s">
        <v>56</v>
      </c>
      <c r="O2381" s="2">
        <v>14</v>
      </c>
      <c r="P2381" s="2" t="b">
        <v>0</v>
      </c>
    </row>
    <row r="2382" spans="1:16" x14ac:dyDescent="0.35">
      <c r="A2382" s="3">
        <v>2380</v>
      </c>
      <c r="B2382" s="2" t="s">
        <v>15</v>
      </c>
      <c r="C2382" s="2" t="s">
        <v>16</v>
      </c>
      <c r="D2382" s="2" t="s">
        <v>17</v>
      </c>
      <c r="E2382" s="2" t="s">
        <v>2222</v>
      </c>
      <c r="F2382" s="2" t="s">
        <v>4690</v>
      </c>
      <c r="G2382" s="2" t="s">
        <v>5054</v>
      </c>
      <c r="H2382" s="2">
        <v>1</v>
      </c>
      <c r="I2382" s="4" t="s">
        <v>8328</v>
      </c>
      <c r="J2382" s="2">
        <v>12290</v>
      </c>
      <c r="L2382" s="2" t="s">
        <v>8630</v>
      </c>
      <c r="M2382" s="2" t="s">
        <v>15</v>
      </c>
      <c r="N2382" s="2" t="s">
        <v>130</v>
      </c>
      <c r="O2382" s="2">
        <v>14</v>
      </c>
      <c r="P2382" s="2" t="b">
        <v>0</v>
      </c>
    </row>
    <row r="2383" spans="1:16" x14ac:dyDescent="0.35">
      <c r="A2383" s="3">
        <v>2381</v>
      </c>
      <c r="B2383" s="2" t="s">
        <v>15</v>
      </c>
      <c r="C2383" s="2" t="s">
        <v>16</v>
      </c>
      <c r="D2383" s="2" t="s">
        <v>29</v>
      </c>
      <c r="E2383" s="2" t="s">
        <v>2107</v>
      </c>
      <c r="F2383" s="2" t="s">
        <v>4575</v>
      </c>
      <c r="G2383" s="2" t="s">
        <v>5035</v>
      </c>
      <c r="H2383" s="2">
        <v>1</v>
      </c>
      <c r="I2383" s="4" t="s">
        <v>8213</v>
      </c>
      <c r="J2383" s="2">
        <v>12420</v>
      </c>
      <c r="L2383" s="2" t="s">
        <v>8630</v>
      </c>
      <c r="M2383" s="2" t="s">
        <v>15</v>
      </c>
      <c r="N2383" s="2" t="s">
        <v>110</v>
      </c>
      <c r="O2383" s="2">
        <v>14</v>
      </c>
      <c r="P2383" s="2" t="b">
        <v>0</v>
      </c>
    </row>
    <row r="2384" spans="1:16" x14ac:dyDescent="0.35">
      <c r="A2384" s="3">
        <v>2382</v>
      </c>
      <c r="B2384" s="2" t="s">
        <v>15</v>
      </c>
      <c r="C2384" s="2" t="s">
        <v>16</v>
      </c>
      <c r="D2384" s="2" t="s">
        <v>19</v>
      </c>
      <c r="E2384" s="2" t="s">
        <v>2223</v>
      </c>
      <c r="F2384" s="2" t="s">
        <v>4691</v>
      </c>
      <c r="G2384" s="2" t="s">
        <v>5180</v>
      </c>
      <c r="H2384" s="2">
        <v>1</v>
      </c>
      <c r="I2384" s="4" t="s">
        <v>8329</v>
      </c>
      <c r="J2384" s="2">
        <v>12690</v>
      </c>
      <c r="L2384" s="2" t="s">
        <v>8630</v>
      </c>
      <c r="M2384" s="2" t="s">
        <v>15</v>
      </c>
      <c r="N2384" s="2" t="s">
        <v>308</v>
      </c>
      <c r="O2384" s="2">
        <v>14</v>
      </c>
      <c r="P2384" s="2" t="b">
        <v>0</v>
      </c>
    </row>
    <row r="2385" spans="1:16" x14ac:dyDescent="0.35">
      <c r="A2385" s="3">
        <v>2383</v>
      </c>
      <c r="B2385" s="2" t="s">
        <v>15</v>
      </c>
      <c r="C2385" s="2" t="s">
        <v>16</v>
      </c>
      <c r="D2385" s="2" t="s">
        <v>28</v>
      </c>
      <c r="E2385" s="2" t="s">
        <v>2094</v>
      </c>
      <c r="F2385" s="2" t="s">
        <v>4562</v>
      </c>
      <c r="G2385" s="2" t="s">
        <v>5046</v>
      </c>
      <c r="H2385" s="2">
        <v>0</v>
      </c>
      <c r="I2385" s="4" t="s">
        <v>8330</v>
      </c>
      <c r="J2385" s="2">
        <v>13240</v>
      </c>
      <c r="L2385" s="2" t="s">
        <v>8630</v>
      </c>
      <c r="M2385" s="2" t="s">
        <v>15</v>
      </c>
      <c r="N2385" s="2" t="s">
        <v>122</v>
      </c>
      <c r="O2385" s="2">
        <v>15</v>
      </c>
      <c r="P2385" s="2" t="b">
        <v>0</v>
      </c>
    </row>
    <row r="2386" spans="1:16" x14ac:dyDescent="0.35">
      <c r="A2386" s="3">
        <v>2384</v>
      </c>
      <c r="B2386" s="2" t="s">
        <v>15</v>
      </c>
      <c r="C2386" s="2" t="s">
        <v>16</v>
      </c>
      <c r="D2386" s="2" t="s">
        <v>21</v>
      </c>
      <c r="E2386" s="2" t="s">
        <v>2224</v>
      </c>
      <c r="F2386" s="2" t="s">
        <v>4692</v>
      </c>
      <c r="G2386" s="2" t="s">
        <v>5825</v>
      </c>
      <c r="H2386" s="2">
        <v>1</v>
      </c>
      <c r="I2386" s="4" t="s">
        <v>8331</v>
      </c>
      <c r="J2386" s="2">
        <v>33750</v>
      </c>
      <c r="L2386" s="2" t="s">
        <v>8630</v>
      </c>
      <c r="M2386" s="2" t="s">
        <v>15</v>
      </c>
      <c r="N2386" s="2" t="e">
        <v>#N/A</v>
      </c>
      <c r="O2386" s="2">
        <v>15</v>
      </c>
      <c r="P2386" s="2" t="b">
        <v>0</v>
      </c>
    </row>
    <row r="2387" spans="1:16" x14ac:dyDescent="0.35">
      <c r="A2387" s="3">
        <v>2385</v>
      </c>
      <c r="B2387" s="2" t="s">
        <v>15</v>
      </c>
      <c r="C2387" s="2" t="s">
        <v>16</v>
      </c>
      <c r="D2387" s="2" t="s">
        <v>21</v>
      </c>
      <c r="E2387" s="2" t="s">
        <v>2225</v>
      </c>
      <c r="F2387" s="2" t="s">
        <v>4693</v>
      </c>
      <c r="G2387" s="2" t="s">
        <v>4001</v>
      </c>
      <c r="H2387" s="2">
        <v>1</v>
      </c>
      <c r="I2387" s="4" t="s">
        <v>8332</v>
      </c>
      <c r="J2387" s="2">
        <v>46190</v>
      </c>
      <c r="L2387" s="2" t="s">
        <v>8630</v>
      </c>
      <c r="M2387" s="2" t="s">
        <v>15</v>
      </c>
      <c r="N2387" s="2" t="e">
        <v>#N/A</v>
      </c>
      <c r="O2387" s="2">
        <v>15</v>
      </c>
      <c r="P2387" s="2" t="b">
        <v>0</v>
      </c>
    </row>
    <row r="2388" spans="1:16" x14ac:dyDescent="0.35">
      <c r="A2388" s="3">
        <v>2386</v>
      </c>
      <c r="B2388" s="2" t="s">
        <v>15</v>
      </c>
      <c r="C2388" s="2" t="s">
        <v>16</v>
      </c>
      <c r="D2388" s="2" t="s">
        <v>21</v>
      </c>
      <c r="E2388" s="2" t="s">
        <v>2226</v>
      </c>
      <c r="F2388" s="2" t="s">
        <v>4694</v>
      </c>
      <c r="G2388" s="2" t="s">
        <v>5376</v>
      </c>
      <c r="H2388" s="2">
        <v>1</v>
      </c>
      <c r="I2388" s="4" t="s">
        <v>8333</v>
      </c>
      <c r="J2388" s="2">
        <v>17320</v>
      </c>
      <c r="L2388" s="2" t="s">
        <v>8630</v>
      </c>
      <c r="M2388" s="2" t="s">
        <v>15</v>
      </c>
      <c r="N2388" s="2" t="s">
        <v>579</v>
      </c>
      <c r="O2388" s="2">
        <v>15</v>
      </c>
      <c r="P2388" s="2" t="b">
        <v>0</v>
      </c>
    </row>
    <row r="2389" spans="1:16" x14ac:dyDescent="0.35">
      <c r="A2389" s="3">
        <v>2387</v>
      </c>
      <c r="B2389" s="2" t="s">
        <v>15</v>
      </c>
      <c r="C2389" s="2" t="s">
        <v>16</v>
      </c>
      <c r="D2389" s="2" t="s">
        <v>21</v>
      </c>
      <c r="E2389" s="2" t="s">
        <v>2227</v>
      </c>
      <c r="F2389" s="2" t="s">
        <v>4695</v>
      </c>
      <c r="G2389" s="2" t="s">
        <v>5933</v>
      </c>
      <c r="H2389" s="2">
        <v>1</v>
      </c>
      <c r="I2389" s="4" t="s">
        <v>8334</v>
      </c>
      <c r="J2389" s="2">
        <v>104990</v>
      </c>
      <c r="L2389" s="2" t="s">
        <v>8630</v>
      </c>
      <c r="M2389" s="2" t="s">
        <v>15</v>
      </c>
      <c r="N2389" s="2" t="e">
        <v>#N/A</v>
      </c>
      <c r="O2389" s="2">
        <v>15</v>
      </c>
      <c r="P2389" s="2" t="b">
        <v>0</v>
      </c>
    </row>
    <row r="2390" spans="1:16" x14ac:dyDescent="0.35">
      <c r="A2390" s="3">
        <v>2388</v>
      </c>
      <c r="B2390" s="2" t="s">
        <v>15</v>
      </c>
      <c r="C2390" s="2" t="s">
        <v>16</v>
      </c>
      <c r="D2390" s="2" t="s">
        <v>28</v>
      </c>
      <c r="E2390" s="2" t="s">
        <v>2070</v>
      </c>
      <c r="F2390" s="2" t="s">
        <v>4538</v>
      </c>
      <c r="G2390" s="2" t="s">
        <v>5046</v>
      </c>
      <c r="H2390" s="2">
        <v>0</v>
      </c>
      <c r="I2390" s="4" t="s">
        <v>8335</v>
      </c>
      <c r="J2390" s="2">
        <v>14140</v>
      </c>
      <c r="L2390" s="2" t="s">
        <v>8630</v>
      </c>
      <c r="M2390" s="2" t="s">
        <v>15</v>
      </c>
      <c r="N2390" s="2" t="s">
        <v>122</v>
      </c>
      <c r="O2390" s="2">
        <v>15</v>
      </c>
      <c r="P2390" s="2" t="b">
        <v>0</v>
      </c>
    </row>
    <row r="2391" spans="1:16" x14ac:dyDescent="0.35">
      <c r="A2391" s="3">
        <v>2389</v>
      </c>
      <c r="B2391" s="2" t="s">
        <v>15</v>
      </c>
      <c r="C2391" s="2" t="s">
        <v>16</v>
      </c>
      <c r="D2391" s="2" t="s">
        <v>29</v>
      </c>
      <c r="E2391" s="2" t="s">
        <v>2228</v>
      </c>
      <c r="F2391" s="2" t="s">
        <v>4696</v>
      </c>
      <c r="G2391" s="2" t="s">
        <v>5194</v>
      </c>
      <c r="H2391" s="2">
        <v>1</v>
      </c>
      <c r="I2391" s="4" t="s">
        <v>8336</v>
      </c>
      <c r="J2391" s="2">
        <v>7070</v>
      </c>
      <c r="L2391" s="2" t="s">
        <v>8630</v>
      </c>
      <c r="M2391" s="2" t="s">
        <v>15</v>
      </c>
      <c r="N2391" s="2" t="s">
        <v>324</v>
      </c>
      <c r="O2391" s="2">
        <v>15</v>
      </c>
      <c r="P2391" s="2" t="b">
        <v>0</v>
      </c>
    </row>
    <row r="2392" spans="1:16" x14ac:dyDescent="0.35">
      <c r="A2392" s="3">
        <v>2390</v>
      </c>
      <c r="B2392" s="2" t="s">
        <v>15</v>
      </c>
      <c r="C2392" s="2" t="s">
        <v>16</v>
      </c>
      <c r="D2392" s="2" t="s">
        <v>29</v>
      </c>
      <c r="E2392" s="2" t="s">
        <v>2229</v>
      </c>
      <c r="F2392" s="2" t="s">
        <v>4697</v>
      </c>
      <c r="G2392" s="2" t="s">
        <v>5787</v>
      </c>
      <c r="H2392" s="2">
        <v>1</v>
      </c>
      <c r="I2392" s="4" t="s">
        <v>8337</v>
      </c>
      <c r="J2392" s="2">
        <v>30530</v>
      </c>
      <c r="L2392" s="2" t="s">
        <v>8630</v>
      </c>
      <c r="M2392" s="2" t="s">
        <v>15</v>
      </c>
      <c r="N2392" s="2" t="s">
        <v>1148</v>
      </c>
      <c r="O2392" s="2">
        <v>15</v>
      </c>
      <c r="P2392" s="2" t="b">
        <v>0</v>
      </c>
    </row>
    <row r="2393" spans="1:16" x14ac:dyDescent="0.35">
      <c r="A2393" s="3">
        <v>2391</v>
      </c>
      <c r="B2393" s="2" t="s">
        <v>15</v>
      </c>
      <c r="C2393" s="2" t="s">
        <v>16</v>
      </c>
      <c r="D2393" s="2" t="s">
        <v>27</v>
      </c>
      <c r="E2393" s="2" t="s">
        <v>2230</v>
      </c>
      <c r="F2393" s="2" t="s">
        <v>4698</v>
      </c>
      <c r="G2393" s="2" t="s">
        <v>5070</v>
      </c>
      <c r="H2393" s="2">
        <v>1</v>
      </c>
      <c r="I2393" s="4" t="s">
        <v>8338</v>
      </c>
      <c r="J2393" s="2">
        <v>37400</v>
      </c>
      <c r="L2393" s="2" t="s">
        <v>8630</v>
      </c>
      <c r="M2393" s="2" t="s">
        <v>15</v>
      </c>
      <c r="N2393" s="2" t="s">
        <v>152</v>
      </c>
      <c r="O2393" s="2">
        <v>15</v>
      </c>
      <c r="P2393" s="2" t="b">
        <v>0</v>
      </c>
    </row>
    <row r="2394" spans="1:16" x14ac:dyDescent="0.35">
      <c r="A2394" s="3">
        <v>2392</v>
      </c>
      <c r="B2394" s="2" t="s">
        <v>15</v>
      </c>
      <c r="C2394" s="2" t="s">
        <v>16</v>
      </c>
      <c r="D2394" s="2" t="s">
        <v>24</v>
      </c>
      <c r="E2394" s="2" t="s">
        <v>2231</v>
      </c>
      <c r="F2394" s="2" t="s">
        <v>4699</v>
      </c>
      <c r="G2394" s="2" t="s">
        <v>5247</v>
      </c>
      <c r="H2394" s="2">
        <v>1</v>
      </c>
      <c r="I2394" s="4" t="s">
        <v>8339</v>
      </c>
      <c r="J2394" s="2">
        <v>7590</v>
      </c>
      <c r="L2394" s="2" t="s">
        <v>8630</v>
      </c>
      <c r="M2394" s="2" t="s">
        <v>15</v>
      </c>
      <c r="N2394" s="2" t="s">
        <v>402</v>
      </c>
      <c r="O2394" s="2">
        <v>15</v>
      </c>
      <c r="P2394" s="2" t="b">
        <v>0</v>
      </c>
    </row>
    <row r="2395" spans="1:16" x14ac:dyDescent="0.35">
      <c r="A2395" s="3">
        <v>2393</v>
      </c>
      <c r="B2395" s="2" t="s">
        <v>15</v>
      </c>
      <c r="C2395" s="2" t="s">
        <v>16</v>
      </c>
      <c r="D2395" s="2" t="s">
        <v>26</v>
      </c>
      <c r="E2395" s="2" t="s">
        <v>2232</v>
      </c>
      <c r="F2395" s="2" t="s">
        <v>4700</v>
      </c>
      <c r="G2395" s="2" t="s">
        <v>5206</v>
      </c>
      <c r="H2395" s="2">
        <v>1</v>
      </c>
      <c r="I2395" s="4" t="s">
        <v>8340</v>
      </c>
      <c r="J2395" s="2">
        <v>21990</v>
      </c>
      <c r="L2395" s="2" t="s">
        <v>8630</v>
      </c>
      <c r="M2395" s="2" t="s">
        <v>8632</v>
      </c>
      <c r="N2395" s="2" t="s">
        <v>339</v>
      </c>
      <c r="O2395" s="2">
        <v>15</v>
      </c>
      <c r="P2395" s="2" t="b">
        <v>0</v>
      </c>
    </row>
    <row r="2396" spans="1:16" x14ac:dyDescent="0.35">
      <c r="A2396" s="3">
        <v>2394</v>
      </c>
      <c r="B2396" s="2" t="s">
        <v>15</v>
      </c>
      <c r="C2396" s="2" t="s">
        <v>16</v>
      </c>
      <c r="D2396" s="2" t="s">
        <v>26</v>
      </c>
      <c r="E2396" s="2" t="s">
        <v>2233</v>
      </c>
      <c r="F2396" s="2" t="s">
        <v>4701</v>
      </c>
      <c r="G2396" s="2" t="s">
        <v>5626</v>
      </c>
      <c r="H2396" s="2">
        <v>1</v>
      </c>
      <c r="I2396" s="4" t="s">
        <v>8341</v>
      </c>
      <c r="J2396" s="2">
        <v>20790</v>
      </c>
      <c r="L2396" s="2" t="s">
        <v>8630</v>
      </c>
      <c r="M2396" s="2" t="s">
        <v>8632</v>
      </c>
      <c r="N2396" s="2" t="s">
        <v>914</v>
      </c>
      <c r="O2396" s="2">
        <v>15</v>
      </c>
      <c r="P2396" s="2" t="b">
        <v>0</v>
      </c>
    </row>
    <row r="2397" spans="1:16" x14ac:dyDescent="0.35">
      <c r="A2397" s="3">
        <v>2395</v>
      </c>
      <c r="B2397" s="2" t="s">
        <v>15</v>
      </c>
      <c r="C2397" s="2" t="s">
        <v>16</v>
      </c>
      <c r="D2397" s="2" t="s">
        <v>28</v>
      </c>
      <c r="E2397" s="2" t="s">
        <v>2234</v>
      </c>
      <c r="F2397" s="2" t="s">
        <v>4702</v>
      </c>
      <c r="G2397" s="2" t="s">
        <v>5713</v>
      </c>
      <c r="H2397" s="2">
        <v>1</v>
      </c>
      <c r="I2397" s="4" t="s">
        <v>8342</v>
      </c>
      <c r="J2397" s="2">
        <v>30600</v>
      </c>
      <c r="L2397" s="2" t="s">
        <v>8630</v>
      </c>
      <c r="M2397" s="2" t="s">
        <v>15</v>
      </c>
      <c r="N2397" s="2" t="s">
        <v>1036</v>
      </c>
      <c r="O2397" s="2">
        <v>15</v>
      </c>
      <c r="P2397" s="2" t="b">
        <v>0</v>
      </c>
    </row>
    <row r="2398" spans="1:16" x14ac:dyDescent="0.35">
      <c r="A2398" s="3">
        <v>2396</v>
      </c>
      <c r="B2398" s="2" t="s">
        <v>15</v>
      </c>
      <c r="C2398" s="2" t="s">
        <v>16</v>
      </c>
      <c r="D2398" s="2" t="s">
        <v>28</v>
      </c>
      <c r="E2398" s="2" t="s">
        <v>2235</v>
      </c>
      <c r="F2398" s="2" t="s">
        <v>4703</v>
      </c>
      <c r="G2398" s="2" t="s">
        <v>5679</v>
      </c>
      <c r="H2398" s="2">
        <v>1</v>
      </c>
      <c r="I2398" s="4" t="s">
        <v>8343</v>
      </c>
      <c r="J2398" s="2">
        <v>38290</v>
      </c>
      <c r="L2398" s="2" t="s">
        <v>8630</v>
      </c>
      <c r="M2398" s="2" t="s">
        <v>15</v>
      </c>
      <c r="N2398" s="2" t="s">
        <v>993</v>
      </c>
      <c r="O2398" s="2">
        <v>15</v>
      </c>
      <c r="P2398" s="2" t="b">
        <v>0</v>
      </c>
    </row>
    <row r="2399" spans="1:16" x14ac:dyDescent="0.35">
      <c r="A2399" s="3">
        <v>2397</v>
      </c>
      <c r="B2399" s="2" t="s">
        <v>15</v>
      </c>
      <c r="C2399" s="2" t="s">
        <v>16</v>
      </c>
      <c r="D2399" s="2" t="s">
        <v>28</v>
      </c>
      <c r="E2399" s="2" t="s">
        <v>2236</v>
      </c>
      <c r="F2399" s="2" t="s">
        <v>4704</v>
      </c>
      <c r="G2399" s="2" t="s">
        <v>5217</v>
      </c>
      <c r="H2399" s="2">
        <v>1</v>
      </c>
      <c r="I2399" s="4" t="s">
        <v>8344</v>
      </c>
      <c r="J2399" s="2">
        <v>8860</v>
      </c>
      <c r="L2399" s="2" t="s">
        <v>8630</v>
      </c>
      <c r="M2399" s="2" t="s">
        <v>15</v>
      </c>
      <c r="N2399" s="2" t="s">
        <v>358</v>
      </c>
      <c r="O2399" s="2">
        <v>15</v>
      </c>
      <c r="P2399" s="2" t="b">
        <v>0</v>
      </c>
    </row>
    <row r="2400" spans="1:16" x14ac:dyDescent="0.35">
      <c r="A2400" s="3">
        <v>2398</v>
      </c>
      <c r="B2400" s="2" t="s">
        <v>15</v>
      </c>
      <c r="C2400" s="2" t="s">
        <v>16</v>
      </c>
      <c r="D2400" s="2" t="s">
        <v>26</v>
      </c>
      <c r="E2400" s="2" t="s">
        <v>2237</v>
      </c>
      <c r="F2400" s="2" t="s">
        <v>4705</v>
      </c>
      <c r="G2400" s="2" t="s">
        <v>3984</v>
      </c>
      <c r="H2400" s="2">
        <v>1</v>
      </c>
      <c r="I2400" s="4" t="s">
        <v>8345</v>
      </c>
      <c r="J2400" s="2">
        <v>24990</v>
      </c>
      <c r="L2400" s="2" t="s">
        <v>8630</v>
      </c>
      <c r="M2400" s="2" t="s">
        <v>8632</v>
      </c>
      <c r="N2400" s="2" t="s">
        <v>504</v>
      </c>
      <c r="O2400" s="2">
        <v>15</v>
      </c>
      <c r="P2400" s="2" t="b">
        <v>0</v>
      </c>
    </row>
    <row r="2401" spans="1:16" x14ac:dyDescent="0.35">
      <c r="A2401" s="3">
        <v>2399</v>
      </c>
      <c r="B2401" s="2" t="s">
        <v>15</v>
      </c>
      <c r="C2401" s="2" t="s">
        <v>16</v>
      </c>
      <c r="D2401" s="2" t="s">
        <v>17</v>
      </c>
      <c r="E2401" s="2" t="s">
        <v>2238</v>
      </c>
      <c r="F2401" s="2" t="s">
        <v>4706</v>
      </c>
      <c r="G2401" s="2" t="s">
        <v>5041</v>
      </c>
      <c r="H2401" s="2">
        <v>0</v>
      </c>
      <c r="I2401" s="4" t="s">
        <v>8346</v>
      </c>
      <c r="J2401" s="2">
        <v>314990</v>
      </c>
      <c r="L2401" s="2" t="s">
        <v>8630</v>
      </c>
      <c r="M2401" s="2" t="s">
        <v>15</v>
      </c>
      <c r="N2401" s="2" t="s">
        <v>117</v>
      </c>
      <c r="O2401" s="2">
        <v>15</v>
      </c>
      <c r="P2401" s="2" t="b">
        <v>0</v>
      </c>
    </row>
    <row r="2402" spans="1:16" x14ac:dyDescent="0.35">
      <c r="A2402" s="3">
        <v>2400</v>
      </c>
      <c r="B2402" s="2" t="s">
        <v>15</v>
      </c>
      <c r="C2402" s="2" t="s">
        <v>16</v>
      </c>
      <c r="D2402" s="2" t="s">
        <v>25</v>
      </c>
      <c r="E2402" s="2" t="s">
        <v>2239</v>
      </c>
      <c r="F2402" s="2" t="s">
        <v>4707</v>
      </c>
      <c r="G2402" s="2" t="s">
        <v>5427</v>
      </c>
      <c r="H2402" s="2">
        <v>1</v>
      </c>
      <c r="I2402" s="4" t="s">
        <v>8347</v>
      </c>
      <c r="J2402" s="2">
        <v>9000</v>
      </c>
      <c r="L2402" s="2" t="s">
        <v>8630</v>
      </c>
      <c r="M2402" s="2" t="s">
        <v>15</v>
      </c>
      <c r="N2402" s="2" t="s">
        <v>649</v>
      </c>
      <c r="O2402" s="2">
        <v>15</v>
      </c>
      <c r="P2402" s="2" t="b">
        <v>0</v>
      </c>
    </row>
    <row r="2403" spans="1:16" x14ac:dyDescent="0.35">
      <c r="A2403" s="3">
        <v>2401</v>
      </c>
      <c r="B2403" s="2" t="s">
        <v>15</v>
      </c>
      <c r="C2403" s="2" t="s">
        <v>16</v>
      </c>
      <c r="D2403" s="2" t="s">
        <v>25</v>
      </c>
      <c r="E2403" s="2" t="s">
        <v>2240</v>
      </c>
      <c r="F2403" s="2" t="s">
        <v>4708</v>
      </c>
      <c r="G2403" s="2" t="s">
        <v>5773</v>
      </c>
      <c r="H2403" s="2">
        <v>1</v>
      </c>
      <c r="I2403" s="4" t="s">
        <v>8348</v>
      </c>
      <c r="J2403" s="2">
        <v>10640</v>
      </c>
      <c r="L2403" s="2" t="s">
        <v>8630</v>
      </c>
      <c r="M2403" s="2" t="s">
        <v>15</v>
      </c>
      <c r="N2403" s="2" t="s">
        <v>1125</v>
      </c>
      <c r="O2403" s="2">
        <v>15</v>
      </c>
      <c r="P2403" s="2" t="b">
        <v>0</v>
      </c>
    </row>
    <row r="2404" spans="1:16" x14ac:dyDescent="0.35">
      <c r="A2404" s="3">
        <v>2402</v>
      </c>
      <c r="B2404" s="2" t="s">
        <v>15</v>
      </c>
      <c r="C2404" s="2" t="s">
        <v>16</v>
      </c>
      <c r="D2404" s="2" t="s">
        <v>25</v>
      </c>
      <c r="E2404" s="2" t="s">
        <v>2241</v>
      </c>
      <c r="F2404" s="2" t="s">
        <v>4709</v>
      </c>
      <c r="G2404" s="2" t="s">
        <v>5533</v>
      </c>
      <c r="H2404" s="2">
        <v>1</v>
      </c>
      <c r="I2404" s="4" t="s">
        <v>8349</v>
      </c>
      <c r="J2404" s="2">
        <v>36460</v>
      </c>
      <c r="L2404" s="2" t="s">
        <v>8630</v>
      </c>
      <c r="M2404" s="2" t="s">
        <v>15</v>
      </c>
      <c r="N2404" s="2" t="s">
        <v>786</v>
      </c>
      <c r="O2404" s="2">
        <v>15</v>
      </c>
      <c r="P2404" s="2" t="b">
        <v>0</v>
      </c>
    </row>
    <row r="2405" spans="1:16" x14ac:dyDescent="0.35">
      <c r="A2405" s="3">
        <v>2403</v>
      </c>
      <c r="B2405" s="2" t="s">
        <v>15</v>
      </c>
      <c r="C2405" s="2" t="s">
        <v>16</v>
      </c>
      <c r="D2405" s="2" t="s">
        <v>21</v>
      </c>
      <c r="E2405" s="2" t="s">
        <v>2242</v>
      </c>
      <c r="F2405" s="2" t="s">
        <v>4710</v>
      </c>
      <c r="G2405" s="2" t="s">
        <v>5367</v>
      </c>
      <c r="H2405" s="2">
        <v>1</v>
      </c>
      <c r="I2405" s="4" t="s">
        <v>8350</v>
      </c>
      <c r="J2405" s="2">
        <v>60470</v>
      </c>
      <c r="L2405" s="2" t="s">
        <v>8630</v>
      </c>
      <c r="M2405" s="2" t="s">
        <v>15</v>
      </c>
      <c r="N2405" s="2" t="s">
        <v>570</v>
      </c>
      <c r="O2405" s="2">
        <v>16</v>
      </c>
      <c r="P2405" s="2" t="b">
        <v>0</v>
      </c>
    </row>
    <row r="2406" spans="1:16" x14ac:dyDescent="0.35">
      <c r="A2406" s="3">
        <v>2404</v>
      </c>
      <c r="B2406" s="2" t="s">
        <v>15</v>
      </c>
      <c r="C2406" s="2" t="s">
        <v>16</v>
      </c>
      <c r="D2406" s="2" t="s">
        <v>29</v>
      </c>
      <c r="E2406" s="2" t="s">
        <v>2243</v>
      </c>
      <c r="F2406" s="2" t="s">
        <v>4711</v>
      </c>
      <c r="G2406" s="2" t="s">
        <v>5123</v>
      </c>
      <c r="H2406" s="2">
        <v>1</v>
      </c>
      <c r="I2406" s="4" t="s">
        <v>8351</v>
      </c>
      <c r="J2406" s="2">
        <v>20470</v>
      </c>
      <c r="L2406" s="2" t="s">
        <v>8630</v>
      </c>
      <c r="M2406" s="2" t="s">
        <v>8632</v>
      </c>
      <c r="N2406" s="2" t="s">
        <v>226</v>
      </c>
      <c r="O2406" s="2">
        <v>16</v>
      </c>
      <c r="P2406" s="2" t="b">
        <v>0</v>
      </c>
    </row>
    <row r="2407" spans="1:16" x14ac:dyDescent="0.35">
      <c r="A2407" s="3">
        <v>2405</v>
      </c>
      <c r="B2407" s="2" t="s">
        <v>15</v>
      </c>
      <c r="C2407" s="2" t="s">
        <v>16</v>
      </c>
      <c r="D2407" s="2" t="s">
        <v>29</v>
      </c>
      <c r="E2407" s="2" t="s">
        <v>2244</v>
      </c>
      <c r="F2407" s="2" t="s">
        <v>4712</v>
      </c>
      <c r="G2407" s="2" t="s">
        <v>5444</v>
      </c>
      <c r="H2407" s="2">
        <v>1</v>
      </c>
      <c r="I2407" s="4" t="s">
        <v>8352</v>
      </c>
      <c r="J2407" s="2">
        <v>18190</v>
      </c>
      <c r="L2407" s="2" t="s">
        <v>8630</v>
      </c>
      <c r="M2407" s="2" t="s">
        <v>15</v>
      </c>
      <c r="N2407" s="2" t="s">
        <v>670</v>
      </c>
      <c r="O2407" s="2">
        <v>16</v>
      </c>
      <c r="P2407" s="2" t="b">
        <v>0</v>
      </c>
    </row>
    <row r="2408" spans="1:16" x14ac:dyDescent="0.35">
      <c r="A2408" s="3">
        <v>2406</v>
      </c>
      <c r="B2408" s="2" t="s">
        <v>15</v>
      </c>
      <c r="C2408" s="2" t="s">
        <v>16</v>
      </c>
      <c r="D2408" s="2" t="s">
        <v>26</v>
      </c>
      <c r="E2408" s="2" t="s">
        <v>2245</v>
      </c>
      <c r="F2408" s="2" t="s">
        <v>4713</v>
      </c>
      <c r="G2408" s="2" t="s">
        <v>3849</v>
      </c>
      <c r="H2408" s="2">
        <v>1</v>
      </c>
      <c r="I2408" s="4" t="s">
        <v>8353</v>
      </c>
      <c r="J2408" s="2">
        <v>51990</v>
      </c>
      <c r="L2408" s="2" t="s">
        <v>8630</v>
      </c>
      <c r="M2408" s="2" t="s">
        <v>8632</v>
      </c>
      <c r="N2408" s="2" t="e">
        <v>#N/A</v>
      </c>
      <c r="O2408" s="2">
        <v>16</v>
      </c>
      <c r="P2408" s="2" t="b">
        <v>0</v>
      </c>
    </row>
    <row r="2409" spans="1:16" x14ac:dyDescent="0.35">
      <c r="A2409" s="3">
        <v>2407</v>
      </c>
      <c r="B2409" s="2" t="s">
        <v>15</v>
      </c>
      <c r="C2409" s="2" t="s">
        <v>16</v>
      </c>
      <c r="D2409" s="2" t="s">
        <v>24</v>
      </c>
      <c r="E2409" s="2" t="s">
        <v>2246</v>
      </c>
      <c r="F2409" s="2" t="s">
        <v>4714</v>
      </c>
      <c r="G2409" s="2" t="s">
        <v>5887</v>
      </c>
      <c r="H2409" s="2">
        <v>1</v>
      </c>
      <c r="I2409" s="4" t="s">
        <v>8354</v>
      </c>
      <c r="J2409" s="2">
        <v>13130</v>
      </c>
      <c r="L2409" s="2" t="s">
        <v>8630</v>
      </c>
      <c r="M2409" s="2" t="s">
        <v>15</v>
      </c>
      <c r="N2409" s="2" t="e">
        <v>#N/A</v>
      </c>
      <c r="O2409" s="2">
        <v>16</v>
      </c>
      <c r="P2409" s="2" t="b">
        <v>0</v>
      </c>
    </row>
    <row r="2410" spans="1:16" x14ac:dyDescent="0.35">
      <c r="A2410" s="3">
        <v>2408</v>
      </c>
      <c r="B2410" s="2" t="s">
        <v>15</v>
      </c>
      <c r="C2410" s="2" t="s">
        <v>16</v>
      </c>
      <c r="D2410" s="2" t="s">
        <v>24</v>
      </c>
      <c r="E2410" s="2" t="s">
        <v>2247</v>
      </c>
      <c r="F2410" s="2" t="s">
        <v>4715</v>
      </c>
      <c r="G2410" s="2" t="s">
        <v>5544</v>
      </c>
      <c r="H2410" s="2">
        <v>1</v>
      </c>
      <c r="I2410" s="4" t="s">
        <v>8355</v>
      </c>
      <c r="J2410" s="2">
        <v>10140</v>
      </c>
      <c r="L2410" s="2" t="s">
        <v>8630</v>
      </c>
      <c r="M2410" s="2" t="s">
        <v>8632</v>
      </c>
      <c r="N2410" s="2" t="s">
        <v>804</v>
      </c>
      <c r="O2410" s="2">
        <v>16</v>
      </c>
      <c r="P2410" s="2" t="b">
        <v>0</v>
      </c>
    </row>
    <row r="2411" spans="1:16" x14ac:dyDescent="0.35">
      <c r="A2411" s="3">
        <v>2409</v>
      </c>
      <c r="B2411" s="2" t="s">
        <v>15</v>
      </c>
      <c r="C2411" s="2" t="s">
        <v>16</v>
      </c>
      <c r="D2411" s="2" t="s">
        <v>24</v>
      </c>
      <c r="E2411" s="2" t="s">
        <v>2248</v>
      </c>
      <c r="F2411" s="2" t="s">
        <v>4716</v>
      </c>
      <c r="G2411" s="2" t="s">
        <v>5193</v>
      </c>
      <c r="H2411" s="2">
        <v>1</v>
      </c>
      <c r="I2411" s="4" t="s">
        <v>8356</v>
      </c>
      <c r="J2411" s="2">
        <v>29430</v>
      </c>
      <c r="L2411" s="2" t="s">
        <v>8630</v>
      </c>
      <c r="M2411" s="2" t="s">
        <v>8632</v>
      </c>
      <c r="N2411" s="2" t="s">
        <v>323</v>
      </c>
      <c r="O2411" s="2">
        <v>16</v>
      </c>
      <c r="P2411" s="2" t="b">
        <v>0</v>
      </c>
    </row>
    <row r="2412" spans="1:16" x14ac:dyDescent="0.35">
      <c r="A2412" s="3">
        <v>2410</v>
      </c>
      <c r="B2412" s="2" t="s">
        <v>15</v>
      </c>
      <c r="C2412" s="2" t="s">
        <v>16</v>
      </c>
      <c r="D2412" s="2" t="s">
        <v>24</v>
      </c>
      <c r="E2412" s="2" t="s">
        <v>2249</v>
      </c>
      <c r="F2412" s="2" t="s">
        <v>4717</v>
      </c>
      <c r="G2412" s="2" t="s">
        <v>5572</v>
      </c>
      <c r="H2412" s="2">
        <v>1</v>
      </c>
      <c r="I2412" s="4" t="s">
        <v>8357</v>
      </c>
      <c r="J2412" s="2">
        <v>26010</v>
      </c>
      <c r="L2412" s="2" t="s">
        <v>8630</v>
      </c>
      <c r="M2412" s="2" t="s">
        <v>8632</v>
      </c>
      <c r="N2412" s="2" t="s">
        <v>840</v>
      </c>
      <c r="O2412" s="2">
        <v>16</v>
      </c>
      <c r="P2412" s="2" t="b">
        <v>0</v>
      </c>
    </row>
    <row r="2413" spans="1:16" x14ac:dyDescent="0.35">
      <c r="A2413" s="3">
        <v>2411</v>
      </c>
      <c r="B2413" s="2" t="s">
        <v>15</v>
      </c>
      <c r="C2413" s="2" t="s">
        <v>16</v>
      </c>
      <c r="D2413" s="2" t="s">
        <v>24</v>
      </c>
      <c r="E2413" s="2" t="s">
        <v>2250</v>
      </c>
      <c r="F2413" s="2" t="s">
        <v>4718</v>
      </c>
      <c r="G2413" s="2" t="s">
        <v>5934</v>
      </c>
      <c r="H2413" s="2">
        <v>1</v>
      </c>
      <c r="I2413" s="4" t="s">
        <v>8358</v>
      </c>
      <c r="J2413" s="2">
        <v>17990</v>
      </c>
      <c r="L2413" s="2" t="s">
        <v>8630</v>
      </c>
      <c r="M2413" s="2" t="s">
        <v>15</v>
      </c>
      <c r="N2413" s="2" t="e">
        <v>#N/A</v>
      </c>
      <c r="O2413" s="2">
        <v>16</v>
      </c>
      <c r="P2413" s="2" t="b">
        <v>0</v>
      </c>
    </row>
    <row r="2414" spans="1:16" x14ac:dyDescent="0.35">
      <c r="A2414" s="3">
        <v>2412</v>
      </c>
      <c r="B2414" s="2" t="s">
        <v>15</v>
      </c>
      <c r="C2414" s="2" t="s">
        <v>16</v>
      </c>
      <c r="D2414" s="2" t="s">
        <v>21</v>
      </c>
      <c r="E2414" s="2" t="s">
        <v>2251</v>
      </c>
      <c r="F2414" s="2" t="s">
        <v>4719</v>
      </c>
      <c r="G2414" s="2" t="s">
        <v>5017</v>
      </c>
      <c r="H2414" s="2">
        <v>1</v>
      </c>
      <c r="I2414" s="4" t="s">
        <v>8359</v>
      </c>
      <c r="J2414" s="2">
        <v>25300</v>
      </c>
      <c r="L2414" s="2" t="s">
        <v>8630</v>
      </c>
      <c r="M2414" s="2" t="s">
        <v>15</v>
      </c>
      <c r="N2414" s="2" t="s">
        <v>88</v>
      </c>
      <c r="O2414" s="2">
        <v>16</v>
      </c>
      <c r="P2414" s="2" t="b">
        <v>0</v>
      </c>
    </row>
    <row r="2415" spans="1:16" x14ac:dyDescent="0.35">
      <c r="A2415" s="3">
        <v>2413</v>
      </c>
      <c r="B2415" s="2" t="s">
        <v>15</v>
      </c>
      <c r="C2415" s="2" t="s">
        <v>16</v>
      </c>
      <c r="D2415" s="2" t="s">
        <v>21</v>
      </c>
      <c r="E2415" s="2" t="s">
        <v>2252</v>
      </c>
      <c r="F2415" s="2" t="s">
        <v>4720</v>
      </c>
      <c r="G2415" s="2" t="s">
        <v>3919</v>
      </c>
      <c r="H2415" s="2">
        <v>1</v>
      </c>
      <c r="I2415" s="4" t="s">
        <v>8360</v>
      </c>
      <c r="J2415" s="2">
        <v>16220</v>
      </c>
      <c r="L2415" s="2" t="s">
        <v>8630</v>
      </c>
      <c r="M2415" s="2" t="s">
        <v>8632</v>
      </c>
      <c r="N2415" s="2" t="e">
        <v>#N/A</v>
      </c>
      <c r="O2415" s="2">
        <v>16</v>
      </c>
      <c r="P2415" s="2" t="b">
        <v>0</v>
      </c>
    </row>
    <row r="2416" spans="1:16" x14ac:dyDescent="0.35">
      <c r="A2416" s="3">
        <v>2414</v>
      </c>
      <c r="B2416" s="2" t="s">
        <v>15</v>
      </c>
      <c r="C2416" s="2" t="s">
        <v>16</v>
      </c>
      <c r="D2416" s="2" t="s">
        <v>24</v>
      </c>
      <c r="E2416" s="2" t="s">
        <v>2253</v>
      </c>
      <c r="F2416" s="2" t="s">
        <v>4721</v>
      </c>
      <c r="G2416" s="2" t="s">
        <v>5935</v>
      </c>
      <c r="H2416" s="2">
        <v>1</v>
      </c>
      <c r="I2416" s="4" t="s">
        <v>8361</v>
      </c>
      <c r="J2416" s="2">
        <v>189990</v>
      </c>
      <c r="L2416" s="2" t="s">
        <v>8630</v>
      </c>
      <c r="M2416" s="2" t="s">
        <v>15</v>
      </c>
      <c r="N2416" s="2" t="e">
        <v>#N/A</v>
      </c>
      <c r="O2416" s="2">
        <v>16</v>
      </c>
      <c r="P2416" s="2" t="b">
        <v>0</v>
      </c>
    </row>
    <row r="2417" spans="1:16" x14ac:dyDescent="0.35">
      <c r="A2417" s="3">
        <v>2415</v>
      </c>
      <c r="B2417" s="2" t="s">
        <v>15</v>
      </c>
      <c r="C2417" s="2" t="s">
        <v>16</v>
      </c>
      <c r="D2417" s="2" t="s">
        <v>26</v>
      </c>
      <c r="E2417" s="2" t="s">
        <v>2254</v>
      </c>
      <c r="F2417" s="2" t="s">
        <v>4722</v>
      </c>
      <c r="G2417" s="2" t="s">
        <v>5592</v>
      </c>
      <c r="H2417" s="2">
        <v>1</v>
      </c>
      <c r="I2417" s="4" t="s">
        <v>8362</v>
      </c>
      <c r="J2417" s="2">
        <v>87990</v>
      </c>
      <c r="L2417" s="2" t="s">
        <v>8630</v>
      </c>
      <c r="M2417" s="2" t="s">
        <v>8632</v>
      </c>
      <c r="N2417" s="2" t="s">
        <v>867</v>
      </c>
      <c r="O2417" s="2">
        <v>16</v>
      </c>
      <c r="P2417" s="2" t="b">
        <v>0</v>
      </c>
    </row>
    <row r="2418" spans="1:16" x14ac:dyDescent="0.35">
      <c r="A2418" s="3">
        <v>2416</v>
      </c>
      <c r="B2418" s="2" t="s">
        <v>15</v>
      </c>
      <c r="C2418" s="2" t="s">
        <v>16</v>
      </c>
      <c r="D2418" s="2" t="s">
        <v>26</v>
      </c>
      <c r="E2418" s="2" t="s">
        <v>2216</v>
      </c>
      <c r="F2418" s="2" t="s">
        <v>4684</v>
      </c>
      <c r="G2418" s="2" t="s">
        <v>5251</v>
      </c>
      <c r="H2418" s="2">
        <v>1</v>
      </c>
      <c r="I2418" s="4" t="s">
        <v>8322</v>
      </c>
      <c r="J2418" s="2">
        <v>11990</v>
      </c>
      <c r="L2418" s="2" t="s">
        <v>8630</v>
      </c>
      <c r="M2418" s="2" t="s">
        <v>15</v>
      </c>
      <c r="N2418" s="2" t="s">
        <v>408</v>
      </c>
      <c r="O2418" s="2">
        <v>16</v>
      </c>
      <c r="P2418" s="2" t="b">
        <v>0</v>
      </c>
    </row>
    <row r="2419" spans="1:16" x14ac:dyDescent="0.35">
      <c r="A2419" s="3">
        <v>2417</v>
      </c>
      <c r="B2419" s="2" t="s">
        <v>15</v>
      </c>
      <c r="C2419" s="2" t="s">
        <v>16</v>
      </c>
      <c r="D2419" s="2" t="s">
        <v>26</v>
      </c>
      <c r="E2419" s="2" t="s">
        <v>2255</v>
      </c>
      <c r="F2419" s="2" t="s">
        <v>4723</v>
      </c>
      <c r="G2419" s="2" t="s">
        <v>5182</v>
      </c>
      <c r="H2419" s="2">
        <v>1</v>
      </c>
      <c r="I2419" s="4" t="s">
        <v>8363</v>
      </c>
      <c r="J2419" s="2">
        <v>13550</v>
      </c>
      <c r="L2419" s="2" t="s">
        <v>8630</v>
      </c>
      <c r="M2419" s="2" t="s">
        <v>15</v>
      </c>
      <c r="N2419" s="2" t="s">
        <v>310</v>
      </c>
      <c r="O2419" s="2">
        <v>16</v>
      </c>
      <c r="P2419" s="2" t="b">
        <v>0</v>
      </c>
    </row>
    <row r="2420" spans="1:16" x14ac:dyDescent="0.35">
      <c r="A2420" s="3">
        <v>2418</v>
      </c>
      <c r="B2420" s="2" t="s">
        <v>15</v>
      </c>
      <c r="C2420" s="2" t="s">
        <v>16</v>
      </c>
      <c r="D2420" s="2" t="s">
        <v>21</v>
      </c>
      <c r="E2420" s="2" t="s">
        <v>2256</v>
      </c>
      <c r="F2420" s="2" t="s">
        <v>4724</v>
      </c>
      <c r="G2420" s="2" t="s">
        <v>5009</v>
      </c>
      <c r="H2420" s="2">
        <v>1</v>
      </c>
      <c r="I2420" s="4" t="s">
        <v>8364</v>
      </c>
      <c r="J2420" s="2">
        <v>17450</v>
      </c>
      <c r="L2420" s="2" t="s">
        <v>8630</v>
      </c>
      <c r="M2420" s="2" t="s">
        <v>15</v>
      </c>
      <c r="N2420" s="2" t="s">
        <v>76</v>
      </c>
      <c r="O2420" s="2">
        <v>16</v>
      </c>
      <c r="P2420" s="2" t="b">
        <v>0</v>
      </c>
    </row>
    <row r="2421" spans="1:16" x14ac:dyDescent="0.35">
      <c r="A2421" s="3">
        <v>2419</v>
      </c>
      <c r="B2421" s="2" t="s">
        <v>15</v>
      </c>
      <c r="C2421" s="2" t="s">
        <v>16</v>
      </c>
      <c r="D2421" s="2" t="s">
        <v>30</v>
      </c>
      <c r="E2421" s="2" t="s">
        <v>2257</v>
      </c>
      <c r="F2421" s="2" t="s">
        <v>4725</v>
      </c>
      <c r="G2421" s="2" t="s">
        <v>5936</v>
      </c>
      <c r="H2421" s="2">
        <v>1</v>
      </c>
      <c r="I2421" s="4" t="s">
        <v>8365</v>
      </c>
      <c r="J2421" s="2">
        <v>21990</v>
      </c>
      <c r="L2421" s="2" t="s">
        <v>8630</v>
      </c>
      <c r="M2421" s="2" t="s">
        <v>8632</v>
      </c>
      <c r="N2421" s="2" t="e">
        <v>#N/A</v>
      </c>
      <c r="O2421" s="2">
        <v>16</v>
      </c>
      <c r="P2421" s="2" t="b">
        <v>0</v>
      </c>
    </row>
    <row r="2422" spans="1:16" x14ac:dyDescent="0.35">
      <c r="A2422" s="3">
        <v>2420</v>
      </c>
      <c r="B2422" s="2" t="s">
        <v>15</v>
      </c>
      <c r="C2422" s="2" t="s">
        <v>16</v>
      </c>
      <c r="D2422" s="2" t="s">
        <v>30</v>
      </c>
      <c r="E2422" s="2" t="s">
        <v>2258</v>
      </c>
      <c r="F2422" s="2" t="s">
        <v>4726</v>
      </c>
      <c r="G2422" s="2" t="s">
        <v>5855</v>
      </c>
      <c r="H2422" s="2">
        <v>1</v>
      </c>
      <c r="I2422" s="4" t="s">
        <v>8366</v>
      </c>
      <c r="J2422" s="2">
        <v>19990</v>
      </c>
      <c r="L2422" s="2" t="s">
        <v>8630</v>
      </c>
      <c r="M2422" s="2" t="s">
        <v>8632</v>
      </c>
      <c r="N2422" s="2" t="e">
        <v>#N/A</v>
      </c>
      <c r="O2422" s="2">
        <v>16</v>
      </c>
      <c r="P2422" s="2" t="b">
        <v>0</v>
      </c>
    </row>
    <row r="2423" spans="1:16" x14ac:dyDescent="0.35">
      <c r="A2423" s="3">
        <v>2421</v>
      </c>
      <c r="B2423" s="2" t="s">
        <v>15</v>
      </c>
      <c r="C2423" s="2" t="s">
        <v>16</v>
      </c>
      <c r="D2423" s="2" t="s">
        <v>30</v>
      </c>
      <c r="E2423" s="2" t="s">
        <v>2259</v>
      </c>
      <c r="F2423" s="2" t="s">
        <v>4727</v>
      </c>
      <c r="G2423" s="2" t="s">
        <v>5937</v>
      </c>
      <c r="H2423" s="2">
        <v>1</v>
      </c>
      <c r="I2423" s="4" t="s">
        <v>8367</v>
      </c>
      <c r="J2423" s="2">
        <v>27990</v>
      </c>
      <c r="L2423" s="2" t="s">
        <v>8630</v>
      </c>
      <c r="M2423" s="2" t="s">
        <v>8632</v>
      </c>
      <c r="N2423" s="2" t="e">
        <v>#N/A</v>
      </c>
      <c r="O2423" s="2">
        <v>16</v>
      </c>
      <c r="P2423" s="2" t="b">
        <v>0</v>
      </c>
    </row>
    <row r="2424" spans="1:16" x14ac:dyDescent="0.35">
      <c r="A2424" s="3">
        <v>2422</v>
      </c>
      <c r="B2424" s="2" t="s">
        <v>15</v>
      </c>
      <c r="C2424" s="2" t="s">
        <v>16</v>
      </c>
      <c r="D2424" s="2" t="s">
        <v>19</v>
      </c>
      <c r="E2424" s="2" t="s">
        <v>2260</v>
      </c>
      <c r="F2424" s="2" t="s">
        <v>4728</v>
      </c>
      <c r="G2424" s="2" t="s">
        <v>5655</v>
      </c>
      <c r="H2424" s="2">
        <v>1</v>
      </c>
      <c r="I2424" s="4" t="s">
        <v>8368</v>
      </c>
      <c r="J2424" s="2">
        <v>18650</v>
      </c>
      <c r="L2424" s="2" t="s">
        <v>8630</v>
      </c>
      <c r="M2424" s="2" t="s">
        <v>15</v>
      </c>
      <c r="N2424" s="2" t="s">
        <v>956</v>
      </c>
      <c r="O2424" s="2">
        <v>16</v>
      </c>
      <c r="P2424" s="2" t="b">
        <v>0</v>
      </c>
    </row>
    <row r="2425" spans="1:16" x14ac:dyDescent="0.35">
      <c r="A2425" s="3">
        <v>2423</v>
      </c>
      <c r="B2425" s="2" t="s">
        <v>15</v>
      </c>
      <c r="C2425" s="2" t="s">
        <v>16</v>
      </c>
      <c r="D2425" s="2" t="s">
        <v>26</v>
      </c>
      <c r="E2425" s="2" t="s">
        <v>2261</v>
      </c>
      <c r="F2425" s="2" t="s">
        <v>4729</v>
      </c>
      <c r="G2425" s="2" t="s">
        <v>3841</v>
      </c>
      <c r="H2425" s="2">
        <v>1</v>
      </c>
      <c r="I2425" s="4" t="s">
        <v>8369</v>
      </c>
      <c r="J2425" s="2">
        <v>62990</v>
      </c>
      <c r="L2425" s="2" t="s">
        <v>8630</v>
      </c>
      <c r="M2425" s="2" t="s">
        <v>8632</v>
      </c>
      <c r="N2425" s="2" t="s">
        <v>397</v>
      </c>
      <c r="O2425" s="2">
        <v>17</v>
      </c>
      <c r="P2425" s="2" t="b">
        <v>0</v>
      </c>
    </row>
    <row r="2426" spans="1:16" x14ac:dyDescent="0.35">
      <c r="A2426" s="3">
        <v>2424</v>
      </c>
      <c r="B2426" s="2" t="s">
        <v>15</v>
      </c>
      <c r="C2426" s="2" t="s">
        <v>16</v>
      </c>
      <c r="D2426" s="2" t="s">
        <v>23</v>
      </c>
      <c r="E2426" s="2" t="s">
        <v>2262</v>
      </c>
      <c r="F2426" s="2" t="s">
        <v>4730</v>
      </c>
      <c r="G2426" s="2" t="s">
        <v>5018</v>
      </c>
      <c r="H2426" s="2">
        <v>1</v>
      </c>
      <c r="I2426" s="4" t="s">
        <v>8370</v>
      </c>
      <c r="J2426" s="2">
        <v>36170</v>
      </c>
      <c r="L2426" s="2" t="s">
        <v>8630</v>
      </c>
      <c r="M2426" s="2" t="s">
        <v>8632</v>
      </c>
      <c r="N2426" s="2" t="s">
        <v>90</v>
      </c>
      <c r="O2426" s="2">
        <v>17</v>
      </c>
      <c r="P2426" s="2" t="b">
        <v>0</v>
      </c>
    </row>
    <row r="2427" spans="1:16" x14ac:dyDescent="0.35">
      <c r="A2427" s="3">
        <v>2425</v>
      </c>
      <c r="B2427" s="2" t="s">
        <v>15</v>
      </c>
      <c r="C2427" s="2" t="s">
        <v>16</v>
      </c>
      <c r="D2427" s="2" t="s">
        <v>23</v>
      </c>
      <c r="E2427" s="2" t="s">
        <v>2263</v>
      </c>
      <c r="F2427" s="2" t="s">
        <v>4731</v>
      </c>
      <c r="G2427" s="2" t="s">
        <v>3850</v>
      </c>
      <c r="H2427" s="2">
        <v>1</v>
      </c>
      <c r="I2427" s="4" t="s">
        <v>8371</v>
      </c>
      <c r="J2427" s="2">
        <v>84780</v>
      </c>
      <c r="L2427" s="2" t="s">
        <v>8630</v>
      </c>
      <c r="M2427" s="2" t="s">
        <v>15</v>
      </c>
      <c r="N2427" s="2" t="e">
        <v>#N/A</v>
      </c>
      <c r="O2427" s="2">
        <v>17</v>
      </c>
      <c r="P2427" s="2" t="b">
        <v>0</v>
      </c>
    </row>
    <row r="2428" spans="1:16" x14ac:dyDescent="0.35">
      <c r="A2428" s="3">
        <v>2426</v>
      </c>
      <c r="B2428" s="2" t="s">
        <v>15</v>
      </c>
      <c r="C2428" s="2" t="s">
        <v>16</v>
      </c>
      <c r="D2428" s="2" t="s">
        <v>23</v>
      </c>
      <c r="E2428" s="2" t="s">
        <v>2264</v>
      </c>
      <c r="F2428" s="2" t="s">
        <v>4732</v>
      </c>
      <c r="G2428" s="2" t="s">
        <v>5938</v>
      </c>
      <c r="H2428" s="2">
        <v>1</v>
      </c>
      <c r="I2428" s="4" t="s">
        <v>8372</v>
      </c>
      <c r="J2428" s="2">
        <v>62710</v>
      </c>
      <c r="L2428" s="2" t="s">
        <v>8630</v>
      </c>
      <c r="M2428" s="2" t="s">
        <v>15</v>
      </c>
      <c r="N2428" s="2" t="e">
        <v>#N/A</v>
      </c>
      <c r="O2428" s="2">
        <v>17</v>
      </c>
      <c r="P2428" s="2" t="b">
        <v>0</v>
      </c>
    </row>
    <row r="2429" spans="1:16" x14ac:dyDescent="0.35">
      <c r="A2429" s="3">
        <v>2427</v>
      </c>
      <c r="B2429" s="2" t="s">
        <v>15</v>
      </c>
      <c r="C2429" s="2" t="s">
        <v>16</v>
      </c>
      <c r="D2429" s="2" t="s">
        <v>33</v>
      </c>
      <c r="E2429" s="2" t="s">
        <v>2265</v>
      </c>
      <c r="F2429" s="2" t="s">
        <v>4733</v>
      </c>
      <c r="H2429" s="2">
        <v>0</v>
      </c>
      <c r="I2429" s="4" t="s">
        <v>8373</v>
      </c>
      <c r="J2429" s="2">
        <v>48240</v>
      </c>
      <c r="L2429" s="2" t="s">
        <v>8630</v>
      </c>
      <c r="M2429" s="2" t="s">
        <v>8632</v>
      </c>
      <c r="N2429" s="2" t="e">
        <v>#N/A</v>
      </c>
      <c r="O2429" s="2">
        <v>17</v>
      </c>
      <c r="P2429" s="2" t="b">
        <v>0</v>
      </c>
    </row>
    <row r="2430" spans="1:16" x14ac:dyDescent="0.35">
      <c r="A2430" s="3">
        <v>2428</v>
      </c>
      <c r="B2430" s="2" t="s">
        <v>15</v>
      </c>
      <c r="C2430" s="2" t="s">
        <v>16</v>
      </c>
      <c r="D2430" s="2" t="s">
        <v>26</v>
      </c>
      <c r="E2430" s="2" t="s">
        <v>2266</v>
      </c>
      <c r="F2430" s="2" t="s">
        <v>4734</v>
      </c>
      <c r="G2430" s="2" t="s">
        <v>5422</v>
      </c>
      <c r="H2430" s="2">
        <v>1</v>
      </c>
      <c r="I2430" s="4" t="s">
        <v>8374</v>
      </c>
      <c r="J2430" s="2">
        <v>6490</v>
      </c>
      <c r="L2430" s="2" t="s">
        <v>8630</v>
      </c>
      <c r="M2430" s="2" t="s">
        <v>15</v>
      </c>
      <c r="N2430" s="2" t="s">
        <v>642</v>
      </c>
      <c r="O2430" s="2">
        <v>17</v>
      </c>
      <c r="P2430" s="2" t="b">
        <v>0</v>
      </c>
    </row>
    <row r="2431" spans="1:16" x14ac:dyDescent="0.35">
      <c r="A2431" s="3">
        <v>2429</v>
      </c>
      <c r="B2431" s="2" t="s">
        <v>15</v>
      </c>
      <c r="C2431" s="2" t="s">
        <v>16</v>
      </c>
      <c r="D2431" s="2" t="s">
        <v>26</v>
      </c>
      <c r="E2431" s="2" t="s">
        <v>2267</v>
      </c>
      <c r="F2431" s="2" t="s">
        <v>4735</v>
      </c>
      <c r="G2431" s="2" t="s">
        <v>5542</v>
      </c>
      <c r="H2431" s="2">
        <v>1</v>
      </c>
      <c r="I2431" s="4" t="s">
        <v>8375</v>
      </c>
      <c r="J2431" s="2">
        <v>9650</v>
      </c>
      <c r="L2431" s="2" t="s">
        <v>8630</v>
      </c>
      <c r="M2431" s="2" t="s">
        <v>15</v>
      </c>
      <c r="N2431" s="2" t="s">
        <v>801</v>
      </c>
      <c r="O2431" s="2">
        <v>17</v>
      </c>
      <c r="P2431" s="2" t="b">
        <v>0</v>
      </c>
    </row>
    <row r="2432" spans="1:16" x14ac:dyDescent="0.35">
      <c r="A2432" s="3">
        <v>2430</v>
      </c>
      <c r="B2432" s="2" t="s">
        <v>15</v>
      </c>
      <c r="C2432" s="2" t="s">
        <v>16</v>
      </c>
      <c r="D2432" s="2" t="s">
        <v>26</v>
      </c>
      <c r="E2432" s="2" t="s">
        <v>2268</v>
      </c>
      <c r="F2432" s="2" t="s">
        <v>4736</v>
      </c>
      <c r="G2432" s="2" t="s">
        <v>5144</v>
      </c>
      <c r="H2432" s="2">
        <v>0</v>
      </c>
      <c r="I2432" s="4" t="s">
        <v>8376</v>
      </c>
      <c r="J2432" s="2">
        <v>11290</v>
      </c>
      <c r="L2432" s="2" t="s">
        <v>8630</v>
      </c>
      <c r="M2432" s="2" t="s">
        <v>15</v>
      </c>
      <c r="N2432" s="2" t="s">
        <v>255</v>
      </c>
      <c r="O2432" s="2">
        <v>17</v>
      </c>
      <c r="P2432" s="2" t="b">
        <v>0</v>
      </c>
    </row>
    <row r="2433" spans="1:16" x14ac:dyDescent="0.35">
      <c r="A2433" s="3">
        <v>2431</v>
      </c>
      <c r="B2433" s="2" t="s">
        <v>15</v>
      </c>
      <c r="C2433" s="2" t="s">
        <v>16</v>
      </c>
      <c r="D2433" s="2" t="s">
        <v>26</v>
      </c>
      <c r="E2433" s="2" t="s">
        <v>2269</v>
      </c>
      <c r="F2433" s="2" t="s">
        <v>4737</v>
      </c>
      <c r="G2433" s="2" t="s">
        <v>5939</v>
      </c>
      <c r="H2433" s="2">
        <v>1</v>
      </c>
      <c r="I2433" s="4" t="s">
        <v>8377</v>
      </c>
      <c r="J2433" s="2">
        <v>19770</v>
      </c>
      <c r="L2433" s="2" t="s">
        <v>8630</v>
      </c>
      <c r="M2433" s="2" t="s">
        <v>15</v>
      </c>
      <c r="N2433" s="2" t="e">
        <v>#N/A</v>
      </c>
      <c r="O2433" s="2">
        <v>17</v>
      </c>
      <c r="P2433" s="2" t="b">
        <v>0</v>
      </c>
    </row>
    <row r="2434" spans="1:16" x14ac:dyDescent="0.35">
      <c r="A2434" s="3">
        <v>2432</v>
      </c>
      <c r="B2434" s="2" t="s">
        <v>15</v>
      </c>
      <c r="C2434" s="2" t="s">
        <v>16</v>
      </c>
      <c r="D2434" s="2" t="s">
        <v>26</v>
      </c>
      <c r="E2434" s="2" t="s">
        <v>2270</v>
      </c>
      <c r="F2434" s="2" t="s">
        <v>4738</v>
      </c>
      <c r="G2434" s="2" t="s">
        <v>5940</v>
      </c>
      <c r="H2434" s="2">
        <v>1</v>
      </c>
      <c r="I2434" s="4" t="s">
        <v>8378</v>
      </c>
      <c r="J2434" s="2">
        <v>56080</v>
      </c>
      <c r="L2434" s="2" t="s">
        <v>8630</v>
      </c>
      <c r="M2434" s="2" t="s">
        <v>15</v>
      </c>
      <c r="N2434" s="2" t="e">
        <v>#N/A</v>
      </c>
      <c r="O2434" s="2">
        <v>17</v>
      </c>
      <c r="P2434" s="2" t="b">
        <v>0</v>
      </c>
    </row>
    <row r="2435" spans="1:16" x14ac:dyDescent="0.35">
      <c r="A2435" s="3">
        <v>2433</v>
      </c>
      <c r="B2435" s="2" t="s">
        <v>15</v>
      </c>
      <c r="C2435" s="2" t="s">
        <v>16</v>
      </c>
      <c r="D2435" s="2" t="s">
        <v>26</v>
      </c>
      <c r="E2435" s="2" t="s">
        <v>2271</v>
      </c>
      <c r="F2435" s="2" t="s">
        <v>4739</v>
      </c>
      <c r="G2435" s="2" t="s">
        <v>5314</v>
      </c>
      <c r="H2435" s="2">
        <v>1</v>
      </c>
      <c r="I2435" s="4" t="s">
        <v>8379</v>
      </c>
      <c r="J2435" s="2">
        <v>32510</v>
      </c>
      <c r="L2435" s="2" t="s">
        <v>8630</v>
      </c>
      <c r="M2435" s="2" t="s">
        <v>15</v>
      </c>
      <c r="N2435" s="2" t="s">
        <v>485</v>
      </c>
      <c r="O2435" s="2">
        <v>17</v>
      </c>
      <c r="P2435" s="2" t="b">
        <v>0</v>
      </c>
    </row>
    <row r="2436" spans="1:16" x14ac:dyDescent="0.35">
      <c r="A2436" s="3">
        <v>2434</v>
      </c>
      <c r="B2436" s="2" t="s">
        <v>15</v>
      </c>
      <c r="C2436" s="2" t="s">
        <v>16</v>
      </c>
      <c r="D2436" s="2" t="s">
        <v>26</v>
      </c>
      <c r="E2436" s="2" t="s">
        <v>2272</v>
      </c>
      <c r="F2436" s="2" t="s">
        <v>4740</v>
      </c>
      <c r="G2436" s="2" t="s">
        <v>5549</v>
      </c>
      <c r="H2436" s="2">
        <v>1</v>
      </c>
      <c r="I2436" s="4" t="s">
        <v>8380</v>
      </c>
      <c r="J2436" s="2">
        <v>122720</v>
      </c>
      <c r="L2436" s="2" t="s">
        <v>8630</v>
      </c>
      <c r="M2436" s="2" t="s">
        <v>15</v>
      </c>
      <c r="N2436" s="2" t="s">
        <v>810</v>
      </c>
      <c r="O2436" s="2">
        <v>17</v>
      </c>
      <c r="P2436" s="2" t="b">
        <v>0</v>
      </c>
    </row>
    <row r="2437" spans="1:16" x14ac:dyDescent="0.35">
      <c r="A2437" s="3">
        <v>2435</v>
      </c>
      <c r="B2437" s="2" t="s">
        <v>15</v>
      </c>
      <c r="C2437" s="2" t="s">
        <v>16</v>
      </c>
      <c r="D2437" s="2" t="s">
        <v>26</v>
      </c>
      <c r="E2437" s="2" t="s">
        <v>2273</v>
      </c>
      <c r="F2437" s="2" t="s">
        <v>4741</v>
      </c>
      <c r="G2437" s="2" t="s">
        <v>5549</v>
      </c>
      <c r="H2437" s="2">
        <v>1</v>
      </c>
      <c r="I2437" s="4" t="s">
        <v>8381</v>
      </c>
      <c r="J2437" s="2">
        <v>132150</v>
      </c>
      <c r="L2437" s="2" t="s">
        <v>8630</v>
      </c>
      <c r="M2437" s="2" t="s">
        <v>15</v>
      </c>
      <c r="N2437" s="2" t="s">
        <v>810</v>
      </c>
      <c r="O2437" s="2">
        <v>17</v>
      </c>
      <c r="P2437" s="2" t="b">
        <v>0</v>
      </c>
    </row>
    <row r="2438" spans="1:16" x14ac:dyDescent="0.35">
      <c r="A2438" s="3">
        <v>2436</v>
      </c>
      <c r="B2438" s="2" t="s">
        <v>15</v>
      </c>
      <c r="C2438" s="2" t="s">
        <v>16</v>
      </c>
      <c r="D2438" s="2" t="s">
        <v>17</v>
      </c>
      <c r="E2438" s="2" t="s">
        <v>2274</v>
      </c>
      <c r="F2438" s="2" t="s">
        <v>4742</v>
      </c>
      <c r="G2438" s="2" t="s">
        <v>5030</v>
      </c>
      <c r="H2438" s="2">
        <v>1</v>
      </c>
      <c r="I2438" s="4" t="s">
        <v>8382</v>
      </c>
      <c r="J2438" s="2">
        <v>33990</v>
      </c>
      <c r="L2438" s="2" t="s">
        <v>8630</v>
      </c>
      <c r="M2438" s="2" t="s">
        <v>15</v>
      </c>
      <c r="N2438" s="2" t="s">
        <v>105</v>
      </c>
      <c r="O2438" s="2">
        <v>17</v>
      </c>
      <c r="P2438" s="2" t="b">
        <v>0</v>
      </c>
    </row>
    <row r="2439" spans="1:16" x14ac:dyDescent="0.35">
      <c r="A2439" s="3">
        <v>2437</v>
      </c>
      <c r="B2439" s="2" t="s">
        <v>15</v>
      </c>
      <c r="C2439" s="2" t="s">
        <v>16</v>
      </c>
      <c r="D2439" s="2" t="s">
        <v>33</v>
      </c>
      <c r="E2439" s="2" t="s">
        <v>2275</v>
      </c>
      <c r="F2439" s="2" t="s">
        <v>4743</v>
      </c>
      <c r="H2439" s="2">
        <v>0</v>
      </c>
      <c r="I2439" s="4" t="s">
        <v>8383</v>
      </c>
      <c r="J2439" s="2">
        <v>48890</v>
      </c>
      <c r="L2439" s="2" t="s">
        <v>8630</v>
      </c>
      <c r="M2439" s="2" t="s">
        <v>8632</v>
      </c>
      <c r="N2439" s="2" t="e">
        <v>#N/A</v>
      </c>
      <c r="O2439" s="2">
        <v>17</v>
      </c>
      <c r="P2439" s="2" t="b">
        <v>0</v>
      </c>
    </row>
    <row r="2440" spans="1:16" x14ac:dyDescent="0.35">
      <c r="A2440" s="3">
        <v>2438</v>
      </c>
      <c r="B2440" s="2" t="s">
        <v>15</v>
      </c>
      <c r="C2440" s="2" t="s">
        <v>16</v>
      </c>
      <c r="D2440" s="2" t="s">
        <v>29</v>
      </c>
      <c r="E2440" s="2" t="s">
        <v>2276</v>
      </c>
      <c r="F2440" s="2" t="s">
        <v>4744</v>
      </c>
      <c r="G2440" s="2" t="s">
        <v>5123</v>
      </c>
      <c r="H2440" s="2">
        <v>1</v>
      </c>
      <c r="I2440" s="4" t="s">
        <v>8384</v>
      </c>
      <c r="J2440" s="2">
        <v>19700</v>
      </c>
      <c r="L2440" s="2" t="s">
        <v>8630</v>
      </c>
      <c r="M2440" s="2" t="s">
        <v>8632</v>
      </c>
      <c r="N2440" s="2" t="s">
        <v>226</v>
      </c>
      <c r="O2440" s="2">
        <v>17</v>
      </c>
      <c r="P2440" s="2" t="b">
        <v>0</v>
      </c>
    </row>
    <row r="2441" spans="1:16" x14ac:dyDescent="0.35">
      <c r="A2441" s="3">
        <v>2439</v>
      </c>
      <c r="B2441" s="2" t="s">
        <v>15</v>
      </c>
      <c r="C2441" s="2" t="s">
        <v>16</v>
      </c>
      <c r="D2441" s="2" t="s">
        <v>25</v>
      </c>
      <c r="E2441" s="2" t="s">
        <v>2277</v>
      </c>
      <c r="F2441" s="2" t="s">
        <v>4745</v>
      </c>
      <c r="G2441" s="2" t="s">
        <v>5075</v>
      </c>
      <c r="H2441" s="2">
        <v>1</v>
      </c>
      <c r="I2441" s="4" t="s">
        <v>8385</v>
      </c>
      <c r="J2441" s="2">
        <v>32190</v>
      </c>
      <c r="L2441" s="2" t="s">
        <v>8630</v>
      </c>
      <c r="M2441" s="2" t="s">
        <v>15</v>
      </c>
      <c r="N2441" s="2" t="s">
        <v>160</v>
      </c>
      <c r="O2441" s="2">
        <v>17</v>
      </c>
      <c r="P2441" s="2" t="b">
        <v>0</v>
      </c>
    </row>
    <row r="2442" spans="1:16" x14ac:dyDescent="0.35">
      <c r="A2442" s="3">
        <v>2440</v>
      </c>
      <c r="B2442" s="2" t="s">
        <v>15</v>
      </c>
      <c r="C2442" s="2" t="s">
        <v>16</v>
      </c>
      <c r="D2442" s="2" t="s">
        <v>28</v>
      </c>
      <c r="E2442" s="2" t="s">
        <v>2278</v>
      </c>
      <c r="F2442" s="2" t="s">
        <v>4746</v>
      </c>
      <c r="G2442" s="2" t="s">
        <v>5078</v>
      </c>
      <c r="H2442" s="2">
        <v>1</v>
      </c>
      <c r="I2442" s="4" t="s">
        <v>8386</v>
      </c>
      <c r="J2442" s="2">
        <v>17490</v>
      </c>
      <c r="L2442" s="2" t="s">
        <v>8630</v>
      </c>
      <c r="M2442" s="2" t="s">
        <v>15</v>
      </c>
      <c r="N2442" s="2" t="s">
        <v>163</v>
      </c>
      <c r="O2442" s="2">
        <v>17</v>
      </c>
      <c r="P2442" s="2" t="b">
        <v>0</v>
      </c>
    </row>
    <row r="2443" spans="1:16" x14ac:dyDescent="0.35">
      <c r="A2443" s="3">
        <v>2441</v>
      </c>
      <c r="B2443" s="2" t="s">
        <v>15</v>
      </c>
      <c r="C2443" s="2" t="s">
        <v>16</v>
      </c>
      <c r="D2443" s="2" t="s">
        <v>25</v>
      </c>
      <c r="E2443" s="2" t="s">
        <v>2279</v>
      </c>
      <c r="F2443" s="2" t="s">
        <v>4747</v>
      </c>
      <c r="G2443" s="2" t="s">
        <v>5128</v>
      </c>
      <c r="H2443" s="2">
        <v>1</v>
      </c>
      <c r="I2443" s="4" t="s">
        <v>8387</v>
      </c>
      <c r="J2443" s="2">
        <v>14610</v>
      </c>
      <c r="L2443" s="2" t="s">
        <v>8630</v>
      </c>
      <c r="M2443" s="2" t="s">
        <v>15</v>
      </c>
      <c r="N2443" s="2" t="s">
        <v>231</v>
      </c>
      <c r="O2443" s="2">
        <v>17</v>
      </c>
      <c r="P2443" s="2" t="b">
        <v>0</v>
      </c>
    </row>
    <row r="2444" spans="1:16" x14ac:dyDescent="0.35">
      <c r="A2444" s="3">
        <v>2442</v>
      </c>
      <c r="B2444" s="2" t="s">
        <v>15</v>
      </c>
      <c r="C2444" s="2" t="s">
        <v>16</v>
      </c>
      <c r="D2444" s="2" t="s">
        <v>26</v>
      </c>
      <c r="E2444" s="2" t="s">
        <v>2280</v>
      </c>
      <c r="F2444" s="2" t="s">
        <v>4748</v>
      </c>
      <c r="G2444" s="2" t="s">
        <v>5410</v>
      </c>
      <c r="H2444" s="2">
        <v>1</v>
      </c>
      <c r="I2444" s="4" t="s">
        <v>8388</v>
      </c>
      <c r="J2444" s="2">
        <v>57990</v>
      </c>
      <c r="L2444" s="2" t="s">
        <v>8630</v>
      </c>
      <c r="M2444" s="2" t="s">
        <v>8632</v>
      </c>
      <c r="N2444" s="2" t="s">
        <v>625</v>
      </c>
      <c r="O2444" s="2">
        <v>17</v>
      </c>
      <c r="P2444" s="2" t="b">
        <v>0</v>
      </c>
    </row>
    <row r="2445" spans="1:16" x14ac:dyDescent="0.35">
      <c r="A2445" s="3">
        <v>2443</v>
      </c>
      <c r="B2445" s="2" t="s">
        <v>15</v>
      </c>
      <c r="C2445" s="2" t="s">
        <v>16</v>
      </c>
      <c r="D2445" s="2" t="s">
        <v>25</v>
      </c>
      <c r="E2445" s="2" t="s">
        <v>2281</v>
      </c>
      <c r="F2445" s="2" t="s">
        <v>4749</v>
      </c>
      <c r="G2445" s="2" t="s">
        <v>5122</v>
      </c>
      <c r="H2445" s="2">
        <v>1</v>
      </c>
      <c r="I2445" s="4" t="s">
        <v>8389</v>
      </c>
      <c r="J2445" s="2">
        <v>14700</v>
      </c>
      <c r="L2445" s="2" t="s">
        <v>8630</v>
      </c>
      <c r="M2445" s="2" t="s">
        <v>15</v>
      </c>
      <c r="N2445" s="2" t="s">
        <v>225</v>
      </c>
      <c r="O2445" s="2">
        <v>18</v>
      </c>
      <c r="P2445" s="2" t="b">
        <v>0</v>
      </c>
    </row>
    <row r="2446" spans="1:16" x14ac:dyDescent="0.35">
      <c r="A2446" s="3">
        <v>2444</v>
      </c>
      <c r="B2446" s="2" t="s">
        <v>15</v>
      </c>
      <c r="C2446" s="2" t="s">
        <v>16</v>
      </c>
      <c r="D2446" s="2" t="s">
        <v>27</v>
      </c>
      <c r="E2446" s="2" t="s">
        <v>2282</v>
      </c>
      <c r="F2446" s="2" t="s">
        <v>4750</v>
      </c>
      <c r="G2446" s="2" t="s">
        <v>5941</v>
      </c>
      <c r="H2446" s="2">
        <v>1</v>
      </c>
      <c r="I2446" s="4" t="s">
        <v>8390</v>
      </c>
      <c r="J2446" s="2">
        <v>85350</v>
      </c>
      <c r="L2446" s="2" t="s">
        <v>8630</v>
      </c>
      <c r="M2446" s="2" t="s">
        <v>15</v>
      </c>
      <c r="N2446" s="2" t="e">
        <v>#N/A</v>
      </c>
      <c r="O2446" s="2">
        <v>18</v>
      </c>
      <c r="P2446" s="2" t="b">
        <v>0</v>
      </c>
    </row>
    <row r="2447" spans="1:16" x14ac:dyDescent="0.35">
      <c r="A2447" s="3">
        <v>2445</v>
      </c>
      <c r="B2447" s="2" t="s">
        <v>15</v>
      </c>
      <c r="C2447" s="2" t="s">
        <v>16</v>
      </c>
      <c r="D2447" s="2" t="s">
        <v>27</v>
      </c>
      <c r="E2447" s="2" t="s">
        <v>2283</v>
      </c>
      <c r="F2447" s="2" t="s">
        <v>4751</v>
      </c>
      <c r="G2447" s="2" t="s">
        <v>5537</v>
      </c>
      <c r="H2447" s="2">
        <v>1</v>
      </c>
      <c r="I2447" s="4" t="s">
        <v>8391</v>
      </c>
      <c r="J2447" s="2">
        <v>99400</v>
      </c>
      <c r="L2447" s="2" t="s">
        <v>8630</v>
      </c>
      <c r="M2447" s="2" t="s">
        <v>15</v>
      </c>
      <c r="N2447" s="2" t="s">
        <v>791</v>
      </c>
      <c r="O2447" s="2">
        <v>18</v>
      </c>
      <c r="P2447" s="2" t="b">
        <v>0</v>
      </c>
    </row>
    <row r="2448" spans="1:16" x14ac:dyDescent="0.35">
      <c r="A2448" s="3">
        <v>2446</v>
      </c>
      <c r="B2448" s="2" t="s">
        <v>15</v>
      </c>
      <c r="C2448" s="2" t="s">
        <v>16</v>
      </c>
      <c r="D2448" s="2" t="s">
        <v>26</v>
      </c>
      <c r="E2448" s="2" t="s">
        <v>2284</v>
      </c>
      <c r="F2448" s="2" t="s">
        <v>4752</v>
      </c>
      <c r="G2448" s="2" t="s">
        <v>5521</v>
      </c>
      <c r="H2448" s="2">
        <v>1</v>
      </c>
      <c r="I2448" s="4" t="s">
        <v>8392</v>
      </c>
      <c r="J2448" s="2">
        <v>76990</v>
      </c>
      <c r="L2448" s="2" t="s">
        <v>8630</v>
      </c>
      <c r="M2448" s="2" t="s">
        <v>8632</v>
      </c>
      <c r="N2448" s="2" t="s">
        <v>770</v>
      </c>
      <c r="O2448" s="2">
        <v>18</v>
      </c>
      <c r="P2448" s="2" t="b">
        <v>0</v>
      </c>
    </row>
    <row r="2449" spans="1:16" x14ac:dyDescent="0.35">
      <c r="A2449" s="3">
        <v>2447</v>
      </c>
      <c r="B2449" s="2" t="s">
        <v>15</v>
      </c>
      <c r="C2449" s="2" t="s">
        <v>16</v>
      </c>
      <c r="D2449" s="2" t="s">
        <v>26</v>
      </c>
      <c r="E2449" s="2" t="s">
        <v>2285</v>
      </c>
      <c r="F2449" s="2" t="s">
        <v>4753</v>
      </c>
      <c r="G2449" s="2" t="s">
        <v>5913</v>
      </c>
      <c r="H2449" s="2">
        <v>1</v>
      </c>
      <c r="I2449" s="4" t="s">
        <v>8393</v>
      </c>
      <c r="J2449" s="2">
        <v>48690</v>
      </c>
      <c r="L2449" s="2" t="s">
        <v>8630</v>
      </c>
      <c r="M2449" s="2" t="s">
        <v>8632</v>
      </c>
      <c r="N2449" s="2" t="e">
        <v>#N/A</v>
      </c>
      <c r="O2449" s="2">
        <v>18</v>
      </c>
      <c r="P2449" s="2" t="b">
        <v>0</v>
      </c>
    </row>
    <row r="2450" spans="1:16" x14ac:dyDescent="0.35">
      <c r="A2450" s="3">
        <v>2448</v>
      </c>
      <c r="B2450" s="2" t="s">
        <v>15</v>
      </c>
      <c r="C2450" s="2" t="s">
        <v>16</v>
      </c>
      <c r="D2450" s="2" t="s">
        <v>26</v>
      </c>
      <c r="E2450" s="2" t="s">
        <v>2286</v>
      </c>
      <c r="F2450" s="2" t="s">
        <v>4754</v>
      </c>
      <c r="G2450" s="2" t="s">
        <v>3851</v>
      </c>
      <c r="H2450" s="2">
        <v>1</v>
      </c>
      <c r="I2450" s="4" t="s">
        <v>8394</v>
      </c>
      <c r="J2450" s="2">
        <v>24990</v>
      </c>
      <c r="L2450" s="2" t="s">
        <v>8630</v>
      </c>
      <c r="M2450" s="2" t="s">
        <v>8632</v>
      </c>
      <c r="N2450" s="2" t="s">
        <v>158</v>
      </c>
      <c r="O2450" s="2">
        <v>18</v>
      </c>
      <c r="P2450" s="2" t="b">
        <v>0</v>
      </c>
    </row>
    <row r="2451" spans="1:16" x14ac:dyDescent="0.35">
      <c r="A2451" s="3">
        <v>2449</v>
      </c>
      <c r="B2451" s="2" t="s">
        <v>15</v>
      </c>
      <c r="C2451" s="2" t="s">
        <v>16</v>
      </c>
      <c r="D2451" s="2" t="s">
        <v>26</v>
      </c>
      <c r="E2451" s="2" t="s">
        <v>2287</v>
      </c>
      <c r="F2451" s="2" t="s">
        <v>4755</v>
      </c>
      <c r="G2451" s="2" t="s">
        <v>5170</v>
      </c>
      <c r="H2451" s="2">
        <v>1</v>
      </c>
      <c r="I2451" s="4" t="s">
        <v>8395</v>
      </c>
      <c r="J2451" s="2">
        <v>8070</v>
      </c>
      <c r="L2451" s="2" t="s">
        <v>8630</v>
      </c>
      <c r="M2451" s="2" t="s">
        <v>15</v>
      </c>
      <c r="N2451" s="2" t="s">
        <v>294</v>
      </c>
      <c r="O2451" s="2">
        <v>18</v>
      </c>
      <c r="P2451" s="2" t="b">
        <v>0</v>
      </c>
    </row>
    <row r="2452" spans="1:16" x14ac:dyDescent="0.35">
      <c r="A2452" s="3">
        <v>2450</v>
      </c>
      <c r="B2452" s="2" t="s">
        <v>15</v>
      </c>
      <c r="C2452" s="2" t="s">
        <v>16</v>
      </c>
      <c r="D2452" s="2" t="s">
        <v>26</v>
      </c>
      <c r="E2452" s="2" t="s">
        <v>2288</v>
      </c>
      <c r="F2452" s="2" t="s">
        <v>4756</v>
      </c>
      <c r="G2452" s="2" t="s">
        <v>5267</v>
      </c>
      <c r="H2452" s="2">
        <v>0</v>
      </c>
      <c r="I2452" s="4" t="s">
        <v>8396</v>
      </c>
      <c r="J2452" s="2">
        <v>11380</v>
      </c>
      <c r="L2452" s="2" t="s">
        <v>8630</v>
      </c>
      <c r="M2452" s="2" t="s">
        <v>15</v>
      </c>
      <c r="N2452" s="2" t="s">
        <v>431</v>
      </c>
      <c r="O2452" s="2">
        <v>18</v>
      </c>
      <c r="P2452" s="2" t="b">
        <v>0</v>
      </c>
    </row>
    <row r="2453" spans="1:16" x14ac:dyDescent="0.35">
      <c r="A2453" s="3">
        <v>2451</v>
      </c>
      <c r="B2453" s="2" t="s">
        <v>15</v>
      </c>
      <c r="C2453" s="2" t="s">
        <v>16</v>
      </c>
      <c r="D2453" s="2" t="s">
        <v>26</v>
      </c>
      <c r="E2453" s="2" t="s">
        <v>2220</v>
      </c>
      <c r="F2453" s="2" t="s">
        <v>4688</v>
      </c>
      <c r="G2453" s="2" t="s">
        <v>4111</v>
      </c>
      <c r="H2453" s="2">
        <v>0</v>
      </c>
      <c r="I2453" s="4" t="s">
        <v>8326</v>
      </c>
      <c r="J2453" s="2">
        <v>12040</v>
      </c>
      <c r="L2453" s="2" t="s">
        <v>8630</v>
      </c>
      <c r="M2453" s="2" t="s">
        <v>15</v>
      </c>
      <c r="N2453" s="2" t="e">
        <v>#N/A</v>
      </c>
      <c r="O2453" s="2">
        <v>18</v>
      </c>
      <c r="P2453" s="2" t="b">
        <v>0</v>
      </c>
    </row>
    <row r="2454" spans="1:16" x14ac:dyDescent="0.35">
      <c r="A2454" s="3">
        <v>2452</v>
      </c>
      <c r="B2454" s="2" t="s">
        <v>15</v>
      </c>
      <c r="C2454" s="2" t="s">
        <v>16</v>
      </c>
      <c r="D2454" s="2" t="s">
        <v>24</v>
      </c>
      <c r="E2454" s="2" t="s">
        <v>2289</v>
      </c>
      <c r="F2454" s="2" t="s">
        <v>4757</v>
      </c>
      <c r="G2454" s="2" t="s">
        <v>5942</v>
      </c>
      <c r="H2454" s="2">
        <v>1</v>
      </c>
      <c r="I2454" s="4" t="s">
        <v>8397</v>
      </c>
      <c r="J2454" s="2">
        <v>11100</v>
      </c>
      <c r="L2454" s="2" t="s">
        <v>8630</v>
      </c>
      <c r="M2454" s="2" t="s">
        <v>15</v>
      </c>
      <c r="N2454" s="2" t="e">
        <v>#N/A</v>
      </c>
      <c r="O2454" s="2">
        <v>18</v>
      </c>
      <c r="P2454" s="2" t="b">
        <v>0</v>
      </c>
    </row>
    <row r="2455" spans="1:16" x14ac:dyDescent="0.35">
      <c r="A2455" s="3">
        <v>2453</v>
      </c>
      <c r="B2455" s="2" t="s">
        <v>15</v>
      </c>
      <c r="C2455" s="2" t="s">
        <v>16</v>
      </c>
      <c r="D2455" s="2" t="s">
        <v>17</v>
      </c>
      <c r="E2455" s="2" t="s">
        <v>2290</v>
      </c>
      <c r="F2455" s="2" t="s">
        <v>4758</v>
      </c>
      <c r="G2455" s="2" t="s">
        <v>5943</v>
      </c>
      <c r="H2455" s="2">
        <v>1</v>
      </c>
      <c r="I2455" s="4" t="s">
        <v>8398</v>
      </c>
      <c r="J2455" s="2">
        <v>85990</v>
      </c>
      <c r="L2455" s="2" t="s">
        <v>8630</v>
      </c>
      <c r="M2455" s="2" t="s">
        <v>15</v>
      </c>
      <c r="N2455" s="2" t="e">
        <v>#N/A</v>
      </c>
      <c r="O2455" s="2">
        <v>18</v>
      </c>
      <c r="P2455" s="2" t="b">
        <v>0</v>
      </c>
    </row>
    <row r="2456" spans="1:16" x14ac:dyDescent="0.35">
      <c r="A2456" s="3">
        <v>2454</v>
      </c>
      <c r="B2456" s="2" t="s">
        <v>15</v>
      </c>
      <c r="C2456" s="2" t="s">
        <v>16</v>
      </c>
      <c r="D2456" s="2" t="s">
        <v>17</v>
      </c>
      <c r="E2456" s="2" t="s">
        <v>2291</v>
      </c>
      <c r="F2456" s="2" t="s">
        <v>4759</v>
      </c>
      <c r="G2456" s="2" t="s">
        <v>5021</v>
      </c>
      <c r="H2456" s="2">
        <v>1</v>
      </c>
      <c r="I2456" s="4" t="s">
        <v>8399</v>
      </c>
      <c r="J2456" s="2">
        <v>25050</v>
      </c>
      <c r="L2456" s="2" t="s">
        <v>8630</v>
      </c>
      <c r="M2456" s="2" t="s">
        <v>15</v>
      </c>
      <c r="N2456" s="2" t="s">
        <v>95</v>
      </c>
      <c r="O2456" s="2">
        <v>18</v>
      </c>
      <c r="P2456" s="2" t="b">
        <v>0</v>
      </c>
    </row>
    <row r="2457" spans="1:16" x14ac:dyDescent="0.35">
      <c r="A2457" s="3">
        <v>2455</v>
      </c>
      <c r="B2457" s="2" t="s">
        <v>15</v>
      </c>
      <c r="C2457" s="2" t="s">
        <v>16</v>
      </c>
      <c r="D2457" s="2" t="s">
        <v>26</v>
      </c>
      <c r="E2457" s="2" t="s">
        <v>2292</v>
      </c>
      <c r="F2457" s="2" t="s">
        <v>4760</v>
      </c>
      <c r="G2457" s="2" t="s">
        <v>5226</v>
      </c>
      <c r="H2457" s="2">
        <v>1</v>
      </c>
      <c r="I2457" s="4" t="s">
        <v>8400</v>
      </c>
      <c r="J2457" s="2">
        <v>7450</v>
      </c>
      <c r="L2457" s="2" t="s">
        <v>8630</v>
      </c>
      <c r="M2457" s="2" t="s">
        <v>15</v>
      </c>
      <c r="N2457" s="2" t="s">
        <v>369</v>
      </c>
      <c r="O2457" s="2">
        <v>18</v>
      </c>
      <c r="P2457" s="2" t="b">
        <v>0</v>
      </c>
    </row>
    <row r="2458" spans="1:16" x14ac:dyDescent="0.35">
      <c r="A2458" s="3">
        <v>2456</v>
      </c>
      <c r="B2458" s="2" t="s">
        <v>15</v>
      </c>
      <c r="C2458" s="2" t="s">
        <v>16</v>
      </c>
      <c r="D2458" s="2" t="s">
        <v>29</v>
      </c>
      <c r="E2458" s="2" t="s">
        <v>2293</v>
      </c>
      <c r="F2458" s="2" t="s">
        <v>4761</v>
      </c>
      <c r="G2458" s="2" t="s">
        <v>5787</v>
      </c>
      <c r="H2458" s="2">
        <v>1</v>
      </c>
      <c r="I2458" s="4" t="s">
        <v>8401</v>
      </c>
      <c r="J2458" s="2">
        <v>21590</v>
      </c>
      <c r="L2458" s="2" t="s">
        <v>8630</v>
      </c>
      <c r="M2458" s="2" t="s">
        <v>15</v>
      </c>
      <c r="N2458" s="2" t="s">
        <v>1148</v>
      </c>
      <c r="O2458" s="2">
        <v>18</v>
      </c>
      <c r="P2458" s="2" t="b">
        <v>0</v>
      </c>
    </row>
    <row r="2459" spans="1:16" x14ac:dyDescent="0.35">
      <c r="A2459" s="3">
        <v>2457</v>
      </c>
      <c r="B2459" s="2" t="s">
        <v>15</v>
      </c>
      <c r="C2459" s="2" t="s">
        <v>16</v>
      </c>
      <c r="D2459" s="2" t="s">
        <v>23</v>
      </c>
      <c r="E2459" s="2" t="s">
        <v>2221</v>
      </c>
      <c r="F2459" s="2" t="s">
        <v>4689</v>
      </c>
      <c r="G2459" s="2" t="s">
        <v>5932</v>
      </c>
      <c r="H2459" s="2">
        <v>1</v>
      </c>
      <c r="I2459" s="4" t="s">
        <v>8327</v>
      </c>
      <c r="J2459" s="2">
        <v>12130</v>
      </c>
      <c r="L2459" s="2" t="s">
        <v>8630</v>
      </c>
      <c r="M2459" s="2" t="s">
        <v>15</v>
      </c>
      <c r="N2459" s="2" t="e">
        <v>#N/A</v>
      </c>
      <c r="O2459" s="2">
        <v>18</v>
      </c>
      <c r="P2459" s="2" t="b">
        <v>0</v>
      </c>
    </row>
    <row r="2460" spans="1:16" x14ac:dyDescent="0.35">
      <c r="A2460" s="3">
        <v>2458</v>
      </c>
      <c r="B2460" s="2" t="s">
        <v>15</v>
      </c>
      <c r="C2460" s="2" t="s">
        <v>16</v>
      </c>
      <c r="D2460" s="2" t="s">
        <v>23</v>
      </c>
      <c r="E2460" s="2" t="s">
        <v>2294</v>
      </c>
      <c r="F2460" s="2" t="s">
        <v>4762</v>
      </c>
      <c r="G2460" s="2" t="s">
        <v>5125</v>
      </c>
      <c r="H2460" s="2">
        <v>1</v>
      </c>
      <c r="I2460" s="4" t="s">
        <v>8402</v>
      </c>
      <c r="J2460" s="2">
        <v>11190</v>
      </c>
      <c r="L2460" s="2" t="s">
        <v>8630</v>
      </c>
      <c r="M2460" s="2" t="s">
        <v>15</v>
      </c>
      <c r="N2460" s="2" t="s">
        <v>228</v>
      </c>
      <c r="O2460" s="2">
        <v>18</v>
      </c>
      <c r="P2460" s="2" t="b">
        <v>0</v>
      </c>
    </row>
    <row r="2461" spans="1:16" x14ac:dyDescent="0.35">
      <c r="A2461" s="3">
        <v>2459</v>
      </c>
      <c r="B2461" s="2" t="s">
        <v>15</v>
      </c>
      <c r="C2461" s="2" t="s">
        <v>16</v>
      </c>
      <c r="D2461" s="2" t="s">
        <v>23</v>
      </c>
      <c r="E2461" s="2" t="s">
        <v>2295</v>
      </c>
      <c r="F2461" s="2" t="s">
        <v>4763</v>
      </c>
      <c r="G2461" s="2" t="s">
        <v>5216</v>
      </c>
      <c r="H2461" s="2">
        <v>1</v>
      </c>
      <c r="I2461" s="4" t="s">
        <v>8403</v>
      </c>
      <c r="J2461" s="2">
        <v>14560</v>
      </c>
      <c r="L2461" s="2" t="s">
        <v>8630</v>
      </c>
      <c r="M2461" s="2" t="s">
        <v>15</v>
      </c>
      <c r="N2461" s="2" t="s">
        <v>357</v>
      </c>
      <c r="O2461" s="2">
        <v>18</v>
      </c>
      <c r="P2461" s="2" t="b">
        <v>0</v>
      </c>
    </row>
    <row r="2462" spans="1:16" x14ac:dyDescent="0.35">
      <c r="A2462" s="3">
        <v>2460</v>
      </c>
      <c r="B2462" s="2" t="s">
        <v>15</v>
      </c>
      <c r="C2462" s="2" t="s">
        <v>16</v>
      </c>
      <c r="D2462" s="2" t="s">
        <v>17</v>
      </c>
      <c r="E2462" s="2" t="s">
        <v>2296</v>
      </c>
      <c r="F2462" s="2" t="s">
        <v>4764</v>
      </c>
      <c r="G2462" s="2" t="s">
        <v>5077</v>
      </c>
      <c r="H2462" s="2">
        <v>1</v>
      </c>
      <c r="I2462" s="4" t="s">
        <v>8404</v>
      </c>
      <c r="J2462" s="2">
        <v>4950</v>
      </c>
      <c r="L2462" s="2" t="s">
        <v>8630</v>
      </c>
      <c r="M2462" s="2" t="s">
        <v>15</v>
      </c>
      <c r="N2462" s="2" t="s">
        <v>162</v>
      </c>
      <c r="O2462" s="2">
        <v>18</v>
      </c>
      <c r="P2462" s="2" t="b">
        <v>0</v>
      </c>
    </row>
    <row r="2463" spans="1:16" x14ac:dyDescent="0.35">
      <c r="A2463" s="3">
        <v>2461</v>
      </c>
      <c r="B2463" s="2" t="s">
        <v>15</v>
      </c>
      <c r="C2463" s="2" t="s">
        <v>16</v>
      </c>
      <c r="D2463" s="2" t="s">
        <v>17</v>
      </c>
      <c r="E2463" s="2" t="s">
        <v>2297</v>
      </c>
      <c r="F2463" s="2" t="s">
        <v>4765</v>
      </c>
      <c r="G2463" s="2" t="s">
        <v>5266</v>
      </c>
      <c r="H2463" s="2">
        <v>1</v>
      </c>
      <c r="I2463" s="4" t="s">
        <v>8405</v>
      </c>
      <c r="J2463" s="2">
        <v>5390</v>
      </c>
      <c r="L2463" s="2" t="s">
        <v>8630</v>
      </c>
      <c r="M2463" s="2" t="s">
        <v>15</v>
      </c>
      <c r="N2463" s="2" t="s">
        <v>429</v>
      </c>
      <c r="O2463" s="2">
        <v>18</v>
      </c>
      <c r="P2463" s="2" t="b">
        <v>0</v>
      </c>
    </row>
    <row r="2464" spans="1:16" x14ac:dyDescent="0.35">
      <c r="A2464" s="3">
        <v>2462</v>
      </c>
      <c r="B2464" s="2" t="s">
        <v>15</v>
      </c>
      <c r="C2464" s="2" t="s">
        <v>16</v>
      </c>
      <c r="D2464" s="2" t="s">
        <v>17</v>
      </c>
      <c r="E2464" s="2" t="s">
        <v>2298</v>
      </c>
      <c r="F2464" s="2" t="s">
        <v>4766</v>
      </c>
      <c r="G2464" s="2" t="s">
        <v>5178</v>
      </c>
      <c r="H2464" s="2">
        <v>1</v>
      </c>
      <c r="I2464" s="4" t="s">
        <v>8406</v>
      </c>
      <c r="J2464" s="2">
        <v>6580</v>
      </c>
      <c r="L2464" s="2" t="s">
        <v>8630</v>
      </c>
      <c r="M2464" s="2" t="s">
        <v>15</v>
      </c>
      <c r="N2464" s="2" t="s">
        <v>306</v>
      </c>
      <c r="O2464" s="2">
        <v>18</v>
      </c>
      <c r="P2464" s="2" t="b">
        <v>0</v>
      </c>
    </row>
    <row r="2465" spans="1:16" x14ac:dyDescent="0.35">
      <c r="A2465" s="3">
        <v>2463</v>
      </c>
      <c r="B2465" s="2" t="s">
        <v>15</v>
      </c>
      <c r="C2465" s="2" t="s">
        <v>16</v>
      </c>
      <c r="D2465" s="2" t="s">
        <v>17</v>
      </c>
      <c r="E2465" s="2" t="s">
        <v>2299</v>
      </c>
      <c r="F2465" s="2" t="s">
        <v>4767</v>
      </c>
      <c r="G2465" s="2" t="s">
        <v>5145</v>
      </c>
      <c r="H2465" s="2">
        <v>1</v>
      </c>
      <c r="I2465" s="4" t="s">
        <v>8407</v>
      </c>
      <c r="J2465" s="2">
        <v>8690</v>
      </c>
      <c r="L2465" s="2" t="s">
        <v>8630</v>
      </c>
      <c r="M2465" s="2" t="s">
        <v>15</v>
      </c>
      <c r="N2465" s="2" t="s">
        <v>258</v>
      </c>
      <c r="O2465" s="2">
        <v>19</v>
      </c>
      <c r="P2465" s="2" t="b">
        <v>0</v>
      </c>
    </row>
    <row r="2466" spans="1:16" x14ac:dyDescent="0.35">
      <c r="A2466" s="3">
        <v>2464</v>
      </c>
      <c r="B2466" s="2" t="s">
        <v>15</v>
      </c>
      <c r="C2466" s="2" t="s">
        <v>16</v>
      </c>
      <c r="D2466" s="2" t="s">
        <v>17</v>
      </c>
      <c r="E2466" s="2" t="s">
        <v>2300</v>
      </c>
      <c r="F2466" s="2" t="s">
        <v>4768</v>
      </c>
      <c r="G2466" s="2" t="s">
        <v>5279</v>
      </c>
      <c r="H2466" s="2">
        <v>1</v>
      </c>
      <c r="I2466" s="4" t="s">
        <v>8408</v>
      </c>
      <c r="J2466" s="2">
        <v>8890</v>
      </c>
      <c r="L2466" s="2" t="s">
        <v>8630</v>
      </c>
      <c r="M2466" s="2" t="s">
        <v>15</v>
      </c>
      <c r="N2466" s="2" t="s">
        <v>447</v>
      </c>
      <c r="O2466" s="2">
        <v>19</v>
      </c>
      <c r="P2466" s="2" t="b">
        <v>0</v>
      </c>
    </row>
    <row r="2467" spans="1:16" x14ac:dyDescent="0.35">
      <c r="A2467" s="3">
        <v>2465</v>
      </c>
      <c r="B2467" s="2" t="s">
        <v>15</v>
      </c>
      <c r="C2467" s="2" t="s">
        <v>16</v>
      </c>
      <c r="D2467" s="2" t="s">
        <v>17</v>
      </c>
      <c r="E2467" s="2" t="s">
        <v>2301</v>
      </c>
      <c r="F2467" s="2" t="s">
        <v>4769</v>
      </c>
      <c r="G2467" s="2" t="s">
        <v>5100</v>
      </c>
      <c r="H2467" s="2">
        <v>1</v>
      </c>
      <c r="I2467" s="4" t="s">
        <v>8409</v>
      </c>
      <c r="J2467" s="2">
        <v>11280</v>
      </c>
      <c r="L2467" s="2" t="s">
        <v>8630</v>
      </c>
      <c r="M2467" s="2" t="s">
        <v>15</v>
      </c>
      <c r="N2467" s="2" t="s">
        <v>196</v>
      </c>
      <c r="O2467" s="2">
        <v>19</v>
      </c>
      <c r="P2467" s="2" t="b">
        <v>0</v>
      </c>
    </row>
    <row r="2468" spans="1:16" x14ac:dyDescent="0.35">
      <c r="A2468" s="3">
        <v>2466</v>
      </c>
      <c r="B2468" s="2" t="s">
        <v>15</v>
      </c>
      <c r="C2468" s="2" t="s">
        <v>16</v>
      </c>
      <c r="D2468" s="2" t="s">
        <v>17</v>
      </c>
      <c r="E2468" s="2" t="s">
        <v>2222</v>
      </c>
      <c r="F2468" s="2" t="s">
        <v>4690</v>
      </c>
      <c r="G2468" s="2" t="s">
        <v>5054</v>
      </c>
      <c r="H2468" s="2">
        <v>1</v>
      </c>
      <c r="I2468" s="4" t="s">
        <v>8328</v>
      </c>
      <c r="J2468" s="2">
        <v>12290</v>
      </c>
      <c r="L2468" s="2" t="s">
        <v>8630</v>
      </c>
      <c r="M2468" s="2" t="s">
        <v>15</v>
      </c>
      <c r="N2468" s="2" t="s">
        <v>130</v>
      </c>
      <c r="O2468" s="2">
        <v>19</v>
      </c>
      <c r="P2468" s="2" t="b">
        <v>0</v>
      </c>
    </row>
    <row r="2469" spans="1:16" x14ac:dyDescent="0.35">
      <c r="A2469" s="3">
        <v>2467</v>
      </c>
      <c r="B2469" s="2" t="s">
        <v>15</v>
      </c>
      <c r="C2469" s="2" t="s">
        <v>16</v>
      </c>
      <c r="D2469" s="2" t="s">
        <v>17</v>
      </c>
      <c r="E2469" s="2" t="s">
        <v>2302</v>
      </c>
      <c r="F2469" s="2" t="s">
        <v>4770</v>
      </c>
      <c r="G2469" s="2" t="s">
        <v>5000</v>
      </c>
      <c r="H2469" s="2">
        <v>1</v>
      </c>
      <c r="I2469" s="4" t="s">
        <v>8410</v>
      </c>
      <c r="J2469" s="2">
        <v>25190</v>
      </c>
      <c r="L2469" s="2" t="s">
        <v>8630</v>
      </c>
      <c r="M2469" s="2" t="s">
        <v>15</v>
      </c>
      <c r="N2469" s="2" t="s">
        <v>63</v>
      </c>
      <c r="O2469" s="2">
        <v>19</v>
      </c>
      <c r="P2469" s="2" t="b">
        <v>0</v>
      </c>
    </row>
    <row r="2470" spans="1:16" x14ac:dyDescent="0.35">
      <c r="A2470" s="3">
        <v>2468</v>
      </c>
      <c r="B2470" s="2" t="s">
        <v>15</v>
      </c>
      <c r="C2470" s="2" t="s">
        <v>16</v>
      </c>
      <c r="D2470" s="2" t="s">
        <v>19</v>
      </c>
      <c r="E2470" s="2" t="s">
        <v>2303</v>
      </c>
      <c r="F2470" s="2" t="s">
        <v>4771</v>
      </c>
      <c r="G2470" s="2" t="s">
        <v>5517</v>
      </c>
      <c r="H2470" s="2">
        <v>1</v>
      </c>
      <c r="I2470" s="4" t="s">
        <v>8411</v>
      </c>
      <c r="J2470" s="2">
        <v>14590</v>
      </c>
      <c r="L2470" s="2" t="s">
        <v>8630</v>
      </c>
      <c r="M2470" s="2" t="s">
        <v>15</v>
      </c>
      <c r="N2470" s="2" t="s">
        <v>766</v>
      </c>
      <c r="O2470" s="2">
        <v>19</v>
      </c>
      <c r="P2470" s="2" t="b">
        <v>0</v>
      </c>
    </row>
    <row r="2471" spans="1:16" x14ac:dyDescent="0.35">
      <c r="A2471" s="3">
        <v>2469</v>
      </c>
      <c r="B2471" s="2" t="s">
        <v>15</v>
      </c>
      <c r="C2471" s="2" t="s">
        <v>16</v>
      </c>
      <c r="D2471" s="2" t="s">
        <v>19</v>
      </c>
      <c r="E2471" s="2" t="s">
        <v>2304</v>
      </c>
      <c r="F2471" s="2" t="s">
        <v>4772</v>
      </c>
      <c r="G2471" s="2" t="s">
        <v>5586</v>
      </c>
      <c r="H2471" s="2">
        <v>1</v>
      </c>
      <c r="I2471" s="4" t="s">
        <v>8412</v>
      </c>
      <c r="J2471" s="2">
        <v>76890</v>
      </c>
      <c r="L2471" s="2" t="s">
        <v>8630</v>
      </c>
      <c r="M2471" s="2" t="s">
        <v>15</v>
      </c>
      <c r="N2471" s="2" t="s">
        <v>857</v>
      </c>
      <c r="O2471" s="2">
        <v>19</v>
      </c>
      <c r="P2471" s="2" t="b">
        <v>0</v>
      </c>
    </row>
    <row r="2472" spans="1:16" x14ac:dyDescent="0.35">
      <c r="A2472" s="3">
        <v>2470</v>
      </c>
      <c r="B2472" s="2" t="s">
        <v>15</v>
      </c>
      <c r="C2472" s="2" t="s">
        <v>16</v>
      </c>
      <c r="D2472" s="2" t="s">
        <v>26</v>
      </c>
      <c r="E2472" s="2" t="s">
        <v>2305</v>
      </c>
      <c r="F2472" s="2" t="s">
        <v>4773</v>
      </c>
      <c r="G2472" s="2" t="s">
        <v>5292</v>
      </c>
      <c r="H2472" s="2">
        <v>1</v>
      </c>
      <c r="I2472" s="4" t="s">
        <v>8413</v>
      </c>
      <c r="J2472" s="2">
        <v>6720</v>
      </c>
      <c r="L2472" s="2" t="s">
        <v>8630</v>
      </c>
      <c r="M2472" s="2" t="s">
        <v>15</v>
      </c>
      <c r="N2472" s="2" t="s">
        <v>460</v>
      </c>
      <c r="O2472" s="2">
        <v>19</v>
      </c>
      <c r="P2472" s="2" t="b">
        <v>0</v>
      </c>
    </row>
    <row r="2473" spans="1:16" x14ac:dyDescent="0.35">
      <c r="A2473" s="3">
        <v>2471</v>
      </c>
      <c r="B2473" s="2" t="s">
        <v>15</v>
      </c>
      <c r="C2473" s="2" t="s">
        <v>16</v>
      </c>
      <c r="D2473" s="2" t="s">
        <v>18</v>
      </c>
      <c r="E2473" s="2" t="s">
        <v>2306</v>
      </c>
      <c r="F2473" s="2" t="s">
        <v>4774</v>
      </c>
      <c r="H2473" s="2">
        <v>0</v>
      </c>
      <c r="I2473" s="4" t="s">
        <v>8414</v>
      </c>
      <c r="J2473" s="2">
        <v>12990</v>
      </c>
      <c r="L2473" s="2" t="s">
        <v>8630</v>
      </c>
      <c r="M2473" s="2" t="s">
        <v>15</v>
      </c>
      <c r="N2473" s="2" t="e">
        <v>#N/A</v>
      </c>
      <c r="O2473" s="2">
        <v>19</v>
      </c>
      <c r="P2473" s="2" t="b">
        <v>0</v>
      </c>
    </row>
    <row r="2474" spans="1:16" x14ac:dyDescent="0.35">
      <c r="A2474" s="3">
        <v>2472</v>
      </c>
      <c r="B2474" s="2" t="s">
        <v>15</v>
      </c>
      <c r="C2474" s="2" t="s">
        <v>16</v>
      </c>
      <c r="D2474" s="2" t="s">
        <v>28</v>
      </c>
      <c r="E2474" s="2" t="s">
        <v>2307</v>
      </c>
      <c r="F2474" s="2" t="s">
        <v>4775</v>
      </c>
      <c r="G2474" s="2" t="s">
        <v>5604</v>
      </c>
      <c r="H2474" s="2">
        <v>1</v>
      </c>
      <c r="I2474" s="4" t="s">
        <v>8415</v>
      </c>
      <c r="J2474" s="2">
        <v>8450</v>
      </c>
      <c r="L2474" s="2" t="s">
        <v>8630</v>
      </c>
      <c r="M2474" s="2" t="s">
        <v>15</v>
      </c>
      <c r="N2474" s="2" t="s">
        <v>881</v>
      </c>
      <c r="O2474" s="2">
        <v>19</v>
      </c>
      <c r="P2474" s="2" t="b">
        <v>0</v>
      </c>
    </row>
    <row r="2475" spans="1:16" x14ac:dyDescent="0.35">
      <c r="A2475" s="3">
        <v>2473</v>
      </c>
      <c r="B2475" s="2" t="s">
        <v>15</v>
      </c>
      <c r="C2475" s="2" t="s">
        <v>16</v>
      </c>
      <c r="D2475" s="2" t="s">
        <v>22</v>
      </c>
      <c r="E2475" s="2" t="s">
        <v>2308</v>
      </c>
      <c r="F2475" s="2" t="s">
        <v>4776</v>
      </c>
      <c r="G2475" s="2" t="s">
        <v>3741</v>
      </c>
      <c r="H2475" s="2">
        <v>1</v>
      </c>
      <c r="I2475" s="4" t="s">
        <v>8416</v>
      </c>
      <c r="J2475" s="2">
        <v>11490</v>
      </c>
      <c r="L2475" s="2" t="s">
        <v>8630</v>
      </c>
      <c r="M2475" s="2" t="s">
        <v>15</v>
      </c>
      <c r="N2475" s="2" t="e">
        <v>#N/A</v>
      </c>
      <c r="O2475" s="2">
        <v>19</v>
      </c>
      <c r="P2475" s="2" t="b">
        <v>0</v>
      </c>
    </row>
    <row r="2476" spans="1:16" x14ac:dyDescent="0.35">
      <c r="A2476" s="3">
        <v>2474</v>
      </c>
      <c r="B2476" s="2" t="s">
        <v>15</v>
      </c>
      <c r="C2476" s="2" t="s">
        <v>16</v>
      </c>
      <c r="D2476" s="2" t="s">
        <v>22</v>
      </c>
      <c r="E2476" s="2" t="s">
        <v>2309</v>
      </c>
      <c r="F2476" s="2" t="s">
        <v>4777</v>
      </c>
      <c r="G2476" s="2" t="s">
        <v>3794</v>
      </c>
      <c r="H2476" s="2">
        <v>1</v>
      </c>
      <c r="I2476" s="4" t="s">
        <v>8417</v>
      </c>
      <c r="J2476" s="2">
        <v>22990</v>
      </c>
      <c r="L2476" s="2" t="s">
        <v>8630</v>
      </c>
      <c r="M2476" s="2" t="s">
        <v>15</v>
      </c>
      <c r="N2476" s="2" t="s">
        <v>169</v>
      </c>
      <c r="O2476" s="2">
        <v>19</v>
      </c>
      <c r="P2476" s="2" t="b">
        <v>0</v>
      </c>
    </row>
    <row r="2477" spans="1:16" x14ac:dyDescent="0.35">
      <c r="A2477" s="3">
        <v>2475</v>
      </c>
      <c r="B2477" s="2" t="s">
        <v>15</v>
      </c>
      <c r="C2477" s="2" t="s">
        <v>16</v>
      </c>
      <c r="D2477" s="2" t="s">
        <v>26</v>
      </c>
      <c r="E2477" s="2" t="s">
        <v>2310</v>
      </c>
      <c r="F2477" s="2" t="s">
        <v>4778</v>
      </c>
      <c r="G2477" s="2" t="s">
        <v>5944</v>
      </c>
      <c r="H2477" s="2">
        <v>1</v>
      </c>
      <c r="I2477" s="4" t="s">
        <v>8418</v>
      </c>
      <c r="J2477" s="2">
        <v>28190</v>
      </c>
      <c r="L2477" s="2" t="s">
        <v>8630</v>
      </c>
      <c r="M2477" s="2" t="s">
        <v>8632</v>
      </c>
      <c r="N2477" s="2" t="e">
        <v>#N/A</v>
      </c>
      <c r="O2477" s="2">
        <v>19</v>
      </c>
      <c r="P2477" s="2" t="b">
        <v>0</v>
      </c>
    </row>
    <row r="2478" spans="1:16" x14ac:dyDescent="0.35">
      <c r="A2478" s="3">
        <v>2476</v>
      </c>
      <c r="B2478" s="2" t="s">
        <v>15</v>
      </c>
      <c r="C2478" s="2" t="s">
        <v>16</v>
      </c>
      <c r="D2478" s="2" t="s">
        <v>19</v>
      </c>
      <c r="E2478" s="2" t="s">
        <v>2311</v>
      </c>
      <c r="F2478" s="2" t="s">
        <v>4779</v>
      </c>
      <c r="G2478" s="2" t="s">
        <v>5139</v>
      </c>
      <c r="H2478" s="2">
        <v>1</v>
      </c>
      <c r="I2478" s="4" t="s">
        <v>8419</v>
      </c>
      <c r="J2478" s="2">
        <v>9490</v>
      </c>
      <c r="L2478" s="2" t="s">
        <v>8630</v>
      </c>
      <c r="M2478" s="2" t="s">
        <v>15</v>
      </c>
      <c r="N2478" s="2" t="s">
        <v>249</v>
      </c>
      <c r="O2478" s="2">
        <v>19</v>
      </c>
      <c r="P2478" s="2" t="b">
        <v>0</v>
      </c>
    </row>
    <row r="2479" spans="1:16" x14ac:dyDescent="0.35">
      <c r="A2479" s="3">
        <v>2477</v>
      </c>
      <c r="B2479" s="2" t="s">
        <v>15</v>
      </c>
      <c r="C2479" s="2" t="s">
        <v>16</v>
      </c>
      <c r="D2479" s="2" t="s">
        <v>27</v>
      </c>
      <c r="E2479" s="2" t="s">
        <v>2312</v>
      </c>
      <c r="F2479" s="2" t="s">
        <v>4780</v>
      </c>
      <c r="G2479" s="2" t="s">
        <v>5093</v>
      </c>
      <c r="H2479" s="2">
        <v>0</v>
      </c>
      <c r="I2479" s="4" t="s">
        <v>8420</v>
      </c>
      <c r="J2479" s="2">
        <v>16700</v>
      </c>
      <c r="L2479" s="2" t="s">
        <v>8630</v>
      </c>
      <c r="M2479" s="2" t="s">
        <v>15</v>
      </c>
      <c r="N2479" s="2" t="s">
        <v>186</v>
      </c>
      <c r="O2479" s="2">
        <v>19</v>
      </c>
      <c r="P2479" s="2" t="b">
        <v>0</v>
      </c>
    </row>
    <row r="2480" spans="1:16" x14ac:dyDescent="0.35">
      <c r="A2480" s="3">
        <v>2478</v>
      </c>
      <c r="B2480" s="2" t="s">
        <v>15</v>
      </c>
      <c r="C2480" s="2" t="s">
        <v>16</v>
      </c>
      <c r="D2480" s="2" t="s">
        <v>27</v>
      </c>
      <c r="E2480" s="2" t="s">
        <v>2313</v>
      </c>
      <c r="F2480" s="2" t="s">
        <v>4781</v>
      </c>
      <c r="G2480" s="2" t="s">
        <v>5070</v>
      </c>
      <c r="H2480" s="2">
        <v>0</v>
      </c>
      <c r="I2480" s="4" t="s">
        <v>8421</v>
      </c>
      <c r="J2480" s="2">
        <v>21500</v>
      </c>
      <c r="L2480" s="2" t="s">
        <v>8630</v>
      </c>
      <c r="M2480" s="2" t="s">
        <v>15</v>
      </c>
      <c r="N2480" s="2" t="s">
        <v>152</v>
      </c>
      <c r="O2480" s="2">
        <v>19</v>
      </c>
      <c r="P2480" s="2" t="b">
        <v>0</v>
      </c>
    </row>
    <row r="2481" spans="1:16" x14ac:dyDescent="0.35">
      <c r="A2481" s="3">
        <v>2479</v>
      </c>
      <c r="B2481" s="2" t="s">
        <v>15</v>
      </c>
      <c r="C2481" s="2" t="s">
        <v>16</v>
      </c>
      <c r="D2481" s="2" t="s">
        <v>24</v>
      </c>
      <c r="E2481" s="2" t="s">
        <v>2314</v>
      </c>
      <c r="F2481" s="2" t="s">
        <v>4782</v>
      </c>
      <c r="G2481" s="2" t="s">
        <v>4074</v>
      </c>
      <c r="H2481" s="2">
        <v>1</v>
      </c>
      <c r="I2481" s="4" t="s">
        <v>8422</v>
      </c>
      <c r="J2481" s="2">
        <v>15470</v>
      </c>
      <c r="L2481" s="2" t="s">
        <v>8630</v>
      </c>
      <c r="M2481" s="2" t="s">
        <v>15</v>
      </c>
      <c r="N2481" s="2" t="s">
        <v>214</v>
      </c>
      <c r="O2481" s="2">
        <v>19</v>
      </c>
      <c r="P2481" s="2" t="b">
        <v>0</v>
      </c>
    </row>
    <row r="2482" spans="1:16" x14ac:dyDescent="0.35">
      <c r="A2482" s="3">
        <v>2480</v>
      </c>
      <c r="B2482" s="2" t="s">
        <v>15</v>
      </c>
      <c r="C2482" s="2" t="s">
        <v>16</v>
      </c>
      <c r="D2482" s="2" t="s">
        <v>24</v>
      </c>
      <c r="E2482" s="2" t="s">
        <v>2315</v>
      </c>
      <c r="F2482" s="2" t="s">
        <v>4783</v>
      </c>
      <c r="G2482" s="2" t="s">
        <v>5945</v>
      </c>
      <c r="H2482" s="2">
        <v>0</v>
      </c>
      <c r="I2482" s="4" t="s">
        <v>8423</v>
      </c>
      <c r="J2482" s="2">
        <v>5230</v>
      </c>
      <c r="L2482" s="2" t="s">
        <v>8630</v>
      </c>
      <c r="M2482" s="2" t="s">
        <v>15</v>
      </c>
      <c r="N2482" s="2" t="e">
        <v>#N/A</v>
      </c>
      <c r="O2482" s="2">
        <v>19</v>
      </c>
      <c r="P2482" s="2" t="b">
        <v>0</v>
      </c>
    </row>
    <row r="2483" spans="1:16" x14ac:dyDescent="0.35">
      <c r="A2483" s="3">
        <v>2481</v>
      </c>
      <c r="B2483" s="2" t="s">
        <v>15</v>
      </c>
      <c r="C2483" s="2" t="s">
        <v>16</v>
      </c>
      <c r="D2483" s="2" t="s">
        <v>24</v>
      </c>
      <c r="E2483" s="2" t="s">
        <v>2316</v>
      </c>
      <c r="F2483" s="2" t="s">
        <v>4784</v>
      </c>
      <c r="G2483" s="2" t="s">
        <v>5407</v>
      </c>
      <c r="H2483" s="2">
        <v>0</v>
      </c>
      <c r="I2483" s="4" t="s">
        <v>8424</v>
      </c>
      <c r="J2483" s="2">
        <v>8490</v>
      </c>
      <c r="L2483" s="2" t="s">
        <v>8630</v>
      </c>
      <c r="M2483" s="2" t="s">
        <v>8632</v>
      </c>
      <c r="N2483" s="2" t="s">
        <v>622</v>
      </c>
      <c r="O2483" s="2">
        <v>19</v>
      </c>
      <c r="P2483" s="2" t="b">
        <v>0</v>
      </c>
    </row>
    <row r="2484" spans="1:16" x14ac:dyDescent="0.35">
      <c r="A2484" s="3">
        <v>2482</v>
      </c>
      <c r="B2484" s="2" t="s">
        <v>15</v>
      </c>
      <c r="C2484" s="2" t="s">
        <v>16</v>
      </c>
      <c r="D2484" s="2" t="s">
        <v>24</v>
      </c>
      <c r="E2484" s="2" t="s">
        <v>2317</v>
      </c>
      <c r="F2484" s="2" t="s">
        <v>4785</v>
      </c>
      <c r="G2484" s="2" t="s">
        <v>5256</v>
      </c>
      <c r="H2484" s="2">
        <v>0</v>
      </c>
      <c r="I2484" s="4" t="s">
        <v>8425</v>
      </c>
      <c r="J2484" s="2">
        <v>13600</v>
      </c>
      <c r="L2484" s="2" t="s">
        <v>8630</v>
      </c>
      <c r="M2484" s="2" t="s">
        <v>8632</v>
      </c>
      <c r="N2484" s="2" t="s">
        <v>413</v>
      </c>
      <c r="O2484" s="2">
        <v>19</v>
      </c>
      <c r="P2484" s="2" t="b">
        <v>0</v>
      </c>
    </row>
    <row r="2485" spans="1:16" x14ac:dyDescent="0.35">
      <c r="A2485" s="3">
        <v>2483</v>
      </c>
      <c r="B2485" s="2" t="s">
        <v>15</v>
      </c>
      <c r="C2485" s="2" t="s">
        <v>16</v>
      </c>
      <c r="D2485" s="2" t="s">
        <v>25</v>
      </c>
      <c r="E2485" s="2" t="s">
        <v>2318</v>
      </c>
      <c r="F2485" s="2" t="s">
        <v>4786</v>
      </c>
      <c r="G2485" s="2" t="s">
        <v>5499</v>
      </c>
      <c r="H2485" s="2">
        <v>1</v>
      </c>
      <c r="I2485" s="4" t="s">
        <v>8426</v>
      </c>
      <c r="J2485" s="2">
        <v>11630</v>
      </c>
      <c r="L2485" s="2" t="s">
        <v>8630</v>
      </c>
      <c r="M2485" s="2" t="s">
        <v>15</v>
      </c>
      <c r="N2485" s="2" t="s">
        <v>744</v>
      </c>
      <c r="O2485" s="2">
        <v>20</v>
      </c>
      <c r="P2485" s="2" t="b">
        <v>0</v>
      </c>
    </row>
    <row r="2486" spans="1:16" x14ac:dyDescent="0.35">
      <c r="A2486" s="3">
        <v>2484</v>
      </c>
      <c r="B2486" s="2" t="s">
        <v>15</v>
      </c>
      <c r="C2486" s="2" t="s">
        <v>16</v>
      </c>
      <c r="D2486" s="2" t="s">
        <v>22</v>
      </c>
      <c r="E2486" s="2" t="s">
        <v>2319</v>
      </c>
      <c r="F2486" s="2" t="s">
        <v>4787</v>
      </c>
      <c r="G2486" s="2" t="s">
        <v>5946</v>
      </c>
      <c r="H2486" s="2">
        <v>1</v>
      </c>
      <c r="I2486" s="4" t="s">
        <v>8427</v>
      </c>
      <c r="J2486" s="2">
        <v>20990</v>
      </c>
      <c r="L2486" s="2" t="s">
        <v>8630</v>
      </c>
      <c r="M2486" s="2" t="s">
        <v>8632</v>
      </c>
      <c r="N2486" s="2" t="e">
        <v>#N/A</v>
      </c>
      <c r="O2486" s="2">
        <v>20</v>
      </c>
      <c r="P2486" s="2" t="b">
        <v>0</v>
      </c>
    </row>
    <row r="2487" spans="1:16" x14ac:dyDescent="0.35">
      <c r="A2487" s="3">
        <v>2485</v>
      </c>
      <c r="B2487" s="2" t="s">
        <v>15</v>
      </c>
      <c r="C2487" s="2" t="s">
        <v>16</v>
      </c>
      <c r="D2487" s="2" t="s">
        <v>26</v>
      </c>
      <c r="E2487" s="2" t="s">
        <v>2320</v>
      </c>
      <c r="F2487" s="2" t="s">
        <v>4788</v>
      </c>
      <c r="G2487" s="2" t="s">
        <v>5012</v>
      </c>
      <c r="H2487" s="2">
        <v>1</v>
      </c>
      <c r="I2487" s="4" t="s">
        <v>8428</v>
      </c>
      <c r="J2487" s="2">
        <v>19000</v>
      </c>
      <c r="L2487" s="2" t="s">
        <v>8630</v>
      </c>
      <c r="M2487" s="2" t="s">
        <v>8632</v>
      </c>
      <c r="N2487" s="2" t="s">
        <v>79</v>
      </c>
      <c r="O2487" s="2">
        <v>20</v>
      </c>
      <c r="P2487" s="2" t="b">
        <v>0</v>
      </c>
    </row>
    <row r="2488" spans="1:16" x14ac:dyDescent="0.35">
      <c r="A2488" s="3">
        <v>2486</v>
      </c>
      <c r="B2488" s="2" t="s">
        <v>15</v>
      </c>
      <c r="C2488" s="2" t="s">
        <v>16</v>
      </c>
      <c r="D2488" s="2" t="s">
        <v>22</v>
      </c>
      <c r="E2488" s="2" t="s">
        <v>2321</v>
      </c>
      <c r="F2488" s="2" t="s">
        <v>4789</v>
      </c>
      <c r="G2488" s="2" t="s">
        <v>5026</v>
      </c>
      <c r="H2488" s="2">
        <v>1</v>
      </c>
      <c r="I2488" s="4" t="s">
        <v>8429</v>
      </c>
      <c r="J2488" s="2">
        <v>13990</v>
      </c>
      <c r="L2488" s="2" t="s">
        <v>8630</v>
      </c>
      <c r="M2488" s="2" t="s">
        <v>15</v>
      </c>
      <c r="N2488" s="2" t="s">
        <v>101</v>
      </c>
      <c r="O2488" s="2">
        <v>20</v>
      </c>
      <c r="P2488" s="2" t="b">
        <v>0</v>
      </c>
    </row>
    <row r="2489" spans="1:16" x14ac:dyDescent="0.35">
      <c r="A2489" s="3">
        <v>2487</v>
      </c>
      <c r="B2489" s="2" t="s">
        <v>15</v>
      </c>
      <c r="C2489" s="2" t="s">
        <v>16</v>
      </c>
      <c r="D2489" s="2" t="s">
        <v>17</v>
      </c>
      <c r="E2489" s="2" t="s">
        <v>2322</v>
      </c>
      <c r="F2489" s="2" t="s">
        <v>4790</v>
      </c>
      <c r="G2489" s="2" t="s">
        <v>5041</v>
      </c>
      <c r="H2489" s="2">
        <v>1</v>
      </c>
      <c r="I2489" s="4" t="s">
        <v>8430</v>
      </c>
      <c r="J2489" s="2">
        <v>26490</v>
      </c>
      <c r="L2489" s="2" t="s">
        <v>8630</v>
      </c>
      <c r="M2489" s="2" t="s">
        <v>15</v>
      </c>
      <c r="N2489" s="2" t="s">
        <v>117</v>
      </c>
      <c r="O2489" s="2">
        <v>20</v>
      </c>
      <c r="P2489" s="2" t="b">
        <v>0</v>
      </c>
    </row>
    <row r="2490" spans="1:16" x14ac:dyDescent="0.35">
      <c r="A2490" s="3">
        <v>2488</v>
      </c>
      <c r="B2490" s="2" t="s">
        <v>15</v>
      </c>
      <c r="C2490" s="2" t="s">
        <v>16</v>
      </c>
      <c r="D2490" s="2" t="s">
        <v>17</v>
      </c>
      <c r="E2490" s="2" t="s">
        <v>2323</v>
      </c>
      <c r="F2490" s="2" t="s">
        <v>4791</v>
      </c>
      <c r="G2490" s="2" t="s">
        <v>5021</v>
      </c>
      <c r="H2490" s="2">
        <v>1</v>
      </c>
      <c r="I2490" s="4" t="s">
        <v>8431</v>
      </c>
      <c r="J2490" s="2">
        <v>101990</v>
      </c>
      <c r="L2490" s="2" t="s">
        <v>8630</v>
      </c>
      <c r="M2490" s="2" t="s">
        <v>15</v>
      </c>
      <c r="N2490" s="2" t="s">
        <v>95</v>
      </c>
      <c r="O2490" s="2">
        <v>20</v>
      </c>
      <c r="P2490" s="2" t="b">
        <v>0</v>
      </c>
    </row>
    <row r="2491" spans="1:16" x14ac:dyDescent="0.35">
      <c r="A2491" s="3">
        <v>2489</v>
      </c>
      <c r="B2491" s="2" t="s">
        <v>15</v>
      </c>
      <c r="C2491" s="2" t="s">
        <v>16</v>
      </c>
      <c r="D2491" s="2" t="s">
        <v>17</v>
      </c>
      <c r="E2491" s="2" t="s">
        <v>2324</v>
      </c>
      <c r="F2491" s="2" t="s">
        <v>4792</v>
      </c>
      <c r="G2491" s="2" t="s">
        <v>5016</v>
      </c>
      <c r="H2491" s="2">
        <v>1</v>
      </c>
      <c r="I2491" s="4" t="s">
        <v>8432</v>
      </c>
      <c r="J2491" s="2">
        <v>44490</v>
      </c>
      <c r="L2491" s="2" t="s">
        <v>8630</v>
      </c>
      <c r="M2491" s="2" t="s">
        <v>15</v>
      </c>
      <c r="N2491" s="2" t="s">
        <v>86</v>
      </c>
      <c r="O2491" s="2">
        <v>20</v>
      </c>
      <c r="P2491" s="2" t="b">
        <v>0</v>
      </c>
    </row>
    <row r="2492" spans="1:16" x14ac:dyDescent="0.35">
      <c r="A2492" s="3">
        <v>2490</v>
      </c>
      <c r="B2492" s="2" t="s">
        <v>15</v>
      </c>
      <c r="C2492" s="2" t="s">
        <v>16</v>
      </c>
      <c r="D2492" s="2" t="s">
        <v>17</v>
      </c>
      <c r="E2492" s="2" t="s">
        <v>2325</v>
      </c>
      <c r="F2492" s="2" t="s">
        <v>4793</v>
      </c>
      <c r="G2492" s="2" t="s">
        <v>5044</v>
      </c>
      <c r="H2492" s="2">
        <v>1</v>
      </c>
      <c r="I2492" s="4" t="s">
        <v>8433</v>
      </c>
      <c r="J2492" s="2">
        <v>35990</v>
      </c>
      <c r="L2492" s="2" t="s">
        <v>8630</v>
      </c>
      <c r="M2492" s="2" t="s">
        <v>15</v>
      </c>
      <c r="N2492" s="2" t="s">
        <v>120</v>
      </c>
      <c r="O2492" s="2">
        <v>20</v>
      </c>
      <c r="P2492" s="2" t="b">
        <v>0</v>
      </c>
    </row>
    <row r="2493" spans="1:16" x14ac:dyDescent="0.35">
      <c r="A2493" s="3">
        <v>2491</v>
      </c>
      <c r="B2493" s="2" t="s">
        <v>15</v>
      </c>
      <c r="C2493" s="2" t="s">
        <v>16</v>
      </c>
      <c r="D2493" s="2" t="s">
        <v>17</v>
      </c>
      <c r="E2493" s="2" t="s">
        <v>2326</v>
      </c>
      <c r="F2493" s="2" t="s">
        <v>4794</v>
      </c>
      <c r="G2493" s="2" t="s">
        <v>5185</v>
      </c>
      <c r="H2493" s="2">
        <v>1</v>
      </c>
      <c r="I2493" s="4" t="s">
        <v>8434</v>
      </c>
      <c r="J2493" s="2">
        <v>64990</v>
      </c>
      <c r="L2493" s="2" t="s">
        <v>8630</v>
      </c>
      <c r="M2493" s="2" t="s">
        <v>15</v>
      </c>
      <c r="N2493" s="2" t="s">
        <v>313</v>
      </c>
      <c r="O2493" s="2">
        <v>20</v>
      </c>
      <c r="P2493" s="2" t="b">
        <v>0</v>
      </c>
    </row>
    <row r="2494" spans="1:16" x14ac:dyDescent="0.35">
      <c r="A2494" s="3">
        <v>2492</v>
      </c>
      <c r="B2494" s="2" t="s">
        <v>15</v>
      </c>
      <c r="C2494" s="2" t="s">
        <v>16</v>
      </c>
      <c r="D2494" s="2" t="s">
        <v>19</v>
      </c>
      <c r="E2494" s="2" t="s">
        <v>2223</v>
      </c>
      <c r="F2494" s="2" t="s">
        <v>4691</v>
      </c>
      <c r="G2494" s="2" t="s">
        <v>5180</v>
      </c>
      <c r="H2494" s="2">
        <v>1</v>
      </c>
      <c r="I2494" s="4" t="s">
        <v>8329</v>
      </c>
      <c r="J2494" s="2">
        <v>12690</v>
      </c>
      <c r="L2494" s="2" t="s">
        <v>8630</v>
      </c>
      <c r="M2494" s="2" t="s">
        <v>15</v>
      </c>
      <c r="N2494" s="2" t="s">
        <v>308</v>
      </c>
      <c r="O2494" s="2">
        <v>20</v>
      </c>
      <c r="P2494" s="2" t="b">
        <v>0</v>
      </c>
    </row>
    <row r="2495" spans="1:16" x14ac:dyDescent="0.35">
      <c r="A2495" s="3">
        <v>2493</v>
      </c>
      <c r="B2495" s="2" t="s">
        <v>15</v>
      </c>
      <c r="C2495" s="2" t="s">
        <v>16</v>
      </c>
      <c r="D2495" s="2" t="s">
        <v>19</v>
      </c>
      <c r="E2495" s="2" t="s">
        <v>2327</v>
      </c>
      <c r="F2495" s="2" t="s">
        <v>4795</v>
      </c>
      <c r="G2495" s="2" t="s">
        <v>5208</v>
      </c>
      <c r="H2495" s="2">
        <v>1</v>
      </c>
      <c r="I2495" s="4" t="s">
        <v>8435</v>
      </c>
      <c r="J2495" s="2">
        <v>28930</v>
      </c>
      <c r="L2495" s="2" t="s">
        <v>8630</v>
      </c>
      <c r="M2495" s="2" t="s">
        <v>15</v>
      </c>
      <c r="N2495" s="2" t="s">
        <v>342</v>
      </c>
      <c r="O2495" s="2">
        <v>20</v>
      </c>
      <c r="P2495" s="2" t="b">
        <v>0</v>
      </c>
    </row>
    <row r="2496" spans="1:16" x14ac:dyDescent="0.35">
      <c r="A2496" s="3">
        <v>2494</v>
      </c>
      <c r="B2496" s="2" t="s">
        <v>15</v>
      </c>
      <c r="C2496" s="2" t="s">
        <v>16</v>
      </c>
      <c r="D2496" s="2" t="s">
        <v>19</v>
      </c>
      <c r="E2496" s="2" t="s">
        <v>2328</v>
      </c>
      <c r="F2496" s="2" t="s">
        <v>4796</v>
      </c>
      <c r="G2496" s="2" t="s">
        <v>5554</v>
      </c>
      <c r="H2496" s="2">
        <v>1</v>
      </c>
      <c r="I2496" s="4" t="s">
        <v>8436</v>
      </c>
      <c r="J2496" s="2">
        <v>15590</v>
      </c>
      <c r="L2496" s="2" t="s">
        <v>8630</v>
      </c>
      <c r="M2496" s="2" t="s">
        <v>15</v>
      </c>
      <c r="N2496" s="2" t="s">
        <v>816</v>
      </c>
      <c r="O2496" s="2">
        <v>20</v>
      </c>
      <c r="P2496" s="2" t="b">
        <v>0</v>
      </c>
    </row>
    <row r="2497" spans="1:16" x14ac:dyDescent="0.35">
      <c r="A2497" s="3">
        <v>2495</v>
      </c>
      <c r="B2497" s="2" t="s">
        <v>15</v>
      </c>
      <c r="C2497" s="2" t="s">
        <v>16</v>
      </c>
      <c r="D2497" s="2" t="s">
        <v>19</v>
      </c>
      <c r="E2497" s="2" t="s">
        <v>2329</v>
      </c>
      <c r="F2497" s="2" t="s">
        <v>4797</v>
      </c>
      <c r="G2497" s="2" t="s">
        <v>5391</v>
      </c>
      <c r="H2497" s="2">
        <v>1</v>
      </c>
      <c r="I2497" s="4" t="s">
        <v>8437</v>
      </c>
      <c r="J2497" s="2">
        <v>14190</v>
      </c>
      <c r="L2497" s="2" t="s">
        <v>8630</v>
      </c>
      <c r="M2497" s="2" t="s">
        <v>15</v>
      </c>
      <c r="N2497" s="2" t="s">
        <v>602</v>
      </c>
      <c r="O2497" s="2">
        <v>20</v>
      </c>
      <c r="P2497" s="2" t="b">
        <v>0</v>
      </c>
    </row>
    <row r="2498" spans="1:16" x14ac:dyDescent="0.35">
      <c r="A2498" s="3">
        <v>2496</v>
      </c>
      <c r="B2498" s="2" t="s">
        <v>15</v>
      </c>
      <c r="C2498" s="2" t="s">
        <v>16</v>
      </c>
      <c r="D2498" s="2" t="s">
        <v>26</v>
      </c>
      <c r="E2498" s="2" t="s">
        <v>2330</v>
      </c>
      <c r="F2498" s="2" t="s">
        <v>4798</v>
      </c>
      <c r="G2498" s="2" t="s">
        <v>3722</v>
      </c>
      <c r="H2498" s="2">
        <v>1</v>
      </c>
      <c r="I2498" s="4" t="s">
        <v>8438</v>
      </c>
      <c r="J2498" s="2">
        <v>11190</v>
      </c>
      <c r="L2498" s="2" t="s">
        <v>8630</v>
      </c>
      <c r="M2498" s="2" t="s">
        <v>8632</v>
      </c>
      <c r="N2498" s="2" t="s">
        <v>207</v>
      </c>
      <c r="O2498" s="2">
        <v>20</v>
      </c>
      <c r="P2498" s="2" t="b">
        <v>0</v>
      </c>
    </row>
    <row r="2499" spans="1:16" x14ac:dyDescent="0.35">
      <c r="A2499" s="3">
        <v>2497</v>
      </c>
      <c r="B2499" s="2" t="s">
        <v>15</v>
      </c>
      <c r="C2499" s="2" t="s">
        <v>16</v>
      </c>
      <c r="D2499" s="2" t="s">
        <v>26</v>
      </c>
      <c r="E2499" s="2" t="s">
        <v>2331</v>
      </c>
      <c r="F2499" s="2" t="s">
        <v>4799</v>
      </c>
      <c r="G2499" s="2" t="s">
        <v>5706</v>
      </c>
      <c r="H2499" s="2">
        <v>1</v>
      </c>
      <c r="I2499" s="4" t="s">
        <v>8439</v>
      </c>
      <c r="J2499" s="2">
        <v>23970</v>
      </c>
      <c r="L2499" s="2" t="s">
        <v>8630</v>
      </c>
      <c r="M2499" s="2" t="s">
        <v>8632</v>
      </c>
      <c r="N2499" s="2" t="s">
        <v>1029</v>
      </c>
      <c r="O2499" s="2">
        <v>20</v>
      </c>
      <c r="P2499" s="2" t="b">
        <v>0</v>
      </c>
    </row>
    <row r="2500" spans="1:16" x14ac:dyDescent="0.35">
      <c r="A2500" s="3">
        <v>2498</v>
      </c>
      <c r="B2500" s="2" t="s">
        <v>15</v>
      </c>
      <c r="C2500" s="2" t="s">
        <v>16</v>
      </c>
      <c r="D2500" s="2" t="s">
        <v>26</v>
      </c>
      <c r="E2500" s="2" t="s">
        <v>2332</v>
      </c>
      <c r="F2500" s="2" t="s">
        <v>4800</v>
      </c>
      <c r="G2500" s="2" t="s">
        <v>5027</v>
      </c>
      <c r="H2500" s="2">
        <v>1</v>
      </c>
      <c r="I2500" s="4" t="s">
        <v>8440</v>
      </c>
      <c r="J2500" s="2">
        <v>7490</v>
      </c>
      <c r="L2500" s="2" t="s">
        <v>8630</v>
      </c>
      <c r="M2500" s="2" t="s">
        <v>15</v>
      </c>
      <c r="N2500" s="2" t="s">
        <v>102</v>
      </c>
      <c r="O2500" s="2">
        <v>20</v>
      </c>
      <c r="P2500" s="2" t="b">
        <v>0</v>
      </c>
    </row>
    <row r="2501" spans="1:16" x14ac:dyDescent="0.35">
      <c r="A2501" s="3">
        <v>2499</v>
      </c>
      <c r="B2501" s="2" t="s">
        <v>15</v>
      </c>
      <c r="C2501" s="2" t="s">
        <v>16</v>
      </c>
      <c r="D2501" s="2" t="s">
        <v>26</v>
      </c>
      <c r="E2501" s="2" t="s">
        <v>2333</v>
      </c>
      <c r="F2501" s="2" t="s">
        <v>4801</v>
      </c>
      <c r="G2501" s="2" t="s">
        <v>5947</v>
      </c>
      <c r="H2501" s="2">
        <v>1</v>
      </c>
      <c r="I2501" s="4" t="s">
        <v>8441</v>
      </c>
      <c r="J2501" s="2">
        <v>98990</v>
      </c>
      <c r="L2501" s="2" t="s">
        <v>8630</v>
      </c>
      <c r="M2501" s="2" t="s">
        <v>8632</v>
      </c>
      <c r="N2501" s="2" t="e">
        <v>#N/A</v>
      </c>
      <c r="O2501" s="2">
        <v>20</v>
      </c>
      <c r="P2501" s="2" t="b">
        <v>0</v>
      </c>
    </row>
    <row r="2502" spans="1:16" x14ac:dyDescent="0.35">
      <c r="A2502" s="3">
        <v>2500</v>
      </c>
      <c r="B2502" s="2" t="s">
        <v>15</v>
      </c>
      <c r="C2502" s="2" t="s">
        <v>16</v>
      </c>
      <c r="D2502" s="2" t="s">
        <v>23</v>
      </c>
      <c r="E2502" s="2" t="s">
        <v>2334</v>
      </c>
      <c r="F2502" s="2" t="s">
        <v>4802</v>
      </c>
      <c r="G2502" s="2" t="s">
        <v>5296</v>
      </c>
      <c r="H2502" s="2">
        <v>1</v>
      </c>
      <c r="I2502" s="4" t="s">
        <v>8442</v>
      </c>
      <c r="J2502" s="2">
        <v>24050</v>
      </c>
      <c r="L2502" s="2" t="s">
        <v>8630</v>
      </c>
      <c r="M2502" s="2" t="s">
        <v>15</v>
      </c>
      <c r="N2502" s="2" t="s">
        <v>464</v>
      </c>
      <c r="O2502" s="2">
        <v>20</v>
      </c>
      <c r="P2502" s="2" t="b">
        <v>0</v>
      </c>
    </row>
    <row r="2503" spans="1:16" x14ac:dyDescent="0.35">
      <c r="A2503" s="3">
        <v>2501</v>
      </c>
      <c r="B2503" s="2" t="s">
        <v>15</v>
      </c>
      <c r="C2503" s="2" t="s">
        <v>16</v>
      </c>
      <c r="D2503" s="2" t="s">
        <v>23</v>
      </c>
      <c r="E2503" s="2" t="s">
        <v>2335</v>
      </c>
      <c r="F2503" s="2" t="s">
        <v>4803</v>
      </c>
      <c r="G2503" s="2" t="s">
        <v>5403</v>
      </c>
      <c r="H2503" s="2">
        <v>1</v>
      </c>
      <c r="I2503" s="4" t="s">
        <v>8443</v>
      </c>
      <c r="J2503" s="2">
        <v>38500</v>
      </c>
      <c r="L2503" s="2" t="s">
        <v>8630</v>
      </c>
      <c r="M2503" s="2" t="s">
        <v>15</v>
      </c>
      <c r="N2503" s="2" t="s">
        <v>618</v>
      </c>
      <c r="O2503" s="2">
        <v>20</v>
      </c>
      <c r="P2503" s="2" t="b">
        <v>0</v>
      </c>
    </row>
    <row r="2504" spans="1:16" x14ac:dyDescent="0.35">
      <c r="A2504" s="3">
        <v>2502</v>
      </c>
      <c r="B2504" s="2" t="s">
        <v>15</v>
      </c>
      <c r="C2504" s="2" t="s">
        <v>16</v>
      </c>
      <c r="D2504" s="2" t="s">
        <v>29</v>
      </c>
      <c r="E2504" s="2" t="s">
        <v>2336</v>
      </c>
      <c r="F2504" s="2" t="s">
        <v>4804</v>
      </c>
      <c r="G2504" s="2" t="s">
        <v>5744</v>
      </c>
      <c r="H2504" s="2">
        <v>1</v>
      </c>
      <c r="I2504" s="4" t="s">
        <v>8444</v>
      </c>
      <c r="J2504" s="2">
        <v>20510</v>
      </c>
      <c r="L2504" s="2" t="s">
        <v>8630</v>
      </c>
      <c r="M2504" s="2" t="s">
        <v>15</v>
      </c>
      <c r="N2504" s="2" t="s">
        <v>1081</v>
      </c>
      <c r="O2504" s="2">
        <v>20</v>
      </c>
      <c r="P2504" s="2" t="b">
        <v>0</v>
      </c>
    </row>
    <row r="2505" spans="1:16" x14ac:dyDescent="0.35">
      <c r="A2505" s="3">
        <v>2503</v>
      </c>
      <c r="B2505" s="2" t="s">
        <v>15</v>
      </c>
      <c r="C2505" s="2" t="s">
        <v>16</v>
      </c>
      <c r="D2505" s="2" t="s">
        <v>29</v>
      </c>
      <c r="E2505" s="2" t="s">
        <v>2337</v>
      </c>
      <c r="F2505" s="2" t="s">
        <v>4805</v>
      </c>
      <c r="G2505" s="2" t="s">
        <v>5635</v>
      </c>
      <c r="H2505" s="2">
        <v>1</v>
      </c>
      <c r="I2505" s="4" t="s">
        <v>8445</v>
      </c>
      <c r="J2505" s="2">
        <v>41840</v>
      </c>
      <c r="L2505" s="2" t="s">
        <v>8630</v>
      </c>
      <c r="M2505" s="2" t="s">
        <v>15</v>
      </c>
      <c r="N2505" s="2" t="s">
        <v>926</v>
      </c>
      <c r="O2505" s="2">
        <v>21</v>
      </c>
      <c r="P2505" s="2" t="b">
        <v>0</v>
      </c>
    </row>
    <row r="2506" spans="1:16" x14ac:dyDescent="0.35">
      <c r="A2506" s="3">
        <v>2504</v>
      </c>
      <c r="B2506" s="2" t="s">
        <v>15</v>
      </c>
      <c r="C2506" s="2" t="s">
        <v>16</v>
      </c>
      <c r="D2506" s="2" t="s">
        <v>29</v>
      </c>
      <c r="E2506" s="2" t="s">
        <v>2338</v>
      </c>
      <c r="F2506" s="2" t="s">
        <v>4806</v>
      </c>
      <c r="G2506" s="2" t="s">
        <v>5948</v>
      </c>
      <c r="H2506" s="2">
        <v>1</v>
      </c>
      <c r="I2506" s="4" t="s">
        <v>8446</v>
      </c>
      <c r="J2506" s="2">
        <v>39900</v>
      </c>
      <c r="L2506" s="2" t="s">
        <v>8630</v>
      </c>
      <c r="M2506" s="2" t="s">
        <v>15</v>
      </c>
      <c r="N2506" s="2" t="e">
        <v>#N/A</v>
      </c>
      <c r="O2506" s="2">
        <v>21</v>
      </c>
      <c r="P2506" s="2" t="b">
        <v>0</v>
      </c>
    </row>
    <row r="2507" spans="1:16" x14ac:dyDescent="0.35">
      <c r="A2507" s="3">
        <v>2505</v>
      </c>
      <c r="B2507" s="2" t="s">
        <v>15</v>
      </c>
      <c r="C2507" s="2" t="s">
        <v>16</v>
      </c>
      <c r="D2507" s="2" t="s">
        <v>29</v>
      </c>
      <c r="E2507" s="2" t="s">
        <v>2339</v>
      </c>
      <c r="F2507" s="2" t="s">
        <v>4807</v>
      </c>
      <c r="G2507" s="2" t="s">
        <v>5551</v>
      </c>
      <c r="H2507" s="2">
        <v>1</v>
      </c>
      <c r="I2507" s="4" t="s">
        <v>8447</v>
      </c>
      <c r="J2507" s="2">
        <v>61290</v>
      </c>
      <c r="L2507" s="2" t="s">
        <v>8630</v>
      </c>
      <c r="M2507" s="2" t="s">
        <v>15</v>
      </c>
      <c r="N2507" s="2" t="s">
        <v>813</v>
      </c>
      <c r="O2507" s="2">
        <v>21</v>
      </c>
      <c r="P2507" s="2" t="b">
        <v>0</v>
      </c>
    </row>
    <row r="2508" spans="1:16" x14ac:dyDescent="0.35">
      <c r="A2508" s="3">
        <v>2506</v>
      </c>
      <c r="B2508" s="2" t="s">
        <v>15</v>
      </c>
      <c r="C2508" s="2" t="s">
        <v>16</v>
      </c>
      <c r="D2508" s="2" t="s">
        <v>29</v>
      </c>
      <c r="E2508" s="2" t="s">
        <v>2340</v>
      </c>
      <c r="F2508" s="2" t="s">
        <v>4808</v>
      </c>
      <c r="G2508" s="2" t="s">
        <v>5917</v>
      </c>
      <c r="H2508" s="2">
        <v>1</v>
      </c>
      <c r="I2508" s="4" t="s">
        <v>8448</v>
      </c>
      <c r="J2508" s="2">
        <v>66700</v>
      </c>
      <c r="L2508" s="2" t="s">
        <v>8630</v>
      </c>
      <c r="M2508" s="2" t="s">
        <v>15</v>
      </c>
      <c r="N2508" s="2" t="e">
        <v>#N/A</v>
      </c>
      <c r="O2508" s="2">
        <v>21</v>
      </c>
      <c r="P2508" s="2" t="b">
        <v>0</v>
      </c>
    </row>
    <row r="2509" spans="1:16" x14ac:dyDescent="0.35">
      <c r="A2509" s="3">
        <v>2507</v>
      </c>
      <c r="B2509" s="2" t="s">
        <v>15</v>
      </c>
      <c r="C2509" s="2" t="s">
        <v>16</v>
      </c>
      <c r="D2509" s="2" t="s">
        <v>22</v>
      </c>
      <c r="E2509" s="2" t="s">
        <v>2341</v>
      </c>
      <c r="F2509" s="2" t="s">
        <v>4809</v>
      </c>
      <c r="G2509" s="2" t="s">
        <v>3694</v>
      </c>
      <c r="H2509" s="2">
        <v>0</v>
      </c>
      <c r="I2509" s="4" t="s">
        <v>8449</v>
      </c>
      <c r="J2509" s="2">
        <v>15990</v>
      </c>
      <c r="L2509" s="2" t="s">
        <v>8630</v>
      </c>
      <c r="M2509" s="2" t="s">
        <v>15</v>
      </c>
      <c r="N2509" s="2" t="s">
        <v>148</v>
      </c>
      <c r="O2509" s="2">
        <v>21</v>
      </c>
      <c r="P2509" s="2" t="b">
        <v>0</v>
      </c>
    </row>
    <row r="2510" spans="1:16" x14ac:dyDescent="0.35">
      <c r="A2510" s="3">
        <v>2508</v>
      </c>
      <c r="B2510" s="2" t="s">
        <v>15</v>
      </c>
      <c r="C2510" s="2" t="s">
        <v>16</v>
      </c>
      <c r="D2510" s="2" t="s">
        <v>22</v>
      </c>
      <c r="E2510" s="2" t="s">
        <v>2342</v>
      </c>
      <c r="F2510" s="2" t="s">
        <v>4810</v>
      </c>
      <c r="G2510" s="2" t="s">
        <v>5311</v>
      </c>
      <c r="H2510" s="2">
        <v>1</v>
      </c>
      <c r="I2510" s="4" t="s">
        <v>8450</v>
      </c>
      <c r="J2510" s="2">
        <v>10190</v>
      </c>
      <c r="L2510" s="2" t="s">
        <v>8630</v>
      </c>
      <c r="M2510" s="2" t="s">
        <v>15</v>
      </c>
      <c r="N2510" s="2" t="s">
        <v>482</v>
      </c>
      <c r="O2510" s="2">
        <v>21</v>
      </c>
      <c r="P2510" s="2" t="b">
        <v>0</v>
      </c>
    </row>
    <row r="2511" spans="1:16" x14ac:dyDescent="0.35">
      <c r="A2511" s="3">
        <v>2509</v>
      </c>
      <c r="B2511" s="2" t="s">
        <v>15</v>
      </c>
      <c r="C2511" s="2" t="s">
        <v>16</v>
      </c>
      <c r="D2511" s="2" t="s">
        <v>22</v>
      </c>
      <c r="E2511" s="2" t="s">
        <v>2343</v>
      </c>
      <c r="F2511" s="2" t="s">
        <v>4811</v>
      </c>
      <c r="G2511" s="2" t="s">
        <v>3709</v>
      </c>
      <c r="H2511" s="2">
        <v>0</v>
      </c>
      <c r="I2511" s="4" t="s">
        <v>8451</v>
      </c>
      <c r="J2511" s="2">
        <v>12990</v>
      </c>
      <c r="L2511" s="2" t="s">
        <v>8630</v>
      </c>
      <c r="M2511" s="2" t="s">
        <v>15</v>
      </c>
      <c r="N2511" s="2" t="s">
        <v>62</v>
      </c>
      <c r="O2511" s="2">
        <v>21</v>
      </c>
      <c r="P2511" s="2" t="b">
        <v>0</v>
      </c>
    </row>
    <row r="2512" spans="1:16" x14ac:dyDescent="0.35">
      <c r="A2512" s="3">
        <v>2510</v>
      </c>
      <c r="B2512" s="2" t="s">
        <v>15</v>
      </c>
      <c r="C2512" s="2" t="s">
        <v>16</v>
      </c>
      <c r="D2512" s="2" t="s">
        <v>17</v>
      </c>
      <c r="E2512" s="2" t="s">
        <v>2344</v>
      </c>
      <c r="F2512" s="2" t="s">
        <v>4812</v>
      </c>
      <c r="G2512" s="2" t="s">
        <v>5145</v>
      </c>
      <c r="H2512" s="2">
        <v>0</v>
      </c>
      <c r="I2512" s="4" t="s">
        <v>8452</v>
      </c>
      <c r="J2512" s="2">
        <v>23000</v>
      </c>
      <c r="L2512" s="2" t="s">
        <v>8630</v>
      </c>
      <c r="M2512" s="2" t="s">
        <v>15</v>
      </c>
      <c r="N2512" s="2" t="s">
        <v>258</v>
      </c>
      <c r="O2512" s="2">
        <v>21</v>
      </c>
      <c r="P2512" s="2" t="b">
        <v>0</v>
      </c>
    </row>
    <row r="2513" spans="1:16" x14ac:dyDescent="0.35">
      <c r="A2513" s="3">
        <v>2511</v>
      </c>
      <c r="B2513" s="2" t="s">
        <v>15</v>
      </c>
      <c r="C2513" s="2" t="s">
        <v>16</v>
      </c>
      <c r="D2513" s="2" t="s">
        <v>17</v>
      </c>
      <c r="E2513" s="2" t="s">
        <v>2345</v>
      </c>
      <c r="F2513" s="2" t="s">
        <v>4813</v>
      </c>
      <c r="G2513" s="2" t="s">
        <v>5145</v>
      </c>
      <c r="H2513" s="2">
        <v>0</v>
      </c>
      <c r="I2513" s="4" t="s">
        <v>8453</v>
      </c>
      <c r="J2513" s="2">
        <v>25030</v>
      </c>
      <c r="L2513" s="2" t="s">
        <v>8630</v>
      </c>
      <c r="M2513" s="2" t="s">
        <v>15</v>
      </c>
      <c r="N2513" s="2" t="s">
        <v>258</v>
      </c>
      <c r="O2513" s="2">
        <v>21</v>
      </c>
      <c r="P2513" s="2" t="b">
        <v>0</v>
      </c>
    </row>
    <row r="2514" spans="1:16" x14ac:dyDescent="0.35">
      <c r="A2514" s="3">
        <v>2512</v>
      </c>
      <c r="B2514" s="2" t="s">
        <v>15</v>
      </c>
      <c r="C2514" s="2" t="s">
        <v>16</v>
      </c>
      <c r="D2514" s="2" t="s">
        <v>26</v>
      </c>
      <c r="E2514" s="2" t="s">
        <v>2346</v>
      </c>
      <c r="F2514" s="2" t="s">
        <v>4814</v>
      </c>
      <c r="G2514" s="2" t="s">
        <v>5949</v>
      </c>
      <c r="H2514" s="2">
        <v>0</v>
      </c>
      <c r="I2514" s="4" t="s">
        <v>8454</v>
      </c>
      <c r="J2514" s="2">
        <v>354880</v>
      </c>
      <c r="L2514" s="2" t="s">
        <v>8630</v>
      </c>
      <c r="M2514" s="2" t="s">
        <v>8632</v>
      </c>
      <c r="N2514" s="2" t="e">
        <v>#N/A</v>
      </c>
      <c r="O2514" s="2">
        <v>21</v>
      </c>
      <c r="P2514" s="2" t="b">
        <v>0</v>
      </c>
    </row>
    <row r="2515" spans="1:16" x14ac:dyDescent="0.35">
      <c r="A2515" s="3">
        <v>2513</v>
      </c>
      <c r="B2515" s="2" t="s">
        <v>15</v>
      </c>
      <c r="C2515" s="2" t="s">
        <v>16</v>
      </c>
      <c r="D2515" s="2" t="s">
        <v>26</v>
      </c>
      <c r="E2515" s="2" t="s">
        <v>2347</v>
      </c>
      <c r="F2515" s="2" t="s">
        <v>4815</v>
      </c>
      <c r="G2515" s="2" t="s">
        <v>5345</v>
      </c>
      <c r="H2515" s="2">
        <v>1</v>
      </c>
      <c r="I2515" s="4" t="s">
        <v>8455</v>
      </c>
      <c r="J2515" s="2">
        <v>48620</v>
      </c>
      <c r="L2515" s="2" t="s">
        <v>8630</v>
      </c>
      <c r="M2515" s="2" t="s">
        <v>8632</v>
      </c>
      <c r="N2515" s="2" t="s">
        <v>533</v>
      </c>
      <c r="O2515" s="2">
        <v>21</v>
      </c>
      <c r="P2515" s="2" t="b">
        <v>0</v>
      </c>
    </row>
    <row r="2516" spans="1:16" x14ac:dyDescent="0.35">
      <c r="A2516" s="3">
        <v>2514</v>
      </c>
      <c r="B2516" s="2" t="s">
        <v>15</v>
      </c>
      <c r="C2516" s="2" t="s">
        <v>16</v>
      </c>
      <c r="D2516" s="2" t="s">
        <v>26</v>
      </c>
      <c r="E2516" s="2" t="s">
        <v>2348</v>
      </c>
      <c r="F2516" s="2" t="s">
        <v>4816</v>
      </c>
      <c r="G2516" s="2" t="s">
        <v>4059</v>
      </c>
      <c r="H2516" s="2">
        <v>1</v>
      </c>
      <c r="I2516" s="4" t="s">
        <v>8456</v>
      </c>
      <c r="J2516" s="2">
        <v>22670</v>
      </c>
      <c r="L2516" s="2" t="s">
        <v>8630</v>
      </c>
      <c r="M2516" s="2" t="s">
        <v>8632</v>
      </c>
      <c r="N2516" s="2" t="s">
        <v>268</v>
      </c>
      <c r="O2516" s="2">
        <v>21</v>
      </c>
      <c r="P2516" s="2" t="b">
        <v>0</v>
      </c>
    </row>
    <row r="2517" spans="1:16" x14ac:dyDescent="0.35">
      <c r="A2517" s="3">
        <v>2515</v>
      </c>
      <c r="B2517" s="2" t="s">
        <v>15</v>
      </c>
      <c r="C2517" s="2" t="s">
        <v>16</v>
      </c>
      <c r="D2517" s="2" t="s">
        <v>26</v>
      </c>
      <c r="E2517" s="2" t="s">
        <v>2349</v>
      </c>
      <c r="F2517" s="2" t="s">
        <v>4817</v>
      </c>
      <c r="G2517" s="2" t="s">
        <v>5270</v>
      </c>
      <c r="H2517" s="2">
        <v>1</v>
      </c>
      <c r="I2517" s="4" t="s">
        <v>8457</v>
      </c>
      <c r="J2517" s="2">
        <v>38490</v>
      </c>
      <c r="L2517" s="2" t="s">
        <v>8630</v>
      </c>
      <c r="M2517" s="2" t="s">
        <v>8632</v>
      </c>
      <c r="N2517" s="2" t="s">
        <v>434</v>
      </c>
      <c r="O2517" s="2">
        <v>21</v>
      </c>
      <c r="P2517" s="2" t="b">
        <v>0</v>
      </c>
    </row>
    <row r="2518" spans="1:16" x14ac:dyDescent="0.35">
      <c r="A2518" s="3">
        <v>2516</v>
      </c>
      <c r="B2518" s="2" t="s">
        <v>15</v>
      </c>
      <c r="C2518" s="2" t="s">
        <v>16</v>
      </c>
      <c r="D2518" s="2" t="s">
        <v>26</v>
      </c>
      <c r="E2518" s="2" t="s">
        <v>2350</v>
      </c>
      <c r="F2518" s="2" t="s">
        <v>4818</v>
      </c>
      <c r="G2518" s="2" t="s">
        <v>5950</v>
      </c>
      <c r="H2518" s="2">
        <v>1</v>
      </c>
      <c r="I2518" s="4" t="s">
        <v>8458</v>
      </c>
      <c r="J2518" s="2">
        <v>27140</v>
      </c>
      <c r="L2518" s="2" t="s">
        <v>8630</v>
      </c>
      <c r="M2518" s="2" t="s">
        <v>15</v>
      </c>
      <c r="N2518" s="2" t="e">
        <v>#N/A</v>
      </c>
      <c r="O2518" s="2">
        <v>21</v>
      </c>
      <c r="P2518" s="2" t="b">
        <v>0</v>
      </c>
    </row>
    <row r="2519" spans="1:16" x14ac:dyDescent="0.35">
      <c r="A2519" s="3">
        <v>2517</v>
      </c>
      <c r="B2519" s="2" t="s">
        <v>15</v>
      </c>
      <c r="C2519" s="2" t="s">
        <v>16</v>
      </c>
      <c r="D2519" s="2" t="s">
        <v>26</v>
      </c>
      <c r="E2519" s="2" t="s">
        <v>2351</v>
      </c>
      <c r="F2519" s="2" t="s">
        <v>4819</v>
      </c>
      <c r="G2519" s="2" t="s">
        <v>3826</v>
      </c>
      <c r="H2519" s="2">
        <v>1</v>
      </c>
      <c r="I2519" s="4" t="s">
        <v>8459</v>
      </c>
      <c r="J2519" s="2">
        <v>21880</v>
      </c>
      <c r="L2519" s="2" t="s">
        <v>8630</v>
      </c>
      <c r="M2519" s="2" t="s">
        <v>15</v>
      </c>
      <c r="N2519" s="2" t="s">
        <v>113</v>
      </c>
      <c r="O2519" s="2">
        <v>21</v>
      </c>
      <c r="P2519" s="2" t="b">
        <v>0</v>
      </c>
    </row>
    <row r="2520" spans="1:16" x14ac:dyDescent="0.35">
      <c r="A2520" s="3">
        <v>2518</v>
      </c>
      <c r="B2520" s="2" t="s">
        <v>15</v>
      </c>
      <c r="C2520" s="2" t="s">
        <v>16</v>
      </c>
      <c r="D2520" s="2" t="s">
        <v>26</v>
      </c>
      <c r="E2520" s="2" t="s">
        <v>2352</v>
      </c>
      <c r="F2520" s="2" t="s">
        <v>4820</v>
      </c>
      <c r="G2520" s="2" t="s">
        <v>5951</v>
      </c>
      <c r="H2520" s="2">
        <v>1</v>
      </c>
      <c r="I2520" s="4" t="s">
        <v>8460</v>
      </c>
      <c r="J2520" s="2">
        <v>26440</v>
      </c>
      <c r="L2520" s="2" t="s">
        <v>8630</v>
      </c>
      <c r="M2520" s="2" t="s">
        <v>15</v>
      </c>
      <c r="N2520" s="2" t="e">
        <v>#N/A</v>
      </c>
      <c r="O2520" s="2">
        <v>21</v>
      </c>
      <c r="P2520" s="2" t="b">
        <v>0</v>
      </c>
    </row>
    <row r="2521" spans="1:16" x14ac:dyDescent="0.35">
      <c r="A2521" s="3">
        <v>2519</v>
      </c>
      <c r="B2521" s="2" t="s">
        <v>15</v>
      </c>
      <c r="C2521" s="2" t="s">
        <v>16</v>
      </c>
      <c r="D2521" s="2" t="s">
        <v>26</v>
      </c>
      <c r="E2521" s="2" t="s">
        <v>2353</v>
      </c>
      <c r="F2521" s="2" t="s">
        <v>4821</v>
      </c>
      <c r="G2521" s="2" t="s">
        <v>5205</v>
      </c>
      <c r="H2521" s="2">
        <v>1</v>
      </c>
      <c r="I2521" s="4" t="s">
        <v>8461</v>
      </c>
      <c r="J2521" s="2">
        <v>120780</v>
      </c>
      <c r="L2521" s="2" t="s">
        <v>8630</v>
      </c>
      <c r="M2521" s="2" t="s">
        <v>8632</v>
      </c>
      <c r="N2521" s="2" t="s">
        <v>338</v>
      </c>
      <c r="O2521" s="2">
        <v>21</v>
      </c>
      <c r="P2521" s="2" t="b">
        <v>0</v>
      </c>
    </row>
    <row r="2522" spans="1:16" x14ac:dyDescent="0.35">
      <c r="A2522" s="3">
        <v>2520</v>
      </c>
      <c r="B2522" s="2" t="s">
        <v>15</v>
      </c>
      <c r="C2522" s="2" t="s">
        <v>16</v>
      </c>
      <c r="D2522" s="2" t="s">
        <v>26</v>
      </c>
      <c r="E2522" s="2" t="s">
        <v>2354</v>
      </c>
      <c r="F2522" s="2" t="s">
        <v>4822</v>
      </c>
      <c r="G2522" s="2" t="s">
        <v>5674</v>
      </c>
      <c r="H2522" s="2">
        <v>1</v>
      </c>
      <c r="I2522" s="4" t="s">
        <v>8462</v>
      </c>
      <c r="J2522" s="2">
        <v>18740</v>
      </c>
      <c r="L2522" s="2" t="s">
        <v>8630</v>
      </c>
      <c r="M2522" s="2" t="s">
        <v>8632</v>
      </c>
      <c r="N2522" s="2" t="s">
        <v>983</v>
      </c>
      <c r="O2522" s="2">
        <v>21</v>
      </c>
      <c r="P2522" s="2" t="b">
        <v>0</v>
      </c>
    </row>
    <row r="2523" spans="1:16" x14ac:dyDescent="0.35">
      <c r="A2523" s="3">
        <v>2521</v>
      </c>
      <c r="B2523" s="2" t="s">
        <v>15</v>
      </c>
      <c r="C2523" s="2" t="s">
        <v>16</v>
      </c>
      <c r="D2523" s="2" t="s">
        <v>26</v>
      </c>
      <c r="E2523" s="2" t="s">
        <v>2355</v>
      </c>
      <c r="F2523" s="2" t="s">
        <v>4823</v>
      </c>
      <c r="G2523" s="2" t="s">
        <v>5549</v>
      </c>
      <c r="H2523" s="2">
        <v>0</v>
      </c>
      <c r="I2523" s="4" t="s">
        <v>8463</v>
      </c>
      <c r="J2523" s="2">
        <v>21300</v>
      </c>
      <c r="L2523" s="2" t="s">
        <v>8630</v>
      </c>
      <c r="M2523" s="2" t="s">
        <v>15</v>
      </c>
      <c r="N2523" s="2" t="s">
        <v>810</v>
      </c>
      <c r="O2523" s="2">
        <v>21</v>
      </c>
      <c r="P2523" s="2" t="b">
        <v>0</v>
      </c>
    </row>
    <row r="2524" spans="1:16" x14ac:dyDescent="0.35">
      <c r="A2524" s="3">
        <v>2522</v>
      </c>
      <c r="B2524" s="2" t="s">
        <v>15</v>
      </c>
      <c r="C2524" s="2" t="s">
        <v>16</v>
      </c>
      <c r="D2524" s="2" t="s">
        <v>26</v>
      </c>
      <c r="E2524" s="2" t="s">
        <v>2356</v>
      </c>
      <c r="F2524" s="2" t="s">
        <v>4824</v>
      </c>
      <c r="G2524" s="2" t="s">
        <v>5549</v>
      </c>
      <c r="H2524" s="2">
        <v>0</v>
      </c>
      <c r="I2524" s="4" t="s">
        <v>8464</v>
      </c>
      <c r="J2524" s="2">
        <v>26990</v>
      </c>
      <c r="L2524" s="2" t="s">
        <v>8630</v>
      </c>
      <c r="M2524" s="2" t="s">
        <v>15</v>
      </c>
      <c r="N2524" s="2" t="s">
        <v>810</v>
      </c>
      <c r="O2524" s="2">
        <v>21</v>
      </c>
      <c r="P2524" s="2" t="b">
        <v>0</v>
      </c>
    </row>
    <row r="2525" spans="1:16" x14ac:dyDescent="0.35">
      <c r="A2525" s="3">
        <v>2523</v>
      </c>
      <c r="B2525" s="2" t="s">
        <v>15</v>
      </c>
      <c r="C2525" s="2" t="s">
        <v>16</v>
      </c>
      <c r="D2525" s="2" t="s">
        <v>26</v>
      </c>
      <c r="E2525" s="2" t="s">
        <v>2357</v>
      </c>
      <c r="F2525" s="2" t="s">
        <v>4825</v>
      </c>
      <c r="G2525" s="2" t="s">
        <v>5549</v>
      </c>
      <c r="H2525" s="2">
        <v>0</v>
      </c>
      <c r="I2525" s="4" t="s">
        <v>8465</v>
      </c>
      <c r="J2525" s="2">
        <v>25400</v>
      </c>
      <c r="L2525" s="2" t="s">
        <v>8630</v>
      </c>
      <c r="M2525" s="2" t="s">
        <v>15</v>
      </c>
      <c r="N2525" s="2" t="s">
        <v>810</v>
      </c>
      <c r="O2525" s="2">
        <v>22</v>
      </c>
      <c r="P2525" s="2" t="b">
        <v>0</v>
      </c>
    </row>
    <row r="2526" spans="1:16" x14ac:dyDescent="0.35">
      <c r="A2526" s="3">
        <v>2524</v>
      </c>
      <c r="B2526" s="2" t="s">
        <v>15</v>
      </c>
      <c r="C2526" s="2" t="s">
        <v>16</v>
      </c>
      <c r="D2526" s="2" t="s">
        <v>26</v>
      </c>
      <c r="E2526" s="2" t="s">
        <v>2358</v>
      </c>
      <c r="F2526" s="2" t="s">
        <v>4826</v>
      </c>
      <c r="G2526" s="2" t="s">
        <v>5947</v>
      </c>
      <c r="H2526" s="2">
        <v>1</v>
      </c>
      <c r="I2526" s="4" t="s">
        <v>8466</v>
      </c>
      <c r="J2526" s="2">
        <v>163180</v>
      </c>
      <c r="L2526" s="2" t="s">
        <v>8630</v>
      </c>
      <c r="M2526" s="2" t="s">
        <v>8632</v>
      </c>
      <c r="N2526" s="2" t="e">
        <v>#N/A</v>
      </c>
      <c r="O2526" s="2">
        <v>22</v>
      </c>
      <c r="P2526" s="2" t="b">
        <v>0</v>
      </c>
    </row>
    <row r="2527" spans="1:16" x14ac:dyDescent="0.35">
      <c r="A2527" s="3">
        <v>2525</v>
      </c>
      <c r="B2527" s="2" t="s">
        <v>15</v>
      </c>
      <c r="C2527" s="2" t="s">
        <v>16</v>
      </c>
      <c r="D2527" s="2" t="s">
        <v>17</v>
      </c>
      <c r="E2527" s="2" t="s">
        <v>2359</v>
      </c>
      <c r="F2527" s="2" t="s">
        <v>4827</v>
      </c>
      <c r="G2527" s="2" t="s">
        <v>5259</v>
      </c>
      <c r="H2527" s="2">
        <v>1</v>
      </c>
      <c r="I2527" s="4" t="s">
        <v>8467</v>
      </c>
      <c r="J2527" s="2">
        <v>55690</v>
      </c>
      <c r="L2527" s="2" t="s">
        <v>8630</v>
      </c>
      <c r="M2527" s="2" t="s">
        <v>15</v>
      </c>
      <c r="N2527" s="2" t="s">
        <v>421</v>
      </c>
      <c r="O2527" s="2">
        <v>22</v>
      </c>
      <c r="P2527" s="2" t="b">
        <v>0</v>
      </c>
    </row>
    <row r="2528" spans="1:16" x14ac:dyDescent="0.35">
      <c r="A2528" s="3">
        <v>2526</v>
      </c>
      <c r="B2528" s="2" t="s">
        <v>15</v>
      </c>
      <c r="C2528" s="2" t="s">
        <v>16</v>
      </c>
      <c r="D2528" s="2" t="s">
        <v>26</v>
      </c>
      <c r="E2528" s="2" t="s">
        <v>2360</v>
      </c>
      <c r="F2528" s="2" t="s">
        <v>4828</v>
      </c>
      <c r="G2528" s="2" t="s">
        <v>5549</v>
      </c>
      <c r="H2528" s="2">
        <v>0</v>
      </c>
      <c r="I2528" s="4" t="s">
        <v>8468</v>
      </c>
      <c r="J2528" s="2">
        <v>88930</v>
      </c>
      <c r="L2528" s="2" t="s">
        <v>8630</v>
      </c>
      <c r="M2528" s="2" t="s">
        <v>15</v>
      </c>
      <c r="N2528" s="2" t="s">
        <v>810</v>
      </c>
      <c r="O2528" s="2">
        <v>22</v>
      </c>
      <c r="P2528" s="2" t="b">
        <v>0</v>
      </c>
    </row>
    <row r="2529" spans="1:16" x14ac:dyDescent="0.35">
      <c r="A2529" s="3">
        <v>2527</v>
      </c>
      <c r="B2529" s="2" t="s">
        <v>15</v>
      </c>
      <c r="C2529" s="2" t="s">
        <v>16</v>
      </c>
      <c r="D2529" s="2" t="s">
        <v>22</v>
      </c>
      <c r="E2529" s="2" t="s">
        <v>2217</v>
      </c>
      <c r="F2529" s="2" t="s">
        <v>4685</v>
      </c>
      <c r="G2529" s="2" t="s">
        <v>5224</v>
      </c>
      <c r="H2529" s="2">
        <v>1</v>
      </c>
      <c r="I2529" s="4" t="s">
        <v>8323</v>
      </c>
      <c r="J2529" s="2">
        <v>11990</v>
      </c>
      <c r="L2529" s="2" t="s">
        <v>8630</v>
      </c>
      <c r="M2529" s="2" t="s">
        <v>15</v>
      </c>
      <c r="N2529" s="2" t="s">
        <v>367</v>
      </c>
      <c r="O2529" s="2">
        <v>22</v>
      </c>
      <c r="P2529" s="2" t="b">
        <v>0</v>
      </c>
    </row>
    <row r="2530" spans="1:16" x14ac:dyDescent="0.35">
      <c r="A2530" s="3">
        <v>2528</v>
      </c>
      <c r="B2530" s="2" t="s">
        <v>15</v>
      </c>
      <c r="C2530" s="2" t="s">
        <v>16</v>
      </c>
      <c r="D2530" s="2" t="s">
        <v>26</v>
      </c>
      <c r="E2530" s="2" t="s">
        <v>2361</v>
      </c>
      <c r="F2530" s="2" t="s">
        <v>4829</v>
      </c>
      <c r="G2530" s="2" t="s">
        <v>4064</v>
      </c>
      <c r="H2530" s="2">
        <v>1</v>
      </c>
      <c r="I2530" s="4" t="s">
        <v>8469</v>
      </c>
      <c r="J2530" s="2">
        <v>47960</v>
      </c>
      <c r="L2530" s="2" t="s">
        <v>8630</v>
      </c>
      <c r="M2530" s="2" t="s">
        <v>15</v>
      </c>
      <c r="N2530" s="2" t="s">
        <v>1072</v>
      </c>
      <c r="O2530" s="2">
        <v>22</v>
      </c>
      <c r="P2530" s="2" t="b">
        <v>0</v>
      </c>
    </row>
    <row r="2531" spans="1:16" x14ac:dyDescent="0.35">
      <c r="A2531" s="3">
        <v>2529</v>
      </c>
      <c r="B2531" s="2" t="s">
        <v>15</v>
      </c>
      <c r="C2531" s="2" t="s">
        <v>16</v>
      </c>
      <c r="D2531" s="2" t="s">
        <v>29</v>
      </c>
      <c r="E2531" s="2" t="s">
        <v>2362</v>
      </c>
      <c r="F2531" s="2" t="s">
        <v>4830</v>
      </c>
      <c r="G2531" s="2" t="s">
        <v>5350</v>
      </c>
      <c r="H2531" s="2">
        <v>1</v>
      </c>
      <c r="I2531" s="4" t="s">
        <v>8470</v>
      </c>
      <c r="J2531" s="2">
        <v>14370</v>
      </c>
      <c r="L2531" s="2" t="s">
        <v>8630</v>
      </c>
      <c r="M2531" s="2" t="s">
        <v>15</v>
      </c>
      <c r="N2531" s="2" t="s">
        <v>545</v>
      </c>
      <c r="O2531" s="2">
        <v>22</v>
      </c>
      <c r="P2531" s="2" t="b">
        <v>0</v>
      </c>
    </row>
    <row r="2532" spans="1:16" x14ac:dyDescent="0.35">
      <c r="A2532" s="3">
        <v>2530</v>
      </c>
      <c r="B2532" s="2" t="s">
        <v>15</v>
      </c>
      <c r="C2532" s="2" t="s">
        <v>16</v>
      </c>
      <c r="D2532" s="2" t="s">
        <v>22</v>
      </c>
      <c r="E2532" s="2" t="s">
        <v>2363</v>
      </c>
      <c r="F2532" s="2" t="s">
        <v>4831</v>
      </c>
      <c r="G2532" s="2" t="s">
        <v>4067</v>
      </c>
      <c r="H2532" s="2">
        <v>1</v>
      </c>
      <c r="I2532" s="4" t="s">
        <v>8471</v>
      </c>
      <c r="J2532" s="2">
        <v>9930</v>
      </c>
      <c r="L2532" s="2" t="s">
        <v>8630</v>
      </c>
      <c r="M2532" s="2" t="s">
        <v>15</v>
      </c>
      <c r="N2532" s="2" t="s">
        <v>518</v>
      </c>
      <c r="O2532" s="2">
        <v>22</v>
      </c>
      <c r="P2532" s="2" t="b">
        <v>0</v>
      </c>
    </row>
    <row r="2533" spans="1:16" x14ac:dyDescent="0.35">
      <c r="A2533" s="3">
        <v>2531</v>
      </c>
      <c r="B2533" s="2" t="s">
        <v>15</v>
      </c>
      <c r="C2533" s="2" t="s">
        <v>16</v>
      </c>
      <c r="D2533" s="2" t="s">
        <v>24</v>
      </c>
      <c r="E2533" s="2" t="s">
        <v>2364</v>
      </c>
      <c r="F2533" s="2" t="s">
        <v>4832</v>
      </c>
      <c r="G2533" s="2" t="s">
        <v>5401</v>
      </c>
      <c r="H2533" s="2">
        <v>1</v>
      </c>
      <c r="I2533" s="4" t="s">
        <v>8472</v>
      </c>
      <c r="J2533" s="2">
        <v>6590</v>
      </c>
      <c r="L2533" s="2" t="s">
        <v>8630</v>
      </c>
      <c r="M2533" s="2" t="s">
        <v>15</v>
      </c>
      <c r="N2533" s="2" t="s">
        <v>614</v>
      </c>
      <c r="O2533" s="2">
        <v>22</v>
      </c>
      <c r="P2533" s="2" t="b">
        <v>0</v>
      </c>
    </row>
    <row r="2534" spans="1:16" x14ac:dyDescent="0.35">
      <c r="A2534" s="3">
        <v>2532</v>
      </c>
      <c r="B2534" s="2" t="s">
        <v>15</v>
      </c>
      <c r="C2534" s="2" t="s">
        <v>16</v>
      </c>
      <c r="D2534" s="2" t="s">
        <v>23</v>
      </c>
      <c r="E2534" s="2" t="s">
        <v>2365</v>
      </c>
      <c r="F2534" s="2" t="s">
        <v>4833</v>
      </c>
      <c r="G2534" s="2" t="s">
        <v>5039</v>
      </c>
      <c r="H2534" s="2">
        <v>1</v>
      </c>
      <c r="I2534" s="4" t="s">
        <v>8473</v>
      </c>
      <c r="J2534" s="2">
        <v>17860</v>
      </c>
      <c r="L2534" s="2" t="s">
        <v>8630</v>
      </c>
      <c r="M2534" s="2" t="s">
        <v>15</v>
      </c>
      <c r="N2534" s="2" t="s">
        <v>115</v>
      </c>
      <c r="O2534" s="2">
        <v>22</v>
      </c>
      <c r="P2534" s="2" t="b">
        <v>0</v>
      </c>
    </row>
    <row r="2535" spans="1:16" x14ac:dyDescent="0.35">
      <c r="A2535" s="3">
        <v>2533</v>
      </c>
      <c r="B2535" s="2" t="s">
        <v>15</v>
      </c>
      <c r="C2535" s="2" t="s">
        <v>16</v>
      </c>
      <c r="D2535" s="2" t="s">
        <v>19</v>
      </c>
      <c r="E2535" s="2" t="s">
        <v>2366</v>
      </c>
      <c r="F2535" s="2" t="s">
        <v>4834</v>
      </c>
      <c r="G2535" s="2" t="s">
        <v>5536</v>
      </c>
      <c r="H2535" s="2">
        <v>1</v>
      </c>
      <c r="I2535" s="4" t="s">
        <v>8474</v>
      </c>
      <c r="J2535" s="2">
        <v>7720</v>
      </c>
      <c r="L2535" s="2" t="s">
        <v>8630</v>
      </c>
      <c r="M2535" s="2" t="s">
        <v>15</v>
      </c>
      <c r="N2535" s="2" t="s">
        <v>789</v>
      </c>
      <c r="O2535" s="2">
        <v>22</v>
      </c>
      <c r="P2535" s="2" t="b">
        <v>0</v>
      </c>
    </row>
    <row r="2536" spans="1:16" x14ac:dyDescent="0.35">
      <c r="A2536" s="3">
        <v>2534</v>
      </c>
      <c r="B2536" s="2" t="s">
        <v>15</v>
      </c>
      <c r="C2536" s="2" t="s">
        <v>16</v>
      </c>
      <c r="D2536" s="2" t="s">
        <v>22</v>
      </c>
      <c r="E2536" s="2" t="s">
        <v>2367</v>
      </c>
      <c r="F2536" s="2" t="s">
        <v>4835</v>
      </c>
      <c r="G2536" s="2" t="s">
        <v>5816</v>
      </c>
      <c r="H2536" s="2">
        <v>1</v>
      </c>
      <c r="I2536" s="4" t="s">
        <v>8475</v>
      </c>
      <c r="J2536" s="2">
        <v>13235</v>
      </c>
      <c r="L2536" s="2" t="s">
        <v>8630</v>
      </c>
      <c r="M2536" s="2" t="s">
        <v>15</v>
      </c>
      <c r="N2536" s="2" t="s">
        <v>1192</v>
      </c>
      <c r="O2536" s="2">
        <v>22</v>
      </c>
      <c r="P2536" s="2" t="b">
        <v>0</v>
      </c>
    </row>
    <row r="2537" spans="1:16" x14ac:dyDescent="0.35">
      <c r="A2537" s="3">
        <v>2535</v>
      </c>
      <c r="B2537" s="2" t="s">
        <v>15</v>
      </c>
      <c r="C2537" s="2" t="s">
        <v>16</v>
      </c>
      <c r="D2537" s="2" t="s">
        <v>25</v>
      </c>
      <c r="E2537" s="2" t="s">
        <v>2368</v>
      </c>
      <c r="F2537" s="2" t="s">
        <v>4836</v>
      </c>
      <c r="G2537" s="2" t="s">
        <v>5952</v>
      </c>
      <c r="H2537" s="2">
        <v>1</v>
      </c>
      <c r="I2537" s="4" t="s">
        <v>8476</v>
      </c>
      <c r="J2537" s="2">
        <v>7550</v>
      </c>
      <c r="L2537" s="2" t="s">
        <v>8630</v>
      </c>
      <c r="M2537" s="2" t="s">
        <v>15</v>
      </c>
      <c r="N2537" s="2" t="e">
        <v>#N/A</v>
      </c>
      <c r="O2537" s="2">
        <v>22</v>
      </c>
      <c r="P2537" s="2" t="b">
        <v>0</v>
      </c>
    </row>
    <row r="2538" spans="1:16" x14ac:dyDescent="0.35">
      <c r="A2538" s="3">
        <v>2536</v>
      </c>
      <c r="B2538" s="2" t="s">
        <v>15</v>
      </c>
      <c r="C2538" s="2" t="s">
        <v>16</v>
      </c>
      <c r="D2538" s="2" t="s">
        <v>25</v>
      </c>
      <c r="E2538" s="2" t="s">
        <v>2369</v>
      </c>
      <c r="F2538" s="2" t="s">
        <v>4837</v>
      </c>
      <c r="G2538" s="2" t="s">
        <v>5799</v>
      </c>
      <c r="H2538" s="2">
        <v>1</v>
      </c>
      <c r="I2538" s="4" t="s">
        <v>8477</v>
      </c>
      <c r="J2538" s="2">
        <v>10390</v>
      </c>
      <c r="L2538" s="2" t="s">
        <v>8630</v>
      </c>
      <c r="M2538" s="2" t="s">
        <v>15</v>
      </c>
      <c r="N2538" s="2" t="s">
        <v>1169</v>
      </c>
      <c r="O2538" s="2">
        <v>22</v>
      </c>
      <c r="P2538" s="2" t="b">
        <v>0</v>
      </c>
    </row>
    <row r="2539" spans="1:16" x14ac:dyDescent="0.35">
      <c r="A2539" s="3">
        <v>2537</v>
      </c>
      <c r="B2539" s="2" t="s">
        <v>15</v>
      </c>
      <c r="C2539" s="2" t="s">
        <v>16</v>
      </c>
      <c r="D2539" s="2" t="s">
        <v>25</v>
      </c>
      <c r="E2539" s="2" t="s">
        <v>2370</v>
      </c>
      <c r="F2539" s="2" t="s">
        <v>4838</v>
      </c>
      <c r="G2539" s="2" t="s">
        <v>5065</v>
      </c>
      <c r="H2539" s="2">
        <v>1</v>
      </c>
      <c r="I2539" s="4" t="s">
        <v>8478</v>
      </c>
      <c r="J2539" s="2">
        <v>11650</v>
      </c>
      <c r="L2539" s="2" t="s">
        <v>8630</v>
      </c>
      <c r="M2539" s="2" t="s">
        <v>15</v>
      </c>
      <c r="N2539" s="2" t="s">
        <v>143</v>
      </c>
      <c r="O2539" s="2">
        <v>22</v>
      </c>
      <c r="P2539" s="2" t="b">
        <v>0</v>
      </c>
    </row>
    <row r="2540" spans="1:16" x14ac:dyDescent="0.35">
      <c r="A2540" s="3">
        <v>2538</v>
      </c>
      <c r="B2540" s="2" t="s">
        <v>15</v>
      </c>
      <c r="C2540" s="2" t="s">
        <v>16</v>
      </c>
      <c r="D2540" s="2" t="s">
        <v>25</v>
      </c>
      <c r="E2540" s="2" t="s">
        <v>2371</v>
      </c>
      <c r="F2540" s="2" t="s">
        <v>4839</v>
      </c>
      <c r="G2540" s="2" t="s">
        <v>5776</v>
      </c>
      <c r="H2540" s="2">
        <v>1</v>
      </c>
      <c r="I2540" s="4" t="s">
        <v>8479</v>
      </c>
      <c r="J2540" s="2">
        <v>8690</v>
      </c>
      <c r="L2540" s="2" t="s">
        <v>8630</v>
      </c>
      <c r="M2540" s="2" t="s">
        <v>15</v>
      </c>
      <c r="N2540" s="2" t="s">
        <v>1128</v>
      </c>
      <c r="O2540" s="2">
        <v>22</v>
      </c>
      <c r="P2540" s="2" t="b">
        <v>0</v>
      </c>
    </row>
    <row r="2541" spans="1:16" x14ac:dyDescent="0.35">
      <c r="A2541" s="3">
        <v>2539</v>
      </c>
      <c r="B2541" s="2" t="s">
        <v>15</v>
      </c>
      <c r="C2541" s="2" t="s">
        <v>16</v>
      </c>
      <c r="D2541" s="2" t="s">
        <v>25</v>
      </c>
      <c r="E2541" s="2" t="s">
        <v>2372</v>
      </c>
      <c r="F2541" s="2" t="s">
        <v>4840</v>
      </c>
      <c r="G2541" s="2" t="s">
        <v>5499</v>
      </c>
      <c r="H2541" s="2">
        <v>1</v>
      </c>
      <c r="I2541" s="4" t="s">
        <v>8480</v>
      </c>
      <c r="J2541" s="2">
        <v>11870</v>
      </c>
      <c r="L2541" s="2" t="s">
        <v>8630</v>
      </c>
      <c r="M2541" s="2" t="s">
        <v>15</v>
      </c>
      <c r="N2541" s="2" t="s">
        <v>744</v>
      </c>
      <c r="O2541" s="2">
        <v>22</v>
      </c>
      <c r="P2541" s="2" t="b">
        <v>0</v>
      </c>
    </row>
    <row r="2542" spans="1:16" x14ac:dyDescent="0.35">
      <c r="A2542" s="3">
        <v>2540</v>
      </c>
      <c r="B2542" s="2" t="s">
        <v>15</v>
      </c>
      <c r="C2542" s="2" t="s">
        <v>16</v>
      </c>
      <c r="D2542" s="2" t="s">
        <v>25</v>
      </c>
      <c r="E2542" s="2" t="s">
        <v>2373</v>
      </c>
      <c r="F2542" s="2" t="s">
        <v>4841</v>
      </c>
      <c r="G2542" s="2" t="s">
        <v>5814</v>
      </c>
      <c r="H2542" s="2">
        <v>1</v>
      </c>
      <c r="I2542" s="4" t="s">
        <v>8481</v>
      </c>
      <c r="J2542" s="2">
        <v>10790</v>
      </c>
      <c r="L2542" s="2" t="s">
        <v>8630</v>
      </c>
      <c r="M2542" s="2" t="s">
        <v>15</v>
      </c>
      <c r="N2542" s="2" t="s">
        <v>1189</v>
      </c>
      <c r="O2542" s="2">
        <v>22</v>
      </c>
      <c r="P2542" s="2" t="b">
        <v>0</v>
      </c>
    </row>
    <row r="2543" spans="1:16" x14ac:dyDescent="0.35">
      <c r="A2543" s="3">
        <v>2541</v>
      </c>
      <c r="B2543" s="2" t="s">
        <v>15</v>
      </c>
      <c r="C2543" s="2" t="s">
        <v>16</v>
      </c>
      <c r="D2543" s="2" t="s">
        <v>20</v>
      </c>
      <c r="E2543" s="2" t="s">
        <v>2374</v>
      </c>
      <c r="F2543" s="2" t="s">
        <v>4842</v>
      </c>
      <c r="G2543" s="2" t="s">
        <v>5235</v>
      </c>
      <c r="H2543" s="2">
        <v>1</v>
      </c>
      <c r="I2543" s="4" t="s">
        <v>8482</v>
      </c>
      <c r="J2543" s="2">
        <v>6790</v>
      </c>
      <c r="L2543" s="2" t="s">
        <v>8630</v>
      </c>
      <c r="M2543" s="2" t="s">
        <v>15</v>
      </c>
      <c r="N2543" s="2" t="s">
        <v>388</v>
      </c>
      <c r="O2543" s="2">
        <v>22</v>
      </c>
      <c r="P2543" s="2" t="b">
        <v>0</v>
      </c>
    </row>
    <row r="2544" spans="1:16" x14ac:dyDescent="0.35">
      <c r="A2544" s="3">
        <v>2542</v>
      </c>
      <c r="B2544" s="2" t="s">
        <v>15</v>
      </c>
      <c r="C2544" s="2" t="s">
        <v>16</v>
      </c>
      <c r="D2544" s="2" t="s">
        <v>20</v>
      </c>
      <c r="E2544" s="2" t="s">
        <v>2375</v>
      </c>
      <c r="F2544" s="2" t="s">
        <v>4843</v>
      </c>
      <c r="G2544" s="2" t="s">
        <v>4049</v>
      </c>
      <c r="H2544" s="2">
        <v>1</v>
      </c>
      <c r="I2544" s="4" t="s">
        <v>8483</v>
      </c>
      <c r="J2544" s="2">
        <v>9990</v>
      </c>
      <c r="L2544" s="2" t="s">
        <v>8630</v>
      </c>
      <c r="M2544" s="2" t="s">
        <v>15</v>
      </c>
      <c r="N2544" s="2" t="s">
        <v>877</v>
      </c>
      <c r="O2544" s="2">
        <v>22</v>
      </c>
      <c r="P2544" s="2" t="b">
        <v>0</v>
      </c>
    </row>
    <row r="2545" spans="1:16" x14ac:dyDescent="0.35">
      <c r="A2545" s="3">
        <v>2543</v>
      </c>
      <c r="B2545" s="2" t="s">
        <v>15</v>
      </c>
      <c r="C2545" s="2" t="s">
        <v>16</v>
      </c>
      <c r="D2545" s="2" t="s">
        <v>25</v>
      </c>
      <c r="E2545" s="2" t="s">
        <v>2376</v>
      </c>
      <c r="F2545" s="2" t="s">
        <v>4844</v>
      </c>
      <c r="G2545" s="2" t="s">
        <v>5512</v>
      </c>
      <c r="H2545" s="2">
        <v>1</v>
      </c>
      <c r="I2545" s="4" t="s">
        <v>8484</v>
      </c>
      <c r="J2545" s="2">
        <v>15180</v>
      </c>
      <c r="L2545" s="2" t="s">
        <v>8630</v>
      </c>
      <c r="M2545" s="2" t="s">
        <v>15</v>
      </c>
      <c r="N2545" s="2" t="s">
        <v>761</v>
      </c>
      <c r="O2545" s="2">
        <v>23</v>
      </c>
      <c r="P2545" s="2" t="b">
        <v>0</v>
      </c>
    </row>
    <row r="2546" spans="1:16" x14ac:dyDescent="0.35">
      <c r="A2546" s="3">
        <v>2544</v>
      </c>
      <c r="B2546" s="2" t="s">
        <v>15</v>
      </c>
      <c r="C2546" s="2" t="s">
        <v>16</v>
      </c>
      <c r="D2546" s="2" t="s">
        <v>25</v>
      </c>
      <c r="E2546" s="2" t="s">
        <v>2377</v>
      </c>
      <c r="F2546" s="2" t="s">
        <v>4845</v>
      </c>
      <c r="G2546" s="2" t="s">
        <v>5953</v>
      </c>
      <c r="H2546" s="2">
        <v>1</v>
      </c>
      <c r="I2546" s="4" t="s">
        <v>8485</v>
      </c>
      <c r="J2546" s="2">
        <v>30800</v>
      </c>
      <c r="L2546" s="2" t="s">
        <v>8630</v>
      </c>
      <c r="M2546" s="2" t="s">
        <v>15</v>
      </c>
      <c r="N2546" s="2" t="e">
        <v>#N/A</v>
      </c>
      <c r="O2546" s="2">
        <v>23</v>
      </c>
      <c r="P2546" s="2" t="b">
        <v>0</v>
      </c>
    </row>
    <row r="2547" spans="1:16" x14ac:dyDescent="0.35">
      <c r="A2547" s="3">
        <v>2545</v>
      </c>
      <c r="B2547" s="2" t="s">
        <v>15</v>
      </c>
      <c r="C2547" s="2" t="s">
        <v>16</v>
      </c>
      <c r="D2547" s="2" t="s">
        <v>20</v>
      </c>
      <c r="E2547" s="2" t="s">
        <v>2378</v>
      </c>
      <c r="F2547" s="2" t="s">
        <v>4846</v>
      </c>
      <c r="G2547" s="2" t="s">
        <v>4077</v>
      </c>
      <c r="H2547" s="2">
        <v>1</v>
      </c>
      <c r="I2547" s="4" t="s">
        <v>8486</v>
      </c>
      <c r="J2547" s="2">
        <v>6590</v>
      </c>
      <c r="L2547" s="2" t="s">
        <v>8630</v>
      </c>
      <c r="M2547" s="2" t="s">
        <v>15</v>
      </c>
      <c r="N2547" s="2" t="s">
        <v>972</v>
      </c>
      <c r="O2547" s="2">
        <v>23</v>
      </c>
      <c r="P2547" s="2" t="b">
        <v>0</v>
      </c>
    </row>
    <row r="2548" spans="1:16" x14ac:dyDescent="0.35">
      <c r="A2548" s="3">
        <v>2546</v>
      </c>
      <c r="B2548" s="2" t="s">
        <v>15</v>
      </c>
      <c r="C2548" s="2" t="s">
        <v>16</v>
      </c>
      <c r="D2548" s="2" t="s">
        <v>20</v>
      </c>
      <c r="E2548" s="2" t="s">
        <v>2379</v>
      </c>
      <c r="F2548" s="2" t="s">
        <v>4847</v>
      </c>
      <c r="G2548" s="2" t="s">
        <v>4107</v>
      </c>
      <c r="H2548" s="2">
        <v>1</v>
      </c>
      <c r="I2548" s="4" t="s">
        <v>8487</v>
      </c>
      <c r="J2548" s="2">
        <v>8250</v>
      </c>
      <c r="L2548" s="2" t="s">
        <v>8630</v>
      </c>
      <c r="M2548" s="2" t="s">
        <v>15</v>
      </c>
      <c r="N2548" s="2" t="s">
        <v>582</v>
      </c>
      <c r="O2548" s="2">
        <v>23</v>
      </c>
      <c r="P2548" s="2" t="b">
        <v>0</v>
      </c>
    </row>
    <row r="2549" spans="1:16" x14ac:dyDescent="0.35">
      <c r="A2549" s="3">
        <v>2547</v>
      </c>
      <c r="B2549" s="2" t="s">
        <v>15</v>
      </c>
      <c r="C2549" s="2" t="s">
        <v>16</v>
      </c>
      <c r="D2549" s="2" t="s">
        <v>29</v>
      </c>
      <c r="E2549" s="2" t="s">
        <v>2380</v>
      </c>
      <c r="F2549" s="2" t="s">
        <v>4848</v>
      </c>
      <c r="G2549" s="2" t="s">
        <v>5796</v>
      </c>
      <c r="H2549" s="2">
        <v>1</v>
      </c>
      <c r="I2549" s="4" t="s">
        <v>8488</v>
      </c>
      <c r="J2549" s="2">
        <v>11790</v>
      </c>
      <c r="L2549" s="2" t="s">
        <v>8630</v>
      </c>
      <c r="M2549" s="2" t="s">
        <v>15</v>
      </c>
      <c r="N2549" s="2" t="s">
        <v>1161</v>
      </c>
      <c r="O2549" s="2">
        <v>23</v>
      </c>
      <c r="P2549" s="2" t="b">
        <v>0</v>
      </c>
    </row>
    <row r="2550" spans="1:16" x14ac:dyDescent="0.35">
      <c r="A2550" s="3">
        <v>2548</v>
      </c>
      <c r="B2550" s="2" t="s">
        <v>15</v>
      </c>
      <c r="C2550" s="2" t="s">
        <v>16</v>
      </c>
      <c r="D2550" s="2" t="s">
        <v>24</v>
      </c>
      <c r="E2550" s="2" t="s">
        <v>2381</v>
      </c>
      <c r="F2550" s="2" t="s">
        <v>4849</v>
      </c>
      <c r="G2550" s="2" t="s">
        <v>5486</v>
      </c>
      <c r="H2550" s="2">
        <v>1</v>
      </c>
      <c r="I2550" s="4" t="s">
        <v>8489</v>
      </c>
      <c r="J2550" s="2">
        <v>7690</v>
      </c>
      <c r="L2550" s="2" t="s">
        <v>8630</v>
      </c>
      <c r="M2550" s="2" t="s">
        <v>15</v>
      </c>
      <c r="N2550" s="2" t="s">
        <v>729</v>
      </c>
      <c r="O2550" s="2">
        <v>23</v>
      </c>
      <c r="P2550" s="2" t="b">
        <v>0</v>
      </c>
    </row>
    <row r="2551" spans="1:16" x14ac:dyDescent="0.35">
      <c r="A2551" s="3">
        <v>2549</v>
      </c>
      <c r="B2551" s="2" t="s">
        <v>15</v>
      </c>
      <c r="C2551" s="2" t="s">
        <v>16</v>
      </c>
      <c r="D2551" s="2" t="s">
        <v>17</v>
      </c>
      <c r="E2551" s="2" t="s">
        <v>2382</v>
      </c>
      <c r="F2551" s="2" t="s">
        <v>4850</v>
      </c>
      <c r="G2551" s="2" t="s">
        <v>5359</v>
      </c>
      <c r="H2551" s="2">
        <v>1</v>
      </c>
      <c r="I2551" s="4" t="s">
        <v>8490</v>
      </c>
      <c r="J2551" s="2">
        <v>5390</v>
      </c>
      <c r="L2551" s="2" t="s">
        <v>8630</v>
      </c>
      <c r="M2551" s="2" t="s">
        <v>15</v>
      </c>
      <c r="N2551" s="2" t="s">
        <v>560</v>
      </c>
      <c r="O2551" s="2">
        <v>23</v>
      </c>
      <c r="P2551" s="2" t="b">
        <v>0</v>
      </c>
    </row>
    <row r="2552" spans="1:16" x14ac:dyDescent="0.35">
      <c r="A2552" s="3">
        <v>2550</v>
      </c>
      <c r="B2552" s="2" t="s">
        <v>15</v>
      </c>
      <c r="C2552" s="2" t="s">
        <v>16</v>
      </c>
      <c r="D2552" s="2" t="s">
        <v>23</v>
      </c>
      <c r="E2552" s="2" t="s">
        <v>2383</v>
      </c>
      <c r="F2552" s="2" t="s">
        <v>4851</v>
      </c>
      <c r="G2552" s="2" t="s">
        <v>5954</v>
      </c>
      <c r="H2552" s="2">
        <v>1</v>
      </c>
      <c r="I2552" s="4" t="s">
        <v>8491</v>
      </c>
      <c r="J2552" s="2">
        <v>51990</v>
      </c>
      <c r="L2552" s="2" t="s">
        <v>8630</v>
      </c>
      <c r="M2552" s="2" t="s">
        <v>15</v>
      </c>
      <c r="N2552" s="2" t="e">
        <v>#N/A</v>
      </c>
      <c r="O2552" s="2">
        <v>23</v>
      </c>
      <c r="P2552" s="2" t="b">
        <v>0</v>
      </c>
    </row>
    <row r="2553" spans="1:16" x14ac:dyDescent="0.35">
      <c r="A2553" s="3">
        <v>2551</v>
      </c>
      <c r="B2553" s="2" t="s">
        <v>15</v>
      </c>
      <c r="C2553" s="2" t="s">
        <v>16</v>
      </c>
      <c r="D2553" s="2" t="s">
        <v>17</v>
      </c>
      <c r="E2553" s="2" t="s">
        <v>2384</v>
      </c>
      <c r="F2553" s="2" t="s">
        <v>4852</v>
      </c>
      <c r="G2553" s="2" t="s">
        <v>5050</v>
      </c>
      <c r="H2553" s="2">
        <v>1</v>
      </c>
      <c r="I2553" s="4" t="s">
        <v>8492</v>
      </c>
      <c r="J2553" s="2">
        <v>6790</v>
      </c>
      <c r="L2553" s="2" t="s">
        <v>8630</v>
      </c>
      <c r="M2553" s="2" t="s">
        <v>15</v>
      </c>
      <c r="N2553" s="2" t="s">
        <v>126</v>
      </c>
      <c r="O2553" s="2">
        <v>23</v>
      </c>
      <c r="P2553" s="2" t="b">
        <v>0</v>
      </c>
    </row>
    <row r="2554" spans="1:16" x14ac:dyDescent="0.35">
      <c r="A2554" s="3">
        <v>2552</v>
      </c>
      <c r="B2554" s="2" t="s">
        <v>15</v>
      </c>
      <c r="C2554" s="2" t="s">
        <v>16</v>
      </c>
      <c r="D2554" s="2" t="s">
        <v>20</v>
      </c>
      <c r="E2554" s="2" t="s">
        <v>2385</v>
      </c>
      <c r="F2554" s="2" t="s">
        <v>4853</v>
      </c>
      <c r="G2554" s="2" t="s">
        <v>4086</v>
      </c>
      <c r="H2554" s="2">
        <v>1</v>
      </c>
      <c r="I2554" s="4" t="s">
        <v>8493</v>
      </c>
      <c r="J2554" s="2">
        <v>24390</v>
      </c>
      <c r="L2554" s="2" t="s">
        <v>8630</v>
      </c>
      <c r="M2554" s="2" t="s">
        <v>15</v>
      </c>
      <c r="N2554" s="2" t="s">
        <v>534</v>
      </c>
      <c r="O2554" s="2">
        <v>23</v>
      </c>
      <c r="P2554" s="2" t="b">
        <v>0</v>
      </c>
    </row>
    <row r="2555" spans="1:16" x14ac:dyDescent="0.35">
      <c r="A2555" s="3">
        <v>2553</v>
      </c>
      <c r="B2555" s="2" t="s">
        <v>15</v>
      </c>
      <c r="C2555" s="2" t="s">
        <v>16</v>
      </c>
      <c r="D2555" s="2" t="s">
        <v>23</v>
      </c>
      <c r="E2555" s="2" t="s">
        <v>2386</v>
      </c>
      <c r="F2555" s="2" t="s">
        <v>4854</v>
      </c>
      <c r="G2555" s="2" t="s">
        <v>5199</v>
      </c>
      <c r="H2555" s="2">
        <v>1</v>
      </c>
      <c r="I2555" s="4" t="s">
        <v>8494</v>
      </c>
      <c r="J2555" s="2">
        <v>7390</v>
      </c>
      <c r="L2555" s="2" t="s">
        <v>8630</v>
      </c>
      <c r="M2555" s="2" t="s">
        <v>15</v>
      </c>
      <c r="N2555" s="2" t="s">
        <v>330</v>
      </c>
      <c r="O2555" s="2">
        <v>23</v>
      </c>
      <c r="P2555" s="2" t="b">
        <v>0</v>
      </c>
    </row>
    <row r="2556" spans="1:16" x14ac:dyDescent="0.35">
      <c r="A2556" s="3">
        <v>2554</v>
      </c>
      <c r="B2556" s="2" t="s">
        <v>15</v>
      </c>
      <c r="C2556" s="2" t="s">
        <v>16</v>
      </c>
      <c r="D2556" s="2" t="s">
        <v>19</v>
      </c>
      <c r="E2556" s="2" t="s">
        <v>2387</v>
      </c>
      <c r="F2556" s="2" t="s">
        <v>4855</v>
      </c>
      <c r="G2556" s="2" t="s">
        <v>5505</v>
      </c>
      <c r="H2556" s="2">
        <v>1</v>
      </c>
      <c r="I2556" s="4" t="s">
        <v>8495</v>
      </c>
      <c r="J2556" s="2">
        <v>6540</v>
      </c>
      <c r="L2556" s="2" t="s">
        <v>8630</v>
      </c>
      <c r="M2556" s="2" t="s">
        <v>15</v>
      </c>
      <c r="N2556" s="2" t="s">
        <v>752</v>
      </c>
      <c r="O2556" s="2">
        <v>23</v>
      </c>
      <c r="P2556" s="2" t="b">
        <v>0</v>
      </c>
    </row>
    <row r="2557" spans="1:16" x14ac:dyDescent="0.35">
      <c r="A2557" s="3">
        <v>2555</v>
      </c>
      <c r="B2557" s="2" t="s">
        <v>15</v>
      </c>
      <c r="C2557" s="2" t="s">
        <v>16</v>
      </c>
      <c r="D2557" s="2" t="s">
        <v>19</v>
      </c>
      <c r="E2557" s="2" t="s">
        <v>2388</v>
      </c>
      <c r="F2557" s="2" t="s">
        <v>4856</v>
      </c>
      <c r="G2557" s="2" t="s">
        <v>5495</v>
      </c>
      <c r="H2557" s="2">
        <v>1</v>
      </c>
      <c r="I2557" s="4" t="s">
        <v>8496</v>
      </c>
      <c r="J2557" s="2">
        <v>7830</v>
      </c>
      <c r="L2557" s="2" t="s">
        <v>8630</v>
      </c>
      <c r="M2557" s="2" t="s">
        <v>15</v>
      </c>
      <c r="N2557" s="2" t="s">
        <v>738</v>
      </c>
      <c r="O2557" s="2">
        <v>23</v>
      </c>
      <c r="P2557" s="2" t="b">
        <v>0</v>
      </c>
    </row>
    <row r="2558" spans="1:16" x14ac:dyDescent="0.35">
      <c r="A2558" s="3">
        <v>2556</v>
      </c>
      <c r="B2558" s="2" t="s">
        <v>15</v>
      </c>
      <c r="C2558" s="2" t="s">
        <v>16</v>
      </c>
      <c r="D2558" s="2" t="s">
        <v>26</v>
      </c>
      <c r="E2558" s="2" t="s">
        <v>2389</v>
      </c>
      <c r="F2558" s="2" t="s">
        <v>4857</v>
      </c>
      <c r="G2558" s="2" t="s">
        <v>5603</v>
      </c>
      <c r="H2558" s="2">
        <v>1</v>
      </c>
      <c r="I2558" s="4" t="s">
        <v>8497</v>
      </c>
      <c r="J2558" s="2">
        <v>10840</v>
      </c>
      <c r="L2558" s="2" t="s">
        <v>8630</v>
      </c>
      <c r="M2558" s="2" t="s">
        <v>8632</v>
      </c>
      <c r="N2558" s="2" t="s">
        <v>879</v>
      </c>
      <c r="O2558" s="2">
        <v>23</v>
      </c>
      <c r="P2558" s="2" t="b">
        <v>0</v>
      </c>
    </row>
    <row r="2559" spans="1:16" x14ac:dyDescent="0.35">
      <c r="A2559" s="3">
        <v>2557</v>
      </c>
      <c r="B2559" s="2" t="s">
        <v>15</v>
      </c>
      <c r="C2559" s="2" t="s">
        <v>16</v>
      </c>
      <c r="D2559" s="2" t="s">
        <v>26</v>
      </c>
      <c r="E2559" s="2" t="s">
        <v>2390</v>
      </c>
      <c r="F2559" s="2" t="s">
        <v>4858</v>
      </c>
      <c r="G2559" s="2" t="s">
        <v>5213</v>
      </c>
      <c r="H2559" s="2">
        <v>1</v>
      </c>
      <c r="I2559" s="4" t="s">
        <v>8498</v>
      </c>
      <c r="J2559" s="2">
        <v>27400</v>
      </c>
      <c r="L2559" s="2" t="s">
        <v>8630</v>
      </c>
      <c r="M2559" s="2" t="s">
        <v>15</v>
      </c>
      <c r="N2559" s="2" t="s">
        <v>352</v>
      </c>
      <c r="O2559" s="2">
        <v>23</v>
      </c>
      <c r="P2559" s="2" t="b">
        <v>0</v>
      </c>
    </row>
    <row r="2560" spans="1:16" x14ac:dyDescent="0.35">
      <c r="A2560" s="3">
        <v>2558</v>
      </c>
      <c r="B2560" s="2" t="s">
        <v>15</v>
      </c>
      <c r="C2560" s="2" t="s">
        <v>16</v>
      </c>
      <c r="D2560" s="2" t="s">
        <v>17</v>
      </c>
      <c r="E2560" s="2" t="s">
        <v>2391</v>
      </c>
      <c r="F2560" s="2" t="s">
        <v>4859</v>
      </c>
      <c r="G2560" s="2" t="s">
        <v>3981</v>
      </c>
      <c r="H2560" s="2">
        <v>1</v>
      </c>
      <c r="I2560" s="4" t="s">
        <v>8499</v>
      </c>
      <c r="J2560" s="2">
        <v>39990</v>
      </c>
      <c r="L2560" s="2" t="s">
        <v>8630</v>
      </c>
      <c r="M2560" s="2" t="s">
        <v>15</v>
      </c>
      <c r="N2560" s="2" t="s">
        <v>541</v>
      </c>
      <c r="O2560" s="2">
        <v>23</v>
      </c>
      <c r="P2560" s="2" t="b">
        <v>0</v>
      </c>
    </row>
    <row r="2561" spans="1:16" x14ac:dyDescent="0.35">
      <c r="A2561" s="3">
        <v>2559</v>
      </c>
      <c r="B2561" s="2" t="s">
        <v>15</v>
      </c>
      <c r="C2561" s="2" t="s">
        <v>16</v>
      </c>
      <c r="D2561" s="2" t="s">
        <v>17</v>
      </c>
      <c r="E2561" s="2" t="s">
        <v>2392</v>
      </c>
      <c r="F2561" s="2" t="s">
        <v>4860</v>
      </c>
      <c r="G2561" s="2" t="s">
        <v>5653</v>
      </c>
      <c r="H2561" s="2">
        <v>1</v>
      </c>
      <c r="I2561" s="4" t="s">
        <v>8500</v>
      </c>
      <c r="J2561" s="2">
        <v>44490</v>
      </c>
      <c r="L2561" s="2" t="s">
        <v>8630</v>
      </c>
      <c r="M2561" s="2" t="s">
        <v>15</v>
      </c>
      <c r="N2561" s="2" t="s">
        <v>953</v>
      </c>
      <c r="O2561" s="2">
        <v>23</v>
      </c>
      <c r="P2561" s="2" t="b">
        <v>0</v>
      </c>
    </row>
    <row r="2562" spans="1:16" x14ac:dyDescent="0.35">
      <c r="A2562" s="3">
        <v>2560</v>
      </c>
      <c r="B2562" s="2" t="s">
        <v>15</v>
      </c>
      <c r="C2562" s="2" t="s">
        <v>16</v>
      </c>
      <c r="D2562" s="2" t="s">
        <v>17</v>
      </c>
      <c r="E2562" s="2" t="s">
        <v>2393</v>
      </c>
      <c r="F2562" s="2" t="s">
        <v>4861</v>
      </c>
      <c r="G2562" s="2" t="s">
        <v>5328</v>
      </c>
      <c r="H2562" s="2">
        <v>1</v>
      </c>
      <c r="I2562" s="4" t="s">
        <v>8501</v>
      </c>
      <c r="J2562" s="2">
        <v>100990</v>
      </c>
      <c r="L2562" s="2" t="s">
        <v>8630</v>
      </c>
      <c r="M2562" s="2" t="s">
        <v>15</v>
      </c>
      <c r="N2562" s="2" t="s">
        <v>505</v>
      </c>
      <c r="O2562" s="2">
        <v>23</v>
      </c>
      <c r="P2562" s="2" t="b">
        <v>0</v>
      </c>
    </row>
    <row r="2563" spans="1:16" x14ac:dyDescent="0.35">
      <c r="A2563" s="3">
        <v>2561</v>
      </c>
      <c r="B2563" s="2" t="s">
        <v>15</v>
      </c>
      <c r="C2563" s="2" t="s">
        <v>16</v>
      </c>
      <c r="D2563" s="2" t="s">
        <v>20</v>
      </c>
      <c r="E2563" s="2" t="s">
        <v>2394</v>
      </c>
      <c r="F2563" s="2" t="s">
        <v>4862</v>
      </c>
      <c r="G2563" s="2" t="s">
        <v>5721</v>
      </c>
      <c r="H2563" s="2">
        <v>1</v>
      </c>
      <c r="I2563" s="4" t="s">
        <v>8502</v>
      </c>
      <c r="J2563" s="2">
        <v>5490</v>
      </c>
      <c r="L2563" s="2" t="s">
        <v>8630</v>
      </c>
      <c r="M2563" s="2" t="s">
        <v>15</v>
      </c>
      <c r="N2563" s="2" t="s">
        <v>1046</v>
      </c>
      <c r="O2563" s="2">
        <v>23</v>
      </c>
      <c r="P2563" s="2" t="b">
        <v>0</v>
      </c>
    </row>
    <row r="2564" spans="1:16" x14ac:dyDescent="0.35">
      <c r="A2564" s="3">
        <v>2562</v>
      </c>
      <c r="B2564" s="2" t="s">
        <v>15</v>
      </c>
      <c r="C2564" s="2" t="s">
        <v>16</v>
      </c>
      <c r="D2564" s="2" t="s">
        <v>20</v>
      </c>
      <c r="E2564" s="2" t="s">
        <v>2395</v>
      </c>
      <c r="F2564" s="2" t="s">
        <v>4863</v>
      </c>
      <c r="G2564" s="2" t="s">
        <v>5331</v>
      </c>
      <c r="H2564" s="2">
        <v>1</v>
      </c>
      <c r="I2564" s="4" t="s">
        <v>8503</v>
      </c>
      <c r="J2564" s="2">
        <v>26790</v>
      </c>
      <c r="L2564" s="2" t="s">
        <v>8630</v>
      </c>
      <c r="M2564" s="2" t="s">
        <v>15</v>
      </c>
      <c r="N2564" s="2" t="s">
        <v>510</v>
      </c>
      <c r="O2564" s="2">
        <v>23</v>
      </c>
      <c r="P2564" s="2" t="b">
        <v>0</v>
      </c>
    </row>
    <row r="2565" spans="1:16" x14ac:dyDescent="0.35">
      <c r="A2565" s="3">
        <v>2563</v>
      </c>
      <c r="B2565" s="2" t="s">
        <v>15</v>
      </c>
      <c r="C2565" s="2" t="s">
        <v>16</v>
      </c>
      <c r="D2565" s="2" t="s">
        <v>26</v>
      </c>
      <c r="E2565" s="2" t="s">
        <v>2396</v>
      </c>
      <c r="F2565" s="2" t="s">
        <v>4864</v>
      </c>
      <c r="G2565" s="2" t="s">
        <v>5251</v>
      </c>
      <c r="H2565" s="2">
        <v>1</v>
      </c>
      <c r="I2565" s="4" t="s">
        <v>8504</v>
      </c>
      <c r="J2565" s="2">
        <v>12990</v>
      </c>
      <c r="L2565" s="2" t="s">
        <v>8630</v>
      </c>
      <c r="M2565" s="2" t="s">
        <v>15</v>
      </c>
      <c r="N2565" s="2" t="s">
        <v>408</v>
      </c>
      <c r="O2565" s="2">
        <v>24</v>
      </c>
      <c r="P2565" s="2" t="b">
        <v>0</v>
      </c>
    </row>
    <row r="2566" spans="1:16" x14ac:dyDescent="0.35">
      <c r="A2566" s="3">
        <v>2564</v>
      </c>
      <c r="B2566" s="2" t="s">
        <v>15</v>
      </c>
      <c r="C2566" s="2" t="s">
        <v>16</v>
      </c>
      <c r="D2566" s="2" t="s">
        <v>20</v>
      </c>
      <c r="E2566" s="2" t="s">
        <v>2397</v>
      </c>
      <c r="F2566" s="2" t="s">
        <v>4865</v>
      </c>
      <c r="G2566" s="2" t="s">
        <v>5575</v>
      </c>
      <c r="H2566" s="2">
        <v>1</v>
      </c>
      <c r="I2566" s="4" t="s">
        <v>8505</v>
      </c>
      <c r="J2566" s="2">
        <v>20000</v>
      </c>
      <c r="L2566" s="2" t="s">
        <v>8630</v>
      </c>
      <c r="M2566" s="2" t="s">
        <v>15</v>
      </c>
      <c r="N2566" s="2" t="s">
        <v>844</v>
      </c>
      <c r="O2566" s="2">
        <v>24</v>
      </c>
      <c r="P2566" s="2" t="b">
        <v>0</v>
      </c>
    </row>
    <row r="2567" spans="1:16" x14ac:dyDescent="0.35">
      <c r="A2567" s="3">
        <v>2565</v>
      </c>
      <c r="B2567" s="2" t="s">
        <v>15</v>
      </c>
      <c r="C2567" s="2" t="s">
        <v>16</v>
      </c>
      <c r="D2567" s="2" t="s">
        <v>26</v>
      </c>
      <c r="E2567" s="2" t="s">
        <v>2398</v>
      </c>
      <c r="F2567" s="2" t="s">
        <v>4866</v>
      </c>
      <c r="G2567" s="2" t="s">
        <v>5939</v>
      </c>
      <c r="H2567" s="2">
        <v>1</v>
      </c>
      <c r="I2567" s="4" t="s">
        <v>8506</v>
      </c>
      <c r="J2567" s="2">
        <v>16790</v>
      </c>
      <c r="L2567" s="2" t="s">
        <v>8630</v>
      </c>
      <c r="M2567" s="2" t="s">
        <v>15</v>
      </c>
      <c r="N2567" s="2" t="e">
        <v>#N/A</v>
      </c>
      <c r="O2567" s="2">
        <v>24</v>
      </c>
      <c r="P2567" s="2" t="b">
        <v>0</v>
      </c>
    </row>
    <row r="2568" spans="1:16" x14ac:dyDescent="0.35">
      <c r="A2568" s="3">
        <v>2566</v>
      </c>
      <c r="B2568" s="2" t="s">
        <v>15</v>
      </c>
      <c r="C2568" s="2" t="s">
        <v>16</v>
      </c>
      <c r="D2568" s="2" t="s">
        <v>21</v>
      </c>
      <c r="E2568" s="2" t="s">
        <v>2399</v>
      </c>
      <c r="F2568" s="2" t="s">
        <v>4867</v>
      </c>
      <c r="G2568" s="2" t="s">
        <v>5478</v>
      </c>
      <c r="H2568" s="2">
        <v>1</v>
      </c>
      <c r="I2568" s="4" t="s">
        <v>8507</v>
      </c>
      <c r="J2568" s="2">
        <v>8490</v>
      </c>
      <c r="L2568" s="2" t="s">
        <v>8630</v>
      </c>
      <c r="M2568" s="2" t="s">
        <v>15</v>
      </c>
      <c r="N2568" s="2" t="s">
        <v>715</v>
      </c>
      <c r="O2568" s="2">
        <v>24</v>
      </c>
      <c r="P2568" s="2" t="b">
        <v>0</v>
      </c>
    </row>
    <row r="2569" spans="1:16" x14ac:dyDescent="0.35">
      <c r="A2569" s="3">
        <v>2567</v>
      </c>
      <c r="B2569" s="2" t="s">
        <v>15</v>
      </c>
      <c r="C2569" s="2" t="s">
        <v>16</v>
      </c>
      <c r="D2569" s="2" t="s">
        <v>21</v>
      </c>
      <c r="E2569" s="2" t="s">
        <v>2400</v>
      </c>
      <c r="F2569" s="2" t="s">
        <v>4868</v>
      </c>
      <c r="G2569" s="2" t="s">
        <v>4989</v>
      </c>
      <c r="H2569" s="2">
        <v>1</v>
      </c>
      <c r="I2569" s="4" t="s">
        <v>8508</v>
      </c>
      <c r="J2569" s="2">
        <v>13090</v>
      </c>
      <c r="L2569" s="2" t="s">
        <v>8630</v>
      </c>
      <c r="M2569" s="2" t="s">
        <v>15</v>
      </c>
      <c r="N2569" s="2" t="s">
        <v>48</v>
      </c>
      <c r="O2569" s="2">
        <v>24</v>
      </c>
      <c r="P2569" s="2" t="b">
        <v>0</v>
      </c>
    </row>
    <row r="2570" spans="1:16" x14ac:dyDescent="0.35">
      <c r="A2570" s="3">
        <v>2568</v>
      </c>
      <c r="B2570" s="2" t="s">
        <v>15</v>
      </c>
      <c r="C2570" s="2" t="s">
        <v>16</v>
      </c>
      <c r="D2570" s="2" t="s">
        <v>17</v>
      </c>
      <c r="E2570" s="2" t="s">
        <v>2401</v>
      </c>
      <c r="F2570" s="2" t="s">
        <v>4869</v>
      </c>
      <c r="G2570" s="2" t="s">
        <v>5955</v>
      </c>
      <c r="H2570" s="2">
        <v>1</v>
      </c>
      <c r="I2570" s="4" t="s">
        <v>8509</v>
      </c>
      <c r="J2570" s="2">
        <v>5250</v>
      </c>
      <c r="L2570" s="2" t="s">
        <v>8630</v>
      </c>
      <c r="M2570" s="2" t="s">
        <v>15</v>
      </c>
      <c r="N2570" s="2" t="e">
        <v>#N/A</v>
      </c>
      <c r="O2570" s="2">
        <v>24</v>
      </c>
      <c r="P2570" s="2" t="b">
        <v>0</v>
      </c>
    </row>
    <row r="2571" spans="1:16" x14ac:dyDescent="0.35">
      <c r="A2571" s="3">
        <v>2569</v>
      </c>
      <c r="B2571" s="2" t="s">
        <v>15</v>
      </c>
      <c r="C2571" s="2" t="s">
        <v>16</v>
      </c>
      <c r="D2571" s="2" t="s">
        <v>20</v>
      </c>
      <c r="E2571" s="2" t="s">
        <v>2218</v>
      </c>
      <c r="F2571" s="2" t="s">
        <v>4686</v>
      </c>
      <c r="G2571" s="2" t="s">
        <v>5121</v>
      </c>
      <c r="H2571" s="2">
        <v>1</v>
      </c>
      <c r="I2571" s="4" t="s">
        <v>8324</v>
      </c>
      <c r="J2571" s="2">
        <v>11990</v>
      </c>
      <c r="L2571" s="2" t="s">
        <v>8630</v>
      </c>
      <c r="M2571" s="2" t="s">
        <v>15</v>
      </c>
      <c r="N2571" s="2" t="s">
        <v>224</v>
      </c>
      <c r="O2571" s="2">
        <v>24</v>
      </c>
      <c r="P2571" s="2" t="b">
        <v>0</v>
      </c>
    </row>
    <row r="2572" spans="1:16" x14ac:dyDescent="0.35">
      <c r="A2572" s="3">
        <v>2570</v>
      </c>
      <c r="B2572" s="2" t="s">
        <v>15</v>
      </c>
      <c r="C2572" s="2" t="s">
        <v>16</v>
      </c>
      <c r="D2572" s="2" t="s">
        <v>17</v>
      </c>
      <c r="E2572" s="2" t="s">
        <v>2402</v>
      </c>
      <c r="F2572" s="2" t="s">
        <v>4870</v>
      </c>
      <c r="G2572" s="2" t="s">
        <v>5485</v>
      </c>
      <c r="H2572" s="2">
        <v>1</v>
      </c>
      <c r="I2572" s="4" t="s">
        <v>8510</v>
      </c>
      <c r="J2572" s="2">
        <v>26990</v>
      </c>
      <c r="L2572" s="2" t="s">
        <v>8630</v>
      </c>
      <c r="M2572" s="2" t="s">
        <v>15</v>
      </c>
      <c r="N2572" s="2" t="s">
        <v>728</v>
      </c>
      <c r="O2572" s="2">
        <v>24</v>
      </c>
      <c r="P2572" s="2" t="b">
        <v>0</v>
      </c>
    </row>
    <row r="2573" spans="1:16" x14ac:dyDescent="0.35">
      <c r="A2573" s="3">
        <v>2571</v>
      </c>
      <c r="B2573" s="2" t="s">
        <v>15</v>
      </c>
      <c r="C2573" s="2" t="s">
        <v>16</v>
      </c>
      <c r="D2573" s="2" t="s">
        <v>21</v>
      </c>
      <c r="E2573" s="2" t="s">
        <v>2403</v>
      </c>
      <c r="F2573" s="2" t="s">
        <v>4871</v>
      </c>
      <c r="G2573" s="2" t="s">
        <v>5522</v>
      </c>
      <c r="H2573" s="2">
        <v>1</v>
      </c>
      <c r="I2573" s="4" t="s">
        <v>8511</v>
      </c>
      <c r="J2573" s="2">
        <v>8990</v>
      </c>
      <c r="L2573" s="2" t="s">
        <v>8630</v>
      </c>
      <c r="M2573" s="2" t="s">
        <v>15</v>
      </c>
      <c r="N2573" s="2" t="s">
        <v>773</v>
      </c>
      <c r="O2573" s="2">
        <v>24</v>
      </c>
      <c r="P2573" s="2" t="b">
        <v>0</v>
      </c>
    </row>
    <row r="2574" spans="1:16" x14ac:dyDescent="0.35">
      <c r="A2574" s="3">
        <v>2572</v>
      </c>
      <c r="B2574" s="2" t="s">
        <v>15</v>
      </c>
      <c r="C2574" s="2" t="s">
        <v>16</v>
      </c>
      <c r="D2574" s="2" t="s">
        <v>19</v>
      </c>
      <c r="E2574" s="2" t="s">
        <v>2404</v>
      </c>
      <c r="F2574" s="2" t="s">
        <v>4872</v>
      </c>
      <c r="G2574" s="2" t="s">
        <v>5716</v>
      </c>
      <c r="H2574" s="2">
        <v>1</v>
      </c>
      <c r="I2574" s="4" t="s">
        <v>8512</v>
      </c>
      <c r="J2574" s="2">
        <v>8740</v>
      </c>
      <c r="L2574" s="2" t="s">
        <v>8630</v>
      </c>
      <c r="M2574" s="2" t="s">
        <v>15</v>
      </c>
      <c r="N2574" s="2" t="s">
        <v>1041</v>
      </c>
      <c r="O2574" s="2">
        <v>24</v>
      </c>
      <c r="P2574" s="2" t="b">
        <v>0</v>
      </c>
    </row>
    <row r="2575" spans="1:16" x14ac:dyDescent="0.35">
      <c r="A2575" s="3">
        <v>2573</v>
      </c>
      <c r="B2575" s="2" t="s">
        <v>15</v>
      </c>
      <c r="C2575" s="2" t="s">
        <v>16</v>
      </c>
      <c r="D2575" s="2" t="s">
        <v>21</v>
      </c>
      <c r="E2575" s="2" t="s">
        <v>2405</v>
      </c>
      <c r="F2575" s="2" t="s">
        <v>4873</v>
      </c>
      <c r="G2575" s="2" t="s">
        <v>5579</v>
      </c>
      <c r="H2575" s="2">
        <v>1</v>
      </c>
      <c r="I2575" s="4" t="s">
        <v>8513</v>
      </c>
      <c r="J2575" s="2">
        <v>6710</v>
      </c>
      <c r="L2575" s="2" t="s">
        <v>8630</v>
      </c>
      <c r="M2575" s="2" t="s">
        <v>15</v>
      </c>
      <c r="N2575" s="2" t="s">
        <v>849</v>
      </c>
      <c r="O2575" s="2">
        <v>24</v>
      </c>
      <c r="P2575" s="2" t="b">
        <v>0</v>
      </c>
    </row>
    <row r="2576" spans="1:16" x14ac:dyDescent="0.35">
      <c r="A2576" s="3">
        <v>2574</v>
      </c>
      <c r="B2576" s="2" t="s">
        <v>15</v>
      </c>
      <c r="C2576" s="2" t="s">
        <v>16</v>
      </c>
      <c r="D2576" s="2" t="s">
        <v>26</v>
      </c>
      <c r="E2576" s="2" t="s">
        <v>2406</v>
      </c>
      <c r="F2576" s="2" t="s">
        <v>4874</v>
      </c>
      <c r="G2576" s="2" t="s">
        <v>5430</v>
      </c>
      <c r="H2576" s="2">
        <v>1</v>
      </c>
      <c r="I2576" s="4" t="s">
        <v>8514</v>
      </c>
      <c r="J2576" s="2">
        <v>31990</v>
      </c>
      <c r="L2576" s="2" t="s">
        <v>8630</v>
      </c>
      <c r="M2576" s="2" t="s">
        <v>8632</v>
      </c>
      <c r="N2576" s="2" t="s">
        <v>652</v>
      </c>
      <c r="O2576" s="2">
        <v>24</v>
      </c>
      <c r="P2576" s="2" t="b">
        <v>0</v>
      </c>
    </row>
    <row r="2577" spans="1:16" x14ac:dyDescent="0.35">
      <c r="A2577" s="3">
        <v>2575</v>
      </c>
      <c r="B2577" s="2" t="s">
        <v>15</v>
      </c>
      <c r="C2577" s="2" t="s">
        <v>16</v>
      </c>
      <c r="D2577" s="2" t="s">
        <v>23</v>
      </c>
      <c r="E2577" s="2" t="s">
        <v>2407</v>
      </c>
      <c r="F2577" s="2" t="s">
        <v>4875</v>
      </c>
      <c r="G2577" s="2" t="s">
        <v>4066</v>
      </c>
      <c r="H2577" s="2">
        <v>1</v>
      </c>
      <c r="I2577" s="4" t="s">
        <v>8515</v>
      </c>
      <c r="J2577" s="2">
        <v>12990</v>
      </c>
      <c r="L2577" s="2" t="s">
        <v>8630</v>
      </c>
      <c r="M2577" s="2" t="s">
        <v>15</v>
      </c>
      <c r="N2577" s="2" t="s">
        <v>272</v>
      </c>
      <c r="O2577" s="2">
        <v>24</v>
      </c>
      <c r="P2577" s="2" t="b">
        <v>0</v>
      </c>
    </row>
    <row r="2578" spans="1:16" x14ac:dyDescent="0.35">
      <c r="A2578" s="3">
        <v>2576</v>
      </c>
      <c r="B2578" s="2" t="s">
        <v>15</v>
      </c>
      <c r="C2578" s="2" t="s">
        <v>16</v>
      </c>
      <c r="D2578" s="2" t="s">
        <v>19</v>
      </c>
      <c r="E2578" s="2" t="s">
        <v>2408</v>
      </c>
      <c r="F2578" s="2" t="s">
        <v>4876</v>
      </c>
      <c r="G2578" s="2" t="s">
        <v>5107</v>
      </c>
      <c r="H2578" s="2">
        <v>1</v>
      </c>
      <c r="I2578" s="4" t="s">
        <v>8516</v>
      </c>
      <c r="J2578" s="2">
        <v>34940</v>
      </c>
      <c r="L2578" s="2" t="s">
        <v>8630</v>
      </c>
      <c r="M2578" s="2" t="s">
        <v>15</v>
      </c>
      <c r="N2578" s="2" t="s">
        <v>205</v>
      </c>
      <c r="O2578" s="2">
        <v>24</v>
      </c>
      <c r="P2578" s="2" t="b">
        <v>0</v>
      </c>
    </row>
    <row r="2579" spans="1:16" x14ac:dyDescent="0.35">
      <c r="A2579" s="3">
        <v>2577</v>
      </c>
      <c r="B2579" s="2" t="s">
        <v>15</v>
      </c>
      <c r="C2579" s="2" t="s">
        <v>16</v>
      </c>
      <c r="D2579" s="2" t="s">
        <v>22</v>
      </c>
      <c r="E2579" s="2" t="s">
        <v>2409</v>
      </c>
      <c r="F2579" s="2" t="s">
        <v>4877</v>
      </c>
      <c r="G2579" s="2" t="s">
        <v>5005</v>
      </c>
      <c r="H2579" s="2">
        <v>1</v>
      </c>
      <c r="I2579" s="4" t="s">
        <v>8517</v>
      </c>
      <c r="J2579" s="2">
        <v>8190</v>
      </c>
      <c r="L2579" s="2" t="s">
        <v>8630</v>
      </c>
      <c r="M2579" s="2" t="s">
        <v>15</v>
      </c>
      <c r="N2579" s="2" t="s">
        <v>72</v>
      </c>
      <c r="O2579" s="2">
        <v>24</v>
      </c>
      <c r="P2579" s="2" t="b">
        <v>0</v>
      </c>
    </row>
    <row r="2580" spans="1:16" x14ac:dyDescent="0.35">
      <c r="A2580" s="3">
        <v>2578</v>
      </c>
      <c r="B2580" s="2" t="s">
        <v>15</v>
      </c>
      <c r="C2580" s="2" t="s">
        <v>16</v>
      </c>
      <c r="D2580" s="2" t="s">
        <v>17</v>
      </c>
      <c r="E2580" s="2" t="s">
        <v>2410</v>
      </c>
      <c r="F2580" s="2" t="s">
        <v>4878</v>
      </c>
      <c r="G2580" s="2" t="s">
        <v>5956</v>
      </c>
      <c r="H2580" s="2">
        <v>1</v>
      </c>
      <c r="I2580" s="4" t="s">
        <v>8518</v>
      </c>
      <c r="J2580" s="2">
        <v>55990</v>
      </c>
      <c r="L2580" s="2" t="s">
        <v>8630</v>
      </c>
      <c r="M2580" s="2" t="s">
        <v>15</v>
      </c>
      <c r="N2580" s="2" t="e">
        <v>#N/A</v>
      </c>
      <c r="O2580" s="2">
        <v>24</v>
      </c>
      <c r="P2580" s="2" t="b">
        <v>0</v>
      </c>
    </row>
    <row r="2581" spans="1:16" x14ac:dyDescent="0.35">
      <c r="A2581" s="3">
        <v>2579</v>
      </c>
      <c r="B2581" s="2" t="s">
        <v>15</v>
      </c>
      <c r="C2581" s="2" t="s">
        <v>16</v>
      </c>
      <c r="D2581" s="2" t="s">
        <v>25</v>
      </c>
      <c r="E2581" s="2" t="s">
        <v>2411</v>
      </c>
      <c r="F2581" s="2" t="s">
        <v>4879</v>
      </c>
      <c r="G2581" s="2" t="s">
        <v>5428</v>
      </c>
      <c r="H2581" s="2">
        <v>1</v>
      </c>
      <c r="I2581" s="4" t="s">
        <v>8519</v>
      </c>
      <c r="J2581" s="2">
        <v>43830</v>
      </c>
      <c r="L2581" s="2" t="s">
        <v>8630</v>
      </c>
      <c r="M2581" s="2" t="s">
        <v>15</v>
      </c>
      <c r="N2581" s="2" t="s">
        <v>650</v>
      </c>
      <c r="O2581" s="2">
        <v>24</v>
      </c>
      <c r="P2581" s="2" t="b">
        <v>0</v>
      </c>
    </row>
    <row r="2582" spans="1:16" x14ac:dyDescent="0.35">
      <c r="A2582" s="3">
        <v>2580</v>
      </c>
      <c r="B2582" s="2" t="s">
        <v>15</v>
      </c>
      <c r="C2582" s="2" t="s">
        <v>16</v>
      </c>
      <c r="D2582" s="2" t="s">
        <v>25</v>
      </c>
      <c r="E2582" s="2" t="s">
        <v>2412</v>
      </c>
      <c r="F2582" s="2" t="s">
        <v>4880</v>
      </c>
      <c r="G2582" s="2" t="s">
        <v>5528</v>
      </c>
      <c r="H2582" s="2">
        <v>1</v>
      </c>
      <c r="I2582" s="4" t="s">
        <v>8520</v>
      </c>
      <c r="J2582" s="2">
        <v>30930</v>
      </c>
      <c r="L2582" s="2" t="s">
        <v>8630</v>
      </c>
      <c r="M2582" s="2" t="s">
        <v>15</v>
      </c>
      <c r="N2582" s="2" t="s">
        <v>780</v>
      </c>
      <c r="O2582" s="2">
        <v>24</v>
      </c>
      <c r="P2582" s="2" t="b">
        <v>0</v>
      </c>
    </row>
    <row r="2583" spans="1:16" x14ac:dyDescent="0.35">
      <c r="A2583" s="3">
        <v>2581</v>
      </c>
      <c r="B2583" s="2" t="s">
        <v>15</v>
      </c>
      <c r="C2583" s="2" t="s">
        <v>16</v>
      </c>
      <c r="D2583" s="2" t="s">
        <v>20</v>
      </c>
      <c r="E2583" s="2" t="s">
        <v>2413</v>
      </c>
      <c r="F2583" s="2" t="s">
        <v>4881</v>
      </c>
      <c r="G2583" s="2" t="s">
        <v>4103</v>
      </c>
      <c r="H2583" s="2">
        <v>1</v>
      </c>
      <c r="I2583" s="4" t="s">
        <v>8521</v>
      </c>
      <c r="J2583" s="2">
        <v>22990</v>
      </c>
      <c r="L2583" s="2" t="s">
        <v>8630</v>
      </c>
      <c r="M2583" s="2" t="s">
        <v>15</v>
      </c>
      <c r="N2583" s="2" t="s">
        <v>982</v>
      </c>
      <c r="O2583" s="2">
        <v>24</v>
      </c>
      <c r="P2583" s="2" t="b">
        <v>0</v>
      </c>
    </row>
    <row r="2584" spans="1:16" x14ac:dyDescent="0.35">
      <c r="A2584" s="3">
        <v>2582</v>
      </c>
      <c r="B2584" s="2" t="s">
        <v>15</v>
      </c>
      <c r="C2584" s="2" t="s">
        <v>16</v>
      </c>
      <c r="D2584" s="2" t="s">
        <v>29</v>
      </c>
      <c r="E2584" s="2" t="s">
        <v>2414</v>
      </c>
      <c r="F2584" s="2" t="s">
        <v>4882</v>
      </c>
      <c r="G2584" s="2" t="s">
        <v>5556</v>
      </c>
      <c r="H2584" s="2">
        <v>1</v>
      </c>
      <c r="I2584" s="4" t="s">
        <v>8522</v>
      </c>
      <c r="J2584" s="2">
        <v>10100</v>
      </c>
      <c r="L2584" s="2" t="s">
        <v>8630</v>
      </c>
      <c r="M2584" s="2" t="s">
        <v>8632</v>
      </c>
      <c r="N2584" s="2" t="s">
        <v>818</v>
      </c>
      <c r="O2584" s="2">
        <v>24</v>
      </c>
      <c r="P2584" s="2" t="b">
        <v>0</v>
      </c>
    </row>
    <row r="2585" spans="1:16" x14ac:dyDescent="0.35">
      <c r="A2585" s="3">
        <v>2583</v>
      </c>
      <c r="B2585" s="2" t="s">
        <v>15</v>
      </c>
      <c r="C2585" s="2" t="s">
        <v>16</v>
      </c>
      <c r="D2585" s="2" t="s">
        <v>26</v>
      </c>
      <c r="E2585" s="2" t="s">
        <v>2406</v>
      </c>
      <c r="F2585" s="2" t="s">
        <v>4874</v>
      </c>
      <c r="G2585" s="2" t="s">
        <v>5430</v>
      </c>
      <c r="H2585" s="2">
        <v>1</v>
      </c>
      <c r="I2585" s="4" t="s">
        <v>8514</v>
      </c>
      <c r="J2585" s="2">
        <v>31990</v>
      </c>
      <c r="L2585" s="2" t="s">
        <v>8630</v>
      </c>
      <c r="M2585" s="2" t="s">
        <v>8632</v>
      </c>
      <c r="N2585" s="2" t="s">
        <v>652</v>
      </c>
      <c r="O2585" s="2">
        <v>25</v>
      </c>
      <c r="P2585" s="2" t="b">
        <v>0</v>
      </c>
    </row>
    <row r="2586" spans="1:16" x14ac:dyDescent="0.35">
      <c r="A2586" s="3">
        <v>2584</v>
      </c>
      <c r="B2586" s="2" t="s">
        <v>15</v>
      </c>
      <c r="C2586" s="2" t="s">
        <v>16</v>
      </c>
      <c r="D2586" s="2" t="s">
        <v>20</v>
      </c>
      <c r="E2586" s="2" t="s">
        <v>2415</v>
      </c>
      <c r="F2586" s="2" t="s">
        <v>4883</v>
      </c>
      <c r="G2586" s="2" t="s">
        <v>5560</v>
      </c>
      <c r="H2586" s="2">
        <v>1</v>
      </c>
      <c r="I2586" s="4" t="s">
        <v>8523</v>
      </c>
      <c r="J2586" s="2">
        <v>31990</v>
      </c>
      <c r="L2586" s="2" t="s">
        <v>8630</v>
      </c>
      <c r="M2586" s="2" t="s">
        <v>15</v>
      </c>
      <c r="N2586" s="2" t="s">
        <v>823</v>
      </c>
      <c r="O2586" s="2">
        <v>25</v>
      </c>
      <c r="P2586" s="2" t="b">
        <v>0</v>
      </c>
    </row>
    <row r="2587" spans="1:16" x14ac:dyDescent="0.35">
      <c r="A2587" s="3">
        <v>2585</v>
      </c>
      <c r="B2587" s="2" t="s">
        <v>15</v>
      </c>
      <c r="C2587" s="2" t="s">
        <v>16</v>
      </c>
      <c r="D2587" s="2" t="s">
        <v>25</v>
      </c>
      <c r="E2587" s="2" t="s">
        <v>2277</v>
      </c>
      <c r="F2587" s="2" t="s">
        <v>4745</v>
      </c>
      <c r="G2587" s="2" t="s">
        <v>5075</v>
      </c>
      <c r="H2587" s="2">
        <v>1</v>
      </c>
      <c r="I2587" s="4" t="s">
        <v>8385</v>
      </c>
      <c r="J2587" s="2">
        <v>32190</v>
      </c>
      <c r="L2587" s="2" t="s">
        <v>8630</v>
      </c>
      <c r="M2587" s="2" t="s">
        <v>15</v>
      </c>
      <c r="N2587" s="2" t="s">
        <v>160</v>
      </c>
      <c r="O2587" s="2">
        <v>25</v>
      </c>
      <c r="P2587" s="2" t="b">
        <v>0</v>
      </c>
    </row>
    <row r="2588" spans="1:16" x14ac:dyDescent="0.35">
      <c r="A2588" s="3">
        <v>2586</v>
      </c>
      <c r="B2588" s="2" t="s">
        <v>15</v>
      </c>
      <c r="C2588" s="2" t="s">
        <v>16</v>
      </c>
      <c r="D2588" s="2" t="s">
        <v>20</v>
      </c>
      <c r="E2588" s="2" t="s">
        <v>2416</v>
      </c>
      <c r="F2588" s="2" t="s">
        <v>4884</v>
      </c>
      <c r="G2588" s="2" t="s">
        <v>4028</v>
      </c>
      <c r="H2588" s="2">
        <v>1</v>
      </c>
      <c r="I2588" s="4" t="s">
        <v>8524</v>
      </c>
      <c r="J2588" s="2">
        <v>32190</v>
      </c>
      <c r="L2588" s="2" t="s">
        <v>8630</v>
      </c>
      <c r="M2588" s="2" t="s">
        <v>8632</v>
      </c>
      <c r="N2588" s="2" t="s">
        <v>942</v>
      </c>
      <c r="O2588" s="2">
        <v>25</v>
      </c>
      <c r="P2588" s="2" t="b">
        <v>0</v>
      </c>
    </row>
    <row r="2589" spans="1:16" x14ac:dyDescent="0.35">
      <c r="A2589" s="3">
        <v>2587</v>
      </c>
      <c r="B2589" s="2" t="s">
        <v>15</v>
      </c>
      <c r="C2589" s="2" t="s">
        <v>16</v>
      </c>
      <c r="D2589" s="2" t="s">
        <v>17</v>
      </c>
      <c r="E2589" s="2" t="s">
        <v>2417</v>
      </c>
      <c r="F2589" s="2" t="s">
        <v>4885</v>
      </c>
      <c r="G2589" s="2" t="s">
        <v>4110</v>
      </c>
      <c r="H2589" s="2">
        <v>1</v>
      </c>
      <c r="I2589" s="4" t="s">
        <v>8525</v>
      </c>
      <c r="J2589" s="2">
        <v>32260</v>
      </c>
      <c r="L2589" s="2" t="s">
        <v>8630</v>
      </c>
      <c r="M2589" s="2" t="s">
        <v>15</v>
      </c>
      <c r="N2589" s="2" t="s">
        <v>246</v>
      </c>
      <c r="O2589" s="2">
        <v>25</v>
      </c>
      <c r="P2589" s="2" t="b">
        <v>0</v>
      </c>
    </row>
    <row r="2590" spans="1:16" x14ac:dyDescent="0.35">
      <c r="A2590" s="3">
        <v>2588</v>
      </c>
      <c r="B2590" s="2" t="s">
        <v>15</v>
      </c>
      <c r="C2590" s="2" t="s">
        <v>16</v>
      </c>
      <c r="D2590" s="2" t="s">
        <v>26</v>
      </c>
      <c r="E2590" s="2" t="s">
        <v>1998</v>
      </c>
      <c r="F2590" s="2" t="s">
        <v>4466</v>
      </c>
      <c r="G2590" s="2" t="s">
        <v>5092</v>
      </c>
      <c r="H2590" s="2">
        <v>1</v>
      </c>
      <c r="I2590" s="4" t="s">
        <v>8104</v>
      </c>
      <c r="J2590" s="2">
        <v>32410</v>
      </c>
      <c r="L2590" s="2" t="s">
        <v>8630</v>
      </c>
      <c r="M2590" s="2" t="s">
        <v>8632</v>
      </c>
      <c r="N2590" s="2" t="s">
        <v>184</v>
      </c>
      <c r="O2590" s="2">
        <v>25</v>
      </c>
      <c r="P2590" s="2" t="b">
        <v>0</v>
      </c>
    </row>
    <row r="2591" spans="1:16" x14ac:dyDescent="0.35">
      <c r="A2591" s="3">
        <v>2589</v>
      </c>
      <c r="B2591" s="2" t="s">
        <v>15</v>
      </c>
      <c r="C2591" s="2" t="s">
        <v>16</v>
      </c>
      <c r="D2591" s="2" t="s">
        <v>26</v>
      </c>
      <c r="E2591" s="2" t="s">
        <v>2271</v>
      </c>
      <c r="F2591" s="2" t="s">
        <v>4739</v>
      </c>
      <c r="G2591" s="2" t="s">
        <v>5314</v>
      </c>
      <c r="H2591" s="2">
        <v>1</v>
      </c>
      <c r="I2591" s="4" t="s">
        <v>8379</v>
      </c>
      <c r="J2591" s="2">
        <v>32510</v>
      </c>
      <c r="L2591" s="2" t="s">
        <v>8630</v>
      </c>
      <c r="M2591" s="2" t="s">
        <v>15</v>
      </c>
      <c r="N2591" s="2" t="s">
        <v>485</v>
      </c>
      <c r="O2591" s="2">
        <v>25</v>
      </c>
      <c r="P2591" s="2" t="b">
        <v>0</v>
      </c>
    </row>
    <row r="2592" spans="1:16" x14ac:dyDescent="0.35">
      <c r="A2592" s="3">
        <v>2590</v>
      </c>
      <c r="B2592" s="2" t="s">
        <v>15</v>
      </c>
      <c r="C2592" s="2" t="s">
        <v>16</v>
      </c>
      <c r="D2592" s="2" t="s">
        <v>17</v>
      </c>
      <c r="E2592" s="2" t="s">
        <v>2191</v>
      </c>
      <c r="F2592" s="2" t="s">
        <v>4659</v>
      </c>
      <c r="G2592" s="2" t="s">
        <v>5011</v>
      </c>
      <c r="H2592" s="2">
        <v>1</v>
      </c>
      <c r="I2592" s="4" t="s">
        <v>8297</v>
      </c>
      <c r="J2592" s="2">
        <v>32990</v>
      </c>
      <c r="L2592" s="2" t="s">
        <v>8630</v>
      </c>
      <c r="M2592" s="2" t="s">
        <v>15</v>
      </c>
      <c r="N2592" s="2" t="s">
        <v>78</v>
      </c>
      <c r="O2592" s="2">
        <v>25</v>
      </c>
      <c r="P2592" s="2" t="b">
        <v>0</v>
      </c>
    </row>
    <row r="2593" spans="1:16" x14ac:dyDescent="0.35">
      <c r="A2593" s="3">
        <v>2591</v>
      </c>
      <c r="B2593" s="2" t="s">
        <v>15</v>
      </c>
      <c r="C2593" s="2" t="s">
        <v>16</v>
      </c>
      <c r="D2593" s="2" t="s">
        <v>24</v>
      </c>
      <c r="E2593" s="2" t="s">
        <v>2418</v>
      </c>
      <c r="F2593" s="2" t="s">
        <v>4886</v>
      </c>
      <c r="G2593" s="2" t="s">
        <v>3819</v>
      </c>
      <c r="H2593" s="2">
        <v>1</v>
      </c>
      <c r="I2593" s="4" t="s">
        <v>8526</v>
      </c>
      <c r="J2593" s="2">
        <v>33390</v>
      </c>
      <c r="L2593" s="2" t="s">
        <v>8630</v>
      </c>
      <c r="M2593" s="2" t="s">
        <v>15</v>
      </c>
      <c r="N2593" s="2" t="s">
        <v>536</v>
      </c>
      <c r="O2593" s="2">
        <v>25</v>
      </c>
      <c r="P2593" s="2" t="b">
        <v>0</v>
      </c>
    </row>
    <row r="2594" spans="1:16" x14ac:dyDescent="0.35">
      <c r="A2594" s="3">
        <v>2592</v>
      </c>
      <c r="B2594" s="2" t="s">
        <v>15</v>
      </c>
      <c r="C2594" s="2" t="s">
        <v>16</v>
      </c>
      <c r="D2594" s="2" t="s">
        <v>17</v>
      </c>
      <c r="E2594" s="2" t="s">
        <v>2102</v>
      </c>
      <c r="F2594" s="2" t="s">
        <v>4570</v>
      </c>
      <c r="G2594" s="2" t="s">
        <v>5408</v>
      </c>
      <c r="H2594" s="2">
        <v>1</v>
      </c>
      <c r="I2594" s="4" t="s">
        <v>8208</v>
      </c>
      <c r="J2594" s="2">
        <v>33490</v>
      </c>
      <c r="L2594" s="2" t="s">
        <v>8630</v>
      </c>
      <c r="M2594" s="2" t="s">
        <v>15</v>
      </c>
      <c r="N2594" s="2" t="s">
        <v>623</v>
      </c>
      <c r="O2594" s="2">
        <v>25</v>
      </c>
      <c r="P2594" s="2" t="b">
        <v>0</v>
      </c>
    </row>
    <row r="2595" spans="1:16" x14ac:dyDescent="0.35">
      <c r="A2595" s="3">
        <v>2593</v>
      </c>
      <c r="B2595" s="2" t="s">
        <v>15</v>
      </c>
      <c r="C2595" s="2" t="s">
        <v>16</v>
      </c>
      <c r="D2595" s="2" t="s">
        <v>24</v>
      </c>
      <c r="E2595" s="2" t="s">
        <v>2419</v>
      </c>
      <c r="F2595" s="2" t="s">
        <v>4887</v>
      </c>
      <c r="G2595" s="2" t="s">
        <v>5693</v>
      </c>
      <c r="H2595" s="2">
        <v>1</v>
      </c>
      <c r="I2595" s="4" t="s">
        <v>8527</v>
      </c>
      <c r="J2595" s="2">
        <v>33530</v>
      </c>
      <c r="L2595" s="2" t="s">
        <v>8630</v>
      </c>
      <c r="M2595" s="2" t="s">
        <v>8632</v>
      </c>
      <c r="N2595" s="2" t="s">
        <v>1009</v>
      </c>
      <c r="O2595" s="2">
        <v>25</v>
      </c>
      <c r="P2595" s="2" t="b">
        <v>0</v>
      </c>
    </row>
    <row r="2596" spans="1:16" x14ac:dyDescent="0.35">
      <c r="A2596" s="3">
        <v>2594</v>
      </c>
      <c r="B2596" s="2" t="s">
        <v>15</v>
      </c>
      <c r="C2596" s="2" t="s">
        <v>16</v>
      </c>
      <c r="D2596" s="2" t="s">
        <v>28</v>
      </c>
      <c r="E2596" s="2" t="s">
        <v>2130</v>
      </c>
      <c r="F2596" s="2" t="s">
        <v>4598</v>
      </c>
      <c r="G2596" s="2" t="s">
        <v>5112</v>
      </c>
      <c r="H2596" s="2">
        <v>1</v>
      </c>
      <c r="I2596" s="4" t="s">
        <v>8236</v>
      </c>
      <c r="J2596" s="2">
        <v>33590</v>
      </c>
      <c r="L2596" s="2" t="s">
        <v>8630</v>
      </c>
      <c r="M2596" s="2" t="s">
        <v>15</v>
      </c>
      <c r="N2596" s="2" t="s">
        <v>212</v>
      </c>
      <c r="O2596" s="2">
        <v>25</v>
      </c>
      <c r="P2596" s="2" t="b">
        <v>0</v>
      </c>
    </row>
    <row r="2597" spans="1:16" x14ac:dyDescent="0.35">
      <c r="A2597" s="3">
        <v>2595</v>
      </c>
      <c r="B2597" s="2" t="s">
        <v>15</v>
      </c>
      <c r="C2597" s="2" t="s">
        <v>16</v>
      </c>
      <c r="D2597" s="2" t="s">
        <v>21</v>
      </c>
      <c r="E2597" s="2" t="s">
        <v>2224</v>
      </c>
      <c r="F2597" s="2" t="s">
        <v>4692</v>
      </c>
      <c r="G2597" s="2" t="s">
        <v>5825</v>
      </c>
      <c r="H2597" s="2">
        <v>1</v>
      </c>
      <c r="I2597" s="4" t="s">
        <v>8331</v>
      </c>
      <c r="J2597" s="2">
        <v>33750</v>
      </c>
      <c r="L2597" s="2" t="s">
        <v>8630</v>
      </c>
      <c r="M2597" s="2" t="s">
        <v>15</v>
      </c>
      <c r="N2597" s="2" t="e">
        <v>#N/A</v>
      </c>
      <c r="O2597" s="2">
        <v>25</v>
      </c>
      <c r="P2597" s="2" t="b">
        <v>0</v>
      </c>
    </row>
    <row r="2598" spans="1:16" x14ac:dyDescent="0.35">
      <c r="A2598" s="3">
        <v>2596</v>
      </c>
      <c r="B2598" s="2" t="s">
        <v>15</v>
      </c>
      <c r="C2598" s="2" t="s">
        <v>16</v>
      </c>
      <c r="D2598" s="2" t="s">
        <v>24</v>
      </c>
      <c r="E2598" s="2" t="s">
        <v>2211</v>
      </c>
      <c r="F2598" s="2" t="s">
        <v>4679</v>
      </c>
      <c r="G2598" s="2" t="s">
        <v>5036</v>
      </c>
      <c r="H2598" s="2">
        <v>1</v>
      </c>
      <c r="I2598" s="4" t="s">
        <v>8317</v>
      </c>
      <c r="J2598" s="2">
        <v>33990</v>
      </c>
      <c r="L2598" s="2" t="s">
        <v>8630</v>
      </c>
      <c r="M2598" s="2" t="s">
        <v>8632</v>
      </c>
      <c r="N2598" s="2" t="s">
        <v>111</v>
      </c>
      <c r="O2598" s="2">
        <v>25</v>
      </c>
      <c r="P2598" s="2" t="b">
        <v>0</v>
      </c>
    </row>
    <row r="2599" spans="1:16" x14ac:dyDescent="0.35">
      <c r="A2599" s="3">
        <v>2597</v>
      </c>
      <c r="B2599" s="2" t="s">
        <v>15</v>
      </c>
      <c r="C2599" s="2" t="s">
        <v>16</v>
      </c>
      <c r="D2599" s="2" t="s">
        <v>17</v>
      </c>
      <c r="E2599" s="2" t="s">
        <v>2274</v>
      </c>
      <c r="F2599" s="2" t="s">
        <v>4742</v>
      </c>
      <c r="G2599" s="2" t="s">
        <v>5030</v>
      </c>
      <c r="H2599" s="2">
        <v>1</v>
      </c>
      <c r="I2599" s="4" t="s">
        <v>8382</v>
      </c>
      <c r="J2599" s="2">
        <v>33990</v>
      </c>
      <c r="L2599" s="2" t="s">
        <v>8630</v>
      </c>
      <c r="M2599" s="2" t="s">
        <v>15</v>
      </c>
      <c r="N2599" s="2" t="s">
        <v>105</v>
      </c>
      <c r="O2599" s="2">
        <v>25</v>
      </c>
      <c r="P2599" s="2" t="b">
        <v>0</v>
      </c>
    </row>
    <row r="2600" spans="1:16" x14ac:dyDescent="0.35">
      <c r="A2600" s="3">
        <v>2598</v>
      </c>
      <c r="B2600" s="2" t="s">
        <v>15</v>
      </c>
      <c r="C2600" s="2" t="s">
        <v>16</v>
      </c>
      <c r="D2600" s="2" t="s">
        <v>21</v>
      </c>
      <c r="E2600" s="2" t="s">
        <v>2207</v>
      </c>
      <c r="F2600" s="2" t="s">
        <v>4675</v>
      </c>
      <c r="G2600" s="2" t="s">
        <v>5907</v>
      </c>
      <c r="H2600" s="2">
        <v>1</v>
      </c>
      <c r="I2600" s="4" t="s">
        <v>8313</v>
      </c>
      <c r="J2600" s="2">
        <v>34570</v>
      </c>
      <c r="L2600" s="2" t="s">
        <v>8630</v>
      </c>
      <c r="M2600" s="2" t="s">
        <v>15</v>
      </c>
      <c r="N2600" s="2" t="e">
        <v>#N/A</v>
      </c>
      <c r="O2600" s="2">
        <v>25</v>
      </c>
      <c r="P2600" s="2" t="b">
        <v>0</v>
      </c>
    </row>
    <row r="2601" spans="1:16" x14ac:dyDescent="0.35">
      <c r="A2601" s="3">
        <v>2599</v>
      </c>
      <c r="B2601" s="2" t="s">
        <v>15</v>
      </c>
      <c r="C2601" s="2" t="s">
        <v>16</v>
      </c>
      <c r="D2601" s="2" t="s">
        <v>19</v>
      </c>
      <c r="E2601" s="2" t="s">
        <v>2408</v>
      </c>
      <c r="F2601" s="2" t="s">
        <v>4876</v>
      </c>
      <c r="G2601" s="2" t="s">
        <v>5107</v>
      </c>
      <c r="H2601" s="2">
        <v>1</v>
      </c>
      <c r="I2601" s="4" t="s">
        <v>8516</v>
      </c>
      <c r="J2601" s="2">
        <v>34940</v>
      </c>
      <c r="L2601" s="2" t="s">
        <v>8630</v>
      </c>
      <c r="M2601" s="2" t="s">
        <v>15</v>
      </c>
      <c r="N2601" s="2" t="s">
        <v>205</v>
      </c>
      <c r="O2601" s="2">
        <v>25</v>
      </c>
      <c r="P2601" s="2" t="b">
        <v>0</v>
      </c>
    </row>
    <row r="2602" spans="1:16" x14ac:dyDescent="0.35">
      <c r="A2602" s="3">
        <v>2600</v>
      </c>
      <c r="B2602" s="2" t="s">
        <v>15</v>
      </c>
      <c r="C2602" s="2" t="s">
        <v>16</v>
      </c>
      <c r="D2602" s="2" t="s">
        <v>26</v>
      </c>
      <c r="E2602" s="2" t="s">
        <v>2420</v>
      </c>
      <c r="F2602" s="2" t="s">
        <v>4888</v>
      </c>
      <c r="G2602" s="2" t="s">
        <v>4017</v>
      </c>
      <c r="H2602" s="2">
        <v>1</v>
      </c>
      <c r="I2602" s="4" t="s">
        <v>8528</v>
      </c>
      <c r="J2602" s="2">
        <v>34990</v>
      </c>
      <c r="L2602" s="2" t="s">
        <v>8630</v>
      </c>
      <c r="M2602" s="2" t="s">
        <v>8632</v>
      </c>
      <c r="N2602" s="2" t="s">
        <v>370</v>
      </c>
      <c r="O2602" s="2">
        <v>25</v>
      </c>
      <c r="P2602" s="2" t="b">
        <v>0</v>
      </c>
    </row>
    <row r="2603" spans="1:16" x14ac:dyDescent="0.35">
      <c r="A2603" s="3">
        <v>2601</v>
      </c>
      <c r="B2603" s="2" t="s">
        <v>15</v>
      </c>
      <c r="C2603" s="2" t="s">
        <v>16</v>
      </c>
      <c r="D2603" s="2" t="s">
        <v>20</v>
      </c>
      <c r="E2603" s="2" t="s">
        <v>2182</v>
      </c>
      <c r="F2603" s="2" t="s">
        <v>4650</v>
      </c>
      <c r="G2603" s="2" t="s">
        <v>5508</v>
      </c>
      <c r="H2603" s="2">
        <v>1</v>
      </c>
      <c r="I2603" s="4" t="s">
        <v>8288</v>
      </c>
      <c r="J2603" s="2">
        <v>35590</v>
      </c>
      <c r="L2603" s="2" t="s">
        <v>8630</v>
      </c>
      <c r="M2603" s="2" t="s">
        <v>8632</v>
      </c>
      <c r="N2603" s="2" t="s">
        <v>757</v>
      </c>
      <c r="O2603" s="2">
        <v>25</v>
      </c>
      <c r="P2603" s="2" t="b">
        <v>0</v>
      </c>
    </row>
    <row r="2604" spans="1:16" x14ac:dyDescent="0.35">
      <c r="A2604" s="3">
        <v>2602</v>
      </c>
      <c r="B2604" s="2" t="s">
        <v>15</v>
      </c>
      <c r="C2604" s="2" t="s">
        <v>16</v>
      </c>
      <c r="D2604" s="2" t="s">
        <v>17</v>
      </c>
      <c r="E2604" s="2" t="s">
        <v>2325</v>
      </c>
      <c r="F2604" s="2" t="s">
        <v>4793</v>
      </c>
      <c r="G2604" s="2" t="s">
        <v>5044</v>
      </c>
      <c r="H2604" s="2">
        <v>1</v>
      </c>
      <c r="I2604" s="4" t="s">
        <v>8433</v>
      </c>
      <c r="J2604" s="2">
        <v>35990</v>
      </c>
      <c r="L2604" s="2" t="s">
        <v>8630</v>
      </c>
      <c r="M2604" s="2" t="s">
        <v>15</v>
      </c>
      <c r="N2604" s="2" t="s">
        <v>120</v>
      </c>
      <c r="O2604" s="2">
        <v>25</v>
      </c>
      <c r="P2604" s="2" t="b">
        <v>0</v>
      </c>
    </row>
    <row r="2605" spans="1:16" x14ac:dyDescent="0.35">
      <c r="A2605" s="3">
        <v>2603</v>
      </c>
      <c r="B2605" s="2" t="s">
        <v>15</v>
      </c>
      <c r="C2605" s="2" t="s">
        <v>16</v>
      </c>
      <c r="D2605" s="2" t="s">
        <v>25</v>
      </c>
      <c r="E2605" s="2" t="s">
        <v>2421</v>
      </c>
      <c r="F2605" s="2" t="s">
        <v>4889</v>
      </c>
      <c r="G2605" s="2" t="s">
        <v>5365</v>
      </c>
      <c r="H2605" s="2">
        <v>1</v>
      </c>
      <c r="I2605" s="4" t="s">
        <v>8529</v>
      </c>
      <c r="J2605" s="2">
        <v>9990</v>
      </c>
      <c r="L2605" s="2" t="s">
        <v>8630</v>
      </c>
      <c r="M2605" s="2" t="s">
        <v>15</v>
      </c>
      <c r="N2605" s="2" t="s">
        <v>568</v>
      </c>
      <c r="O2605" s="2">
        <v>26</v>
      </c>
      <c r="P2605" s="2" t="b">
        <v>0</v>
      </c>
    </row>
    <row r="2606" spans="1:16" x14ac:dyDescent="0.35">
      <c r="A2606" s="3">
        <v>2604</v>
      </c>
      <c r="B2606" s="2" t="s">
        <v>15</v>
      </c>
      <c r="C2606" s="2" t="s">
        <v>16</v>
      </c>
      <c r="D2606" s="2" t="s">
        <v>24</v>
      </c>
      <c r="E2606" s="2" t="s">
        <v>2422</v>
      </c>
      <c r="F2606" s="2" t="s">
        <v>4890</v>
      </c>
      <c r="G2606" s="2" t="s">
        <v>4014</v>
      </c>
      <c r="H2606" s="2">
        <v>1</v>
      </c>
      <c r="I2606" s="4" t="s">
        <v>8530</v>
      </c>
      <c r="J2606" s="2">
        <v>8520</v>
      </c>
      <c r="L2606" s="2" t="s">
        <v>8630</v>
      </c>
      <c r="M2606" s="2" t="s">
        <v>15</v>
      </c>
      <c r="N2606" s="2" t="s">
        <v>567</v>
      </c>
      <c r="O2606" s="2">
        <v>26</v>
      </c>
      <c r="P2606" s="2" t="b">
        <v>0</v>
      </c>
    </row>
    <row r="2607" spans="1:16" x14ac:dyDescent="0.35">
      <c r="A2607" s="3">
        <v>2605</v>
      </c>
      <c r="B2607" s="2" t="s">
        <v>15</v>
      </c>
      <c r="C2607" s="2" t="s">
        <v>16</v>
      </c>
      <c r="D2607" s="2" t="s">
        <v>24</v>
      </c>
      <c r="E2607" s="2" t="s">
        <v>2423</v>
      </c>
      <c r="F2607" s="2" t="s">
        <v>4891</v>
      </c>
      <c r="G2607" s="2" t="s">
        <v>5546</v>
      </c>
      <c r="H2607" s="2">
        <v>1</v>
      </c>
      <c r="I2607" s="4" t="s">
        <v>8531</v>
      </c>
      <c r="J2607" s="2">
        <v>7050</v>
      </c>
      <c r="L2607" s="2" t="s">
        <v>8630</v>
      </c>
      <c r="M2607" s="2" t="s">
        <v>15</v>
      </c>
      <c r="N2607" s="2" t="s">
        <v>807</v>
      </c>
      <c r="O2607" s="2">
        <v>26</v>
      </c>
      <c r="P2607" s="2" t="b">
        <v>0</v>
      </c>
    </row>
    <row r="2608" spans="1:16" x14ac:dyDescent="0.35">
      <c r="A2608" s="3">
        <v>2606</v>
      </c>
      <c r="B2608" s="2" t="s">
        <v>15</v>
      </c>
      <c r="C2608" s="2" t="s">
        <v>16</v>
      </c>
      <c r="D2608" s="2" t="s">
        <v>21</v>
      </c>
      <c r="E2608" s="2" t="s">
        <v>2424</v>
      </c>
      <c r="F2608" s="2" t="s">
        <v>4892</v>
      </c>
      <c r="G2608" s="2" t="s">
        <v>5071</v>
      </c>
      <c r="H2608" s="2">
        <v>1</v>
      </c>
      <c r="I2608" s="4" t="s">
        <v>8532</v>
      </c>
      <c r="J2608" s="2">
        <v>22270</v>
      </c>
      <c r="L2608" s="2" t="s">
        <v>8630</v>
      </c>
      <c r="M2608" s="2" t="s">
        <v>15</v>
      </c>
      <c r="N2608" s="2" t="s">
        <v>155</v>
      </c>
      <c r="O2608" s="2">
        <v>26</v>
      </c>
      <c r="P2608" s="2" t="b">
        <v>0</v>
      </c>
    </row>
    <row r="2609" spans="1:16" x14ac:dyDescent="0.35">
      <c r="A2609" s="3">
        <v>2607</v>
      </c>
      <c r="B2609" s="2" t="s">
        <v>15</v>
      </c>
      <c r="C2609" s="2" t="s">
        <v>16</v>
      </c>
      <c r="D2609" s="2" t="s">
        <v>24</v>
      </c>
      <c r="E2609" s="2" t="s">
        <v>2425</v>
      </c>
      <c r="F2609" s="2" t="s">
        <v>4893</v>
      </c>
      <c r="G2609" s="2" t="s">
        <v>5623</v>
      </c>
      <c r="H2609" s="2">
        <v>1</v>
      </c>
      <c r="I2609" s="4" t="s">
        <v>8533</v>
      </c>
      <c r="J2609" s="2">
        <v>8150</v>
      </c>
      <c r="L2609" s="2" t="s">
        <v>8630</v>
      </c>
      <c r="M2609" s="2" t="s">
        <v>15</v>
      </c>
      <c r="N2609" s="2" t="s">
        <v>909</v>
      </c>
      <c r="O2609" s="2">
        <v>26</v>
      </c>
      <c r="P2609" s="2" t="b">
        <v>0</v>
      </c>
    </row>
    <row r="2610" spans="1:16" x14ac:dyDescent="0.35">
      <c r="A2610" s="3">
        <v>2608</v>
      </c>
      <c r="B2610" s="2" t="s">
        <v>15</v>
      </c>
      <c r="C2610" s="2" t="s">
        <v>16</v>
      </c>
      <c r="D2610" s="2" t="s">
        <v>24</v>
      </c>
      <c r="E2610" s="2" t="s">
        <v>2426</v>
      </c>
      <c r="F2610" s="2" t="s">
        <v>4894</v>
      </c>
      <c r="G2610" s="2" t="s">
        <v>5595</v>
      </c>
      <c r="H2610" s="2">
        <v>1</v>
      </c>
      <c r="I2610" s="4" t="s">
        <v>8534</v>
      </c>
      <c r="J2610" s="2">
        <v>38170</v>
      </c>
      <c r="L2610" s="2" t="s">
        <v>8630</v>
      </c>
      <c r="M2610" s="2" t="s">
        <v>8632</v>
      </c>
      <c r="N2610" s="2" t="s">
        <v>870</v>
      </c>
      <c r="O2610" s="2">
        <v>26</v>
      </c>
      <c r="P2610" s="2" t="b">
        <v>0</v>
      </c>
    </row>
    <row r="2611" spans="1:16" x14ac:dyDescent="0.35">
      <c r="A2611" s="3">
        <v>2609</v>
      </c>
      <c r="B2611" s="2" t="s">
        <v>15</v>
      </c>
      <c r="C2611" s="2" t="s">
        <v>16</v>
      </c>
      <c r="D2611" s="2" t="s">
        <v>24</v>
      </c>
      <c r="E2611" s="2" t="s">
        <v>2419</v>
      </c>
      <c r="F2611" s="2" t="s">
        <v>4887</v>
      </c>
      <c r="G2611" s="2" t="s">
        <v>5693</v>
      </c>
      <c r="H2611" s="2">
        <v>1</v>
      </c>
      <c r="I2611" s="4" t="s">
        <v>8527</v>
      </c>
      <c r="J2611" s="2">
        <v>33530</v>
      </c>
      <c r="L2611" s="2" t="s">
        <v>8630</v>
      </c>
      <c r="M2611" s="2" t="s">
        <v>8632</v>
      </c>
      <c r="N2611" s="2" t="s">
        <v>1009</v>
      </c>
      <c r="O2611" s="2">
        <v>26</v>
      </c>
      <c r="P2611" s="2" t="b">
        <v>0</v>
      </c>
    </row>
    <row r="2612" spans="1:16" x14ac:dyDescent="0.35">
      <c r="A2612" s="3">
        <v>2610</v>
      </c>
      <c r="B2612" s="2" t="s">
        <v>15</v>
      </c>
      <c r="C2612" s="2" t="s">
        <v>16</v>
      </c>
      <c r="D2612" s="2" t="s">
        <v>24</v>
      </c>
      <c r="E2612" s="2" t="s">
        <v>2427</v>
      </c>
      <c r="F2612" s="2" t="s">
        <v>4895</v>
      </c>
      <c r="G2612" s="2" t="s">
        <v>5858</v>
      </c>
      <c r="H2612" s="2">
        <v>1</v>
      </c>
      <c r="I2612" s="4" t="s">
        <v>8535</v>
      </c>
      <c r="J2612" s="2">
        <v>44330</v>
      </c>
      <c r="L2612" s="2" t="s">
        <v>8630</v>
      </c>
      <c r="M2612" s="2" t="s">
        <v>8632</v>
      </c>
      <c r="N2612" s="2" t="e">
        <v>#N/A</v>
      </c>
      <c r="O2612" s="2">
        <v>26</v>
      </c>
      <c r="P2612" s="2" t="b">
        <v>0</v>
      </c>
    </row>
    <row r="2613" spans="1:16" x14ac:dyDescent="0.35">
      <c r="A2613" s="3">
        <v>2611</v>
      </c>
      <c r="B2613" s="2" t="s">
        <v>15</v>
      </c>
      <c r="C2613" s="2" t="s">
        <v>16</v>
      </c>
      <c r="D2613" s="2" t="s">
        <v>24</v>
      </c>
      <c r="E2613" s="2" t="s">
        <v>2428</v>
      </c>
      <c r="F2613" s="2" t="s">
        <v>4896</v>
      </c>
      <c r="G2613" s="2" t="s">
        <v>5850</v>
      </c>
      <c r="H2613" s="2">
        <v>1</v>
      </c>
      <c r="I2613" s="4" t="s">
        <v>8536</v>
      </c>
      <c r="J2613" s="2">
        <v>54060</v>
      </c>
      <c r="L2613" s="2" t="s">
        <v>8630</v>
      </c>
      <c r="M2613" s="2" t="s">
        <v>8632</v>
      </c>
      <c r="N2613" s="2" t="e">
        <v>#N/A</v>
      </c>
      <c r="O2613" s="2">
        <v>26</v>
      </c>
      <c r="P2613" s="2" t="b">
        <v>0</v>
      </c>
    </row>
    <row r="2614" spans="1:16" x14ac:dyDescent="0.35">
      <c r="A2614" s="3">
        <v>2612</v>
      </c>
      <c r="B2614" s="2" t="s">
        <v>15</v>
      </c>
      <c r="C2614" s="2" t="s">
        <v>16</v>
      </c>
      <c r="D2614" s="2" t="s">
        <v>20</v>
      </c>
      <c r="E2614" s="2" t="s">
        <v>2429</v>
      </c>
      <c r="F2614" s="2" t="s">
        <v>4897</v>
      </c>
      <c r="G2614" s="2" t="s">
        <v>5343</v>
      </c>
      <c r="H2614" s="2">
        <v>1</v>
      </c>
      <c r="I2614" s="4" t="s">
        <v>8537</v>
      </c>
      <c r="J2614" s="2">
        <v>7660</v>
      </c>
      <c r="L2614" s="2" t="s">
        <v>8630</v>
      </c>
      <c r="M2614" s="2" t="s">
        <v>15</v>
      </c>
      <c r="N2614" s="2" t="s">
        <v>531</v>
      </c>
      <c r="O2614" s="2">
        <v>26</v>
      </c>
      <c r="P2614" s="2" t="b">
        <v>0</v>
      </c>
    </row>
    <row r="2615" spans="1:16" x14ac:dyDescent="0.35">
      <c r="A2615" s="3">
        <v>2613</v>
      </c>
      <c r="B2615" s="2" t="s">
        <v>15</v>
      </c>
      <c r="C2615" s="2" t="s">
        <v>16</v>
      </c>
      <c r="D2615" s="2" t="s">
        <v>20</v>
      </c>
      <c r="E2615" s="2" t="s">
        <v>2430</v>
      </c>
      <c r="F2615" s="2" t="s">
        <v>4898</v>
      </c>
      <c r="G2615" s="2" t="s">
        <v>5739</v>
      </c>
      <c r="H2615" s="2">
        <v>1</v>
      </c>
      <c r="I2615" s="4" t="s">
        <v>8538</v>
      </c>
      <c r="J2615" s="2">
        <v>27990</v>
      </c>
      <c r="L2615" s="2" t="s">
        <v>8630</v>
      </c>
      <c r="M2615" s="2" t="s">
        <v>15</v>
      </c>
      <c r="N2615" s="2" t="s">
        <v>1074</v>
      </c>
      <c r="O2615" s="2">
        <v>26</v>
      </c>
      <c r="P2615" s="2" t="b">
        <v>0</v>
      </c>
    </row>
    <row r="2616" spans="1:16" x14ac:dyDescent="0.35">
      <c r="A2616" s="3">
        <v>2614</v>
      </c>
      <c r="B2616" s="2" t="s">
        <v>15</v>
      </c>
      <c r="C2616" s="2" t="s">
        <v>16</v>
      </c>
      <c r="D2616" s="2" t="s">
        <v>24</v>
      </c>
      <c r="E2616" s="2" t="s">
        <v>2431</v>
      </c>
      <c r="F2616" s="2" t="s">
        <v>4899</v>
      </c>
      <c r="G2616" s="2" t="s">
        <v>4096</v>
      </c>
      <c r="H2616" s="2">
        <v>1</v>
      </c>
      <c r="I2616" s="4" t="s">
        <v>8539</v>
      </c>
      <c r="J2616" s="2">
        <v>10690</v>
      </c>
      <c r="L2616" s="2" t="s">
        <v>8630</v>
      </c>
      <c r="M2616" s="2" t="s">
        <v>15</v>
      </c>
      <c r="N2616" s="2" t="s">
        <v>382</v>
      </c>
      <c r="O2616" s="2">
        <v>26</v>
      </c>
      <c r="P2616" s="2" t="b">
        <v>0</v>
      </c>
    </row>
    <row r="2617" spans="1:16" x14ac:dyDescent="0.35">
      <c r="A2617" s="3">
        <v>2615</v>
      </c>
      <c r="B2617" s="2" t="s">
        <v>15</v>
      </c>
      <c r="C2617" s="2" t="s">
        <v>16</v>
      </c>
      <c r="D2617" s="2" t="s">
        <v>24</v>
      </c>
      <c r="E2617" s="2" t="s">
        <v>2432</v>
      </c>
      <c r="F2617" s="2" t="s">
        <v>4900</v>
      </c>
      <c r="G2617" s="2" t="s">
        <v>5480</v>
      </c>
      <c r="H2617" s="2">
        <v>1</v>
      </c>
      <c r="I2617" s="4" t="s">
        <v>8540</v>
      </c>
      <c r="J2617" s="2">
        <v>7790</v>
      </c>
      <c r="L2617" s="2" t="s">
        <v>8630</v>
      </c>
      <c r="M2617" s="2" t="s">
        <v>15</v>
      </c>
      <c r="N2617" s="2" t="s">
        <v>720</v>
      </c>
      <c r="O2617" s="2">
        <v>26</v>
      </c>
      <c r="P2617" s="2" t="b">
        <v>0</v>
      </c>
    </row>
    <row r="2618" spans="1:16" x14ac:dyDescent="0.35">
      <c r="A2618" s="3">
        <v>2616</v>
      </c>
      <c r="B2618" s="2" t="s">
        <v>15</v>
      </c>
      <c r="C2618" s="2" t="s">
        <v>16</v>
      </c>
      <c r="D2618" s="2" t="s">
        <v>24</v>
      </c>
      <c r="E2618" s="2" t="s">
        <v>2433</v>
      </c>
      <c r="F2618" s="2" t="s">
        <v>4901</v>
      </c>
      <c r="G2618" s="2" t="s">
        <v>5684</v>
      </c>
      <c r="H2618" s="2">
        <v>1</v>
      </c>
      <c r="I2618" s="4" t="s">
        <v>8541</v>
      </c>
      <c r="J2618" s="2">
        <v>8890</v>
      </c>
      <c r="L2618" s="2" t="s">
        <v>8630</v>
      </c>
      <c r="M2618" s="2" t="s">
        <v>15</v>
      </c>
      <c r="N2618" s="2" t="s">
        <v>998</v>
      </c>
      <c r="O2618" s="2">
        <v>26</v>
      </c>
      <c r="P2618" s="2" t="b">
        <v>0</v>
      </c>
    </row>
    <row r="2619" spans="1:16" x14ac:dyDescent="0.35">
      <c r="A2619" s="3">
        <v>2617</v>
      </c>
      <c r="B2619" s="2" t="s">
        <v>15</v>
      </c>
      <c r="C2619" s="2" t="s">
        <v>16</v>
      </c>
      <c r="D2619" s="2" t="s">
        <v>20</v>
      </c>
      <c r="E2619" s="2" t="s">
        <v>2434</v>
      </c>
      <c r="F2619" s="2" t="s">
        <v>4902</v>
      </c>
      <c r="G2619" s="2" t="s">
        <v>5831</v>
      </c>
      <c r="H2619" s="2">
        <v>1</v>
      </c>
      <c r="I2619" s="4" t="s">
        <v>8542</v>
      </c>
      <c r="J2619" s="2">
        <v>52690</v>
      </c>
      <c r="L2619" s="2" t="s">
        <v>8630</v>
      </c>
      <c r="M2619" s="2" t="s">
        <v>8632</v>
      </c>
      <c r="N2619" s="2" t="e">
        <v>#N/A</v>
      </c>
      <c r="O2619" s="2">
        <v>26</v>
      </c>
      <c r="P2619" s="2" t="b">
        <v>0</v>
      </c>
    </row>
    <row r="2620" spans="1:16" x14ac:dyDescent="0.35">
      <c r="A2620" s="3">
        <v>2618</v>
      </c>
      <c r="B2620" s="2" t="s">
        <v>15</v>
      </c>
      <c r="C2620" s="2" t="s">
        <v>16</v>
      </c>
      <c r="D2620" s="2" t="s">
        <v>23</v>
      </c>
      <c r="E2620" s="2" t="s">
        <v>2435</v>
      </c>
      <c r="F2620" s="2" t="s">
        <v>4903</v>
      </c>
      <c r="G2620" s="2" t="s">
        <v>5443</v>
      </c>
      <c r="H2620" s="2">
        <v>1</v>
      </c>
      <c r="I2620" s="4" t="s">
        <v>8543</v>
      </c>
      <c r="J2620" s="2">
        <v>30090</v>
      </c>
      <c r="L2620" s="2" t="s">
        <v>8630</v>
      </c>
      <c r="M2620" s="2" t="s">
        <v>15</v>
      </c>
      <c r="N2620" s="2" t="s">
        <v>669</v>
      </c>
      <c r="O2620" s="2">
        <v>26</v>
      </c>
      <c r="P2620" s="2" t="b">
        <v>0</v>
      </c>
    </row>
    <row r="2621" spans="1:16" x14ac:dyDescent="0.35">
      <c r="A2621" s="3">
        <v>2619</v>
      </c>
      <c r="B2621" s="2" t="s">
        <v>15</v>
      </c>
      <c r="C2621" s="2" t="s">
        <v>16</v>
      </c>
      <c r="D2621" s="2" t="s">
        <v>23</v>
      </c>
      <c r="E2621" s="2" t="s">
        <v>2436</v>
      </c>
      <c r="F2621" s="2" t="s">
        <v>4904</v>
      </c>
      <c r="G2621" s="2" t="s">
        <v>5957</v>
      </c>
      <c r="H2621" s="2">
        <v>1</v>
      </c>
      <c r="I2621" s="4" t="s">
        <v>8544</v>
      </c>
      <c r="J2621" s="2">
        <v>56360</v>
      </c>
      <c r="L2621" s="2" t="s">
        <v>8630</v>
      </c>
      <c r="M2621" s="2" t="s">
        <v>15</v>
      </c>
      <c r="N2621" s="2" t="e">
        <v>#N/A</v>
      </c>
      <c r="O2621" s="2">
        <v>26</v>
      </c>
      <c r="P2621" s="2" t="b">
        <v>0</v>
      </c>
    </row>
    <row r="2622" spans="1:16" x14ac:dyDescent="0.35">
      <c r="A2622" s="3">
        <v>2620</v>
      </c>
      <c r="B2622" s="2" t="s">
        <v>15</v>
      </c>
      <c r="C2622" s="2" t="s">
        <v>16</v>
      </c>
      <c r="D2622" s="2" t="s">
        <v>19</v>
      </c>
      <c r="E2622" s="2" t="s">
        <v>2437</v>
      </c>
      <c r="F2622" s="2" t="s">
        <v>4905</v>
      </c>
      <c r="G2622" s="2" t="s">
        <v>5429</v>
      </c>
      <c r="H2622" s="2">
        <v>1</v>
      </c>
      <c r="I2622" s="4" t="s">
        <v>8545</v>
      </c>
      <c r="J2622" s="2">
        <v>5680</v>
      </c>
      <c r="L2622" s="2" t="s">
        <v>8630</v>
      </c>
      <c r="M2622" s="2" t="s">
        <v>15</v>
      </c>
      <c r="N2622" s="2" t="s">
        <v>651</v>
      </c>
      <c r="O2622" s="2">
        <v>26</v>
      </c>
      <c r="P2622" s="2" t="b">
        <v>0</v>
      </c>
    </row>
    <row r="2623" spans="1:16" x14ac:dyDescent="0.35">
      <c r="A2623" s="3">
        <v>2621</v>
      </c>
      <c r="B2623" s="2" t="s">
        <v>15</v>
      </c>
      <c r="C2623" s="2" t="s">
        <v>16</v>
      </c>
      <c r="D2623" s="2" t="s">
        <v>20</v>
      </c>
      <c r="E2623" s="2" t="s">
        <v>2438</v>
      </c>
      <c r="F2623" s="2" t="s">
        <v>4906</v>
      </c>
      <c r="G2623" s="2" t="s">
        <v>5566</v>
      </c>
      <c r="H2623" s="2">
        <v>1</v>
      </c>
      <c r="I2623" s="4" t="s">
        <v>8546</v>
      </c>
      <c r="J2623" s="2">
        <v>38400</v>
      </c>
      <c r="L2623" s="2" t="s">
        <v>8630</v>
      </c>
      <c r="M2623" s="2" t="s">
        <v>8632</v>
      </c>
      <c r="N2623" s="2" t="s">
        <v>831</v>
      </c>
      <c r="O2623" s="2">
        <v>26</v>
      </c>
      <c r="P2623" s="2" t="b">
        <v>0</v>
      </c>
    </row>
    <row r="2624" spans="1:16" x14ac:dyDescent="0.35">
      <c r="A2624" s="3">
        <v>2622</v>
      </c>
      <c r="B2624" s="2" t="s">
        <v>15</v>
      </c>
      <c r="C2624" s="2" t="s">
        <v>16</v>
      </c>
      <c r="D2624" s="2" t="s">
        <v>24</v>
      </c>
      <c r="E2624" s="2" t="s">
        <v>2439</v>
      </c>
      <c r="F2624" s="2" t="s">
        <v>4907</v>
      </c>
      <c r="G2624" s="2" t="s">
        <v>5958</v>
      </c>
      <c r="H2624" s="2">
        <v>1</v>
      </c>
      <c r="I2624" s="4" t="s">
        <v>8547</v>
      </c>
      <c r="J2624" s="2">
        <v>38790</v>
      </c>
      <c r="L2624" s="2" t="s">
        <v>8630</v>
      </c>
      <c r="M2624" s="2" t="s">
        <v>8632</v>
      </c>
      <c r="N2624" s="2" t="e">
        <v>#N/A</v>
      </c>
      <c r="O2624" s="2">
        <v>26</v>
      </c>
      <c r="P2624" s="2" t="b">
        <v>0</v>
      </c>
    </row>
    <row r="2625" spans="1:16" x14ac:dyDescent="0.35">
      <c r="A2625" s="3">
        <v>2623</v>
      </c>
      <c r="B2625" s="2" t="s">
        <v>15</v>
      </c>
      <c r="C2625" s="2" t="s">
        <v>16</v>
      </c>
      <c r="D2625" s="2" t="s">
        <v>20</v>
      </c>
      <c r="E2625" s="2" t="s">
        <v>2415</v>
      </c>
      <c r="F2625" s="2" t="s">
        <v>4883</v>
      </c>
      <c r="G2625" s="2" t="s">
        <v>5560</v>
      </c>
      <c r="H2625" s="2">
        <v>1</v>
      </c>
      <c r="I2625" s="4" t="s">
        <v>8523</v>
      </c>
      <c r="J2625" s="2">
        <v>31990</v>
      </c>
      <c r="L2625" s="2" t="s">
        <v>8630</v>
      </c>
      <c r="M2625" s="2" t="s">
        <v>15</v>
      </c>
      <c r="N2625" s="2" t="s">
        <v>823</v>
      </c>
      <c r="O2625" s="2">
        <v>27</v>
      </c>
      <c r="P2625" s="2" t="b">
        <v>0</v>
      </c>
    </row>
    <row r="2626" spans="1:16" x14ac:dyDescent="0.35">
      <c r="A2626" s="3">
        <v>2624</v>
      </c>
      <c r="B2626" s="2" t="s">
        <v>15</v>
      </c>
      <c r="C2626" s="2" t="s">
        <v>16</v>
      </c>
      <c r="D2626" s="2" t="s">
        <v>24</v>
      </c>
      <c r="E2626" s="2" t="s">
        <v>2440</v>
      </c>
      <c r="F2626" s="2" t="s">
        <v>4908</v>
      </c>
      <c r="G2626" s="2" t="s">
        <v>5334</v>
      </c>
      <c r="H2626" s="2">
        <v>1</v>
      </c>
      <c r="I2626" s="4" t="s">
        <v>8548</v>
      </c>
      <c r="J2626" s="2">
        <v>7390</v>
      </c>
      <c r="L2626" s="2" t="s">
        <v>8630</v>
      </c>
      <c r="M2626" s="2" t="s">
        <v>15</v>
      </c>
      <c r="N2626" s="2" t="s">
        <v>520</v>
      </c>
      <c r="O2626" s="2">
        <v>27</v>
      </c>
      <c r="P2626" s="2" t="b">
        <v>0</v>
      </c>
    </row>
    <row r="2627" spans="1:16" x14ac:dyDescent="0.35">
      <c r="A2627" s="3">
        <v>2625</v>
      </c>
      <c r="B2627" s="2" t="s">
        <v>15</v>
      </c>
      <c r="C2627" s="2" t="s">
        <v>16</v>
      </c>
      <c r="D2627" s="2" t="s">
        <v>17</v>
      </c>
      <c r="E2627" s="2" t="s">
        <v>2441</v>
      </c>
      <c r="F2627" s="2" t="s">
        <v>4909</v>
      </c>
      <c r="G2627" s="2" t="s">
        <v>5904</v>
      </c>
      <c r="H2627" s="2">
        <v>1</v>
      </c>
      <c r="I2627" s="4" t="s">
        <v>8549</v>
      </c>
      <c r="J2627" s="2">
        <v>25690</v>
      </c>
      <c r="L2627" s="2" t="s">
        <v>8630</v>
      </c>
      <c r="M2627" s="2" t="s">
        <v>15</v>
      </c>
      <c r="N2627" s="2" t="e">
        <v>#N/A</v>
      </c>
      <c r="O2627" s="2">
        <v>27</v>
      </c>
      <c r="P2627" s="2" t="b">
        <v>0</v>
      </c>
    </row>
    <row r="2628" spans="1:16" x14ac:dyDescent="0.35">
      <c r="A2628" s="3">
        <v>2626</v>
      </c>
      <c r="B2628" s="2" t="s">
        <v>15</v>
      </c>
      <c r="C2628" s="2" t="s">
        <v>16</v>
      </c>
      <c r="D2628" s="2" t="s">
        <v>17</v>
      </c>
      <c r="E2628" s="2" t="s">
        <v>2442</v>
      </c>
      <c r="F2628" s="2" t="s">
        <v>4910</v>
      </c>
      <c r="G2628" s="2" t="s">
        <v>5862</v>
      </c>
      <c r="H2628" s="2">
        <v>1</v>
      </c>
      <c r="I2628" s="4" t="s">
        <v>8550</v>
      </c>
      <c r="J2628" s="2">
        <v>5150</v>
      </c>
      <c r="L2628" s="2" t="s">
        <v>8630</v>
      </c>
      <c r="M2628" s="2" t="s">
        <v>15</v>
      </c>
      <c r="N2628" s="2" t="e">
        <v>#N/A</v>
      </c>
      <c r="O2628" s="2">
        <v>27</v>
      </c>
      <c r="P2628" s="2" t="b">
        <v>0</v>
      </c>
    </row>
    <row r="2629" spans="1:16" x14ac:dyDescent="0.35">
      <c r="A2629" s="3">
        <v>2627</v>
      </c>
      <c r="B2629" s="2" t="s">
        <v>15</v>
      </c>
      <c r="C2629" s="2" t="s">
        <v>16</v>
      </c>
      <c r="D2629" s="2" t="s">
        <v>29</v>
      </c>
      <c r="E2629" s="2" t="s">
        <v>2443</v>
      </c>
      <c r="F2629" s="2" t="s">
        <v>4911</v>
      </c>
      <c r="G2629" s="2" t="s">
        <v>5760</v>
      </c>
      <c r="H2629" s="2">
        <v>1</v>
      </c>
      <c r="I2629" s="4" t="s">
        <v>8551</v>
      </c>
      <c r="J2629" s="2">
        <v>10690</v>
      </c>
      <c r="L2629" s="2" t="s">
        <v>8630</v>
      </c>
      <c r="M2629" s="2" t="s">
        <v>15</v>
      </c>
      <c r="N2629" s="2" t="s">
        <v>1108</v>
      </c>
      <c r="O2629" s="2">
        <v>27</v>
      </c>
      <c r="P2629" s="2" t="b">
        <v>0</v>
      </c>
    </row>
    <row r="2630" spans="1:16" x14ac:dyDescent="0.35">
      <c r="A2630" s="3">
        <v>2628</v>
      </c>
      <c r="B2630" s="2" t="s">
        <v>15</v>
      </c>
      <c r="C2630" s="2" t="s">
        <v>16</v>
      </c>
      <c r="D2630" s="2" t="s">
        <v>24</v>
      </c>
      <c r="E2630" s="2" t="s">
        <v>2444</v>
      </c>
      <c r="F2630" s="2" t="s">
        <v>4912</v>
      </c>
      <c r="G2630" s="2" t="s">
        <v>5496</v>
      </c>
      <c r="H2630" s="2">
        <v>1</v>
      </c>
      <c r="I2630" s="4" t="s">
        <v>8552</v>
      </c>
      <c r="J2630" s="2">
        <v>9090</v>
      </c>
      <c r="L2630" s="2" t="s">
        <v>8630</v>
      </c>
      <c r="M2630" s="2" t="s">
        <v>15</v>
      </c>
      <c r="N2630" s="2" t="s">
        <v>739</v>
      </c>
      <c r="O2630" s="2">
        <v>27</v>
      </c>
      <c r="P2630" s="2" t="b">
        <v>0</v>
      </c>
    </row>
    <row r="2631" spans="1:16" x14ac:dyDescent="0.35">
      <c r="A2631" s="3">
        <v>2629</v>
      </c>
      <c r="B2631" s="2" t="s">
        <v>15</v>
      </c>
      <c r="C2631" s="2" t="s">
        <v>16</v>
      </c>
      <c r="D2631" s="2" t="s">
        <v>20</v>
      </c>
      <c r="E2631" s="2" t="s">
        <v>2416</v>
      </c>
      <c r="F2631" s="2" t="s">
        <v>4884</v>
      </c>
      <c r="G2631" s="2" t="s">
        <v>4028</v>
      </c>
      <c r="H2631" s="2">
        <v>1</v>
      </c>
      <c r="I2631" s="4" t="s">
        <v>8524</v>
      </c>
      <c r="J2631" s="2">
        <v>32190</v>
      </c>
      <c r="L2631" s="2" t="s">
        <v>8630</v>
      </c>
      <c r="M2631" s="2" t="s">
        <v>8632</v>
      </c>
      <c r="N2631" s="2" t="s">
        <v>942</v>
      </c>
      <c r="O2631" s="2">
        <v>27</v>
      </c>
      <c r="P2631" s="2" t="b">
        <v>0</v>
      </c>
    </row>
    <row r="2632" spans="1:16" x14ac:dyDescent="0.35">
      <c r="A2632" s="3">
        <v>2630</v>
      </c>
      <c r="B2632" s="2" t="s">
        <v>15</v>
      </c>
      <c r="C2632" s="2" t="s">
        <v>16</v>
      </c>
      <c r="D2632" s="2" t="s">
        <v>20</v>
      </c>
      <c r="E2632" s="2" t="s">
        <v>2445</v>
      </c>
      <c r="F2632" s="2" t="s">
        <v>4913</v>
      </c>
      <c r="G2632" s="2" t="s">
        <v>5959</v>
      </c>
      <c r="H2632" s="2">
        <v>1</v>
      </c>
      <c r="I2632" s="4" t="s">
        <v>8553</v>
      </c>
      <c r="J2632" s="2">
        <v>71300</v>
      </c>
      <c r="L2632" s="2" t="s">
        <v>8630</v>
      </c>
      <c r="M2632" s="2" t="s">
        <v>8632</v>
      </c>
      <c r="N2632" s="2" t="e">
        <v>#N/A</v>
      </c>
      <c r="O2632" s="2">
        <v>27</v>
      </c>
      <c r="P2632" s="2" t="b">
        <v>0</v>
      </c>
    </row>
    <row r="2633" spans="1:16" x14ac:dyDescent="0.35">
      <c r="A2633" s="3">
        <v>2631</v>
      </c>
      <c r="B2633" s="2" t="s">
        <v>15</v>
      </c>
      <c r="C2633" s="2" t="s">
        <v>16</v>
      </c>
      <c r="D2633" s="2" t="s">
        <v>26</v>
      </c>
      <c r="E2633" s="2" t="s">
        <v>2446</v>
      </c>
      <c r="F2633" s="2" t="s">
        <v>4914</v>
      </c>
      <c r="G2633" s="2" t="s">
        <v>5658</v>
      </c>
      <c r="H2633" s="2">
        <v>1</v>
      </c>
      <c r="I2633" s="4" t="s">
        <v>8554</v>
      </c>
      <c r="J2633" s="2">
        <v>62980</v>
      </c>
      <c r="L2633" s="2" t="s">
        <v>8630</v>
      </c>
      <c r="M2633" s="2" t="s">
        <v>15</v>
      </c>
      <c r="N2633" s="2" t="s">
        <v>960</v>
      </c>
      <c r="O2633" s="2">
        <v>27</v>
      </c>
      <c r="P2633" s="2" t="b">
        <v>0</v>
      </c>
    </row>
    <row r="2634" spans="1:16" x14ac:dyDescent="0.35">
      <c r="A2634" s="3">
        <v>2632</v>
      </c>
      <c r="B2634" s="2" t="s">
        <v>15</v>
      </c>
      <c r="C2634" s="2" t="s">
        <v>16</v>
      </c>
      <c r="D2634" s="2" t="s">
        <v>17</v>
      </c>
      <c r="E2634" s="2" t="s">
        <v>2447</v>
      </c>
      <c r="F2634" s="2" t="s">
        <v>4915</v>
      </c>
      <c r="G2634" s="2" t="s">
        <v>5327</v>
      </c>
      <c r="H2634" s="2">
        <v>1</v>
      </c>
      <c r="I2634" s="4" t="s">
        <v>8555</v>
      </c>
      <c r="J2634" s="2">
        <v>7890</v>
      </c>
      <c r="L2634" s="2" t="s">
        <v>8630</v>
      </c>
      <c r="M2634" s="2" t="s">
        <v>15</v>
      </c>
      <c r="N2634" s="2" t="s">
        <v>503</v>
      </c>
      <c r="O2634" s="2">
        <v>27</v>
      </c>
      <c r="P2634" s="2" t="b">
        <v>0</v>
      </c>
    </row>
    <row r="2635" spans="1:16" x14ac:dyDescent="0.35">
      <c r="A2635" s="3">
        <v>2633</v>
      </c>
      <c r="B2635" s="2" t="s">
        <v>15</v>
      </c>
      <c r="C2635" s="2" t="s">
        <v>16</v>
      </c>
      <c r="D2635" s="2" t="s">
        <v>17</v>
      </c>
      <c r="E2635" s="2" t="s">
        <v>2448</v>
      </c>
      <c r="F2635" s="2" t="s">
        <v>4916</v>
      </c>
      <c r="G2635" s="2" t="s">
        <v>4991</v>
      </c>
      <c r="H2635" s="2">
        <v>0</v>
      </c>
      <c r="I2635" s="4" t="s">
        <v>8556</v>
      </c>
      <c r="J2635" s="2">
        <v>175990</v>
      </c>
      <c r="L2635" s="2" t="s">
        <v>8630</v>
      </c>
      <c r="M2635" s="2" t="s">
        <v>15</v>
      </c>
      <c r="N2635" s="2" t="s">
        <v>53</v>
      </c>
      <c r="O2635" s="2">
        <v>27</v>
      </c>
      <c r="P2635" s="2" t="b">
        <v>0</v>
      </c>
    </row>
    <row r="2636" spans="1:16" x14ac:dyDescent="0.35">
      <c r="A2636" s="3">
        <v>2634</v>
      </c>
      <c r="B2636" s="2" t="s">
        <v>15</v>
      </c>
      <c r="C2636" s="2" t="s">
        <v>16</v>
      </c>
      <c r="D2636" s="2" t="s">
        <v>17</v>
      </c>
      <c r="E2636" s="2" t="s">
        <v>2449</v>
      </c>
      <c r="F2636" s="2" t="s">
        <v>4917</v>
      </c>
      <c r="G2636" s="2" t="s">
        <v>5047</v>
      </c>
      <c r="H2636" s="2">
        <v>0</v>
      </c>
      <c r="I2636" s="4" t="s">
        <v>8557</v>
      </c>
      <c r="J2636" s="2">
        <v>470990</v>
      </c>
      <c r="L2636" s="2" t="s">
        <v>8630</v>
      </c>
      <c r="M2636" s="2" t="s">
        <v>15</v>
      </c>
      <c r="N2636" s="2" t="s">
        <v>123</v>
      </c>
      <c r="O2636" s="2">
        <v>27</v>
      </c>
      <c r="P2636" s="2" t="b">
        <v>0</v>
      </c>
    </row>
    <row r="2637" spans="1:16" x14ac:dyDescent="0.35">
      <c r="A2637" s="3">
        <v>2635</v>
      </c>
      <c r="B2637" s="2" t="s">
        <v>15</v>
      </c>
      <c r="C2637" s="2" t="s">
        <v>16</v>
      </c>
      <c r="D2637" s="2" t="s">
        <v>24</v>
      </c>
      <c r="E2637" s="2" t="s">
        <v>2450</v>
      </c>
      <c r="F2637" s="2" t="s">
        <v>4918</v>
      </c>
      <c r="G2637" s="2" t="s">
        <v>4074</v>
      </c>
      <c r="H2637" s="2">
        <v>1</v>
      </c>
      <c r="I2637" s="4" t="s">
        <v>8558</v>
      </c>
      <c r="J2637" s="2">
        <v>6890</v>
      </c>
      <c r="L2637" s="2" t="s">
        <v>8630</v>
      </c>
      <c r="M2637" s="2" t="s">
        <v>15</v>
      </c>
      <c r="N2637" s="2" t="s">
        <v>214</v>
      </c>
      <c r="O2637" s="2">
        <v>27</v>
      </c>
      <c r="P2637" s="2" t="b">
        <v>0</v>
      </c>
    </row>
    <row r="2638" spans="1:16" x14ac:dyDescent="0.35">
      <c r="A2638" s="3">
        <v>2636</v>
      </c>
      <c r="B2638" s="2" t="s">
        <v>15</v>
      </c>
      <c r="C2638" s="2" t="s">
        <v>16</v>
      </c>
      <c r="D2638" s="2" t="s">
        <v>24</v>
      </c>
      <c r="E2638" s="2" t="s">
        <v>2451</v>
      </c>
      <c r="F2638" s="2" t="s">
        <v>4919</v>
      </c>
      <c r="G2638" s="2" t="s">
        <v>5221</v>
      </c>
      <c r="H2638" s="2">
        <v>1</v>
      </c>
      <c r="I2638" s="4" t="s">
        <v>8559</v>
      </c>
      <c r="J2638" s="2">
        <v>10490</v>
      </c>
      <c r="L2638" s="2" t="s">
        <v>8630</v>
      </c>
      <c r="M2638" s="2" t="s">
        <v>15</v>
      </c>
      <c r="N2638" s="2" t="s">
        <v>362</v>
      </c>
      <c r="O2638" s="2">
        <v>27</v>
      </c>
      <c r="P2638" s="2" t="b">
        <v>0</v>
      </c>
    </row>
    <row r="2639" spans="1:16" x14ac:dyDescent="0.35">
      <c r="A2639" s="3">
        <v>2637</v>
      </c>
      <c r="B2639" s="2" t="s">
        <v>15</v>
      </c>
      <c r="C2639" s="2" t="s">
        <v>16</v>
      </c>
      <c r="D2639" s="2" t="s">
        <v>17</v>
      </c>
      <c r="E2639" s="2" t="s">
        <v>2452</v>
      </c>
      <c r="F2639" s="2" t="s">
        <v>4920</v>
      </c>
      <c r="G2639" s="2" t="s">
        <v>5281</v>
      </c>
      <c r="H2639" s="2">
        <v>1</v>
      </c>
      <c r="I2639" s="4" t="s">
        <v>8560</v>
      </c>
      <c r="J2639" s="2">
        <v>5990</v>
      </c>
      <c r="L2639" s="2" t="s">
        <v>8630</v>
      </c>
      <c r="M2639" s="2" t="s">
        <v>15</v>
      </c>
      <c r="N2639" s="2" t="s">
        <v>449</v>
      </c>
      <c r="O2639" s="2">
        <v>27</v>
      </c>
      <c r="P2639" s="2" t="b">
        <v>0</v>
      </c>
    </row>
    <row r="2640" spans="1:16" x14ac:dyDescent="0.35">
      <c r="A2640" s="3">
        <v>2638</v>
      </c>
      <c r="B2640" s="2" t="s">
        <v>15</v>
      </c>
      <c r="C2640" s="2" t="s">
        <v>16</v>
      </c>
      <c r="D2640" s="2" t="s">
        <v>21</v>
      </c>
      <c r="E2640" s="2" t="s">
        <v>2453</v>
      </c>
      <c r="F2640" s="2" t="s">
        <v>4921</v>
      </c>
      <c r="G2640" s="2" t="s">
        <v>5810</v>
      </c>
      <c r="H2640" s="2">
        <v>1</v>
      </c>
      <c r="I2640" s="4" t="s">
        <v>8561</v>
      </c>
      <c r="J2640" s="2">
        <v>20990</v>
      </c>
      <c r="L2640" s="2" t="s">
        <v>8630</v>
      </c>
      <c r="M2640" s="2" t="s">
        <v>15</v>
      </c>
      <c r="N2640" s="2" t="s">
        <v>1183</v>
      </c>
      <c r="O2640" s="2">
        <v>27</v>
      </c>
      <c r="P2640" s="2" t="b">
        <v>0</v>
      </c>
    </row>
    <row r="2641" spans="1:16" x14ac:dyDescent="0.35">
      <c r="A2641" s="3">
        <v>2639</v>
      </c>
      <c r="B2641" s="2" t="s">
        <v>15</v>
      </c>
      <c r="C2641" s="2" t="s">
        <v>16</v>
      </c>
      <c r="D2641" s="2" t="s">
        <v>19</v>
      </c>
      <c r="E2641" s="2" t="s">
        <v>2454</v>
      </c>
      <c r="F2641" s="2" t="s">
        <v>4922</v>
      </c>
      <c r="G2641" s="2" t="s">
        <v>5149</v>
      </c>
      <c r="H2641" s="2">
        <v>1</v>
      </c>
      <c r="I2641" s="4" t="s">
        <v>8562</v>
      </c>
      <c r="J2641" s="2">
        <v>7990</v>
      </c>
      <c r="L2641" s="2" t="s">
        <v>8630</v>
      </c>
      <c r="M2641" s="2" t="s">
        <v>15</v>
      </c>
      <c r="N2641" s="2" t="s">
        <v>264</v>
      </c>
      <c r="O2641" s="2">
        <v>27</v>
      </c>
      <c r="P2641" s="2" t="b">
        <v>0</v>
      </c>
    </row>
    <row r="2642" spans="1:16" x14ac:dyDescent="0.35">
      <c r="A2642" s="3">
        <v>2640</v>
      </c>
      <c r="B2642" s="2" t="s">
        <v>15</v>
      </c>
      <c r="C2642" s="2" t="s">
        <v>16</v>
      </c>
      <c r="D2642" s="2" t="s">
        <v>19</v>
      </c>
      <c r="E2642" s="2" t="s">
        <v>2455</v>
      </c>
      <c r="F2642" s="2" t="s">
        <v>4923</v>
      </c>
      <c r="G2642" s="2" t="s">
        <v>4056</v>
      </c>
      <c r="H2642" s="2">
        <v>1</v>
      </c>
      <c r="I2642" s="4" t="s">
        <v>8563</v>
      </c>
      <c r="J2642" s="2">
        <v>11700</v>
      </c>
      <c r="L2642" s="2" t="s">
        <v>8630</v>
      </c>
      <c r="M2642" s="2" t="s">
        <v>15</v>
      </c>
      <c r="N2642" s="2" t="s">
        <v>515</v>
      </c>
      <c r="O2642" s="2">
        <v>27</v>
      </c>
      <c r="P2642" s="2" t="b">
        <v>0</v>
      </c>
    </row>
    <row r="2643" spans="1:16" x14ac:dyDescent="0.35">
      <c r="A2643" s="3">
        <v>2641</v>
      </c>
      <c r="B2643" s="2" t="s">
        <v>15</v>
      </c>
      <c r="C2643" s="2" t="s">
        <v>16</v>
      </c>
      <c r="D2643" s="2" t="s">
        <v>21</v>
      </c>
      <c r="E2643" s="2" t="s">
        <v>2456</v>
      </c>
      <c r="F2643" s="2" t="s">
        <v>4924</v>
      </c>
      <c r="G2643" s="2" t="s">
        <v>5043</v>
      </c>
      <c r="H2643" s="2">
        <v>1</v>
      </c>
      <c r="I2643" s="4" t="s">
        <v>8564</v>
      </c>
      <c r="J2643" s="2">
        <v>19390</v>
      </c>
      <c r="L2643" s="2" t="s">
        <v>8630</v>
      </c>
      <c r="M2643" s="2" t="s">
        <v>15</v>
      </c>
      <c r="N2643" s="2" t="s">
        <v>119</v>
      </c>
      <c r="O2643" s="2">
        <v>27</v>
      </c>
      <c r="P2643" s="2" t="b">
        <v>0</v>
      </c>
    </row>
    <row r="2644" spans="1:16" x14ac:dyDescent="0.35">
      <c r="A2644" s="3">
        <v>2642</v>
      </c>
      <c r="B2644" s="2" t="s">
        <v>15</v>
      </c>
      <c r="C2644" s="2" t="s">
        <v>16</v>
      </c>
      <c r="D2644" s="2" t="s">
        <v>21</v>
      </c>
      <c r="E2644" s="2" t="s">
        <v>2457</v>
      </c>
      <c r="F2644" s="2" t="s">
        <v>4925</v>
      </c>
      <c r="G2644" s="2" t="s">
        <v>5767</v>
      </c>
      <c r="H2644" s="2">
        <v>1</v>
      </c>
      <c r="I2644" s="4" t="s">
        <v>8565</v>
      </c>
      <c r="J2644" s="2">
        <v>8340</v>
      </c>
      <c r="L2644" s="2" t="s">
        <v>8630</v>
      </c>
      <c r="M2644" s="2" t="s">
        <v>15</v>
      </c>
      <c r="N2644" s="2" t="s">
        <v>1118</v>
      </c>
      <c r="O2644" s="2">
        <v>27</v>
      </c>
      <c r="P2644" s="2" t="b">
        <v>0</v>
      </c>
    </row>
    <row r="2645" spans="1:16" x14ac:dyDescent="0.35">
      <c r="A2645" s="3">
        <v>2643</v>
      </c>
      <c r="B2645" s="2" t="s">
        <v>15</v>
      </c>
      <c r="C2645" s="2" t="s">
        <v>16</v>
      </c>
      <c r="D2645" s="2" t="s">
        <v>19</v>
      </c>
      <c r="E2645" s="2" t="s">
        <v>2458</v>
      </c>
      <c r="F2645" s="2" t="s">
        <v>4926</v>
      </c>
      <c r="G2645" s="2" t="s">
        <v>5763</v>
      </c>
      <c r="H2645" s="2">
        <v>1</v>
      </c>
      <c r="I2645" s="4" t="s">
        <v>8566</v>
      </c>
      <c r="J2645" s="2">
        <v>39930</v>
      </c>
      <c r="L2645" s="2" t="s">
        <v>8630</v>
      </c>
      <c r="M2645" s="2" t="s">
        <v>15</v>
      </c>
      <c r="N2645" s="2" t="s">
        <v>1112</v>
      </c>
      <c r="O2645" s="2">
        <v>28</v>
      </c>
      <c r="P2645" s="2" t="b">
        <v>0</v>
      </c>
    </row>
    <row r="2646" spans="1:16" x14ac:dyDescent="0.35">
      <c r="A2646" s="3">
        <v>2644</v>
      </c>
      <c r="B2646" s="2" t="s">
        <v>15</v>
      </c>
      <c r="C2646" s="2" t="s">
        <v>16</v>
      </c>
      <c r="D2646" s="2" t="s">
        <v>26</v>
      </c>
      <c r="E2646" s="2" t="s">
        <v>2459</v>
      </c>
      <c r="F2646" s="2" t="s">
        <v>4927</v>
      </c>
      <c r="G2646" s="2" t="s">
        <v>5297</v>
      </c>
      <c r="H2646" s="2">
        <v>1</v>
      </c>
      <c r="I2646" s="4" t="s">
        <v>8567</v>
      </c>
      <c r="J2646" s="2">
        <v>16870</v>
      </c>
      <c r="L2646" s="2" t="s">
        <v>8630</v>
      </c>
      <c r="M2646" s="2" t="s">
        <v>8632</v>
      </c>
      <c r="N2646" s="2" t="s">
        <v>465</v>
      </c>
      <c r="O2646" s="2">
        <v>28</v>
      </c>
      <c r="P2646" s="2" t="b">
        <v>0</v>
      </c>
    </row>
    <row r="2647" spans="1:16" x14ac:dyDescent="0.35">
      <c r="A2647" s="3">
        <v>2645</v>
      </c>
      <c r="B2647" s="2" t="s">
        <v>15</v>
      </c>
      <c r="C2647" s="2" t="s">
        <v>16</v>
      </c>
      <c r="D2647" s="2" t="s">
        <v>25</v>
      </c>
      <c r="E2647" s="2" t="s">
        <v>2460</v>
      </c>
      <c r="F2647" s="2" t="s">
        <v>4928</v>
      </c>
      <c r="G2647" s="2" t="s">
        <v>5282</v>
      </c>
      <c r="H2647" s="2">
        <v>1</v>
      </c>
      <c r="I2647" s="4" t="s">
        <v>8568</v>
      </c>
      <c r="J2647" s="2">
        <v>13890</v>
      </c>
      <c r="L2647" s="2" t="s">
        <v>8630</v>
      </c>
      <c r="M2647" s="2" t="s">
        <v>8632</v>
      </c>
      <c r="N2647" s="2" t="s">
        <v>450</v>
      </c>
      <c r="O2647" s="2">
        <v>28</v>
      </c>
      <c r="P2647" s="2" t="b">
        <v>0</v>
      </c>
    </row>
    <row r="2648" spans="1:16" x14ac:dyDescent="0.35">
      <c r="A2648" s="3">
        <v>2646</v>
      </c>
      <c r="B2648" s="2" t="s">
        <v>15</v>
      </c>
      <c r="C2648" s="2" t="s">
        <v>16</v>
      </c>
      <c r="D2648" s="2" t="s">
        <v>24</v>
      </c>
      <c r="E2648" s="2" t="s">
        <v>2461</v>
      </c>
      <c r="F2648" s="2" t="s">
        <v>4929</v>
      </c>
      <c r="G2648" s="2" t="s">
        <v>5116</v>
      </c>
      <c r="H2648" s="2">
        <v>1</v>
      </c>
      <c r="I2648" s="4" t="s">
        <v>8569</v>
      </c>
      <c r="J2648" s="2">
        <v>9490</v>
      </c>
      <c r="L2648" s="2" t="s">
        <v>8630</v>
      </c>
      <c r="M2648" s="2" t="s">
        <v>15</v>
      </c>
      <c r="N2648" s="2" t="s">
        <v>217</v>
      </c>
      <c r="O2648" s="2">
        <v>28</v>
      </c>
      <c r="P2648" s="2" t="b">
        <v>0</v>
      </c>
    </row>
    <row r="2649" spans="1:16" x14ac:dyDescent="0.35">
      <c r="A2649" s="3">
        <v>2647</v>
      </c>
      <c r="B2649" s="2" t="s">
        <v>15</v>
      </c>
      <c r="C2649" s="2" t="s">
        <v>16</v>
      </c>
      <c r="D2649" s="2" t="s">
        <v>20</v>
      </c>
      <c r="E2649" s="2" t="s">
        <v>2462</v>
      </c>
      <c r="F2649" s="2" t="s">
        <v>4930</v>
      </c>
      <c r="G2649" s="2" t="s">
        <v>5131</v>
      </c>
      <c r="H2649" s="2">
        <v>1</v>
      </c>
      <c r="I2649" s="4" t="s">
        <v>8570</v>
      </c>
      <c r="J2649" s="2">
        <v>12990</v>
      </c>
      <c r="L2649" s="2" t="s">
        <v>8630</v>
      </c>
      <c r="M2649" s="2" t="s">
        <v>15</v>
      </c>
      <c r="N2649" s="2" t="s">
        <v>237</v>
      </c>
      <c r="O2649" s="2">
        <v>28</v>
      </c>
      <c r="P2649" s="2" t="b">
        <v>0</v>
      </c>
    </row>
    <row r="2650" spans="1:16" x14ac:dyDescent="0.35">
      <c r="A2650" s="3">
        <v>2648</v>
      </c>
      <c r="B2650" s="2" t="s">
        <v>15</v>
      </c>
      <c r="C2650" s="2" t="s">
        <v>16</v>
      </c>
      <c r="D2650" s="2" t="s">
        <v>20</v>
      </c>
      <c r="E2650" s="2" t="s">
        <v>2463</v>
      </c>
      <c r="F2650" s="2" t="s">
        <v>4931</v>
      </c>
      <c r="G2650" s="2" t="s">
        <v>5024</v>
      </c>
      <c r="H2650" s="2">
        <v>1</v>
      </c>
      <c r="I2650" s="4" t="s">
        <v>8571</v>
      </c>
      <c r="J2650" s="2">
        <v>14390</v>
      </c>
      <c r="L2650" s="2" t="s">
        <v>8630</v>
      </c>
      <c r="M2650" s="2" t="s">
        <v>15</v>
      </c>
      <c r="N2650" s="2" t="s">
        <v>98</v>
      </c>
      <c r="O2650" s="2">
        <v>28</v>
      </c>
      <c r="P2650" s="2" t="b">
        <v>0</v>
      </c>
    </row>
    <row r="2651" spans="1:16" x14ac:dyDescent="0.35">
      <c r="A2651" s="3">
        <v>2649</v>
      </c>
      <c r="B2651" s="2" t="s">
        <v>15</v>
      </c>
      <c r="C2651" s="2" t="s">
        <v>16</v>
      </c>
      <c r="D2651" s="2" t="s">
        <v>22</v>
      </c>
      <c r="E2651" s="2" t="s">
        <v>2464</v>
      </c>
      <c r="F2651" s="2" t="s">
        <v>4932</v>
      </c>
      <c r="G2651" s="2" t="s">
        <v>5417</v>
      </c>
      <c r="H2651" s="2">
        <v>1</v>
      </c>
      <c r="I2651" s="4" t="s">
        <v>8572</v>
      </c>
      <c r="J2651" s="2">
        <v>39990</v>
      </c>
      <c r="L2651" s="2" t="s">
        <v>8630</v>
      </c>
      <c r="M2651" s="2" t="s">
        <v>8632</v>
      </c>
      <c r="N2651" s="2" t="s">
        <v>635</v>
      </c>
      <c r="O2651" s="2">
        <v>28</v>
      </c>
      <c r="P2651" s="2" t="b">
        <v>0</v>
      </c>
    </row>
    <row r="2652" spans="1:16" x14ac:dyDescent="0.35">
      <c r="A2652" s="3">
        <v>2650</v>
      </c>
      <c r="B2652" s="2" t="s">
        <v>15</v>
      </c>
      <c r="C2652" s="2" t="s">
        <v>16</v>
      </c>
      <c r="D2652" s="2" t="s">
        <v>19</v>
      </c>
      <c r="E2652" s="2" t="s">
        <v>2465</v>
      </c>
      <c r="F2652" s="2" t="s">
        <v>4933</v>
      </c>
      <c r="G2652" s="2" t="s">
        <v>4021</v>
      </c>
      <c r="H2652" s="2">
        <v>1</v>
      </c>
      <c r="I2652" s="4" t="s">
        <v>8573</v>
      </c>
      <c r="J2652" s="2">
        <v>8950</v>
      </c>
      <c r="L2652" s="2" t="s">
        <v>8630</v>
      </c>
      <c r="M2652" s="2" t="s">
        <v>15</v>
      </c>
      <c r="N2652" s="2" t="s">
        <v>70</v>
      </c>
      <c r="O2652" s="2">
        <v>28</v>
      </c>
      <c r="P2652" s="2" t="b">
        <v>0</v>
      </c>
    </row>
    <row r="2653" spans="1:16" x14ac:dyDescent="0.35">
      <c r="A2653" s="3">
        <v>2651</v>
      </c>
      <c r="B2653" s="2" t="s">
        <v>15</v>
      </c>
      <c r="C2653" s="2" t="s">
        <v>16</v>
      </c>
      <c r="D2653" s="2" t="s">
        <v>19</v>
      </c>
      <c r="E2653" s="2" t="s">
        <v>2214</v>
      </c>
      <c r="F2653" s="2" t="s">
        <v>4682</v>
      </c>
      <c r="G2653" s="2" t="s">
        <v>4040</v>
      </c>
      <c r="H2653" s="2">
        <v>1</v>
      </c>
      <c r="I2653" s="4" t="s">
        <v>8320</v>
      </c>
      <c r="J2653" s="2">
        <v>11980</v>
      </c>
      <c r="L2653" s="2" t="s">
        <v>8630</v>
      </c>
      <c r="M2653" s="2" t="s">
        <v>15</v>
      </c>
      <c r="N2653" s="2" t="s">
        <v>275</v>
      </c>
      <c r="O2653" s="2">
        <v>28</v>
      </c>
      <c r="P2653" s="2" t="b">
        <v>0</v>
      </c>
    </row>
    <row r="2654" spans="1:16" x14ac:dyDescent="0.35">
      <c r="A2654" s="3">
        <v>2652</v>
      </c>
      <c r="B2654" s="2" t="s">
        <v>15</v>
      </c>
      <c r="C2654" s="2" t="s">
        <v>16</v>
      </c>
      <c r="D2654" s="2" t="s">
        <v>17</v>
      </c>
      <c r="E2654" s="2" t="s">
        <v>2466</v>
      </c>
      <c r="F2654" s="2" t="s">
        <v>4934</v>
      </c>
      <c r="G2654" s="2" t="s">
        <v>5691</v>
      </c>
      <c r="H2654" s="2">
        <v>1</v>
      </c>
      <c r="I2654" s="4" t="s">
        <v>8574</v>
      </c>
      <c r="J2654" s="2">
        <v>88990</v>
      </c>
      <c r="L2654" s="2" t="s">
        <v>8630</v>
      </c>
      <c r="M2654" s="2" t="s">
        <v>15</v>
      </c>
      <c r="N2654" s="2" t="s">
        <v>1007</v>
      </c>
      <c r="O2654" s="2">
        <v>28</v>
      </c>
      <c r="P2654" s="2" t="b">
        <v>0</v>
      </c>
    </row>
    <row r="2655" spans="1:16" x14ac:dyDescent="0.35">
      <c r="A2655" s="3">
        <v>2653</v>
      </c>
      <c r="B2655" s="2" t="s">
        <v>15</v>
      </c>
      <c r="C2655" s="2" t="s">
        <v>16</v>
      </c>
      <c r="D2655" s="2" t="s">
        <v>23</v>
      </c>
      <c r="E2655" s="2" t="s">
        <v>2467</v>
      </c>
      <c r="F2655" s="2" t="s">
        <v>4935</v>
      </c>
      <c r="G2655" s="2" t="s">
        <v>4041</v>
      </c>
      <c r="H2655" s="2">
        <v>1</v>
      </c>
      <c r="I2655" s="4" t="s">
        <v>8575</v>
      </c>
      <c r="J2655" s="2">
        <v>23890</v>
      </c>
      <c r="L2655" s="2" t="s">
        <v>8630</v>
      </c>
      <c r="M2655" s="2" t="s">
        <v>15</v>
      </c>
      <c r="N2655" s="2" t="s">
        <v>151</v>
      </c>
      <c r="O2655" s="2">
        <v>28</v>
      </c>
      <c r="P2655" s="2" t="b">
        <v>0</v>
      </c>
    </row>
    <row r="2656" spans="1:16" x14ac:dyDescent="0.35">
      <c r="A2656" s="3">
        <v>2654</v>
      </c>
      <c r="B2656" s="2" t="s">
        <v>15</v>
      </c>
      <c r="C2656" s="2" t="s">
        <v>16</v>
      </c>
      <c r="D2656" s="2" t="s">
        <v>23</v>
      </c>
      <c r="E2656" s="2" t="s">
        <v>2468</v>
      </c>
      <c r="F2656" s="2" t="s">
        <v>4936</v>
      </c>
      <c r="G2656" s="2" t="s">
        <v>3922</v>
      </c>
      <c r="H2656" s="2">
        <v>1</v>
      </c>
      <c r="I2656" s="4" t="s">
        <v>8576</v>
      </c>
      <c r="J2656" s="2">
        <v>9750</v>
      </c>
      <c r="L2656" s="2" t="s">
        <v>8630</v>
      </c>
      <c r="M2656" s="2" t="s">
        <v>15</v>
      </c>
      <c r="N2656" s="2" t="s">
        <v>380</v>
      </c>
      <c r="O2656" s="2">
        <v>28</v>
      </c>
      <c r="P2656" s="2" t="b">
        <v>0</v>
      </c>
    </row>
    <row r="2657" spans="1:16" x14ac:dyDescent="0.35">
      <c r="A2657" s="3">
        <v>2655</v>
      </c>
      <c r="B2657" s="2" t="s">
        <v>15</v>
      </c>
      <c r="C2657" s="2" t="s">
        <v>16</v>
      </c>
      <c r="D2657" s="2" t="s">
        <v>28</v>
      </c>
      <c r="E2657" s="2" t="s">
        <v>2469</v>
      </c>
      <c r="F2657" s="2" t="s">
        <v>4937</v>
      </c>
      <c r="G2657" s="2" t="s">
        <v>5046</v>
      </c>
      <c r="H2657" s="2">
        <v>0</v>
      </c>
      <c r="I2657" s="4" t="s">
        <v>8577</v>
      </c>
      <c r="J2657" s="2">
        <v>7800</v>
      </c>
      <c r="L2657" s="2" t="s">
        <v>8630</v>
      </c>
      <c r="M2657" s="2" t="s">
        <v>15</v>
      </c>
      <c r="N2657" s="2" t="s">
        <v>122</v>
      </c>
      <c r="O2657" s="2">
        <v>28</v>
      </c>
      <c r="P2657" s="2" t="b">
        <v>0</v>
      </c>
    </row>
    <row r="2658" spans="1:16" x14ac:dyDescent="0.35">
      <c r="A2658" s="3">
        <v>2656</v>
      </c>
      <c r="B2658" s="2" t="s">
        <v>15</v>
      </c>
      <c r="C2658" s="2" t="s">
        <v>16</v>
      </c>
      <c r="D2658" s="2" t="s">
        <v>19</v>
      </c>
      <c r="E2658" s="2" t="s">
        <v>2470</v>
      </c>
      <c r="F2658" s="2" t="s">
        <v>4938</v>
      </c>
      <c r="G2658" s="2" t="s">
        <v>5214</v>
      </c>
      <c r="H2658" s="2">
        <v>1</v>
      </c>
      <c r="I2658" s="4" t="s">
        <v>8578</v>
      </c>
      <c r="J2658" s="2">
        <v>7190</v>
      </c>
      <c r="L2658" s="2" t="s">
        <v>8630</v>
      </c>
      <c r="M2658" s="2" t="s">
        <v>15</v>
      </c>
      <c r="N2658" s="2" t="s">
        <v>354</v>
      </c>
      <c r="O2658" s="2">
        <v>28</v>
      </c>
      <c r="P2658" s="2" t="b">
        <v>0</v>
      </c>
    </row>
    <row r="2659" spans="1:16" x14ac:dyDescent="0.35">
      <c r="A2659" s="3">
        <v>2657</v>
      </c>
      <c r="B2659" s="2" t="s">
        <v>15</v>
      </c>
      <c r="C2659" s="2" t="s">
        <v>16</v>
      </c>
      <c r="D2659" s="2" t="s">
        <v>17</v>
      </c>
      <c r="E2659" s="2" t="s">
        <v>2471</v>
      </c>
      <c r="F2659" s="2" t="s">
        <v>4939</v>
      </c>
      <c r="G2659" s="2" t="s">
        <v>3870</v>
      </c>
      <c r="H2659" s="2">
        <v>1</v>
      </c>
      <c r="I2659" s="4" t="s">
        <v>8579</v>
      </c>
      <c r="J2659" s="2">
        <v>39990</v>
      </c>
      <c r="L2659" s="2" t="s">
        <v>8630</v>
      </c>
      <c r="M2659" s="2" t="s">
        <v>15</v>
      </c>
      <c r="N2659" s="2" t="s">
        <v>346</v>
      </c>
      <c r="O2659" s="2">
        <v>28</v>
      </c>
      <c r="P2659" s="2" t="b">
        <v>0</v>
      </c>
    </row>
    <row r="2660" spans="1:16" x14ac:dyDescent="0.35">
      <c r="A2660" s="3">
        <v>2658</v>
      </c>
      <c r="B2660" s="2" t="s">
        <v>15</v>
      </c>
      <c r="C2660" s="2" t="s">
        <v>16</v>
      </c>
      <c r="D2660" s="2" t="s">
        <v>24</v>
      </c>
      <c r="E2660" s="2" t="s">
        <v>2472</v>
      </c>
      <c r="F2660" s="2" t="s">
        <v>4940</v>
      </c>
      <c r="G2660" s="2" t="s">
        <v>5386</v>
      </c>
      <c r="H2660" s="2">
        <v>1</v>
      </c>
      <c r="I2660" s="4" t="s">
        <v>8580</v>
      </c>
      <c r="J2660" s="2">
        <v>54330</v>
      </c>
      <c r="L2660" s="2" t="s">
        <v>8630</v>
      </c>
      <c r="M2660" s="2" t="s">
        <v>15</v>
      </c>
      <c r="N2660" s="2" t="s">
        <v>596</v>
      </c>
      <c r="O2660" s="2">
        <v>28</v>
      </c>
      <c r="P2660" s="2" t="b">
        <v>0</v>
      </c>
    </row>
    <row r="2661" spans="1:16" x14ac:dyDescent="0.35">
      <c r="A2661" s="3">
        <v>2659</v>
      </c>
      <c r="B2661" s="2" t="s">
        <v>15</v>
      </c>
      <c r="C2661" s="2" t="s">
        <v>16</v>
      </c>
      <c r="D2661" s="2" t="s">
        <v>24</v>
      </c>
      <c r="E2661" s="2" t="s">
        <v>2473</v>
      </c>
      <c r="F2661" s="2" t="s">
        <v>4941</v>
      </c>
      <c r="G2661" s="2" t="s">
        <v>5960</v>
      </c>
      <c r="H2661" s="2">
        <v>1</v>
      </c>
      <c r="I2661" s="4" t="s">
        <v>8581</v>
      </c>
      <c r="J2661" s="2">
        <v>30260</v>
      </c>
      <c r="L2661" s="2" t="s">
        <v>8630</v>
      </c>
      <c r="M2661" s="2" t="s">
        <v>8632</v>
      </c>
      <c r="N2661" s="2" t="e">
        <v>#N/A</v>
      </c>
      <c r="O2661" s="2">
        <v>28</v>
      </c>
      <c r="P2661" s="2" t="b">
        <v>0</v>
      </c>
    </row>
    <row r="2662" spans="1:16" x14ac:dyDescent="0.35">
      <c r="A2662" s="3">
        <v>2660</v>
      </c>
      <c r="B2662" s="2" t="s">
        <v>15</v>
      </c>
      <c r="C2662" s="2" t="s">
        <v>16</v>
      </c>
      <c r="D2662" s="2" t="s">
        <v>24</v>
      </c>
      <c r="E2662" s="2" t="s">
        <v>2418</v>
      </c>
      <c r="F2662" s="2" t="s">
        <v>4886</v>
      </c>
      <c r="G2662" s="2" t="s">
        <v>3819</v>
      </c>
      <c r="H2662" s="2">
        <v>1</v>
      </c>
      <c r="I2662" s="4" t="s">
        <v>8526</v>
      </c>
      <c r="J2662" s="2">
        <v>33390</v>
      </c>
      <c r="L2662" s="2" t="s">
        <v>8630</v>
      </c>
      <c r="M2662" s="2" t="s">
        <v>15</v>
      </c>
      <c r="N2662" s="2" t="s">
        <v>536</v>
      </c>
      <c r="O2662" s="2">
        <v>28</v>
      </c>
      <c r="P2662" s="2" t="b">
        <v>0</v>
      </c>
    </row>
    <row r="2663" spans="1:16" x14ac:dyDescent="0.35">
      <c r="A2663" s="3">
        <v>2661</v>
      </c>
      <c r="B2663" s="2" t="s">
        <v>15</v>
      </c>
      <c r="C2663" s="2" t="s">
        <v>16</v>
      </c>
      <c r="D2663" s="2" t="s">
        <v>17</v>
      </c>
      <c r="E2663" s="2" t="s">
        <v>2474</v>
      </c>
      <c r="F2663" s="2" t="s">
        <v>4942</v>
      </c>
      <c r="G2663" s="2" t="s">
        <v>4991</v>
      </c>
      <c r="H2663" s="2">
        <v>1</v>
      </c>
      <c r="I2663" s="4" t="s">
        <v>8582</v>
      </c>
      <c r="J2663" s="2">
        <v>23990</v>
      </c>
      <c r="L2663" s="2" t="s">
        <v>8630</v>
      </c>
      <c r="M2663" s="2" t="s">
        <v>15</v>
      </c>
      <c r="N2663" s="2" t="s">
        <v>53</v>
      </c>
      <c r="O2663" s="2">
        <v>28</v>
      </c>
      <c r="P2663" s="2" t="b">
        <v>0</v>
      </c>
    </row>
    <row r="2664" spans="1:16" x14ac:dyDescent="0.35">
      <c r="A2664" s="3">
        <v>2662</v>
      </c>
      <c r="B2664" s="2" t="s">
        <v>15</v>
      </c>
      <c r="C2664" s="2" t="s">
        <v>16</v>
      </c>
      <c r="D2664" s="2" t="s">
        <v>17</v>
      </c>
      <c r="E2664" s="2" t="s">
        <v>2475</v>
      </c>
      <c r="F2664" s="2" t="s">
        <v>4943</v>
      </c>
      <c r="G2664" s="2" t="s">
        <v>5618</v>
      </c>
      <c r="H2664" s="2">
        <v>1</v>
      </c>
      <c r="I2664" s="4" t="s">
        <v>8583</v>
      </c>
      <c r="J2664" s="2">
        <v>122990</v>
      </c>
      <c r="L2664" s="2" t="s">
        <v>8630</v>
      </c>
      <c r="M2664" s="2" t="s">
        <v>15</v>
      </c>
      <c r="N2664" s="2" t="s">
        <v>899</v>
      </c>
      <c r="O2664" s="2">
        <v>28</v>
      </c>
      <c r="P2664" s="2" t="b">
        <v>0</v>
      </c>
    </row>
    <row r="2665" spans="1:16" x14ac:dyDescent="0.35">
      <c r="A2665" s="3">
        <v>2663</v>
      </c>
      <c r="B2665" s="2" t="s">
        <v>15</v>
      </c>
      <c r="C2665" s="2" t="s">
        <v>16</v>
      </c>
      <c r="D2665" s="2" t="s">
        <v>22</v>
      </c>
      <c r="E2665" s="2" t="s">
        <v>2476</v>
      </c>
      <c r="F2665" s="2" t="s">
        <v>4944</v>
      </c>
      <c r="G2665" s="2" t="s">
        <v>5804</v>
      </c>
      <c r="H2665" s="2">
        <v>1</v>
      </c>
      <c r="I2665" s="4" t="s">
        <v>8584</v>
      </c>
      <c r="J2665" s="2">
        <v>20000</v>
      </c>
      <c r="L2665" s="2" t="s">
        <v>8630</v>
      </c>
      <c r="M2665" s="2" t="s">
        <v>15</v>
      </c>
      <c r="N2665" s="2" t="s">
        <v>1176</v>
      </c>
      <c r="O2665" s="2">
        <v>29</v>
      </c>
      <c r="P2665" s="2" t="b">
        <v>0</v>
      </c>
    </row>
    <row r="2666" spans="1:16" x14ac:dyDescent="0.35">
      <c r="A2666" s="3">
        <v>2664</v>
      </c>
      <c r="B2666" s="2" t="s">
        <v>15</v>
      </c>
      <c r="C2666" s="2" t="s">
        <v>16</v>
      </c>
      <c r="D2666" s="2" t="s">
        <v>25</v>
      </c>
      <c r="E2666" s="2" t="s">
        <v>2477</v>
      </c>
      <c r="F2666" s="2" t="s">
        <v>4945</v>
      </c>
      <c r="G2666" s="2" t="s">
        <v>5158</v>
      </c>
      <c r="H2666" s="2">
        <v>1</v>
      </c>
      <c r="I2666" s="4" t="s">
        <v>8585</v>
      </c>
      <c r="J2666" s="2">
        <v>11190</v>
      </c>
      <c r="L2666" s="2" t="s">
        <v>8630</v>
      </c>
      <c r="M2666" s="2" t="s">
        <v>8632</v>
      </c>
      <c r="N2666" s="2" t="s">
        <v>278</v>
      </c>
      <c r="O2666" s="2">
        <v>29</v>
      </c>
      <c r="P2666" s="2" t="b">
        <v>0</v>
      </c>
    </row>
    <row r="2667" spans="1:16" x14ac:dyDescent="0.35">
      <c r="A2667" s="3">
        <v>2665</v>
      </c>
      <c r="B2667" s="2" t="s">
        <v>15</v>
      </c>
      <c r="C2667" s="2" t="s">
        <v>16</v>
      </c>
      <c r="D2667" s="2" t="s">
        <v>17</v>
      </c>
      <c r="E2667" s="2" t="s">
        <v>2478</v>
      </c>
      <c r="F2667" s="2" t="s">
        <v>4946</v>
      </c>
      <c r="G2667" s="2" t="s">
        <v>5587</v>
      </c>
      <c r="H2667" s="2">
        <v>1</v>
      </c>
      <c r="I2667" s="4" t="s">
        <v>8586</v>
      </c>
      <c r="J2667" s="2">
        <v>7790</v>
      </c>
      <c r="L2667" s="2" t="s">
        <v>8630</v>
      </c>
      <c r="M2667" s="2" t="s">
        <v>15</v>
      </c>
      <c r="N2667" s="2" t="s">
        <v>858</v>
      </c>
      <c r="O2667" s="2">
        <v>29</v>
      </c>
      <c r="P2667" s="2" t="b">
        <v>0</v>
      </c>
    </row>
    <row r="2668" spans="1:16" x14ac:dyDescent="0.35">
      <c r="A2668" s="3">
        <v>2666</v>
      </c>
      <c r="B2668" s="2" t="s">
        <v>15</v>
      </c>
      <c r="C2668" s="2" t="s">
        <v>16</v>
      </c>
      <c r="D2668" s="2" t="s">
        <v>22</v>
      </c>
      <c r="E2668" s="2" t="s">
        <v>2479</v>
      </c>
      <c r="F2668" s="2" t="s">
        <v>4947</v>
      </c>
      <c r="G2668" s="2" t="s">
        <v>3908</v>
      </c>
      <c r="H2668" s="2">
        <v>1</v>
      </c>
      <c r="I2668" s="4" t="s">
        <v>8587</v>
      </c>
      <c r="J2668" s="2">
        <v>20990</v>
      </c>
      <c r="L2668" s="2" t="s">
        <v>8630</v>
      </c>
      <c r="M2668" s="2" t="s">
        <v>8632</v>
      </c>
      <c r="N2668" s="2" t="s">
        <v>185</v>
      </c>
      <c r="O2668" s="2">
        <v>29</v>
      </c>
      <c r="P2668" s="2" t="b">
        <v>0</v>
      </c>
    </row>
    <row r="2669" spans="1:16" x14ac:dyDescent="0.35">
      <c r="A2669" s="3">
        <v>2667</v>
      </c>
      <c r="B2669" s="2" t="s">
        <v>15</v>
      </c>
      <c r="C2669" s="2" t="s">
        <v>16</v>
      </c>
      <c r="D2669" s="2" t="s">
        <v>28</v>
      </c>
      <c r="E2669" s="2" t="s">
        <v>2480</v>
      </c>
      <c r="F2669" s="2" t="s">
        <v>4948</v>
      </c>
      <c r="G2669" s="2" t="s">
        <v>5079</v>
      </c>
      <c r="H2669" s="2">
        <v>1</v>
      </c>
      <c r="I2669" s="4" t="s">
        <v>8588</v>
      </c>
      <c r="J2669" s="2">
        <v>19700</v>
      </c>
      <c r="L2669" s="2" t="s">
        <v>8630</v>
      </c>
      <c r="M2669" s="2" t="s">
        <v>15</v>
      </c>
      <c r="N2669" s="2" t="s">
        <v>164</v>
      </c>
      <c r="O2669" s="2">
        <v>29</v>
      </c>
      <c r="P2669" s="2" t="b">
        <v>0</v>
      </c>
    </row>
    <row r="2670" spans="1:16" x14ac:dyDescent="0.35">
      <c r="A2670" s="3">
        <v>2668</v>
      </c>
      <c r="B2670" s="2" t="s">
        <v>15</v>
      </c>
      <c r="C2670" s="2" t="s">
        <v>16</v>
      </c>
      <c r="D2670" s="2" t="s">
        <v>29</v>
      </c>
      <c r="E2670" s="2" t="s">
        <v>2481</v>
      </c>
      <c r="F2670" s="2" t="s">
        <v>4949</v>
      </c>
      <c r="G2670" s="2" t="s">
        <v>5437</v>
      </c>
      <c r="H2670" s="2">
        <v>1</v>
      </c>
      <c r="I2670" s="4" t="s">
        <v>8589</v>
      </c>
      <c r="J2670" s="2">
        <v>6070</v>
      </c>
      <c r="L2670" s="2" t="s">
        <v>8630</v>
      </c>
      <c r="M2670" s="2" t="s">
        <v>15</v>
      </c>
      <c r="N2670" s="2" t="s">
        <v>660</v>
      </c>
      <c r="O2670" s="2">
        <v>29</v>
      </c>
      <c r="P2670" s="2" t="b">
        <v>0</v>
      </c>
    </row>
    <row r="2671" spans="1:16" x14ac:dyDescent="0.35">
      <c r="A2671" s="3">
        <v>2669</v>
      </c>
      <c r="B2671" s="2" t="s">
        <v>15</v>
      </c>
      <c r="C2671" s="2" t="s">
        <v>16</v>
      </c>
      <c r="D2671" s="2" t="s">
        <v>29</v>
      </c>
      <c r="E2671" s="2" t="s">
        <v>2482</v>
      </c>
      <c r="F2671" s="2" t="s">
        <v>4950</v>
      </c>
      <c r="G2671" s="2" t="s">
        <v>5140</v>
      </c>
      <c r="H2671" s="2">
        <v>1</v>
      </c>
      <c r="I2671" s="4" t="s">
        <v>8590</v>
      </c>
      <c r="J2671" s="2">
        <v>16290</v>
      </c>
      <c r="L2671" s="2" t="s">
        <v>8630</v>
      </c>
      <c r="M2671" s="2" t="s">
        <v>15</v>
      </c>
      <c r="N2671" s="2" t="s">
        <v>250</v>
      </c>
      <c r="O2671" s="2">
        <v>29</v>
      </c>
      <c r="P2671" s="2" t="b">
        <v>0</v>
      </c>
    </row>
    <row r="2672" spans="1:16" x14ac:dyDescent="0.35">
      <c r="A2672" s="3">
        <v>2670</v>
      </c>
      <c r="B2672" s="2" t="s">
        <v>15</v>
      </c>
      <c r="C2672" s="2" t="s">
        <v>16</v>
      </c>
      <c r="D2672" s="2" t="s">
        <v>25</v>
      </c>
      <c r="E2672" s="2" t="s">
        <v>2483</v>
      </c>
      <c r="F2672" s="2" t="s">
        <v>4951</v>
      </c>
      <c r="G2672" s="2" t="s">
        <v>5268</v>
      </c>
      <c r="H2672" s="2">
        <v>1</v>
      </c>
      <c r="I2672" s="4" t="s">
        <v>8591</v>
      </c>
      <c r="J2672" s="2">
        <v>13390</v>
      </c>
      <c r="L2672" s="2" t="s">
        <v>8630</v>
      </c>
      <c r="M2672" s="2" t="s">
        <v>15</v>
      </c>
      <c r="N2672" s="2" t="s">
        <v>432</v>
      </c>
      <c r="O2672" s="2">
        <v>29</v>
      </c>
      <c r="P2672" s="2" t="b">
        <v>0</v>
      </c>
    </row>
    <row r="2673" spans="1:16" x14ac:dyDescent="0.35">
      <c r="A2673" s="3">
        <v>2671</v>
      </c>
      <c r="B2673" s="2" t="s">
        <v>15</v>
      </c>
      <c r="C2673" s="2" t="s">
        <v>16</v>
      </c>
      <c r="D2673" s="2" t="s">
        <v>25</v>
      </c>
      <c r="E2673" s="2" t="s">
        <v>2484</v>
      </c>
      <c r="F2673" s="2" t="s">
        <v>4952</v>
      </c>
      <c r="G2673" s="2" t="s">
        <v>5307</v>
      </c>
      <c r="H2673" s="2">
        <v>1</v>
      </c>
      <c r="I2673" s="4" t="s">
        <v>8592</v>
      </c>
      <c r="J2673" s="2">
        <v>15000</v>
      </c>
      <c r="L2673" s="2" t="s">
        <v>8630</v>
      </c>
      <c r="M2673" s="2" t="s">
        <v>15</v>
      </c>
      <c r="N2673" s="2" t="s">
        <v>476</v>
      </c>
      <c r="O2673" s="2">
        <v>29</v>
      </c>
      <c r="P2673" s="2" t="b">
        <v>0</v>
      </c>
    </row>
    <row r="2674" spans="1:16" x14ac:dyDescent="0.35">
      <c r="A2674" s="3">
        <v>2672</v>
      </c>
      <c r="B2674" s="2" t="s">
        <v>15</v>
      </c>
      <c r="C2674" s="2" t="s">
        <v>16</v>
      </c>
      <c r="D2674" s="2" t="s">
        <v>25</v>
      </c>
      <c r="E2674" s="2" t="s">
        <v>2485</v>
      </c>
      <c r="F2674" s="2" t="s">
        <v>4953</v>
      </c>
      <c r="G2674" s="2" t="s">
        <v>5248</v>
      </c>
      <c r="H2674" s="2">
        <v>1</v>
      </c>
      <c r="I2674" s="4" t="s">
        <v>8593</v>
      </c>
      <c r="J2674" s="2">
        <v>11500</v>
      </c>
      <c r="L2674" s="2" t="s">
        <v>8630</v>
      </c>
      <c r="M2674" s="2" t="s">
        <v>15</v>
      </c>
      <c r="N2674" s="2" t="s">
        <v>404</v>
      </c>
      <c r="O2674" s="2">
        <v>29</v>
      </c>
      <c r="P2674" s="2" t="b">
        <v>0</v>
      </c>
    </row>
    <row r="2675" spans="1:16" x14ac:dyDescent="0.35">
      <c r="A2675" s="3">
        <v>2673</v>
      </c>
      <c r="B2675" s="2" t="s">
        <v>15</v>
      </c>
      <c r="C2675" s="2" t="s">
        <v>16</v>
      </c>
      <c r="D2675" s="2" t="s">
        <v>26</v>
      </c>
      <c r="E2675" s="2" t="s">
        <v>2420</v>
      </c>
      <c r="F2675" s="2" t="s">
        <v>4888</v>
      </c>
      <c r="G2675" s="2" t="s">
        <v>4017</v>
      </c>
      <c r="H2675" s="2">
        <v>1</v>
      </c>
      <c r="I2675" s="4" t="s">
        <v>8528</v>
      </c>
      <c r="J2675" s="2">
        <v>34990</v>
      </c>
      <c r="L2675" s="2" t="s">
        <v>8630</v>
      </c>
      <c r="M2675" s="2" t="s">
        <v>8632</v>
      </c>
      <c r="N2675" s="2" t="s">
        <v>370</v>
      </c>
      <c r="O2675" s="2">
        <v>29</v>
      </c>
      <c r="P2675" s="2" t="b">
        <v>0</v>
      </c>
    </row>
    <row r="2676" spans="1:16" x14ac:dyDescent="0.35">
      <c r="A2676" s="3">
        <v>2674</v>
      </c>
      <c r="B2676" s="2" t="s">
        <v>15</v>
      </c>
      <c r="C2676" s="2" t="s">
        <v>16</v>
      </c>
      <c r="D2676" s="2" t="s">
        <v>17</v>
      </c>
      <c r="E2676" s="2" t="s">
        <v>2486</v>
      </c>
      <c r="F2676" s="2" t="s">
        <v>4954</v>
      </c>
      <c r="G2676" s="2" t="s">
        <v>5055</v>
      </c>
      <c r="H2676" s="2">
        <v>1</v>
      </c>
      <c r="I2676" s="4" t="s">
        <v>8594</v>
      </c>
      <c r="J2676" s="2">
        <v>15990</v>
      </c>
      <c r="L2676" s="2" t="s">
        <v>8630</v>
      </c>
      <c r="M2676" s="2" t="s">
        <v>15</v>
      </c>
      <c r="N2676" s="2" t="s">
        <v>131</v>
      </c>
      <c r="O2676" s="2">
        <v>29</v>
      </c>
      <c r="P2676" s="2" t="b">
        <v>0</v>
      </c>
    </row>
    <row r="2677" spans="1:16" x14ac:dyDescent="0.35">
      <c r="A2677" s="3">
        <v>2675</v>
      </c>
      <c r="B2677" s="2" t="s">
        <v>15</v>
      </c>
      <c r="C2677" s="2" t="s">
        <v>16</v>
      </c>
      <c r="D2677" s="2" t="s">
        <v>23</v>
      </c>
      <c r="E2677" s="2" t="s">
        <v>2487</v>
      </c>
      <c r="F2677" s="2" t="s">
        <v>4955</v>
      </c>
      <c r="G2677" s="2" t="s">
        <v>5398</v>
      </c>
      <c r="H2677" s="2">
        <v>1</v>
      </c>
      <c r="I2677" s="4" t="s">
        <v>8595</v>
      </c>
      <c r="J2677" s="2">
        <v>8850</v>
      </c>
      <c r="L2677" s="2" t="s">
        <v>8630</v>
      </c>
      <c r="M2677" s="2" t="s">
        <v>15</v>
      </c>
      <c r="N2677" s="2" t="s">
        <v>611</v>
      </c>
      <c r="O2677" s="2">
        <v>29</v>
      </c>
      <c r="P2677" s="2" t="b">
        <v>0</v>
      </c>
    </row>
    <row r="2678" spans="1:16" x14ac:dyDescent="0.35">
      <c r="A2678" s="3">
        <v>2676</v>
      </c>
      <c r="B2678" s="2" t="s">
        <v>15</v>
      </c>
      <c r="C2678" s="2" t="s">
        <v>16</v>
      </c>
      <c r="D2678" s="2" t="s">
        <v>24</v>
      </c>
      <c r="E2678" s="2" t="s">
        <v>2488</v>
      </c>
      <c r="F2678" s="2" t="s">
        <v>4956</v>
      </c>
      <c r="G2678" s="2" t="s">
        <v>5961</v>
      </c>
      <c r="H2678" s="2">
        <v>1</v>
      </c>
      <c r="I2678" s="4" t="s">
        <v>8596</v>
      </c>
      <c r="J2678" s="2">
        <v>7810</v>
      </c>
      <c r="L2678" s="2" t="s">
        <v>8630</v>
      </c>
      <c r="M2678" s="2" t="s">
        <v>15</v>
      </c>
      <c r="N2678" s="2" t="e">
        <v>#N/A</v>
      </c>
      <c r="O2678" s="2">
        <v>29</v>
      </c>
      <c r="P2678" s="2" t="b">
        <v>0</v>
      </c>
    </row>
    <row r="2679" spans="1:16" x14ac:dyDescent="0.35">
      <c r="A2679" s="3">
        <v>2677</v>
      </c>
      <c r="B2679" s="2" t="s">
        <v>15</v>
      </c>
      <c r="C2679" s="2" t="s">
        <v>16</v>
      </c>
      <c r="D2679" s="2" t="s">
        <v>26</v>
      </c>
      <c r="E2679" s="2" t="s">
        <v>2489</v>
      </c>
      <c r="F2679" s="2" t="s">
        <v>4957</v>
      </c>
      <c r="G2679" s="2" t="s">
        <v>5151</v>
      </c>
      <c r="H2679" s="2">
        <v>1</v>
      </c>
      <c r="I2679" s="4" t="s">
        <v>8597</v>
      </c>
      <c r="J2679" s="2">
        <v>15990</v>
      </c>
      <c r="L2679" s="2" t="s">
        <v>8630</v>
      </c>
      <c r="M2679" s="2" t="s">
        <v>8632</v>
      </c>
      <c r="N2679" s="2" t="s">
        <v>266</v>
      </c>
      <c r="O2679" s="2">
        <v>29</v>
      </c>
      <c r="P2679" s="2" t="b">
        <v>0</v>
      </c>
    </row>
    <row r="2680" spans="1:16" x14ac:dyDescent="0.35">
      <c r="A2680" s="3">
        <v>2678</v>
      </c>
      <c r="B2680" s="2" t="s">
        <v>15</v>
      </c>
      <c r="C2680" s="2" t="s">
        <v>16</v>
      </c>
      <c r="D2680" s="2" t="s">
        <v>24</v>
      </c>
      <c r="E2680" s="2" t="s">
        <v>2490</v>
      </c>
      <c r="F2680" s="2" t="s">
        <v>4958</v>
      </c>
      <c r="G2680" s="2" t="s">
        <v>5685</v>
      </c>
      <c r="H2680" s="2">
        <v>1</v>
      </c>
      <c r="I2680" s="4" t="s">
        <v>8598</v>
      </c>
      <c r="J2680" s="2">
        <v>4690</v>
      </c>
      <c r="L2680" s="2" t="s">
        <v>8630</v>
      </c>
      <c r="M2680" s="2" t="s">
        <v>15</v>
      </c>
      <c r="N2680" s="2" t="s">
        <v>1000</v>
      </c>
      <c r="O2680" s="2">
        <v>29</v>
      </c>
      <c r="P2680" s="2" t="b">
        <v>0</v>
      </c>
    </row>
    <row r="2681" spans="1:16" x14ac:dyDescent="0.35">
      <c r="A2681" s="3">
        <v>2679</v>
      </c>
      <c r="B2681" s="2" t="s">
        <v>15</v>
      </c>
      <c r="C2681" s="2" t="s">
        <v>16</v>
      </c>
      <c r="D2681" s="2" t="s">
        <v>24</v>
      </c>
      <c r="E2681" s="2" t="s">
        <v>2491</v>
      </c>
      <c r="F2681" s="2" t="s">
        <v>4959</v>
      </c>
      <c r="G2681" s="2" t="s">
        <v>5490</v>
      </c>
      <c r="H2681" s="2">
        <v>1</v>
      </c>
      <c r="I2681" s="4" t="s">
        <v>8599</v>
      </c>
      <c r="J2681" s="2">
        <v>7380</v>
      </c>
      <c r="L2681" s="2" t="s">
        <v>8630</v>
      </c>
      <c r="M2681" s="2" t="s">
        <v>15</v>
      </c>
      <c r="N2681" s="2" t="s">
        <v>733</v>
      </c>
      <c r="O2681" s="2">
        <v>29</v>
      </c>
      <c r="P2681" s="2" t="b">
        <v>0</v>
      </c>
    </row>
    <row r="2682" spans="1:16" x14ac:dyDescent="0.35">
      <c r="A2682" s="3">
        <v>2680</v>
      </c>
      <c r="B2682" s="2" t="s">
        <v>15</v>
      </c>
      <c r="C2682" s="2" t="s">
        <v>16</v>
      </c>
      <c r="D2682" s="2" t="s">
        <v>19</v>
      </c>
      <c r="E2682" s="2" t="s">
        <v>2492</v>
      </c>
      <c r="F2682" s="2" t="s">
        <v>4960</v>
      </c>
      <c r="G2682" s="2" t="s">
        <v>5683</v>
      </c>
      <c r="H2682" s="2">
        <v>1</v>
      </c>
      <c r="I2682" s="4" t="s">
        <v>8600</v>
      </c>
      <c r="J2682" s="2">
        <v>7990</v>
      </c>
      <c r="L2682" s="2" t="s">
        <v>8630</v>
      </c>
      <c r="M2682" s="2" t="s">
        <v>15</v>
      </c>
      <c r="N2682" s="2" t="s">
        <v>997</v>
      </c>
      <c r="O2682" s="2">
        <v>29</v>
      </c>
      <c r="P2682" s="2" t="b">
        <v>0</v>
      </c>
    </row>
    <row r="2683" spans="1:16" x14ac:dyDescent="0.35">
      <c r="A2683" s="3">
        <v>2681</v>
      </c>
      <c r="B2683" s="2" t="s">
        <v>15</v>
      </c>
      <c r="C2683" s="2" t="s">
        <v>16</v>
      </c>
      <c r="D2683" s="2" t="s">
        <v>19</v>
      </c>
      <c r="E2683" s="2" t="s">
        <v>2493</v>
      </c>
      <c r="F2683" s="2" t="s">
        <v>4961</v>
      </c>
      <c r="G2683" s="2" t="s">
        <v>5530</v>
      </c>
      <c r="H2683" s="2">
        <v>1</v>
      </c>
      <c r="I2683" s="4" t="s">
        <v>8601</v>
      </c>
      <c r="J2683" s="2">
        <v>7190</v>
      </c>
      <c r="L2683" s="2" t="s">
        <v>8630</v>
      </c>
      <c r="M2683" s="2" t="s">
        <v>15</v>
      </c>
      <c r="N2683" s="2" t="s">
        <v>782</v>
      </c>
      <c r="O2683" s="2">
        <v>29</v>
      </c>
      <c r="P2683" s="2" t="b">
        <v>0</v>
      </c>
    </row>
    <row r="2684" spans="1:16" x14ac:dyDescent="0.35">
      <c r="A2684" s="3">
        <v>2682</v>
      </c>
      <c r="B2684" s="2" t="s">
        <v>15</v>
      </c>
      <c r="C2684" s="2" t="s">
        <v>16</v>
      </c>
      <c r="D2684" s="2" t="s">
        <v>19</v>
      </c>
      <c r="E2684" s="2" t="s">
        <v>2494</v>
      </c>
      <c r="F2684" s="2" t="s">
        <v>4962</v>
      </c>
      <c r="G2684" s="2" t="s">
        <v>5637</v>
      </c>
      <c r="H2684" s="2">
        <v>1</v>
      </c>
      <c r="I2684" s="4" t="s">
        <v>8602</v>
      </c>
      <c r="J2684" s="2">
        <v>7750</v>
      </c>
      <c r="L2684" s="2" t="s">
        <v>8630</v>
      </c>
      <c r="M2684" s="2" t="s">
        <v>15</v>
      </c>
      <c r="N2684" s="2" t="s">
        <v>928</v>
      </c>
      <c r="O2684" s="2">
        <v>29</v>
      </c>
      <c r="P2684" s="2" t="b">
        <v>0</v>
      </c>
    </row>
    <row r="2685" spans="1:16" x14ac:dyDescent="0.35">
      <c r="A2685" s="3">
        <v>2683</v>
      </c>
      <c r="B2685" s="2" t="s">
        <v>15</v>
      </c>
      <c r="C2685" s="2" t="s">
        <v>16</v>
      </c>
      <c r="D2685" s="2" t="s">
        <v>24</v>
      </c>
      <c r="E2685" s="2" t="s">
        <v>2495</v>
      </c>
      <c r="F2685" s="2" t="s">
        <v>4963</v>
      </c>
      <c r="G2685" s="2" t="s">
        <v>3918</v>
      </c>
      <c r="H2685" s="2">
        <v>1</v>
      </c>
      <c r="I2685" s="4" t="s">
        <v>8603</v>
      </c>
      <c r="J2685" s="2">
        <v>7890</v>
      </c>
      <c r="L2685" s="2" t="s">
        <v>8630</v>
      </c>
      <c r="M2685" s="2" t="s">
        <v>15</v>
      </c>
      <c r="N2685" s="2" t="s">
        <v>438</v>
      </c>
      <c r="O2685" s="2">
        <v>30</v>
      </c>
      <c r="P2685" s="2" t="b">
        <v>0</v>
      </c>
    </row>
    <row r="2686" spans="1:16" x14ac:dyDescent="0.35">
      <c r="A2686" s="3">
        <v>2684</v>
      </c>
      <c r="B2686" s="2" t="s">
        <v>15</v>
      </c>
      <c r="C2686" s="2" t="s">
        <v>16</v>
      </c>
      <c r="D2686" s="2" t="s">
        <v>19</v>
      </c>
      <c r="E2686" s="2" t="s">
        <v>2496</v>
      </c>
      <c r="F2686" s="2" t="s">
        <v>4964</v>
      </c>
      <c r="G2686" s="2" t="s">
        <v>5431</v>
      </c>
      <c r="H2686" s="2">
        <v>1</v>
      </c>
      <c r="I2686" s="4" t="s">
        <v>8604</v>
      </c>
      <c r="J2686" s="2">
        <v>5890</v>
      </c>
      <c r="L2686" s="2" t="s">
        <v>8630</v>
      </c>
      <c r="M2686" s="2" t="s">
        <v>15</v>
      </c>
      <c r="N2686" s="2" t="s">
        <v>653</v>
      </c>
      <c r="O2686" s="2">
        <v>30</v>
      </c>
      <c r="P2686" s="2" t="b">
        <v>0</v>
      </c>
    </row>
    <row r="2687" spans="1:16" x14ac:dyDescent="0.35">
      <c r="A2687" s="3">
        <v>2685</v>
      </c>
      <c r="B2687" s="2" t="s">
        <v>15</v>
      </c>
      <c r="C2687" s="2" t="s">
        <v>16</v>
      </c>
      <c r="D2687" s="2" t="s">
        <v>26</v>
      </c>
      <c r="E2687" s="2" t="s">
        <v>2497</v>
      </c>
      <c r="F2687" s="2" t="s">
        <v>4965</v>
      </c>
      <c r="G2687" s="2" t="s">
        <v>5577</v>
      </c>
      <c r="H2687" s="2">
        <v>1</v>
      </c>
      <c r="I2687" s="4" t="s">
        <v>8605</v>
      </c>
      <c r="J2687" s="2">
        <v>6590</v>
      </c>
      <c r="L2687" s="2" t="s">
        <v>8630</v>
      </c>
      <c r="M2687" s="2" t="s">
        <v>15</v>
      </c>
      <c r="N2687" s="2" t="s">
        <v>847</v>
      </c>
      <c r="O2687" s="2">
        <v>30</v>
      </c>
      <c r="P2687" s="2" t="b">
        <v>0</v>
      </c>
    </row>
    <row r="2688" spans="1:16" x14ac:dyDescent="0.35">
      <c r="A2688" s="3">
        <v>2686</v>
      </c>
      <c r="B2688" s="2" t="s">
        <v>15</v>
      </c>
      <c r="C2688" s="2" t="s">
        <v>16</v>
      </c>
      <c r="D2688" s="2" t="s">
        <v>26</v>
      </c>
      <c r="E2688" s="2" t="s">
        <v>2498</v>
      </c>
      <c r="F2688" s="2" t="s">
        <v>4966</v>
      </c>
      <c r="G2688" s="2" t="s">
        <v>5549</v>
      </c>
      <c r="H2688" s="2">
        <v>0</v>
      </c>
      <c r="I2688" s="4" t="s">
        <v>8606</v>
      </c>
      <c r="J2688" s="2">
        <v>11190</v>
      </c>
      <c r="L2688" s="2" t="s">
        <v>8630</v>
      </c>
      <c r="M2688" s="2" t="s">
        <v>15</v>
      </c>
      <c r="N2688" s="2" t="s">
        <v>810</v>
      </c>
      <c r="O2688" s="2">
        <v>30</v>
      </c>
      <c r="P2688" s="2" t="b">
        <v>0</v>
      </c>
    </row>
    <row r="2689" spans="1:16" x14ac:dyDescent="0.35">
      <c r="A2689" s="3">
        <v>2687</v>
      </c>
      <c r="B2689" s="2" t="s">
        <v>15</v>
      </c>
      <c r="C2689" s="2" t="s">
        <v>16</v>
      </c>
      <c r="D2689" s="2" t="s">
        <v>20</v>
      </c>
      <c r="E2689" s="2" t="s">
        <v>2499</v>
      </c>
      <c r="F2689" s="2" t="s">
        <v>4967</v>
      </c>
      <c r="G2689" s="2" t="s">
        <v>5265</v>
      </c>
      <c r="H2689" s="2">
        <v>1</v>
      </c>
      <c r="I2689" s="4" t="s">
        <v>8607</v>
      </c>
      <c r="J2689" s="2">
        <v>7790</v>
      </c>
      <c r="L2689" s="2" t="s">
        <v>8630</v>
      </c>
      <c r="M2689" s="2" t="s">
        <v>15</v>
      </c>
      <c r="N2689" s="2" t="s">
        <v>428</v>
      </c>
      <c r="O2689" s="2">
        <v>30</v>
      </c>
      <c r="P2689" s="2" t="b">
        <v>0</v>
      </c>
    </row>
    <row r="2690" spans="1:16" x14ac:dyDescent="0.35">
      <c r="A2690" s="3">
        <v>2688</v>
      </c>
      <c r="B2690" s="2" t="s">
        <v>15</v>
      </c>
      <c r="C2690" s="2" t="s">
        <v>16</v>
      </c>
      <c r="D2690" s="2" t="s">
        <v>26</v>
      </c>
      <c r="E2690" s="2" t="s">
        <v>2500</v>
      </c>
      <c r="F2690" s="2" t="s">
        <v>4968</v>
      </c>
      <c r="G2690" s="2" t="s">
        <v>5374</v>
      </c>
      <c r="H2690" s="2">
        <v>1</v>
      </c>
      <c r="I2690" s="4" t="s">
        <v>8608</v>
      </c>
      <c r="J2690" s="2">
        <v>7940</v>
      </c>
      <c r="L2690" s="2" t="s">
        <v>8630</v>
      </c>
      <c r="M2690" s="2" t="s">
        <v>15</v>
      </c>
      <c r="N2690" s="2" t="s">
        <v>577</v>
      </c>
      <c r="O2690" s="2">
        <v>30</v>
      </c>
      <c r="P2690" s="2" t="b">
        <v>0</v>
      </c>
    </row>
    <row r="2691" spans="1:16" x14ac:dyDescent="0.35">
      <c r="A2691" s="3">
        <v>2689</v>
      </c>
      <c r="B2691" s="2" t="s">
        <v>15</v>
      </c>
      <c r="C2691" s="2" t="s">
        <v>16</v>
      </c>
      <c r="D2691" s="2" t="s">
        <v>26</v>
      </c>
      <c r="E2691" s="2" t="s">
        <v>2501</v>
      </c>
      <c r="F2691" s="2" t="s">
        <v>4969</v>
      </c>
      <c r="G2691" s="2" t="s">
        <v>5481</v>
      </c>
      <c r="H2691" s="2">
        <v>1</v>
      </c>
      <c r="I2691" s="4" t="s">
        <v>8609</v>
      </c>
      <c r="J2691" s="2">
        <v>8300</v>
      </c>
      <c r="L2691" s="2" t="s">
        <v>8630</v>
      </c>
      <c r="M2691" s="2" t="s">
        <v>15</v>
      </c>
      <c r="N2691" s="2" t="s">
        <v>722</v>
      </c>
      <c r="O2691" s="2">
        <v>30</v>
      </c>
      <c r="P2691" s="2" t="b">
        <v>0</v>
      </c>
    </row>
    <row r="2692" spans="1:16" x14ac:dyDescent="0.35">
      <c r="A2692" s="3">
        <v>2690</v>
      </c>
      <c r="B2692" s="2" t="s">
        <v>15</v>
      </c>
      <c r="C2692" s="2" t="s">
        <v>16</v>
      </c>
      <c r="D2692" s="2" t="s">
        <v>24</v>
      </c>
      <c r="E2692" s="2" t="s">
        <v>2502</v>
      </c>
      <c r="F2692" s="2" t="s">
        <v>4970</v>
      </c>
      <c r="G2692" s="2" t="s">
        <v>5583</v>
      </c>
      <c r="H2692" s="2">
        <v>1</v>
      </c>
      <c r="I2692" s="4" t="s">
        <v>8610</v>
      </c>
      <c r="J2692" s="2">
        <v>6590</v>
      </c>
      <c r="L2692" s="2" t="s">
        <v>8630</v>
      </c>
      <c r="M2692" s="2" t="s">
        <v>15</v>
      </c>
      <c r="N2692" s="2" t="s">
        <v>854</v>
      </c>
      <c r="O2692" s="2">
        <v>30</v>
      </c>
      <c r="P2692" s="2" t="b">
        <v>0</v>
      </c>
    </row>
    <row r="2693" spans="1:16" x14ac:dyDescent="0.35">
      <c r="A2693" s="3">
        <v>2691</v>
      </c>
      <c r="B2693" s="2" t="s">
        <v>15</v>
      </c>
      <c r="C2693" s="2" t="s">
        <v>16</v>
      </c>
      <c r="D2693" s="2" t="s">
        <v>19</v>
      </c>
      <c r="E2693" s="2" t="s">
        <v>2503</v>
      </c>
      <c r="F2693" s="2" t="s">
        <v>4971</v>
      </c>
      <c r="G2693" s="2" t="s">
        <v>5303</v>
      </c>
      <c r="H2693" s="2">
        <v>1</v>
      </c>
      <c r="I2693" s="4" t="s">
        <v>8611</v>
      </c>
      <c r="J2693" s="2">
        <v>8990</v>
      </c>
      <c r="L2693" s="2" t="s">
        <v>8630</v>
      </c>
      <c r="M2693" s="2" t="s">
        <v>15</v>
      </c>
      <c r="N2693" s="2" t="s">
        <v>471</v>
      </c>
      <c r="O2693" s="2">
        <v>30</v>
      </c>
      <c r="P2693" s="2" t="b">
        <v>0</v>
      </c>
    </row>
    <row r="2694" spans="1:16" x14ac:dyDescent="0.35">
      <c r="A2694" s="3">
        <v>2692</v>
      </c>
      <c r="B2694" s="2" t="s">
        <v>15</v>
      </c>
      <c r="C2694" s="2" t="s">
        <v>16</v>
      </c>
      <c r="D2694" s="2" t="s">
        <v>19</v>
      </c>
      <c r="E2694" s="2" t="s">
        <v>2504</v>
      </c>
      <c r="F2694" s="2" t="s">
        <v>4972</v>
      </c>
      <c r="G2694" s="2" t="s">
        <v>5866</v>
      </c>
      <c r="H2694" s="2">
        <v>1</v>
      </c>
      <c r="I2694" s="4" t="s">
        <v>8612</v>
      </c>
      <c r="J2694" s="2">
        <v>7140</v>
      </c>
      <c r="L2694" s="2" t="s">
        <v>8630</v>
      </c>
      <c r="M2694" s="2" t="s">
        <v>15</v>
      </c>
      <c r="N2694" s="2" t="e">
        <v>#N/A</v>
      </c>
      <c r="O2694" s="2">
        <v>30</v>
      </c>
      <c r="P2694" s="2" t="b">
        <v>0</v>
      </c>
    </row>
    <row r="2695" spans="1:16" x14ac:dyDescent="0.35">
      <c r="A2695" s="3">
        <v>2693</v>
      </c>
      <c r="B2695" s="2" t="s">
        <v>15</v>
      </c>
      <c r="C2695" s="2" t="s">
        <v>16</v>
      </c>
      <c r="D2695" s="2" t="s">
        <v>20</v>
      </c>
      <c r="E2695" s="2" t="s">
        <v>2505</v>
      </c>
      <c r="F2695" s="2" t="s">
        <v>4973</v>
      </c>
      <c r="G2695" s="2" t="s">
        <v>5308</v>
      </c>
      <c r="H2695" s="2">
        <v>1</v>
      </c>
      <c r="I2695" s="4" t="s">
        <v>8613</v>
      </c>
      <c r="J2695" s="2">
        <v>7190</v>
      </c>
      <c r="L2695" s="2" t="s">
        <v>8630</v>
      </c>
      <c r="M2695" s="2" t="s">
        <v>15</v>
      </c>
      <c r="N2695" s="2" t="s">
        <v>478</v>
      </c>
      <c r="O2695" s="2">
        <v>30</v>
      </c>
      <c r="P2695" s="2" t="b">
        <v>0</v>
      </c>
    </row>
    <row r="2696" spans="1:16" x14ac:dyDescent="0.35">
      <c r="A2696" s="3">
        <v>2694</v>
      </c>
      <c r="B2696" s="2" t="s">
        <v>15</v>
      </c>
      <c r="C2696" s="2" t="s">
        <v>16</v>
      </c>
      <c r="D2696" s="2" t="s">
        <v>19</v>
      </c>
      <c r="E2696" s="2" t="s">
        <v>2506</v>
      </c>
      <c r="F2696" s="2" t="s">
        <v>4974</v>
      </c>
      <c r="G2696" s="2" t="s">
        <v>5431</v>
      </c>
      <c r="H2696" s="2">
        <v>1</v>
      </c>
      <c r="I2696" s="4" t="s">
        <v>8614</v>
      </c>
      <c r="J2696" s="2">
        <v>6590</v>
      </c>
      <c r="L2696" s="2" t="s">
        <v>8630</v>
      </c>
      <c r="M2696" s="2" t="s">
        <v>15</v>
      </c>
      <c r="N2696" s="2" t="s">
        <v>653</v>
      </c>
      <c r="O2696" s="2">
        <v>30</v>
      </c>
      <c r="P2696" s="2" t="b">
        <v>0</v>
      </c>
    </row>
    <row r="2697" spans="1:16" x14ac:dyDescent="0.35">
      <c r="A2697" s="3">
        <v>2695</v>
      </c>
      <c r="B2697" s="2" t="s">
        <v>15</v>
      </c>
      <c r="C2697" s="2" t="s">
        <v>16</v>
      </c>
      <c r="D2697" s="2" t="s">
        <v>23</v>
      </c>
      <c r="E2697" s="2" t="s">
        <v>2507</v>
      </c>
      <c r="F2697" s="2" t="s">
        <v>4975</v>
      </c>
      <c r="G2697" s="2" t="s">
        <v>4108</v>
      </c>
      <c r="H2697" s="2">
        <v>1</v>
      </c>
      <c r="I2697" s="4" t="s">
        <v>8615</v>
      </c>
      <c r="J2697" s="2">
        <v>11140</v>
      </c>
      <c r="L2697" s="2" t="s">
        <v>8630</v>
      </c>
      <c r="M2697" s="2" t="s">
        <v>15</v>
      </c>
      <c r="N2697" s="2" t="s">
        <v>906</v>
      </c>
      <c r="O2697" s="2">
        <v>30</v>
      </c>
      <c r="P2697" s="2" t="b">
        <v>0</v>
      </c>
    </row>
    <row r="2698" spans="1:16" x14ac:dyDescent="0.35">
      <c r="A2698" s="3">
        <v>2696</v>
      </c>
      <c r="B2698" s="2" t="s">
        <v>15</v>
      </c>
      <c r="C2698" s="2" t="s">
        <v>16</v>
      </c>
      <c r="D2698" s="2" t="s">
        <v>24</v>
      </c>
      <c r="E2698" s="2" t="s">
        <v>2508</v>
      </c>
      <c r="F2698" s="2" t="s">
        <v>4976</v>
      </c>
      <c r="G2698" s="2" t="s">
        <v>5424</v>
      </c>
      <c r="H2698" s="2">
        <v>1</v>
      </c>
      <c r="I2698" s="4" t="s">
        <v>8616</v>
      </c>
      <c r="J2698" s="2">
        <v>5990</v>
      </c>
      <c r="L2698" s="2" t="s">
        <v>8630</v>
      </c>
      <c r="M2698" s="2" t="s">
        <v>15</v>
      </c>
      <c r="N2698" s="2" t="s">
        <v>644</v>
      </c>
      <c r="O2698" s="2">
        <v>30</v>
      </c>
      <c r="P2698" s="2" t="b">
        <v>0</v>
      </c>
    </row>
    <row r="2699" spans="1:16" x14ac:dyDescent="0.35">
      <c r="A2699" s="3">
        <v>2697</v>
      </c>
      <c r="B2699" s="2" t="s">
        <v>15</v>
      </c>
      <c r="C2699" s="2" t="s">
        <v>16</v>
      </c>
      <c r="D2699" s="2" t="s">
        <v>17</v>
      </c>
      <c r="E2699" s="2" t="s">
        <v>2509</v>
      </c>
      <c r="F2699" s="2" t="s">
        <v>4977</v>
      </c>
      <c r="G2699" s="2" t="s">
        <v>5098</v>
      </c>
      <c r="H2699" s="2">
        <v>1</v>
      </c>
      <c r="I2699" s="4" t="s">
        <v>8617</v>
      </c>
      <c r="J2699" s="2">
        <v>7890</v>
      </c>
      <c r="L2699" s="2" t="s">
        <v>8630</v>
      </c>
      <c r="M2699" s="2" t="s">
        <v>15</v>
      </c>
      <c r="N2699" s="2" t="s">
        <v>193</v>
      </c>
      <c r="O2699" s="2">
        <v>30</v>
      </c>
      <c r="P2699" s="2" t="b">
        <v>0</v>
      </c>
    </row>
    <row r="2700" spans="1:16" x14ac:dyDescent="0.35">
      <c r="A2700" s="3">
        <v>2698</v>
      </c>
      <c r="B2700" s="2" t="s">
        <v>15</v>
      </c>
      <c r="C2700" s="2" t="s">
        <v>16</v>
      </c>
      <c r="D2700" s="2" t="s">
        <v>19</v>
      </c>
      <c r="E2700" s="2" t="s">
        <v>2510</v>
      </c>
      <c r="F2700" s="2" t="s">
        <v>4978</v>
      </c>
      <c r="G2700" s="2" t="s">
        <v>5838</v>
      </c>
      <c r="H2700" s="2">
        <v>1</v>
      </c>
      <c r="I2700" s="4" t="s">
        <v>8618</v>
      </c>
      <c r="J2700" s="2">
        <v>7390</v>
      </c>
      <c r="L2700" s="2" t="s">
        <v>8630</v>
      </c>
      <c r="M2700" s="2" t="s">
        <v>15</v>
      </c>
      <c r="N2700" s="2" t="e">
        <v>#N/A</v>
      </c>
      <c r="O2700" s="2">
        <v>30</v>
      </c>
      <c r="P2700" s="2" t="b">
        <v>0</v>
      </c>
    </row>
    <row r="2701" spans="1:16" x14ac:dyDescent="0.35">
      <c r="A2701" s="3">
        <v>2699</v>
      </c>
      <c r="B2701" s="2" t="s">
        <v>15</v>
      </c>
      <c r="C2701" s="2" t="s">
        <v>16</v>
      </c>
      <c r="D2701" s="2" t="s">
        <v>24</v>
      </c>
      <c r="E2701" s="2" t="s">
        <v>2511</v>
      </c>
      <c r="F2701" s="2" t="s">
        <v>4979</v>
      </c>
      <c r="G2701" s="2" t="s">
        <v>5081</v>
      </c>
      <c r="H2701" s="2">
        <v>1</v>
      </c>
      <c r="I2701" s="4" t="s">
        <v>8619</v>
      </c>
      <c r="J2701" s="2">
        <v>4790</v>
      </c>
      <c r="L2701" s="2" t="s">
        <v>8630</v>
      </c>
      <c r="M2701" s="2" t="s">
        <v>15</v>
      </c>
      <c r="N2701" s="2" t="s">
        <v>170</v>
      </c>
      <c r="O2701" s="2">
        <v>30</v>
      </c>
      <c r="P2701" s="2" t="b">
        <v>0</v>
      </c>
    </row>
    <row r="2702" spans="1:16" x14ac:dyDescent="0.35">
      <c r="A2702" s="3">
        <v>2700</v>
      </c>
      <c r="B2702" s="2" t="s">
        <v>15</v>
      </c>
      <c r="C2702" s="2" t="s">
        <v>16</v>
      </c>
      <c r="D2702" s="2" t="s">
        <v>20</v>
      </c>
      <c r="E2702" s="2" t="s">
        <v>2512</v>
      </c>
      <c r="F2702" s="2" t="s">
        <v>4980</v>
      </c>
      <c r="G2702" s="2" t="s">
        <v>5502</v>
      </c>
      <c r="H2702" s="2">
        <v>1</v>
      </c>
      <c r="I2702" s="4" t="s">
        <v>8620</v>
      </c>
      <c r="J2702" s="2">
        <v>9550</v>
      </c>
      <c r="L2702" s="2" t="s">
        <v>8630</v>
      </c>
      <c r="M2702" s="2" t="s">
        <v>15</v>
      </c>
      <c r="N2702" s="2" t="s">
        <v>747</v>
      </c>
      <c r="O2702" s="2">
        <v>30</v>
      </c>
      <c r="P2702" s="2" t="b">
        <v>0</v>
      </c>
    </row>
    <row r="2703" spans="1:16" x14ac:dyDescent="0.35">
      <c r="A2703" s="3">
        <v>2701</v>
      </c>
      <c r="B2703" s="2" t="s">
        <v>15</v>
      </c>
      <c r="C2703" s="2" t="s">
        <v>16</v>
      </c>
      <c r="D2703" s="2" t="s">
        <v>20</v>
      </c>
      <c r="E2703" s="2" t="s">
        <v>2513</v>
      </c>
      <c r="F2703" s="2" t="s">
        <v>4981</v>
      </c>
      <c r="G2703" s="2" t="s">
        <v>4065</v>
      </c>
      <c r="H2703" s="2">
        <v>1</v>
      </c>
      <c r="I2703" s="4" t="s">
        <v>8621</v>
      </c>
      <c r="J2703" s="2">
        <v>14990</v>
      </c>
      <c r="L2703" s="2" t="s">
        <v>8630</v>
      </c>
      <c r="M2703" s="2" t="s">
        <v>8632</v>
      </c>
      <c r="N2703" s="2" t="s">
        <v>1099</v>
      </c>
      <c r="O2703" s="2">
        <v>30</v>
      </c>
      <c r="P2703" s="2" t="b">
        <v>0</v>
      </c>
    </row>
    <row r="2704" spans="1:16" x14ac:dyDescent="0.35">
      <c r="A2704" s="3">
        <v>2702</v>
      </c>
      <c r="B2704" s="2" t="s">
        <v>15</v>
      </c>
      <c r="C2704" s="2" t="s">
        <v>16</v>
      </c>
      <c r="D2704" s="2" t="s">
        <v>17</v>
      </c>
      <c r="E2704" s="2" t="s">
        <v>2514</v>
      </c>
      <c r="F2704" s="2" t="s">
        <v>4982</v>
      </c>
      <c r="G2704" s="2" t="s">
        <v>5014</v>
      </c>
      <c r="H2704" s="2">
        <v>1</v>
      </c>
      <c r="I2704" s="4" t="s">
        <v>8622</v>
      </c>
      <c r="J2704" s="2">
        <v>18690</v>
      </c>
      <c r="L2704" s="2" t="s">
        <v>8630</v>
      </c>
      <c r="M2704" s="2" t="s">
        <v>15</v>
      </c>
      <c r="N2704" s="2" t="s">
        <v>81</v>
      </c>
      <c r="O2704" s="2">
        <v>30</v>
      </c>
      <c r="P2704" s="2" t="b">
        <v>0</v>
      </c>
    </row>
    <row r="2705" spans="1:16" x14ac:dyDescent="0.35">
      <c r="A2705" s="3">
        <v>2703</v>
      </c>
      <c r="B2705" s="2" t="s">
        <v>15</v>
      </c>
      <c r="C2705" s="2" t="s">
        <v>16</v>
      </c>
      <c r="D2705" s="2" t="s">
        <v>26</v>
      </c>
      <c r="E2705" s="2" t="s">
        <v>2515</v>
      </c>
      <c r="F2705" s="2" t="s">
        <v>4983</v>
      </c>
      <c r="G2705" s="2" t="s">
        <v>4027</v>
      </c>
      <c r="H2705" s="2">
        <v>1</v>
      </c>
      <c r="I2705" s="4" t="s">
        <v>8623</v>
      </c>
      <c r="J2705" s="2">
        <v>6630</v>
      </c>
      <c r="L2705" s="2" t="s">
        <v>8630</v>
      </c>
      <c r="M2705" s="2" t="s">
        <v>15</v>
      </c>
      <c r="N2705" s="2" t="s">
        <v>190</v>
      </c>
      <c r="O2705" s="2">
        <v>31</v>
      </c>
      <c r="P2705" s="2" t="b">
        <v>0</v>
      </c>
    </row>
    <row r="2706" spans="1:16" x14ac:dyDescent="0.35">
      <c r="A2706" s="3">
        <v>2704</v>
      </c>
      <c r="B2706" s="2" t="s">
        <v>15</v>
      </c>
      <c r="C2706" s="2" t="s">
        <v>16</v>
      </c>
      <c r="D2706" s="2" t="s">
        <v>17</v>
      </c>
      <c r="E2706" s="2" t="s">
        <v>2516</v>
      </c>
      <c r="F2706" s="2" t="s">
        <v>4984</v>
      </c>
      <c r="G2706" s="2" t="s">
        <v>5183</v>
      </c>
      <c r="H2706" s="2">
        <v>1</v>
      </c>
      <c r="I2706" s="4" t="s">
        <v>8624</v>
      </c>
      <c r="J2706" s="2">
        <v>35990</v>
      </c>
      <c r="L2706" s="2" t="s">
        <v>8630</v>
      </c>
      <c r="M2706" s="2" t="s">
        <v>15</v>
      </c>
      <c r="N2706" s="2" t="s">
        <v>311</v>
      </c>
      <c r="O2706" s="2">
        <v>31</v>
      </c>
      <c r="P2706" s="2" t="b">
        <v>0</v>
      </c>
    </row>
  </sheetData>
  <hyperlinks>
    <hyperlink ref="I2" r:id="rId1"/>
    <hyperlink ref="I3" r:id="rId2"/>
    <hyperlink ref="I4" r:id="rId3"/>
    <hyperlink ref="I5" r:id="rId4"/>
    <hyperlink ref="I6" r:id="rId5"/>
    <hyperlink ref="I7" r:id="rId6"/>
    <hyperlink ref="I8" r:id="rId7"/>
    <hyperlink ref="I9" r:id="rId8"/>
    <hyperlink ref="I10" r:id="rId9"/>
    <hyperlink ref="I11" r:id="rId10"/>
    <hyperlink ref="I12" r:id="rId11"/>
    <hyperlink ref="I13" r:id="rId12"/>
    <hyperlink ref="I14" r:id="rId13"/>
    <hyperlink ref="I15" r:id="rId14"/>
    <hyperlink ref="I16" r:id="rId15"/>
    <hyperlink ref="I17" r:id="rId16"/>
    <hyperlink ref="I18" r:id="rId17"/>
    <hyperlink ref="I19" r:id="rId18"/>
    <hyperlink ref="I20" r:id="rId19"/>
    <hyperlink ref="I21" r:id="rId20"/>
    <hyperlink ref="I22" r:id="rId21"/>
    <hyperlink ref="I23" r:id="rId22"/>
    <hyperlink ref="I24" r:id="rId23"/>
    <hyperlink ref="I25" r:id="rId24"/>
    <hyperlink ref="I26" r:id="rId25"/>
    <hyperlink ref="I27" r:id="rId26"/>
    <hyperlink ref="I28" r:id="rId27"/>
    <hyperlink ref="I29" r:id="rId28"/>
    <hyperlink ref="I30" r:id="rId29"/>
    <hyperlink ref="I31" r:id="rId30"/>
    <hyperlink ref="I32" r:id="rId31"/>
    <hyperlink ref="I33" r:id="rId32"/>
    <hyperlink ref="I34" r:id="rId33"/>
    <hyperlink ref="I35" r:id="rId34"/>
    <hyperlink ref="I36" r:id="rId35"/>
    <hyperlink ref="I37" r:id="rId36"/>
    <hyperlink ref="I38" r:id="rId37"/>
    <hyperlink ref="I39" r:id="rId38"/>
    <hyperlink ref="I40" r:id="rId39"/>
    <hyperlink ref="I41" r:id="rId40"/>
    <hyperlink ref="I42" r:id="rId41"/>
    <hyperlink ref="I43" r:id="rId42"/>
    <hyperlink ref="I44" r:id="rId43"/>
    <hyperlink ref="I45" r:id="rId44"/>
    <hyperlink ref="I46" r:id="rId45"/>
    <hyperlink ref="I47" r:id="rId46"/>
    <hyperlink ref="I48" r:id="rId47"/>
    <hyperlink ref="I49" r:id="rId48"/>
    <hyperlink ref="I50" r:id="rId49"/>
    <hyperlink ref="I51" r:id="rId50"/>
    <hyperlink ref="I52" r:id="rId51"/>
    <hyperlink ref="I53" r:id="rId52"/>
    <hyperlink ref="I54" r:id="rId53"/>
    <hyperlink ref="I55" r:id="rId54"/>
    <hyperlink ref="I56" r:id="rId55"/>
    <hyperlink ref="I57" r:id="rId56"/>
    <hyperlink ref="I58" r:id="rId57"/>
    <hyperlink ref="I59" r:id="rId58"/>
    <hyperlink ref="I60" r:id="rId59"/>
    <hyperlink ref="I61" r:id="rId60"/>
    <hyperlink ref="I62" r:id="rId61"/>
    <hyperlink ref="I63" r:id="rId62"/>
    <hyperlink ref="I64" r:id="rId63"/>
    <hyperlink ref="I65" r:id="rId64"/>
    <hyperlink ref="I66" r:id="rId65"/>
    <hyperlink ref="I67" r:id="rId66"/>
    <hyperlink ref="I68" r:id="rId67"/>
    <hyperlink ref="I69" r:id="rId68"/>
    <hyperlink ref="I70" r:id="rId69"/>
    <hyperlink ref="I71" r:id="rId70"/>
    <hyperlink ref="I72" r:id="rId71"/>
    <hyperlink ref="I73" r:id="rId72"/>
    <hyperlink ref="I74" r:id="rId73"/>
    <hyperlink ref="I75" r:id="rId74"/>
    <hyperlink ref="I76" r:id="rId75"/>
    <hyperlink ref="I77" r:id="rId76"/>
    <hyperlink ref="I78" r:id="rId77"/>
    <hyperlink ref="I79" r:id="rId78"/>
    <hyperlink ref="I80" r:id="rId79"/>
    <hyperlink ref="I81" r:id="rId80"/>
    <hyperlink ref="I82" r:id="rId81"/>
    <hyperlink ref="I83" r:id="rId82"/>
    <hyperlink ref="I84" r:id="rId83"/>
    <hyperlink ref="I85" r:id="rId84"/>
    <hyperlink ref="I86" r:id="rId85"/>
    <hyperlink ref="I87" r:id="rId86"/>
    <hyperlink ref="I88" r:id="rId87"/>
    <hyperlink ref="I89" r:id="rId88"/>
    <hyperlink ref="I90" r:id="rId89"/>
    <hyperlink ref="I91" r:id="rId90"/>
    <hyperlink ref="I92" r:id="rId91"/>
    <hyperlink ref="I93" r:id="rId92"/>
    <hyperlink ref="I94" r:id="rId93"/>
    <hyperlink ref="I95" r:id="rId94"/>
    <hyperlink ref="I96" r:id="rId95"/>
    <hyperlink ref="I97" r:id="rId96"/>
    <hyperlink ref="I98" r:id="rId97"/>
    <hyperlink ref="I99" r:id="rId98"/>
    <hyperlink ref="I100" r:id="rId99"/>
    <hyperlink ref="I101" r:id="rId100"/>
    <hyperlink ref="I102" r:id="rId101"/>
    <hyperlink ref="I103" r:id="rId102"/>
    <hyperlink ref="I104" r:id="rId103"/>
    <hyperlink ref="I105" r:id="rId104"/>
    <hyperlink ref="I106" r:id="rId105"/>
    <hyperlink ref="I107" r:id="rId106"/>
    <hyperlink ref="I108" r:id="rId107"/>
    <hyperlink ref="I109" r:id="rId108"/>
    <hyperlink ref="I110" r:id="rId109"/>
    <hyperlink ref="I111" r:id="rId110"/>
    <hyperlink ref="I112" r:id="rId111"/>
    <hyperlink ref="I113" r:id="rId112"/>
    <hyperlink ref="I114" r:id="rId113"/>
    <hyperlink ref="I115" r:id="rId114"/>
    <hyperlink ref="I116" r:id="rId115"/>
    <hyperlink ref="I117" r:id="rId116"/>
    <hyperlink ref="I118" r:id="rId117"/>
    <hyperlink ref="I119" r:id="rId118"/>
    <hyperlink ref="I120" r:id="rId119"/>
    <hyperlink ref="I121" r:id="rId120"/>
    <hyperlink ref="I122" r:id="rId121"/>
    <hyperlink ref="I123" r:id="rId122"/>
    <hyperlink ref="I124" r:id="rId123"/>
    <hyperlink ref="I125" r:id="rId124"/>
    <hyperlink ref="I126" r:id="rId125"/>
    <hyperlink ref="I127" r:id="rId126"/>
    <hyperlink ref="I128" r:id="rId127"/>
    <hyperlink ref="I129" r:id="rId128"/>
    <hyperlink ref="I130" r:id="rId129"/>
    <hyperlink ref="I131" r:id="rId130"/>
    <hyperlink ref="I132" r:id="rId131"/>
    <hyperlink ref="I133" r:id="rId132"/>
    <hyperlink ref="I134" r:id="rId133"/>
    <hyperlink ref="I135" r:id="rId134"/>
    <hyperlink ref="I136" r:id="rId135"/>
    <hyperlink ref="I137" r:id="rId136"/>
    <hyperlink ref="I138" r:id="rId137"/>
    <hyperlink ref="I139" r:id="rId138"/>
    <hyperlink ref="I140" r:id="rId139"/>
    <hyperlink ref="I141" r:id="rId140"/>
    <hyperlink ref="I142" r:id="rId141"/>
    <hyperlink ref="I143" r:id="rId142"/>
    <hyperlink ref="I144" r:id="rId143"/>
    <hyperlink ref="I145" r:id="rId144"/>
    <hyperlink ref="I146" r:id="rId145"/>
    <hyperlink ref="I147" r:id="rId146"/>
    <hyperlink ref="I148" r:id="rId147"/>
    <hyperlink ref="I149" r:id="rId148"/>
    <hyperlink ref="I150" r:id="rId149"/>
    <hyperlink ref="I151" r:id="rId150"/>
    <hyperlink ref="I152" r:id="rId151"/>
    <hyperlink ref="I153" r:id="rId152"/>
    <hyperlink ref="I154" r:id="rId153"/>
    <hyperlink ref="I155" r:id="rId154"/>
    <hyperlink ref="I156" r:id="rId155"/>
    <hyperlink ref="I157" r:id="rId156"/>
    <hyperlink ref="I158" r:id="rId157"/>
    <hyperlink ref="I159" r:id="rId158"/>
    <hyperlink ref="I160" r:id="rId159"/>
    <hyperlink ref="I161" r:id="rId160"/>
    <hyperlink ref="I162" r:id="rId161"/>
    <hyperlink ref="I163" r:id="rId162"/>
    <hyperlink ref="I164" r:id="rId163"/>
    <hyperlink ref="I165" r:id="rId164"/>
    <hyperlink ref="I166" r:id="rId165"/>
    <hyperlink ref="I167" r:id="rId166"/>
    <hyperlink ref="I168" r:id="rId167"/>
    <hyperlink ref="I169" r:id="rId168"/>
    <hyperlink ref="I170" r:id="rId169"/>
    <hyperlink ref="I171" r:id="rId170"/>
    <hyperlink ref="I172" r:id="rId171"/>
    <hyperlink ref="I173" r:id="rId172"/>
    <hyperlink ref="I174" r:id="rId173"/>
    <hyperlink ref="I175" r:id="rId174"/>
    <hyperlink ref="I176" r:id="rId175"/>
    <hyperlink ref="I177" r:id="rId176"/>
    <hyperlink ref="I178" r:id="rId177"/>
    <hyperlink ref="I179" r:id="rId178"/>
    <hyperlink ref="I180" r:id="rId179"/>
    <hyperlink ref="I181" r:id="rId180"/>
    <hyperlink ref="I182" r:id="rId181"/>
    <hyperlink ref="I183" r:id="rId182"/>
    <hyperlink ref="I184" r:id="rId183"/>
    <hyperlink ref="I185" r:id="rId184"/>
    <hyperlink ref="I186" r:id="rId185"/>
    <hyperlink ref="I187" r:id="rId186"/>
    <hyperlink ref="I188" r:id="rId187"/>
    <hyperlink ref="I189" r:id="rId188"/>
    <hyperlink ref="I190" r:id="rId189"/>
    <hyperlink ref="I191" r:id="rId190"/>
    <hyperlink ref="I192" r:id="rId191"/>
    <hyperlink ref="I193" r:id="rId192"/>
    <hyperlink ref="I194" r:id="rId193"/>
    <hyperlink ref="I195" r:id="rId194"/>
    <hyperlink ref="I196" r:id="rId195"/>
    <hyperlink ref="I197" r:id="rId196"/>
    <hyperlink ref="I198" r:id="rId197"/>
    <hyperlink ref="I199" r:id="rId198"/>
    <hyperlink ref="I200" r:id="rId199"/>
    <hyperlink ref="I201" r:id="rId200"/>
    <hyperlink ref="I202" r:id="rId201"/>
    <hyperlink ref="I203" r:id="rId202"/>
    <hyperlink ref="I204" r:id="rId203"/>
    <hyperlink ref="I205" r:id="rId204"/>
    <hyperlink ref="I206" r:id="rId205"/>
    <hyperlink ref="I207" r:id="rId206"/>
    <hyperlink ref="I208" r:id="rId207"/>
    <hyperlink ref="I209" r:id="rId208"/>
    <hyperlink ref="I210" r:id="rId209"/>
    <hyperlink ref="I211" r:id="rId210"/>
    <hyperlink ref="I212" r:id="rId211"/>
    <hyperlink ref="I213" r:id="rId212"/>
    <hyperlink ref="I214" r:id="rId213"/>
    <hyperlink ref="I215" r:id="rId214"/>
    <hyperlink ref="I216" r:id="rId215"/>
    <hyperlink ref="I217" r:id="rId216"/>
    <hyperlink ref="I218" r:id="rId217"/>
    <hyperlink ref="I219" r:id="rId218"/>
    <hyperlink ref="I220" r:id="rId219"/>
    <hyperlink ref="I221" r:id="rId220"/>
    <hyperlink ref="I222" r:id="rId221"/>
    <hyperlink ref="I223" r:id="rId222"/>
    <hyperlink ref="I224" r:id="rId223"/>
    <hyperlink ref="I225" r:id="rId224"/>
    <hyperlink ref="I226" r:id="rId225"/>
    <hyperlink ref="I227" r:id="rId226"/>
    <hyperlink ref="I228" r:id="rId227"/>
    <hyperlink ref="I229" r:id="rId228"/>
    <hyperlink ref="I230" r:id="rId229"/>
    <hyperlink ref="I231" r:id="rId230"/>
    <hyperlink ref="I232" r:id="rId231"/>
    <hyperlink ref="I233" r:id="rId232"/>
    <hyperlink ref="I234" r:id="rId233"/>
    <hyperlink ref="I235" r:id="rId234"/>
    <hyperlink ref="I236" r:id="rId235"/>
    <hyperlink ref="I237" r:id="rId236"/>
    <hyperlink ref="I238" r:id="rId237"/>
    <hyperlink ref="I239" r:id="rId238"/>
    <hyperlink ref="I240" r:id="rId239"/>
    <hyperlink ref="I241" r:id="rId240"/>
    <hyperlink ref="I242" r:id="rId241"/>
    <hyperlink ref="I243" r:id="rId242"/>
    <hyperlink ref="I244" r:id="rId243"/>
    <hyperlink ref="I245" r:id="rId244"/>
    <hyperlink ref="I246" r:id="rId245"/>
    <hyperlink ref="I247" r:id="rId246"/>
    <hyperlink ref="I248" r:id="rId247"/>
    <hyperlink ref="I249" r:id="rId248"/>
    <hyperlink ref="I250" r:id="rId249"/>
    <hyperlink ref="I251" r:id="rId250"/>
    <hyperlink ref="I252" r:id="rId251"/>
    <hyperlink ref="I253" r:id="rId252"/>
    <hyperlink ref="I254" r:id="rId253"/>
    <hyperlink ref="I255" r:id="rId254"/>
    <hyperlink ref="I256" r:id="rId255"/>
    <hyperlink ref="I257" r:id="rId256"/>
    <hyperlink ref="I258" r:id="rId257"/>
    <hyperlink ref="I259" r:id="rId258"/>
    <hyperlink ref="I260" r:id="rId259"/>
    <hyperlink ref="I261" r:id="rId260"/>
    <hyperlink ref="I262" r:id="rId261"/>
    <hyperlink ref="I263" r:id="rId262"/>
    <hyperlink ref="I264" r:id="rId263"/>
    <hyperlink ref="I265" r:id="rId264"/>
    <hyperlink ref="I266" r:id="rId265"/>
    <hyperlink ref="I267" r:id="rId266"/>
    <hyperlink ref="I268" r:id="rId267"/>
    <hyperlink ref="I269" r:id="rId268"/>
    <hyperlink ref="I270" r:id="rId269"/>
    <hyperlink ref="I271" r:id="rId270"/>
    <hyperlink ref="I272" r:id="rId271"/>
    <hyperlink ref="I273" r:id="rId272"/>
    <hyperlink ref="I274" r:id="rId273"/>
    <hyperlink ref="I275" r:id="rId274"/>
    <hyperlink ref="I276" r:id="rId275"/>
    <hyperlink ref="I277" r:id="rId276"/>
    <hyperlink ref="I278" r:id="rId277"/>
    <hyperlink ref="I279" r:id="rId278"/>
    <hyperlink ref="I280" r:id="rId279"/>
    <hyperlink ref="I281" r:id="rId280"/>
    <hyperlink ref="I282" r:id="rId281"/>
    <hyperlink ref="I283" r:id="rId282"/>
    <hyperlink ref="I284" r:id="rId283"/>
    <hyperlink ref="I285" r:id="rId284"/>
    <hyperlink ref="I286" r:id="rId285"/>
    <hyperlink ref="I287" r:id="rId286"/>
    <hyperlink ref="I288" r:id="rId287"/>
    <hyperlink ref="I289" r:id="rId288"/>
    <hyperlink ref="I290" r:id="rId289"/>
    <hyperlink ref="I291" r:id="rId290"/>
    <hyperlink ref="I292" r:id="rId291"/>
    <hyperlink ref="I293" r:id="rId292"/>
    <hyperlink ref="I294" r:id="rId293"/>
    <hyperlink ref="I295" r:id="rId294"/>
    <hyperlink ref="I296" r:id="rId295"/>
    <hyperlink ref="I297" r:id="rId296"/>
    <hyperlink ref="I298" r:id="rId297"/>
    <hyperlink ref="I299" r:id="rId298"/>
    <hyperlink ref="I300" r:id="rId299"/>
    <hyperlink ref="I301" r:id="rId300"/>
    <hyperlink ref="I302" r:id="rId301"/>
    <hyperlink ref="I303" r:id="rId302"/>
    <hyperlink ref="I304" r:id="rId303"/>
    <hyperlink ref="I305" r:id="rId304"/>
    <hyperlink ref="I306" r:id="rId305"/>
    <hyperlink ref="I307" r:id="rId306"/>
    <hyperlink ref="I308" r:id="rId307"/>
    <hyperlink ref="I309" r:id="rId308"/>
    <hyperlink ref="I310" r:id="rId309"/>
    <hyperlink ref="I311" r:id="rId310"/>
    <hyperlink ref="I312" r:id="rId311"/>
    <hyperlink ref="I313" r:id="rId312"/>
    <hyperlink ref="I314" r:id="rId313"/>
    <hyperlink ref="I315" r:id="rId314"/>
    <hyperlink ref="I316" r:id="rId315"/>
    <hyperlink ref="I317" r:id="rId316"/>
    <hyperlink ref="I318" r:id="rId317"/>
    <hyperlink ref="I319" r:id="rId318"/>
    <hyperlink ref="I320" r:id="rId319"/>
    <hyperlink ref="I321" r:id="rId320"/>
    <hyperlink ref="I322" r:id="rId321"/>
    <hyperlink ref="I323" r:id="rId322"/>
    <hyperlink ref="I324" r:id="rId323"/>
    <hyperlink ref="I325" r:id="rId324"/>
    <hyperlink ref="I326" r:id="rId325"/>
    <hyperlink ref="I327" r:id="rId326"/>
    <hyperlink ref="I328" r:id="rId327"/>
    <hyperlink ref="I329" r:id="rId328"/>
    <hyperlink ref="I330" r:id="rId329"/>
    <hyperlink ref="I331" r:id="rId330"/>
    <hyperlink ref="I332" r:id="rId331"/>
    <hyperlink ref="I333" r:id="rId332"/>
    <hyperlink ref="I334" r:id="rId333"/>
    <hyperlink ref="I335" r:id="rId334"/>
    <hyperlink ref="I336" r:id="rId335"/>
    <hyperlink ref="I337" r:id="rId336"/>
    <hyperlink ref="I338" r:id="rId337"/>
    <hyperlink ref="I339" r:id="rId338"/>
    <hyperlink ref="I340" r:id="rId339"/>
    <hyperlink ref="I341" r:id="rId340"/>
    <hyperlink ref="I342" r:id="rId341"/>
    <hyperlink ref="I343" r:id="rId342"/>
    <hyperlink ref="I344" r:id="rId343"/>
    <hyperlink ref="I345" r:id="rId344"/>
    <hyperlink ref="I346" r:id="rId345"/>
    <hyperlink ref="I347" r:id="rId346"/>
    <hyperlink ref="I348" r:id="rId347"/>
    <hyperlink ref="I349" r:id="rId348"/>
    <hyperlink ref="I350" r:id="rId349"/>
    <hyperlink ref="I351" r:id="rId350"/>
    <hyperlink ref="I352" r:id="rId351"/>
    <hyperlink ref="I353" r:id="rId352"/>
    <hyperlink ref="I354" r:id="rId353"/>
    <hyperlink ref="I355" r:id="rId354"/>
    <hyperlink ref="I356" r:id="rId355"/>
    <hyperlink ref="I357" r:id="rId356"/>
    <hyperlink ref="I358" r:id="rId357"/>
    <hyperlink ref="I359" r:id="rId358"/>
    <hyperlink ref="I360" r:id="rId359"/>
    <hyperlink ref="I361" r:id="rId360"/>
    <hyperlink ref="I362" r:id="rId361"/>
    <hyperlink ref="I363" r:id="rId362"/>
    <hyperlink ref="I364" r:id="rId363"/>
    <hyperlink ref="I365" r:id="rId364"/>
    <hyperlink ref="I366" r:id="rId365"/>
    <hyperlink ref="I367" r:id="rId366"/>
    <hyperlink ref="I368" r:id="rId367"/>
    <hyperlink ref="I369" r:id="rId368"/>
    <hyperlink ref="I370" r:id="rId369"/>
    <hyperlink ref="I371" r:id="rId370"/>
    <hyperlink ref="I372" r:id="rId371"/>
    <hyperlink ref="I373" r:id="rId372"/>
    <hyperlink ref="I374" r:id="rId373"/>
    <hyperlink ref="I375" r:id="rId374"/>
    <hyperlink ref="I376" r:id="rId375"/>
    <hyperlink ref="I377" r:id="rId376"/>
    <hyperlink ref="I378" r:id="rId377"/>
    <hyperlink ref="I379" r:id="rId378"/>
    <hyperlink ref="I380" r:id="rId379"/>
    <hyperlink ref="I381" r:id="rId380"/>
    <hyperlink ref="I382" r:id="rId381"/>
    <hyperlink ref="I383" r:id="rId382"/>
    <hyperlink ref="I384" r:id="rId383"/>
    <hyperlink ref="I385" r:id="rId384"/>
    <hyperlink ref="I386" r:id="rId385"/>
    <hyperlink ref="I387" r:id="rId386"/>
    <hyperlink ref="I388" r:id="rId387"/>
    <hyperlink ref="I389" r:id="rId388"/>
    <hyperlink ref="I390" r:id="rId389"/>
    <hyperlink ref="I391" r:id="rId390"/>
    <hyperlink ref="I392" r:id="rId391"/>
    <hyperlink ref="I393" r:id="rId392"/>
    <hyperlink ref="I394" r:id="rId393"/>
    <hyperlink ref="I395" r:id="rId394"/>
    <hyperlink ref="I396" r:id="rId395"/>
    <hyperlink ref="I397" r:id="rId396"/>
    <hyperlink ref="I398" r:id="rId397"/>
    <hyperlink ref="I399" r:id="rId398"/>
    <hyperlink ref="I400" r:id="rId399"/>
    <hyperlink ref="I401" r:id="rId400"/>
    <hyperlink ref="I402" r:id="rId401"/>
    <hyperlink ref="I403" r:id="rId402"/>
    <hyperlink ref="I404" r:id="rId403"/>
    <hyperlink ref="I405" r:id="rId404"/>
    <hyperlink ref="I406" r:id="rId405"/>
    <hyperlink ref="I407" r:id="rId406"/>
    <hyperlink ref="I408" r:id="rId407"/>
    <hyperlink ref="I409" r:id="rId408"/>
    <hyperlink ref="I410" r:id="rId409"/>
    <hyperlink ref="I411" r:id="rId410"/>
    <hyperlink ref="I412" r:id="rId411"/>
    <hyperlink ref="I413" r:id="rId412"/>
    <hyperlink ref="I414" r:id="rId413"/>
    <hyperlink ref="I415" r:id="rId414"/>
    <hyperlink ref="I416" r:id="rId415"/>
    <hyperlink ref="I417" r:id="rId416"/>
    <hyperlink ref="I418" r:id="rId417"/>
    <hyperlink ref="I419" r:id="rId418"/>
    <hyperlink ref="I420" r:id="rId419"/>
    <hyperlink ref="I421" r:id="rId420"/>
    <hyperlink ref="I422" r:id="rId421"/>
    <hyperlink ref="I423" r:id="rId422"/>
    <hyperlink ref="I424" r:id="rId423"/>
    <hyperlink ref="I425" r:id="rId424"/>
    <hyperlink ref="I426" r:id="rId425"/>
    <hyperlink ref="I427" r:id="rId426"/>
    <hyperlink ref="I428" r:id="rId427"/>
    <hyperlink ref="I429" r:id="rId428"/>
    <hyperlink ref="I430" r:id="rId429"/>
    <hyperlink ref="I431" r:id="rId430"/>
    <hyperlink ref="I432" r:id="rId431"/>
    <hyperlink ref="I433" r:id="rId432"/>
    <hyperlink ref="I434" r:id="rId433"/>
    <hyperlink ref="I435" r:id="rId434"/>
    <hyperlink ref="I436" r:id="rId435"/>
    <hyperlink ref="I437" r:id="rId436"/>
    <hyperlink ref="I438" r:id="rId437"/>
    <hyperlink ref="I439" r:id="rId438"/>
    <hyperlink ref="I440" r:id="rId439"/>
    <hyperlink ref="I441" r:id="rId440"/>
    <hyperlink ref="I442" r:id="rId441"/>
    <hyperlink ref="I443" r:id="rId442"/>
    <hyperlink ref="I444" r:id="rId443"/>
    <hyperlink ref="I445" r:id="rId444"/>
    <hyperlink ref="I446" r:id="rId445"/>
    <hyperlink ref="I447" r:id="rId446"/>
    <hyperlink ref="I448" r:id="rId447"/>
    <hyperlink ref="I449" r:id="rId448"/>
    <hyperlink ref="I450" r:id="rId449"/>
    <hyperlink ref="I451" r:id="rId450"/>
    <hyperlink ref="I452" r:id="rId451"/>
    <hyperlink ref="I453" r:id="rId452"/>
    <hyperlink ref="I454" r:id="rId453"/>
    <hyperlink ref="I455" r:id="rId454"/>
    <hyperlink ref="I456" r:id="rId455"/>
    <hyperlink ref="I457" r:id="rId456"/>
    <hyperlink ref="I458" r:id="rId457"/>
    <hyperlink ref="I459" r:id="rId458"/>
    <hyperlink ref="I460" r:id="rId459"/>
    <hyperlink ref="I461" r:id="rId460"/>
    <hyperlink ref="I462" r:id="rId461"/>
    <hyperlink ref="I463" r:id="rId462"/>
    <hyperlink ref="I464" r:id="rId463"/>
    <hyperlink ref="I465" r:id="rId464"/>
    <hyperlink ref="I466" r:id="rId465"/>
    <hyperlink ref="I467" r:id="rId466"/>
    <hyperlink ref="I468" r:id="rId467"/>
    <hyperlink ref="I469" r:id="rId468"/>
    <hyperlink ref="I470" r:id="rId469"/>
    <hyperlink ref="I471" r:id="rId470"/>
    <hyperlink ref="I472" r:id="rId471"/>
    <hyperlink ref="I473" r:id="rId472"/>
    <hyperlink ref="I474" r:id="rId473"/>
    <hyperlink ref="I475" r:id="rId474"/>
    <hyperlink ref="I476" r:id="rId475"/>
    <hyperlink ref="I477" r:id="rId476"/>
    <hyperlink ref="I478" r:id="rId477"/>
    <hyperlink ref="I479" r:id="rId478"/>
    <hyperlink ref="I480" r:id="rId479"/>
    <hyperlink ref="I481" r:id="rId480"/>
    <hyperlink ref="I482" r:id="rId481"/>
    <hyperlink ref="I483" r:id="rId482"/>
    <hyperlink ref="I484" r:id="rId483"/>
    <hyperlink ref="I485" r:id="rId484"/>
    <hyperlink ref="I486" r:id="rId485"/>
    <hyperlink ref="I487" r:id="rId486"/>
    <hyperlink ref="I488" r:id="rId487"/>
    <hyperlink ref="I489" r:id="rId488"/>
    <hyperlink ref="I490" r:id="rId489"/>
    <hyperlink ref="I491" r:id="rId490"/>
    <hyperlink ref="I492" r:id="rId491"/>
    <hyperlink ref="I493" r:id="rId492"/>
    <hyperlink ref="I494" r:id="rId493"/>
    <hyperlink ref="I495" r:id="rId494"/>
    <hyperlink ref="I496" r:id="rId495"/>
    <hyperlink ref="I497" r:id="rId496"/>
    <hyperlink ref="I498" r:id="rId497"/>
    <hyperlink ref="I499" r:id="rId498"/>
    <hyperlink ref="I500" r:id="rId499"/>
    <hyperlink ref="I501" r:id="rId500"/>
    <hyperlink ref="I502" r:id="rId501"/>
    <hyperlink ref="I503" r:id="rId502"/>
    <hyperlink ref="I504" r:id="rId503"/>
    <hyperlink ref="I505" r:id="rId504"/>
    <hyperlink ref="I506" r:id="rId505"/>
    <hyperlink ref="I507" r:id="rId506"/>
    <hyperlink ref="I508" r:id="rId507"/>
    <hyperlink ref="I509" r:id="rId508"/>
    <hyperlink ref="I510" r:id="rId509"/>
    <hyperlink ref="I511" r:id="rId510"/>
    <hyperlink ref="I512" r:id="rId511"/>
    <hyperlink ref="I513" r:id="rId512"/>
    <hyperlink ref="I514" r:id="rId513"/>
    <hyperlink ref="I515" r:id="rId514"/>
    <hyperlink ref="I516" r:id="rId515"/>
    <hyperlink ref="I517" r:id="rId516"/>
    <hyperlink ref="I518" r:id="rId517"/>
    <hyperlink ref="I519" r:id="rId518"/>
    <hyperlink ref="I520" r:id="rId519"/>
    <hyperlink ref="I521" r:id="rId520"/>
    <hyperlink ref="I522" r:id="rId521"/>
    <hyperlink ref="I523" r:id="rId522"/>
    <hyperlink ref="I524" r:id="rId523"/>
    <hyperlink ref="I525" r:id="rId524"/>
    <hyperlink ref="I526" r:id="rId525"/>
    <hyperlink ref="I527" r:id="rId526"/>
    <hyperlink ref="I528" r:id="rId527"/>
    <hyperlink ref="I529" r:id="rId528"/>
    <hyperlink ref="I530" r:id="rId529"/>
    <hyperlink ref="I531" r:id="rId530"/>
    <hyperlink ref="I532" r:id="rId531"/>
    <hyperlink ref="I533" r:id="rId532"/>
    <hyperlink ref="I534" r:id="rId533"/>
    <hyperlink ref="I535" r:id="rId534"/>
    <hyperlink ref="I536" r:id="rId535"/>
    <hyperlink ref="I537" r:id="rId536"/>
    <hyperlink ref="I538" r:id="rId537"/>
    <hyperlink ref="I539" r:id="rId538"/>
    <hyperlink ref="I540" r:id="rId539"/>
    <hyperlink ref="I541" r:id="rId540"/>
    <hyperlink ref="I542" r:id="rId541"/>
    <hyperlink ref="I543" r:id="rId542"/>
    <hyperlink ref="I544" r:id="rId543"/>
    <hyperlink ref="I545" r:id="rId544"/>
    <hyperlink ref="I546" r:id="rId545"/>
    <hyperlink ref="I547" r:id="rId546"/>
    <hyperlink ref="I548" r:id="rId547"/>
    <hyperlink ref="I549" r:id="rId548"/>
    <hyperlink ref="I550" r:id="rId549"/>
    <hyperlink ref="I551" r:id="rId550"/>
    <hyperlink ref="I552" r:id="rId551"/>
    <hyperlink ref="I553" r:id="rId552"/>
    <hyperlink ref="I554" r:id="rId553"/>
    <hyperlink ref="I555" r:id="rId554"/>
    <hyperlink ref="I556" r:id="rId555"/>
    <hyperlink ref="I557" r:id="rId556"/>
    <hyperlink ref="I558" r:id="rId557"/>
    <hyperlink ref="I559" r:id="rId558"/>
    <hyperlink ref="I560" r:id="rId559"/>
    <hyperlink ref="I561" r:id="rId560"/>
    <hyperlink ref="I562" r:id="rId561"/>
    <hyperlink ref="I563" r:id="rId562"/>
    <hyperlink ref="I564" r:id="rId563"/>
    <hyperlink ref="I565" r:id="rId564"/>
    <hyperlink ref="I566" r:id="rId565"/>
    <hyperlink ref="I567" r:id="rId566"/>
    <hyperlink ref="I568" r:id="rId567"/>
    <hyperlink ref="I569" r:id="rId568"/>
    <hyperlink ref="I570" r:id="rId569"/>
    <hyperlink ref="I571" r:id="rId570"/>
    <hyperlink ref="I572" r:id="rId571"/>
    <hyperlink ref="I573" r:id="rId572"/>
    <hyperlink ref="I574" r:id="rId573"/>
    <hyperlink ref="I575" r:id="rId574"/>
    <hyperlink ref="I576" r:id="rId575"/>
    <hyperlink ref="I577" r:id="rId576"/>
    <hyperlink ref="I578" r:id="rId577"/>
    <hyperlink ref="I579" r:id="rId578"/>
    <hyperlink ref="I580" r:id="rId579"/>
    <hyperlink ref="I581" r:id="rId580"/>
    <hyperlink ref="I582" r:id="rId581"/>
    <hyperlink ref="I583" r:id="rId582"/>
    <hyperlink ref="I584" r:id="rId583"/>
    <hyperlink ref="I585" r:id="rId584"/>
    <hyperlink ref="I586" r:id="rId585"/>
    <hyperlink ref="I587" r:id="rId586"/>
    <hyperlink ref="I588" r:id="rId587"/>
    <hyperlink ref="I589" r:id="rId588"/>
    <hyperlink ref="I590" r:id="rId589"/>
    <hyperlink ref="I591" r:id="rId590"/>
    <hyperlink ref="I592" r:id="rId591"/>
    <hyperlink ref="I593" r:id="rId592"/>
    <hyperlink ref="I594" r:id="rId593"/>
    <hyperlink ref="I595" r:id="rId594"/>
    <hyperlink ref="I596" r:id="rId595"/>
    <hyperlink ref="I597" r:id="rId596"/>
    <hyperlink ref="I598" r:id="rId597"/>
    <hyperlink ref="I599" r:id="rId598"/>
    <hyperlink ref="I600" r:id="rId599"/>
    <hyperlink ref="I601" r:id="rId600"/>
    <hyperlink ref="I602" r:id="rId601"/>
    <hyperlink ref="I603" r:id="rId602"/>
    <hyperlink ref="I604" r:id="rId603"/>
    <hyperlink ref="I605" r:id="rId604"/>
    <hyperlink ref="I606" r:id="rId605"/>
    <hyperlink ref="I607" r:id="rId606"/>
    <hyperlink ref="I608" r:id="rId607"/>
    <hyperlink ref="I609" r:id="rId608"/>
    <hyperlink ref="I610" r:id="rId609"/>
    <hyperlink ref="I611" r:id="rId610"/>
    <hyperlink ref="I612" r:id="rId611"/>
    <hyperlink ref="I613" r:id="rId612"/>
    <hyperlink ref="I614" r:id="rId613"/>
    <hyperlink ref="I615" r:id="rId614"/>
    <hyperlink ref="I616" r:id="rId615"/>
    <hyperlink ref="I617" r:id="rId616"/>
    <hyperlink ref="I618" r:id="rId617"/>
    <hyperlink ref="I619" r:id="rId618"/>
    <hyperlink ref="I620" r:id="rId619"/>
    <hyperlink ref="I621" r:id="rId620"/>
    <hyperlink ref="I622" r:id="rId621"/>
    <hyperlink ref="I623" r:id="rId622"/>
    <hyperlink ref="I624" r:id="rId623"/>
    <hyperlink ref="I625" r:id="rId624"/>
    <hyperlink ref="I626" r:id="rId625"/>
    <hyperlink ref="I627" r:id="rId626"/>
    <hyperlink ref="I628" r:id="rId627"/>
    <hyperlink ref="I629" r:id="rId628"/>
    <hyperlink ref="I630" r:id="rId629"/>
    <hyperlink ref="I631" r:id="rId630"/>
    <hyperlink ref="I632" r:id="rId631"/>
    <hyperlink ref="I633" r:id="rId632"/>
    <hyperlink ref="I634" r:id="rId633"/>
    <hyperlink ref="I635" r:id="rId634"/>
    <hyperlink ref="I636" r:id="rId635"/>
    <hyperlink ref="I637" r:id="rId636"/>
    <hyperlink ref="I638" r:id="rId637"/>
    <hyperlink ref="I639" r:id="rId638"/>
    <hyperlink ref="I640" r:id="rId639"/>
    <hyperlink ref="I641" r:id="rId640"/>
    <hyperlink ref="I642" r:id="rId641"/>
    <hyperlink ref="I643" r:id="rId642"/>
    <hyperlink ref="I644" r:id="rId643"/>
    <hyperlink ref="I645" r:id="rId644"/>
    <hyperlink ref="I646" r:id="rId645"/>
    <hyperlink ref="I647" r:id="rId646"/>
    <hyperlink ref="I648" r:id="rId647"/>
    <hyperlink ref="I649" r:id="rId648"/>
    <hyperlink ref="I650" r:id="rId649"/>
    <hyperlink ref="I651" r:id="rId650"/>
    <hyperlink ref="I652" r:id="rId651"/>
    <hyperlink ref="I653" r:id="rId652"/>
    <hyperlink ref="I654" r:id="rId653"/>
    <hyperlink ref="I655" r:id="rId654"/>
    <hyperlink ref="I656" r:id="rId655"/>
    <hyperlink ref="I657" r:id="rId656"/>
    <hyperlink ref="I658" r:id="rId657"/>
    <hyperlink ref="I659" r:id="rId658"/>
    <hyperlink ref="I660" r:id="rId659"/>
    <hyperlink ref="I661" r:id="rId660"/>
    <hyperlink ref="I662" r:id="rId661"/>
    <hyperlink ref="I663" r:id="rId662"/>
    <hyperlink ref="I664" r:id="rId663"/>
    <hyperlink ref="I665" r:id="rId664"/>
    <hyperlink ref="I666" r:id="rId665"/>
    <hyperlink ref="I667" r:id="rId666"/>
    <hyperlink ref="I668" r:id="rId667"/>
    <hyperlink ref="I669" r:id="rId668"/>
    <hyperlink ref="I670" r:id="rId669"/>
    <hyperlink ref="I671" r:id="rId670"/>
    <hyperlink ref="I672" r:id="rId671"/>
    <hyperlink ref="I673" r:id="rId672"/>
    <hyperlink ref="I674" r:id="rId673"/>
    <hyperlink ref="I675" r:id="rId674"/>
    <hyperlink ref="I676" r:id="rId675"/>
    <hyperlink ref="I677" r:id="rId676"/>
    <hyperlink ref="I678" r:id="rId677"/>
    <hyperlink ref="I679" r:id="rId678"/>
    <hyperlink ref="I680" r:id="rId679"/>
    <hyperlink ref="I681" r:id="rId680"/>
    <hyperlink ref="I682" r:id="rId681"/>
    <hyperlink ref="I683" r:id="rId682"/>
    <hyperlink ref="I684" r:id="rId683"/>
    <hyperlink ref="I685" r:id="rId684"/>
    <hyperlink ref="I686" r:id="rId685"/>
    <hyperlink ref="I687" r:id="rId686"/>
    <hyperlink ref="I688" r:id="rId687"/>
    <hyperlink ref="I689" r:id="rId688"/>
    <hyperlink ref="I690" r:id="rId689"/>
    <hyperlink ref="I691" r:id="rId690"/>
    <hyperlink ref="I692" r:id="rId691"/>
    <hyperlink ref="I693" r:id="rId692"/>
    <hyperlink ref="I694" r:id="rId693"/>
    <hyperlink ref="I695" r:id="rId694"/>
    <hyperlink ref="I696" r:id="rId695"/>
    <hyperlink ref="I697" r:id="rId696"/>
    <hyperlink ref="I698" r:id="rId697"/>
    <hyperlink ref="I699" r:id="rId698"/>
    <hyperlink ref="I700" r:id="rId699"/>
    <hyperlink ref="I701" r:id="rId700"/>
    <hyperlink ref="I702" r:id="rId701"/>
    <hyperlink ref="I703" r:id="rId702"/>
    <hyperlink ref="I704" r:id="rId703"/>
    <hyperlink ref="I705" r:id="rId704"/>
    <hyperlink ref="I706" r:id="rId705"/>
    <hyperlink ref="I707" r:id="rId706"/>
    <hyperlink ref="I708" r:id="rId707"/>
    <hyperlink ref="I709" r:id="rId708"/>
    <hyperlink ref="I710" r:id="rId709"/>
    <hyperlink ref="I711" r:id="rId710"/>
    <hyperlink ref="I712" r:id="rId711"/>
    <hyperlink ref="I713" r:id="rId712"/>
    <hyperlink ref="I714" r:id="rId713"/>
    <hyperlink ref="I715" r:id="rId714"/>
    <hyperlink ref="I716" r:id="rId715"/>
    <hyperlink ref="I717" r:id="rId716"/>
    <hyperlink ref="I718" r:id="rId717"/>
    <hyperlink ref="I719" r:id="rId718"/>
    <hyperlink ref="I720" r:id="rId719"/>
    <hyperlink ref="I721" r:id="rId720"/>
    <hyperlink ref="I722" r:id="rId721"/>
    <hyperlink ref="I723" r:id="rId722"/>
    <hyperlink ref="I724" r:id="rId723"/>
    <hyperlink ref="I725" r:id="rId724"/>
    <hyperlink ref="I726" r:id="rId725"/>
    <hyperlink ref="I727" r:id="rId726"/>
    <hyperlink ref="I728" r:id="rId727"/>
    <hyperlink ref="I729" r:id="rId728"/>
    <hyperlink ref="I730" r:id="rId729"/>
    <hyperlink ref="I731" r:id="rId730"/>
    <hyperlink ref="I732" r:id="rId731"/>
    <hyperlink ref="I733" r:id="rId732"/>
    <hyperlink ref="I734" r:id="rId733"/>
    <hyperlink ref="I735" r:id="rId734"/>
    <hyperlink ref="I736" r:id="rId735"/>
    <hyperlink ref="I737" r:id="rId736"/>
    <hyperlink ref="I738" r:id="rId737"/>
    <hyperlink ref="I739" r:id="rId738"/>
    <hyperlink ref="I740" r:id="rId739"/>
    <hyperlink ref="I741" r:id="rId740"/>
    <hyperlink ref="I742" r:id="rId741"/>
    <hyperlink ref="I743" r:id="rId742"/>
    <hyperlink ref="I744" r:id="rId743"/>
    <hyperlink ref="I745" r:id="rId744"/>
    <hyperlink ref="I746" r:id="rId745"/>
    <hyperlink ref="I747" r:id="rId746"/>
    <hyperlink ref="I748" r:id="rId747"/>
    <hyperlink ref="I749" r:id="rId748"/>
    <hyperlink ref="I750" r:id="rId749"/>
    <hyperlink ref="I751" r:id="rId750"/>
    <hyperlink ref="I752" r:id="rId751"/>
    <hyperlink ref="I753" r:id="rId752"/>
    <hyperlink ref="I754" r:id="rId753"/>
    <hyperlink ref="I755" r:id="rId754"/>
    <hyperlink ref="I756" r:id="rId755"/>
    <hyperlink ref="I757" r:id="rId756"/>
    <hyperlink ref="I758" r:id="rId757"/>
    <hyperlink ref="I759" r:id="rId758"/>
    <hyperlink ref="I760" r:id="rId759"/>
    <hyperlink ref="I761" r:id="rId760"/>
    <hyperlink ref="I762" r:id="rId761"/>
    <hyperlink ref="I763" r:id="rId762"/>
    <hyperlink ref="I764" r:id="rId763"/>
    <hyperlink ref="I765" r:id="rId764"/>
    <hyperlink ref="I766" r:id="rId765"/>
    <hyperlink ref="I767" r:id="rId766"/>
    <hyperlink ref="I768" r:id="rId767"/>
    <hyperlink ref="I769" r:id="rId768"/>
    <hyperlink ref="I770" r:id="rId769"/>
    <hyperlink ref="I771" r:id="rId770"/>
    <hyperlink ref="I772" r:id="rId771"/>
    <hyperlink ref="I773" r:id="rId772"/>
    <hyperlink ref="I774" r:id="rId773"/>
    <hyperlink ref="I775" r:id="rId774"/>
    <hyperlink ref="I776" r:id="rId775"/>
    <hyperlink ref="I777" r:id="rId776"/>
    <hyperlink ref="I778" r:id="rId777"/>
    <hyperlink ref="I779" r:id="rId778"/>
    <hyperlink ref="I780" r:id="rId779"/>
    <hyperlink ref="I781" r:id="rId780"/>
    <hyperlink ref="I782" r:id="rId781"/>
    <hyperlink ref="I783" r:id="rId782"/>
    <hyperlink ref="I784" r:id="rId783"/>
    <hyperlink ref="I785" r:id="rId784"/>
    <hyperlink ref="I786" r:id="rId785"/>
    <hyperlink ref="I787" r:id="rId786"/>
    <hyperlink ref="I788" r:id="rId787"/>
    <hyperlink ref="I789" r:id="rId788"/>
    <hyperlink ref="I790" r:id="rId789"/>
    <hyperlink ref="I791" r:id="rId790"/>
    <hyperlink ref="I792" r:id="rId791"/>
    <hyperlink ref="I793" r:id="rId792"/>
    <hyperlink ref="I794" r:id="rId793"/>
    <hyperlink ref="I795" r:id="rId794"/>
    <hyperlink ref="I796" r:id="rId795"/>
    <hyperlink ref="I797" r:id="rId796"/>
    <hyperlink ref="I798" r:id="rId797"/>
    <hyperlink ref="I799" r:id="rId798"/>
    <hyperlink ref="I800" r:id="rId799"/>
    <hyperlink ref="I801" r:id="rId800"/>
    <hyperlink ref="I802" r:id="rId801"/>
    <hyperlink ref="I803" r:id="rId802"/>
    <hyperlink ref="I804" r:id="rId803"/>
    <hyperlink ref="I805" r:id="rId804"/>
    <hyperlink ref="I806" r:id="rId805"/>
    <hyperlink ref="I807" r:id="rId806"/>
    <hyperlink ref="I808" r:id="rId807"/>
    <hyperlink ref="I809" r:id="rId808"/>
    <hyperlink ref="I810" r:id="rId809"/>
    <hyperlink ref="I811" r:id="rId810"/>
    <hyperlink ref="I812" r:id="rId811"/>
    <hyperlink ref="I813" r:id="rId812"/>
    <hyperlink ref="I814" r:id="rId813"/>
    <hyperlink ref="I815" r:id="rId814"/>
    <hyperlink ref="I816" r:id="rId815"/>
    <hyperlink ref="I817" r:id="rId816"/>
    <hyperlink ref="I818" r:id="rId817"/>
    <hyperlink ref="I819" r:id="rId818"/>
    <hyperlink ref="I820" r:id="rId819"/>
    <hyperlink ref="I821" r:id="rId820"/>
    <hyperlink ref="I822" r:id="rId821"/>
    <hyperlink ref="I823" r:id="rId822"/>
    <hyperlink ref="I824" r:id="rId823"/>
    <hyperlink ref="I825" r:id="rId824"/>
    <hyperlink ref="I826" r:id="rId825"/>
    <hyperlink ref="I827" r:id="rId826"/>
    <hyperlink ref="I828" r:id="rId827"/>
    <hyperlink ref="I829" r:id="rId828"/>
    <hyperlink ref="I830" r:id="rId829"/>
    <hyperlink ref="I831" r:id="rId830"/>
    <hyperlink ref="I832" r:id="rId831"/>
    <hyperlink ref="I833" r:id="rId832"/>
    <hyperlink ref="I834" r:id="rId833"/>
    <hyperlink ref="I835" r:id="rId834"/>
    <hyperlink ref="I836" r:id="rId835"/>
    <hyperlink ref="I837" r:id="rId836"/>
    <hyperlink ref="I838" r:id="rId837"/>
    <hyperlink ref="I839" r:id="rId838"/>
    <hyperlink ref="I840" r:id="rId839"/>
    <hyperlink ref="I841" r:id="rId840"/>
    <hyperlink ref="I842" r:id="rId841"/>
    <hyperlink ref="I843" r:id="rId842"/>
    <hyperlink ref="I844" r:id="rId843"/>
    <hyperlink ref="I845" r:id="rId844"/>
    <hyperlink ref="I846" r:id="rId845"/>
    <hyperlink ref="I847" r:id="rId846"/>
    <hyperlink ref="I848" r:id="rId847"/>
    <hyperlink ref="I849" r:id="rId848"/>
    <hyperlink ref="I850" r:id="rId849"/>
    <hyperlink ref="I851" r:id="rId850"/>
    <hyperlink ref="I852" r:id="rId851"/>
    <hyperlink ref="I853" r:id="rId852"/>
    <hyperlink ref="I854" r:id="rId853"/>
    <hyperlink ref="I855" r:id="rId854"/>
    <hyperlink ref="I856" r:id="rId855"/>
    <hyperlink ref="I857" r:id="rId856"/>
    <hyperlink ref="I858" r:id="rId857"/>
    <hyperlink ref="I859" r:id="rId858"/>
    <hyperlink ref="I860" r:id="rId859"/>
    <hyperlink ref="I861" r:id="rId860"/>
    <hyperlink ref="I862" r:id="rId861"/>
    <hyperlink ref="I863" r:id="rId862"/>
    <hyperlink ref="I864" r:id="rId863"/>
    <hyperlink ref="I865" r:id="rId864"/>
    <hyperlink ref="I866" r:id="rId865"/>
    <hyperlink ref="I867" r:id="rId866"/>
    <hyperlink ref="I868" r:id="rId867"/>
    <hyperlink ref="I869" r:id="rId868"/>
    <hyperlink ref="I870" r:id="rId869"/>
    <hyperlink ref="I871" r:id="rId870"/>
    <hyperlink ref="I872" r:id="rId871"/>
    <hyperlink ref="I873" r:id="rId872"/>
    <hyperlink ref="I874" r:id="rId873"/>
    <hyperlink ref="I875" r:id="rId874"/>
    <hyperlink ref="I876" r:id="rId875"/>
    <hyperlink ref="I877" r:id="rId876"/>
    <hyperlink ref="I878" r:id="rId877"/>
    <hyperlink ref="I879" r:id="rId878"/>
    <hyperlink ref="I880" r:id="rId879"/>
    <hyperlink ref="I881" r:id="rId880"/>
    <hyperlink ref="I882" r:id="rId881"/>
    <hyperlink ref="I883" r:id="rId882"/>
    <hyperlink ref="I884" r:id="rId883"/>
    <hyperlink ref="I885" r:id="rId884"/>
    <hyperlink ref="I886" r:id="rId885"/>
    <hyperlink ref="I887" r:id="rId886"/>
    <hyperlink ref="I888" r:id="rId887"/>
    <hyperlink ref="I889" r:id="rId888"/>
    <hyperlink ref="I890" r:id="rId889"/>
    <hyperlink ref="I891" r:id="rId890"/>
    <hyperlink ref="I892" r:id="rId891"/>
    <hyperlink ref="I893" r:id="rId892"/>
    <hyperlink ref="I894" r:id="rId893"/>
    <hyperlink ref="I895" r:id="rId894"/>
    <hyperlink ref="I896" r:id="rId895"/>
    <hyperlink ref="I897" r:id="rId896"/>
    <hyperlink ref="I898" r:id="rId897"/>
    <hyperlink ref="I899" r:id="rId898"/>
    <hyperlink ref="I900" r:id="rId899"/>
    <hyperlink ref="I901" r:id="rId900"/>
    <hyperlink ref="I902" r:id="rId901"/>
    <hyperlink ref="I903" r:id="rId902"/>
    <hyperlink ref="I904" r:id="rId903"/>
    <hyperlink ref="I905" r:id="rId904"/>
    <hyperlink ref="I906" r:id="rId905"/>
    <hyperlink ref="I907" r:id="rId906"/>
    <hyperlink ref="I908" r:id="rId907"/>
    <hyperlink ref="I909" r:id="rId908"/>
    <hyperlink ref="I910" r:id="rId909"/>
    <hyperlink ref="I911" r:id="rId910"/>
    <hyperlink ref="I912" r:id="rId911"/>
    <hyperlink ref="I913" r:id="rId912"/>
    <hyperlink ref="I914" r:id="rId913"/>
    <hyperlink ref="I915" r:id="rId914"/>
    <hyperlink ref="I916" r:id="rId915"/>
    <hyperlink ref="I917" r:id="rId916"/>
    <hyperlink ref="I918" r:id="rId917"/>
    <hyperlink ref="I919" r:id="rId918"/>
    <hyperlink ref="I920" r:id="rId919"/>
    <hyperlink ref="I921" r:id="rId920"/>
    <hyperlink ref="I922" r:id="rId921"/>
    <hyperlink ref="I923" r:id="rId922"/>
    <hyperlink ref="I924" r:id="rId923"/>
    <hyperlink ref="I925" r:id="rId924"/>
    <hyperlink ref="I926" r:id="rId925"/>
    <hyperlink ref="I927" r:id="rId926"/>
    <hyperlink ref="I928" r:id="rId927"/>
    <hyperlink ref="I929" r:id="rId928"/>
    <hyperlink ref="I930" r:id="rId929"/>
    <hyperlink ref="I931" r:id="rId930"/>
    <hyperlink ref="I932" r:id="rId931"/>
    <hyperlink ref="I933" r:id="rId932"/>
    <hyperlink ref="I934" r:id="rId933"/>
    <hyperlink ref="I935" r:id="rId934"/>
    <hyperlink ref="I936" r:id="rId935"/>
    <hyperlink ref="I937" r:id="rId936"/>
    <hyperlink ref="I938" r:id="rId937"/>
    <hyperlink ref="I939" r:id="rId938"/>
    <hyperlink ref="I940" r:id="rId939"/>
    <hyperlink ref="I941" r:id="rId940"/>
    <hyperlink ref="I942" r:id="rId941"/>
    <hyperlink ref="I943" r:id="rId942"/>
    <hyperlink ref="I944" r:id="rId943"/>
    <hyperlink ref="I945" r:id="rId944"/>
    <hyperlink ref="I946" r:id="rId945"/>
    <hyperlink ref="I947" r:id="rId946"/>
    <hyperlink ref="I948" r:id="rId947"/>
    <hyperlink ref="I949" r:id="rId948"/>
    <hyperlink ref="I950" r:id="rId949"/>
    <hyperlink ref="I951" r:id="rId950"/>
    <hyperlink ref="I952" r:id="rId951"/>
    <hyperlink ref="I953" r:id="rId952"/>
    <hyperlink ref="I954" r:id="rId953"/>
    <hyperlink ref="I955" r:id="rId954"/>
    <hyperlink ref="I956" r:id="rId955"/>
    <hyperlink ref="I957" r:id="rId956"/>
    <hyperlink ref="I958" r:id="rId957"/>
    <hyperlink ref="I959" r:id="rId958"/>
    <hyperlink ref="I960" r:id="rId959"/>
    <hyperlink ref="I961" r:id="rId960"/>
    <hyperlink ref="I962" r:id="rId961"/>
    <hyperlink ref="I963" r:id="rId962"/>
    <hyperlink ref="I964" r:id="rId963"/>
    <hyperlink ref="I965" r:id="rId964"/>
    <hyperlink ref="I966" r:id="rId965"/>
    <hyperlink ref="I967" r:id="rId966"/>
    <hyperlink ref="I968" r:id="rId967"/>
    <hyperlink ref="I969" r:id="rId968"/>
    <hyperlink ref="I970" r:id="rId969"/>
    <hyperlink ref="I971" r:id="rId970"/>
    <hyperlink ref="I972" r:id="rId971"/>
    <hyperlink ref="I973" r:id="rId972"/>
    <hyperlink ref="I974" r:id="rId973"/>
    <hyperlink ref="I975" r:id="rId974"/>
    <hyperlink ref="I976" r:id="rId975"/>
    <hyperlink ref="I977" r:id="rId976"/>
    <hyperlink ref="I978" r:id="rId977"/>
    <hyperlink ref="I979" r:id="rId978"/>
    <hyperlink ref="I980" r:id="rId979"/>
    <hyperlink ref="I981" r:id="rId980"/>
    <hyperlink ref="I982" r:id="rId981"/>
    <hyperlink ref="I983" r:id="rId982"/>
    <hyperlink ref="I984" r:id="rId983"/>
    <hyperlink ref="I985" r:id="rId984"/>
    <hyperlink ref="I986" r:id="rId985"/>
    <hyperlink ref="I987" r:id="rId986"/>
    <hyperlink ref="I988" r:id="rId987"/>
    <hyperlink ref="I989" r:id="rId988"/>
    <hyperlink ref="I990" r:id="rId989"/>
    <hyperlink ref="I991" r:id="rId990"/>
    <hyperlink ref="I992" r:id="rId991"/>
    <hyperlink ref="I993" r:id="rId992"/>
    <hyperlink ref="I994" r:id="rId993"/>
    <hyperlink ref="I995" r:id="rId994"/>
    <hyperlink ref="I996" r:id="rId995"/>
    <hyperlink ref="I997" r:id="rId996"/>
    <hyperlink ref="I998" r:id="rId997"/>
    <hyperlink ref="I999" r:id="rId998"/>
    <hyperlink ref="I1000" r:id="rId999"/>
    <hyperlink ref="I1001" r:id="rId1000"/>
    <hyperlink ref="I1002" r:id="rId1001"/>
    <hyperlink ref="I1003" r:id="rId1002"/>
    <hyperlink ref="I1004" r:id="rId1003"/>
    <hyperlink ref="I1005" r:id="rId1004"/>
    <hyperlink ref="I1006" r:id="rId1005"/>
    <hyperlink ref="I1007" r:id="rId1006"/>
    <hyperlink ref="I1008" r:id="rId1007"/>
    <hyperlink ref="I1009" r:id="rId1008"/>
    <hyperlink ref="I1010" r:id="rId1009"/>
    <hyperlink ref="I1011" r:id="rId1010"/>
    <hyperlink ref="I1012" r:id="rId1011"/>
    <hyperlink ref="I1013" r:id="rId1012"/>
    <hyperlink ref="I1014" r:id="rId1013"/>
    <hyperlink ref="I1015" r:id="rId1014"/>
    <hyperlink ref="I1016" r:id="rId1015"/>
    <hyperlink ref="I1017" r:id="rId1016"/>
    <hyperlink ref="I1018" r:id="rId1017"/>
    <hyperlink ref="I1019" r:id="rId1018"/>
    <hyperlink ref="I1020" r:id="rId1019"/>
    <hyperlink ref="I1021" r:id="rId1020"/>
    <hyperlink ref="I1022" r:id="rId1021"/>
    <hyperlink ref="I1023" r:id="rId1022"/>
    <hyperlink ref="I1024" r:id="rId1023"/>
    <hyperlink ref="I1025" r:id="rId1024"/>
    <hyperlink ref="I1026" r:id="rId1025"/>
    <hyperlink ref="I1027" r:id="rId1026"/>
    <hyperlink ref="I1028" r:id="rId1027"/>
    <hyperlink ref="I1029" r:id="rId1028"/>
    <hyperlink ref="I1030" r:id="rId1029"/>
    <hyperlink ref="I1031" r:id="rId1030"/>
    <hyperlink ref="I1032" r:id="rId1031"/>
    <hyperlink ref="I1033" r:id="rId1032"/>
    <hyperlink ref="I1034" r:id="rId1033"/>
    <hyperlink ref="I1035" r:id="rId1034"/>
    <hyperlink ref="I1036" r:id="rId1035"/>
    <hyperlink ref="I1037" r:id="rId1036"/>
    <hyperlink ref="I1038" r:id="rId1037"/>
    <hyperlink ref="I1039" r:id="rId1038"/>
    <hyperlink ref="I1040" r:id="rId1039"/>
    <hyperlink ref="I1041" r:id="rId1040"/>
    <hyperlink ref="I1042" r:id="rId1041"/>
    <hyperlink ref="I1043" r:id="rId1042"/>
    <hyperlink ref="I1044" r:id="rId1043"/>
    <hyperlink ref="I1045" r:id="rId1044"/>
    <hyperlink ref="I1046" r:id="rId1045"/>
    <hyperlink ref="I1047" r:id="rId1046"/>
    <hyperlink ref="I1048" r:id="rId1047"/>
    <hyperlink ref="I1049" r:id="rId1048"/>
    <hyperlink ref="I1050" r:id="rId1049"/>
    <hyperlink ref="I1051" r:id="rId1050"/>
    <hyperlink ref="I1052" r:id="rId1051"/>
    <hyperlink ref="I1053" r:id="rId1052"/>
    <hyperlink ref="I1054" r:id="rId1053"/>
    <hyperlink ref="I1055" r:id="rId1054"/>
    <hyperlink ref="I1056" r:id="rId1055"/>
    <hyperlink ref="I1057" r:id="rId1056"/>
    <hyperlink ref="I1058" r:id="rId1057"/>
    <hyperlink ref="I1059" r:id="rId1058"/>
    <hyperlink ref="I1060" r:id="rId1059"/>
    <hyperlink ref="I1061" r:id="rId1060"/>
    <hyperlink ref="I1062" r:id="rId1061"/>
    <hyperlink ref="I1063" r:id="rId1062"/>
    <hyperlink ref="I1064" r:id="rId1063"/>
    <hyperlink ref="I1065" r:id="rId1064"/>
    <hyperlink ref="I1066" r:id="rId1065"/>
    <hyperlink ref="I1067" r:id="rId1066"/>
    <hyperlink ref="I1068" r:id="rId1067"/>
    <hyperlink ref="I1069" r:id="rId1068"/>
    <hyperlink ref="I1070" r:id="rId1069"/>
    <hyperlink ref="I1071" r:id="rId1070"/>
    <hyperlink ref="I1072" r:id="rId1071"/>
    <hyperlink ref="I1073" r:id="rId1072"/>
    <hyperlink ref="I1074" r:id="rId1073"/>
    <hyperlink ref="I1075" r:id="rId1074"/>
    <hyperlink ref="I1076" r:id="rId1075"/>
    <hyperlink ref="I1077" r:id="rId1076"/>
    <hyperlink ref="I1078" r:id="rId1077"/>
    <hyperlink ref="I1079" r:id="rId1078"/>
    <hyperlink ref="I1080" r:id="rId1079"/>
    <hyperlink ref="I1081" r:id="rId1080"/>
    <hyperlink ref="I1082" r:id="rId1081"/>
    <hyperlink ref="I1083" r:id="rId1082"/>
    <hyperlink ref="I1084" r:id="rId1083"/>
    <hyperlink ref="I1085" r:id="rId1084"/>
    <hyperlink ref="I1086" r:id="rId1085"/>
    <hyperlink ref="I1087" r:id="rId1086"/>
    <hyperlink ref="I1088" r:id="rId1087"/>
    <hyperlink ref="I1089" r:id="rId1088"/>
    <hyperlink ref="I1090" r:id="rId1089"/>
    <hyperlink ref="I1091" r:id="rId1090"/>
    <hyperlink ref="I1092" r:id="rId1091"/>
    <hyperlink ref="I1093" r:id="rId1092"/>
    <hyperlink ref="I1094" r:id="rId1093"/>
    <hyperlink ref="I1095" r:id="rId1094"/>
    <hyperlink ref="I1096" r:id="rId1095"/>
    <hyperlink ref="I1097" r:id="rId1096"/>
    <hyperlink ref="I1098" r:id="rId1097"/>
    <hyperlink ref="I1099" r:id="rId1098"/>
    <hyperlink ref="I1100" r:id="rId1099"/>
    <hyperlink ref="I1101" r:id="rId1100"/>
    <hyperlink ref="I1102" r:id="rId1101"/>
    <hyperlink ref="I1103" r:id="rId1102"/>
    <hyperlink ref="I1104" r:id="rId1103"/>
    <hyperlink ref="I1105" r:id="rId1104"/>
    <hyperlink ref="I1106" r:id="rId1105"/>
    <hyperlink ref="I1107" r:id="rId1106"/>
    <hyperlink ref="I1108" r:id="rId1107"/>
    <hyperlink ref="I1109" r:id="rId1108"/>
    <hyperlink ref="I1110" r:id="rId1109"/>
    <hyperlink ref="I1111" r:id="rId1110"/>
    <hyperlink ref="I1112" r:id="rId1111"/>
    <hyperlink ref="I1113" r:id="rId1112"/>
    <hyperlink ref="I1114" r:id="rId1113"/>
    <hyperlink ref="I1115" r:id="rId1114"/>
    <hyperlink ref="I1116" r:id="rId1115"/>
    <hyperlink ref="I1117" r:id="rId1116"/>
    <hyperlink ref="I1118" r:id="rId1117"/>
    <hyperlink ref="I1119" r:id="rId1118"/>
    <hyperlink ref="I1120" r:id="rId1119"/>
    <hyperlink ref="I1121" r:id="rId1120"/>
    <hyperlink ref="I1122" r:id="rId1121"/>
    <hyperlink ref="I1123" r:id="rId1122"/>
    <hyperlink ref="I1124" r:id="rId1123"/>
    <hyperlink ref="I1125" r:id="rId1124"/>
    <hyperlink ref="I1126" r:id="rId1125"/>
    <hyperlink ref="I1127" r:id="rId1126"/>
    <hyperlink ref="I1128" r:id="rId1127"/>
    <hyperlink ref="I1129" r:id="rId1128"/>
    <hyperlink ref="I1130" r:id="rId1129"/>
    <hyperlink ref="I1131" r:id="rId1130"/>
    <hyperlink ref="I1132" r:id="rId1131"/>
    <hyperlink ref="I1133" r:id="rId1132"/>
    <hyperlink ref="I1134" r:id="rId1133"/>
    <hyperlink ref="I1135" r:id="rId1134"/>
    <hyperlink ref="I1136" r:id="rId1135"/>
    <hyperlink ref="I1137" r:id="rId1136"/>
    <hyperlink ref="I1138" r:id="rId1137"/>
    <hyperlink ref="I1139" r:id="rId1138"/>
    <hyperlink ref="I1140" r:id="rId1139"/>
    <hyperlink ref="I1141" r:id="rId1140"/>
    <hyperlink ref="I1142" r:id="rId1141"/>
    <hyperlink ref="I1143" r:id="rId1142"/>
    <hyperlink ref="I1144" r:id="rId1143"/>
    <hyperlink ref="I1145" r:id="rId1144"/>
    <hyperlink ref="I1146" r:id="rId1145"/>
    <hyperlink ref="I1147" r:id="rId1146"/>
    <hyperlink ref="I1148" r:id="rId1147"/>
    <hyperlink ref="I1149" r:id="rId1148"/>
    <hyperlink ref="I1150" r:id="rId1149"/>
    <hyperlink ref="I1151" r:id="rId1150"/>
    <hyperlink ref="I1152" r:id="rId1151"/>
    <hyperlink ref="I1153" r:id="rId1152"/>
    <hyperlink ref="I1154" r:id="rId1153"/>
    <hyperlink ref="I1155" r:id="rId1154"/>
    <hyperlink ref="I1156" r:id="rId1155"/>
    <hyperlink ref="I1157" r:id="rId1156"/>
    <hyperlink ref="I1158" r:id="rId1157"/>
    <hyperlink ref="I1159" r:id="rId1158"/>
    <hyperlink ref="I1160" r:id="rId1159"/>
    <hyperlink ref="I1161" r:id="rId1160"/>
    <hyperlink ref="I1162" r:id="rId1161"/>
    <hyperlink ref="I1163" r:id="rId1162"/>
    <hyperlink ref="I1164" r:id="rId1163"/>
    <hyperlink ref="I1165" r:id="rId1164"/>
    <hyperlink ref="I1166" r:id="rId1165"/>
    <hyperlink ref="I1167" r:id="rId1166"/>
    <hyperlink ref="I1168" r:id="rId1167"/>
    <hyperlink ref="I1169" r:id="rId1168"/>
    <hyperlink ref="I1170" r:id="rId1169"/>
    <hyperlink ref="I1171" r:id="rId1170"/>
    <hyperlink ref="I1172" r:id="rId1171"/>
    <hyperlink ref="I1173" r:id="rId1172"/>
    <hyperlink ref="I1174" r:id="rId1173"/>
    <hyperlink ref="I1175" r:id="rId1174"/>
    <hyperlink ref="I1176" r:id="rId1175"/>
    <hyperlink ref="I1177" r:id="rId1176"/>
    <hyperlink ref="I1178" r:id="rId1177"/>
    <hyperlink ref="I1179" r:id="rId1178"/>
    <hyperlink ref="I1180" r:id="rId1179"/>
    <hyperlink ref="I1181" r:id="rId1180"/>
    <hyperlink ref="I1182" r:id="rId1181"/>
    <hyperlink ref="I1183" r:id="rId1182"/>
    <hyperlink ref="I1184" r:id="rId1183"/>
    <hyperlink ref="I1185" r:id="rId1184"/>
    <hyperlink ref="I1186" r:id="rId1185"/>
    <hyperlink ref="I1187" r:id="rId1186"/>
    <hyperlink ref="I1188" r:id="rId1187"/>
    <hyperlink ref="I1189" r:id="rId1188"/>
    <hyperlink ref="I1190" r:id="rId1189"/>
    <hyperlink ref="I1191" r:id="rId1190"/>
    <hyperlink ref="I1192" r:id="rId1191"/>
    <hyperlink ref="I1193" r:id="rId1192"/>
    <hyperlink ref="I1194" r:id="rId1193"/>
    <hyperlink ref="I1195" r:id="rId1194"/>
    <hyperlink ref="I1196" r:id="rId1195"/>
    <hyperlink ref="I1197" r:id="rId1196"/>
    <hyperlink ref="I1198" r:id="rId1197"/>
    <hyperlink ref="I1199" r:id="rId1198"/>
    <hyperlink ref="I1200" r:id="rId1199"/>
    <hyperlink ref="I1201" r:id="rId1200"/>
    <hyperlink ref="I1202" r:id="rId1201"/>
    <hyperlink ref="I1203" r:id="rId1202"/>
    <hyperlink ref="I1204" r:id="rId1203"/>
    <hyperlink ref="I1205" r:id="rId1204"/>
    <hyperlink ref="I1206" r:id="rId1205"/>
    <hyperlink ref="I1207" r:id="rId1206"/>
    <hyperlink ref="I1208" r:id="rId1207"/>
    <hyperlink ref="I1209" r:id="rId1208"/>
    <hyperlink ref="I1210" r:id="rId1209"/>
    <hyperlink ref="I1211" r:id="rId1210"/>
    <hyperlink ref="I1212" r:id="rId1211"/>
    <hyperlink ref="I1213" r:id="rId1212"/>
    <hyperlink ref="I1214" r:id="rId1213"/>
    <hyperlink ref="I1215" r:id="rId1214"/>
    <hyperlink ref="I1216" r:id="rId1215"/>
    <hyperlink ref="I1217" r:id="rId1216"/>
    <hyperlink ref="I1218" r:id="rId1217"/>
    <hyperlink ref="I1219" r:id="rId1218"/>
    <hyperlink ref="I1220" r:id="rId1219"/>
    <hyperlink ref="I1221" r:id="rId1220"/>
    <hyperlink ref="I1222" r:id="rId1221"/>
    <hyperlink ref="I1223" r:id="rId1222"/>
    <hyperlink ref="I1224" r:id="rId1223"/>
    <hyperlink ref="I1225" r:id="rId1224"/>
    <hyperlink ref="I1226" r:id="rId1225"/>
    <hyperlink ref="I1227" r:id="rId1226"/>
    <hyperlink ref="I1228" r:id="rId1227"/>
    <hyperlink ref="I1229" r:id="rId1228"/>
    <hyperlink ref="I1230" r:id="rId1229"/>
    <hyperlink ref="I1231" r:id="rId1230"/>
    <hyperlink ref="I1232" r:id="rId1231"/>
    <hyperlink ref="I1233" r:id="rId1232"/>
    <hyperlink ref="I1234" r:id="rId1233"/>
    <hyperlink ref="I1235" r:id="rId1234"/>
    <hyperlink ref="I1236" r:id="rId1235"/>
    <hyperlink ref="I1237" r:id="rId1236"/>
    <hyperlink ref="I1238" r:id="rId1237"/>
    <hyperlink ref="I1239" r:id="rId1238"/>
    <hyperlink ref="I1240" r:id="rId1239"/>
    <hyperlink ref="I1241" r:id="rId1240"/>
    <hyperlink ref="I1242" r:id="rId1241"/>
    <hyperlink ref="I1243" r:id="rId1242"/>
    <hyperlink ref="I1244" r:id="rId1243"/>
    <hyperlink ref="I1245" r:id="rId1244"/>
    <hyperlink ref="I1246" r:id="rId1245"/>
    <hyperlink ref="I1247" r:id="rId1246"/>
    <hyperlink ref="I1248" r:id="rId1247"/>
    <hyperlink ref="I1249" r:id="rId1248"/>
    <hyperlink ref="I1250" r:id="rId1249"/>
    <hyperlink ref="I1251" r:id="rId1250"/>
    <hyperlink ref="I1252" r:id="rId1251"/>
    <hyperlink ref="I1253" r:id="rId1252"/>
    <hyperlink ref="I1254" r:id="rId1253"/>
    <hyperlink ref="I1255" r:id="rId1254"/>
    <hyperlink ref="I1256" r:id="rId1255"/>
    <hyperlink ref="I1257" r:id="rId1256"/>
    <hyperlink ref="I1258" r:id="rId1257"/>
    <hyperlink ref="I1259" r:id="rId1258"/>
    <hyperlink ref="I1260" r:id="rId1259"/>
    <hyperlink ref="I1261" r:id="rId1260"/>
    <hyperlink ref="I1262" r:id="rId1261"/>
    <hyperlink ref="I1263" r:id="rId1262"/>
    <hyperlink ref="I1264" r:id="rId1263"/>
    <hyperlink ref="I1265" r:id="rId1264"/>
    <hyperlink ref="I1266" r:id="rId1265"/>
    <hyperlink ref="I1267" r:id="rId1266"/>
    <hyperlink ref="I1268" r:id="rId1267"/>
    <hyperlink ref="I1269" r:id="rId1268"/>
    <hyperlink ref="I1270" r:id="rId1269"/>
    <hyperlink ref="I1271" r:id="rId1270"/>
    <hyperlink ref="I1272" r:id="rId1271"/>
    <hyperlink ref="I1273" r:id="rId1272"/>
    <hyperlink ref="I1274" r:id="rId1273"/>
    <hyperlink ref="I1275" r:id="rId1274"/>
    <hyperlink ref="I1276" r:id="rId1275"/>
    <hyperlink ref="I1277" r:id="rId1276"/>
    <hyperlink ref="I1278" r:id="rId1277"/>
    <hyperlink ref="I1279" r:id="rId1278"/>
    <hyperlink ref="I1280" r:id="rId1279"/>
    <hyperlink ref="I1281" r:id="rId1280"/>
    <hyperlink ref="I1282" r:id="rId1281"/>
    <hyperlink ref="I1283" r:id="rId1282"/>
    <hyperlink ref="I1284" r:id="rId1283"/>
    <hyperlink ref="I1285" r:id="rId1284"/>
    <hyperlink ref="I1286" r:id="rId1285"/>
    <hyperlink ref="I1287" r:id="rId1286"/>
    <hyperlink ref="I1288" r:id="rId1287"/>
    <hyperlink ref="I1289" r:id="rId1288"/>
    <hyperlink ref="I1290" r:id="rId1289"/>
    <hyperlink ref="I1291" r:id="rId1290"/>
    <hyperlink ref="I1292" r:id="rId1291"/>
    <hyperlink ref="I1293" r:id="rId1292"/>
    <hyperlink ref="I1294" r:id="rId1293"/>
    <hyperlink ref="I1295" r:id="rId1294"/>
    <hyperlink ref="I1296" r:id="rId1295"/>
    <hyperlink ref="I1297" r:id="rId1296"/>
    <hyperlink ref="I1298" r:id="rId1297"/>
    <hyperlink ref="I1299" r:id="rId1298"/>
    <hyperlink ref="I1300" r:id="rId1299"/>
    <hyperlink ref="I1301" r:id="rId1300"/>
    <hyperlink ref="I1302" r:id="rId1301"/>
    <hyperlink ref="I1303" r:id="rId1302"/>
    <hyperlink ref="I1304" r:id="rId1303"/>
    <hyperlink ref="I1305" r:id="rId1304"/>
    <hyperlink ref="I1306" r:id="rId1305"/>
    <hyperlink ref="I1307" r:id="rId1306"/>
    <hyperlink ref="I1308" r:id="rId1307"/>
    <hyperlink ref="I1309" r:id="rId1308"/>
    <hyperlink ref="I1310" r:id="rId1309"/>
    <hyperlink ref="I1311" r:id="rId1310"/>
    <hyperlink ref="I1312" r:id="rId1311"/>
    <hyperlink ref="I1313" r:id="rId1312"/>
    <hyperlink ref="I1314" r:id="rId1313"/>
    <hyperlink ref="I1315" r:id="rId1314"/>
    <hyperlink ref="I1316" r:id="rId1315"/>
    <hyperlink ref="I1317" r:id="rId1316"/>
    <hyperlink ref="I1318" r:id="rId1317"/>
    <hyperlink ref="I1319" r:id="rId1318"/>
    <hyperlink ref="I1320" r:id="rId1319"/>
    <hyperlink ref="I1321" r:id="rId1320"/>
    <hyperlink ref="I1322" r:id="rId1321"/>
    <hyperlink ref="I1323" r:id="rId1322"/>
    <hyperlink ref="I1324" r:id="rId1323"/>
    <hyperlink ref="I1325" r:id="rId1324"/>
    <hyperlink ref="I1326" r:id="rId1325"/>
    <hyperlink ref="I1327" r:id="rId1326"/>
    <hyperlink ref="I1328" r:id="rId1327"/>
    <hyperlink ref="I1329" r:id="rId1328"/>
    <hyperlink ref="I1330" r:id="rId1329"/>
    <hyperlink ref="I1331" r:id="rId1330"/>
    <hyperlink ref="I1332" r:id="rId1331"/>
    <hyperlink ref="I1333" r:id="rId1332"/>
    <hyperlink ref="I1334" r:id="rId1333"/>
    <hyperlink ref="I1335" r:id="rId1334"/>
    <hyperlink ref="I1336" r:id="rId1335"/>
    <hyperlink ref="I1337" r:id="rId1336"/>
    <hyperlink ref="I1338" r:id="rId1337"/>
    <hyperlink ref="I1339" r:id="rId1338"/>
    <hyperlink ref="I1340" r:id="rId1339"/>
    <hyperlink ref="I1341" r:id="rId1340"/>
    <hyperlink ref="I1342" r:id="rId1341"/>
    <hyperlink ref="I1343" r:id="rId1342"/>
    <hyperlink ref="I1344" r:id="rId1343"/>
    <hyperlink ref="I1345" r:id="rId1344"/>
    <hyperlink ref="I1346" r:id="rId1345"/>
    <hyperlink ref="I1347" r:id="rId1346"/>
    <hyperlink ref="I1348" r:id="rId1347"/>
    <hyperlink ref="I1349" r:id="rId1348"/>
    <hyperlink ref="I1350" r:id="rId1349"/>
    <hyperlink ref="I1351" r:id="rId1350"/>
    <hyperlink ref="I1352" r:id="rId1351"/>
    <hyperlink ref="I1353" r:id="rId1352"/>
    <hyperlink ref="I1354" r:id="rId1353"/>
    <hyperlink ref="I1355" r:id="rId1354"/>
    <hyperlink ref="I1356" r:id="rId1355"/>
    <hyperlink ref="I1357" r:id="rId1356"/>
    <hyperlink ref="I1358" r:id="rId1357"/>
    <hyperlink ref="I1359" r:id="rId1358"/>
    <hyperlink ref="I1360" r:id="rId1359"/>
    <hyperlink ref="I1361" r:id="rId1360"/>
    <hyperlink ref="I1362" r:id="rId1361"/>
    <hyperlink ref="I1363" r:id="rId1362"/>
    <hyperlink ref="I1364" r:id="rId1363"/>
    <hyperlink ref="I1365" r:id="rId1364"/>
    <hyperlink ref="I1366" r:id="rId1365"/>
    <hyperlink ref="I1367" r:id="rId1366"/>
    <hyperlink ref="I1368" r:id="rId1367"/>
    <hyperlink ref="I1369" r:id="rId1368"/>
    <hyperlink ref="I1370" r:id="rId1369"/>
    <hyperlink ref="I1371" r:id="rId1370"/>
    <hyperlink ref="I1372" r:id="rId1371"/>
    <hyperlink ref="I1373" r:id="rId1372"/>
    <hyperlink ref="I1374" r:id="rId1373"/>
    <hyperlink ref="I1375" r:id="rId1374"/>
    <hyperlink ref="I1376" r:id="rId1375"/>
    <hyperlink ref="I1377" r:id="rId1376"/>
    <hyperlink ref="I1378" r:id="rId1377"/>
    <hyperlink ref="I1379" r:id="rId1378"/>
    <hyperlink ref="I1380" r:id="rId1379"/>
    <hyperlink ref="I1381" r:id="rId1380"/>
    <hyperlink ref="I1382" r:id="rId1381"/>
    <hyperlink ref="I1383" r:id="rId1382"/>
    <hyperlink ref="I1384" r:id="rId1383"/>
    <hyperlink ref="I1385" r:id="rId1384"/>
    <hyperlink ref="I1386" r:id="rId1385"/>
    <hyperlink ref="I1387" r:id="rId1386"/>
    <hyperlink ref="I1388" r:id="rId1387"/>
    <hyperlink ref="I1389" r:id="rId1388"/>
    <hyperlink ref="I1390" r:id="rId1389"/>
    <hyperlink ref="I1391" r:id="rId1390"/>
    <hyperlink ref="I1392" r:id="rId1391"/>
    <hyperlink ref="I1393" r:id="rId1392"/>
    <hyperlink ref="I1394" r:id="rId1393"/>
    <hyperlink ref="I1395" r:id="rId1394"/>
    <hyperlink ref="I1396" r:id="rId1395"/>
    <hyperlink ref="I1397" r:id="rId1396"/>
    <hyperlink ref="I1398" r:id="rId1397"/>
    <hyperlink ref="I1399" r:id="rId1398"/>
    <hyperlink ref="I1400" r:id="rId1399"/>
    <hyperlink ref="I1401" r:id="rId1400"/>
    <hyperlink ref="I1402" r:id="rId1401"/>
    <hyperlink ref="I1403" r:id="rId1402"/>
    <hyperlink ref="I1404" r:id="rId1403"/>
    <hyperlink ref="I1405" r:id="rId1404"/>
    <hyperlink ref="I1406" r:id="rId1405"/>
    <hyperlink ref="I1407" r:id="rId1406"/>
    <hyperlink ref="I1408" r:id="rId1407"/>
    <hyperlink ref="I1409" r:id="rId1408"/>
    <hyperlink ref="I1410" r:id="rId1409"/>
    <hyperlink ref="I1411" r:id="rId1410"/>
    <hyperlink ref="I1412" r:id="rId1411"/>
    <hyperlink ref="I1413" r:id="rId1412"/>
    <hyperlink ref="I1414" r:id="rId1413"/>
    <hyperlink ref="I1415" r:id="rId1414"/>
    <hyperlink ref="I1416" r:id="rId1415"/>
    <hyperlink ref="I1417" r:id="rId1416"/>
    <hyperlink ref="I1418" r:id="rId1417"/>
    <hyperlink ref="I1419" r:id="rId1418"/>
    <hyperlink ref="I1420" r:id="rId1419"/>
    <hyperlink ref="I1421" r:id="rId1420"/>
    <hyperlink ref="I1422" r:id="rId1421"/>
    <hyperlink ref="I1423" r:id="rId1422"/>
    <hyperlink ref="I1424" r:id="rId1423"/>
    <hyperlink ref="I1425" r:id="rId1424"/>
    <hyperlink ref="I1426" r:id="rId1425"/>
    <hyperlink ref="I1427" r:id="rId1426"/>
    <hyperlink ref="I1428" r:id="rId1427"/>
    <hyperlink ref="I1429" r:id="rId1428"/>
    <hyperlink ref="I1430" r:id="rId1429"/>
    <hyperlink ref="I1431" r:id="rId1430"/>
    <hyperlink ref="I1432" r:id="rId1431"/>
    <hyperlink ref="I1433" r:id="rId1432"/>
    <hyperlink ref="I1434" r:id="rId1433"/>
    <hyperlink ref="I1435" r:id="rId1434"/>
    <hyperlink ref="I1436" r:id="rId1435"/>
    <hyperlink ref="I1437" r:id="rId1436"/>
    <hyperlink ref="I1438" r:id="rId1437"/>
    <hyperlink ref="I1439" r:id="rId1438"/>
    <hyperlink ref="I1440" r:id="rId1439"/>
    <hyperlink ref="I1441" r:id="rId1440"/>
    <hyperlink ref="I1442" r:id="rId1441"/>
    <hyperlink ref="I1443" r:id="rId1442"/>
    <hyperlink ref="I1444" r:id="rId1443"/>
    <hyperlink ref="I1445" r:id="rId1444"/>
    <hyperlink ref="I1446" r:id="rId1445"/>
    <hyperlink ref="I1447" r:id="rId1446"/>
    <hyperlink ref="I1448" r:id="rId1447"/>
    <hyperlink ref="I1449" r:id="rId1448"/>
    <hyperlink ref="I1450" r:id="rId1449"/>
    <hyperlink ref="I1451" r:id="rId1450"/>
    <hyperlink ref="I1452" r:id="rId1451"/>
    <hyperlink ref="I1453" r:id="rId1452"/>
    <hyperlink ref="I1454" r:id="rId1453"/>
    <hyperlink ref="I1455" r:id="rId1454"/>
    <hyperlink ref="I1456" r:id="rId1455"/>
    <hyperlink ref="I1457" r:id="rId1456"/>
    <hyperlink ref="I1458" r:id="rId1457"/>
    <hyperlink ref="I1459" r:id="rId1458"/>
    <hyperlink ref="I1460" r:id="rId1459"/>
    <hyperlink ref="I1461" r:id="rId1460"/>
    <hyperlink ref="I1462" r:id="rId1461"/>
    <hyperlink ref="I1463" r:id="rId1462"/>
    <hyperlink ref="I1464" r:id="rId1463"/>
    <hyperlink ref="I1465" r:id="rId1464"/>
    <hyperlink ref="I1466" r:id="rId1465"/>
    <hyperlink ref="I1467" r:id="rId1466"/>
    <hyperlink ref="I1468" r:id="rId1467"/>
    <hyperlink ref="I1469" r:id="rId1468"/>
    <hyperlink ref="I1470" r:id="rId1469"/>
    <hyperlink ref="I1471" r:id="rId1470"/>
    <hyperlink ref="I1472" r:id="rId1471"/>
    <hyperlink ref="I1473" r:id="rId1472"/>
    <hyperlink ref="I1474" r:id="rId1473"/>
    <hyperlink ref="I1475" r:id="rId1474"/>
    <hyperlink ref="I1476" r:id="rId1475"/>
    <hyperlink ref="I1477" r:id="rId1476"/>
    <hyperlink ref="I1478" r:id="rId1477"/>
    <hyperlink ref="I1479" r:id="rId1478"/>
    <hyperlink ref="I1480" r:id="rId1479"/>
    <hyperlink ref="I1481" r:id="rId1480"/>
    <hyperlink ref="I1482" r:id="rId1481"/>
    <hyperlink ref="I1483" r:id="rId1482"/>
    <hyperlink ref="I1484" r:id="rId1483"/>
    <hyperlink ref="I1485" r:id="rId1484"/>
    <hyperlink ref="I1486" r:id="rId1485"/>
    <hyperlink ref="I1487" r:id="rId1486"/>
    <hyperlink ref="I1488" r:id="rId1487"/>
    <hyperlink ref="I1489" r:id="rId1488"/>
    <hyperlink ref="I1490" r:id="rId1489"/>
    <hyperlink ref="I1491" r:id="rId1490"/>
    <hyperlink ref="I1492" r:id="rId1491"/>
    <hyperlink ref="I1493" r:id="rId1492"/>
    <hyperlink ref="I1494" r:id="rId1493"/>
    <hyperlink ref="I1495" r:id="rId1494"/>
    <hyperlink ref="I1496" r:id="rId1495"/>
    <hyperlink ref="I1497" r:id="rId1496"/>
    <hyperlink ref="I1498" r:id="rId1497"/>
    <hyperlink ref="I1499" r:id="rId1498"/>
    <hyperlink ref="I1500" r:id="rId1499"/>
    <hyperlink ref="I1501" r:id="rId1500"/>
    <hyperlink ref="I1502" r:id="rId1501"/>
    <hyperlink ref="I1503" r:id="rId1502"/>
    <hyperlink ref="I1504" r:id="rId1503"/>
    <hyperlink ref="I1505" r:id="rId1504"/>
    <hyperlink ref="I1506" r:id="rId1505"/>
    <hyperlink ref="I1507" r:id="rId1506"/>
    <hyperlink ref="I1508" r:id="rId1507"/>
    <hyperlink ref="I1509" r:id="rId1508"/>
    <hyperlink ref="I1510" r:id="rId1509"/>
    <hyperlink ref="I1511" r:id="rId1510"/>
    <hyperlink ref="I1512" r:id="rId1511"/>
    <hyperlink ref="I1513" r:id="rId1512"/>
    <hyperlink ref="I1514" r:id="rId1513"/>
    <hyperlink ref="I1515" r:id="rId1514"/>
    <hyperlink ref="I1516" r:id="rId1515"/>
    <hyperlink ref="I1517" r:id="rId1516"/>
    <hyperlink ref="I1518" r:id="rId1517"/>
    <hyperlink ref="I1519" r:id="rId1518"/>
    <hyperlink ref="I1520" r:id="rId1519"/>
    <hyperlink ref="I1521" r:id="rId1520"/>
    <hyperlink ref="I1522" r:id="rId1521"/>
    <hyperlink ref="I1523" r:id="rId1522"/>
    <hyperlink ref="I1524" r:id="rId1523"/>
    <hyperlink ref="I1525" r:id="rId1524"/>
    <hyperlink ref="I1526" r:id="rId1525"/>
    <hyperlink ref="I1527" r:id="rId1526"/>
    <hyperlink ref="I1528" r:id="rId1527"/>
    <hyperlink ref="I1529" r:id="rId1528"/>
    <hyperlink ref="I1530" r:id="rId1529"/>
    <hyperlink ref="I1531" r:id="rId1530"/>
    <hyperlink ref="I1532" r:id="rId1531"/>
    <hyperlink ref="I1533" r:id="rId1532"/>
    <hyperlink ref="I1534" r:id="rId1533"/>
    <hyperlink ref="I1535" r:id="rId1534"/>
    <hyperlink ref="I1536" r:id="rId1535"/>
    <hyperlink ref="I1537" r:id="rId1536"/>
    <hyperlink ref="I1538" r:id="rId1537"/>
    <hyperlink ref="I1539" r:id="rId1538"/>
    <hyperlink ref="I1540" r:id="rId1539"/>
    <hyperlink ref="I1541" r:id="rId1540"/>
    <hyperlink ref="I1542" r:id="rId1541"/>
    <hyperlink ref="I1543" r:id="rId1542"/>
    <hyperlink ref="I1544" r:id="rId1543"/>
    <hyperlink ref="I1545" r:id="rId1544"/>
    <hyperlink ref="I1546" r:id="rId1545"/>
    <hyperlink ref="I1547" r:id="rId1546"/>
    <hyperlink ref="I1548" r:id="rId1547"/>
    <hyperlink ref="I1549" r:id="rId1548"/>
    <hyperlink ref="I1550" r:id="rId1549"/>
    <hyperlink ref="I1551" r:id="rId1550"/>
    <hyperlink ref="I1552" r:id="rId1551"/>
    <hyperlink ref="I1553" r:id="rId1552"/>
    <hyperlink ref="I1554" r:id="rId1553"/>
    <hyperlink ref="I1555" r:id="rId1554"/>
    <hyperlink ref="I1556" r:id="rId1555"/>
    <hyperlink ref="I1557" r:id="rId1556"/>
    <hyperlink ref="I1558" r:id="rId1557"/>
    <hyperlink ref="I1559" r:id="rId1558"/>
    <hyperlink ref="I1560" r:id="rId1559"/>
    <hyperlink ref="I1561" r:id="rId1560"/>
    <hyperlink ref="I1562" r:id="rId1561"/>
    <hyperlink ref="I1563" r:id="rId1562"/>
    <hyperlink ref="I1564" r:id="rId1563"/>
    <hyperlink ref="I1565" r:id="rId1564"/>
    <hyperlink ref="I1566" r:id="rId1565"/>
    <hyperlink ref="I1567" r:id="rId1566"/>
    <hyperlink ref="I1568" r:id="rId1567"/>
    <hyperlink ref="I1569" r:id="rId1568"/>
    <hyperlink ref="I1570" r:id="rId1569"/>
    <hyperlink ref="I1571" r:id="rId1570"/>
    <hyperlink ref="I1572" r:id="rId1571"/>
    <hyperlink ref="I1573" r:id="rId1572"/>
    <hyperlink ref="I1574" r:id="rId1573"/>
    <hyperlink ref="I1575" r:id="rId1574"/>
    <hyperlink ref="I1576" r:id="rId1575"/>
    <hyperlink ref="I1577" r:id="rId1576"/>
    <hyperlink ref="I1578" r:id="rId1577"/>
    <hyperlink ref="I1579" r:id="rId1578"/>
    <hyperlink ref="I1580" r:id="rId1579"/>
    <hyperlink ref="I1581" r:id="rId1580"/>
    <hyperlink ref="I1582" r:id="rId1581"/>
    <hyperlink ref="I1583" r:id="rId1582"/>
    <hyperlink ref="I1584" r:id="rId1583"/>
    <hyperlink ref="I1585" r:id="rId1584"/>
    <hyperlink ref="I1586" r:id="rId1585"/>
    <hyperlink ref="I1587" r:id="rId1586"/>
    <hyperlink ref="I1588" r:id="rId1587"/>
    <hyperlink ref="I1589" r:id="rId1588"/>
    <hyperlink ref="I1590" r:id="rId1589"/>
    <hyperlink ref="I1591" r:id="rId1590"/>
    <hyperlink ref="I1592" r:id="rId1591"/>
    <hyperlink ref="I1593" r:id="rId1592"/>
    <hyperlink ref="I1594" r:id="rId1593"/>
    <hyperlink ref="I1595" r:id="rId1594"/>
    <hyperlink ref="I1596" r:id="rId1595"/>
    <hyperlink ref="I1597" r:id="rId1596"/>
    <hyperlink ref="I1598" r:id="rId1597"/>
    <hyperlink ref="I1599" r:id="rId1598"/>
    <hyperlink ref="I1600" r:id="rId1599"/>
    <hyperlink ref="I1601" r:id="rId1600"/>
    <hyperlink ref="I1602" r:id="rId1601"/>
    <hyperlink ref="I1603" r:id="rId1602"/>
    <hyperlink ref="I1604" r:id="rId1603"/>
    <hyperlink ref="I1605" r:id="rId1604"/>
    <hyperlink ref="I1606" r:id="rId1605"/>
    <hyperlink ref="I1607" r:id="rId1606"/>
    <hyperlink ref="I1608" r:id="rId1607"/>
    <hyperlink ref="I1609" r:id="rId1608"/>
    <hyperlink ref="I1610" r:id="rId1609"/>
    <hyperlink ref="I1611" r:id="rId1610"/>
    <hyperlink ref="I1612" r:id="rId1611"/>
    <hyperlink ref="I1613" r:id="rId1612"/>
    <hyperlink ref="I1614" r:id="rId1613"/>
    <hyperlink ref="I1615" r:id="rId1614"/>
    <hyperlink ref="I1616" r:id="rId1615"/>
    <hyperlink ref="I1617" r:id="rId1616"/>
    <hyperlink ref="I1618" r:id="rId1617"/>
    <hyperlink ref="I1619" r:id="rId1618"/>
    <hyperlink ref="I1620" r:id="rId1619"/>
    <hyperlink ref="I1621" r:id="rId1620"/>
    <hyperlink ref="I1622" r:id="rId1621"/>
    <hyperlink ref="I1623" r:id="rId1622"/>
    <hyperlink ref="I1624" r:id="rId1623"/>
    <hyperlink ref="I1625" r:id="rId1624"/>
    <hyperlink ref="I1626" r:id="rId1625"/>
    <hyperlink ref="I1627" r:id="rId1626"/>
    <hyperlink ref="I1628" r:id="rId1627"/>
    <hyperlink ref="I1629" r:id="rId1628"/>
    <hyperlink ref="I1630" r:id="rId1629"/>
    <hyperlink ref="I1631" r:id="rId1630"/>
    <hyperlink ref="I1632" r:id="rId1631"/>
    <hyperlink ref="I1633" r:id="rId1632"/>
    <hyperlink ref="I1634" r:id="rId1633"/>
    <hyperlink ref="I1635" r:id="rId1634"/>
    <hyperlink ref="I1636" r:id="rId1635"/>
    <hyperlink ref="I1637" r:id="rId1636"/>
    <hyperlink ref="I1638" r:id="rId1637"/>
    <hyperlink ref="I1639" r:id="rId1638"/>
    <hyperlink ref="I1640" r:id="rId1639"/>
    <hyperlink ref="I1641" r:id="rId1640"/>
    <hyperlink ref="I1642" r:id="rId1641"/>
    <hyperlink ref="I1643" r:id="rId1642"/>
    <hyperlink ref="I1644" r:id="rId1643"/>
    <hyperlink ref="I1645" r:id="rId1644"/>
    <hyperlink ref="I1646" r:id="rId1645"/>
    <hyperlink ref="I1647" r:id="rId1646"/>
    <hyperlink ref="I1648" r:id="rId1647"/>
    <hyperlink ref="I1649" r:id="rId1648"/>
    <hyperlink ref="I1650" r:id="rId1649"/>
    <hyperlink ref="I1651" r:id="rId1650"/>
    <hyperlink ref="I1652" r:id="rId1651"/>
    <hyperlink ref="I1653" r:id="rId1652"/>
    <hyperlink ref="I1654" r:id="rId1653"/>
    <hyperlink ref="I1655" r:id="rId1654"/>
    <hyperlink ref="I1656" r:id="rId1655"/>
    <hyperlink ref="I1657" r:id="rId1656"/>
    <hyperlink ref="I1658" r:id="rId1657"/>
    <hyperlink ref="I1659" r:id="rId1658"/>
    <hyperlink ref="I1660" r:id="rId1659"/>
    <hyperlink ref="I1661" r:id="rId1660"/>
    <hyperlink ref="I1662" r:id="rId1661"/>
    <hyperlink ref="I1663" r:id="rId1662"/>
    <hyperlink ref="I1664" r:id="rId1663"/>
    <hyperlink ref="I1665" r:id="rId1664"/>
    <hyperlink ref="I1666" r:id="rId1665"/>
    <hyperlink ref="I1667" r:id="rId1666"/>
    <hyperlink ref="I1668" r:id="rId1667"/>
    <hyperlink ref="I1669" r:id="rId1668"/>
    <hyperlink ref="I1670" r:id="rId1669"/>
    <hyperlink ref="I1671" r:id="rId1670"/>
    <hyperlink ref="I1672" r:id="rId1671"/>
    <hyperlink ref="I1673" r:id="rId1672"/>
    <hyperlink ref="I1674" r:id="rId1673"/>
    <hyperlink ref="I1675" r:id="rId1674"/>
    <hyperlink ref="I1676" r:id="rId1675"/>
    <hyperlink ref="I1677" r:id="rId1676"/>
    <hyperlink ref="I1678" r:id="rId1677"/>
    <hyperlink ref="I1679" r:id="rId1678"/>
    <hyperlink ref="I1680" r:id="rId1679"/>
    <hyperlink ref="I1681" r:id="rId1680"/>
    <hyperlink ref="I1682" r:id="rId1681"/>
    <hyperlink ref="I1683" r:id="rId1682"/>
    <hyperlink ref="I1684" r:id="rId1683"/>
    <hyperlink ref="I1685" r:id="rId1684"/>
    <hyperlink ref="I1686" r:id="rId1685"/>
    <hyperlink ref="I1687" r:id="rId1686"/>
    <hyperlink ref="I1688" r:id="rId1687"/>
    <hyperlink ref="I1689" r:id="rId1688"/>
    <hyperlink ref="I1690" r:id="rId1689"/>
    <hyperlink ref="I1691" r:id="rId1690"/>
    <hyperlink ref="I1692" r:id="rId1691"/>
    <hyperlink ref="I1693" r:id="rId1692"/>
    <hyperlink ref="I1694" r:id="rId1693"/>
    <hyperlink ref="I1695" r:id="rId1694"/>
    <hyperlink ref="I1696" r:id="rId1695"/>
    <hyperlink ref="I1697" r:id="rId1696"/>
    <hyperlink ref="I1698" r:id="rId1697"/>
    <hyperlink ref="I1699" r:id="rId1698"/>
    <hyperlink ref="I1700" r:id="rId1699"/>
    <hyperlink ref="I1701" r:id="rId1700"/>
    <hyperlink ref="I1702" r:id="rId1701"/>
    <hyperlink ref="I1703" r:id="rId1702"/>
    <hyperlink ref="I1704" r:id="rId1703"/>
    <hyperlink ref="I1705" r:id="rId1704"/>
    <hyperlink ref="I1706" r:id="rId1705"/>
    <hyperlink ref="I1707" r:id="rId1706"/>
    <hyperlink ref="I1708" r:id="rId1707"/>
    <hyperlink ref="I1709" r:id="rId1708"/>
    <hyperlink ref="I1710" r:id="rId1709"/>
    <hyperlink ref="I1711" r:id="rId1710"/>
    <hyperlink ref="I1712" r:id="rId1711"/>
    <hyperlink ref="I1713" r:id="rId1712"/>
    <hyperlink ref="I1714" r:id="rId1713"/>
    <hyperlink ref="I1715" r:id="rId1714"/>
    <hyperlink ref="I1716" r:id="rId1715"/>
    <hyperlink ref="I1717" r:id="rId1716"/>
    <hyperlink ref="I1718" r:id="rId1717"/>
    <hyperlink ref="I1719" r:id="rId1718"/>
    <hyperlink ref="I1720" r:id="rId1719"/>
    <hyperlink ref="I1721" r:id="rId1720"/>
    <hyperlink ref="I1722" r:id="rId1721"/>
    <hyperlink ref="I1723" r:id="rId1722"/>
    <hyperlink ref="I1724" r:id="rId1723"/>
    <hyperlink ref="I1725" r:id="rId1724"/>
    <hyperlink ref="I1726" r:id="rId1725"/>
    <hyperlink ref="I1727" r:id="rId1726"/>
    <hyperlink ref="I1728" r:id="rId1727"/>
    <hyperlink ref="I1729" r:id="rId1728"/>
    <hyperlink ref="I1730" r:id="rId1729"/>
    <hyperlink ref="I1731" r:id="rId1730"/>
    <hyperlink ref="I1732" r:id="rId1731"/>
    <hyperlink ref="I1733" r:id="rId1732"/>
    <hyperlink ref="I1734" r:id="rId1733"/>
    <hyperlink ref="I1735" r:id="rId1734"/>
    <hyperlink ref="I1736" r:id="rId1735"/>
    <hyperlink ref="I1737" r:id="rId1736"/>
    <hyperlink ref="I1738" r:id="rId1737"/>
    <hyperlink ref="I1739" r:id="rId1738"/>
    <hyperlink ref="I1740" r:id="rId1739"/>
    <hyperlink ref="I1741" r:id="rId1740"/>
    <hyperlink ref="I1742" r:id="rId1741"/>
    <hyperlink ref="I1743" r:id="rId1742"/>
    <hyperlink ref="I1744" r:id="rId1743"/>
    <hyperlink ref="I1745" r:id="rId1744"/>
    <hyperlink ref="I1746" r:id="rId1745"/>
    <hyperlink ref="I1747" r:id="rId1746"/>
    <hyperlink ref="I1748" r:id="rId1747"/>
    <hyperlink ref="I1749" r:id="rId1748"/>
    <hyperlink ref="I1750" r:id="rId1749"/>
    <hyperlink ref="I1751" r:id="rId1750"/>
    <hyperlink ref="I1752" r:id="rId1751"/>
    <hyperlink ref="I1753" r:id="rId1752"/>
    <hyperlink ref="I1754" r:id="rId1753"/>
    <hyperlink ref="I1755" r:id="rId1754"/>
    <hyperlink ref="I1756" r:id="rId1755"/>
    <hyperlink ref="I1757" r:id="rId1756"/>
    <hyperlink ref="I1758" r:id="rId1757"/>
    <hyperlink ref="I1759" r:id="rId1758"/>
    <hyperlink ref="I1760" r:id="rId1759"/>
    <hyperlink ref="I1761" r:id="rId1760"/>
    <hyperlink ref="I1762" r:id="rId1761"/>
    <hyperlink ref="I1763" r:id="rId1762"/>
    <hyperlink ref="I1764" r:id="rId1763"/>
    <hyperlink ref="I1765" r:id="rId1764"/>
    <hyperlink ref="I1766" r:id="rId1765"/>
    <hyperlink ref="I1767" r:id="rId1766"/>
    <hyperlink ref="I1768" r:id="rId1767"/>
    <hyperlink ref="I1769" r:id="rId1768"/>
    <hyperlink ref="I1770" r:id="rId1769"/>
    <hyperlink ref="I1771" r:id="rId1770"/>
    <hyperlink ref="I1772" r:id="rId1771"/>
    <hyperlink ref="I1773" r:id="rId1772"/>
    <hyperlink ref="I1774" r:id="rId1773"/>
    <hyperlink ref="I1775" r:id="rId1774"/>
    <hyperlink ref="I1776" r:id="rId1775"/>
    <hyperlink ref="I1777" r:id="rId1776"/>
    <hyperlink ref="I1778" r:id="rId1777"/>
    <hyperlink ref="I1779" r:id="rId1778"/>
    <hyperlink ref="I1780" r:id="rId1779"/>
    <hyperlink ref="I1781" r:id="rId1780"/>
    <hyperlink ref="I1782" r:id="rId1781"/>
    <hyperlink ref="I1783" r:id="rId1782"/>
    <hyperlink ref="I1784" r:id="rId1783"/>
    <hyperlink ref="I1785" r:id="rId1784"/>
    <hyperlink ref="I1786" r:id="rId1785"/>
    <hyperlink ref="I1787" r:id="rId1786"/>
    <hyperlink ref="I1788" r:id="rId1787"/>
    <hyperlink ref="I1789" r:id="rId1788"/>
    <hyperlink ref="I1790" r:id="rId1789"/>
    <hyperlink ref="I1791" r:id="rId1790"/>
    <hyperlink ref="I1792" r:id="rId1791"/>
    <hyperlink ref="I1793" r:id="rId1792"/>
    <hyperlink ref="I1794" r:id="rId1793"/>
    <hyperlink ref="I1795" r:id="rId1794"/>
    <hyperlink ref="I1796" r:id="rId1795"/>
    <hyperlink ref="I1797" r:id="rId1796"/>
    <hyperlink ref="I1798" r:id="rId1797"/>
    <hyperlink ref="I1799" r:id="rId1798"/>
    <hyperlink ref="I1800" r:id="rId1799"/>
    <hyperlink ref="I1801" r:id="rId1800"/>
    <hyperlink ref="I1802" r:id="rId1801"/>
    <hyperlink ref="I1803" r:id="rId1802"/>
    <hyperlink ref="I1804" r:id="rId1803"/>
    <hyperlink ref="I1805" r:id="rId1804"/>
    <hyperlink ref="I1806" r:id="rId1805"/>
    <hyperlink ref="I1807" r:id="rId1806"/>
    <hyperlink ref="I1808" r:id="rId1807"/>
    <hyperlink ref="I1809" r:id="rId1808"/>
    <hyperlink ref="I1810" r:id="rId1809"/>
    <hyperlink ref="I1811" r:id="rId1810"/>
    <hyperlink ref="I1812" r:id="rId1811"/>
    <hyperlink ref="I1813" r:id="rId1812"/>
    <hyperlink ref="I1814" r:id="rId1813"/>
    <hyperlink ref="I1815" r:id="rId1814"/>
    <hyperlink ref="I1816" r:id="rId1815"/>
    <hyperlink ref="I1817" r:id="rId1816"/>
    <hyperlink ref="I1818" r:id="rId1817"/>
    <hyperlink ref="I1819" r:id="rId1818"/>
    <hyperlink ref="I1820" r:id="rId1819"/>
    <hyperlink ref="I1821" r:id="rId1820"/>
    <hyperlink ref="I1822" r:id="rId1821"/>
    <hyperlink ref="I1823" r:id="rId1822"/>
    <hyperlink ref="I1824" r:id="rId1823"/>
    <hyperlink ref="I1825" r:id="rId1824"/>
    <hyperlink ref="I1826" r:id="rId1825"/>
    <hyperlink ref="I1827" r:id="rId1826"/>
    <hyperlink ref="I1828" r:id="rId1827"/>
    <hyperlink ref="I1829" r:id="rId1828"/>
    <hyperlink ref="I1830" r:id="rId1829"/>
    <hyperlink ref="I1831" r:id="rId1830"/>
    <hyperlink ref="I1832" r:id="rId1831"/>
    <hyperlink ref="I1833" r:id="rId1832"/>
    <hyperlink ref="I1834" r:id="rId1833"/>
    <hyperlink ref="I1835" r:id="rId1834"/>
    <hyperlink ref="I1836" r:id="rId1835"/>
    <hyperlink ref="I1837" r:id="rId1836"/>
    <hyperlink ref="I1838" r:id="rId1837"/>
    <hyperlink ref="I1839" r:id="rId1838"/>
    <hyperlink ref="I1840" r:id="rId1839"/>
    <hyperlink ref="I1841" r:id="rId1840"/>
    <hyperlink ref="I1842" r:id="rId1841"/>
    <hyperlink ref="I1843" r:id="rId1842"/>
    <hyperlink ref="I1844" r:id="rId1843"/>
    <hyperlink ref="I1845" r:id="rId1844"/>
    <hyperlink ref="I1846" r:id="rId1845"/>
    <hyperlink ref="I1847" r:id="rId1846"/>
    <hyperlink ref="I1848" r:id="rId1847"/>
    <hyperlink ref="I1849" r:id="rId1848"/>
    <hyperlink ref="I1850" r:id="rId1849"/>
    <hyperlink ref="I1851" r:id="rId1850"/>
    <hyperlink ref="I1852" r:id="rId1851"/>
    <hyperlink ref="I1853" r:id="rId1852"/>
    <hyperlink ref="I1854" r:id="rId1853"/>
    <hyperlink ref="I1855" r:id="rId1854"/>
    <hyperlink ref="I1856" r:id="rId1855"/>
    <hyperlink ref="I1857" r:id="rId1856"/>
    <hyperlink ref="I1858" r:id="rId1857"/>
    <hyperlink ref="I1859" r:id="rId1858"/>
    <hyperlink ref="I1860" r:id="rId1859"/>
    <hyperlink ref="I1861" r:id="rId1860"/>
    <hyperlink ref="I1862" r:id="rId1861"/>
    <hyperlink ref="I1863" r:id="rId1862"/>
    <hyperlink ref="I1864" r:id="rId1863"/>
    <hyperlink ref="I1865" r:id="rId1864"/>
    <hyperlink ref="I1866" r:id="rId1865"/>
    <hyperlink ref="I1867" r:id="rId1866"/>
    <hyperlink ref="I1868" r:id="rId1867"/>
    <hyperlink ref="I1869" r:id="rId1868"/>
    <hyperlink ref="I1870" r:id="rId1869"/>
    <hyperlink ref="I1871" r:id="rId1870"/>
    <hyperlink ref="I1872" r:id="rId1871"/>
    <hyperlink ref="I1873" r:id="rId1872"/>
    <hyperlink ref="I1874" r:id="rId1873"/>
    <hyperlink ref="I1875" r:id="rId1874"/>
    <hyperlink ref="I1876" r:id="rId1875"/>
    <hyperlink ref="I1877" r:id="rId1876"/>
    <hyperlink ref="I1878" r:id="rId1877"/>
    <hyperlink ref="I1879" r:id="rId1878"/>
    <hyperlink ref="I1880" r:id="rId1879"/>
    <hyperlink ref="I1881" r:id="rId1880"/>
    <hyperlink ref="I1882" r:id="rId1881"/>
    <hyperlink ref="I1883" r:id="rId1882"/>
    <hyperlink ref="I1884" r:id="rId1883"/>
    <hyperlink ref="I1885" r:id="rId1884"/>
    <hyperlink ref="I1886" r:id="rId1885"/>
    <hyperlink ref="I1887" r:id="rId1886"/>
    <hyperlink ref="I1888" r:id="rId1887"/>
    <hyperlink ref="I1889" r:id="rId1888"/>
    <hyperlink ref="I1890" r:id="rId1889"/>
    <hyperlink ref="I1891" r:id="rId1890"/>
    <hyperlink ref="I1892" r:id="rId1891"/>
    <hyperlink ref="I1893" r:id="rId1892"/>
    <hyperlink ref="I1894" r:id="rId1893"/>
    <hyperlink ref="I1895" r:id="rId1894"/>
    <hyperlink ref="I1896" r:id="rId1895"/>
    <hyperlink ref="I1897" r:id="rId1896"/>
    <hyperlink ref="I1898" r:id="rId1897"/>
    <hyperlink ref="I1899" r:id="rId1898"/>
    <hyperlink ref="I1900" r:id="rId1899"/>
    <hyperlink ref="I1901" r:id="rId1900"/>
    <hyperlink ref="I1902" r:id="rId1901"/>
    <hyperlink ref="I1903" r:id="rId1902"/>
    <hyperlink ref="I1904" r:id="rId1903"/>
    <hyperlink ref="I1905" r:id="rId1904"/>
    <hyperlink ref="I1906" r:id="rId1905"/>
    <hyperlink ref="I1907" r:id="rId1906"/>
    <hyperlink ref="I1908" r:id="rId1907"/>
    <hyperlink ref="I1909" r:id="rId1908"/>
    <hyperlink ref="I1910" r:id="rId1909"/>
    <hyperlink ref="I1911" r:id="rId1910"/>
    <hyperlink ref="I1912" r:id="rId1911"/>
    <hyperlink ref="I1913" r:id="rId1912"/>
    <hyperlink ref="I1914" r:id="rId1913"/>
    <hyperlink ref="I1915" r:id="rId1914"/>
    <hyperlink ref="I1916" r:id="rId1915"/>
    <hyperlink ref="I1917" r:id="rId1916"/>
    <hyperlink ref="I1918" r:id="rId1917"/>
    <hyperlink ref="I1919" r:id="rId1918"/>
    <hyperlink ref="I1920" r:id="rId1919"/>
    <hyperlink ref="I1921" r:id="rId1920"/>
    <hyperlink ref="I1922" r:id="rId1921"/>
    <hyperlink ref="I1923" r:id="rId1922"/>
    <hyperlink ref="I1924" r:id="rId1923"/>
    <hyperlink ref="I1925" r:id="rId1924"/>
    <hyperlink ref="I1926" r:id="rId1925"/>
    <hyperlink ref="I1927" r:id="rId1926"/>
    <hyperlink ref="I1928" r:id="rId1927"/>
    <hyperlink ref="I1929" r:id="rId1928"/>
    <hyperlink ref="I1930" r:id="rId1929"/>
    <hyperlink ref="I1931" r:id="rId1930"/>
    <hyperlink ref="I1932" r:id="rId1931"/>
    <hyperlink ref="I1933" r:id="rId1932"/>
    <hyperlink ref="I1934" r:id="rId1933"/>
    <hyperlink ref="I1935" r:id="rId1934"/>
    <hyperlink ref="I1936" r:id="rId1935"/>
    <hyperlink ref="I1937" r:id="rId1936"/>
    <hyperlink ref="I1938" r:id="rId1937"/>
    <hyperlink ref="I1939" r:id="rId1938"/>
    <hyperlink ref="I1940" r:id="rId1939"/>
    <hyperlink ref="I1941" r:id="rId1940"/>
    <hyperlink ref="I1942" r:id="rId1941"/>
    <hyperlink ref="I1943" r:id="rId1942"/>
    <hyperlink ref="I1944" r:id="rId1943"/>
    <hyperlink ref="I1945" r:id="rId1944"/>
    <hyperlink ref="I1946" r:id="rId1945"/>
    <hyperlink ref="I1947" r:id="rId1946"/>
    <hyperlink ref="I1948" r:id="rId1947"/>
    <hyperlink ref="I1949" r:id="rId1948"/>
    <hyperlink ref="I1950" r:id="rId1949"/>
    <hyperlink ref="I1951" r:id="rId1950"/>
    <hyperlink ref="I1952" r:id="rId1951"/>
    <hyperlink ref="I1953" r:id="rId1952"/>
    <hyperlink ref="I1954" r:id="rId1953"/>
    <hyperlink ref="I1955" r:id="rId1954"/>
    <hyperlink ref="I1956" r:id="rId1955"/>
    <hyperlink ref="I1957" r:id="rId1956"/>
    <hyperlink ref="I1958" r:id="rId1957"/>
    <hyperlink ref="I1959" r:id="rId1958"/>
    <hyperlink ref="I1960" r:id="rId1959"/>
    <hyperlink ref="I1961" r:id="rId1960"/>
    <hyperlink ref="I1962" r:id="rId1961"/>
    <hyperlink ref="I1963" r:id="rId1962"/>
    <hyperlink ref="I1964" r:id="rId1963"/>
    <hyperlink ref="I1965" r:id="rId1964"/>
    <hyperlink ref="I1966" r:id="rId1965"/>
    <hyperlink ref="I1967" r:id="rId1966"/>
    <hyperlink ref="I1968" r:id="rId1967"/>
    <hyperlink ref="I1969" r:id="rId1968"/>
    <hyperlink ref="I1970" r:id="rId1969"/>
    <hyperlink ref="I1971" r:id="rId1970"/>
    <hyperlink ref="I1972" r:id="rId1971"/>
    <hyperlink ref="I1973" r:id="rId1972"/>
    <hyperlink ref="I1974" r:id="rId1973"/>
    <hyperlink ref="I1975" r:id="rId1974"/>
    <hyperlink ref="I1976" r:id="rId1975"/>
    <hyperlink ref="I1977" r:id="rId1976"/>
    <hyperlink ref="I1978" r:id="rId1977"/>
    <hyperlink ref="I1979" r:id="rId1978"/>
    <hyperlink ref="I1980" r:id="rId1979"/>
    <hyperlink ref="I1981" r:id="rId1980"/>
    <hyperlink ref="I1982" r:id="rId1981"/>
    <hyperlink ref="I1983" r:id="rId1982"/>
    <hyperlink ref="I1984" r:id="rId1983"/>
    <hyperlink ref="I1985" r:id="rId1984"/>
    <hyperlink ref="I1986" r:id="rId1985"/>
    <hyperlink ref="I1987" r:id="rId1986"/>
    <hyperlink ref="I1988" r:id="rId1987"/>
    <hyperlink ref="I1989" r:id="rId1988"/>
    <hyperlink ref="I1990" r:id="rId1989"/>
    <hyperlink ref="I1991" r:id="rId1990"/>
    <hyperlink ref="I1992" r:id="rId1991"/>
    <hyperlink ref="I1993" r:id="rId1992"/>
    <hyperlink ref="I1994" r:id="rId1993"/>
    <hyperlink ref="I1995" r:id="rId1994"/>
    <hyperlink ref="I1996" r:id="rId1995"/>
    <hyperlink ref="I1997" r:id="rId1996"/>
    <hyperlink ref="I1998" r:id="rId1997"/>
    <hyperlink ref="I1999" r:id="rId1998"/>
    <hyperlink ref="I2000" r:id="rId1999"/>
    <hyperlink ref="I2001" r:id="rId2000"/>
    <hyperlink ref="I2002" r:id="rId2001"/>
    <hyperlink ref="I2003" r:id="rId2002"/>
    <hyperlink ref="I2004" r:id="rId2003"/>
    <hyperlink ref="I2005" r:id="rId2004"/>
    <hyperlink ref="I2006" r:id="rId2005"/>
    <hyperlink ref="I2007" r:id="rId2006"/>
    <hyperlink ref="I2008" r:id="rId2007"/>
    <hyperlink ref="I2009" r:id="rId2008"/>
    <hyperlink ref="I2010" r:id="rId2009"/>
    <hyperlink ref="I2011" r:id="rId2010"/>
    <hyperlink ref="I2012" r:id="rId2011"/>
    <hyperlink ref="I2013" r:id="rId2012"/>
    <hyperlink ref="I2014" r:id="rId2013"/>
    <hyperlink ref="I2015" r:id="rId2014"/>
    <hyperlink ref="I2016" r:id="rId2015"/>
    <hyperlink ref="I2017" r:id="rId2016"/>
    <hyperlink ref="I2018" r:id="rId2017"/>
    <hyperlink ref="I2019" r:id="rId2018"/>
    <hyperlink ref="I2020" r:id="rId2019"/>
    <hyperlink ref="I2021" r:id="rId2020"/>
    <hyperlink ref="I2022" r:id="rId2021"/>
    <hyperlink ref="I2023" r:id="rId2022"/>
    <hyperlink ref="I2024" r:id="rId2023"/>
    <hyperlink ref="I2025" r:id="rId2024"/>
    <hyperlink ref="I2026" r:id="rId2025"/>
    <hyperlink ref="I2027" r:id="rId2026"/>
    <hyperlink ref="I2028" r:id="rId2027"/>
    <hyperlink ref="I2029" r:id="rId2028"/>
    <hyperlink ref="I2030" r:id="rId2029"/>
    <hyperlink ref="I2031" r:id="rId2030"/>
    <hyperlink ref="I2032" r:id="rId2031"/>
    <hyperlink ref="I2033" r:id="rId2032"/>
    <hyperlink ref="I2034" r:id="rId2033"/>
    <hyperlink ref="I2035" r:id="rId2034"/>
    <hyperlink ref="I2036" r:id="rId2035"/>
    <hyperlink ref="I2037" r:id="rId2036"/>
    <hyperlink ref="I2038" r:id="rId2037"/>
    <hyperlink ref="I2039" r:id="rId2038"/>
    <hyperlink ref="I2040" r:id="rId2039"/>
    <hyperlink ref="I2041" r:id="rId2040"/>
    <hyperlink ref="I2042" r:id="rId2041"/>
    <hyperlink ref="I2043" r:id="rId2042"/>
    <hyperlink ref="I2044" r:id="rId2043"/>
    <hyperlink ref="I2045" r:id="rId2044"/>
    <hyperlink ref="I2046" r:id="rId2045"/>
    <hyperlink ref="I2047" r:id="rId2046"/>
    <hyperlink ref="I2048" r:id="rId2047"/>
    <hyperlink ref="I2049" r:id="rId2048"/>
    <hyperlink ref="I2050" r:id="rId2049"/>
    <hyperlink ref="I2051" r:id="rId2050"/>
    <hyperlink ref="I2052" r:id="rId2051"/>
    <hyperlink ref="I2053" r:id="rId2052"/>
    <hyperlink ref="I2054" r:id="rId2053"/>
    <hyperlink ref="I2055" r:id="rId2054"/>
    <hyperlink ref="I2056" r:id="rId2055"/>
    <hyperlink ref="I2057" r:id="rId2056"/>
    <hyperlink ref="I2058" r:id="rId2057"/>
    <hyperlink ref="I2059" r:id="rId2058"/>
    <hyperlink ref="I2060" r:id="rId2059"/>
    <hyperlink ref="I2061" r:id="rId2060"/>
    <hyperlink ref="I2062" r:id="rId2061"/>
    <hyperlink ref="I2063" r:id="rId2062"/>
    <hyperlink ref="I2064" r:id="rId2063"/>
    <hyperlink ref="I2065" r:id="rId2064"/>
    <hyperlink ref="I2066" r:id="rId2065"/>
    <hyperlink ref="I2067" r:id="rId2066"/>
    <hyperlink ref="I2068" r:id="rId2067"/>
    <hyperlink ref="I2069" r:id="rId2068"/>
    <hyperlink ref="I2070" r:id="rId2069"/>
    <hyperlink ref="I2071" r:id="rId2070"/>
    <hyperlink ref="I2072" r:id="rId2071"/>
    <hyperlink ref="I2073" r:id="rId2072"/>
    <hyperlink ref="I2074" r:id="rId2073"/>
    <hyperlink ref="I2075" r:id="rId2074"/>
    <hyperlink ref="I2076" r:id="rId2075"/>
    <hyperlink ref="I2077" r:id="rId2076"/>
    <hyperlink ref="I2078" r:id="rId2077"/>
    <hyperlink ref="I2079" r:id="rId2078"/>
    <hyperlink ref="I2080" r:id="rId2079"/>
    <hyperlink ref="I2081" r:id="rId2080"/>
    <hyperlink ref="I2082" r:id="rId2081"/>
    <hyperlink ref="I2083" r:id="rId2082"/>
    <hyperlink ref="I2084" r:id="rId2083"/>
    <hyperlink ref="I2085" r:id="rId2084"/>
    <hyperlink ref="I2086" r:id="rId2085"/>
    <hyperlink ref="I2087" r:id="rId2086"/>
    <hyperlink ref="I2088" r:id="rId2087"/>
    <hyperlink ref="I2089" r:id="rId2088"/>
    <hyperlink ref="I2090" r:id="rId2089"/>
    <hyperlink ref="I2091" r:id="rId2090"/>
    <hyperlink ref="I2092" r:id="rId2091"/>
    <hyperlink ref="I2093" r:id="rId2092"/>
    <hyperlink ref="I2094" r:id="rId2093"/>
    <hyperlink ref="I2095" r:id="rId2094"/>
    <hyperlink ref="I2096" r:id="rId2095"/>
    <hyperlink ref="I2097" r:id="rId2096"/>
    <hyperlink ref="I2098" r:id="rId2097"/>
    <hyperlink ref="I2099" r:id="rId2098"/>
    <hyperlink ref="I2100" r:id="rId2099"/>
    <hyperlink ref="I2101" r:id="rId2100"/>
    <hyperlink ref="I2102" r:id="rId2101"/>
    <hyperlink ref="I2103" r:id="rId2102"/>
    <hyperlink ref="I2104" r:id="rId2103"/>
    <hyperlink ref="I2105" r:id="rId2104"/>
    <hyperlink ref="I2106" r:id="rId2105"/>
    <hyperlink ref="I2107" r:id="rId2106"/>
    <hyperlink ref="I2108" r:id="rId2107"/>
    <hyperlink ref="I2109" r:id="rId2108"/>
    <hyperlink ref="I2110" r:id="rId2109"/>
    <hyperlink ref="I2111" r:id="rId2110"/>
    <hyperlink ref="I2112" r:id="rId2111"/>
    <hyperlink ref="I2113" r:id="rId2112"/>
    <hyperlink ref="I2114" r:id="rId2113"/>
    <hyperlink ref="I2115" r:id="rId2114"/>
    <hyperlink ref="I2116" r:id="rId2115"/>
    <hyperlink ref="I2117" r:id="rId2116"/>
    <hyperlink ref="I2118" r:id="rId2117"/>
    <hyperlink ref="I2119" r:id="rId2118"/>
    <hyperlink ref="I2120" r:id="rId2119"/>
    <hyperlink ref="I2121" r:id="rId2120"/>
    <hyperlink ref="I2122" r:id="rId2121"/>
    <hyperlink ref="I2123" r:id="rId2122"/>
    <hyperlink ref="I2124" r:id="rId2123"/>
    <hyperlink ref="I2125" r:id="rId2124"/>
    <hyperlink ref="I2126" r:id="rId2125"/>
    <hyperlink ref="I2127" r:id="rId2126"/>
    <hyperlink ref="I2128" r:id="rId2127"/>
    <hyperlink ref="I2129" r:id="rId2128"/>
    <hyperlink ref="I2130" r:id="rId2129"/>
    <hyperlink ref="I2131" r:id="rId2130"/>
    <hyperlink ref="I2132" r:id="rId2131"/>
    <hyperlink ref="I2133" r:id="rId2132"/>
    <hyperlink ref="I2134" r:id="rId2133"/>
    <hyperlink ref="I2135" r:id="rId2134"/>
    <hyperlink ref="I2136" r:id="rId2135"/>
    <hyperlink ref="I2137" r:id="rId2136"/>
    <hyperlink ref="I2138" r:id="rId2137"/>
    <hyperlink ref="I2139" r:id="rId2138"/>
    <hyperlink ref="I2140" r:id="rId2139"/>
    <hyperlink ref="I2141" r:id="rId2140"/>
    <hyperlink ref="I2142" r:id="rId2141"/>
    <hyperlink ref="I2143" r:id="rId2142"/>
    <hyperlink ref="I2144" r:id="rId2143"/>
    <hyperlink ref="I2145" r:id="rId2144"/>
    <hyperlink ref="I2146" r:id="rId2145"/>
    <hyperlink ref="I2147" r:id="rId2146"/>
    <hyperlink ref="I2148" r:id="rId2147"/>
    <hyperlink ref="I2149" r:id="rId2148"/>
    <hyperlink ref="I2150" r:id="rId2149"/>
    <hyperlink ref="I2151" r:id="rId2150"/>
    <hyperlink ref="I2152" r:id="rId2151"/>
    <hyperlink ref="I2153" r:id="rId2152"/>
    <hyperlink ref="I2154" r:id="rId2153"/>
    <hyperlink ref="I2155" r:id="rId2154"/>
    <hyperlink ref="I2156" r:id="rId2155"/>
    <hyperlink ref="I2157" r:id="rId2156"/>
    <hyperlink ref="I2158" r:id="rId2157"/>
    <hyperlink ref="I2159" r:id="rId2158"/>
    <hyperlink ref="I2160" r:id="rId2159"/>
    <hyperlink ref="I2161" r:id="rId2160"/>
    <hyperlink ref="I2162" r:id="rId2161"/>
    <hyperlink ref="I2163" r:id="rId2162"/>
    <hyperlink ref="I2164" r:id="rId2163"/>
    <hyperlink ref="I2165" r:id="rId2164"/>
    <hyperlink ref="I2166" r:id="rId2165"/>
    <hyperlink ref="I2167" r:id="rId2166"/>
    <hyperlink ref="I2168" r:id="rId2167"/>
    <hyperlink ref="I2169" r:id="rId2168"/>
    <hyperlink ref="I2170" r:id="rId2169"/>
    <hyperlink ref="I2171" r:id="rId2170"/>
    <hyperlink ref="I2172" r:id="rId2171"/>
    <hyperlink ref="I2173" r:id="rId2172"/>
    <hyperlink ref="I2174" r:id="rId2173"/>
    <hyperlink ref="I2175" r:id="rId2174"/>
    <hyperlink ref="I2176" r:id="rId2175"/>
    <hyperlink ref="I2177" r:id="rId2176"/>
    <hyperlink ref="I2178" r:id="rId2177"/>
    <hyperlink ref="I2179" r:id="rId2178"/>
    <hyperlink ref="I2180" r:id="rId2179"/>
    <hyperlink ref="I2181" r:id="rId2180"/>
    <hyperlink ref="I2182" r:id="rId2181"/>
    <hyperlink ref="I2183" r:id="rId2182"/>
    <hyperlink ref="I2184" r:id="rId2183"/>
    <hyperlink ref="I2185" r:id="rId2184"/>
    <hyperlink ref="I2186" r:id="rId2185"/>
    <hyperlink ref="I2187" r:id="rId2186"/>
    <hyperlink ref="I2188" r:id="rId2187"/>
    <hyperlink ref="I2189" r:id="rId2188"/>
    <hyperlink ref="I2190" r:id="rId2189"/>
    <hyperlink ref="I2191" r:id="rId2190"/>
    <hyperlink ref="I2192" r:id="rId2191"/>
    <hyperlink ref="I2193" r:id="rId2192"/>
    <hyperlink ref="I2194" r:id="rId2193"/>
    <hyperlink ref="I2195" r:id="rId2194"/>
    <hyperlink ref="I2196" r:id="rId2195"/>
    <hyperlink ref="I2197" r:id="rId2196"/>
    <hyperlink ref="I2198" r:id="rId2197"/>
    <hyperlink ref="I2199" r:id="rId2198"/>
    <hyperlink ref="I2200" r:id="rId2199"/>
    <hyperlink ref="I2201" r:id="rId2200"/>
    <hyperlink ref="I2202" r:id="rId2201"/>
    <hyperlink ref="I2203" r:id="rId2202"/>
    <hyperlink ref="I2204" r:id="rId2203"/>
    <hyperlink ref="I2205" r:id="rId2204"/>
    <hyperlink ref="I2206" r:id="rId2205"/>
    <hyperlink ref="I2207" r:id="rId2206"/>
    <hyperlink ref="I2208" r:id="rId2207"/>
    <hyperlink ref="I2209" r:id="rId2208"/>
    <hyperlink ref="I2210" r:id="rId2209"/>
    <hyperlink ref="I2211" r:id="rId2210"/>
    <hyperlink ref="I2212" r:id="rId2211"/>
    <hyperlink ref="I2213" r:id="rId2212"/>
    <hyperlink ref="I2214" r:id="rId2213"/>
    <hyperlink ref="I2215" r:id="rId2214"/>
    <hyperlink ref="I2216" r:id="rId2215"/>
    <hyperlink ref="I2217" r:id="rId2216"/>
    <hyperlink ref="I2218" r:id="rId2217"/>
    <hyperlink ref="I2219" r:id="rId2218"/>
    <hyperlink ref="I2220" r:id="rId2219"/>
    <hyperlink ref="I2221" r:id="rId2220"/>
    <hyperlink ref="I2222" r:id="rId2221"/>
    <hyperlink ref="I2223" r:id="rId2222"/>
    <hyperlink ref="I2224" r:id="rId2223"/>
    <hyperlink ref="I2225" r:id="rId2224"/>
    <hyperlink ref="I2226" r:id="rId2225"/>
    <hyperlink ref="I2227" r:id="rId2226"/>
    <hyperlink ref="I2228" r:id="rId2227"/>
    <hyperlink ref="I2229" r:id="rId2228"/>
    <hyperlink ref="I2230" r:id="rId2229"/>
    <hyperlink ref="I2231" r:id="rId2230"/>
    <hyperlink ref="I2232" r:id="rId2231"/>
    <hyperlink ref="I2233" r:id="rId2232"/>
    <hyperlink ref="I2234" r:id="rId2233"/>
    <hyperlink ref="I2235" r:id="rId2234"/>
    <hyperlink ref="I2236" r:id="rId2235"/>
    <hyperlink ref="I2237" r:id="rId2236"/>
    <hyperlink ref="I2238" r:id="rId2237"/>
    <hyperlink ref="I2239" r:id="rId2238"/>
    <hyperlink ref="I2240" r:id="rId2239"/>
    <hyperlink ref="I2241" r:id="rId2240"/>
    <hyperlink ref="I2242" r:id="rId2241"/>
    <hyperlink ref="I2243" r:id="rId2242"/>
    <hyperlink ref="I2244" r:id="rId2243"/>
    <hyperlink ref="I2245" r:id="rId2244"/>
    <hyperlink ref="I2246" r:id="rId2245"/>
    <hyperlink ref="I2247" r:id="rId2246"/>
    <hyperlink ref="I2248" r:id="rId2247"/>
    <hyperlink ref="I2249" r:id="rId2248"/>
    <hyperlink ref="I2250" r:id="rId2249"/>
    <hyperlink ref="I2251" r:id="rId2250"/>
    <hyperlink ref="I2252" r:id="rId2251"/>
    <hyperlink ref="I2253" r:id="rId2252"/>
    <hyperlink ref="I2254" r:id="rId2253"/>
    <hyperlink ref="I2255" r:id="rId2254"/>
    <hyperlink ref="I2256" r:id="rId2255"/>
    <hyperlink ref="I2257" r:id="rId2256"/>
    <hyperlink ref="I2258" r:id="rId2257"/>
    <hyperlink ref="I2259" r:id="rId2258"/>
    <hyperlink ref="I2260" r:id="rId2259"/>
    <hyperlink ref="I2261" r:id="rId2260"/>
    <hyperlink ref="I2262" r:id="rId2261"/>
    <hyperlink ref="I2263" r:id="rId2262"/>
    <hyperlink ref="I2264" r:id="rId2263"/>
    <hyperlink ref="I2265" r:id="rId2264"/>
    <hyperlink ref="I2266" r:id="rId2265"/>
    <hyperlink ref="I2267" r:id="rId2266"/>
    <hyperlink ref="I2268" r:id="rId2267"/>
    <hyperlink ref="I2269" r:id="rId2268"/>
    <hyperlink ref="I2270" r:id="rId2269"/>
    <hyperlink ref="I2271" r:id="rId2270"/>
    <hyperlink ref="I2272" r:id="rId2271"/>
    <hyperlink ref="I2273" r:id="rId2272"/>
    <hyperlink ref="I2274" r:id="rId2273"/>
    <hyperlink ref="I2275" r:id="rId2274"/>
    <hyperlink ref="I2276" r:id="rId2275"/>
    <hyperlink ref="I2277" r:id="rId2276"/>
    <hyperlink ref="I2278" r:id="rId2277"/>
    <hyperlink ref="I2279" r:id="rId2278"/>
    <hyperlink ref="I2280" r:id="rId2279"/>
    <hyperlink ref="I2281" r:id="rId2280"/>
    <hyperlink ref="I2282" r:id="rId2281"/>
    <hyperlink ref="I2283" r:id="rId2282"/>
    <hyperlink ref="I2284" r:id="rId2283"/>
    <hyperlink ref="I2285" r:id="rId2284"/>
    <hyperlink ref="I2286" r:id="rId2285"/>
    <hyperlink ref="I2287" r:id="rId2286"/>
    <hyperlink ref="I2288" r:id="rId2287"/>
    <hyperlink ref="I2289" r:id="rId2288"/>
    <hyperlink ref="I2290" r:id="rId2289"/>
    <hyperlink ref="I2291" r:id="rId2290"/>
    <hyperlink ref="I2292" r:id="rId2291"/>
    <hyperlink ref="I2293" r:id="rId2292"/>
    <hyperlink ref="I2294" r:id="rId2293"/>
    <hyperlink ref="I2295" r:id="rId2294"/>
    <hyperlink ref="I2296" r:id="rId2295"/>
    <hyperlink ref="I2297" r:id="rId2296"/>
    <hyperlink ref="I2298" r:id="rId2297"/>
    <hyperlink ref="I2299" r:id="rId2298"/>
    <hyperlink ref="I2300" r:id="rId2299"/>
    <hyperlink ref="I2301" r:id="rId2300"/>
    <hyperlink ref="I2302" r:id="rId2301"/>
    <hyperlink ref="I2303" r:id="rId2302"/>
    <hyperlink ref="I2304" r:id="rId2303"/>
    <hyperlink ref="I2305" r:id="rId2304"/>
    <hyperlink ref="I2306" r:id="rId2305"/>
    <hyperlink ref="I2307" r:id="rId2306"/>
    <hyperlink ref="I2308" r:id="rId2307"/>
    <hyperlink ref="I2309" r:id="rId2308"/>
    <hyperlink ref="I2310" r:id="rId2309"/>
    <hyperlink ref="I2311" r:id="rId2310"/>
    <hyperlink ref="I2312" r:id="rId2311"/>
    <hyperlink ref="I2313" r:id="rId2312"/>
    <hyperlink ref="I2314" r:id="rId2313"/>
    <hyperlink ref="I2315" r:id="rId2314"/>
    <hyperlink ref="I2316" r:id="rId2315"/>
    <hyperlink ref="I2317" r:id="rId2316"/>
    <hyperlink ref="I2318" r:id="rId2317"/>
    <hyperlink ref="I2319" r:id="rId2318"/>
    <hyperlink ref="I2320" r:id="rId2319"/>
    <hyperlink ref="I2321" r:id="rId2320"/>
    <hyperlink ref="I2322" r:id="rId2321"/>
    <hyperlink ref="I2323" r:id="rId2322"/>
    <hyperlink ref="I2324" r:id="rId2323"/>
    <hyperlink ref="I2325" r:id="rId2324"/>
    <hyperlink ref="I2326" r:id="rId2325"/>
    <hyperlink ref="I2327" r:id="rId2326"/>
    <hyperlink ref="I2328" r:id="rId2327"/>
    <hyperlink ref="I2329" r:id="rId2328"/>
    <hyperlink ref="I2330" r:id="rId2329"/>
    <hyperlink ref="I2331" r:id="rId2330"/>
    <hyperlink ref="I2332" r:id="rId2331"/>
    <hyperlink ref="I2333" r:id="rId2332"/>
    <hyperlink ref="I2334" r:id="rId2333"/>
    <hyperlink ref="I2335" r:id="rId2334"/>
    <hyperlink ref="I2336" r:id="rId2335"/>
    <hyperlink ref="I2337" r:id="rId2336"/>
    <hyperlink ref="I2338" r:id="rId2337"/>
    <hyperlink ref="I2339" r:id="rId2338"/>
    <hyperlink ref="I2340" r:id="rId2339"/>
    <hyperlink ref="I2341" r:id="rId2340"/>
    <hyperlink ref="I2342" r:id="rId2341"/>
    <hyperlink ref="I2343" r:id="rId2342"/>
    <hyperlink ref="I2344" r:id="rId2343"/>
    <hyperlink ref="I2345" r:id="rId2344"/>
    <hyperlink ref="I2346" r:id="rId2345"/>
    <hyperlink ref="I2347" r:id="rId2346"/>
    <hyperlink ref="I2348" r:id="rId2347"/>
    <hyperlink ref="I2349" r:id="rId2348"/>
    <hyperlink ref="I2350" r:id="rId2349"/>
    <hyperlink ref="I2351" r:id="rId2350"/>
    <hyperlink ref="I2352" r:id="rId2351"/>
    <hyperlink ref="I2353" r:id="rId2352"/>
    <hyperlink ref="I2354" r:id="rId2353"/>
    <hyperlink ref="I2355" r:id="rId2354"/>
    <hyperlink ref="I2356" r:id="rId2355"/>
    <hyperlink ref="I2357" r:id="rId2356"/>
    <hyperlink ref="I2358" r:id="rId2357"/>
    <hyperlink ref="I2359" r:id="rId2358"/>
    <hyperlink ref="I2360" r:id="rId2359"/>
    <hyperlink ref="I2361" r:id="rId2360"/>
    <hyperlink ref="I2362" r:id="rId2361"/>
    <hyperlink ref="I2363" r:id="rId2362"/>
    <hyperlink ref="I2364" r:id="rId2363"/>
    <hyperlink ref="I2365" r:id="rId2364"/>
    <hyperlink ref="I2366" r:id="rId2365"/>
    <hyperlink ref="I2367" r:id="rId2366"/>
    <hyperlink ref="I2368" r:id="rId2367"/>
    <hyperlink ref="I2369" r:id="rId2368"/>
    <hyperlink ref="I2370" r:id="rId2369"/>
    <hyperlink ref="I2371" r:id="rId2370"/>
    <hyperlink ref="I2372" r:id="rId2371"/>
    <hyperlink ref="I2373" r:id="rId2372"/>
    <hyperlink ref="I2374" r:id="rId2373"/>
    <hyperlink ref="I2375" r:id="rId2374"/>
    <hyperlink ref="I2376" r:id="rId2375"/>
    <hyperlink ref="I2377" r:id="rId2376"/>
    <hyperlink ref="I2378" r:id="rId2377"/>
    <hyperlink ref="I2379" r:id="rId2378"/>
    <hyperlink ref="I2380" r:id="rId2379"/>
    <hyperlink ref="I2381" r:id="rId2380"/>
    <hyperlink ref="I2382" r:id="rId2381"/>
    <hyperlink ref="I2383" r:id="rId2382"/>
    <hyperlink ref="I2384" r:id="rId2383"/>
    <hyperlink ref="I2385" r:id="rId2384"/>
    <hyperlink ref="I2386" r:id="rId2385"/>
    <hyperlink ref="I2387" r:id="rId2386"/>
    <hyperlink ref="I2388" r:id="rId2387"/>
    <hyperlink ref="I2389" r:id="rId2388"/>
    <hyperlink ref="I2390" r:id="rId2389"/>
    <hyperlink ref="I2391" r:id="rId2390"/>
    <hyperlink ref="I2392" r:id="rId2391"/>
    <hyperlink ref="I2393" r:id="rId2392"/>
    <hyperlink ref="I2394" r:id="rId2393"/>
    <hyperlink ref="I2395" r:id="rId2394"/>
    <hyperlink ref="I2396" r:id="rId2395"/>
    <hyperlink ref="I2397" r:id="rId2396"/>
    <hyperlink ref="I2398" r:id="rId2397"/>
    <hyperlink ref="I2399" r:id="rId2398"/>
    <hyperlink ref="I2400" r:id="rId2399"/>
    <hyperlink ref="I2401" r:id="rId2400"/>
    <hyperlink ref="I2402" r:id="rId2401"/>
    <hyperlink ref="I2403" r:id="rId2402"/>
    <hyperlink ref="I2404" r:id="rId2403"/>
    <hyperlink ref="I2405" r:id="rId2404"/>
    <hyperlink ref="I2406" r:id="rId2405"/>
    <hyperlink ref="I2407" r:id="rId2406"/>
    <hyperlink ref="I2408" r:id="rId2407"/>
    <hyperlink ref="I2409" r:id="rId2408"/>
    <hyperlink ref="I2410" r:id="rId2409"/>
    <hyperlink ref="I2411" r:id="rId2410"/>
    <hyperlink ref="I2412" r:id="rId2411"/>
    <hyperlink ref="I2413" r:id="rId2412"/>
    <hyperlink ref="I2414" r:id="rId2413"/>
    <hyperlink ref="I2415" r:id="rId2414"/>
    <hyperlink ref="I2416" r:id="rId2415"/>
    <hyperlink ref="I2417" r:id="rId2416"/>
    <hyperlink ref="I2418" r:id="rId2417"/>
    <hyperlink ref="I2419" r:id="rId2418"/>
    <hyperlink ref="I2420" r:id="rId2419"/>
    <hyperlink ref="I2421" r:id="rId2420"/>
    <hyperlink ref="I2422" r:id="rId2421"/>
    <hyperlink ref="I2423" r:id="rId2422"/>
    <hyperlink ref="I2424" r:id="rId2423"/>
    <hyperlink ref="I2425" r:id="rId2424"/>
    <hyperlink ref="I2426" r:id="rId2425"/>
    <hyperlink ref="I2427" r:id="rId2426"/>
    <hyperlink ref="I2428" r:id="rId2427"/>
    <hyperlink ref="I2429" r:id="rId2428"/>
    <hyperlink ref="I2430" r:id="rId2429"/>
    <hyperlink ref="I2431" r:id="rId2430"/>
    <hyperlink ref="I2432" r:id="rId2431"/>
    <hyperlink ref="I2433" r:id="rId2432"/>
    <hyperlink ref="I2434" r:id="rId2433"/>
    <hyperlink ref="I2435" r:id="rId2434"/>
    <hyperlink ref="I2436" r:id="rId2435"/>
    <hyperlink ref="I2437" r:id="rId2436"/>
    <hyperlink ref="I2438" r:id="rId2437"/>
    <hyperlink ref="I2439" r:id="rId2438"/>
    <hyperlink ref="I2440" r:id="rId2439"/>
    <hyperlink ref="I2441" r:id="rId2440"/>
    <hyperlink ref="I2442" r:id="rId2441"/>
    <hyperlink ref="I2443" r:id="rId2442"/>
    <hyperlink ref="I2444" r:id="rId2443"/>
    <hyperlink ref="I2445" r:id="rId2444"/>
    <hyperlink ref="I2446" r:id="rId2445"/>
    <hyperlink ref="I2447" r:id="rId2446"/>
    <hyperlink ref="I2448" r:id="rId2447"/>
    <hyperlink ref="I2449" r:id="rId2448"/>
    <hyperlink ref="I2450" r:id="rId2449"/>
    <hyperlink ref="I2451" r:id="rId2450"/>
    <hyperlink ref="I2452" r:id="rId2451"/>
    <hyperlink ref="I2453" r:id="rId2452"/>
    <hyperlink ref="I2454" r:id="rId2453"/>
    <hyperlink ref="I2455" r:id="rId2454"/>
    <hyperlink ref="I2456" r:id="rId2455"/>
    <hyperlink ref="I2457" r:id="rId2456"/>
    <hyperlink ref="I2458" r:id="rId2457"/>
    <hyperlink ref="I2459" r:id="rId2458"/>
    <hyperlink ref="I2460" r:id="rId2459"/>
    <hyperlink ref="I2461" r:id="rId2460"/>
    <hyperlink ref="I2462" r:id="rId2461"/>
    <hyperlink ref="I2463" r:id="rId2462"/>
    <hyperlink ref="I2464" r:id="rId2463"/>
    <hyperlink ref="I2465" r:id="rId2464"/>
    <hyperlink ref="I2466" r:id="rId2465"/>
    <hyperlink ref="I2467" r:id="rId2466"/>
    <hyperlink ref="I2468" r:id="rId2467"/>
    <hyperlink ref="I2469" r:id="rId2468"/>
    <hyperlink ref="I2470" r:id="rId2469"/>
    <hyperlink ref="I2471" r:id="rId2470"/>
    <hyperlink ref="I2472" r:id="rId2471"/>
    <hyperlink ref="I2473" r:id="rId2472"/>
    <hyperlink ref="I2474" r:id="rId2473"/>
    <hyperlink ref="I2475" r:id="rId2474"/>
    <hyperlink ref="I2476" r:id="rId2475"/>
    <hyperlink ref="I2477" r:id="rId2476"/>
    <hyperlink ref="I2478" r:id="rId2477"/>
    <hyperlink ref="I2479" r:id="rId2478"/>
    <hyperlink ref="I2480" r:id="rId2479"/>
    <hyperlink ref="I2481" r:id="rId2480"/>
    <hyperlink ref="I2482" r:id="rId2481"/>
    <hyperlink ref="I2483" r:id="rId2482"/>
    <hyperlink ref="I2484" r:id="rId2483"/>
    <hyperlink ref="I2485" r:id="rId2484"/>
    <hyperlink ref="I2486" r:id="rId2485"/>
    <hyperlink ref="I2487" r:id="rId2486"/>
    <hyperlink ref="I2488" r:id="rId2487"/>
    <hyperlink ref="I2489" r:id="rId2488"/>
    <hyperlink ref="I2490" r:id="rId2489"/>
    <hyperlink ref="I2491" r:id="rId2490"/>
    <hyperlink ref="I2492" r:id="rId2491"/>
    <hyperlink ref="I2493" r:id="rId2492"/>
    <hyperlink ref="I2494" r:id="rId2493"/>
    <hyperlink ref="I2495" r:id="rId2494"/>
    <hyperlink ref="I2496" r:id="rId2495"/>
    <hyperlink ref="I2497" r:id="rId2496"/>
    <hyperlink ref="I2498" r:id="rId2497"/>
    <hyperlink ref="I2499" r:id="rId2498"/>
    <hyperlink ref="I2500" r:id="rId2499"/>
    <hyperlink ref="I2501" r:id="rId2500"/>
    <hyperlink ref="I2502" r:id="rId2501"/>
    <hyperlink ref="I2503" r:id="rId2502"/>
    <hyperlink ref="I2504" r:id="rId2503"/>
    <hyperlink ref="I2505" r:id="rId2504"/>
    <hyperlink ref="I2506" r:id="rId2505"/>
    <hyperlink ref="I2507" r:id="rId2506"/>
    <hyperlink ref="I2508" r:id="rId2507"/>
    <hyperlink ref="I2509" r:id="rId2508"/>
    <hyperlink ref="I2510" r:id="rId2509"/>
    <hyperlink ref="I2511" r:id="rId2510"/>
    <hyperlink ref="I2512" r:id="rId2511"/>
    <hyperlink ref="I2513" r:id="rId2512"/>
    <hyperlink ref="I2514" r:id="rId2513"/>
    <hyperlink ref="I2515" r:id="rId2514"/>
    <hyperlink ref="I2516" r:id="rId2515"/>
    <hyperlink ref="I2517" r:id="rId2516"/>
    <hyperlink ref="I2518" r:id="rId2517"/>
    <hyperlink ref="I2519" r:id="rId2518"/>
    <hyperlink ref="I2520" r:id="rId2519"/>
    <hyperlink ref="I2521" r:id="rId2520"/>
    <hyperlink ref="I2522" r:id="rId2521"/>
    <hyperlink ref="I2523" r:id="rId2522"/>
    <hyperlink ref="I2524" r:id="rId2523"/>
    <hyperlink ref="I2525" r:id="rId2524"/>
    <hyperlink ref="I2526" r:id="rId2525"/>
    <hyperlink ref="I2527" r:id="rId2526"/>
    <hyperlink ref="I2528" r:id="rId2527"/>
    <hyperlink ref="I2529" r:id="rId2528"/>
    <hyperlink ref="I2530" r:id="rId2529"/>
    <hyperlink ref="I2531" r:id="rId2530"/>
    <hyperlink ref="I2532" r:id="rId2531"/>
    <hyperlink ref="I2533" r:id="rId2532"/>
    <hyperlink ref="I2534" r:id="rId2533"/>
    <hyperlink ref="I2535" r:id="rId2534"/>
    <hyperlink ref="I2536" r:id="rId2535"/>
    <hyperlink ref="I2537" r:id="rId2536"/>
    <hyperlink ref="I2538" r:id="rId2537"/>
    <hyperlink ref="I2539" r:id="rId2538"/>
    <hyperlink ref="I2540" r:id="rId2539"/>
    <hyperlink ref="I2541" r:id="rId2540"/>
    <hyperlink ref="I2542" r:id="rId2541"/>
    <hyperlink ref="I2543" r:id="rId2542"/>
    <hyperlink ref="I2544" r:id="rId2543"/>
    <hyperlink ref="I2545" r:id="rId2544"/>
    <hyperlink ref="I2546" r:id="rId2545"/>
    <hyperlink ref="I2547" r:id="rId2546"/>
    <hyperlink ref="I2548" r:id="rId2547"/>
    <hyperlink ref="I2549" r:id="rId2548"/>
    <hyperlink ref="I2550" r:id="rId2549"/>
    <hyperlink ref="I2551" r:id="rId2550"/>
    <hyperlink ref="I2552" r:id="rId2551"/>
    <hyperlink ref="I2553" r:id="rId2552"/>
    <hyperlink ref="I2554" r:id="rId2553"/>
    <hyperlink ref="I2555" r:id="rId2554"/>
    <hyperlink ref="I2556" r:id="rId2555"/>
    <hyperlink ref="I2557" r:id="rId2556"/>
    <hyperlink ref="I2558" r:id="rId2557"/>
    <hyperlink ref="I2559" r:id="rId2558"/>
    <hyperlink ref="I2560" r:id="rId2559"/>
    <hyperlink ref="I2561" r:id="rId2560"/>
    <hyperlink ref="I2562" r:id="rId2561"/>
    <hyperlink ref="I2563" r:id="rId2562"/>
    <hyperlink ref="I2564" r:id="rId2563"/>
    <hyperlink ref="I2565" r:id="rId2564"/>
    <hyperlink ref="I2566" r:id="rId2565"/>
    <hyperlink ref="I2567" r:id="rId2566"/>
    <hyperlink ref="I2568" r:id="rId2567"/>
    <hyperlink ref="I2569" r:id="rId2568"/>
    <hyperlink ref="I2570" r:id="rId2569"/>
    <hyperlink ref="I2571" r:id="rId2570"/>
    <hyperlink ref="I2572" r:id="rId2571"/>
    <hyperlink ref="I2573" r:id="rId2572"/>
    <hyperlink ref="I2574" r:id="rId2573"/>
    <hyperlink ref="I2575" r:id="rId2574"/>
    <hyperlink ref="I2576" r:id="rId2575"/>
    <hyperlink ref="I2577" r:id="rId2576"/>
    <hyperlink ref="I2578" r:id="rId2577"/>
    <hyperlink ref="I2579" r:id="rId2578"/>
    <hyperlink ref="I2580" r:id="rId2579"/>
    <hyperlink ref="I2581" r:id="rId2580"/>
    <hyperlink ref="I2582" r:id="rId2581"/>
    <hyperlink ref="I2583" r:id="rId2582"/>
    <hyperlink ref="I2584" r:id="rId2583"/>
    <hyperlink ref="I2585" r:id="rId2584"/>
    <hyperlink ref="I2586" r:id="rId2585"/>
    <hyperlink ref="I2587" r:id="rId2586"/>
    <hyperlink ref="I2588" r:id="rId2587"/>
    <hyperlink ref="I2589" r:id="rId2588"/>
    <hyperlink ref="I2590" r:id="rId2589"/>
    <hyperlink ref="I2591" r:id="rId2590"/>
    <hyperlink ref="I2592" r:id="rId2591"/>
    <hyperlink ref="I2593" r:id="rId2592"/>
    <hyperlink ref="I2594" r:id="rId2593"/>
    <hyperlink ref="I2595" r:id="rId2594"/>
    <hyperlink ref="I2596" r:id="rId2595"/>
    <hyperlink ref="I2597" r:id="rId2596"/>
    <hyperlink ref="I2598" r:id="rId2597"/>
    <hyperlink ref="I2599" r:id="rId2598"/>
    <hyperlink ref="I2600" r:id="rId2599"/>
    <hyperlink ref="I2601" r:id="rId2600"/>
    <hyperlink ref="I2602" r:id="rId2601"/>
    <hyperlink ref="I2603" r:id="rId2602"/>
    <hyperlink ref="I2604" r:id="rId2603"/>
    <hyperlink ref="I2605" r:id="rId2604"/>
    <hyperlink ref="I2606" r:id="rId2605"/>
    <hyperlink ref="I2607" r:id="rId2606"/>
    <hyperlink ref="I2608" r:id="rId2607"/>
    <hyperlink ref="I2609" r:id="rId2608"/>
    <hyperlink ref="I2610" r:id="rId2609"/>
    <hyperlink ref="I2611" r:id="rId2610"/>
    <hyperlink ref="I2612" r:id="rId2611"/>
    <hyperlink ref="I2613" r:id="rId2612"/>
    <hyperlink ref="I2614" r:id="rId2613"/>
    <hyperlink ref="I2615" r:id="rId2614"/>
    <hyperlink ref="I2616" r:id="rId2615"/>
    <hyperlink ref="I2617" r:id="rId2616"/>
    <hyperlink ref="I2618" r:id="rId2617"/>
    <hyperlink ref="I2619" r:id="rId2618"/>
    <hyperlink ref="I2620" r:id="rId2619"/>
    <hyperlink ref="I2621" r:id="rId2620"/>
    <hyperlink ref="I2622" r:id="rId2621"/>
    <hyperlink ref="I2623" r:id="rId2622"/>
    <hyperlink ref="I2624" r:id="rId2623"/>
    <hyperlink ref="I2625" r:id="rId2624"/>
    <hyperlink ref="I2626" r:id="rId2625"/>
    <hyperlink ref="I2627" r:id="rId2626"/>
    <hyperlink ref="I2628" r:id="rId2627"/>
    <hyperlink ref="I2629" r:id="rId2628"/>
    <hyperlink ref="I2630" r:id="rId2629"/>
    <hyperlink ref="I2631" r:id="rId2630"/>
    <hyperlink ref="I2632" r:id="rId2631"/>
    <hyperlink ref="I2633" r:id="rId2632"/>
    <hyperlink ref="I2634" r:id="rId2633"/>
    <hyperlink ref="I2635" r:id="rId2634"/>
    <hyperlink ref="I2636" r:id="rId2635"/>
    <hyperlink ref="I2637" r:id="rId2636"/>
    <hyperlink ref="I2638" r:id="rId2637"/>
    <hyperlink ref="I2639" r:id="rId2638"/>
    <hyperlink ref="I2640" r:id="rId2639"/>
    <hyperlink ref="I2641" r:id="rId2640"/>
    <hyperlink ref="I2642" r:id="rId2641"/>
    <hyperlink ref="I2643" r:id="rId2642"/>
    <hyperlink ref="I2644" r:id="rId2643"/>
    <hyperlink ref="I2645" r:id="rId2644"/>
    <hyperlink ref="I2646" r:id="rId2645"/>
    <hyperlink ref="I2647" r:id="rId2646"/>
    <hyperlink ref="I2648" r:id="rId2647"/>
    <hyperlink ref="I2649" r:id="rId2648"/>
    <hyperlink ref="I2650" r:id="rId2649"/>
    <hyperlink ref="I2651" r:id="rId2650"/>
    <hyperlink ref="I2652" r:id="rId2651"/>
    <hyperlink ref="I2653" r:id="rId2652"/>
    <hyperlink ref="I2654" r:id="rId2653"/>
    <hyperlink ref="I2655" r:id="rId2654"/>
    <hyperlink ref="I2656" r:id="rId2655"/>
    <hyperlink ref="I2657" r:id="rId2656"/>
    <hyperlink ref="I2658" r:id="rId2657"/>
    <hyperlink ref="I2659" r:id="rId2658"/>
    <hyperlink ref="I2660" r:id="rId2659"/>
    <hyperlink ref="I2661" r:id="rId2660"/>
    <hyperlink ref="I2662" r:id="rId2661"/>
    <hyperlink ref="I2663" r:id="rId2662"/>
    <hyperlink ref="I2664" r:id="rId2663"/>
    <hyperlink ref="I2665" r:id="rId2664"/>
    <hyperlink ref="I2666" r:id="rId2665"/>
    <hyperlink ref="I2667" r:id="rId2666"/>
    <hyperlink ref="I2668" r:id="rId2667"/>
    <hyperlink ref="I2669" r:id="rId2668"/>
    <hyperlink ref="I2670" r:id="rId2669"/>
    <hyperlink ref="I2671" r:id="rId2670"/>
    <hyperlink ref="I2672" r:id="rId2671"/>
    <hyperlink ref="I2673" r:id="rId2672"/>
    <hyperlink ref="I2674" r:id="rId2673"/>
    <hyperlink ref="I2675" r:id="rId2674"/>
    <hyperlink ref="I2676" r:id="rId2675"/>
    <hyperlink ref="I2677" r:id="rId2676"/>
    <hyperlink ref="I2678" r:id="rId2677"/>
    <hyperlink ref="I2679" r:id="rId2678"/>
    <hyperlink ref="I2680" r:id="rId2679"/>
    <hyperlink ref="I2681" r:id="rId2680"/>
    <hyperlink ref="I2682" r:id="rId2681"/>
    <hyperlink ref="I2683" r:id="rId2682"/>
    <hyperlink ref="I2684" r:id="rId2683"/>
    <hyperlink ref="I2685" r:id="rId2684"/>
    <hyperlink ref="I2686" r:id="rId2685"/>
    <hyperlink ref="I2687" r:id="rId2686"/>
    <hyperlink ref="I2688" r:id="rId2687"/>
    <hyperlink ref="I2689" r:id="rId2688"/>
    <hyperlink ref="I2690" r:id="rId2689"/>
    <hyperlink ref="I2691" r:id="rId2690"/>
    <hyperlink ref="I2692" r:id="rId2691"/>
    <hyperlink ref="I2693" r:id="rId2692"/>
    <hyperlink ref="I2694" r:id="rId2693"/>
    <hyperlink ref="I2695" r:id="rId2694"/>
    <hyperlink ref="I2696" r:id="rId2695"/>
    <hyperlink ref="I2697" r:id="rId2696"/>
    <hyperlink ref="I2698" r:id="rId2697"/>
    <hyperlink ref="I2699" r:id="rId2698"/>
    <hyperlink ref="I2700" r:id="rId2699"/>
    <hyperlink ref="I2701" r:id="rId2700"/>
    <hyperlink ref="I2702" r:id="rId2701"/>
    <hyperlink ref="I2703" r:id="rId2702"/>
    <hyperlink ref="I2704" r:id="rId2703"/>
    <hyperlink ref="I2705" r:id="rId2704"/>
    <hyperlink ref="I2706" r:id="rId270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4"/>
  <sheetViews>
    <sheetView workbookViewId="0">
      <selection activeCell="K4" sqref="K4"/>
    </sheetView>
  </sheetViews>
  <sheetFormatPr defaultRowHeight="14.5" x14ac:dyDescent="0.35"/>
  <cols>
    <col min="1" max="1" width="14.7265625" customWidth="1"/>
    <col min="2" max="2" width="23.08984375" bestFit="1" customWidth="1"/>
    <col min="3" max="3" width="20.08984375" customWidth="1"/>
    <col min="4" max="8" width="11.81640625" customWidth="1"/>
    <col min="9" max="9" width="11.81640625" bestFit="1" customWidth="1"/>
  </cols>
  <sheetData>
    <row r="1" spans="1:8" x14ac:dyDescent="0.35">
      <c r="A1" s="5" t="s">
        <v>7</v>
      </c>
      <c r="B1" t="s">
        <v>8639</v>
      </c>
    </row>
    <row r="3" spans="1:8" x14ac:dyDescent="0.35">
      <c r="A3" s="5" t="s">
        <v>8638</v>
      </c>
      <c r="C3" s="5" t="s">
        <v>8637</v>
      </c>
    </row>
    <row r="4" spans="1:8" x14ac:dyDescent="0.35">
      <c r="A4" s="5" t="s">
        <v>8634</v>
      </c>
      <c r="B4" s="5" t="s">
        <v>5</v>
      </c>
      <c r="C4" t="s">
        <v>8630</v>
      </c>
      <c r="D4" t="s">
        <v>8629</v>
      </c>
      <c r="E4" t="s">
        <v>8627</v>
      </c>
      <c r="F4" t="s">
        <v>8628</v>
      </c>
      <c r="G4" t="s">
        <v>8626</v>
      </c>
      <c r="H4" t="s">
        <v>8636</v>
      </c>
    </row>
    <row r="5" spans="1:8" x14ac:dyDescent="0.35">
      <c r="A5" s="6" t="s">
        <v>24</v>
      </c>
      <c r="B5" s="6" t="s">
        <v>5942</v>
      </c>
      <c r="C5" s="7">
        <v>11100</v>
      </c>
      <c r="D5" s="7"/>
      <c r="E5" s="7"/>
      <c r="F5" s="7"/>
      <c r="G5" s="7"/>
      <c r="H5" s="7">
        <v>11100</v>
      </c>
    </row>
    <row r="6" spans="1:8" x14ac:dyDescent="0.35">
      <c r="A6" s="6" t="s">
        <v>24</v>
      </c>
      <c r="B6" s="6" t="s">
        <v>5385</v>
      </c>
      <c r="C6" s="7"/>
      <c r="D6" s="7"/>
      <c r="E6" s="7"/>
      <c r="F6" s="7"/>
      <c r="G6" s="7">
        <v>18653</v>
      </c>
      <c r="H6" s="7">
        <v>18653</v>
      </c>
    </row>
    <row r="7" spans="1:8" x14ac:dyDescent="0.35">
      <c r="A7" s="6" t="s">
        <v>24</v>
      </c>
      <c r="B7" s="6" t="s">
        <v>5672</v>
      </c>
      <c r="C7" s="7"/>
      <c r="D7" s="7"/>
      <c r="E7" s="7"/>
      <c r="F7" s="7"/>
      <c r="G7" s="7">
        <v>22016</v>
      </c>
      <c r="H7" s="7">
        <v>22016</v>
      </c>
    </row>
    <row r="8" spans="1:8" x14ac:dyDescent="0.35">
      <c r="A8" s="6" t="s">
        <v>24</v>
      </c>
      <c r="B8" s="6" t="s">
        <v>5934</v>
      </c>
      <c r="C8" s="7">
        <v>17990</v>
      </c>
      <c r="D8" s="7"/>
      <c r="E8" s="7"/>
      <c r="F8" s="7"/>
      <c r="G8" s="7"/>
      <c r="H8" s="7">
        <v>17990</v>
      </c>
    </row>
    <row r="9" spans="1:8" x14ac:dyDescent="0.35">
      <c r="A9" s="6" t="s">
        <v>24</v>
      </c>
      <c r="B9" s="6" t="s">
        <v>5893</v>
      </c>
      <c r="C9" s="7"/>
      <c r="D9" s="7">
        <v>15999</v>
      </c>
      <c r="E9" s="7"/>
      <c r="F9" s="7"/>
      <c r="G9" s="7"/>
      <c r="H9" s="7">
        <v>15999</v>
      </c>
    </row>
    <row r="10" spans="1:8" x14ac:dyDescent="0.35">
      <c r="A10" s="6" t="s">
        <v>24</v>
      </c>
      <c r="B10" s="6" t="s">
        <v>5914</v>
      </c>
      <c r="C10" s="7"/>
      <c r="D10" s="7">
        <v>48999</v>
      </c>
      <c r="E10" s="7"/>
      <c r="F10" s="7"/>
      <c r="G10" s="7"/>
      <c r="H10" s="7">
        <v>48999</v>
      </c>
    </row>
    <row r="11" spans="1:8" x14ac:dyDescent="0.35">
      <c r="A11" s="6" t="s">
        <v>24</v>
      </c>
      <c r="B11" s="6" t="s">
        <v>5729</v>
      </c>
      <c r="C11" s="7"/>
      <c r="D11" s="7"/>
      <c r="E11" s="7"/>
      <c r="F11" s="7"/>
      <c r="G11" s="7">
        <v>35370</v>
      </c>
      <c r="H11" s="7">
        <v>35370</v>
      </c>
    </row>
    <row r="12" spans="1:8" x14ac:dyDescent="0.35">
      <c r="A12" s="6" t="s">
        <v>24</v>
      </c>
      <c r="B12" s="6" t="s">
        <v>5663</v>
      </c>
      <c r="C12" s="7"/>
      <c r="D12" s="7"/>
      <c r="E12" s="7"/>
      <c r="F12" s="7"/>
      <c r="G12" s="7">
        <v>11792</v>
      </c>
      <c r="H12" s="7">
        <v>11792</v>
      </c>
    </row>
    <row r="13" spans="1:8" x14ac:dyDescent="0.35">
      <c r="A13" s="6" t="s">
        <v>24</v>
      </c>
      <c r="B13" s="6" t="s">
        <v>3789</v>
      </c>
      <c r="C13" s="7"/>
      <c r="D13" s="7"/>
      <c r="E13" s="7">
        <v>12290</v>
      </c>
      <c r="F13" s="7">
        <v>12290</v>
      </c>
      <c r="G13" s="7">
        <v>11940</v>
      </c>
      <c r="H13" s="7">
        <v>12173.333333333334</v>
      </c>
    </row>
    <row r="14" spans="1:8" x14ac:dyDescent="0.35">
      <c r="A14" s="6" t="s">
        <v>24</v>
      </c>
      <c r="B14" s="6" t="s">
        <v>5615</v>
      </c>
      <c r="C14" s="7"/>
      <c r="D14" s="7"/>
      <c r="E14" s="7"/>
      <c r="F14" s="7"/>
      <c r="G14" s="7">
        <v>16294</v>
      </c>
      <c r="H14" s="7">
        <v>16294</v>
      </c>
    </row>
    <row r="15" spans="1:8" x14ac:dyDescent="0.35">
      <c r="A15" s="6" t="s">
        <v>24</v>
      </c>
      <c r="B15" s="6" t="s">
        <v>3819</v>
      </c>
      <c r="C15" s="7">
        <v>33390</v>
      </c>
      <c r="D15" s="7"/>
      <c r="E15" s="7">
        <v>33390</v>
      </c>
      <c r="F15" s="7">
        <v>33390</v>
      </c>
      <c r="G15" s="7">
        <v>32305</v>
      </c>
      <c r="H15" s="7">
        <v>33173</v>
      </c>
    </row>
    <row r="16" spans="1:8" x14ac:dyDescent="0.35">
      <c r="A16" s="6" t="s">
        <v>24</v>
      </c>
      <c r="B16" s="6" t="s">
        <v>5919</v>
      </c>
      <c r="C16" s="7"/>
      <c r="D16" s="7">
        <v>109999</v>
      </c>
      <c r="E16" s="7"/>
      <c r="F16" s="7"/>
      <c r="G16" s="7"/>
      <c r="H16" s="7">
        <v>109999</v>
      </c>
    </row>
    <row r="17" spans="1:8" x14ac:dyDescent="0.35">
      <c r="A17" s="6" t="s">
        <v>24</v>
      </c>
      <c r="B17" s="6" t="s">
        <v>5935</v>
      </c>
      <c r="C17" s="7">
        <v>189990</v>
      </c>
      <c r="D17" s="7"/>
      <c r="E17" s="7"/>
      <c r="F17" s="7"/>
      <c r="G17" s="7"/>
      <c r="H17" s="7">
        <v>189990</v>
      </c>
    </row>
    <row r="18" spans="1:8" x14ac:dyDescent="0.35">
      <c r="A18" s="6" t="s">
        <v>24</v>
      </c>
      <c r="B18" s="6" t="s">
        <v>5761</v>
      </c>
      <c r="C18" s="7"/>
      <c r="D18" s="7">
        <v>44999</v>
      </c>
      <c r="E18" s="7"/>
      <c r="F18" s="7"/>
      <c r="G18" s="7">
        <v>45950</v>
      </c>
      <c r="H18" s="7">
        <v>45474.5</v>
      </c>
    </row>
    <row r="19" spans="1:8" x14ac:dyDescent="0.35">
      <c r="A19" s="6" t="s">
        <v>24</v>
      </c>
      <c r="B19" s="6" t="s">
        <v>5584</v>
      </c>
      <c r="C19" s="7"/>
      <c r="D19" s="7">
        <v>39999</v>
      </c>
      <c r="E19" s="7"/>
      <c r="F19" s="7"/>
      <c r="G19" s="7">
        <v>40580</v>
      </c>
      <c r="H19" s="7">
        <v>40289.5</v>
      </c>
    </row>
    <row r="20" spans="1:8" x14ac:dyDescent="0.35">
      <c r="A20" s="6" t="s">
        <v>24</v>
      </c>
      <c r="B20" s="6" t="s">
        <v>5609</v>
      </c>
      <c r="C20" s="7"/>
      <c r="D20" s="7"/>
      <c r="E20" s="7"/>
      <c r="F20" s="7"/>
      <c r="G20" s="7">
        <v>6970</v>
      </c>
      <c r="H20" s="7">
        <v>6970</v>
      </c>
    </row>
    <row r="21" spans="1:8" x14ac:dyDescent="0.35">
      <c r="A21" s="6" t="s">
        <v>24</v>
      </c>
      <c r="B21" s="6" t="s">
        <v>5599</v>
      </c>
      <c r="C21" s="7"/>
      <c r="D21" s="7"/>
      <c r="E21" s="7"/>
      <c r="F21" s="7"/>
      <c r="G21" s="7">
        <v>12210</v>
      </c>
      <c r="H21" s="7">
        <v>12210</v>
      </c>
    </row>
    <row r="22" spans="1:8" x14ac:dyDescent="0.35">
      <c r="A22" s="6" t="s">
        <v>24</v>
      </c>
      <c r="B22" s="6" t="s">
        <v>5335</v>
      </c>
      <c r="C22" s="7"/>
      <c r="D22" s="7"/>
      <c r="E22" s="7"/>
      <c r="F22" s="7"/>
      <c r="G22" s="7">
        <v>21940</v>
      </c>
      <c r="H22" s="7">
        <v>21940</v>
      </c>
    </row>
    <row r="23" spans="1:8" x14ac:dyDescent="0.35">
      <c r="A23" s="6" t="s">
        <v>24</v>
      </c>
      <c r="B23" s="6" t="s">
        <v>5469</v>
      </c>
      <c r="C23" s="7"/>
      <c r="D23" s="7"/>
      <c r="E23" s="7"/>
      <c r="F23" s="7"/>
      <c r="G23" s="7">
        <v>22144</v>
      </c>
      <c r="H23" s="7">
        <v>22144</v>
      </c>
    </row>
    <row r="24" spans="1:8" x14ac:dyDescent="0.35">
      <c r="A24" s="6" t="s">
        <v>24</v>
      </c>
      <c r="B24" s="6" t="s">
        <v>5386</v>
      </c>
      <c r="C24" s="7">
        <v>54330</v>
      </c>
      <c r="D24" s="7">
        <v>50999</v>
      </c>
      <c r="E24" s="7"/>
      <c r="F24" s="7"/>
      <c r="G24" s="7">
        <v>51930</v>
      </c>
      <c r="H24" s="7">
        <v>52419.666666666664</v>
      </c>
    </row>
    <row r="25" spans="1:8" x14ac:dyDescent="0.35">
      <c r="A25" s="6" t="s">
        <v>24</v>
      </c>
      <c r="B25" s="6" t="s">
        <v>5916</v>
      </c>
      <c r="C25" s="7">
        <v>77400</v>
      </c>
      <c r="D25" s="7">
        <v>77299</v>
      </c>
      <c r="E25" s="7"/>
      <c r="F25" s="7"/>
      <c r="G25" s="7"/>
      <c r="H25" s="7">
        <v>77349.5</v>
      </c>
    </row>
    <row r="26" spans="1:8" x14ac:dyDescent="0.35">
      <c r="A26" s="6" t="s">
        <v>24</v>
      </c>
      <c r="B26" s="6" t="s">
        <v>5319</v>
      </c>
      <c r="C26" s="7"/>
      <c r="D26" s="7"/>
      <c r="E26" s="7"/>
      <c r="F26" s="7"/>
      <c r="G26" s="7">
        <v>16270</v>
      </c>
      <c r="H26" s="7">
        <v>16270</v>
      </c>
    </row>
    <row r="27" spans="1:8" x14ac:dyDescent="0.35">
      <c r="A27" s="6" t="s">
        <v>24</v>
      </c>
      <c r="B27" s="6" t="s">
        <v>3711</v>
      </c>
      <c r="C27" s="7"/>
      <c r="D27" s="7"/>
      <c r="E27" s="7">
        <v>11990</v>
      </c>
      <c r="F27" s="7">
        <v>11990</v>
      </c>
      <c r="G27" s="7">
        <v>11990</v>
      </c>
      <c r="H27" s="7">
        <v>11990</v>
      </c>
    </row>
    <row r="28" spans="1:8" x14ac:dyDescent="0.35">
      <c r="A28" s="6" t="s">
        <v>24</v>
      </c>
      <c r="B28" s="6" t="s">
        <v>5363</v>
      </c>
      <c r="C28" s="7">
        <v>8680</v>
      </c>
      <c r="D28" s="7"/>
      <c r="E28" s="7"/>
      <c r="F28" s="7"/>
      <c r="G28" s="7">
        <v>9160</v>
      </c>
      <c r="H28" s="7">
        <v>8920</v>
      </c>
    </row>
    <row r="29" spans="1:8" x14ac:dyDescent="0.35">
      <c r="A29" s="6" t="s">
        <v>24</v>
      </c>
      <c r="B29" s="6" t="s">
        <v>5362</v>
      </c>
      <c r="C29" s="7">
        <v>8280</v>
      </c>
      <c r="D29" s="7"/>
      <c r="E29" s="7"/>
      <c r="F29" s="7"/>
      <c r="G29" s="7">
        <v>8240</v>
      </c>
      <c r="H29" s="7">
        <v>8260</v>
      </c>
    </row>
    <row r="30" spans="1:8" x14ac:dyDescent="0.35">
      <c r="A30" s="6" t="s">
        <v>24</v>
      </c>
      <c r="B30" s="6" t="s">
        <v>5254</v>
      </c>
      <c r="C30" s="7"/>
      <c r="D30" s="7"/>
      <c r="E30" s="7">
        <v>15490</v>
      </c>
      <c r="F30" s="7"/>
      <c r="G30" s="7"/>
      <c r="H30" s="7">
        <v>15490</v>
      </c>
    </row>
    <row r="31" spans="1:8" x14ac:dyDescent="0.35">
      <c r="A31" s="6" t="s">
        <v>24</v>
      </c>
      <c r="B31" s="6" t="s">
        <v>5629</v>
      </c>
      <c r="C31" s="7"/>
      <c r="D31" s="7"/>
      <c r="E31" s="7"/>
      <c r="F31" s="7"/>
      <c r="G31" s="7">
        <v>23297</v>
      </c>
      <c r="H31" s="7">
        <v>23297</v>
      </c>
    </row>
    <row r="32" spans="1:8" x14ac:dyDescent="0.35">
      <c r="A32" s="6" t="s">
        <v>24</v>
      </c>
      <c r="B32" s="6" t="s">
        <v>5647</v>
      </c>
      <c r="C32" s="7"/>
      <c r="D32" s="7">
        <v>32399</v>
      </c>
      <c r="E32" s="7"/>
      <c r="F32" s="7"/>
      <c r="G32" s="7">
        <v>36390</v>
      </c>
      <c r="H32" s="7">
        <v>34394.5</v>
      </c>
    </row>
    <row r="33" spans="1:8" x14ac:dyDescent="0.35">
      <c r="A33" s="6" t="s">
        <v>24</v>
      </c>
      <c r="B33" s="6" t="s">
        <v>5096</v>
      </c>
      <c r="C33" s="7"/>
      <c r="D33" s="7">
        <v>52099</v>
      </c>
      <c r="E33" s="7"/>
      <c r="F33" s="7"/>
      <c r="G33" s="7">
        <v>46582.5</v>
      </c>
      <c r="H33" s="7">
        <v>48421.333333333336</v>
      </c>
    </row>
    <row r="34" spans="1:8" x14ac:dyDescent="0.35">
      <c r="A34" s="6" t="s">
        <v>24</v>
      </c>
      <c r="B34" s="6" t="s">
        <v>5454</v>
      </c>
      <c r="C34" s="7"/>
      <c r="D34" s="7"/>
      <c r="E34" s="7"/>
      <c r="F34" s="7"/>
      <c r="G34" s="7">
        <v>64500</v>
      </c>
      <c r="H34" s="7">
        <v>64500</v>
      </c>
    </row>
    <row r="35" spans="1:8" x14ac:dyDescent="0.35">
      <c r="A35" s="6" t="s">
        <v>24</v>
      </c>
      <c r="B35" s="6" t="s">
        <v>4074</v>
      </c>
      <c r="C35" s="7">
        <v>11180</v>
      </c>
      <c r="D35" s="7"/>
      <c r="E35" s="7"/>
      <c r="F35" s="7">
        <v>6890</v>
      </c>
      <c r="G35" s="7">
        <v>7495</v>
      </c>
      <c r="H35" s="7">
        <v>9186.25</v>
      </c>
    </row>
    <row r="36" spans="1:8" x14ac:dyDescent="0.35">
      <c r="A36" s="6" t="s">
        <v>24</v>
      </c>
      <c r="B36" s="6" t="s">
        <v>3800</v>
      </c>
      <c r="C36" s="7">
        <v>7690</v>
      </c>
      <c r="D36" s="7"/>
      <c r="E36" s="7">
        <v>7690</v>
      </c>
      <c r="F36" s="7">
        <v>7690</v>
      </c>
      <c r="G36" s="7">
        <v>7550</v>
      </c>
      <c r="H36" s="7">
        <v>7655</v>
      </c>
    </row>
    <row r="37" spans="1:8" x14ac:dyDescent="0.35">
      <c r="A37" s="6" t="s">
        <v>24</v>
      </c>
      <c r="B37" s="6" t="s">
        <v>4995</v>
      </c>
      <c r="C37" s="7">
        <v>8450</v>
      </c>
      <c r="D37" s="7"/>
      <c r="E37" s="7"/>
      <c r="F37" s="7"/>
      <c r="G37" s="7">
        <v>8208</v>
      </c>
      <c r="H37" s="7">
        <v>8329</v>
      </c>
    </row>
    <row r="38" spans="1:8" x14ac:dyDescent="0.35">
      <c r="A38" s="6" t="s">
        <v>24</v>
      </c>
      <c r="B38" s="6" t="s">
        <v>5068</v>
      </c>
      <c r="C38" s="7">
        <v>8770</v>
      </c>
      <c r="D38" s="7"/>
      <c r="E38" s="7"/>
      <c r="F38" s="7"/>
      <c r="G38" s="7">
        <v>8129</v>
      </c>
      <c r="H38" s="7">
        <v>8449.5</v>
      </c>
    </row>
    <row r="39" spans="1:8" x14ac:dyDescent="0.35">
      <c r="A39" s="6" t="s">
        <v>24</v>
      </c>
      <c r="B39" s="6" t="s">
        <v>5221</v>
      </c>
      <c r="C39" s="7">
        <v>10490</v>
      </c>
      <c r="D39" s="7"/>
      <c r="E39" s="7"/>
      <c r="F39" s="7"/>
      <c r="G39" s="7">
        <v>12851</v>
      </c>
      <c r="H39" s="7">
        <v>11670.5</v>
      </c>
    </row>
    <row r="40" spans="1:8" x14ac:dyDescent="0.35">
      <c r="A40" s="6" t="s">
        <v>24</v>
      </c>
      <c r="B40" s="6" t="s">
        <v>5726</v>
      </c>
      <c r="C40" s="7"/>
      <c r="D40" s="7">
        <v>29999</v>
      </c>
      <c r="E40" s="7"/>
      <c r="F40" s="7"/>
      <c r="G40" s="7">
        <v>30620</v>
      </c>
      <c r="H40" s="7">
        <v>30309.5</v>
      </c>
    </row>
    <row r="41" spans="1:8" x14ac:dyDescent="0.35">
      <c r="A41" s="6" t="s">
        <v>24</v>
      </c>
      <c r="B41" s="6" t="s">
        <v>3776</v>
      </c>
      <c r="C41" s="7"/>
      <c r="D41" s="7"/>
      <c r="E41" s="7">
        <v>29990</v>
      </c>
      <c r="F41" s="7">
        <v>29990</v>
      </c>
      <c r="G41" s="7"/>
      <c r="H41" s="7">
        <v>29990</v>
      </c>
    </row>
    <row r="42" spans="1:8" x14ac:dyDescent="0.35">
      <c r="A42" s="6" t="s">
        <v>24</v>
      </c>
      <c r="B42" s="6" t="s">
        <v>5792</v>
      </c>
      <c r="C42" s="7"/>
      <c r="D42" s="7"/>
      <c r="E42" s="7"/>
      <c r="F42" s="7"/>
      <c r="G42" s="7">
        <v>8840</v>
      </c>
      <c r="H42" s="7">
        <v>8840</v>
      </c>
    </row>
    <row r="43" spans="1:8" x14ac:dyDescent="0.35">
      <c r="A43" s="6" t="s">
        <v>24</v>
      </c>
      <c r="B43" s="6" t="s">
        <v>5326</v>
      </c>
      <c r="C43" s="7"/>
      <c r="D43" s="7"/>
      <c r="E43" s="7"/>
      <c r="F43" s="7"/>
      <c r="G43" s="7">
        <v>11010</v>
      </c>
      <c r="H43" s="7">
        <v>11010</v>
      </c>
    </row>
    <row r="44" spans="1:8" x14ac:dyDescent="0.35">
      <c r="A44" s="6" t="s">
        <v>24</v>
      </c>
      <c r="B44" s="6" t="s">
        <v>5736</v>
      </c>
      <c r="C44" s="7"/>
      <c r="D44" s="7"/>
      <c r="E44" s="7"/>
      <c r="F44" s="7"/>
      <c r="G44" s="7">
        <v>42121</v>
      </c>
      <c r="H44" s="7">
        <v>42121</v>
      </c>
    </row>
    <row r="45" spans="1:8" x14ac:dyDescent="0.35">
      <c r="A45" s="6" t="s">
        <v>24</v>
      </c>
      <c r="B45" s="6" t="s">
        <v>5616</v>
      </c>
      <c r="C45" s="7"/>
      <c r="D45" s="7"/>
      <c r="E45" s="7"/>
      <c r="F45" s="7"/>
      <c r="G45" s="7">
        <v>45567</v>
      </c>
      <c r="H45" s="7">
        <v>45567</v>
      </c>
    </row>
    <row r="46" spans="1:8" x14ac:dyDescent="0.35">
      <c r="A46" s="6" t="s">
        <v>24</v>
      </c>
      <c r="B46" s="6" t="s">
        <v>5351</v>
      </c>
      <c r="C46" s="7"/>
      <c r="D46" s="7"/>
      <c r="E46" s="7"/>
      <c r="F46" s="7"/>
      <c r="G46" s="7">
        <v>20115</v>
      </c>
      <c r="H46" s="7">
        <v>20115</v>
      </c>
    </row>
    <row r="47" spans="1:8" x14ac:dyDescent="0.35">
      <c r="A47" s="6" t="s">
        <v>24</v>
      </c>
      <c r="B47" s="6" t="s">
        <v>5848</v>
      </c>
      <c r="C47" s="7"/>
      <c r="D47" s="7"/>
      <c r="E47" s="7">
        <v>27790</v>
      </c>
      <c r="F47" s="7"/>
      <c r="G47" s="7"/>
      <c r="H47" s="7">
        <v>27790</v>
      </c>
    </row>
    <row r="48" spans="1:8" x14ac:dyDescent="0.35">
      <c r="A48" s="6" t="s">
        <v>24</v>
      </c>
      <c r="B48" s="6" t="s">
        <v>5882</v>
      </c>
      <c r="C48" s="7"/>
      <c r="D48" s="7">
        <v>11699</v>
      </c>
      <c r="E48" s="7"/>
      <c r="F48" s="7"/>
      <c r="G48" s="7"/>
      <c r="H48" s="7">
        <v>11699</v>
      </c>
    </row>
    <row r="49" spans="1:8" x14ac:dyDescent="0.35">
      <c r="A49" s="6" t="s">
        <v>24</v>
      </c>
      <c r="B49" s="6" t="s">
        <v>5081</v>
      </c>
      <c r="C49" s="7">
        <v>4790</v>
      </c>
      <c r="D49" s="7"/>
      <c r="E49" s="7">
        <v>4990</v>
      </c>
      <c r="F49" s="7"/>
      <c r="G49" s="7">
        <v>5578</v>
      </c>
      <c r="H49" s="7">
        <v>5119.333333333333</v>
      </c>
    </row>
    <row r="50" spans="1:8" x14ac:dyDescent="0.35">
      <c r="A50" s="6" t="s">
        <v>24</v>
      </c>
      <c r="B50" s="6" t="s">
        <v>5153</v>
      </c>
      <c r="C50" s="7"/>
      <c r="D50" s="7"/>
      <c r="E50" s="7"/>
      <c r="F50" s="7"/>
      <c r="G50" s="7">
        <v>6549</v>
      </c>
      <c r="H50" s="7">
        <v>6549</v>
      </c>
    </row>
    <row r="51" spans="1:8" x14ac:dyDescent="0.35">
      <c r="A51" s="6" t="s">
        <v>24</v>
      </c>
      <c r="B51" s="6" t="s">
        <v>5734</v>
      </c>
      <c r="C51" s="7"/>
      <c r="D51" s="7"/>
      <c r="E51" s="7"/>
      <c r="F51" s="7"/>
      <c r="G51" s="7">
        <v>6067</v>
      </c>
      <c r="H51" s="7">
        <v>6067</v>
      </c>
    </row>
    <row r="52" spans="1:8" x14ac:dyDescent="0.35">
      <c r="A52" s="6" t="s">
        <v>24</v>
      </c>
      <c r="B52" s="6" t="s">
        <v>5424</v>
      </c>
      <c r="C52" s="7">
        <v>5990</v>
      </c>
      <c r="D52" s="7"/>
      <c r="E52" s="7"/>
      <c r="F52" s="7"/>
      <c r="G52" s="7">
        <v>6699</v>
      </c>
      <c r="H52" s="7">
        <v>6344.5</v>
      </c>
    </row>
    <row r="53" spans="1:8" x14ac:dyDescent="0.35">
      <c r="A53" s="6" t="s">
        <v>24</v>
      </c>
      <c r="B53" s="6" t="s">
        <v>5546</v>
      </c>
      <c r="C53" s="7">
        <v>7050</v>
      </c>
      <c r="D53" s="7"/>
      <c r="E53" s="7"/>
      <c r="F53" s="7"/>
      <c r="G53" s="7">
        <v>7370</v>
      </c>
      <c r="H53" s="7">
        <v>7210</v>
      </c>
    </row>
    <row r="54" spans="1:8" x14ac:dyDescent="0.35">
      <c r="A54" s="6" t="s">
        <v>24</v>
      </c>
      <c r="B54" s="6" t="s">
        <v>5352</v>
      </c>
      <c r="C54" s="7">
        <v>7090</v>
      </c>
      <c r="D54" s="7"/>
      <c r="E54" s="7"/>
      <c r="F54" s="7"/>
      <c r="G54" s="7">
        <v>7760</v>
      </c>
      <c r="H54" s="7">
        <v>7425</v>
      </c>
    </row>
    <row r="55" spans="1:8" x14ac:dyDescent="0.35">
      <c r="A55" s="6" t="s">
        <v>24</v>
      </c>
      <c r="B55" s="6" t="s">
        <v>3899</v>
      </c>
      <c r="C55" s="7">
        <v>7290</v>
      </c>
      <c r="D55" s="7"/>
      <c r="E55" s="7">
        <v>7390</v>
      </c>
      <c r="F55" s="7"/>
      <c r="G55" s="7">
        <v>8090</v>
      </c>
      <c r="H55" s="7">
        <v>7590</v>
      </c>
    </row>
    <row r="56" spans="1:8" x14ac:dyDescent="0.35">
      <c r="A56" s="6" t="s">
        <v>24</v>
      </c>
      <c r="B56" s="6" t="s">
        <v>5480</v>
      </c>
      <c r="C56" s="7">
        <v>7790</v>
      </c>
      <c r="D56" s="7"/>
      <c r="E56" s="7">
        <v>7790</v>
      </c>
      <c r="F56" s="7">
        <v>7790</v>
      </c>
      <c r="G56" s="7">
        <v>8461</v>
      </c>
      <c r="H56" s="7">
        <v>7957.75</v>
      </c>
    </row>
    <row r="57" spans="1:8" x14ac:dyDescent="0.35">
      <c r="A57" s="6" t="s">
        <v>24</v>
      </c>
      <c r="B57" s="6" t="s">
        <v>5670</v>
      </c>
      <c r="C57" s="7"/>
      <c r="D57" s="7"/>
      <c r="E57" s="7"/>
      <c r="F57" s="7"/>
      <c r="G57" s="7">
        <v>9346</v>
      </c>
      <c r="H57" s="7">
        <v>9346</v>
      </c>
    </row>
    <row r="58" spans="1:8" x14ac:dyDescent="0.35">
      <c r="A58" s="6" t="s">
        <v>24</v>
      </c>
      <c r="B58" s="6" t="s">
        <v>3836</v>
      </c>
      <c r="C58" s="7">
        <v>7270</v>
      </c>
      <c r="D58" s="7"/>
      <c r="E58" s="7">
        <v>8590</v>
      </c>
      <c r="F58" s="7">
        <v>8590</v>
      </c>
      <c r="G58" s="7">
        <v>8520</v>
      </c>
      <c r="H58" s="7">
        <v>8242.5</v>
      </c>
    </row>
    <row r="59" spans="1:8" x14ac:dyDescent="0.35">
      <c r="A59" s="6" t="s">
        <v>24</v>
      </c>
      <c r="B59" s="6" t="s">
        <v>5591</v>
      </c>
      <c r="C59" s="7"/>
      <c r="D59" s="7"/>
      <c r="E59" s="7"/>
      <c r="F59" s="7"/>
      <c r="G59" s="7">
        <v>7910</v>
      </c>
      <c r="H59" s="7">
        <v>7910</v>
      </c>
    </row>
    <row r="60" spans="1:8" x14ac:dyDescent="0.35">
      <c r="A60" s="6" t="s">
        <v>24</v>
      </c>
      <c r="B60" s="6" t="s">
        <v>5247</v>
      </c>
      <c r="C60" s="7">
        <v>7590</v>
      </c>
      <c r="D60" s="7"/>
      <c r="E60" s="7"/>
      <c r="F60" s="7"/>
      <c r="G60" s="7">
        <v>7881</v>
      </c>
      <c r="H60" s="7">
        <v>7735.5</v>
      </c>
    </row>
    <row r="61" spans="1:8" x14ac:dyDescent="0.35">
      <c r="A61" s="6" t="s">
        <v>24</v>
      </c>
      <c r="B61" s="6" t="s">
        <v>5302</v>
      </c>
      <c r="C61" s="7"/>
      <c r="D61" s="7"/>
      <c r="E61" s="7"/>
      <c r="F61" s="7"/>
      <c r="G61" s="7">
        <v>9100</v>
      </c>
      <c r="H61" s="7">
        <v>9100</v>
      </c>
    </row>
    <row r="62" spans="1:8" x14ac:dyDescent="0.35">
      <c r="A62" s="6" t="s">
        <v>24</v>
      </c>
      <c r="B62" s="6" t="s">
        <v>4096</v>
      </c>
      <c r="C62" s="7">
        <v>10690</v>
      </c>
      <c r="D62" s="7"/>
      <c r="E62" s="7">
        <v>10690</v>
      </c>
      <c r="F62" s="7">
        <v>10690</v>
      </c>
      <c r="G62" s="7">
        <v>11431</v>
      </c>
      <c r="H62" s="7">
        <v>10875.25</v>
      </c>
    </row>
    <row r="63" spans="1:8" x14ac:dyDescent="0.35">
      <c r="A63" s="6" t="s">
        <v>24</v>
      </c>
      <c r="B63" s="6" t="s">
        <v>4046</v>
      </c>
      <c r="C63" s="7"/>
      <c r="D63" s="7">
        <v>10899</v>
      </c>
      <c r="E63" s="7"/>
      <c r="F63" s="7">
        <v>10890</v>
      </c>
      <c r="G63" s="7">
        <v>11800</v>
      </c>
      <c r="H63" s="7">
        <v>11196.333333333334</v>
      </c>
    </row>
    <row r="64" spans="1:8" x14ac:dyDescent="0.35">
      <c r="A64" s="6" t="s">
        <v>24</v>
      </c>
      <c r="B64" s="6" t="s">
        <v>3980</v>
      </c>
      <c r="C64" s="7"/>
      <c r="D64" s="7"/>
      <c r="E64" s="7">
        <v>18990</v>
      </c>
      <c r="F64" s="7"/>
      <c r="G64" s="7"/>
      <c r="H64" s="7">
        <v>18990</v>
      </c>
    </row>
    <row r="65" spans="1:8" x14ac:dyDescent="0.35">
      <c r="A65" s="6" t="s">
        <v>24</v>
      </c>
      <c r="B65" s="6" t="s">
        <v>4121</v>
      </c>
      <c r="C65" s="7">
        <v>16390</v>
      </c>
      <c r="D65" s="7"/>
      <c r="E65" s="7"/>
      <c r="F65" s="7">
        <v>15990</v>
      </c>
      <c r="G65" s="7">
        <v>16368</v>
      </c>
      <c r="H65" s="7">
        <v>16249.333333333334</v>
      </c>
    </row>
    <row r="66" spans="1:8" x14ac:dyDescent="0.35">
      <c r="A66" s="6" t="s">
        <v>24</v>
      </c>
      <c r="B66" s="6" t="s">
        <v>3837</v>
      </c>
      <c r="C66" s="7"/>
      <c r="D66" s="7"/>
      <c r="E66" s="7">
        <v>7890</v>
      </c>
      <c r="F66" s="7">
        <v>7890</v>
      </c>
      <c r="G66" s="7">
        <v>7374</v>
      </c>
      <c r="H66" s="7">
        <v>7718</v>
      </c>
    </row>
    <row r="67" spans="1:8" x14ac:dyDescent="0.35">
      <c r="A67" s="6" t="s">
        <v>24</v>
      </c>
      <c r="B67" s="6" t="s">
        <v>5684</v>
      </c>
      <c r="C67" s="7">
        <v>8890</v>
      </c>
      <c r="D67" s="7"/>
      <c r="E67" s="7"/>
      <c r="F67" s="7"/>
      <c r="G67" s="7">
        <v>9340</v>
      </c>
      <c r="H67" s="7">
        <v>9115</v>
      </c>
    </row>
    <row r="68" spans="1:8" x14ac:dyDescent="0.35">
      <c r="A68" s="6" t="s">
        <v>24</v>
      </c>
      <c r="B68" s="6" t="s">
        <v>4014</v>
      </c>
      <c r="C68" s="7">
        <v>8520</v>
      </c>
      <c r="D68" s="7"/>
      <c r="E68" s="7">
        <v>7990</v>
      </c>
      <c r="F68" s="7">
        <v>7990</v>
      </c>
      <c r="G68" s="7">
        <v>8090</v>
      </c>
      <c r="H68" s="7">
        <v>8147.5</v>
      </c>
    </row>
    <row r="69" spans="1:8" x14ac:dyDescent="0.35">
      <c r="A69" s="6" t="s">
        <v>24</v>
      </c>
      <c r="B69" s="6" t="s">
        <v>5617</v>
      </c>
      <c r="C69" s="7"/>
      <c r="D69" s="7">
        <v>7699</v>
      </c>
      <c r="E69" s="7"/>
      <c r="F69" s="7"/>
      <c r="G69" s="7"/>
      <c r="H69" s="7">
        <v>7699</v>
      </c>
    </row>
    <row r="70" spans="1:8" x14ac:dyDescent="0.35">
      <c r="A70" s="6" t="s">
        <v>24</v>
      </c>
      <c r="B70" s="6" t="s">
        <v>5871</v>
      </c>
      <c r="C70" s="7"/>
      <c r="D70" s="7">
        <v>8499</v>
      </c>
      <c r="E70" s="7"/>
      <c r="F70" s="7"/>
      <c r="G70" s="7"/>
      <c r="H70" s="7">
        <v>8499</v>
      </c>
    </row>
    <row r="71" spans="1:8" x14ac:dyDescent="0.35">
      <c r="A71" s="6" t="s">
        <v>24</v>
      </c>
      <c r="B71" s="6" t="s">
        <v>5945</v>
      </c>
      <c r="C71" s="7">
        <v>5230</v>
      </c>
      <c r="D71" s="7"/>
      <c r="E71" s="7"/>
      <c r="F71" s="7"/>
      <c r="G71" s="7"/>
      <c r="H71" s="7">
        <v>5230</v>
      </c>
    </row>
    <row r="72" spans="1:8" x14ac:dyDescent="0.35">
      <c r="A72" s="6" t="s">
        <v>24</v>
      </c>
      <c r="B72" s="6" t="s">
        <v>5358</v>
      </c>
      <c r="C72" s="7"/>
      <c r="D72" s="7"/>
      <c r="E72" s="7"/>
      <c r="F72" s="7"/>
      <c r="G72" s="7">
        <v>10902</v>
      </c>
      <c r="H72" s="7">
        <v>10902</v>
      </c>
    </row>
    <row r="73" spans="1:8" x14ac:dyDescent="0.35">
      <c r="A73" s="6" t="s">
        <v>24</v>
      </c>
      <c r="B73" s="6" t="s">
        <v>5544</v>
      </c>
      <c r="C73" s="7">
        <v>10140</v>
      </c>
      <c r="D73" s="7"/>
      <c r="E73" s="7"/>
      <c r="F73" s="7"/>
      <c r="G73" s="7">
        <v>10154</v>
      </c>
      <c r="H73" s="7">
        <v>10147</v>
      </c>
    </row>
    <row r="74" spans="1:8" x14ac:dyDescent="0.35">
      <c r="A74" s="6" t="s">
        <v>24</v>
      </c>
      <c r="B74" s="6" t="s">
        <v>5168</v>
      </c>
      <c r="C74" s="7"/>
      <c r="D74" s="7">
        <v>9499</v>
      </c>
      <c r="E74" s="7"/>
      <c r="F74" s="7"/>
      <c r="G74" s="7">
        <v>9975</v>
      </c>
      <c r="H74" s="7">
        <v>9737</v>
      </c>
    </row>
    <row r="75" spans="1:8" x14ac:dyDescent="0.35">
      <c r="A75" s="6" t="s">
        <v>24</v>
      </c>
      <c r="B75" s="6" t="s">
        <v>3704</v>
      </c>
      <c r="C75" s="7"/>
      <c r="D75" s="7"/>
      <c r="E75" s="7">
        <v>15990</v>
      </c>
      <c r="F75" s="7">
        <v>15990</v>
      </c>
      <c r="G75" s="7">
        <v>15990</v>
      </c>
      <c r="H75" s="7">
        <v>15990</v>
      </c>
    </row>
    <row r="76" spans="1:8" x14ac:dyDescent="0.35">
      <c r="A76" s="6" t="s">
        <v>24</v>
      </c>
      <c r="B76" s="6" t="s">
        <v>5902</v>
      </c>
      <c r="C76" s="7"/>
      <c r="D76" s="7">
        <v>24499</v>
      </c>
      <c r="E76" s="7"/>
      <c r="F76" s="7"/>
      <c r="G76" s="7"/>
      <c r="H76" s="7">
        <v>24499</v>
      </c>
    </row>
    <row r="77" spans="1:8" x14ac:dyDescent="0.35">
      <c r="A77" s="6" t="s">
        <v>24</v>
      </c>
      <c r="B77" s="6" t="s">
        <v>5105</v>
      </c>
      <c r="C77" s="7"/>
      <c r="D77" s="7"/>
      <c r="E77" s="7"/>
      <c r="F77" s="7"/>
      <c r="G77" s="7">
        <v>11418</v>
      </c>
      <c r="H77" s="7">
        <v>11418</v>
      </c>
    </row>
    <row r="78" spans="1:8" x14ac:dyDescent="0.35">
      <c r="A78" s="6" t="s">
        <v>24</v>
      </c>
      <c r="B78" s="6" t="s">
        <v>5211</v>
      </c>
      <c r="C78" s="7"/>
      <c r="D78" s="7"/>
      <c r="E78" s="7"/>
      <c r="F78" s="7"/>
      <c r="G78" s="7">
        <v>24000</v>
      </c>
      <c r="H78" s="7">
        <v>24000</v>
      </c>
    </row>
    <row r="79" spans="1:8" x14ac:dyDescent="0.35">
      <c r="A79" s="6" t="s">
        <v>24</v>
      </c>
      <c r="B79" s="6" t="s">
        <v>5896</v>
      </c>
      <c r="C79" s="7"/>
      <c r="D79" s="7">
        <v>17499</v>
      </c>
      <c r="E79" s="7"/>
      <c r="F79" s="7"/>
      <c r="G79" s="7"/>
      <c r="H79" s="7">
        <v>17499</v>
      </c>
    </row>
    <row r="80" spans="1:8" x14ac:dyDescent="0.35">
      <c r="A80" s="6" t="s">
        <v>24</v>
      </c>
      <c r="B80" s="6" t="s">
        <v>5607</v>
      </c>
      <c r="C80" s="7"/>
      <c r="D80" s="7"/>
      <c r="E80" s="7">
        <v>20990</v>
      </c>
      <c r="F80" s="7">
        <v>20990</v>
      </c>
      <c r="G80" s="7">
        <v>20990</v>
      </c>
      <c r="H80" s="7">
        <v>20990</v>
      </c>
    </row>
    <row r="81" spans="1:8" x14ac:dyDescent="0.35">
      <c r="A81" s="6" t="s">
        <v>24</v>
      </c>
      <c r="B81" s="6" t="s">
        <v>5728</v>
      </c>
      <c r="C81" s="7"/>
      <c r="D81" s="7">
        <v>17499</v>
      </c>
      <c r="E81" s="7"/>
      <c r="F81" s="7"/>
      <c r="G81" s="7">
        <v>20350</v>
      </c>
      <c r="H81" s="7">
        <v>18924.5</v>
      </c>
    </row>
    <row r="82" spans="1:8" x14ac:dyDescent="0.35">
      <c r="A82" s="6" t="s">
        <v>24</v>
      </c>
      <c r="B82" s="6" t="s">
        <v>5759</v>
      </c>
      <c r="C82" s="7"/>
      <c r="D82" s="7"/>
      <c r="E82" s="7"/>
      <c r="F82" s="7"/>
      <c r="G82" s="7">
        <v>28116</v>
      </c>
      <c r="H82" s="7">
        <v>28116</v>
      </c>
    </row>
    <row r="83" spans="1:8" x14ac:dyDescent="0.35">
      <c r="A83" s="6" t="s">
        <v>24</v>
      </c>
      <c r="B83" s="6" t="s">
        <v>5731</v>
      </c>
      <c r="C83" s="7"/>
      <c r="D83" s="7">
        <v>66499</v>
      </c>
      <c r="E83" s="7"/>
      <c r="F83" s="7"/>
      <c r="G83" s="7">
        <v>54640</v>
      </c>
      <c r="H83" s="7">
        <v>60569.5</v>
      </c>
    </row>
    <row r="84" spans="1:8" x14ac:dyDescent="0.35">
      <c r="A84" s="6" t="s">
        <v>24</v>
      </c>
      <c r="B84" s="6" t="s">
        <v>5807</v>
      </c>
      <c r="C84" s="7"/>
      <c r="D84" s="7"/>
      <c r="E84" s="7"/>
      <c r="F84" s="7"/>
      <c r="G84" s="7">
        <v>69828</v>
      </c>
      <c r="H84" s="7">
        <v>69828</v>
      </c>
    </row>
    <row r="85" spans="1:8" x14ac:dyDescent="0.35">
      <c r="A85" s="6" t="s">
        <v>24</v>
      </c>
      <c r="B85" s="6" t="s">
        <v>5407</v>
      </c>
      <c r="C85" s="7">
        <v>8490</v>
      </c>
      <c r="D85" s="7"/>
      <c r="E85" s="7"/>
      <c r="F85" s="7"/>
      <c r="G85" s="7">
        <v>9000</v>
      </c>
      <c r="H85" s="7">
        <v>8745</v>
      </c>
    </row>
    <row r="86" spans="1:8" x14ac:dyDescent="0.35">
      <c r="A86" s="6" t="s">
        <v>24</v>
      </c>
      <c r="B86" s="6" t="s">
        <v>5826</v>
      </c>
      <c r="C86" s="7"/>
      <c r="D86" s="7"/>
      <c r="E86" s="7">
        <v>11490</v>
      </c>
      <c r="F86" s="7">
        <v>11490</v>
      </c>
      <c r="G86" s="7"/>
      <c r="H86" s="7">
        <v>11490</v>
      </c>
    </row>
    <row r="87" spans="1:8" x14ac:dyDescent="0.35">
      <c r="A87" s="6" t="s">
        <v>24</v>
      </c>
      <c r="B87" s="6" t="s">
        <v>5256</v>
      </c>
      <c r="C87" s="7">
        <v>13600</v>
      </c>
      <c r="D87" s="7"/>
      <c r="E87" s="7"/>
      <c r="F87" s="7"/>
      <c r="G87" s="7">
        <v>14779</v>
      </c>
      <c r="H87" s="7">
        <v>14189.5</v>
      </c>
    </row>
    <row r="88" spans="1:8" x14ac:dyDescent="0.35">
      <c r="A88" s="6" t="s">
        <v>24</v>
      </c>
      <c r="B88" s="6" t="s">
        <v>5625</v>
      </c>
      <c r="C88" s="7"/>
      <c r="D88" s="7"/>
      <c r="E88" s="7">
        <v>8990</v>
      </c>
      <c r="F88" s="7">
        <v>8990</v>
      </c>
      <c r="G88" s="7">
        <v>8990</v>
      </c>
      <c r="H88" s="7">
        <v>8990</v>
      </c>
    </row>
    <row r="89" spans="1:8" x14ac:dyDescent="0.35">
      <c r="A89" s="6" t="s">
        <v>24</v>
      </c>
      <c r="B89" s="6" t="s">
        <v>3677</v>
      </c>
      <c r="C89" s="7"/>
      <c r="D89" s="7"/>
      <c r="E89" s="7">
        <v>10990</v>
      </c>
      <c r="F89" s="7">
        <v>10990</v>
      </c>
      <c r="G89" s="7">
        <v>10990</v>
      </c>
      <c r="H89" s="7">
        <v>10990</v>
      </c>
    </row>
    <row r="90" spans="1:8" x14ac:dyDescent="0.35">
      <c r="A90" s="6" t="s">
        <v>24</v>
      </c>
      <c r="B90" s="6" t="s">
        <v>3892</v>
      </c>
      <c r="C90" s="7"/>
      <c r="D90" s="7"/>
      <c r="E90" s="7">
        <v>11490</v>
      </c>
      <c r="F90" s="7"/>
      <c r="G90" s="7"/>
      <c r="H90" s="7">
        <v>11490</v>
      </c>
    </row>
    <row r="91" spans="1:8" x14ac:dyDescent="0.35">
      <c r="A91" s="6" t="s">
        <v>24</v>
      </c>
      <c r="B91" s="6" t="s">
        <v>3714</v>
      </c>
      <c r="C91" s="7"/>
      <c r="D91" s="7"/>
      <c r="E91" s="7">
        <v>14990</v>
      </c>
      <c r="F91" s="7">
        <v>14990</v>
      </c>
      <c r="G91" s="7">
        <v>14990</v>
      </c>
      <c r="H91" s="7">
        <v>14990</v>
      </c>
    </row>
    <row r="92" spans="1:8" x14ac:dyDescent="0.35">
      <c r="A92" s="6" t="s">
        <v>24</v>
      </c>
      <c r="B92" s="6" t="s">
        <v>5290</v>
      </c>
      <c r="C92" s="7">
        <v>12100</v>
      </c>
      <c r="D92" s="7"/>
      <c r="E92" s="7"/>
      <c r="F92" s="7"/>
      <c r="G92" s="7">
        <v>12030</v>
      </c>
      <c r="H92" s="7">
        <v>12076.666666666666</v>
      </c>
    </row>
    <row r="93" spans="1:8" x14ac:dyDescent="0.35">
      <c r="A93" s="6" t="s">
        <v>24</v>
      </c>
      <c r="B93" s="6" t="s">
        <v>4003</v>
      </c>
      <c r="C93" s="7"/>
      <c r="D93" s="7"/>
      <c r="E93" s="7">
        <v>16490</v>
      </c>
      <c r="F93" s="7">
        <v>16490</v>
      </c>
      <c r="G93" s="7">
        <v>16490</v>
      </c>
      <c r="H93" s="7">
        <v>16490</v>
      </c>
    </row>
    <row r="94" spans="1:8" x14ac:dyDescent="0.35">
      <c r="A94" s="6" t="s">
        <v>24</v>
      </c>
      <c r="B94" s="6" t="s">
        <v>3733</v>
      </c>
      <c r="C94" s="7"/>
      <c r="D94" s="7"/>
      <c r="E94" s="7">
        <v>11990</v>
      </c>
      <c r="F94" s="7">
        <v>11990</v>
      </c>
      <c r="G94" s="7">
        <v>11990</v>
      </c>
      <c r="H94" s="7">
        <v>11990</v>
      </c>
    </row>
    <row r="95" spans="1:8" x14ac:dyDescent="0.35">
      <c r="A95" s="6" t="s">
        <v>24</v>
      </c>
      <c r="B95" s="6" t="s">
        <v>3755</v>
      </c>
      <c r="C95" s="7"/>
      <c r="D95" s="7"/>
      <c r="E95" s="7">
        <v>13990</v>
      </c>
      <c r="F95" s="7">
        <v>13990</v>
      </c>
      <c r="G95" s="7"/>
      <c r="H95" s="7">
        <v>13990</v>
      </c>
    </row>
    <row r="96" spans="1:8" x14ac:dyDescent="0.35">
      <c r="A96" s="6" t="s">
        <v>24</v>
      </c>
      <c r="B96" s="6" t="s">
        <v>5210</v>
      </c>
      <c r="C96" s="7"/>
      <c r="D96" s="7"/>
      <c r="E96" s="7"/>
      <c r="F96" s="7"/>
      <c r="G96" s="7">
        <v>8590</v>
      </c>
      <c r="H96" s="7">
        <v>8590</v>
      </c>
    </row>
    <row r="97" spans="1:8" x14ac:dyDescent="0.35">
      <c r="A97" s="6" t="s">
        <v>24</v>
      </c>
      <c r="B97" s="6" t="s">
        <v>5207</v>
      </c>
      <c r="C97" s="7"/>
      <c r="D97" s="7">
        <v>8774.5</v>
      </c>
      <c r="E97" s="7"/>
      <c r="F97" s="7"/>
      <c r="G97" s="7">
        <v>8980</v>
      </c>
      <c r="H97" s="7">
        <v>8843</v>
      </c>
    </row>
    <row r="98" spans="1:8" x14ac:dyDescent="0.35">
      <c r="A98" s="6" t="s">
        <v>24</v>
      </c>
      <c r="B98" s="6" t="s">
        <v>5154</v>
      </c>
      <c r="C98" s="7"/>
      <c r="D98" s="7"/>
      <c r="E98" s="7">
        <v>9390</v>
      </c>
      <c r="F98" s="7">
        <v>9390</v>
      </c>
      <c r="G98" s="7">
        <v>8280</v>
      </c>
      <c r="H98" s="7">
        <v>9020</v>
      </c>
    </row>
    <row r="99" spans="1:8" x14ac:dyDescent="0.35">
      <c r="A99" s="6" t="s">
        <v>24</v>
      </c>
      <c r="B99" s="6" t="s">
        <v>3840</v>
      </c>
      <c r="C99" s="7"/>
      <c r="D99" s="7">
        <v>10399</v>
      </c>
      <c r="E99" s="7">
        <v>12990</v>
      </c>
      <c r="F99" s="7">
        <v>12990</v>
      </c>
      <c r="G99" s="7">
        <v>11490</v>
      </c>
      <c r="H99" s="7">
        <v>11967.25</v>
      </c>
    </row>
    <row r="100" spans="1:8" x14ac:dyDescent="0.35">
      <c r="A100" s="6" t="s">
        <v>24</v>
      </c>
      <c r="B100" s="6" t="s">
        <v>5419</v>
      </c>
      <c r="C100" s="7"/>
      <c r="D100" s="7"/>
      <c r="E100" s="7"/>
      <c r="F100" s="7"/>
      <c r="G100" s="7">
        <v>53148</v>
      </c>
      <c r="H100" s="7">
        <v>53148</v>
      </c>
    </row>
    <row r="101" spans="1:8" x14ac:dyDescent="0.35">
      <c r="A101" s="6" t="s">
        <v>24</v>
      </c>
      <c r="B101" s="6" t="s">
        <v>5548</v>
      </c>
      <c r="C101" s="7"/>
      <c r="D101" s="7"/>
      <c r="E101" s="7"/>
      <c r="F101" s="7"/>
      <c r="G101" s="7">
        <v>23900</v>
      </c>
      <c r="H101" s="7">
        <v>23900</v>
      </c>
    </row>
    <row r="102" spans="1:8" x14ac:dyDescent="0.35">
      <c r="A102" s="6" t="s">
        <v>24</v>
      </c>
      <c r="B102" s="6" t="s">
        <v>5634</v>
      </c>
      <c r="C102" s="7"/>
      <c r="D102" s="7">
        <v>30999</v>
      </c>
      <c r="E102" s="7"/>
      <c r="F102" s="7"/>
      <c r="G102" s="7">
        <v>28017</v>
      </c>
      <c r="H102" s="7">
        <v>29508</v>
      </c>
    </row>
    <row r="103" spans="1:8" x14ac:dyDescent="0.35">
      <c r="A103" s="6" t="s">
        <v>24</v>
      </c>
      <c r="B103" s="6" t="s">
        <v>5540</v>
      </c>
      <c r="C103" s="7"/>
      <c r="D103" s="7"/>
      <c r="E103" s="7"/>
      <c r="F103" s="7"/>
      <c r="G103" s="7">
        <v>8484</v>
      </c>
      <c r="H103" s="7">
        <v>8484</v>
      </c>
    </row>
    <row r="104" spans="1:8" x14ac:dyDescent="0.35">
      <c r="A104" s="6" t="s">
        <v>24</v>
      </c>
      <c r="B104" s="6" t="s">
        <v>5605</v>
      </c>
      <c r="C104" s="7">
        <v>5190</v>
      </c>
      <c r="D104" s="7"/>
      <c r="E104" s="7"/>
      <c r="F104" s="7"/>
      <c r="G104" s="7">
        <v>5410</v>
      </c>
      <c r="H104" s="7">
        <v>5300</v>
      </c>
    </row>
    <row r="105" spans="1:8" x14ac:dyDescent="0.35">
      <c r="A105" s="6" t="s">
        <v>24</v>
      </c>
      <c r="B105" s="6" t="s">
        <v>5623</v>
      </c>
      <c r="C105" s="7">
        <v>8150</v>
      </c>
      <c r="D105" s="7">
        <v>8150</v>
      </c>
      <c r="E105" s="7"/>
      <c r="F105" s="7"/>
      <c r="G105" s="7">
        <v>8400</v>
      </c>
      <c r="H105" s="7">
        <v>8233.3333333333339</v>
      </c>
    </row>
    <row r="106" spans="1:8" x14ac:dyDescent="0.35">
      <c r="A106" s="6" t="s">
        <v>24</v>
      </c>
      <c r="B106" s="6" t="s">
        <v>5496</v>
      </c>
      <c r="C106" s="7">
        <v>9090</v>
      </c>
      <c r="D106" s="7"/>
      <c r="E106" s="7"/>
      <c r="F106" s="7"/>
      <c r="G106" s="7">
        <v>9780</v>
      </c>
      <c r="H106" s="7">
        <v>9435</v>
      </c>
    </row>
    <row r="107" spans="1:8" x14ac:dyDescent="0.35">
      <c r="A107" s="6" t="s">
        <v>24</v>
      </c>
      <c r="B107" s="6" t="s">
        <v>5397</v>
      </c>
      <c r="C107" s="7">
        <v>5460</v>
      </c>
      <c r="D107" s="7"/>
      <c r="E107" s="7"/>
      <c r="F107" s="7"/>
      <c r="G107" s="7">
        <v>5305</v>
      </c>
      <c r="H107" s="7">
        <v>5382.5</v>
      </c>
    </row>
    <row r="108" spans="1:8" x14ac:dyDescent="0.35">
      <c r="A108" s="6" t="s">
        <v>24</v>
      </c>
      <c r="B108" s="6" t="s">
        <v>5685</v>
      </c>
      <c r="C108" s="7">
        <v>4690</v>
      </c>
      <c r="D108" s="7"/>
      <c r="E108" s="7">
        <v>4490</v>
      </c>
      <c r="F108" s="7"/>
      <c r="G108" s="7">
        <v>6045</v>
      </c>
      <c r="H108" s="7">
        <v>5075</v>
      </c>
    </row>
    <row r="109" spans="1:8" x14ac:dyDescent="0.35">
      <c r="A109" s="6" t="s">
        <v>24</v>
      </c>
      <c r="B109" s="6" t="s">
        <v>5524</v>
      </c>
      <c r="C109" s="7"/>
      <c r="D109" s="7"/>
      <c r="E109" s="7"/>
      <c r="F109" s="7"/>
      <c r="G109" s="7">
        <v>6650</v>
      </c>
      <c r="H109" s="7">
        <v>6650</v>
      </c>
    </row>
    <row r="110" spans="1:8" x14ac:dyDescent="0.35">
      <c r="A110" s="6" t="s">
        <v>24</v>
      </c>
      <c r="B110" s="6" t="s">
        <v>5215</v>
      </c>
      <c r="C110" s="7"/>
      <c r="D110" s="7"/>
      <c r="E110" s="7"/>
      <c r="F110" s="7"/>
      <c r="G110" s="7">
        <v>6740</v>
      </c>
      <c r="H110" s="7">
        <v>6740</v>
      </c>
    </row>
    <row r="111" spans="1:8" x14ac:dyDescent="0.35">
      <c r="A111" s="6" t="s">
        <v>24</v>
      </c>
      <c r="B111" s="6" t="s">
        <v>5583</v>
      </c>
      <c r="C111" s="7">
        <v>6590</v>
      </c>
      <c r="D111" s="7"/>
      <c r="E111" s="7"/>
      <c r="F111" s="7"/>
      <c r="G111" s="7">
        <v>6830</v>
      </c>
      <c r="H111" s="7">
        <v>6710</v>
      </c>
    </row>
    <row r="112" spans="1:8" x14ac:dyDescent="0.35">
      <c r="A112" s="6" t="s">
        <v>24</v>
      </c>
      <c r="B112" s="6" t="s">
        <v>5961</v>
      </c>
      <c r="C112" s="7">
        <v>7810</v>
      </c>
      <c r="D112" s="7"/>
      <c r="E112" s="7"/>
      <c r="F112" s="7"/>
      <c r="G112" s="7"/>
      <c r="H112" s="7">
        <v>7810</v>
      </c>
    </row>
    <row r="113" spans="1:8" x14ac:dyDescent="0.35">
      <c r="A113" s="6" t="s">
        <v>24</v>
      </c>
      <c r="B113" s="6" t="s">
        <v>5486</v>
      </c>
      <c r="C113" s="7">
        <v>7690</v>
      </c>
      <c r="D113" s="7"/>
      <c r="E113" s="7"/>
      <c r="F113" s="7"/>
      <c r="G113" s="7">
        <v>7690</v>
      </c>
      <c r="H113" s="7">
        <v>7690</v>
      </c>
    </row>
    <row r="114" spans="1:8" x14ac:dyDescent="0.35">
      <c r="A114" s="6" t="s">
        <v>24</v>
      </c>
      <c r="B114" s="6" t="s">
        <v>5401</v>
      </c>
      <c r="C114" s="7">
        <v>6590</v>
      </c>
      <c r="D114" s="7"/>
      <c r="E114" s="7">
        <v>6590</v>
      </c>
      <c r="F114" s="7">
        <v>6590</v>
      </c>
      <c r="G114" s="7">
        <v>6582</v>
      </c>
      <c r="H114" s="7">
        <v>6588</v>
      </c>
    </row>
    <row r="115" spans="1:8" x14ac:dyDescent="0.35">
      <c r="A115" s="6" t="s">
        <v>24</v>
      </c>
      <c r="B115" s="6" t="s">
        <v>5433</v>
      </c>
      <c r="C115" s="7"/>
      <c r="D115" s="7">
        <v>6850</v>
      </c>
      <c r="E115" s="7">
        <v>6290</v>
      </c>
      <c r="F115" s="7"/>
      <c r="G115" s="7">
        <v>6365</v>
      </c>
      <c r="H115" s="7">
        <v>6501.666666666667</v>
      </c>
    </row>
    <row r="116" spans="1:8" x14ac:dyDescent="0.35">
      <c r="A116" s="6" t="s">
        <v>24</v>
      </c>
      <c r="B116" s="6" t="s">
        <v>4016</v>
      </c>
      <c r="C116" s="7"/>
      <c r="D116" s="7"/>
      <c r="E116" s="7">
        <v>6990</v>
      </c>
      <c r="F116" s="7">
        <v>6990</v>
      </c>
      <c r="G116" s="7">
        <v>6517</v>
      </c>
      <c r="H116" s="7">
        <v>6832.333333333333</v>
      </c>
    </row>
    <row r="117" spans="1:8" x14ac:dyDescent="0.35">
      <c r="A117" s="6" t="s">
        <v>24</v>
      </c>
      <c r="B117" s="6" t="s">
        <v>4045</v>
      </c>
      <c r="C117" s="7"/>
      <c r="D117" s="7"/>
      <c r="E117" s="7">
        <v>7190</v>
      </c>
      <c r="F117" s="7">
        <v>7190</v>
      </c>
      <c r="G117" s="7">
        <v>6734</v>
      </c>
      <c r="H117" s="7">
        <v>7038</v>
      </c>
    </row>
    <row r="118" spans="1:8" x14ac:dyDescent="0.35">
      <c r="A118" s="6" t="s">
        <v>24</v>
      </c>
      <c r="B118" s="6" t="s">
        <v>3763</v>
      </c>
      <c r="C118" s="7">
        <v>6990</v>
      </c>
      <c r="D118" s="7">
        <v>6999</v>
      </c>
      <c r="E118" s="7">
        <v>6990</v>
      </c>
      <c r="F118" s="7"/>
      <c r="G118" s="7">
        <v>6990</v>
      </c>
      <c r="H118" s="7">
        <v>6992.25</v>
      </c>
    </row>
    <row r="119" spans="1:8" x14ac:dyDescent="0.35">
      <c r="A119" s="6" t="s">
        <v>24</v>
      </c>
      <c r="B119" s="6" t="s">
        <v>3874</v>
      </c>
      <c r="C119" s="7"/>
      <c r="D119" s="7"/>
      <c r="E119" s="7">
        <v>7290</v>
      </c>
      <c r="F119" s="7">
        <v>7290</v>
      </c>
      <c r="G119" s="7">
        <v>6830</v>
      </c>
      <c r="H119" s="7">
        <v>7136.666666666667</v>
      </c>
    </row>
    <row r="120" spans="1:8" x14ac:dyDescent="0.35">
      <c r="A120" s="6" t="s">
        <v>24</v>
      </c>
      <c r="B120" s="6" t="s">
        <v>5868</v>
      </c>
      <c r="C120" s="7"/>
      <c r="D120" s="7">
        <v>7399</v>
      </c>
      <c r="E120" s="7"/>
      <c r="F120" s="7"/>
      <c r="G120" s="7"/>
      <c r="H120" s="7">
        <v>7399</v>
      </c>
    </row>
    <row r="121" spans="1:8" x14ac:dyDescent="0.35">
      <c r="A121" s="6" t="s">
        <v>24</v>
      </c>
      <c r="B121" s="6" t="s">
        <v>5490</v>
      </c>
      <c r="C121" s="7">
        <v>7380</v>
      </c>
      <c r="D121" s="7"/>
      <c r="E121" s="7"/>
      <c r="F121" s="7"/>
      <c r="G121" s="7">
        <v>8060</v>
      </c>
      <c r="H121" s="7">
        <v>7720</v>
      </c>
    </row>
    <row r="122" spans="1:8" x14ac:dyDescent="0.35">
      <c r="A122" s="6" t="s">
        <v>24</v>
      </c>
      <c r="B122" s="6" t="s">
        <v>5334</v>
      </c>
      <c r="C122" s="7">
        <v>7390</v>
      </c>
      <c r="D122" s="7"/>
      <c r="E122" s="7"/>
      <c r="F122" s="7"/>
      <c r="G122" s="7">
        <v>8700</v>
      </c>
      <c r="H122" s="7">
        <v>8045</v>
      </c>
    </row>
    <row r="123" spans="1:8" x14ac:dyDescent="0.35">
      <c r="A123" s="6" t="s">
        <v>24</v>
      </c>
      <c r="B123" s="6" t="s">
        <v>3918</v>
      </c>
      <c r="C123" s="7">
        <v>7890</v>
      </c>
      <c r="D123" s="7"/>
      <c r="E123" s="7">
        <v>7890</v>
      </c>
      <c r="F123" s="7">
        <v>7890</v>
      </c>
      <c r="G123" s="7">
        <v>8600</v>
      </c>
      <c r="H123" s="7">
        <v>8067.5</v>
      </c>
    </row>
    <row r="124" spans="1:8" x14ac:dyDescent="0.35">
      <c r="A124" s="6" t="s">
        <v>24</v>
      </c>
      <c r="B124" s="6" t="s">
        <v>5922</v>
      </c>
      <c r="C124" s="7">
        <v>6890</v>
      </c>
      <c r="D124" s="7"/>
      <c r="E124" s="7"/>
      <c r="F124" s="7"/>
      <c r="G124" s="7"/>
      <c r="H124" s="7">
        <v>6890</v>
      </c>
    </row>
    <row r="125" spans="1:8" x14ac:dyDescent="0.35">
      <c r="A125" s="6" t="s">
        <v>24</v>
      </c>
      <c r="B125" s="6" t="s">
        <v>4084</v>
      </c>
      <c r="C125" s="7"/>
      <c r="D125" s="7"/>
      <c r="E125" s="7">
        <v>8990</v>
      </c>
      <c r="F125" s="7">
        <v>8990</v>
      </c>
      <c r="G125" s="7">
        <v>9070</v>
      </c>
      <c r="H125" s="7">
        <v>9016.6666666666661</v>
      </c>
    </row>
    <row r="126" spans="1:8" x14ac:dyDescent="0.35">
      <c r="A126" s="6" t="s">
        <v>24</v>
      </c>
      <c r="B126" s="6" t="s">
        <v>5436</v>
      </c>
      <c r="C126" s="7"/>
      <c r="D126" s="7">
        <v>9650</v>
      </c>
      <c r="E126" s="7"/>
      <c r="F126" s="7"/>
      <c r="G126" s="7">
        <v>9687</v>
      </c>
      <c r="H126" s="7">
        <v>9668.5</v>
      </c>
    </row>
    <row r="127" spans="1:8" x14ac:dyDescent="0.35">
      <c r="A127" s="6" t="s">
        <v>24</v>
      </c>
      <c r="B127" s="6" t="s">
        <v>5157</v>
      </c>
      <c r="C127" s="7"/>
      <c r="D127" s="7">
        <v>8499</v>
      </c>
      <c r="E127" s="7"/>
      <c r="F127" s="7"/>
      <c r="G127" s="7">
        <v>9770</v>
      </c>
      <c r="H127" s="7">
        <v>9134.5</v>
      </c>
    </row>
    <row r="128" spans="1:8" x14ac:dyDescent="0.35">
      <c r="A128" s="6" t="s">
        <v>24</v>
      </c>
      <c r="B128" s="6" t="s">
        <v>5114</v>
      </c>
      <c r="C128" s="7">
        <v>11710</v>
      </c>
      <c r="D128" s="7">
        <v>11699</v>
      </c>
      <c r="E128" s="7"/>
      <c r="F128" s="7">
        <v>11790</v>
      </c>
      <c r="G128" s="7">
        <v>12168</v>
      </c>
      <c r="H128" s="7">
        <v>11841.75</v>
      </c>
    </row>
    <row r="129" spans="1:8" x14ac:dyDescent="0.35">
      <c r="A129" s="6" t="s">
        <v>24</v>
      </c>
      <c r="B129" s="6" t="s">
        <v>5116</v>
      </c>
      <c r="C129" s="7">
        <v>9490</v>
      </c>
      <c r="D129" s="7">
        <v>11599</v>
      </c>
      <c r="E129" s="7"/>
      <c r="F129" s="7"/>
      <c r="G129" s="7">
        <v>12970</v>
      </c>
      <c r="H129" s="7">
        <v>11353</v>
      </c>
    </row>
    <row r="130" spans="1:8" x14ac:dyDescent="0.35">
      <c r="A130" s="6" t="s">
        <v>24</v>
      </c>
      <c r="B130" s="6" t="s">
        <v>5372</v>
      </c>
      <c r="C130" s="7"/>
      <c r="D130" s="7">
        <v>11199</v>
      </c>
      <c r="E130" s="7">
        <v>11290</v>
      </c>
      <c r="F130" s="7"/>
      <c r="G130" s="7">
        <v>11290</v>
      </c>
      <c r="H130" s="7">
        <v>11259.666666666666</v>
      </c>
    </row>
    <row r="131" spans="1:8" x14ac:dyDescent="0.35">
      <c r="A131" s="6" t="s">
        <v>24</v>
      </c>
      <c r="B131" s="6" t="s">
        <v>5887</v>
      </c>
      <c r="C131" s="7">
        <v>13130</v>
      </c>
      <c r="D131" s="7">
        <v>13099</v>
      </c>
      <c r="E131" s="7"/>
      <c r="F131" s="7"/>
      <c r="G131" s="7"/>
      <c r="H131" s="7">
        <v>13114.5</v>
      </c>
    </row>
    <row r="132" spans="1:8" x14ac:dyDescent="0.35">
      <c r="A132" s="6" t="s">
        <v>24</v>
      </c>
      <c r="B132" s="6" t="s">
        <v>5872</v>
      </c>
      <c r="C132" s="7"/>
      <c r="D132" s="7">
        <v>8999</v>
      </c>
      <c r="E132" s="7"/>
      <c r="F132" s="7"/>
      <c r="G132" s="7"/>
      <c r="H132" s="7">
        <v>8999</v>
      </c>
    </row>
    <row r="133" spans="1:8" x14ac:dyDescent="0.35">
      <c r="A133" s="6" t="s">
        <v>24</v>
      </c>
      <c r="B133" s="6" t="s">
        <v>5876</v>
      </c>
      <c r="C133" s="7"/>
      <c r="D133" s="7">
        <v>10499</v>
      </c>
      <c r="E133" s="7"/>
      <c r="F133" s="7"/>
      <c r="G133" s="7"/>
      <c r="H133" s="7">
        <v>10499</v>
      </c>
    </row>
    <row r="134" spans="1:8" x14ac:dyDescent="0.35">
      <c r="A134" s="6" t="s">
        <v>24</v>
      </c>
      <c r="B134" s="6" t="s">
        <v>5051</v>
      </c>
      <c r="C134" s="7"/>
      <c r="D134" s="7"/>
      <c r="E134" s="7"/>
      <c r="F134" s="7"/>
      <c r="G134" s="7">
        <v>13466</v>
      </c>
      <c r="H134" s="7">
        <v>13466</v>
      </c>
    </row>
    <row r="135" spans="1:8" x14ac:dyDescent="0.35">
      <c r="A135" s="6" t="s">
        <v>24</v>
      </c>
      <c r="B135" s="6" t="s">
        <v>5084</v>
      </c>
      <c r="C135" s="7"/>
      <c r="D135" s="7"/>
      <c r="E135" s="7"/>
      <c r="F135" s="7"/>
      <c r="G135" s="7">
        <v>13000</v>
      </c>
      <c r="H135" s="7">
        <v>13000</v>
      </c>
    </row>
    <row r="136" spans="1:8" x14ac:dyDescent="0.35">
      <c r="A136" s="6" t="s">
        <v>24</v>
      </c>
      <c r="B136" s="6" t="s">
        <v>5895</v>
      </c>
      <c r="C136" s="7"/>
      <c r="D136" s="7">
        <v>16999</v>
      </c>
      <c r="E136" s="7"/>
      <c r="F136" s="7"/>
      <c r="G136" s="7"/>
      <c r="H136" s="7">
        <v>16999</v>
      </c>
    </row>
    <row r="137" spans="1:8" x14ac:dyDescent="0.35">
      <c r="A137" s="6" t="s">
        <v>24</v>
      </c>
      <c r="B137" s="6" t="s">
        <v>3695</v>
      </c>
      <c r="C137" s="7"/>
      <c r="D137" s="7">
        <v>17999</v>
      </c>
      <c r="E137" s="7">
        <v>18490</v>
      </c>
      <c r="F137" s="7">
        <v>18490</v>
      </c>
      <c r="G137" s="7">
        <v>18340</v>
      </c>
      <c r="H137" s="7">
        <v>18329.75</v>
      </c>
    </row>
    <row r="138" spans="1:8" x14ac:dyDescent="0.35">
      <c r="A138" s="6" t="s">
        <v>24</v>
      </c>
      <c r="B138" s="6" t="s">
        <v>5894</v>
      </c>
      <c r="C138" s="7"/>
      <c r="D138" s="7">
        <v>15999</v>
      </c>
      <c r="E138" s="7"/>
      <c r="F138" s="7"/>
      <c r="G138" s="7"/>
      <c r="H138" s="7">
        <v>15999</v>
      </c>
    </row>
    <row r="139" spans="1:8" x14ac:dyDescent="0.35">
      <c r="A139" s="6" t="s">
        <v>24</v>
      </c>
      <c r="B139" s="6" t="s">
        <v>5156</v>
      </c>
      <c r="C139" s="7"/>
      <c r="D139" s="7"/>
      <c r="E139" s="7"/>
      <c r="F139" s="7"/>
      <c r="G139" s="7">
        <v>16370</v>
      </c>
      <c r="H139" s="7">
        <v>16370</v>
      </c>
    </row>
    <row r="140" spans="1:8" x14ac:dyDescent="0.35">
      <c r="A140" s="6" t="s">
        <v>24</v>
      </c>
      <c r="B140" s="6" t="s">
        <v>5137</v>
      </c>
      <c r="C140" s="7"/>
      <c r="D140" s="7"/>
      <c r="E140" s="7"/>
      <c r="F140" s="7"/>
      <c r="G140" s="7">
        <v>29832</v>
      </c>
      <c r="H140" s="7">
        <v>29832</v>
      </c>
    </row>
    <row r="141" spans="1:8" x14ac:dyDescent="0.35">
      <c r="A141" s="6" t="s">
        <v>24</v>
      </c>
      <c r="B141" s="6" t="s">
        <v>3783</v>
      </c>
      <c r="C141" s="7"/>
      <c r="D141" s="7"/>
      <c r="E141" s="7">
        <v>22890</v>
      </c>
      <c r="F141" s="7"/>
      <c r="G141" s="7">
        <v>22027</v>
      </c>
      <c r="H141" s="7">
        <v>22458.5</v>
      </c>
    </row>
    <row r="142" spans="1:8" x14ac:dyDescent="0.35">
      <c r="A142" s="6" t="s">
        <v>24</v>
      </c>
      <c r="B142" s="6" t="s">
        <v>4993</v>
      </c>
      <c r="C142" s="7">
        <v>29450</v>
      </c>
      <c r="D142" s="7">
        <v>27999</v>
      </c>
      <c r="E142" s="7"/>
      <c r="F142" s="7"/>
      <c r="G142" s="7">
        <v>29890</v>
      </c>
      <c r="H142" s="7">
        <v>29113</v>
      </c>
    </row>
    <row r="143" spans="1:8" x14ac:dyDescent="0.35">
      <c r="A143" s="6" t="s">
        <v>24</v>
      </c>
      <c r="B143" s="6" t="s">
        <v>5036</v>
      </c>
      <c r="C143" s="7">
        <v>33990</v>
      </c>
      <c r="D143" s="7"/>
      <c r="E143" s="7"/>
      <c r="F143" s="7"/>
      <c r="G143" s="7">
        <v>32120</v>
      </c>
      <c r="H143" s="7">
        <v>33366.666666666664</v>
      </c>
    </row>
    <row r="144" spans="1:8" x14ac:dyDescent="0.35">
      <c r="A144" s="6" t="s">
        <v>24</v>
      </c>
      <c r="B144" s="6" t="s">
        <v>5686</v>
      </c>
      <c r="C144" s="7"/>
      <c r="D144" s="7"/>
      <c r="E144" s="7"/>
      <c r="F144" s="7"/>
      <c r="G144" s="7">
        <v>79990</v>
      </c>
      <c r="H144" s="7">
        <v>79990</v>
      </c>
    </row>
    <row r="145" spans="1:8" x14ac:dyDescent="0.35">
      <c r="A145" s="6" t="s">
        <v>24</v>
      </c>
      <c r="B145" s="6" t="s">
        <v>5693</v>
      </c>
      <c r="C145" s="7">
        <v>33530</v>
      </c>
      <c r="D145" s="7"/>
      <c r="E145" s="7"/>
      <c r="F145" s="7"/>
      <c r="G145" s="7">
        <v>31020</v>
      </c>
      <c r="H145" s="7">
        <v>32693.333333333332</v>
      </c>
    </row>
    <row r="146" spans="1:8" x14ac:dyDescent="0.35">
      <c r="A146" s="6" t="s">
        <v>24</v>
      </c>
      <c r="B146" s="6" t="s">
        <v>5595</v>
      </c>
      <c r="C146" s="7">
        <v>38170</v>
      </c>
      <c r="D146" s="7"/>
      <c r="E146" s="7">
        <v>38190</v>
      </c>
      <c r="F146" s="7"/>
      <c r="G146" s="7">
        <v>35817</v>
      </c>
      <c r="H146" s="7">
        <v>37392.333333333336</v>
      </c>
    </row>
    <row r="147" spans="1:8" x14ac:dyDescent="0.35">
      <c r="A147" s="6" t="s">
        <v>24</v>
      </c>
      <c r="B147" s="6" t="s">
        <v>5788</v>
      </c>
      <c r="C147" s="7"/>
      <c r="D147" s="7"/>
      <c r="E147" s="7"/>
      <c r="F147" s="7"/>
      <c r="G147" s="7">
        <v>49354</v>
      </c>
      <c r="H147" s="7">
        <v>49354</v>
      </c>
    </row>
    <row r="148" spans="1:8" x14ac:dyDescent="0.35">
      <c r="A148" s="6" t="s">
        <v>24</v>
      </c>
      <c r="B148" s="6" t="s">
        <v>5958</v>
      </c>
      <c r="C148" s="7">
        <v>38790</v>
      </c>
      <c r="D148" s="7"/>
      <c r="E148" s="7"/>
      <c r="F148" s="7"/>
      <c r="G148" s="7"/>
      <c r="H148" s="7">
        <v>38790</v>
      </c>
    </row>
    <row r="149" spans="1:8" x14ac:dyDescent="0.35">
      <c r="A149" s="6" t="s">
        <v>24</v>
      </c>
      <c r="B149" s="6" t="s">
        <v>5844</v>
      </c>
      <c r="C149" s="7"/>
      <c r="D149" s="7"/>
      <c r="E149" s="7">
        <v>38990</v>
      </c>
      <c r="F149" s="7"/>
      <c r="G149" s="7"/>
      <c r="H149" s="7">
        <v>38990</v>
      </c>
    </row>
    <row r="150" spans="1:8" x14ac:dyDescent="0.35">
      <c r="A150" s="6" t="s">
        <v>24</v>
      </c>
      <c r="B150" s="6" t="s">
        <v>5859</v>
      </c>
      <c r="C150" s="7"/>
      <c r="D150" s="7"/>
      <c r="E150" s="7"/>
      <c r="F150" s="7">
        <v>52990</v>
      </c>
      <c r="G150" s="7"/>
      <c r="H150" s="7">
        <v>52990</v>
      </c>
    </row>
    <row r="151" spans="1:8" x14ac:dyDescent="0.35">
      <c r="A151" s="6" t="s">
        <v>24</v>
      </c>
      <c r="B151" s="6" t="s">
        <v>5858</v>
      </c>
      <c r="C151" s="7">
        <v>44330</v>
      </c>
      <c r="D151" s="7"/>
      <c r="E151" s="7"/>
      <c r="F151" s="7">
        <v>39990</v>
      </c>
      <c r="G151" s="7"/>
      <c r="H151" s="7">
        <v>42160</v>
      </c>
    </row>
    <row r="152" spans="1:8" x14ac:dyDescent="0.35">
      <c r="A152" s="6" t="s">
        <v>24</v>
      </c>
      <c r="B152" s="6" t="s">
        <v>5442</v>
      </c>
      <c r="C152" s="7"/>
      <c r="D152" s="7"/>
      <c r="E152" s="7">
        <v>52990</v>
      </c>
      <c r="F152" s="7">
        <v>52990</v>
      </c>
      <c r="G152" s="7">
        <v>52990</v>
      </c>
      <c r="H152" s="7">
        <v>52990</v>
      </c>
    </row>
    <row r="153" spans="1:8" x14ac:dyDescent="0.35">
      <c r="A153" s="6" t="s">
        <v>24</v>
      </c>
      <c r="B153" s="6" t="s">
        <v>5754</v>
      </c>
      <c r="C153" s="7"/>
      <c r="D153" s="7">
        <v>10499</v>
      </c>
      <c r="E153" s="7"/>
      <c r="F153" s="7">
        <v>53190</v>
      </c>
      <c r="G153" s="7">
        <v>51977</v>
      </c>
      <c r="H153" s="7">
        <v>38555.333333333336</v>
      </c>
    </row>
    <row r="154" spans="1:8" x14ac:dyDescent="0.35">
      <c r="A154" s="6" t="s">
        <v>24</v>
      </c>
      <c r="B154" s="6" t="s">
        <v>3989</v>
      </c>
      <c r="C154" s="7"/>
      <c r="D154" s="7"/>
      <c r="E154" s="7">
        <v>83390</v>
      </c>
      <c r="F154" s="7"/>
      <c r="G154" s="7"/>
      <c r="H154" s="7">
        <v>83390</v>
      </c>
    </row>
    <row r="155" spans="1:8" x14ac:dyDescent="0.35">
      <c r="A155" s="6" t="s">
        <v>24</v>
      </c>
      <c r="B155" s="6" t="s">
        <v>5833</v>
      </c>
      <c r="C155" s="7"/>
      <c r="D155" s="7"/>
      <c r="E155" s="7">
        <v>79990</v>
      </c>
      <c r="F155" s="7">
        <v>90190</v>
      </c>
      <c r="G155" s="7"/>
      <c r="H155" s="7">
        <v>85090</v>
      </c>
    </row>
    <row r="156" spans="1:8" x14ac:dyDescent="0.35">
      <c r="A156" s="6" t="s">
        <v>24</v>
      </c>
      <c r="B156" s="6" t="s">
        <v>5576</v>
      </c>
      <c r="C156" s="7"/>
      <c r="D156" s="7"/>
      <c r="E156" s="7"/>
      <c r="F156" s="7"/>
      <c r="G156" s="7">
        <v>50505</v>
      </c>
      <c r="H156" s="7">
        <v>50505</v>
      </c>
    </row>
    <row r="157" spans="1:8" x14ac:dyDescent="0.35">
      <c r="A157" s="6" t="s">
        <v>24</v>
      </c>
      <c r="B157" s="6" t="s">
        <v>5714</v>
      </c>
      <c r="C157" s="7"/>
      <c r="D157" s="7"/>
      <c r="E157" s="7">
        <v>18790</v>
      </c>
      <c r="F157" s="7"/>
      <c r="G157" s="7">
        <v>19105</v>
      </c>
      <c r="H157" s="7">
        <v>18947.5</v>
      </c>
    </row>
    <row r="158" spans="1:8" x14ac:dyDescent="0.35">
      <c r="A158" s="6" t="s">
        <v>24</v>
      </c>
      <c r="B158" s="6" t="s">
        <v>5737</v>
      </c>
      <c r="C158" s="7"/>
      <c r="D158" s="7"/>
      <c r="E158" s="7"/>
      <c r="F158" s="7"/>
      <c r="G158" s="7">
        <v>21100</v>
      </c>
      <c r="H158" s="7">
        <v>21100</v>
      </c>
    </row>
    <row r="159" spans="1:8" x14ac:dyDescent="0.35">
      <c r="A159" s="6" t="s">
        <v>24</v>
      </c>
      <c r="B159" s="6" t="s">
        <v>5325</v>
      </c>
      <c r="C159" s="7"/>
      <c r="D159" s="7"/>
      <c r="E159" s="7"/>
      <c r="F159" s="7"/>
      <c r="G159" s="7">
        <v>26357</v>
      </c>
      <c r="H159" s="7">
        <v>26357</v>
      </c>
    </row>
    <row r="160" spans="1:8" x14ac:dyDescent="0.35">
      <c r="A160" s="6" t="s">
        <v>24</v>
      </c>
      <c r="B160" s="6" t="s">
        <v>5960</v>
      </c>
      <c r="C160" s="7">
        <v>30260</v>
      </c>
      <c r="D160" s="7"/>
      <c r="E160" s="7"/>
      <c r="F160" s="7"/>
      <c r="G160" s="7"/>
      <c r="H160" s="7">
        <v>30260</v>
      </c>
    </row>
    <row r="161" spans="1:8" x14ac:dyDescent="0.35">
      <c r="A161" s="6" t="s">
        <v>24</v>
      </c>
      <c r="B161" s="6" t="s">
        <v>5643</v>
      </c>
      <c r="C161" s="7"/>
      <c r="D161" s="7">
        <v>18999</v>
      </c>
      <c r="E161" s="7"/>
      <c r="F161" s="7"/>
      <c r="G161" s="7">
        <v>25397</v>
      </c>
      <c r="H161" s="7">
        <v>22198</v>
      </c>
    </row>
    <row r="162" spans="1:8" x14ac:dyDescent="0.35">
      <c r="A162" s="6" t="s">
        <v>24</v>
      </c>
      <c r="B162" s="6" t="s">
        <v>5193</v>
      </c>
      <c r="C162" s="7">
        <v>29430</v>
      </c>
      <c r="D162" s="7">
        <v>28999</v>
      </c>
      <c r="E162" s="7"/>
      <c r="F162" s="7"/>
      <c r="G162" s="7">
        <v>30480</v>
      </c>
      <c r="H162" s="7">
        <v>29636.333333333332</v>
      </c>
    </row>
    <row r="163" spans="1:8" x14ac:dyDescent="0.35">
      <c r="A163" s="6" t="s">
        <v>24</v>
      </c>
      <c r="B163" s="6" t="s">
        <v>5910</v>
      </c>
      <c r="C163" s="7"/>
      <c r="D163" s="7">
        <v>35999</v>
      </c>
      <c r="E163" s="7"/>
      <c r="F163" s="7"/>
      <c r="G163" s="7"/>
      <c r="H163" s="7">
        <v>35999</v>
      </c>
    </row>
    <row r="164" spans="1:8" x14ac:dyDescent="0.35">
      <c r="A164" s="6" t="s">
        <v>24</v>
      </c>
      <c r="B164" s="6" t="s">
        <v>5738</v>
      </c>
      <c r="C164" s="7"/>
      <c r="D164" s="7">
        <v>29999</v>
      </c>
      <c r="E164" s="7"/>
      <c r="F164" s="7"/>
      <c r="G164" s="7">
        <v>44801</v>
      </c>
      <c r="H164" s="7">
        <v>37400</v>
      </c>
    </row>
    <row r="165" spans="1:8" x14ac:dyDescent="0.35">
      <c r="A165" s="6" t="s">
        <v>24</v>
      </c>
      <c r="B165" s="6" t="s">
        <v>5272</v>
      </c>
      <c r="C165" s="7"/>
      <c r="D165" s="7"/>
      <c r="E165" s="7">
        <v>42290</v>
      </c>
      <c r="F165" s="7">
        <v>42290</v>
      </c>
      <c r="G165" s="7">
        <v>55110</v>
      </c>
      <c r="H165" s="7">
        <v>46563.333333333336</v>
      </c>
    </row>
    <row r="166" spans="1:8" x14ac:dyDescent="0.35">
      <c r="A166" s="6" t="s">
        <v>24</v>
      </c>
      <c r="B166" s="6" t="s">
        <v>5857</v>
      </c>
      <c r="C166" s="7"/>
      <c r="D166" s="7">
        <v>52999</v>
      </c>
      <c r="E166" s="7"/>
      <c r="F166" s="7">
        <v>82990</v>
      </c>
      <c r="G166" s="7"/>
      <c r="H166" s="7">
        <v>67994.5</v>
      </c>
    </row>
    <row r="167" spans="1:8" x14ac:dyDescent="0.35">
      <c r="A167" s="6" t="s">
        <v>24</v>
      </c>
      <c r="B167" s="6" t="s">
        <v>5598</v>
      </c>
      <c r="C167" s="7"/>
      <c r="D167" s="7"/>
      <c r="E167" s="7"/>
      <c r="F167" s="7"/>
      <c r="G167" s="7">
        <v>64024</v>
      </c>
      <c r="H167" s="7">
        <v>64024</v>
      </c>
    </row>
    <row r="168" spans="1:8" x14ac:dyDescent="0.35">
      <c r="A168" s="6" t="s">
        <v>24</v>
      </c>
      <c r="B168" s="6" t="s">
        <v>5784</v>
      </c>
      <c r="C168" s="7"/>
      <c r="D168" s="7"/>
      <c r="E168" s="7"/>
      <c r="F168" s="7"/>
      <c r="G168" s="7">
        <v>83620</v>
      </c>
      <c r="H168" s="7">
        <v>83620</v>
      </c>
    </row>
    <row r="169" spans="1:8" x14ac:dyDescent="0.35">
      <c r="A169" s="6" t="s">
        <v>24</v>
      </c>
      <c r="B169" s="6" t="s">
        <v>5167</v>
      </c>
      <c r="C169" s="7"/>
      <c r="D169" s="7"/>
      <c r="E169" s="7"/>
      <c r="F169" s="7"/>
      <c r="G169" s="7">
        <v>25020</v>
      </c>
      <c r="H169" s="7">
        <v>25020</v>
      </c>
    </row>
    <row r="170" spans="1:8" x14ac:dyDescent="0.35">
      <c r="A170" s="6" t="s">
        <v>24</v>
      </c>
      <c r="B170" s="6" t="s">
        <v>5390</v>
      </c>
      <c r="C170" s="7"/>
      <c r="D170" s="7"/>
      <c r="E170" s="7"/>
      <c r="F170" s="7"/>
      <c r="G170" s="7">
        <v>26675</v>
      </c>
      <c r="H170" s="7">
        <v>26675</v>
      </c>
    </row>
    <row r="171" spans="1:8" x14ac:dyDescent="0.35">
      <c r="A171" s="6" t="s">
        <v>24</v>
      </c>
      <c r="B171" s="6" t="s">
        <v>5572</v>
      </c>
      <c r="C171" s="7">
        <v>26010</v>
      </c>
      <c r="D171" s="7"/>
      <c r="E171" s="7"/>
      <c r="F171" s="7"/>
      <c r="G171" s="7">
        <v>24640</v>
      </c>
      <c r="H171" s="7">
        <v>25325</v>
      </c>
    </row>
    <row r="172" spans="1:8" x14ac:dyDescent="0.35">
      <c r="A172" s="6" t="s">
        <v>24</v>
      </c>
      <c r="B172" s="6" t="s">
        <v>5445</v>
      </c>
      <c r="C172" s="7"/>
      <c r="D172" s="7"/>
      <c r="E172" s="7"/>
      <c r="F172" s="7"/>
      <c r="G172" s="7">
        <v>38480</v>
      </c>
      <c r="H172" s="7">
        <v>38480</v>
      </c>
    </row>
    <row r="173" spans="1:8" x14ac:dyDescent="0.35">
      <c r="A173" s="6" t="s">
        <v>24</v>
      </c>
      <c r="B173" s="6" t="s">
        <v>5271</v>
      </c>
      <c r="C173" s="7">
        <v>39790</v>
      </c>
      <c r="D173" s="7"/>
      <c r="E173" s="7"/>
      <c r="F173" s="7"/>
      <c r="G173" s="7"/>
      <c r="H173" s="7">
        <v>39790</v>
      </c>
    </row>
    <row r="174" spans="1:8" x14ac:dyDescent="0.35">
      <c r="A174" s="6" t="s">
        <v>24</v>
      </c>
      <c r="B174" s="6" t="s">
        <v>5850</v>
      </c>
      <c r="C174" s="7">
        <v>54060</v>
      </c>
      <c r="D174" s="7"/>
      <c r="E174" s="7">
        <v>59990</v>
      </c>
      <c r="F174" s="7"/>
      <c r="G174" s="7"/>
      <c r="H174" s="7">
        <v>57025</v>
      </c>
    </row>
    <row r="175" spans="1:8" x14ac:dyDescent="0.35">
      <c r="A175" s="6" t="s">
        <v>24</v>
      </c>
      <c r="B175" s="6" t="s">
        <v>5690</v>
      </c>
      <c r="C175" s="7"/>
      <c r="D175" s="7"/>
      <c r="E175" s="7"/>
      <c r="F175" s="7"/>
      <c r="G175" s="7">
        <v>55556</v>
      </c>
      <c r="H175" s="7">
        <v>55556</v>
      </c>
    </row>
    <row r="176" spans="1:8" x14ac:dyDescent="0.35">
      <c r="A176" s="6" t="s">
        <v>20</v>
      </c>
      <c r="B176" s="6" t="s">
        <v>5189</v>
      </c>
      <c r="C176" s="7">
        <v>6290</v>
      </c>
      <c r="D176" s="7"/>
      <c r="E176" s="7"/>
      <c r="F176" s="7"/>
      <c r="G176" s="7">
        <v>7057</v>
      </c>
      <c r="H176" s="7">
        <v>6801.333333333333</v>
      </c>
    </row>
    <row r="177" spans="1:8" x14ac:dyDescent="0.35">
      <c r="A177" s="6" t="s">
        <v>20</v>
      </c>
      <c r="B177" s="6" t="s">
        <v>3972</v>
      </c>
      <c r="C177" s="7">
        <v>7540</v>
      </c>
      <c r="D177" s="7">
        <v>7499</v>
      </c>
      <c r="E177" s="7">
        <v>6990</v>
      </c>
      <c r="F177" s="7"/>
      <c r="G177" s="7">
        <v>7677</v>
      </c>
      <c r="H177" s="7">
        <v>7426.5</v>
      </c>
    </row>
    <row r="178" spans="1:8" x14ac:dyDescent="0.35">
      <c r="A178" s="6" t="s">
        <v>20</v>
      </c>
      <c r="B178" s="6" t="s">
        <v>3887</v>
      </c>
      <c r="C178" s="7">
        <v>7590</v>
      </c>
      <c r="D178" s="7"/>
      <c r="E178" s="7">
        <v>7590</v>
      </c>
      <c r="F178" s="7">
        <v>7590</v>
      </c>
      <c r="G178" s="7">
        <v>7590</v>
      </c>
      <c r="H178" s="7">
        <v>7590</v>
      </c>
    </row>
    <row r="179" spans="1:8" x14ac:dyDescent="0.35">
      <c r="A179" s="6" t="s">
        <v>20</v>
      </c>
      <c r="B179" s="6" t="s">
        <v>3843</v>
      </c>
      <c r="C179" s="7">
        <v>7990</v>
      </c>
      <c r="D179" s="7"/>
      <c r="E179" s="7">
        <v>8690</v>
      </c>
      <c r="F179" s="7">
        <v>8690</v>
      </c>
      <c r="G179" s="7">
        <v>8050</v>
      </c>
      <c r="H179" s="7">
        <v>8355</v>
      </c>
    </row>
    <row r="180" spans="1:8" x14ac:dyDescent="0.35">
      <c r="A180" s="6" t="s">
        <v>20</v>
      </c>
      <c r="B180" s="6" t="s">
        <v>4117</v>
      </c>
      <c r="C180" s="7">
        <v>11590</v>
      </c>
      <c r="D180" s="7">
        <v>10999</v>
      </c>
      <c r="E180" s="7"/>
      <c r="F180" s="7">
        <v>10990</v>
      </c>
      <c r="G180" s="7">
        <v>11260</v>
      </c>
      <c r="H180" s="7">
        <v>11209.75</v>
      </c>
    </row>
    <row r="181" spans="1:8" x14ac:dyDescent="0.35">
      <c r="A181" s="6" t="s">
        <v>20</v>
      </c>
      <c r="B181" s="6" t="s">
        <v>5574</v>
      </c>
      <c r="C181" s="7">
        <v>9590</v>
      </c>
      <c r="D181" s="7"/>
      <c r="E181" s="7"/>
      <c r="F181" s="7"/>
      <c r="G181" s="7">
        <v>9570</v>
      </c>
      <c r="H181" s="7">
        <v>9580</v>
      </c>
    </row>
    <row r="182" spans="1:8" x14ac:dyDescent="0.35">
      <c r="A182" s="6" t="s">
        <v>20</v>
      </c>
      <c r="B182" s="6" t="s">
        <v>3792</v>
      </c>
      <c r="C182" s="7">
        <v>8940</v>
      </c>
      <c r="D182" s="7"/>
      <c r="E182" s="7">
        <v>9190</v>
      </c>
      <c r="F182" s="7">
        <v>9190</v>
      </c>
      <c r="G182" s="7">
        <v>9130</v>
      </c>
      <c r="H182" s="7">
        <v>9112.5</v>
      </c>
    </row>
    <row r="183" spans="1:8" x14ac:dyDescent="0.35">
      <c r="A183" s="6" t="s">
        <v>20</v>
      </c>
      <c r="B183" s="6" t="s">
        <v>5072</v>
      </c>
      <c r="C183" s="7">
        <v>6890</v>
      </c>
      <c r="D183" s="7"/>
      <c r="E183" s="7"/>
      <c r="F183" s="7"/>
      <c r="G183" s="7">
        <v>8000</v>
      </c>
      <c r="H183" s="7">
        <v>7445</v>
      </c>
    </row>
    <row r="184" spans="1:8" x14ac:dyDescent="0.35">
      <c r="A184" s="6" t="s">
        <v>20</v>
      </c>
      <c r="B184" s="6" t="s">
        <v>5534</v>
      </c>
      <c r="C184" s="7"/>
      <c r="D184" s="7">
        <v>10099</v>
      </c>
      <c r="E184" s="7"/>
      <c r="F184" s="7"/>
      <c r="G184" s="7">
        <v>8535</v>
      </c>
      <c r="H184" s="7">
        <v>9056.3333333333339</v>
      </c>
    </row>
    <row r="185" spans="1:8" x14ac:dyDescent="0.35">
      <c r="A185" s="6" t="s">
        <v>20</v>
      </c>
      <c r="B185" s="6" t="s">
        <v>5129</v>
      </c>
      <c r="C185" s="7">
        <v>8190</v>
      </c>
      <c r="D185" s="7"/>
      <c r="E185" s="7"/>
      <c r="F185" s="7"/>
      <c r="G185" s="7">
        <v>8277</v>
      </c>
      <c r="H185" s="7">
        <v>8233.5</v>
      </c>
    </row>
    <row r="186" spans="1:8" x14ac:dyDescent="0.35">
      <c r="A186" s="6" t="s">
        <v>20</v>
      </c>
      <c r="B186" s="6" t="s">
        <v>5141</v>
      </c>
      <c r="C186" s="7"/>
      <c r="D186" s="7"/>
      <c r="E186" s="7"/>
      <c r="F186" s="7"/>
      <c r="G186" s="7">
        <v>9160</v>
      </c>
      <c r="H186" s="7">
        <v>9160</v>
      </c>
    </row>
    <row r="187" spans="1:8" x14ac:dyDescent="0.35">
      <c r="A187" s="6" t="s">
        <v>20</v>
      </c>
      <c r="B187" s="6" t="s">
        <v>5891</v>
      </c>
      <c r="C187" s="7"/>
      <c r="D187" s="7">
        <v>15499</v>
      </c>
      <c r="E187" s="7"/>
      <c r="F187" s="7"/>
      <c r="G187" s="7"/>
      <c r="H187" s="7">
        <v>15499</v>
      </c>
    </row>
    <row r="188" spans="1:8" x14ac:dyDescent="0.35">
      <c r="A188" s="6" t="s">
        <v>20</v>
      </c>
      <c r="B188" s="6" t="s">
        <v>5880</v>
      </c>
      <c r="C188" s="7"/>
      <c r="D188" s="7">
        <v>11499</v>
      </c>
      <c r="E188" s="7"/>
      <c r="F188" s="7"/>
      <c r="G188" s="7"/>
      <c r="H188" s="7">
        <v>11499</v>
      </c>
    </row>
    <row r="189" spans="1:8" x14ac:dyDescent="0.35">
      <c r="A189" s="6" t="s">
        <v>20</v>
      </c>
      <c r="B189" s="6" t="s">
        <v>3856</v>
      </c>
      <c r="C189" s="7">
        <v>11690</v>
      </c>
      <c r="D189" s="7"/>
      <c r="E189" s="7">
        <v>11690</v>
      </c>
      <c r="F189" s="7"/>
      <c r="G189" s="7">
        <v>12020</v>
      </c>
      <c r="H189" s="7">
        <v>11800</v>
      </c>
    </row>
    <row r="190" spans="1:8" x14ac:dyDescent="0.35">
      <c r="A190" s="6" t="s">
        <v>20</v>
      </c>
      <c r="B190" s="6" t="s">
        <v>4988</v>
      </c>
      <c r="C190" s="7">
        <v>10360</v>
      </c>
      <c r="D190" s="7"/>
      <c r="E190" s="7"/>
      <c r="F190" s="7"/>
      <c r="G190" s="7">
        <v>10160</v>
      </c>
      <c r="H190" s="7">
        <v>10260</v>
      </c>
    </row>
    <row r="191" spans="1:8" x14ac:dyDescent="0.35">
      <c r="A191" s="6" t="s">
        <v>20</v>
      </c>
      <c r="B191" s="6" t="s">
        <v>5060</v>
      </c>
      <c r="C191" s="7"/>
      <c r="D191" s="7">
        <v>12499</v>
      </c>
      <c r="E191" s="7"/>
      <c r="F191" s="7"/>
      <c r="G191" s="7">
        <v>10980</v>
      </c>
      <c r="H191" s="7">
        <v>11739.5</v>
      </c>
    </row>
    <row r="192" spans="1:8" x14ac:dyDescent="0.35">
      <c r="A192" s="6" t="s">
        <v>20</v>
      </c>
      <c r="B192" s="6" t="s">
        <v>5877</v>
      </c>
      <c r="C192" s="7">
        <v>10070</v>
      </c>
      <c r="D192" s="7">
        <v>10499</v>
      </c>
      <c r="E192" s="7"/>
      <c r="F192" s="7"/>
      <c r="G192" s="7"/>
      <c r="H192" s="7">
        <v>10284.5</v>
      </c>
    </row>
    <row r="193" spans="1:8" x14ac:dyDescent="0.35">
      <c r="A193" s="6" t="s">
        <v>20</v>
      </c>
      <c r="B193" s="6" t="s">
        <v>4052</v>
      </c>
      <c r="C193" s="7">
        <v>11090</v>
      </c>
      <c r="D193" s="7">
        <v>11099</v>
      </c>
      <c r="E193" s="7"/>
      <c r="F193" s="7">
        <v>11990</v>
      </c>
      <c r="G193" s="7">
        <v>11658</v>
      </c>
      <c r="H193" s="7">
        <v>11459.25</v>
      </c>
    </row>
    <row r="194" spans="1:8" x14ac:dyDescent="0.35">
      <c r="A194" s="6" t="s">
        <v>20</v>
      </c>
      <c r="B194" s="6" t="s">
        <v>5057</v>
      </c>
      <c r="C194" s="7"/>
      <c r="D194" s="7">
        <v>17999</v>
      </c>
      <c r="E194" s="7"/>
      <c r="F194" s="7"/>
      <c r="G194" s="7"/>
      <c r="H194" s="7">
        <v>17999</v>
      </c>
    </row>
    <row r="195" spans="1:8" x14ac:dyDescent="0.35">
      <c r="A195" s="6" t="s">
        <v>20</v>
      </c>
      <c r="B195" s="6" t="s">
        <v>5886</v>
      </c>
      <c r="C195" s="7"/>
      <c r="D195" s="7">
        <v>12999</v>
      </c>
      <c r="E195" s="7"/>
      <c r="F195" s="7"/>
      <c r="G195" s="7"/>
      <c r="H195" s="7">
        <v>12999</v>
      </c>
    </row>
    <row r="196" spans="1:8" x14ac:dyDescent="0.35">
      <c r="A196" s="6" t="s">
        <v>20</v>
      </c>
      <c r="B196" s="6" t="s">
        <v>4073</v>
      </c>
      <c r="C196" s="7">
        <v>16770</v>
      </c>
      <c r="D196" s="7"/>
      <c r="E196" s="7"/>
      <c r="F196" s="7">
        <v>16990</v>
      </c>
      <c r="G196" s="7">
        <v>16550</v>
      </c>
      <c r="H196" s="7">
        <v>16770</v>
      </c>
    </row>
    <row r="197" spans="1:8" x14ac:dyDescent="0.35">
      <c r="A197" s="6" t="s">
        <v>20</v>
      </c>
      <c r="B197" s="6" t="s">
        <v>3824</v>
      </c>
      <c r="C197" s="7">
        <v>13420</v>
      </c>
      <c r="D197" s="7"/>
      <c r="E197" s="7">
        <v>13890</v>
      </c>
      <c r="F197" s="7">
        <v>13890</v>
      </c>
      <c r="G197" s="7">
        <v>13546</v>
      </c>
      <c r="H197" s="7">
        <v>13686.5</v>
      </c>
    </row>
    <row r="198" spans="1:8" x14ac:dyDescent="0.35">
      <c r="A198" s="6" t="s">
        <v>20</v>
      </c>
      <c r="B198" s="6" t="s">
        <v>5566</v>
      </c>
      <c r="C198" s="7">
        <v>38400</v>
      </c>
      <c r="D198" s="7"/>
      <c r="E198" s="7"/>
      <c r="F198" s="7"/>
      <c r="G198" s="7">
        <v>41120</v>
      </c>
      <c r="H198" s="7">
        <v>39760</v>
      </c>
    </row>
    <row r="199" spans="1:8" x14ac:dyDescent="0.35">
      <c r="A199" s="6" t="s">
        <v>20</v>
      </c>
      <c r="B199" s="6" t="s">
        <v>5832</v>
      </c>
      <c r="C199" s="7"/>
      <c r="D199" s="7"/>
      <c r="E199" s="7">
        <v>28890</v>
      </c>
      <c r="F199" s="7">
        <v>28890</v>
      </c>
      <c r="G199" s="7"/>
      <c r="H199" s="7">
        <v>28890</v>
      </c>
    </row>
    <row r="200" spans="1:8" x14ac:dyDescent="0.35">
      <c r="A200" s="6" t="s">
        <v>20</v>
      </c>
      <c r="B200" s="6" t="s">
        <v>4087</v>
      </c>
      <c r="C200" s="7">
        <v>40990</v>
      </c>
      <c r="D200" s="7"/>
      <c r="E200" s="7"/>
      <c r="F200" s="7">
        <v>40990</v>
      </c>
      <c r="G200" s="7">
        <v>41030</v>
      </c>
      <c r="H200" s="7">
        <v>41003.333333333336</v>
      </c>
    </row>
    <row r="201" spans="1:8" x14ac:dyDescent="0.35">
      <c r="A201" s="6" t="s">
        <v>20</v>
      </c>
      <c r="B201" s="6" t="s">
        <v>4028</v>
      </c>
      <c r="C201" s="7">
        <v>32190</v>
      </c>
      <c r="D201" s="7"/>
      <c r="E201" s="7">
        <v>32190</v>
      </c>
      <c r="F201" s="7">
        <v>32190</v>
      </c>
      <c r="G201" s="7">
        <v>32261</v>
      </c>
      <c r="H201" s="7">
        <v>32204.2</v>
      </c>
    </row>
    <row r="202" spans="1:8" x14ac:dyDescent="0.35">
      <c r="A202" s="6" t="s">
        <v>20</v>
      </c>
      <c r="B202" s="6" t="s">
        <v>5708</v>
      </c>
      <c r="C202" s="7"/>
      <c r="D202" s="7"/>
      <c r="E202" s="7"/>
      <c r="F202" s="7"/>
      <c r="G202" s="7">
        <v>57870</v>
      </c>
      <c r="H202" s="7">
        <v>57870</v>
      </c>
    </row>
    <row r="203" spans="1:8" x14ac:dyDescent="0.35">
      <c r="A203" s="6" t="s">
        <v>20</v>
      </c>
      <c r="B203" s="6" t="s">
        <v>5676</v>
      </c>
      <c r="C203" s="7"/>
      <c r="D203" s="7"/>
      <c r="E203" s="7">
        <v>33490</v>
      </c>
      <c r="F203" s="7"/>
      <c r="G203" s="7">
        <v>34850</v>
      </c>
      <c r="H203" s="7">
        <v>34170</v>
      </c>
    </row>
    <row r="204" spans="1:8" x14ac:dyDescent="0.35">
      <c r="A204" s="6" t="s">
        <v>20</v>
      </c>
      <c r="B204" s="6" t="s">
        <v>5434</v>
      </c>
      <c r="C204" s="7"/>
      <c r="D204" s="7"/>
      <c r="E204" s="7"/>
      <c r="F204" s="7"/>
      <c r="G204" s="7">
        <v>30800</v>
      </c>
      <c r="H204" s="7">
        <v>30800</v>
      </c>
    </row>
    <row r="205" spans="1:8" x14ac:dyDescent="0.35">
      <c r="A205" s="6" t="s">
        <v>20</v>
      </c>
      <c r="B205" s="6" t="s">
        <v>3845</v>
      </c>
      <c r="C205" s="7">
        <v>57890</v>
      </c>
      <c r="D205" s="7"/>
      <c r="E205" s="7">
        <v>57890</v>
      </c>
      <c r="F205" s="7">
        <v>57890</v>
      </c>
      <c r="G205" s="7"/>
      <c r="H205" s="7">
        <v>57890</v>
      </c>
    </row>
    <row r="206" spans="1:8" x14ac:dyDescent="0.35">
      <c r="A206" s="6" t="s">
        <v>20</v>
      </c>
      <c r="B206" s="6" t="s">
        <v>5751</v>
      </c>
      <c r="C206" s="7"/>
      <c r="D206" s="7"/>
      <c r="E206" s="7"/>
      <c r="F206" s="7"/>
      <c r="G206" s="7">
        <v>64745</v>
      </c>
      <c r="H206" s="7">
        <v>64745</v>
      </c>
    </row>
    <row r="207" spans="1:8" x14ac:dyDescent="0.35">
      <c r="A207" s="6" t="s">
        <v>20</v>
      </c>
      <c r="B207" s="6" t="s">
        <v>5506</v>
      </c>
      <c r="C207" s="7"/>
      <c r="D207" s="7">
        <v>51799</v>
      </c>
      <c r="E207" s="7"/>
      <c r="F207" s="7"/>
      <c r="G207" s="7">
        <v>51825</v>
      </c>
      <c r="H207" s="7">
        <v>51816.333333333336</v>
      </c>
    </row>
    <row r="208" spans="1:8" x14ac:dyDescent="0.35">
      <c r="A208" s="6" t="s">
        <v>20</v>
      </c>
      <c r="B208" s="6" t="s">
        <v>5508</v>
      </c>
      <c r="C208" s="7">
        <v>35590</v>
      </c>
      <c r="D208" s="7"/>
      <c r="E208" s="7"/>
      <c r="F208" s="7"/>
      <c r="G208" s="7">
        <v>41530</v>
      </c>
      <c r="H208" s="7">
        <v>37570</v>
      </c>
    </row>
    <row r="209" spans="1:8" x14ac:dyDescent="0.35">
      <c r="A209" s="6" t="s">
        <v>20</v>
      </c>
      <c r="B209" s="6" t="s">
        <v>5831</v>
      </c>
      <c r="C209" s="7">
        <v>52690</v>
      </c>
      <c r="D209" s="7"/>
      <c r="E209" s="7">
        <v>52690</v>
      </c>
      <c r="F209" s="7">
        <v>52690</v>
      </c>
      <c r="G209" s="7"/>
      <c r="H209" s="7">
        <v>52690</v>
      </c>
    </row>
    <row r="210" spans="1:8" x14ac:dyDescent="0.35">
      <c r="A210" s="6" t="s">
        <v>20</v>
      </c>
      <c r="B210" s="6" t="s">
        <v>5959</v>
      </c>
      <c r="C210" s="7">
        <v>71300</v>
      </c>
      <c r="D210" s="7"/>
      <c r="E210" s="7"/>
      <c r="F210" s="7"/>
      <c r="G210" s="7"/>
      <c r="H210" s="7">
        <v>71300</v>
      </c>
    </row>
    <row r="211" spans="1:8" x14ac:dyDescent="0.35">
      <c r="A211" s="6" t="s">
        <v>20</v>
      </c>
      <c r="B211" s="6" t="s">
        <v>3846</v>
      </c>
      <c r="C211" s="7">
        <v>71370</v>
      </c>
      <c r="D211" s="7"/>
      <c r="E211" s="7">
        <v>71290</v>
      </c>
      <c r="F211" s="7">
        <v>71290</v>
      </c>
      <c r="G211" s="7"/>
      <c r="H211" s="7">
        <v>71310</v>
      </c>
    </row>
    <row r="212" spans="1:8" x14ac:dyDescent="0.35">
      <c r="A212" s="6" t="s">
        <v>20</v>
      </c>
      <c r="B212" s="6" t="s">
        <v>4011</v>
      </c>
      <c r="C212" s="7"/>
      <c r="D212" s="7">
        <v>15899</v>
      </c>
      <c r="E212" s="7"/>
      <c r="F212" s="7">
        <v>15890</v>
      </c>
      <c r="G212" s="7">
        <v>17067</v>
      </c>
      <c r="H212" s="7">
        <v>16285.333333333334</v>
      </c>
    </row>
    <row r="213" spans="1:8" x14ac:dyDescent="0.35">
      <c r="A213" s="6" t="s">
        <v>20</v>
      </c>
      <c r="B213" s="6" t="s">
        <v>3825</v>
      </c>
      <c r="C213" s="7"/>
      <c r="D213" s="7">
        <v>19999</v>
      </c>
      <c r="E213" s="7">
        <v>23190</v>
      </c>
      <c r="F213" s="7">
        <v>23190</v>
      </c>
      <c r="G213" s="7">
        <v>21840</v>
      </c>
      <c r="H213" s="7">
        <v>22054.75</v>
      </c>
    </row>
    <row r="214" spans="1:8" x14ac:dyDescent="0.35">
      <c r="A214" s="6" t="s">
        <v>20</v>
      </c>
      <c r="B214" s="6" t="s">
        <v>3758</v>
      </c>
      <c r="C214" s="7">
        <v>24010</v>
      </c>
      <c r="D214" s="7">
        <v>23999</v>
      </c>
      <c r="E214" s="7">
        <v>23990</v>
      </c>
      <c r="F214" s="7">
        <v>23990</v>
      </c>
      <c r="G214" s="7">
        <v>24340</v>
      </c>
      <c r="H214" s="7">
        <v>24065.8</v>
      </c>
    </row>
    <row r="215" spans="1:8" x14ac:dyDescent="0.35">
      <c r="A215" s="6" t="s">
        <v>20</v>
      </c>
      <c r="B215" s="6" t="s">
        <v>5900</v>
      </c>
      <c r="C215" s="7"/>
      <c r="D215" s="7">
        <v>23999</v>
      </c>
      <c r="E215" s="7"/>
      <c r="F215" s="7"/>
      <c r="G215" s="7"/>
      <c r="H215" s="7">
        <v>23999</v>
      </c>
    </row>
    <row r="216" spans="1:8" x14ac:dyDescent="0.35">
      <c r="A216" s="6" t="s">
        <v>20</v>
      </c>
      <c r="B216" s="6" t="s">
        <v>5126</v>
      </c>
      <c r="C216" s="7"/>
      <c r="D216" s="7">
        <v>27999</v>
      </c>
      <c r="E216" s="7"/>
      <c r="F216" s="7"/>
      <c r="G216" s="7">
        <v>37750</v>
      </c>
      <c r="H216" s="7">
        <v>32874.5</v>
      </c>
    </row>
    <row r="217" spans="1:8" x14ac:dyDescent="0.35">
      <c r="A217" s="6" t="s">
        <v>20</v>
      </c>
      <c r="B217" s="6" t="s">
        <v>5908</v>
      </c>
      <c r="C217" s="7"/>
      <c r="D217" s="7">
        <v>34999</v>
      </c>
      <c r="E217" s="7"/>
      <c r="F217" s="7"/>
      <c r="G217" s="7"/>
      <c r="H217" s="7">
        <v>34999</v>
      </c>
    </row>
    <row r="218" spans="1:8" x14ac:dyDescent="0.35">
      <c r="A218" s="6" t="s">
        <v>20</v>
      </c>
      <c r="B218" s="6" t="s">
        <v>5911</v>
      </c>
      <c r="C218" s="7"/>
      <c r="D218" s="7">
        <v>39999</v>
      </c>
      <c r="E218" s="7"/>
      <c r="F218" s="7"/>
      <c r="G218" s="7"/>
      <c r="H218" s="7">
        <v>39999</v>
      </c>
    </row>
    <row r="219" spans="1:8" x14ac:dyDescent="0.35">
      <c r="A219" s="6" t="s">
        <v>20</v>
      </c>
      <c r="B219" s="6" t="s">
        <v>5446</v>
      </c>
      <c r="C219" s="7">
        <v>5000</v>
      </c>
      <c r="D219" s="7"/>
      <c r="E219" s="7"/>
      <c r="F219" s="7"/>
      <c r="G219" s="7">
        <v>5100</v>
      </c>
      <c r="H219" s="7">
        <v>5050</v>
      </c>
    </row>
    <row r="220" spans="1:8" x14ac:dyDescent="0.35">
      <c r="A220" s="6" t="s">
        <v>20</v>
      </c>
      <c r="B220" s="6" t="s">
        <v>4092</v>
      </c>
      <c r="C220" s="7"/>
      <c r="D220" s="7">
        <v>6750</v>
      </c>
      <c r="E220" s="7"/>
      <c r="F220" s="7">
        <v>6790</v>
      </c>
      <c r="G220" s="7">
        <v>6960</v>
      </c>
      <c r="H220" s="7">
        <v>6833.333333333333</v>
      </c>
    </row>
    <row r="221" spans="1:8" x14ac:dyDescent="0.35">
      <c r="A221" s="6" t="s">
        <v>20</v>
      </c>
      <c r="B221" s="6" t="s">
        <v>5927</v>
      </c>
      <c r="C221" s="7">
        <v>6750</v>
      </c>
      <c r="D221" s="7"/>
      <c r="E221" s="7"/>
      <c r="F221" s="7"/>
      <c r="G221" s="7"/>
      <c r="H221" s="7">
        <v>6750</v>
      </c>
    </row>
    <row r="222" spans="1:8" x14ac:dyDescent="0.35">
      <c r="A222" s="6" t="s">
        <v>20</v>
      </c>
      <c r="B222" s="6" t="s">
        <v>5721</v>
      </c>
      <c r="C222" s="7">
        <v>5490</v>
      </c>
      <c r="D222" s="7">
        <v>5199</v>
      </c>
      <c r="E222" s="7">
        <v>5490</v>
      </c>
      <c r="F222" s="7"/>
      <c r="G222" s="7">
        <v>6227</v>
      </c>
      <c r="H222" s="7">
        <v>5601.5</v>
      </c>
    </row>
    <row r="223" spans="1:8" x14ac:dyDescent="0.35">
      <c r="A223" s="6" t="s">
        <v>20</v>
      </c>
      <c r="B223" s="6" t="s">
        <v>5472</v>
      </c>
      <c r="C223" s="7">
        <v>6260</v>
      </c>
      <c r="D223" s="7"/>
      <c r="E223" s="7"/>
      <c r="F223" s="7"/>
      <c r="G223" s="7">
        <v>6645</v>
      </c>
      <c r="H223" s="7">
        <v>6452.5</v>
      </c>
    </row>
    <row r="224" spans="1:8" x14ac:dyDescent="0.35">
      <c r="A224" s="6" t="s">
        <v>20</v>
      </c>
      <c r="B224" s="6" t="s">
        <v>4032</v>
      </c>
      <c r="C224" s="7">
        <v>5190</v>
      </c>
      <c r="D224" s="7"/>
      <c r="E224" s="7">
        <v>5790</v>
      </c>
      <c r="F224" s="7">
        <v>5790</v>
      </c>
      <c r="G224" s="7">
        <v>5910</v>
      </c>
      <c r="H224" s="7">
        <v>5694</v>
      </c>
    </row>
    <row r="225" spans="1:8" x14ac:dyDescent="0.35">
      <c r="A225" s="6" t="s">
        <v>20</v>
      </c>
      <c r="B225" s="6" t="s">
        <v>5818</v>
      </c>
      <c r="C225" s="7"/>
      <c r="D225" s="7"/>
      <c r="E225" s="7"/>
      <c r="F225" s="7"/>
      <c r="G225" s="7">
        <v>8216</v>
      </c>
      <c r="H225" s="7">
        <v>8216</v>
      </c>
    </row>
    <row r="226" spans="1:8" x14ac:dyDescent="0.35">
      <c r="A226" s="6" t="s">
        <v>20</v>
      </c>
      <c r="B226" s="6" t="s">
        <v>4104</v>
      </c>
      <c r="C226" s="7"/>
      <c r="D226" s="7"/>
      <c r="E226" s="7"/>
      <c r="F226" s="7">
        <v>17990</v>
      </c>
      <c r="G226" s="7"/>
      <c r="H226" s="7">
        <v>17990</v>
      </c>
    </row>
    <row r="227" spans="1:8" x14ac:dyDescent="0.35">
      <c r="A227" s="6" t="s">
        <v>20</v>
      </c>
      <c r="B227" s="6" t="s">
        <v>5502</v>
      </c>
      <c r="C227" s="7">
        <v>9550</v>
      </c>
      <c r="D227" s="7"/>
      <c r="E227" s="7"/>
      <c r="F227" s="7"/>
      <c r="G227" s="7">
        <v>9688</v>
      </c>
      <c r="H227" s="7">
        <v>9619</v>
      </c>
    </row>
    <row r="228" spans="1:8" x14ac:dyDescent="0.35">
      <c r="A228" s="6" t="s">
        <v>20</v>
      </c>
      <c r="B228" s="6" t="s">
        <v>5308</v>
      </c>
      <c r="C228" s="7">
        <v>7190</v>
      </c>
      <c r="D228" s="7"/>
      <c r="E228" s="7">
        <v>7190</v>
      </c>
      <c r="F228" s="7"/>
      <c r="G228" s="7">
        <v>8150</v>
      </c>
      <c r="H228" s="7">
        <v>7510</v>
      </c>
    </row>
    <row r="229" spans="1:8" x14ac:dyDescent="0.35">
      <c r="A229" s="6" t="s">
        <v>20</v>
      </c>
      <c r="B229" s="6" t="s">
        <v>5682</v>
      </c>
      <c r="C229" s="7"/>
      <c r="D229" s="7"/>
      <c r="E229" s="7">
        <v>7990</v>
      </c>
      <c r="F229" s="7">
        <v>7990</v>
      </c>
      <c r="G229" s="7">
        <v>9140</v>
      </c>
      <c r="H229" s="7">
        <v>8373.3333333333339</v>
      </c>
    </row>
    <row r="230" spans="1:8" x14ac:dyDescent="0.35">
      <c r="A230" s="6" t="s">
        <v>20</v>
      </c>
      <c r="B230" s="6" t="s">
        <v>4107</v>
      </c>
      <c r="C230" s="7">
        <v>8250</v>
      </c>
      <c r="D230" s="7"/>
      <c r="E230" s="7">
        <v>7990</v>
      </c>
      <c r="F230" s="7">
        <v>7990</v>
      </c>
      <c r="G230" s="7">
        <v>8619</v>
      </c>
      <c r="H230" s="7">
        <v>8212.25</v>
      </c>
    </row>
    <row r="231" spans="1:8" x14ac:dyDescent="0.35">
      <c r="A231" s="6" t="s">
        <v>20</v>
      </c>
      <c r="B231" s="6" t="s">
        <v>5614</v>
      </c>
      <c r="C231" s="7"/>
      <c r="D231" s="7"/>
      <c r="E231" s="7"/>
      <c r="F231" s="7"/>
      <c r="G231" s="7">
        <v>8684</v>
      </c>
      <c r="H231" s="7">
        <v>8684</v>
      </c>
    </row>
    <row r="232" spans="1:8" x14ac:dyDescent="0.35">
      <c r="A232" s="6" t="s">
        <v>20</v>
      </c>
      <c r="B232" s="6" t="s">
        <v>5451</v>
      </c>
      <c r="C232" s="7"/>
      <c r="D232" s="7"/>
      <c r="E232" s="7"/>
      <c r="F232" s="7"/>
      <c r="G232" s="7">
        <v>9190</v>
      </c>
      <c r="H232" s="7">
        <v>9190</v>
      </c>
    </row>
    <row r="233" spans="1:8" x14ac:dyDescent="0.35">
      <c r="A233" s="6" t="s">
        <v>20</v>
      </c>
      <c r="B233" s="6" t="s">
        <v>5612</v>
      </c>
      <c r="C233" s="7"/>
      <c r="D233" s="7"/>
      <c r="E233" s="7"/>
      <c r="F233" s="7"/>
      <c r="G233" s="7">
        <v>11070</v>
      </c>
      <c r="H233" s="7">
        <v>11070</v>
      </c>
    </row>
    <row r="234" spans="1:8" x14ac:dyDescent="0.35">
      <c r="A234" s="6" t="s">
        <v>20</v>
      </c>
      <c r="B234" s="6" t="s">
        <v>5725</v>
      </c>
      <c r="C234" s="7"/>
      <c r="D234" s="7"/>
      <c r="E234" s="7">
        <v>7290</v>
      </c>
      <c r="F234" s="7"/>
      <c r="G234" s="7"/>
      <c r="H234" s="7">
        <v>7290</v>
      </c>
    </row>
    <row r="235" spans="1:8" x14ac:dyDescent="0.35">
      <c r="A235" s="6" t="s">
        <v>20</v>
      </c>
      <c r="B235" s="6" t="s">
        <v>5813</v>
      </c>
      <c r="C235" s="7"/>
      <c r="D235" s="7"/>
      <c r="E235" s="7"/>
      <c r="F235" s="7"/>
      <c r="G235" s="7">
        <v>8900</v>
      </c>
      <c r="H235" s="7">
        <v>8900</v>
      </c>
    </row>
    <row r="236" spans="1:8" x14ac:dyDescent="0.35">
      <c r="A236" s="6" t="s">
        <v>20</v>
      </c>
      <c r="B236" s="6" t="s">
        <v>5172</v>
      </c>
      <c r="C236" s="7">
        <v>4090</v>
      </c>
      <c r="D236" s="7">
        <v>4550</v>
      </c>
      <c r="E236" s="7"/>
      <c r="F236" s="7"/>
      <c r="G236" s="7">
        <v>4777</v>
      </c>
      <c r="H236" s="7">
        <v>4472.333333333333</v>
      </c>
    </row>
    <row r="237" spans="1:8" x14ac:dyDescent="0.35">
      <c r="A237" s="6" t="s">
        <v>20</v>
      </c>
      <c r="B237" s="6" t="s">
        <v>5133</v>
      </c>
      <c r="C237" s="7">
        <v>7650</v>
      </c>
      <c r="D237" s="7"/>
      <c r="E237" s="7"/>
      <c r="F237" s="7"/>
      <c r="G237" s="7">
        <v>7820</v>
      </c>
      <c r="H237" s="7">
        <v>7735</v>
      </c>
    </row>
    <row r="238" spans="1:8" x14ac:dyDescent="0.35">
      <c r="A238" s="6" t="s">
        <v>20</v>
      </c>
      <c r="B238" s="6" t="s">
        <v>4065</v>
      </c>
      <c r="C238" s="7">
        <v>14990</v>
      </c>
      <c r="D238" s="7"/>
      <c r="E238" s="7">
        <v>15890</v>
      </c>
      <c r="F238" s="7">
        <v>15890</v>
      </c>
      <c r="G238" s="7">
        <v>16650</v>
      </c>
      <c r="H238" s="7">
        <v>15855</v>
      </c>
    </row>
    <row r="239" spans="1:8" x14ac:dyDescent="0.35">
      <c r="A239" s="6" t="s">
        <v>20</v>
      </c>
      <c r="B239" s="6" t="s">
        <v>4048</v>
      </c>
      <c r="C239" s="7">
        <v>15490</v>
      </c>
      <c r="D239" s="7"/>
      <c r="E239" s="7"/>
      <c r="F239" s="7">
        <v>15490</v>
      </c>
      <c r="G239" s="7">
        <v>17389</v>
      </c>
      <c r="H239" s="7">
        <v>16123</v>
      </c>
    </row>
    <row r="240" spans="1:8" x14ac:dyDescent="0.35">
      <c r="A240" s="6" t="s">
        <v>20</v>
      </c>
      <c r="B240" s="6" t="s">
        <v>4015</v>
      </c>
      <c r="C240" s="7"/>
      <c r="D240" s="7"/>
      <c r="E240" s="7">
        <v>10590</v>
      </c>
      <c r="F240" s="7">
        <v>10590</v>
      </c>
      <c r="G240" s="7">
        <v>10395</v>
      </c>
      <c r="H240" s="7">
        <v>10525</v>
      </c>
    </row>
    <row r="241" spans="1:8" x14ac:dyDescent="0.35">
      <c r="A241" s="6" t="s">
        <v>20</v>
      </c>
      <c r="B241" s="6" t="s">
        <v>3904</v>
      </c>
      <c r="C241" s="7"/>
      <c r="D241" s="7"/>
      <c r="E241" s="7">
        <v>17990</v>
      </c>
      <c r="F241" s="7"/>
      <c r="G241" s="7">
        <v>17699</v>
      </c>
      <c r="H241" s="7">
        <v>17844.5</v>
      </c>
    </row>
    <row r="242" spans="1:8" x14ac:dyDescent="0.35">
      <c r="A242" s="6" t="s">
        <v>20</v>
      </c>
      <c r="B242" s="6" t="s">
        <v>3949</v>
      </c>
      <c r="C242" s="7"/>
      <c r="D242" s="7"/>
      <c r="E242" s="7">
        <v>20390</v>
      </c>
      <c r="F242" s="7">
        <v>20390</v>
      </c>
      <c r="G242" s="7">
        <v>19500</v>
      </c>
      <c r="H242" s="7">
        <v>20093.333333333332</v>
      </c>
    </row>
    <row r="243" spans="1:8" x14ac:dyDescent="0.35">
      <c r="A243" s="6" t="s">
        <v>20</v>
      </c>
      <c r="B243" s="6" t="s">
        <v>4124</v>
      </c>
      <c r="C243" s="7"/>
      <c r="D243" s="7"/>
      <c r="E243" s="7"/>
      <c r="F243" s="7">
        <v>24590</v>
      </c>
      <c r="G243" s="7"/>
      <c r="H243" s="7">
        <v>24590</v>
      </c>
    </row>
    <row r="244" spans="1:8" x14ac:dyDescent="0.35">
      <c r="A244" s="6" t="s">
        <v>20</v>
      </c>
      <c r="B244" s="6" t="s">
        <v>3942</v>
      </c>
      <c r="C244" s="7">
        <v>10990</v>
      </c>
      <c r="D244" s="7"/>
      <c r="E244" s="7">
        <v>10990</v>
      </c>
      <c r="F244" s="7"/>
      <c r="G244" s="7">
        <v>12012</v>
      </c>
      <c r="H244" s="7">
        <v>11330.666666666666</v>
      </c>
    </row>
    <row r="245" spans="1:8" x14ac:dyDescent="0.35">
      <c r="A245" s="6" t="s">
        <v>20</v>
      </c>
      <c r="B245" s="6" t="s">
        <v>5455</v>
      </c>
      <c r="C245" s="7"/>
      <c r="D245" s="7"/>
      <c r="E245" s="7"/>
      <c r="F245" s="7"/>
      <c r="G245" s="7">
        <v>14160</v>
      </c>
      <c r="H245" s="7">
        <v>14160</v>
      </c>
    </row>
    <row r="246" spans="1:8" x14ac:dyDescent="0.35">
      <c r="A246" s="6" t="s">
        <v>20</v>
      </c>
      <c r="B246" s="6" t="s">
        <v>3945</v>
      </c>
      <c r="C246" s="7">
        <v>20990</v>
      </c>
      <c r="D246" s="7"/>
      <c r="E246" s="7">
        <v>20990</v>
      </c>
      <c r="F246" s="7"/>
      <c r="G246" s="7">
        <v>23931</v>
      </c>
      <c r="H246" s="7">
        <v>21970.333333333332</v>
      </c>
    </row>
    <row r="247" spans="1:8" x14ac:dyDescent="0.35">
      <c r="A247" s="6" t="s">
        <v>20</v>
      </c>
      <c r="B247" s="6" t="s">
        <v>3990</v>
      </c>
      <c r="C247" s="7"/>
      <c r="D247" s="7"/>
      <c r="E247" s="7">
        <v>23890</v>
      </c>
      <c r="F247" s="7"/>
      <c r="G247" s="7">
        <v>24850</v>
      </c>
      <c r="H247" s="7">
        <v>24370</v>
      </c>
    </row>
    <row r="248" spans="1:8" x14ac:dyDescent="0.35">
      <c r="A248" s="6" t="s">
        <v>20</v>
      </c>
      <c r="B248" s="6" t="s">
        <v>5343</v>
      </c>
      <c r="C248" s="7">
        <v>7660</v>
      </c>
      <c r="D248" s="7"/>
      <c r="E248" s="7"/>
      <c r="F248" s="7"/>
      <c r="G248" s="7">
        <v>8070</v>
      </c>
      <c r="H248" s="7">
        <v>7865</v>
      </c>
    </row>
    <row r="249" spans="1:8" x14ac:dyDescent="0.35">
      <c r="A249" s="6" t="s">
        <v>20</v>
      </c>
      <c r="B249" s="6" t="s">
        <v>5265</v>
      </c>
      <c r="C249" s="7">
        <v>7790</v>
      </c>
      <c r="D249" s="7"/>
      <c r="E249" s="7"/>
      <c r="F249" s="7"/>
      <c r="G249" s="7">
        <v>9160</v>
      </c>
      <c r="H249" s="7">
        <v>8475</v>
      </c>
    </row>
    <row r="250" spans="1:8" x14ac:dyDescent="0.35">
      <c r="A250" s="6" t="s">
        <v>20</v>
      </c>
      <c r="B250" s="6" t="s">
        <v>5425</v>
      </c>
      <c r="C250" s="7"/>
      <c r="D250" s="7"/>
      <c r="E250" s="7"/>
      <c r="F250" s="7"/>
      <c r="G250" s="7">
        <v>17500</v>
      </c>
      <c r="H250" s="7">
        <v>17500</v>
      </c>
    </row>
    <row r="251" spans="1:8" x14ac:dyDescent="0.35">
      <c r="A251" s="6" t="s">
        <v>20</v>
      </c>
      <c r="B251" s="6" t="s">
        <v>4068</v>
      </c>
      <c r="C251" s="7"/>
      <c r="D251" s="7"/>
      <c r="E251" s="7"/>
      <c r="F251" s="7">
        <v>15790</v>
      </c>
      <c r="G251" s="7"/>
      <c r="H251" s="7">
        <v>15790</v>
      </c>
    </row>
    <row r="252" spans="1:8" x14ac:dyDescent="0.35">
      <c r="A252" s="6" t="s">
        <v>20</v>
      </c>
      <c r="B252" s="6" t="s">
        <v>5066</v>
      </c>
      <c r="C252" s="7">
        <v>7670</v>
      </c>
      <c r="D252" s="7"/>
      <c r="E252" s="7"/>
      <c r="F252" s="7"/>
      <c r="G252" s="7">
        <v>8408</v>
      </c>
      <c r="H252" s="7">
        <v>8039</v>
      </c>
    </row>
    <row r="253" spans="1:8" x14ac:dyDescent="0.35">
      <c r="A253" s="6" t="s">
        <v>20</v>
      </c>
      <c r="B253" s="6" t="s">
        <v>5056</v>
      </c>
      <c r="C253" s="7">
        <v>9990</v>
      </c>
      <c r="D253" s="7"/>
      <c r="E253" s="7"/>
      <c r="F253" s="7"/>
      <c r="G253" s="7">
        <v>11790</v>
      </c>
      <c r="H253" s="7">
        <v>10890</v>
      </c>
    </row>
    <row r="254" spans="1:8" x14ac:dyDescent="0.35">
      <c r="A254" s="6" t="s">
        <v>20</v>
      </c>
      <c r="B254" s="6" t="s">
        <v>4038</v>
      </c>
      <c r="C254" s="7"/>
      <c r="D254" s="7"/>
      <c r="E254" s="7"/>
      <c r="F254" s="7">
        <v>12990</v>
      </c>
      <c r="G254" s="7"/>
      <c r="H254" s="7">
        <v>12990</v>
      </c>
    </row>
    <row r="255" spans="1:8" x14ac:dyDescent="0.35">
      <c r="A255" s="6" t="s">
        <v>20</v>
      </c>
      <c r="B255" s="6" t="s">
        <v>5131</v>
      </c>
      <c r="C255" s="7">
        <v>12990</v>
      </c>
      <c r="D255" s="7"/>
      <c r="E255" s="7"/>
      <c r="F255" s="7"/>
      <c r="G255" s="7">
        <v>14480</v>
      </c>
      <c r="H255" s="7">
        <v>13735</v>
      </c>
    </row>
    <row r="256" spans="1:8" x14ac:dyDescent="0.35">
      <c r="A256" s="6" t="s">
        <v>20</v>
      </c>
      <c r="B256" s="6" t="s">
        <v>5275</v>
      </c>
      <c r="C256" s="7">
        <v>8990</v>
      </c>
      <c r="D256" s="7"/>
      <c r="E256" s="7"/>
      <c r="F256" s="7"/>
      <c r="G256" s="7">
        <v>10897</v>
      </c>
      <c r="H256" s="7">
        <v>9943.5</v>
      </c>
    </row>
    <row r="257" spans="1:8" x14ac:dyDescent="0.35">
      <c r="A257" s="6" t="s">
        <v>20</v>
      </c>
      <c r="B257" s="6" t="s">
        <v>5467</v>
      </c>
      <c r="C257" s="7"/>
      <c r="D257" s="7"/>
      <c r="E257" s="7">
        <v>10490</v>
      </c>
      <c r="F257" s="7"/>
      <c r="G257" s="7"/>
      <c r="H257" s="7">
        <v>10490</v>
      </c>
    </row>
    <row r="258" spans="1:8" x14ac:dyDescent="0.35">
      <c r="A258" s="6" t="s">
        <v>20</v>
      </c>
      <c r="B258" s="6" t="s">
        <v>5360</v>
      </c>
      <c r="C258" s="7"/>
      <c r="D258" s="7"/>
      <c r="E258" s="7"/>
      <c r="F258" s="7"/>
      <c r="G258" s="7">
        <v>12990</v>
      </c>
      <c r="H258" s="7">
        <v>12990</v>
      </c>
    </row>
    <row r="259" spans="1:8" x14ac:dyDescent="0.35">
      <c r="A259" s="6" t="s">
        <v>20</v>
      </c>
      <c r="B259" s="6" t="s">
        <v>5121</v>
      </c>
      <c r="C259" s="7">
        <v>11990</v>
      </c>
      <c r="D259" s="7"/>
      <c r="E259" s="7"/>
      <c r="F259" s="7"/>
      <c r="G259" s="7">
        <v>14500</v>
      </c>
      <c r="H259" s="7">
        <v>12826.666666666666</v>
      </c>
    </row>
    <row r="260" spans="1:8" x14ac:dyDescent="0.35">
      <c r="A260" s="6" t="s">
        <v>20</v>
      </c>
      <c r="B260" s="6" t="s">
        <v>3769</v>
      </c>
      <c r="C260" s="7"/>
      <c r="D260" s="7"/>
      <c r="E260" s="7">
        <v>18990</v>
      </c>
      <c r="F260" s="7">
        <v>18990</v>
      </c>
      <c r="G260" s="7"/>
      <c r="H260" s="7">
        <v>18990</v>
      </c>
    </row>
    <row r="261" spans="1:8" x14ac:dyDescent="0.35">
      <c r="A261" s="6" t="s">
        <v>20</v>
      </c>
      <c r="B261" s="6" t="s">
        <v>5353</v>
      </c>
      <c r="C261" s="7"/>
      <c r="D261" s="7">
        <v>19299</v>
      </c>
      <c r="E261" s="7"/>
      <c r="F261" s="7"/>
      <c r="G261" s="7">
        <v>18320</v>
      </c>
      <c r="H261" s="7">
        <v>18809.5</v>
      </c>
    </row>
    <row r="262" spans="1:8" x14ac:dyDescent="0.35">
      <c r="A262" s="6" t="s">
        <v>20</v>
      </c>
      <c r="B262" s="6" t="s">
        <v>3749</v>
      </c>
      <c r="C262" s="7"/>
      <c r="D262" s="7"/>
      <c r="E262" s="7">
        <v>14390</v>
      </c>
      <c r="F262" s="7">
        <v>14390</v>
      </c>
      <c r="G262" s="7"/>
      <c r="H262" s="7">
        <v>14390</v>
      </c>
    </row>
    <row r="263" spans="1:8" x14ac:dyDescent="0.35">
      <c r="A263" s="6" t="s">
        <v>20</v>
      </c>
      <c r="B263" s="6" t="s">
        <v>5024</v>
      </c>
      <c r="C263" s="7">
        <v>14390</v>
      </c>
      <c r="D263" s="7"/>
      <c r="E263" s="7"/>
      <c r="F263" s="7"/>
      <c r="G263" s="7">
        <v>14476</v>
      </c>
      <c r="H263" s="7">
        <v>14433</v>
      </c>
    </row>
    <row r="264" spans="1:8" x14ac:dyDescent="0.35">
      <c r="A264" s="6" t="s">
        <v>20</v>
      </c>
      <c r="B264" s="6" t="s">
        <v>4049</v>
      </c>
      <c r="C264" s="7">
        <v>9990</v>
      </c>
      <c r="D264" s="7"/>
      <c r="E264" s="7">
        <v>9990</v>
      </c>
      <c r="F264" s="7">
        <v>9990</v>
      </c>
      <c r="G264" s="7">
        <v>9999</v>
      </c>
      <c r="H264" s="7">
        <v>9992.25</v>
      </c>
    </row>
    <row r="265" spans="1:8" x14ac:dyDescent="0.35">
      <c r="A265" s="6" t="s">
        <v>20</v>
      </c>
      <c r="B265" s="6" t="s">
        <v>5195</v>
      </c>
      <c r="C265" s="7">
        <v>4650</v>
      </c>
      <c r="D265" s="7"/>
      <c r="E265" s="7"/>
      <c r="F265" s="7"/>
      <c r="G265" s="7">
        <v>5480</v>
      </c>
      <c r="H265" s="7">
        <v>5065</v>
      </c>
    </row>
    <row r="266" spans="1:8" x14ac:dyDescent="0.35">
      <c r="A266" s="6" t="s">
        <v>20</v>
      </c>
      <c r="B266" s="6" t="s">
        <v>4077</v>
      </c>
      <c r="C266" s="7">
        <v>6590</v>
      </c>
      <c r="D266" s="7"/>
      <c r="E266" s="7">
        <v>6590</v>
      </c>
      <c r="F266" s="7">
        <v>6590</v>
      </c>
      <c r="G266" s="7">
        <v>6863</v>
      </c>
      <c r="H266" s="7">
        <v>6658.25</v>
      </c>
    </row>
    <row r="267" spans="1:8" x14ac:dyDescent="0.35">
      <c r="A267" s="6" t="s">
        <v>20</v>
      </c>
      <c r="B267" s="6" t="s">
        <v>5310</v>
      </c>
      <c r="C267" s="7">
        <v>6890</v>
      </c>
      <c r="D267" s="7">
        <v>6899</v>
      </c>
      <c r="E267" s="7">
        <v>6890</v>
      </c>
      <c r="F267" s="7"/>
      <c r="G267" s="7">
        <v>7462</v>
      </c>
      <c r="H267" s="7">
        <v>7035.25</v>
      </c>
    </row>
    <row r="268" spans="1:8" x14ac:dyDescent="0.35">
      <c r="A268" s="6" t="s">
        <v>20</v>
      </c>
      <c r="B268" s="6" t="s">
        <v>5235</v>
      </c>
      <c r="C268" s="7">
        <v>6790</v>
      </c>
      <c r="D268" s="7">
        <v>6999</v>
      </c>
      <c r="E268" s="7"/>
      <c r="F268" s="7"/>
      <c r="G268" s="7">
        <v>7575</v>
      </c>
      <c r="H268" s="7">
        <v>7121.333333333333</v>
      </c>
    </row>
    <row r="269" spans="1:8" x14ac:dyDescent="0.35">
      <c r="A269" s="6" t="s">
        <v>20</v>
      </c>
      <c r="B269" s="6" t="s">
        <v>5369</v>
      </c>
      <c r="C269" s="7">
        <v>6990</v>
      </c>
      <c r="D269" s="7">
        <v>7299</v>
      </c>
      <c r="E269" s="7"/>
      <c r="F269" s="7"/>
      <c r="G269" s="7">
        <v>7627</v>
      </c>
      <c r="H269" s="7">
        <v>7305.333333333333</v>
      </c>
    </row>
    <row r="270" spans="1:8" x14ac:dyDescent="0.35">
      <c r="A270" s="6" t="s">
        <v>20</v>
      </c>
      <c r="B270" s="6" t="s">
        <v>4086</v>
      </c>
      <c r="C270" s="7">
        <v>24390</v>
      </c>
      <c r="D270" s="7"/>
      <c r="E270" s="7">
        <v>24790</v>
      </c>
      <c r="F270" s="7">
        <v>24790</v>
      </c>
      <c r="G270" s="7">
        <v>23670</v>
      </c>
      <c r="H270" s="7">
        <v>24410</v>
      </c>
    </row>
    <row r="271" spans="1:8" x14ac:dyDescent="0.35">
      <c r="A271" s="6" t="s">
        <v>20</v>
      </c>
      <c r="B271" s="6" t="s">
        <v>5575</v>
      </c>
      <c r="C271" s="7">
        <v>20000</v>
      </c>
      <c r="D271" s="7"/>
      <c r="E271" s="7"/>
      <c r="F271" s="7"/>
      <c r="G271" s="7">
        <v>19030</v>
      </c>
      <c r="H271" s="7">
        <v>19515</v>
      </c>
    </row>
    <row r="272" spans="1:8" x14ac:dyDescent="0.35">
      <c r="A272" s="6" t="s">
        <v>20</v>
      </c>
      <c r="B272" s="6" t="s">
        <v>4105</v>
      </c>
      <c r="C272" s="7"/>
      <c r="D272" s="7"/>
      <c r="E272" s="7">
        <v>26690</v>
      </c>
      <c r="F272" s="7">
        <v>26690</v>
      </c>
      <c r="G272" s="7">
        <v>25075</v>
      </c>
      <c r="H272" s="7">
        <v>26151.666666666668</v>
      </c>
    </row>
    <row r="273" spans="1:8" x14ac:dyDescent="0.35">
      <c r="A273" s="6" t="s">
        <v>20</v>
      </c>
      <c r="B273" s="6" t="s">
        <v>5497</v>
      </c>
      <c r="C273" s="7"/>
      <c r="D273" s="7"/>
      <c r="E273" s="7"/>
      <c r="F273" s="7"/>
      <c r="G273" s="7">
        <v>27550</v>
      </c>
      <c r="H273" s="7">
        <v>27550</v>
      </c>
    </row>
    <row r="274" spans="1:8" x14ac:dyDescent="0.35">
      <c r="A274" s="6" t="s">
        <v>20</v>
      </c>
      <c r="B274" s="6" t="s">
        <v>5901</v>
      </c>
      <c r="C274" s="7"/>
      <c r="D274" s="7">
        <v>23999</v>
      </c>
      <c r="E274" s="7"/>
      <c r="F274" s="7"/>
      <c r="G274" s="7"/>
      <c r="H274" s="7">
        <v>23999</v>
      </c>
    </row>
    <row r="275" spans="1:8" x14ac:dyDescent="0.35">
      <c r="A275" s="6" t="s">
        <v>20</v>
      </c>
      <c r="B275" s="6" t="s">
        <v>3806</v>
      </c>
      <c r="C275" s="7">
        <v>18790</v>
      </c>
      <c r="D275" s="7"/>
      <c r="E275" s="7">
        <v>18790</v>
      </c>
      <c r="F275" s="7">
        <v>18790</v>
      </c>
      <c r="G275" s="7">
        <v>21098.5</v>
      </c>
      <c r="H275" s="7">
        <v>19713.400000000001</v>
      </c>
    </row>
    <row r="276" spans="1:8" x14ac:dyDescent="0.35">
      <c r="A276" s="6" t="s">
        <v>20</v>
      </c>
      <c r="B276" s="6" t="s">
        <v>5331</v>
      </c>
      <c r="C276" s="7">
        <v>26790</v>
      </c>
      <c r="D276" s="7"/>
      <c r="E276" s="7"/>
      <c r="F276" s="7">
        <v>46690</v>
      </c>
      <c r="G276" s="7">
        <v>28280</v>
      </c>
      <c r="H276" s="7">
        <v>33920</v>
      </c>
    </row>
    <row r="277" spans="1:8" x14ac:dyDescent="0.35">
      <c r="A277" s="6" t="s">
        <v>20</v>
      </c>
      <c r="B277" s="6" t="s">
        <v>5223</v>
      </c>
      <c r="C277" s="7">
        <v>16860</v>
      </c>
      <c r="D277" s="7"/>
      <c r="E277" s="7"/>
      <c r="F277" s="7"/>
      <c r="G277" s="7">
        <v>17090</v>
      </c>
      <c r="H277" s="7">
        <v>16975</v>
      </c>
    </row>
    <row r="278" spans="1:8" x14ac:dyDescent="0.35">
      <c r="A278" s="6" t="s">
        <v>20</v>
      </c>
      <c r="B278" s="6" t="s">
        <v>5006</v>
      </c>
      <c r="C278" s="7"/>
      <c r="D278" s="7"/>
      <c r="E278" s="7"/>
      <c r="F278" s="7"/>
      <c r="G278" s="7">
        <v>17094</v>
      </c>
      <c r="H278" s="7">
        <v>17094</v>
      </c>
    </row>
    <row r="279" spans="1:8" x14ac:dyDescent="0.35">
      <c r="A279" s="6" t="s">
        <v>20</v>
      </c>
      <c r="B279" s="6" t="s">
        <v>3868</v>
      </c>
      <c r="C279" s="7"/>
      <c r="D279" s="7"/>
      <c r="E279" s="7">
        <v>28890</v>
      </c>
      <c r="F279" s="7">
        <v>28890</v>
      </c>
      <c r="G279" s="7">
        <v>28290</v>
      </c>
      <c r="H279" s="7">
        <v>28690</v>
      </c>
    </row>
    <row r="280" spans="1:8" x14ac:dyDescent="0.35">
      <c r="A280" s="6" t="s">
        <v>20</v>
      </c>
      <c r="B280" s="6" t="s">
        <v>5038</v>
      </c>
      <c r="C280" s="7"/>
      <c r="D280" s="7"/>
      <c r="E280" s="7"/>
      <c r="F280" s="7"/>
      <c r="G280" s="7">
        <v>25510</v>
      </c>
      <c r="H280" s="7">
        <v>25510</v>
      </c>
    </row>
    <row r="281" spans="1:8" x14ac:dyDescent="0.35">
      <c r="A281" s="6" t="s">
        <v>20</v>
      </c>
      <c r="B281" s="6" t="s">
        <v>4103</v>
      </c>
      <c r="C281" s="7">
        <v>22990</v>
      </c>
      <c r="D281" s="7"/>
      <c r="E281" s="7">
        <v>22990</v>
      </c>
      <c r="F281" s="7">
        <v>22990</v>
      </c>
      <c r="G281" s="7">
        <v>22620</v>
      </c>
      <c r="H281" s="7">
        <v>22897.5</v>
      </c>
    </row>
    <row r="282" spans="1:8" x14ac:dyDescent="0.35">
      <c r="A282" s="6" t="s">
        <v>20</v>
      </c>
      <c r="B282" s="6" t="s">
        <v>5739</v>
      </c>
      <c r="C282" s="7">
        <v>27990</v>
      </c>
      <c r="D282" s="7"/>
      <c r="E282" s="7"/>
      <c r="F282" s="7"/>
      <c r="G282" s="7">
        <v>30326</v>
      </c>
      <c r="H282" s="7">
        <v>29158</v>
      </c>
    </row>
    <row r="283" spans="1:8" x14ac:dyDescent="0.35">
      <c r="A283" s="6" t="s">
        <v>20</v>
      </c>
      <c r="B283" s="6" t="s">
        <v>5560</v>
      </c>
      <c r="C283" s="7">
        <v>31990</v>
      </c>
      <c r="D283" s="7"/>
      <c r="E283" s="7"/>
      <c r="F283" s="7"/>
      <c r="G283" s="7">
        <v>34796</v>
      </c>
      <c r="H283" s="7">
        <v>32925.333333333336</v>
      </c>
    </row>
    <row r="284" spans="1:8" x14ac:dyDescent="0.35">
      <c r="A284" s="6" t="s">
        <v>20</v>
      </c>
      <c r="B284" s="6" t="s">
        <v>4030</v>
      </c>
      <c r="C284" s="7">
        <v>17510</v>
      </c>
      <c r="D284" s="7"/>
      <c r="E284" s="7"/>
      <c r="F284" s="7">
        <v>17190</v>
      </c>
      <c r="G284" s="7">
        <v>17518</v>
      </c>
      <c r="H284" s="7">
        <v>17406</v>
      </c>
    </row>
    <row r="285" spans="1:8" x14ac:dyDescent="0.35">
      <c r="A285" s="6" t="s">
        <v>34</v>
      </c>
      <c r="B285" s="6" t="s">
        <v>8635</v>
      </c>
      <c r="C285" s="7"/>
      <c r="D285" s="7"/>
      <c r="E285" s="7">
        <v>22573.333333333332</v>
      </c>
      <c r="F285" s="7">
        <v>22573.333333333332</v>
      </c>
      <c r="G285" s="7">
        <v>16170</v>
      </c>
      <c r="H285" s="7">
        <v>21292.666666666668</v>
      </c>
    </row>
    <row r="286" spans="1:8" x14ac:dyDescent="0.35">
      <c r="A286" s="6" t="s">
        <v>40</v>
      </c>
      <c r="B286" s="6" t="s">
        <v>8635</v>
      </c>
      <c r="C286" s="7"/>
      <c r="D286" s="7">
        <v>41099</v>
      </c>
      <c r="E286" s="7"/>
      <c r="F286" s="7"/>
      <c r="G286" s="7"/>
      <c r="H286" s="7">
        <v>41099</v>
      </c>
    </row>
    <row r="287" spans="1:8" x14ac:dyDescent="0.35">
      <c r="A287" s="6" t="s">
        <v>37</v>
      </c>
      <c r="B287" s="6" t="s">
        <v>8635</v>
      </c>
      <c r="C287" s="7"/>
      <c r="D287" s="7"/>
      <c r="E287" s="7"/>
      <c r="F287" s="7">
        <v>379990</v>
      </c>
      <c r="G287" s="7"/>
      <c r="H287" s="7">
        <v>379990</v>
      </c>
    </row>
    <row r="288" spans="1:8" x14ac:dyDescent="0.35">
      <c r="A288" s="6" t="s">
        <v>26</v>
      </c>
      <c r="B288" s="6" t="s">
        <v>5182</v>
      </c>
      <c r="C288" s="7">
        <v>13550</v>
      </c>
      <c r="D288" s="7"/>
      <c r="E288" s="7"/>
      <c r="F288" s="7"/>
      <c r="G288" s="7">
        <v>11250</v>
      </c>
      <c r="H288" s="7">
        <v>12400</v>
      </c>
    </row>
    <row r="289" spans="1:8" x14ac:dyDescent="0.35">
      <c r="A289" s="6" t="s">
        <v>26</v>
      </c>
      <c r="B289" s="6" t="s">
        <v>3880</v>
      </c>
      <c r="C289" s="7"/>
      <c r="D289" s="7"/>
      <c r="E289" s="7">
        <v>14590</v>
      </c>
      <c r="F289" s="7">
        <v>14590</v>
      </c>
      <c r="G289" s="7">
        <v>12952</v>
      </c>
      <c r="H289" s="7">
        <v>14044</v>
      </c>
    </row>
    <row r="290" spans="1:8" x14ac:dyDescent="0.35">
      <c r="A290" s="6" t="s">
        <v>26</v>
      </c>
      <c r="B290" s="6" t="s">
        <v>5251</v>
      </c>
      <c r="C290" s="7">
        <v>12323.333333333334</v>
      </c>
      <c r="D290" s="7"/>
      <c r="E290" s="7"/>
      <c r="F290" s="7"/>
      <c r="G290" s="7">
        <v>11463</v>
      </c>
      <c r="H290" s="7">
        <v>12108.25</v>
      </c>
    </row>
    <row r="291" spans="1:8" x14ac:dyDescent="0.35">
      <c r="A291" s="6" t="s">
        <v>26</v>
      </c>
      <c r="B291" s="6" t="s">
        <v>5347</v>
      </c>
      <c r="C291" s="7"/>
      <c r="D291" s="7"/>
      <c r="E291" s="7"/>
      <c r="F291" s="7"/>
      <c r="G291" s="7">
        <v>17423</v>
      </c>
      <c r="H291" s="7">
        <v>17423</v>
      </c>
    </row>
    <row r="292" spans="1:8" x14ac:dyDescent="0.35">
      <c r="A292" s="6" t="s">
        <v>26</v>
      </c>
      <c r="B292" s="6" t="s">
        <v>5939</v>
      </c>
      <c r="C292" s="7">
        <v>18280</v>
      </c>
      <c r="D292" s="7"/>
      <c r="E292" s="7"/>
      <c r="F292" s="7"/>
      <c r="G292" s="7"/>
      <c r="H292" s="7">
        <v>18280</v>
      </c>
    </row>
    <row r="293" spans="1:8" x14ac:dyDescent="0.35">
      <c r="A293" s="6" t="s">
        <v>26</v>
      </c>
      <c r="B293" s="6" t="s">
        <v>5166</v>
      </c>
      <c r="C293" s="7"/>
      <c r="D293" s="7"/>
      <c r="E293" s="7"/>
      <c r="F293" s="7"/>
      <c r="G293" s="7">
        <v>23652</v>
      </c>
      <c r="H293" s="7">
        <v>23652</v>
      </c>
    </row>
    <row r="294" spans="1:8" x14ac:dyDescent="0.35">
      <c r="A294" s="6" t="s">
        <v>26</v>
      </c>
      <c r="B294" s="6" t="s">
        <v>5521</v>
      </c>
      <c r="C294" s="7">
        <v>76990</v>
      </c>
      <c r="D294" s="7">
        <v>76199</v>
      </c>
      <c r="E294" s="7"/>
      <c r="F294" s="7"/>
      <c r="G294" s="7">
        <v>77950</v>
      </c>
      <c r="H294" s="7">
        <v>77046.333333333328</v>
      </c>
    </row>
    <row r="295" spans="1:8" x14ac:dyDescent="0.35">
      <c r="A295" s="6" t="s">
        <v>26</v>
      </c>
      <c r="B295" s="6" t="s">
        <v>3890</v>
      </c>
      <c r="C295" s="7"/>
      <c r="D295" s="7"/>
      <c r="E295" s="7">
        <v>21990</v>
      </c>
      <c r="F295" s="7"/>
      <c r="G295" s="7">
        <v>21518</v>
      </c>
      <c r="H295" s="7">
        <v>21754</v>
      </c>
    </row>
    <row r="296" spans="1:8" x14ac:dyDescent="0.35">
      <c r="A296" s="6" t="s">
        <v>26</v>
      </c>
      <c r="B296" s="6" t="s">
        <v>5173</v>
      </c>
      <c r="C296" s="7">
        <v>23690</v>
      </c>
      <c r="D296" s="7"/>
      <c r="E296" s="7"/>
      <c r="F296" s="7"/>
      <c r="G296" s="7">
        <v>22210</v>
      </c>
      <c r="H296" s="7">
        <v>22950</v>
      </c>
    </row>
    <row r="297" spans="1:8" x14ac:dyDescent="0.35">
      <c r="A297" s="6" t="s">
        <v>26</v>
      </c>
      <c r="B297" s="6" t="s">
        <v>5430</v>
      </c>
      <c r="C297" s="7">
        <v>31990</v>
      </c>
      <c r="D297" s="7"/>
      <c r="E297" s="7"/>
      <c r="F297" s="7"/>
      <c r="G297" s="7">
        <v>30492</v>
      </c>
      <c r="H297" s="7">
        <v>31490.666666666668</v>
      </c>
    </row>
    <row r="298" spans="1:8" x14ac:dyDescent="0.35">
      <c r="A298" s="6" t="s">
        <v>26</v>
      </c>
      <c r="B298" s="6" t="s">
        <v>4053</v>
      </c>
      <c r="C298" s="7"/>
      <c r="D298" s="7"/>
      <c r="E298" s="7"/>
      <c r="F298" s="7">
        <v>16990</v>
      </c>
      <c r="G298" s="7"/>
      <c r="H298" s="7">
        <v>16990</v>
      </c>
    </row>
    <row r="299" spans="1:8" x14ac:dyDescent="0.35">
      <c r="A299" s="6" t="s">
        <v>26</v>
      </c>
      <c r="B299" s="6" t="s">
        <v>5213</v>
      </c>
      <c r="C299" s="7">
        <v>27400</v>
      </c>
      <c r="D299" s="7"/>
      <c r="E299" s="7"/>
      <c r="F299" s="7"/>
      <c r="G299" s="7">
        <v>25848</v>
      </c>
      <c r="H299" s="7">
        <v>26624</v>
      </c>
    </row>
    <row r="300" spans="1:8" x14ac:dyDescent="0.35">
      <c r="A300" s="6" t="s">
        <v>26</v>
      </c>
      <c r="B300" s="6" t="s">
        <v>3826</v>
      </c>
      <c r="C300" s="7">
        <v>21880</v>
      </c>
      <c r="D300" s="7"/>
      <c r="E300" s="7">
        <v>18990</v>
      </c>
      <c r="F300" s="7">
        <v>18990</v>
      </c>
      <c r="G300" s="7">
        <v>19050</v>
      </c>
      <c r="H300" s="7">
        <v>19727.5</v>
      </c>
    </row>
    <row r="301" spans="1:8" x14ac:dyDescent="0.35">
      <c r="A301" s="6" t="s">
        <v>26</v>
      </c>
      <c r="B301" s="6" t="s">
        <v>4111</v>
      </c>
      <c r="C301" s="7">
        <v>12040</v>
      </c>
      <c r="D301" s="7"/>
      <c r="E301" s="7"/>
      <c r="F301" s="7">
        <v>33590</v>
      </c>
      <c r="G301" s="7"/>
      <c r="H301" s="7">
        <v>19223.333333333332</v>
      </c>
    </row>
    <row r="302" spans="1:8" x14ac:dyDescent="0.35">
      <c r="A302" s="6" t="s">
        <v>26</v>
      </c>
      <c r="B302" s="6" t="s">
        <v>5345</v>
      </c>
      <c r="C302" s="7">
        <v>48620</v>
      </c>
      <c r="D302" s="7"/>
      <c r="E302" s="7"/>
      <c r="F302" s="7"/>
      <c r="G302" s="7">
        <v>40930</v>
      </c>
      <c r="H302" s="7">
        <v>44775</v>
      </c>
    </row>
    <row r="303" spans="1:8" x14ac:dyDescent="0.35">
      <c r="A303" s="6" t="s">
        <v>26</v>
      </c>
      <c r="B303" s="6" t="s">
        <v>5658</v>
      </c>
      <c r="C303" s="7">
        <v>62980</v>
      </c>
      <c r="D303" s="7">
        <v>59999</v>
      </c>
      <c r="E303" s="7"/>
      <c r="F303" s="7"/>
      <c r="G303" s="7">
        <v>58780</v>
      </c>
      <c r="H303" s="7">
        <v>60586.333333333336</v>
      </c>
    </row>
    <row r="304" spans="1:8" x14ac:dyDescent="0.35">
      <c r="A304" s="6" t="s">
        <v>26</v>
      </c>
      <c r="B304" s="6" t="s">
        <v>5897</v>
      </c>
      <c r="C304" s="7"/>
      <c r="D304" s="7">
        <v>63149</v>
      </c>
      <c r="E304" s="7"/>
      <c r="F304" s="7"/>
      <c r="G304" s="7"/>
      <c r="H304" s="7">
        <v>63149</v>
      </c>
    </row>
    <row r="305" spans="1:8" x14ac:dyDescent="0.35">
      <c r="A305" s="6" t="s">
        <v>26</v>
      </c>
      <c r="B305" s="6" t="s">
        <v>5314</v>
      </c>
      <c r="C305" s="7">
        <v>32510</v>
      </c>
      <c r="D305" s="7">
        <v>32399</v>
      </c>
      <c r="E305" s="7"/>
      <c r="F305" s="7"/>
      <c r="G305" s="7">
        <v>28780</v>
      </c>
      <c r="H305" s="7">
        <v>31549.75</v>
      </c>
    </row>
    <row r="306" spans="1:8" x14ac:dyDescent="0.35">
      <c r="A306" s="6" t="s">
        <v>26</v>
      </c>
      <c r="B306" s="6" t="s">
        <v>5405</v>
      </c>
      <c r="C306" s="7"/>
      <c r="D306" s="7"/>
      <c r="E306" s="7"/>
      <c r="F306" s="7"/>
      <c r="G306" s="7">
        <v>29990</v>
      </c>
      <c r="H306" s="7">
        <v>29990</v>
      </c>
    </row>
    <row r="307" spans="1:8" x14ac:dyDescent="0.35">
      <c r="A307" s="6" t="s">
        <v>26</v>
      </c>
      <c r="B307" s="6" t="s">
        <v>5019</v>
      </c>
      <c r="C307" s="7"/>
      <c r="D307" s="7"/>
      <c r="E307" s="7"/>
      <c r="F307" s="7"/>
      <c r="G307" s="7">
        <v>20910.333333333332</v>
      </c>
      <c r="H307" s="7">
        <v>20910.333333333332</v>
      </c>
    </row>
    <row r="308" spans="1:8" x14ac:dyDescent="0.35">
      <c r="A308" s="6" t="s">
        <v>26</v>
      </c>
      <c r="B308" s="6" t="s">
        <v>4060</v>
      </c>
      <c r="C308" s="7"/>
      <c r="D308" s="7"/>
      <c r="E308" s="7"/>
      <c r="F308" s="7">
        <v>87290</v>
      </c>
      <c r="G308" s="7"/>
      <c r="H308" s="7">
        <v>87290</v>
      </c>
    </row>
    <row r="309" spans="1:8" x14ac:dyDescent="0.35">
      <c r="A309" s="6" t="s">
        <v>26</v>
      </c>
      <c r="B309" s="6" t="s">
        <v>3839</v>
      </c>
      <c r="C309" s="7"/>
      <c r="D309" s="7">
        <v>23199</v>
      </c>
      <c r="E309" s="7">
        <v>23190</v>
      </c>
      <c r="F309" s="7"/>
      <c r="G309" s="7">
        <v>22340</v>
      </c>
      <c r="H309" s="7">
        <v>22909.666666666668</v>
      </c>
    </row>
    <row r="310" spans="1:8" x14ac:dyDescent="0.35">
      <c r="A310" s="6" t="s">
        <v>26</v>
      </c>
      <c r="B310" s="6" t="s">
        <v>5289</v>
      </c>
      <c r="C310" s="7"/>
      <c r="D310" s="7"/>
      <c r="E310" s="7">
        <v>17590</v>
      </c>
      <c r="F310" s="7"/>
      <c r="G310" s="7"/>
      <c r="H310" s="7">
        <v>17590</v>
      </c>
    </row>
    <row r="311" spans="1:8" x14ac:dyDescent="0.35">
      <c r="A311" s="6" t="s">
        <v>26</v>
      </c>
      <c r="B311" s="6" t="s">
        <v>5951</v>
      </c>
      <c r="C311" s="7">
        <v>26440</v>
      </c>
      <c r="D311" s="7"/>
      <c r="E311" s="7"/>
      <c r="F311" s="7"/>
      <c r="G311" s="7"/>
      <c r="H311" s="7">
        <v>26440</v>
      </c>
    </row>
    <row r="312" spans="1:8" x14ac:dyDescent="0.35">
      <c r="A312" s="6" t="s">
        <v>26</v>
      </c>
      <c r="B312" s="6" t="s">
        <v>5940</v>
      </c>
      <c r="C312" s="7">
        <v>56080</v>
      </c>
      <c r="D312" s="7"/>
      <c r="E312" s="7"/>
      <c r="F312" s="7"/>
      <c r="G312" s="7"/>
      <c r="H312" s="7">
        <v>56080</v>
      </c>
    </row>
    <row r="313" spans="1:8" x14ac:dyDescent="0.35">
      <c r="A313" s="6" t="s">
        <v>26</v>
      </c>
      <c r="B313" s="6" t="s">
        <v>5703</v>
      </c>
      <c r="C313" s="7"/>
      <c r="D313" s="7"/>
      <c r="E313" s="7"/>
      <c r="F313" s="7"/>
      <c r="G313" s="7">
        <v>34199</v>
      </c>
      <c r="H313" s="7">
        <v>34199</v>
      </c>
    </row>
    <row r="314" spans="1:8" x14ac:dyDescent="0.35">
      <c r="A314" s="6" t="s">
        <v>26</v>
      </c>
      <c r="B314" s="6" t="s">
        <v>4064</v>
      </c>
      <c r="C314" s="7">
        <v>47960</v>
      </c>
      <c r="D314" s="7"/>
      <c r="E314" s="7"/>
      <c r="F314" s="7">
        <v>46690</v>
      </c>
      <c r="G314" s="7">
        <v>44625</v>
      </c>
      <c r="H314" s="7">
        <v>46425</v>
      </c>
    </row>
    <row r="315" spans="1:8" x14ac:dyDescent="0.35">
      <c r="A315" s="6" t="s">
        <v>26</v>
      </c>
      <c r="B315" s="6" t="s">
        <v>5636</v>
      </c>
      <c r="C315" s="7"/>
      <c r="D315" s="7"/>
      <c r="E315" s="7"/>
      <c r="F315" s="7"/>
      <c r="G315" s="7">
        <v>40999</v>
      </c>
      <c r="H315" s="7">
        <v>40999</v>
      </c>
    </row>
    <row r="316" spans="1:8" x14ac:dyDescent="0.35">
      <c r="A316" s="6" t="s">
        <v>26</v>
      </c>
      <c r="B316" s="6" t="s">
        <v>5641</v>
      </c>
      <c r="C316" s="7"/>
      <c r="D316" s="7"/>
      <c r="E316" s="7"/>
      <c r="F316" s="7"/>
      <c r="G316" s="7">
        <v>46300</v>
      </c>
      <c r="H316" s="7">
        <v>46300</v>
      </c>
    </row>
    <row r="317" spans="1:8" x14ac:dyDescent="0.35">
      <c r="A317" s="6" t="s">
        <v>26</v>
      </c>
      <c r="B317" s="6" t="s">
        <v>3849</v>
      </c>
      <c r="C317" s="7">
        <v>51990</v>
      </c>
      <c r="D317" s="7"/>
      <c r="E317" s="7">
        <v>51490</v>
      </c>
      <c r="F317" s="7">
        <v>51490</v>
      </c>
      <c r="G317" s="7"/>
      <c r="H317" s="7">
        <v>51656.666666666664</v>
      </c>
    </row>
    <row r="318" spans="1:8" x14ac:dyDescent="0.35">
      <c r="A318" s="6" t="s">
        <v>26</v>
      </c>
      <c r="B318" s="6" t="s">
        <v>5849</v>
      </c>
      <c r="C318" s="7"/>
      <c r="D318" s="7"/>
      <c r="E318" s="7">
        <v>61790</v>
      </c>
      <c r="F318" s="7"/>
      <c r="G318" s="7"/>
      <c r="H318" s="7">
        <v>61790</v>
      </c>
    </row>
    <row r="319" spans="1:8" x14ac:dyDescent="0.35">
      <c r="A319" s="6" t="s">
        <v>26</v>
      </c>
      <c r="B319" s="6" t="s">
        <v>3841</v>
      </c>
      <c r="C319" s="7">
        <v>62990</v>
      </c>
      <c r="D319" s="7"/>
      <c r="E319" s="7">
        <v>62990</v>
      </c>
      <c r="F319" s="7">
        <v>62990</v>
      </c>
      <c r="G319" s="7">
        <v>61880</v>
      </c>
      <c r="H319" s="7">
        <v>62712.5</v>
      </c>
    </row>
    <row r="320" spans="1:8" x14ac:dyDescent="0.35">
      <c r="A320" s="6" t="s">
        <v>26</v>
      </c>
      <c r="B320" s="6" t="s">
        <v>5949</v>
      </c>
      <c r="C320" s="7">
        <v>354880</v>
      </c>
      <c r="D320" s="7"/>
      <c r="E320" s="7"/>
      <c r="F320" s="7"/>
      <c r="G320" s="7"/>
      <c r="H320" s="7">
        <v>354880</v>
      </c>
    </row>
    <row r="321" spans="1:8" x14ac:dyDescent="0.35">
      <c r="A321" s="6" t="s">
        <v>26</v>
      </c>
      <c r="B321" s="6" t="s">
        <v>5778</v>
      </c>
      <c r="C321" s="7"/>
      <c r="D321" s="7"/>
      <c r="E321" s="7"/>
      <c r="F321" s="7"/>
      <c r="G321" s="7">
        <v>75554</v>
      </c>
      <c r="H321" s="7">
        <v>75554</v>
      </c>
    </row>
    <row r="322" spans="1:8" x14ac:dyDescent="0.35">
      <c r="A322" s="6" t="s">
        <v>26</v>
      </c>
      <c r="B322" s="6" t="s">
        <v>5820</v>
      </c>
      <c r="C322" s="7"/>
      <c r="D322" s="7">
        <v>99999</v>
      </c>
      <c r="E322" s="7"/>
      <c r="F322" s="7"/>
      <c r="G322" s="7">
        <v>97490</v>
      </c>
      <c r="H322" s="7">
        <v>98744.5</v>
      </c>
    </row>
    <row r="323" spans="1:8" x14ac:dyDescent="0.35">
      <c r="A323" s="6" t="s">
        <v>26</v>
      </c>
      <c r="B323" s="6" t="s">
        <v>5667</v>
      </c>
      <c r="C323" s="7"/>
      <c r="D323" s="7"/>
      <c r="E323" s="7"/>
      <c r="F323" s="7"/>
      <c r="G323" s="7">
        <v>262000</v>
      </c>
      <c r="H323" s="7">
        <v>262000</v>
      </c>
    </row>
    <row r="324" spans="1:8" x14ac:dyDescent="0.35">
      <c r="A324" s="6" t="s">
        <v>26</v>
      </c>
      <c r="B324" s="6" t="s">
        <v>5549</v>
      </c>
      <c r="C324" s="7">
        <v>60855</v>
      </c>
      <c r="D324" s="7">
        <v>52699</v>
      </c>
      <c r="E324" s="7"/>
      <c r="F324" s="7"/>
      <c r="G324" s="7">
        <v>53515</v>
      </c>
      <c r="H324" s="7">
        <v>59305.4</v>
      </c>
    </row>
    <row r="325" spans="1:8" x14ac:dyDescent="0.35">
      <c r="A325" s="6" t="s">
        <v>26</v>
      </c>
      <c r="B325" s="6" t="s">
        <v>5170</v>
      </c>
      <c r="C325" s="7">
        <v>8070</v>
      </c>
      <c r="D325" s="7"/>
      <c r="E325" s="7"/>
      <c r="F325" s="7"/>
      <c r="G325" s="7">
        <v>7878</v>
      </c>
      <c r="H325" s="7">
        <v>7974</v>
      </c>
    </row>
    <row r="326" spans="1:8" x14ac:dyDescent="0.35">
      <c r="A326" s="6" t="s">
        <v>26</v>
      </c>
      <c r="B326" s="6" t="s">
        <v>5422</v>
      </c>
      <c r="C326" s="7">
        <v>6490</v>
      </c>
      <c r="D326" s="7"/>
      <c r="E326" s="7"/>
      <c r="F326" s="7"/>
      <c r="G326" s="7">
        <v>7200</v>
      </c>
      <c r="H326" s="7">
        <v>6845</v>
      </c>
    </row>
    <row r="327" spans="1:8" x14ac:dyDescent="0.35">
      <c r="A327" s="6" t="s">
        <v>26</v>
      </c>
      <c r="B327" s="6" t="s">
        <v>5218</v>
      </c>
      <c r="C327" s="7">
        <v>8210</v>
      </c>
      <c r="D327" s="7"/>
      <c r="E327" s="7"/>
      <c r="F327" s="7"/>
      <c r="G327" s="7">
        <v>8088</v>
      </c>
      <c r="H327" s="7">
        <v>8149</v>
      </c>
    </row>
    <row r="328" spans="1:8" x14ac:dyDescent="0.35">
      <c r="A328" s="6" t="s">
        <v>26</v>
      </c>
      <c r="B328" s="6" t="s">
        <v>3768</v>
      </c>
      <c r="C328" s="7">
        <v>7490</v>
      </c>
      <c r="D328" s="7"/>
      <c r="E328" s="7">
        <v>7790</v>
      </c>
      <c r="F328" s="7">
        <v>7790</v>
      </c>
      <c r="G328" s="7">
        <v>7518</v>
      </c>
      <c r="H328" s="7">
        <v>7647</v>
      </c>
    </row>
    <row r="329" spans="1:8" x14ac:dyDescent="0.35">
      <c r="A329" s="6" t="s">
        <v>26</v>
      </c>
      <c r="B329" s="6" t="s">
        <v>5032</v>
      </c>
      <c r="C329" s="7"/>
      <c r="D329" s="7"/>
      <c r="E329" s="7"/>
      <c r="F329" s="7"/>
      <c r="G329" s="7">
        <v>10240</v>
      </c>
      <c r="H329" s="7">
        <v>10240</v>
      </c>
    </row>
    <row r="330" spans="1:8" x14ac:dyDescent="0.35">
      <c r="A330" s="6" t="s">
        <v>26</v>
      </c>
      <c r="B330" s="6" t="s">
        <v>5037</v>
      </c>
      <c r="C330" s="7">
        <v>8210</v>
      </c>
      <c r="D330" s="7">
        <v>7999</v>
      </c>
      <c r="E330" s="7"/>
      <c r="F330" s="7"/>
      <c r="G330" s="7">
        <v>8000</v>
      </c>
      <c r="H330" s="7">
        <v>8069.666666666667</v>
      </c>
    </row>
    <row r="331" spans="1:8" x14ac:dyDescent="0.35">
      <c r="A331" s="6" t="s">
        <v>26</v>
      </c>
      <c r="B331" s="6" t="s">
        <v>3722</v>
      </c>
      <c r="C331" s="7">
        <v>11190</v>
      </c>
      <c r="D331" s="7">
        <v>11199</v>
      </c>
      <c r="E331" s="7">
        <v>11290</v>
      </c>
      <c r="F331" s="7">
        <v>11290</v>
      </c>
      <c r="G331" s="7">
        <v>10910</v>
      </c>
      <c r="H331" s="7">
        <v>11175.8</v>
      </c>
    </row>
    <row r="332" spans="1:8" x14ac:dyDescent="0.35">
      <c r="A332" s="6" t="s">
        <v>26</v>
      </c>
      <c r="B332" s="6" t="s">
        <v>5706</v>
      </c>
      <c r="C332" s="7">
        <v>23970</v>
      </c>
      <c r="D332" s="7"/>
      <c r="E332" s="7"/>
      <c r="F332" s="7"/>
      <c r="G332" s="7">
        <v>22050</v>
      </c>
      <c r="H332" s="7">
        <v>23010</v>
      </c>
    </row>
    <row r="333" spans="1:8" x14ac:dyDescent="0.35">
      <c r="A333" s="6" t="s">
        <v>26</v>
      </c>
      <c r="B333" s="6" t="s">
        <v>3875</v>
      </c>
      <c r="C333" s="7">
        <v>10490</v>
      </c>
      <c r="D333" s="7">
        <v>11499</v>
      </c>
      <c r="E333" s="7">
        <v>10990</v>
      </c>
      <c r="F333" s="7">
        <v>10990</v>
      </c>
      <c r="G333" s="7">
        <v>10759</v>
      </c>
      <c r="H333" s="7">
        <v>10945.6</v>
      </c>
    </row>
    <row r="334" spans="1:8" x14ac:dyDescent="0.35">
      <c r="A334" s="6" t="s">
        <v>26</v>
      </c>
      <c r="B334" s="6" t="s">
        <v>3979</v>
      </c>
      <c r="C334" s="7"/>
      <c r="D334" s="7"/>
      <c r="E334" s="7">
        <v>28290</v>
      </c>
      <c r="F334" s="7">
        <v>28290</v>
      </c>
      <c r="G334" s="7">
        <v>21150</v>
      </c>
      <c r="H334" s="7">
        <v>25910</v>
      </c>
    </row>
    <row r="335" spans="1:8" x14ac:dyDescent="0.35">
      <c r="A335" s="6" t="s">
        <v>26</v>
      </c>
      <c r="B335" s="6" t="s">
        <v>4059</v>
      </c>
      <c r="C335" s="7">
        <v>22670</v>
      </c>
      <c r="D335" s="7"/>
      <c r="E335" s="7"/>
      <c r="F335" s="7">
        <v>23190</v>
      </c>
      <c r="G335" s="7">
        <v>20862</v>
      </c>
      <c r="H335" s="7">
        <v>22240.666666666668</v>
      </c>
    </row>
    <row r="336" spans="1:8" x14ac:dyDescent="0.35">
      <c r="A336" s="6" t="s">
        <v>26</v>
      </c>
      <c r="B336" s="6" t="s">
        <v>5304</v>
      </c>
      <c r="C336" s="7"/>
      <c r="D336" s="7"/>
      <c r="E336" s="7"/>
      <c r="F336" s="7">
        <v>16390</v>
      </c>
      <c r="G336" s="7">
        <v>15305</v>
      </c>
      <c r="H336" s="7">
        <v>15522</v>
      </c>
    </row>
    <row r="337" spans="1:8" x14ac:dyDescent="0.35">
      <c r="A337" s="6" t="s">
        <v>26</v>
      </c>
      <c r="B337" s="6" t="s">
        <v>5333</v>
      </c>
      <c r="C337" s="7"/>
      <c r="D337" s="7"/>
      <c r="E337" s="7"/>
      <c r="F337" s="7"/>
      <c r="G337" s="7">
        <v>9960</v>
      </c>
      <c r="H337" s="7">
        <v>9960</v>
      </c>
    </row>
    <row r="338" spans="1:8" x14ac:dyDescent="0.35">
      <c r="A338" s="6" t="s">
        <v>26</v>
      </c>
      <c r="B338" s="6" t="s">
        <v>5928</v>
      </c>
      <c r="C338" s="7">
        <v>10740</v>
      </c>
      <c r="D338" s="7"/>
      <c r="E338" s="7"/>
      <c r="F338" s="7"/>
      <c r="G338" s="7"/>
      <c r="H338" s="7">
        <v>10740</v>
      </c>
    </row>
    <row r="339" spans="1:8" x14ac:dyDescent="0.35">
      <c r="A339" s="6" t="s">
        <v>26</v>
      </c>
      <c r="B339" s="6" t="s">
        <v>5297</v>
      </c>
      <c r="C339" s="7">
        <v>16870</v>
      </c>
      <c r="D339" s="7"/>
      <c r="E339" s="7">
        <v>14690</v>
      </c>
      <c r="F339" s="7"/>
      <c r="G339" s="7">
        <v>15355</v>
      </c>
      <c r="H339" s="7">
        <v>15638.333333333334</v>
      </c>
    </row>
    <row r="340" spans="1:8" x14ac:dyDescent="0.35">
      <c r="A340" s="6" t="s">
        <v>26</v>
      </c>
      <c r="B340" s="6" t="s">
        <v>5151</v>
      </c>
      <c r="C340" s="7">
        <v>15990</v>
      </c>
      <c r="D340" s="7"/>
      <c r="E340" s="7"/>
      <c r="F340" s="7"/>
      <c r="G340" s="7">
        <v>17430</v>
      </c>
      <c r="H340" s="7">
        <v>16710</v>
      </c>
    </row>
    <row r="341" spans="1:8" x14ac:dyDescent="0.35">
      <c r="A341" s="6" t="s">
        <v>26</v>
      </c>
      <c r="B341" s="6" t="s">
        <v>4025</v>
      </c>
      <c r="C341" s="7">
        <v>19990</v>
      </c>
      <c r="D341" s="7"/>
      <c r="E341" s="7"/>
      <c r="F341" s="7">
        <v>19790</v>
      </c>
      <c r="G341" s="7">
        <v>20500</v>
      </c>
      <c r="H341" s="7">
        <v>20093.333333333332</v>
      </c>
    </row>
    <row r="342" spans="1:8" x14ac:dyDescent="0.35">
      <c r="A342" s="6" t="s">
        <v>26</v>
      </c>
      <c r="B342" s="6" t="s">
        <v>3861</v>
      </c>
      <c r="C342" s="7"/>
      <c r="D342" s="7"/>
      <c r="E342" s="7">
        <v>16490</v>
      </c>
      <c r="F342" s="7">
        <v>16490</v>
      </c>
      <c r="G342" s="7">
        <v>15840</v>
      </c>
      <c r="H342" s="7">
        <v>16273.333333333334</v>
      </c>
    </row>
    <row r="343" spans="1:8" x14ac:dyDescent="0.35">
      <c r="A343" s="6" t="s">
        <v>26</v>
      </c>
      <c r="B343" s="6" t="s">
        <v>5012</v>
      </c>
      <c r="C343" s="7">
        <v>19000</v>
      </c>
      <c r="D343" s="7">
        <v>19699</v>
      </c>
      <c r="E343" s="7"/>
      <c r="F343" s="7"/>
      <c r="G343" s="7">
        <v>19270</v>
      </c>
      <c r="H343" s="7">
        <v>19323</v>
      </c>
    </row>
    <row r="344" spans="1:8" x14ac:dyDescent="0.35">
      <c r="A344" s="6" t="s">
        <v>26</v>
      </c>
      <c r="B344" s="6" t="s">
        <v>5034</v>
      </c>
      <c r="C344" s="7"/>
      <c r="D344" s="7"/>
      <c r="E344" s="7"/>
      <c r="F344" s="7"/>
      <c r="G344" s="7">
        <v>17900</v>
      </c>
      <c r="H344" s="7">
        <v>17900</v>
      </c>
    </row>
    <row r="345" spans="1:8" x14ac:dyDescent="0.35">
      <c r="A345" s="6" t="s">
        <v>26</v>
      </c>
      <c r="B345" s="6" t="s">
        <v>5674</v>
      </c>
      <c r="C345" s="7">
        <v>18740</v>
      </c>
      <c r="D345" s="7"/>
      <c r="E345" s="7"/>
      <c r="F345" s="7"/>
      <c r="G345" s="7">
        <v>18030</v>
      </c>
      <c r="H345" s="7">
        <v>18385</v>
      </c>
    </row>
    <row r="346" spans="1:8" x14ac:dyDescent="0.35">
      <c r="A346" s="6" t="s">
        <v>26</v>
      </c>
      <c r="B346" s="6" t="s">
        <v>5513</v>
      </c>
      <c r="C346" s="7"/>
      <c r="D346" s="7">
        <v>21999</v>
      </c>
      <c r="E346" s="7"/>
      <c r="F346" s="7"/>
      <c r="G346" s="7">
        <v>26255</v>
      </c>
      <c r="H346" s="7">
        <v>24127</v>
      </c>
    </row>
    <row r="347" spans="1:8" x14ac:dyDescent="0.35">
      <c r="A347" s="6" t="s">
        <v>26</v>
      </c>
      <c r="B347" s="6" t="s">
        <v>5206</v>
      </c>
      <c r="C347" s="7">
        <v>21990</v>
      </c>
      <c r="D347" s="7"/>
      <c r="E347" s="7"/>
      <c r="F347" s="7"/>
      <c r="G347" s="7">
        <v>22453</v>
      </c>
      <c r="H347" s="7">
        <v>22221.5</v>
      </c>
    </row>
    <row r="348" spans="1:8" x14ac:dyDescent="0.35">
      <c r="A348" s="6" t="s">
        <v>26</v>
      </c>
      <c r="B348" s="6" t="s">
        <v>3813</v>
      </c>
      <c r="C348" s="7"/>
      <c r="D348" s="7"/>
      <c r="E348" s="7">
        <v>20390</v>
      </c>
      <c r="F348" s="7"/>
      <c r="G348" s="7">
        <v>20110</v>
      </c>
      <c r="H348" s="7">
        <v>20250</v>
      </c>
    </row>
    <row r="349" spans="1:8" x14ac:dyDescent="0.35">
      <c r="A349" s="6" t="s">
        <v>26</v>
      </c>
      <c r="B349" s="6" t="s">
        <v>5648</v>
      </c>
      <c r="C349" s="7"/>
      <c r="D349" s="7"/>
      <c r="E349" s="7"/>
      <c r="F349" s="7"/>
      <c r="G349" s="7">
        <v>19850</v>
      </c>
      <c r="H349" s="7">
        <v>19850</v>
      </c>
    </row>
    <row r="350" spans="1:8" x14ac:dyDescent="0.35">
      <c r="A350" s="6" t="s">
        <v>26</v>
      </c>
      <c r="B350" s="6" t="s">
        <v>3883</v>
      </c>
      <c r="C350" s="7"/>
      <c r="D350" s="7"/>
      <c r="E350" s="7">
        <v>22290</v>
      </c>
      <c r="F350" s="7">
        <v>22290</v>
      </c>
      <c r="G350" s="7">
        <v>21238</v>
      </c>
      <c r="H350" s="7">
        <v>21939.333333333332</v>
      </c>
    </row>
    <row r="351" spans="1:8" x14ac:dyDescent="0.35">
      <c r="A351" s="6" t="s">
        <v>26</v>
      </c>
      <c r="B351" s="6" t="s">
        <v>3984</v>
      </c>
      <c r="C351" s="7">
        <v>24990</v>
      </c>
      <c r="D351" s="7"/>
      <c r="E351" s="7">
        <v>24690</v>
      </c>
      <c r="F351" s="7"/>
      <c r="G351" s="7">
        <v>25350</v>
      </c>
      <c r="H351" s="7">
        <v>25010</v>
      </c>
    </row>
    <row r="352" spans="1:8" x14ac:dyDescent="0.35">
      <c r="A352" s="6" t="s">
        <v>26</v>
      </c>
      <c r="B352" s="6" t="s">
        <v>3775</v>
      </c>
      <c r="C352" s="7">
        <v>24990</v>
      </c>
      <c r="D352" s="7">
        <v>33999</v>
      </c>
      <c r="E352" s="7">
        <v>24990</v>
      </c>
      <c r="F352" s="7">
        <v>24990</v>
      </c>
      <c r="G352" s="7">
        <v>24990</v>
      </c>
      <c r="H352" s="7">
        <v>26791.8</v>
      </c>
    </row>
    <row r="353" spans="1:8" x14ac:dyDescent="0.35">
      <c r="A353" s="6" t="s">
        <v>26</v>
      </c>
      <c r="B353" s="6" t="s">
        <v>5092</v>
      </c>
      <c r="C353" s="7">
        <v>32410</v>
      </c>
      <c r="D353" s="7">
        <v>33999</v>
      </c>
      <c r="E353" s="7"/>
      <c r="F353" s="7"/>
      <c r="G353" s="7">
        <v>34139</v>
      </c>
      <c r="H353" s="7">
        <v>33239.5</v>
      </c>
    </row>
    <row r="354" spans="1:8" x14ac:dyDescent="0.35">
      <c r="A354" s="6" t="s">
        <v>26</v>
      </c>
      <c r="B354" s="6" t="s">
        <v>3866</v>
      </c>
      <c r="C354" s="7"/>
      <c r="D354" s="7"/>
      <c r="E354" s="7">
        <v>34290</v>
      </c>
      <c r="F354" s="7">
        <v>34290</v>
      </c>
      <c r="G354" s="7">
        <v>32520</v>
      </c>
      <c r="H354" s="7">
        <v>33700</v>
      </c>
    </row>
    <row r="355" spans="1:8" x14ac:dyDescent="0.35">
      <c r="A355" s="6" t="s">
        <v>26</v>
      </c>
      <c r="B355" s="6" t="s">
        <v>3851</v>
      </c>
      <c r="C355" s="7">
        <v>24990</v>
      </c>
      <c r="D355" s="7">
        <v>24699</v>
      </c>
      <c r="E355" s="7">
        <v>24690</v>
      </c>
      <c r="F355" s="7">
        <v>24690</v>
      </c>
      <c r="G355" s="7">
        <v>24592</v>
      </c>
      <c r="H355" s="7">
        <v>24732.2</v>
      </c>
    </row>
    <row r="356" spans="1:8" x14ac:dyDescent="0.35">
      <c r="A356" s="6" t="s">
        <v>26</v>
      </c>
      <c r="B356" s="6" t="s">
        <v>5944</v>
      </c>
      <c r="C356" s="7">
        <v>28190</v>
      </c>
      <c r="D356" s="7"/>
      <c r="E356" s="7"/>
      <c r="F356" s="7"/>
      <c r="G356" s="7"/>
      <c r="H356" s="7">
        <v>28190</v>
      </c>
    </row>
    <row r="357" spans="1:8" x14ac:dyDescent="0.35">
      <c r="A357" s="6" t="s">
        <v>26</v>
      </c>
      <c r="B357" s="6" t="s">
        <v>5906</v>
      </c>
      <c r="C357" s="7"/>
      <c r="D357" s="7">
        <v>32999</v>
      </c>
      <c r="E357" s="7"/>
      <c r="F357" s="7"/>
      <c r="G357" s="7"/>
      <c r="H357" s="7">
        <v>32999</v>
      </c>
    </row>
    <row r="358" spans="1:8" x14ac:dyDescent="0.35">
      <c r="A358" s="6" t="s">
        <v>26</v>
      </c>
      <c r="B358" s="6" t="s">
        <v>5270</v>
      </c>
      <c r="C358" s="7">
        <v>38490</v>
      </c>
      <c r="D358" s="7">
        <v>37999</v>
      </c>
      <c r="E358" s="7"/>
      <c r="F358" s="7"/>
      <c r="G358" s="7">
        <v>38999</v>
      </c>
      <c r="H358" s="7">
        <v>38496</v>
      </c>
    </row>
    <row r="359" spans="1:8" x14ac:dyDescent="0.35">
      <c r="A359" s="6" t="s">
        <v>26</v>
      </c>
      <c r="B359" s="6" t="s">
        <v>5410</v>
      </c>
      <c r="C359" s="7">
        <v>57990</v>
      </c>
      <c r="D359" s="7"/>
      <c r="E359" s="7"/>
      <c r="F359" s="7"/>
      <c r="G359" s="7">
        <v>58940</v>
      </c>
      <c r="H359" s="7">
        <v>58465</v>
      </c>
    </row>
    <row r="360" spans="1:8" x14ac:dyDescent="0.35">
      <c r="A360" s="6" t="s">
        <v>26</v>
      </c>
      <c r="B360" s="6" t="s">
        <v>5448</v>
      </c>
      <c r="C360" s="7"/>
      <c r="D360" s="7">
        <v>13499</v>
      </c>
      <c r="E360" s="7"/>
      <c r="F360" s="7"/>
      <c r="G360" s="7">
        <v>13819.5</v>
      </c>
      <c r="H360" s="7">
        <v>13712.666666666666</v>
      </c>
    </row>
    <row r="361" spans="1:8" x14ac:dyDescent="0.35">
      <c r="A361" s="6" t="s">
        <v>26</v>
      </c>
      <c r="B361" s="6" t="s">
        <v>5067</v>
      </c>
      <c r="C361" s="7"/>
      <c r="D361" s="7"/>
      <c r="E361" s="7"/>
      <c r="F361" s="7"/>
      <c r="G361" s="7">
        <v>8900</v>
      </c>
      <c r="H361" s="7">
        <v>8900</v>
      </c>
    </row>
    <row r="362" spans="1:8" x14ac:dyDescent="0.35">
      <c r="A362" s="6" t="s">
        <v>26</v>
      </c>
      <c r="B362" s="6" t="s">
        <v>5063</v>
      </c>
      <c r="C362" s="7"/>
      <c r="D362" s="7"/>
      <c r="E362" s="7"/>
      <c r="F362" s="7"/>
      <c r="G362" s="7">
        <v>12100</v>
      </c>
      <c r="H362" s="7">
        <v>12100</v>
      </c>
    </row>
    <row r="363" spans="1:8" x14ac:dyDescent="0.35">
      <c r="A363" s="6" t="s">
        <v>26</v>
      </c>
      <c r="B363" s="6" t="s">
        <v>5160</v>
      </c>
      <c r="C363" s="7"/>
      <c r="D363" s="7"/>
      <c r="E363" s="7"/>
      <c r="F363" s="7"/>
      <c r="G363" s="7">
        <v>14910</v>
      </c>
      <c r="H363" s="7">
        <v>14910</v>
      </c>
    </row>
    <row r="364" spans="1:8" x14ac:dyDescent="0.35">
      <c r="A364" s="6" t="s">
        <v>26</v>
      </c>
      <c r="B364" s="6" t="s">
        <v>5143</v>
      </c>
      <c r="C364" s="7">
        <v>5660</v>
      </c>
      <c r="D364" s="7"/>
      <c r="E364" s="7"/>
      <c r="F364" s="7"/>
      <c r="G364" s="7">
        <v>5968</v>
      </c>
      <c r="H364" s="7">
        <v>5814</v>
      </c>
    </row>
    <row r="365" spans="1:8" x14ac:dyDescent="0.35">
      <c r="A365" s="6" t="s">
        <v>26</v>
      </c>
      <c r="B365" s="6" t="s">
        <v>5292</v>
      </c>
      <c r="C365" s="7">
        <v>6720</v>
      </c>
      <c r="D365" s="7"/>
      <c r="E365" s="7"/>
      <c r="F365" s="7"/>
      <c r="G365" s="7">
        <v>6590</v>
      </c>
      <c r="H365" s="7">
        <v>6655</v>
      </c>
    </row>
    <row r="366" spans="1:8" x14ac:dyDescent="0.35">
      <c r="A366" s="6" t="s">
        <v>26</v>
      </c>
      <c r="B366" s="6" t="s">
        <v>4116</v>
      </c>
      <c r="C366" s="7"/>
      <c r="D366" s="7">
        <v>12599</v>
      </c>
      <c r="E366" s="7"/>
      <c r="F366" s="7">
        <v>10590</v>
      </c>
      <c r="G366" s="7">
        <v>10480</v>
      </c>
      <c r="H366" s="7">
        <v>11223</v>
      </c>
    </row>
    <row r="367" spans="1:8" x14ac:dyDescent="0.35">
      <c r="A367" s="6" t="s">
        <v>26</v>
      </c>
      <c r="B367" s="6" t="s">
        <v>5117</v>
      </c>
      <c r="C367" s="7"/>
      <c r="D367" s="7"/>
      <c r="E367" s="7"/>
      <c r="F367" s="7"/>
      <c r="G367" s="7">
        <v>9870</v>
      </c>
      <c r="H367" s="7">
        <v>9870</v>
      </c>
    </row>
    <row r="368" spans="1:8" x14ac:dyDescent="0.35">
      <c r="A368" s="6" t="s">
        <v>26</v>
      </c>
      <c r="B368" s="6" t="s">
        <v>3745</v>
      </c>
      <c r="C368" s="7">
        <v>7390</v>
      </c>
      <c r="D368" s="7"/>
      <c r="E368" s="7">
        <v>7690</v>
      </c>
      <c r="F368" s="7">
        <v>7690</v>
      </c>
      <c r="G368" s="7">
        <v>7660</v>
      </c>
      <c r="H368" s="7">
        <v>7607.5</v>
      </c>
    </row>
    <row r="369" spans="1:8" x14ac:dyDescent="0.35">
      <c r="A369" s="6" t="s">
        <v>26</v>
      </c>
      <c r="B369" s="6" t="s">
        <v>5226</v>
      </c>
      <c r="C369" s="7">
        <v>7450</v>
      </c>
      <c r="D369" s="7">
        <v>6499</v>
      </c>
      <c r="E369" s="7"/>
      <c r="F369" s="7"/>
      <c r="G369" s="7">
        <v>7539</v>
      </c>
      <c r="H369" s="7">
        <v>7162.666666666667</v>
      </c>
    </row>
    <row r="370" spans="1:8" x14ac:dyDescent="0.35">
      <c r="A370" s="6" t="s">
        <v>26</v>
      </c>
      <c r="B370" s="6" t="s">
        <v>5619</v>
      </c>
      <c r="C370" s="7">
        <v>9520</v>
      </c>
      <c r="D370" s="7">
        <v>9499</v>
      </c>
      <c r="E370" s="7"/>
      <c r="F370" s="7"/>
      <c r="G370" s="7">
        <v>9890</v>
      </c>
      <c r="H370" s="7">
        <v>9636.3333333333339</v>
      </c>
    </row>
    <row r="371" spans="1:8" x14ac:dyDescent="0.35">
      <c r="A371" s="6" t="s">
        <v>26</v>
      </c>
      <c r="B371" s="6" t="s">
        <v>5687</v>
      </c>
      <c r="C371" s="7"/>
      <c r="D371" s="7">
        <v>14599</v>
      </c>
      <c r="E371" s="7"/>
      <c r="F371" s="7"/>
      <c r="G371" s="7"/>
      <c r="H371" s="7">
        <v>14599</v>
      </c>
    </row>
    <row r="372" spans="1:8" x14ac:dyDescent="0.35">
      <c r="A372" s="6" t="s">
        <v>26</v>
      </c>
      <c r="B372" s="6" t="s">
        <v>5837</v>
      </c>
      <c r="C372" s="7"/>
      <c r="D372" s="7"/>
      <c r="E372" s="7">
        <v>12990</v>
      </c>
      <c r="F372" s="7">
        <v>12990</v>
      </c>
      <c r="G372" s="7"/>
      <c r="H372" s="7">
        <v>12990</v>
      </c>
    </row>
    <row r="373" spans="1:8" x14ac:dyDescent="0.35">
      <c r="A373" s="6" t="s">
        <v>26</v>
      </c>
      <c r="B373" s="6" t="s">
        <v>5890</v>
      </c>
      <c r="C373" s="7"/>
      <c r="D373" s="7">
        <v>14499</v>
      </c>
      <c r="E373" s="7"/>
      <c r="F373" s="7"/>
      <c r="G373" s="7"/>
      <c r="H373" s="7">
        <v>14499</v>
      </c>
    </row>
    <row r="374" spans="1:8" x14ac:dyDescent="0.35">
      <c r="A374" s="6" t="s">
        <v>26</v>
      </c>
      <c r="B374" s="6" t="s">
        <v>5921</v>
      </c>
      <c r="C374" s="7">
        <v>8530</v>
      </c>
      <c r="D374" s="7"/>
      <c r="E374" s="7"/>
      <c r="F374" s="7"/>
      <c r="G374" s="7"/>
      <c r="H374" s="7">
        <v>8530</v>
      </c>
    </row>
    <row r="375" spans="1:8" x14ac:dyDescent="0.35">
      <c r="A375" s="6" t="s">
        <v>26</v>
      </c>
      <c r="B375" s="6" t="s">
        <v>4997</v>
      </c>
      <c r="C375" s="7">
        <v>9500</v>
      </c>
      <c r="D375" s="7"/>
      <c r="E375" s="7"/>
      <c r="F375" s="7"/>
      <c r="G375" s="7">
        <v>10078</v>
      </c>
      <c r="H375" s="7">
        <v>9789</v>
      </c>
    </row>
    <row r="376" spans="1:8" x14ac:dyDescent="0.35">
      <c r="A376" s="6" t="s">
        <v>26</v>
      </c>
      <c r="B376" s="6" t="s">
        <v>5387</v>
      </c>
      <c r="C376" s="7"/>
      <c r="D376" s="7"/>
      <c r="E376" s="7"/>
      <c r="F376" s="7"/>
      <c r="G376" s="7">
        <v>12848</v>
      </c>
      <c r="H376" s="7">
        <v>12848</v>
      </c>
    </row>
    <row r="377" spans="1:8" x14ac:dyDescent="0.35">
      <c r="A377" s="6" t="s">
        <v>26</v>
      </c>
      <c r="B377" s="6" t="s">
        <v>5227</v>
      </c>
      <c r="C377" s="7">
        <v>14390</v>
      </c>
      <c r="D377" s="7"/>
      <c r="E377" s="7"/>
      <c r="F377" s="7"/>
      <c r="G377" s="7">
        <v>14070</v>
      </c>
      <c r="H377" s="7">
        <v>14230</v>
      </c>
    </row>
    <row r="378" spans="1:8" x14ac:dyDescent="0.35">
      <c r="A378" s="6" t="s">
        <v>26</v>
      </c>
      <c r="B378" s="6" t="s">
        <v>5626</v>
      </c>
      <c r="C378" s="7">
        <v>20790</v>
      </c>
      <c r="D378" s="7">
        <v>20799</v>
      </c>
      <c r="E378" s="7"/>
      <c r="F378" s="7"/>
      <c r="G378" s="7">
        <v>19740</v>
      </c>
      <c r="H378" s="7">
        <v>20443</v>
      </c>
    </row>
    <row r="379" spans="1:8" x14ac:dyDescent="0.35">
      <c r="A379" s="6" t="s">
        <v>26</v>
      </c>
      <c r="B379" s="6" t="s">
        <v>5950</v>
      </c>
      <c r="C379" s="7">
        <v>27140</v>
      </c>
      <c r="D379" s="7"/>
      <c r="E379" s="7"/>
      <c r="F379" s="7"/>
      <c r="G379" s="7"/>
      <c r="H379" s="7">
        <v>27140</v>
      </c>
    </row>
    <row r="380" spans="1:8" x14ac:dyDescent="0.35">
      <c r="A380" s="6" t="s">
        <v>26</v>
      </c>
      <c r="B380" s="6" t="s">
        <v>5913</v>
      </c>
      <c r="C380" s="7">
        <v>48690</v>
      </c>
      <c r="D380" s="7">
        <v>48699</v>
      </c>
      <c r="E380" s="7"/>
      <c r="F380" s="7"/>
      <c r="G380" s="7"/>
      <c r="H380" s="7">
        <v>48694.5</v>
      </c>
    </row>
    <row r="381" spans="1:8" x14ac:dyDescent="0.35">
      <c r="A381" s="6" t="s">
        <v>26</v>
      </c>
      <c r="B381" s="6" t="s">
        <v>5923</v>
      </c>
      <c r="C381" s="7">
        <v>4690</v>
      </c>
      <c r="D381" s="7"/>
      <c r="E381" s="7"/>
      <c r="F381" s="7"/>
      <c r="G381" s="7"/>
      <c r="H381" s="7">
        <v>4690</v>
      </c>
    </row>
    <row r="382" spans="1:8" x14ac:dyDescent="0.35">
      <c r="A382" s="6" t="s">
        <v>26</v>
      </c>
      <c r="B382" s="6" t="s">
        <v>5577</v>
      </c>
      <c r="C382" s="7">
        <v>6590</v>
      </c>
      <c r="D382" s="7"/>
      <c r="E382" s="7"/>
      <c r="F382" s="7"/>
      <c r="G382" s="7">
        <v>6641</v>
      </c>
      <c r="H382" s="7">
        <v>6615.5</v>
      </c>
    </row>
    <row r="383" spans="1:8" x14ac:dyDescent="0.35">
      <c r="A383" s="6" t="s">
        <v>26</v>
      </c>
      <c r="B383" s="6" t="s">
        <v>4027</v>
      </c>
      <c r="C383" s="7">
        <v>6630</v>
      </c>
      <c r="D383" s="7"/>
      <c r="E383" s="7">
        <v>6590</v>
      </c>
      <c r="F383" s="7">
        <v>6590</v>
      </c>
      <c r="G383" s="7">
        <v>6790</v>
      </c>
      <c r="H383" s="7">
        <v>6650</v>
      </c>
    </row>
    <row r="384" spans="1:8" x14ac:dyDescent="0.35">
      <c r="A384" s="6" t="s">
        <v>26</v>
      </c>
      <c r="B384" s="6" t="s">
        <v>5481</v>
      </c>
      <c r="C384" s="7">
        <v>8300</v>
      </c>
      <c r="D384" s="7"/>
      <c r="E384" s="7"/>
      <c r="F384" s="7"/>
      <c r="G384" s="7">
        <v>8148</v>
      </c>
      <c r="H384" s="7">
        <v>8224</v>
      </c>
    </row>
    <row r="385" spans="1:8" x14ac:dyDescent="0.35">
      <c r="A385" s="6" t="s">
        <v>26</v>
      </c>
      <c r="B385" s="6" t="s">
        <v>5374</v>
      </c>
      <c r="C385" s="7">
        <v>7940</v>
      </c>
      <c r="D385" s="7"/>
      <c r="E385" s="7"/>
      <c r="F385" s="7"/>
      <c r="G385" s="7"/>
      <c r="H385" s="7">
        <v>7940</v>
      </c>
    </row>
    <row r="386" spans="1:8" x14ac:dyDescent="0.35">
      <c r="A386" s="6" t="s">
        <v>26</v>
      </c>
      <c r="B386" s="6" t="s">
        <v>5603</v>
      </c>
      <c r="C386" s="7">
        <v>10840</v>
      </c>
      <c r="D386" s="7"/>
      <c r="E386" s="7">
        <v>10590</v>
      </c>
      <c r="F386" s="7"/>
      <c r="G386" s="7">
        <v>10010</v>
      </c>
      <c r="H386" s="7">
        <v>10480</v>
      </c>
    </row>
    <row r="387" spans="1:8" x14ac:dyDescent="0.35">
      <c r="A387" s="6" t="s">
        <v>26</v>
      </c>
      <c r="B387" s="6" t="s">
        <v>5344</v>
      </c>
      <c r="C387" s="7"/>
      <c r="D387" s="7"/>
      <c r="E387" s="7"/>
      <c r="F387" s="7"/>
      <c r="G387" s="7">
        <v>16390</v>
      </c>
      <c r="H387" s="7">
        <v>16390</v>
      </c>
    </row>
    <row r="388" spans="1:8" x14ac:dyDescent="0.35">
      <c r="A388" s="6" t="s">
        <v>26</v>
      </c>
      <c r="B388" s="6" t="s">
        <v>5267</v>
      </c>
      <c r="C388" s="7">
        <v>11380</v>
      </c>
      <c r="D388" s="7">
        <v>10799</v>
      </c>
      <c r="E388" s="7">
        <v>12190</v>
      </c>
      <c r="F388" s="7">
        <v>12190</v>
      </c>
      <c r="G388" s="7">
        <v>15455</v>
      </c>
      <c r="H388" s="7">
        <v>12911.5</v>
      </c>
    </row>
    <row r="389" spans="1:8" x14ac:dyDescent="0.35">
      <c r="A389" s="6" t="s">
        <v>26</v>
      </c>
      <c r="B389" s="6" t="s">
        <v>3964</v>
      </c>
      <c r="C389" s="7"/>
      <c r="D389" s="7"/>
      <c r="E389" s="7">
        <v>10190</v>
      </c>
      <c r="F389" s="7"/>
      <c r="G389" s="7"/>
      <c r="H389" s="7">
        <v>10190</v>
      </c>
    </row>
    <row r="390" spans="1:8" x14ac:dyDescent="0.35">
      <c r="A390" s="6" t="s">
        <v>26</v>
      </c>
      <c r="B390" s="6" t="s">
        <v>5163</v>
      </c>
      <c r="C390" s="7"/>
      <c r="D390" s="7">
        <v>26399</v>
      </c>
      <c r="E390" s="7">
        <v>22990</v>
      </c>
      <c r="F390" s="7"/>
      <c r="G390" s="7">
        <v>25568.5</v>
      </c>
      <c r="H390" s="7">
        <v>25385</v>
      </c>
    </row>
    <row r="391" spans="1:8" x14ac:dyDescent="0.35">
      <c r="A391" s="6" t="s">
        <v>26</v>
      </c>
      <c r="B391" s="6" t="s">
        <v>3743</v>
      </c>
      <c r="C391" s="7"/>
      <c r="D391" s="7"/>
      <c r="E391" s="7">
        <v>17790</v>
      </c>
      <c r="F391" s="7">
        <v>17790</v>
      </c>
      <c r="G391" s="7">
        <v>16850</v>
      </c>
      <c r="H391" s="7">
        <v>17476.666666666668</v>
      </c>
    </row>
    <row r="392" spans="1:8" x14ac:dyDescent="0.35">
      <c r="A392" s="6" t="s">
        <v>26</v>
      </c>
      <c r="B392" s="6" t="s">
        <v>3730</v>
      </c>
      <c r="C392" s="7"/>
      <c r="D392" s="7"/>
      <c r="E392" s="7">
        <v>13990</v>
      </c>
      <c r="F392" s="7">
        <v>13990</v>
      </c>
      <c r="G392" s="7">
        <v>13600</v>
      </c>
      <c r="H392" s="7">
        <v>13860</v>
      </c>
    </row>
    <row r="393" spans="1:8" x14ac:dyDescent="0.35">
      <c r="A393" s="6" t="s">
        <v>26</v>
      </c>
      <c r="B393" s="6" t="s">
        <v>5027</v>
      </c>
      <c r="C393" s="7">
        <v>7490</v>
      </c>
      <c r="D393" s="7"/>
      <c r="E393" s="7"/>
      <c r="F393" s="7"/>
      <c r="G393" s="7">
        <v>7300</v>
      </c>
      <c r="H393" s="7">
        <v>7395</v>
      </c>
    </row>
    <row r="394" spans="1:8" x14ac:dyDescent="0.35">
      <c r="A394" s="6" t="s">
        <v>26</v>
      </c>
      <c r="B394" s="6" t="s">
        <v>5542</v>
      </c>
      <c r="C394" s="7">
        <v>9650</v>
      </c>
      <c r="D394" s="7"/>
      <c r="E394" s="7"/>
      <c r="F394" s="7"/>
      <c r="G394" s="7"/>
      <c r="H394" s="7">
        <v>9650</v>
      </c>
    </row>
    <row r="395" spans="1:8" x14ac:dyDescent="0.35">
      <c r="A395" s="6" t="s">
        <v>26</v>
      </c>
      <c r="B395" s="6" t="s">
        <v>5441</v>
      </c>
      <c r="C395" s="7"/>
      <c r="D395" s="7"/>
      <c r="E395" s="7">
        <v>10490</v>
      </c>
      <c r="F395" s="7">
        <v>10490</v>
      </c>
      <c r="G395" s="7">
        <v>10070</v>
      </c>
      <c r="H395" s="7">
        <v>10350</v>
      </c>
    </row>
    <row r="396" spans="1:8" x14ac:dyDescent="0.35">
      <c r="A396" s="6" t="s">
        <v>26</v>
      </c>
      <c r="B396" s="6" t="s">
        <v>5008</v>
      </c>
      <c r="C396" s="7">
        <v>9450</v>
      </c>
      <c r="D396" s="7"/>
      <c r="E396" s="7"/>
      <c r="F396" s="7"/>
      <c r="G396" s="7">
        <v>9376</v>
      </c>
      <c r="H396" s="7">
        <v>9413</v>
      </c>
    </row>
    <row r="397" spans="1:8" x14ac:dyDescent="0.35">
      <c r="A397" s="6" t="s">
        <v>26</v>
      </c>
      <c r="B397" s="6" t="s">
        <v>5144</v>
      </c>
      <c r="C397" s="7">
        <v>11995</v>
      </c>
      <c r="D397" s="7"/>
      <c r="E397" s="7"/>
      <c r="F397" s="7"/>
      <c r="G397" s="7">
        <v>12300</v>
      </c>
      <c r="H397" s="7">
        <v>12096.666666666666</v>
      </c>
    </row>
    <row r="398" spans="1:8" x14ac:dyDescent="0.35">
      <c r="A398" s="6" t="s">
        <v>26</v>
      </c>
      <c r="B398" s="6" t="s">
        <v>5662</v>
      </c>
      <c r="C398" s="7">
        <v>22010</v>
      </c>
      <c r="D398" s="7">
        <v>20999</v>
      </c>
      <c r="E398" s="7"/>
      <c r="F398" s="7"/>
      <c r="G398" s="7">
        <v>19590</v>
      </c>
      <c r="H398" s="7">
        <v>20866.333333333332</v>
      </c>
    </row>
    <row r="399" spans="1:8" x14ac:dyDescent="0.35">
      <c r="A399" s="6" t="s">
        <v>26</v>
      </c>
      <c r="B399" s="6" t="s">
        <v>3747</v>
      </c>
      <c r="C399" s="7"/>
      <c r="D399" s="7"/>
      <c r="E399" s="7">
        <v>27290</v>
      </c>
      <c r="F399" s="7">
        <v>27290</v>
      </c>
      <c r="G399" s="7">
        <v>26930</v>
      </c>
      <c r="H399" s="7">
        <v>27170</v>
      </c>
    </row>
    <row r="400" spans="1:8" x14ac:dyDescent="0.35">
      <c r="A400" s="6" t="s">
        <v>26</v>
      </c>
      <c r="B400" s="6" t="s">
        <v>4036</v>
      </c>
      <c r="C400" s="7"/>
      <c r="D400" s="7"/>
      <c r="E400" s="7">
        <v>39590</v>
      </c>
      <c r="F400" s="7">
        <v>39590</v>
      </c>
      <c r="G400" s="7">
        <v>37924</v>
      </c>
      <c r="H400" s="7">
        <v>39034.666666666664</v>
      </c>
    </row>
    <row r="401" spans="1:8" x14ac:dyDescent="0.35">
      <c r="A401" s="6" t="s">
        <v>26</v>
      </c>
      <c r="B401" s="6" t="s">
        <v>5313</v>
      </c>
      <c r="C401" s="7">
        <v>37990</v>
      </c>
      <c r="D401" s="7"/>
      <c r="E401" s="7">
        <v>37990</v>
      </c>
      <c r="F401" s="7"/>
      <c r="G401" s="7">
        <v>38449</v>
      </c>
      <c r="H401" s="7">
        <v>38143</v>
      </c>
    </row>
    <row r="402" spans="1:8" x14ac:dyDescent="0.35">
      <c r="A402" s="6" t="s">
        <v>26</v>
      </c>
      <c r="B402" s="6" t="s">
        <v>5076</v>
      </c>
      <c r="C402" s="7"/>
      <c r="D402" s="7">
        <v>55999</v>
      </c>
      <c r="E402" s="7"/>
      <c r="F402" s="7"/>
      <c r="G402" s="7">
        <v>56370</v>
      </c>
      <c r="H402" s="7">
        <v>56184.5</v>
      </c>
    </row>
    <row r="403" spans="1:8" x14ac:dyDescent="0.35">
      <c r="A403" s="6" t="s">
        <v>26</v>
      </c>
      <c r="B403" s="6" t="s">
        <v>5205</v>
      </c>
      <c r="C403" s="7">
        <v>120780</v>
      </c>
      <c r="D403" s="7"/>
      <c r="E403" s="7"/>
      <c r="F403" s="7"/>
      <c r="G403" s="7">
        <v>112190</v>
      </c>
      <c r="H403" s="7">
        <v>116485</v>
      </c>
    </row>
    <row r="404" spans="1:8" x14ac:dyDescent="0.35">
      <c r="A404" s="6" t="s">
        <v>26</v>
      </c>
      <c r="B404" s="6" t="s">
        <v>4017</v>
      </c>
      <c r="C404" s="7">
        <v>34990</v>
      </c>
      <c r="D404" s="7">
        <v>34599</v>
      </c>
      <c r="E404" s="7">
        <v>34590</v>
      </c>
      <c r="F404" s="7">
        <v>34590</v>
      </c>
      <c r="G404" s="7">
        <v>35400</v>
      </c>
      <c r="H404" s="7">
        <v>34859.833333333336</v>
      </c>
    </row>
    <row r="405" spans="1:8" x14ac:dyDescent="0.35">
      <c r="A405" s="6" t="s">
        <v>26</v>
      </c>
      <c r="B405" s="6" t="s">
        <v>5459</v>
      </c>
      <c r="C405" s="7"/>
      <c r="D405" s="7"/>
      <c r="E405" s="7">
        <v>48990</v>
      </c>
      <c r="F405" s="7"/>
      <c r="G405" s="7">
        <v>49210</v>
      </c>
      <c r="H405" s="7">
        <v>49100</v>
      </c>
    </row>
    <row r="406" spans="1:8" x14ac:dyDescent="0.35">
      <c r="A406" s="6" t="s">
        <v>26</v>
      </c>
      <c r="B406" s="6" t="s">
        <v>5392</v>
      </c>
      <c r="C406" s="7"/>
      <c r="D406" s="7"/>
      <c r="E406" s="7"/>
      <c r="F406" s="7"/>
      <c r="G406" s="7">
        <v>50450</v>
      </c>
      <c r="H406" s="7">
        <v>50450</v>
      </c>
    </row>
    <row r="407" spans="1:8" x14ac:dyDescent="0.35">
      <c r="A407" s="6" t="s">
        <v>26</v>
      </c>
      <c r="B407" s="6" t="s">
        <v>5851</v>
      </c>
      <c r="C407" s="7"/>
      <c r="D407" s="7"/>
      <c r="E407" s="7">
        <v>69590</v>
      </c>
      <c r="F407" s="7"/>
      <c r="G407" s="7"/>
      <c r="H407" s="7">
        <v>69590</v>
      </c>
    </row>
    <row r="408" spans="1:8" x14ac:dyDescent="0.35">
      <c r="A408" s="6" t="s">
        <v>26</v>
      </c>
      <c r="B408" s="6" t="s">
        <v>5947</v>
      </c>
      <c r="C408" s="7">
        <v>131085</v>
      </c>
      <c r="D408" s="7"/>
      <c r="E408" s="7"/>
      <c r="F408" s="7"/>
      <c r="G408" s="7"/>
      <c r="H408" s="7">
        <v>131085</v>
      </c>
    </row>
    <row r="409" spans="1:8" x14ac:dyDescent="0.35">
      <c r="A409" s="6" t="s">
        <v>26</v>
      </c>
      <c r="B409" s="6" t="s">
        <v>5592</v>
      </c>
      <c r="C409" s="7">
        <v>87990</v>
      </c>
      <c r="D409" s="7"/>
      <c r="E409" s="7"/>
      <c r="F409" s="7"/>
      <c r="G409" s="7">
        <v>88068</v>
      </c>
      <c r="H409" s="7">
        <v>88029</v>
      </c>
    </row>
    <row r="410" spans="1:8" x14ac:dyDescent="0.35">
      <c r="A410" s="6" t="s">
        <v>23</v>
      </c>
      <c r="B410" s="6" t="s">
        <v>4120</v>
      </c>
      <c r="C410" s="7"/>
      <c r="D410" s="7"/>
      <c r="E410" s="7"/>
      <c r="F410" s="7">
        <v>9490</v>
      </c>
      <c r="G410" s="7">
        <v>10050</v>
      </c>
      <c r="H410" s="7">
        <v>9770</v>
      </c>
    </row>
    <row r="411" spans="1:8" x14ac:dyDescent="0.35">
      <c r="A411" s="6" t="s">
        <v>23</v>
      </c>
      <c r="B411" s="6" t="s">
        <v>3805</v>
      </c>
      <c r="C411" s="7"/>
      <c r="D411" s="7"/>
      <c r="E411" s="7">
        <v>7590</v>
      </c>
      <c r="F411" s="7">
        <v>7590</v>
      </c>
      <c r="G411" s="7">
        <v>7520</v>
      </c>
      <c r="H411" s="7">
        <v>7566.666666666667</v>
      </c>
    </row>
    <row r="412" spans="1:8" x14ac:dyDescent="0.35">
      <c r="A412" s="6" t="s">
        <v>23</v>
      </c>
      <c r="B412" s="6" t="s">
        <v>5300</v>
      </c>
      <c r="C412" s="7"/>
      <c r="D412" s="7"/>
      <c r="E412" s="7"/>
      <c r="F412" s="7"/>
      <c r="G412" s="7">
        <v>13280</v>
      </c>
      <c r="H412" s="7">
        <v>13280</v>
      </c>
    </row>
    <row r="413" spans="1:8" x14ac:dyDescent="0.35">
      <c r="A413" s="6" t="s">
        <v>23</v>
      </c>
      <c r="B413" s="6" t="s">
        <v>4113</v>
      </c>
      <c r="C413" s="7"/>
      <c r="D413" s="7">
        <v>12999</v>
      </c>
      <c r="E413" s="7">
        <v>12390</v>
      </c>
      <c r="F413" s="7">
        <v>12390</v>
      </c>
      <c r="G413" s="7">
        <v>11810</v>
      </c>
      <c r="H413" s="7">
        <v>12397.25</v>
      </c>
    </row>
    <row r="414" spans="1:8" x14ac:dyDescent="0.35">
      <c r="A414" s="6" t="s">
        <v>23</v>
      </c>
      <c r="B414" s="6" t="s">
        <v>5564</v>
      </c>
      <c r="C414" s="7"/>
      <c r="D414" s="7"/>
      <c r="E414" s="7"/>
      <c r="F414" s="7"/>
      <c r="G414" s="7">
        <v>12390</v>
      </c>
      <c r="H414" s="7">
        <v>12390</v>
      </c>
    </row>
    <row r="415" spans="1:8" x14ac:dyDescent="0.35">
      <c r="A415" s="6" t="s">
        <v>23</v>
      </c>
      <c r="B415" s="6" t="s">
        <v>5039</v>
      </c>
      <c r="C415" s="7">
        <v>17860</v>
      </c>
      <c r="D415" s="7"/>
      <c r="E415" s="7">
        <v>17690</v>
      </c>
      <c r="F415" s="7"/>
      <c r="G415" s="7">
        <v>17330</v>
      </c>
      <c r="H415" s="7">
        <v>17626.666666666668</v>
      </c>
    </row>
    <row r="416" spans="1:8" x14ac:dyDescent="0.35">
      <c r="A416" s="6" t="s">
        <v>23</v>
      </c>
      <c r="B416" s="6" t="s">
        <v>4076</v>
      </c>
      <c r="C416" s="7"/>
      <c r="D416" s="7"/>
      <c r="E416" s="7"/>
      <c r="F416" s="7">
        <v>13190</v>
      </c>
      <c r="G416" s="7">
        <v>13179</v>
      </c>
      <c r="H416" s="7">
        <v>13184.5</v>
      </c>
    </row>
    <row r="417" spans="1:8" x14ac:dyDescent="0.35">
      <c r="A417" s="6" t="s">
        <v>23</v>
      </c>
      <c r="B417" s="6" t="s">
        <v>3754</v>
      </c>
      <c r="C417" s="7">
        <v>9190</v>
      </c>
      <c r="D417" s="7"/>
      <c r="E417" s="7">
        <v>9290</v>
      </c>
      <c r="F417" s="7">
        <v>9290</v>
      </c>
      <c r="G417" s="7">
        <v>9190</v>
      </c>
      <c r="H417" s="7">
        <v>9240</v>
      </c>
    </row>
    <row r="418" spans="1:8" x14ac:dyDescent="0.35">
      <c r="A418" s="6" t="s">
        <v>23</v>
      </c>
      <c r="B418" s="6" t="s">
        <v>3871</v>
      </c>
      <c r="C418" s="7"/>
      <c r="D418" s="7"/>
      <c r="E418" s="7">
        <v>12690</v>
      </c>
      <c r="F418" s="7">
        <v>12690</v>
      </c>
      <c r="G418" s="7"/>
      <c r="H418" s="7">
        <v>12690</v>
      </c>
    </row>
    <row r="419" spans="1:8" x14ac:dyDescent="0.35">
      <c r="A419" s="6" t="s">
        <v>23</v>
      </c>
      <c r="B419" s="6" t="s">
        <v>5187</v>
      </c>
      <c r="C419" s="7"/>
      <c r="D419" s="7"/>
      <c r="E419" s="7"/>
      <c r="F419" s="7"/>
      <c r="G419" s="7">
        <v>11750</v>
      </c>
      <c r="H419" s="7">
        <v>11750</v>
      </c>
    </row>
    <row r="420" spans="1:8" x14ac:dyDescent="0.35">
      <c r="A420" s="6" t="s">
        <v>23</v>
      </c>
      <c r="B420" s="6" t="s">
        <v>5088</v>
      </c>
      <c r="C420" s="7"/>
      <c r="D420" s="7"/>
      <c r="E420" s="7"/>
      <c r="F420" s="7"/>
      <c r="G420" s="7">
        <v>18990</v>
      </c>
      <c r="H420" s="7">
        <v>18990</v>
      </c>
    </row>
    <row r="421" spans="1:8" x14ac:dyDescent="0.35">
      <c r="A421" s="6" t="s">
        <v>23</v>
      </c>
      <c r="B421" s="6" t="s">
        <v>3872</v>
      </c>
      <c r="C421" s="7">
        <v>11950</v>
      </c>
      <c r="D421" s="7">
        <v>11999</v>
      </c>
      <c r="E421" s="7">
        <v>11990</v>
      </c>
      <c r="F421" s="7">
        <v>11990</v>
      </c>
      <c r="G421" s="7">
        <v>11750</v>
      </c>
      <c r="H421" s="7">
        <v>11938.166666666666</v>
      </c>
    </row>
    <row r="422" spans="1:8" x14ac:dyDescent="0.35">
      <c r="A422" s="6" t="s">
        <v>23</v>
      </c>
      <c r="B422" s="6" t="s">
        <v>3882</v>
      </c>
      <c r="C422" s="7">
        <v>18390</v>
      </c>
      <c r="D422" s="7">
        <v>18399</v>
      </c>
      <c r="E422" s="7">
        <v>18390</v>
      </c>
      <c r="F422" s="7">
        <v>18390</v>
      </c>
      <c r="G422" s="7">
        <v>18380</v>
      </c>
      <c r="H422" s="7">
        <v>18389.8</v>
      </c>
    </row>
    <row r="423" spans="1:8" x14ac:dyDescent="0.35">
      <c r="A423" s="6" t="s">
        <v>23</v>
      </c>
      <c r="B423" s="6" t="s">
        <v>5449</v>
      </c>
      <c r="C423" s="7"/>
      <c r="D423" s="7"/>
      <c r="E423" s="7"/>
      <c r="F423" s="7"/>
      <c r="G423" s="7">
        <v>12270</v>
      </c>
      <c r="H423" s="7">
        <v>12270</v>
      </c>
    </row>
    <row r="424" spans="1:8" x14ac:dyDescent="0.35">
      <c r="A424" s="6" t="s">
        <v>23</v>
      </c>
      <c r="B424" s="6" t="s">
        <v>5452</v>
      </c>
      <c r="C424" s="7"/>
      <c r="D424" s="7">
        <v>7999</v>
      </c>
      <c r="E424" s="7"/>
      <c r="F424" s="7"/>
      <c r="G424" s="7">
        <v>7752</v>
      </c>
      <c r="H424" s="7">
        <v>7875.5</v>
      </c>
    </row>
    <row r="425" spans="1:8" x14ac:dyDescent="0.35">
      <c r="A425" s="6" t="s">
        <v>23</v>
      </c>
      <c r="B425" s="6" t="s">
        <v>3802</v>
      </c>
      <c r="C425" s="7"/>
      <c r="D425" s="7"/>
      <c r="E425" s="7">
        <v>23590</v>
      </c>
      <c r="F425" s="7">
        <v>23590</v>
      </c>
      <c r="G425" s="7">
        <v>21605</v>
      </c>
      <c r="H425" s="7">
        <v>22928.333333333332</v>
      </c>
    </row>
    <row r="426" spans="1:8" x14ac:dyDescent="0.35">
      <c r="A426" s="6" t="s">
        <v>23</v>
      </c>
      <c r="B426" s="6" t="s">
        <v>5125</v>
      </c>
      <c r="C426" s="7">
        <v>11190</v>
      </c>
      <c r="D426" s="7"/>
      <c r="E426" s="7"/>
      <c r="F426" s="7"/>
      <c r="G426" s="7">
        <v>10827</v>
      </c>
      <c r="H426" s="7">
        <v>11008.5</v>
      </c>
    </row>
    <row r="427" spans="1:8" x14ac:dyDescent="0.35">
      <c r="A427" s="6" t="s">
        <v>23</v>
      </c>
      <c r="B427" s="6" t="s">
        <v>4063</v>
      </c>
      <c r="C427" s="7">
        <v>11990</v>
      </c>
      <c r="D427" s="7"/>
      <c r="E427" s="7">
        <v>11990</v>
      </c>
      <c r="F427" s="7">
        <v>11990</v>
      </c>
      <c r="G427" s="7">
        <v>11824</v>
      </c>
      <c r="H427" s="7">
        <v>11956.8</v>
      </c>
    </row>
    <row r="428" spans="1:8" x14ac:dyDescent="0.35">
      <c r="A428" s="6" t="s">
        <v>23</v>
      </c>
      <c r="B428" s="6" t="s">
        <v>3778</v>
      </c>
      <c r="C428" s="7">
        <v>15190</v>
      </c>
      <c r="D428" s="7"/>
      <c r="E428" s="7">
        <v>14690</v>
      </c>
      <c r="F428" s="7">
        <v>14690</v>
      </c>
      <c r="G428" s="7">
        <v>14363</v>
      </c>
      <c r="H428" s="7">
        <v>14733.25</v>
      </c>
    </row>
    <row r="429" spans="1:8" x14ac:dyDescent="0.35">
      <c r="A429" s="6" t="s">
        <v>23</v>
      </c>
      <c r="B429" s="6" t="s">
        <v>5216</v>
      </c>
      <c r="C429" s="7">
        <v>14560</v>
      </c>
      <c r="D429" s="7"/>
      <c r="E429" s="7"/>
      <c r="F429" s="7"/>
      <c r="G429" s="7">
        <v>14465</v>
      </c>
      <c r="H429" s="7">
        <v>14512.5</v>
      </c>
    </row>
    <row r="430" spans="1:8" x14ac:dyDescent="0.35">
      <c r="A430" s="6" t="s">
        <v>23</v>
      </c>
      <c r="B430" s="6" t="s">
        <v>5296</v>
      </c>
      <c r="C430" s="7">
        <v>24050</v>
      </c>
      <c r="D430" s="7"/>
      <c r="E430" s="7"/>
      <c r="F430" s="7"/>
      <c r="G430" s="7">
        <v>23480</v>
      </c>
      <c r="H430" s="7">
        <v>23765</v>
      </c>
    </row>
    <row r="431" spans="1:8" x14ac:dyDescent="0.35">
      <c r="A431" s="6" t="s">
        <v>23</v>
      </c>
      <c r="B431" s="6" t="s">
        <v>5403</v>
      </c>
      <c r="C431" s="7">
        <v>38500</v>
      </c>
      <c r="D431" s="7"/>
      <c r="E431" s="7"/>
      <c r="F431" s="7"/>
      <c r="G431" s="7">
        <v>36650</v>
      </c>
      <c r="H431" s="7">
        <v>37575</v>
      </c>
    </row>
    <row r="432" spans="1:8" x14ac:dyDescent="0.35">
      <c r="A432" s="6" t="s">
        <v>23</v>
      </c>
      <c r="B432" s="6" t="s">
        <v>3889</v>
      </c>
      <c r="C432" s="7">
        <v>27740</v>
      </c>
      <c r="D432" s="7"/>
      <c r="E432" s="7">
        <v>33290</v>
      </c>
      <c r="F432" s="7">
        <v>33290</v>
      </c>
      <c r="G432" s="7">
        <v>32068</v>
      </c>
      <c r="H432" s="7">
        <v>31597</v>
      </c>
    </row>
    <row r="433" spans="1:8" x14ac:dyDescent="0.35">
      <c r="A433" s="6" t="s">
        <v>23</v>
      </c>
      <c r="B433" s="6" t="s">
        <v>5018</v>
      </c>
      <c r="C433" s="7">
        <v>36170</v>
      </c>
      <c r="D433" s="7"/>
      <c r="E433" s="7"/>
      <c r="F433" s="7"/>
      <c r="G433" s="7">
        <v>35292</v>
      </c>
      <c r="H433" s="7">
        <v>35731</v>
      </c>
    </row>
    <row r="434" spans="1:8" x14ac:dyDescent="0.35">
      <c r="A434" s="6" t="s">
        <v>23</v>
      </c>
      <c r="B434" s="6" t="s">
        <v>5507</v>
      </c>
      <c r="C434" s="7">
        <v>37190</v>
      </c>
      <c r="D434" s="7"/>
      <c r="E434" s="7"/>
      <c r="F434" s="7"/>
      <c r="G434" s="7">
        <v>38660</v>
      </c>
      <c r="H434" s="7">
        <v>37925</v>
      </c>
    </row>
    <row r="435" spans="1:8" x14ac:dyDescent="0.35">
      <c r="A435" s="6" t="s">
        <v>23</v>
      </c>
      <c r="B435" s="6" t="s">
        <v>3787</v>
      </c>
      <c r="C435" s="7">
        <v>58340</v>
      </c>
      <c r="D435" s="7"/>
      <c r="E435" s="7">
        <v>58490</v>
      </c>
      <c r="F435" s="7">
        <v>58490</v>
      </c>
      <c r="G435" s="7">
        <v>55805</v>
      </c>
      <c r="H435" s="7">
        <v>57781.25</v>
      </c>
    </row>
    <row r="436" spans="1:8" x14ac:dyDescent="0.35">
      <c r="A436" s="6" t="s">
        <v>23</v>
      </c>
      <c r="B436" s="6" t="s">
        <v>4066</v>
      </c>
      <c r="C436" s="7">
        <v>12990</v>
      </c>
      <c r="D436" s="7"/>
      <c r="E436" s="7">
        <v>12990</v>
      </c>
      <c r="F436" s="7">
        <v>12990</v>
      </c>
      <c r="G436" s="7">
        <v>13479</v>
      </c>
      <c r="H436" s="7">
        <v>13112.25</v>
      </c>
    </row>
    <row r="437" spans="1:8" x14ac:dyDescent="0.35">
      <c r="A437" s="6" t="s">
        <v>23</v>
      </c>
      <c r="B437" s="6" t="s">
        <v>5398</v>
      </c>
      <c r="C437" s="7">
        <v>8850</v>
      </c>
      <c r="D437" s="7"/>
      <c r="E437" s="7"/>
      <c r="F437" s="7"/>
      <c r="G437" s="7">
        <v>8920</v>
      </c>
      <c r="H437" s="7">
        <v>8885</v>
      </c>
    </row>
    <row r="438" spans="1:8" x14ac:dyDescent="0.35">
      <c r="A438" s="6" t="s">
        <v>23</v>
      </c>
      <c r="B438" s="6" t="s">
        <v>3974</v>
      </c>
      <c r="C438" s="7"/>
      <c r="D438" s="7"/>
      <c r="E438" s="7">
        <v>9990</v>
      </c>
      <c r="F438" s="7">
        <v>9990</v>
      </c>
      <c r="G438" s="7">
        <v>9547</v>
      </c>
      <c r="H438" s="7">
        <v>9842.3333333333339</v>
      </c>
    </row>
    <row r="439" spans="1:8" x14ac:dyDescent="0.35">
      <c r="A439" s="6" t="s">
        <v>23</v>
      </c>
      <c r="B439" s="6" t="s">
        <v>4095</v>
      </c>
      <c r="C439" s="7"/>
      <c r="D439" s="7"/>
      <c r="E439" s="7"/>
      <c r="F439" s="7">
        <v>9290</v>
      </c>
      <c r="G439" s="7"/>
      <c r="H439" s="7">
        <v>9290</v>
      </c>
    </row>
    <row r="440" spans="1:8" x14ac:dyDescent="0.35">
      <c r="A440" s="6" t="s">
        <v>23</v>
      </c>
      <c r="B440" s="6" t="s">
        <v>3842</v>
      </c>
      <c r="C440" s="7"/>
      <c r="D440" s="7"/>
      <c r="E440" s="7">
        <v>9790</v>
      </c>
      <c r="F440" s="7">
        <v>9790</v>
      </c>
      <c r="G440" s="7">
        <v>8937</v>
      </c>
      <c r="H440" s="7">
        <v>9505.6666666666661</v>
      </c>
    </row>
    <row r="441" spans="1:8" x14ac:dyDescent="0.35">
      <c r="A441" s="6" t="s">
        <v>23</v>
      </c>
      <c r="B441" s="6" t="s">
        <v>3922</v>
      </c>
      <c r="C441" s="7">
        <v>9750</v>
      </c>
      <c r="D441" s="7">
        <v>9650</v>
      </c>
      <c r="E441" s="7">
        <v>9890</v>
      </c>
      <c r="F441" s="7"/>
      <c r="G441" s="7">
        <v>9788</v>
      </c>
      <c r="H441" s="7">
        <v>9769.5</v>
      </c>
    </row>
    <row r="442" spans="1:8" x14ac:dyDescent="0.35">
      <c r="A442" s="6" t="s">
        <v>23</v>
      </c>
      <c r="B442" s="6" t="s">
        <v>3820</v>
      </c>
      <c r="C442" s="7"/>
      <c r="D442" s="7"/>
      <c r="E442" s="7">
        <v>10990</v>
      </c>
      <c r="F442" s="7">
        <v>10990</v>
      </c>
      <c r="G442" s="7">
        <v>10260</v>
      </c>
      <c r="H442" s="7">
        <v>10746.666666666666</v>
      </c>
    </row>
    <row r="443" spans="1:8" x14ac:dyDescent="0.35">
      <c r="A443" s="6" t="s">
        <v>23</v>
      </c>
      <c r="B443" s="6" t="s">
        <v>4108</v>
      </c>
      <c r="C443" s="7">
        <v>11140</v>
      </c>
      <c r="D443" s="7"/>
      <c r="E443" s="7"/>
      <c r="F443" s="7">
        <v>10990</v>
      </c>
      <c r="G443" s="7">
        <v>11407</v>
      </c>
      <c r="H443" s="7">
        <v>11179</v>
      </c>
    </row>
    <row r="444" spans="1:8" x14ac:dyDescent="0.35">
      <c r="A444" s="6" t="s">
        <v>23</v>
      </c>
      <c r="B444" s="6" t="s">
        <v>3835</v>
      </c>
      <c r="C444" s="7"/>
      <c r="D444" s="7"/>
      <c r="E444" s="7">
        <v>12890</v>
      </c>
      <c r="F444" s="7">
        <v>12890</v>
      </c>
      <c r="G444" s="7">
        <v>12246</v>
      </c>
      <c r="H444" s="7">
        <v>12675.333333333334</v>
      </c>
    </row>
    <row r="445" spans="1:8" x14ac:dyDescent="0.35">
      <c r="A445" s="6" t="s">
        <v>23</v>
      </c>
      <c r="B445" s="6" t="s">
        <v>5511</v>
      </c>
      <c r="C445" s="7"/>
      <c r="D445" s="7"/>
      <c r="E445" s="7"/>
      <c r="F445" s="7"/>
      <c r="G445" s="7">
        <v>7210</v>
      </c>
      <c r="H445" s="7">
        <v>7210</v>
      </c>
    </row>
    <row r="446" spans="1:8" x14ac:dyDescent="0.35">
      <c r="A446" s="6" t="s">
        <v>23</v>
      </c>
      <c r="B446" s="6" t="s">
        <v>5199</v>
      </c>
      <c r="C446" s="7">
        <v>7390</v>
      </c>
      <c r="D446" s="7"/>
      <c r="E446" s="7"/>
      <c r="F446" s="7"/>
      <c r="G446" s="7">
        <v>7775</v>
      </c>
      <c r="H446" s="7">
        <v>7582.5</v>
      </c>
    </row>
    <row r="447" spans="1:8" x14ac:dyDescent="0.35">
      <c r="A447" s="6" t="s">
        <v>23</v>
      </c>
      <c r="B447" s="6" t="s">
        <v>3847</v>
      </c>
      <c r="C447" s="7">
        <v>7690</v>
      </c>
      <c r="D447" s="7"/>
      <c r="E447" s="7">
        <v>7390</v>
      </c>
      <c r="F447" s="7">
        <v>7390</v>
      </c>
      <c r="G447" s="7">
        <v>7640</v>
      </c>
      <c r="H447" s="7">
        <v>7527.5</v>
      </c>
    </row>
    <row r="448" spans="1:8" x14ac:dyDescent="0.35">
      <c r="A448" s="6" t="s">
        <v>23</v>
      </c>
      <c r="B448" s="6" t="s">
        <v>4992</v>
      </c>
      <c r="C448" s="7">
        <v>7790</v>
      </c>
      <c r="D448" s="7"/>
      <c r="E448" s="7"/>
      <c r="F448" s="7"/>
      <c r="G448" s="7">
        <v>7459</v>
      </c>
      <c r="H448" s="7">
        <v>7624.5</v>
      </c>
    </row>
    <row r="449" spans="1:8" x14ac:dyDescent="0.35">
      <c r="A449" s="6" t="s">
        <v>23</v>
      </c>
      <c r="B449" s="6" t="s">
        <v>4062</v>
      </c>
      <c r="C449" s="7"/>
      <c r="D449" s="7"/>
      <c r="E449" s="7">
        <v>10490</v>
      </c>
      <c r="F449" s="7">
        <v>10490</v>
      </c>
      <c r="G449" s="7"/>
      <c r="H449" s="7">
        <v>10490</v>
      </c>
    </row>
    <row r="450" spans="1:8" x14ac:dyDescent="0.35">
      <c r="A450" s="6" t="s">
        <v>23</v>
      </c>
      <c r="B450" s="6" t="s">
        <v>3720</v>
      </c>
      <c r="C450" s="7">
        <v>9190</v>
      </c>
      <c r="D450" s="7"/>
      <c r="E450" s="7">
        <v>9190</v>
      </c>
      <c r="F450" s="7">
        <v>9190</v>
      </c>
      <c r="G450" s="7">
        <v>9590</v>
      </c>
      <c r="H450" s="7">
        <v>9290</v>
      </c>
    </row>
    <row r="451" spans="1:8" x14ac:dyDescent="0.35">
      <c r="A451" s="6" t="s">
        <v>23</v>
      </c>
      <c r="B451" s="6" t="s">
        <v>5184</v>
      </c>
      <c r="C451" s="7">
        <v>8510</v>
      </c>
      <c r="D451" s="7">
        <v>9350</v>
      </c>
      <c r="E451" s="7"/>
      <c r="F451" s="7"/>
      <c r="G451" s="7">
        <v>9045</v>
      </c>
      <c r="H451" s="7">
        <v>8968.3333333333339</v>
      </c>
    </row>
    <row r="452" spans="1:8" x14ac:dyDescent="0.35">
      <c r="A452" s="6" t="s">
        <v>23</v>
      </c>
      <c r="B452" s="6" t="s">
        <v>3832</v>
      </c>
      <c r="C452" s="7"/>
      <c r="D452" s="7"/>
      <c r="E452" s="7">
        <v>12690</v>
      </c>
      <c r="F452" s="7">
        <v>12690</v>
      </c>
      <c r="G452" s="7"/>
      <c r="H452" s="7">
        <v>12690</v>
      </c>
    </row>
    <row r="453" spans="1:8" x14ac:dyDescent="0.35">
      <c r="A453" s="6" t="s">
        <v>23</v>
      </c>
      <c r="B453" s="6" t="s">
        <v>3736</v>
      </c>
      <c r="C453" s="7">
        <v>11790</v>
      </c>
      <c r="D453" s="7">
        <v>11799</v>
      </c>
      <c r="E453" s="7">
        <v>11890</v>
      </c>
      <c r="F453" s="7">
        <v>11890</v>
      </c>
      <c r="G453" s="7">
        <v>11930</v>
      </c>
      <c r="H453" s="7">
        <v>11859.8</v>
      </c>
    </row>
    <row r="454" spans="1:8" x14ac:dyDescent="0.35">
      <c r="A454" s="6" t="s">
        <v>23</v>
      </c>
      <c r="B454" s="6" t="s">
        <v>5932</v>
      </c>
      <c r="C454" s="7">
        <v>12130</v>
      </c>
      <c r="D454" s="7"/>
      <c r="E454" s="7"/>
      <c r="F454" s="7"/>
      <c r="G454" s="7"/>
      <c r="H454" s="7">
        <v>12130</v>
      </c>
    </row>
    <row r="455" spans="1:8" x14ac:dyDescent="0.35">
      <c r="A455" s="6" t="s">
        <v>23</v>
      </c>
      <c r="B455" s="6" t="s">
        <v>4041</v>
      </c>
      <c r="C455" s="7">
        <v>23890</v>
      </c>
      <c r="D455" s="7"/>
      <c r="E455" s="7"/>
      <c r="F455" s="7">
        <v>23890</v>
      </c>
      <c r="G455" s="7">
        <v>23745</v>
      </c>
      <c r="H455" s="7">
        <v>23841.666666666668</v>
      </c>
    </row>
    <row r="456" spans="1:8" x14ac:dyDescent="0.35">
      <c r="A456" s="6" t="s">
        <v>23</v>
      </c>
      <c r="B456" s="6" t="s">
        <v>5052</v>
      </c>
      <c r="C456" s="7">
        <v>23650</v>
      </c>
      <c r="D456" s="7"/>
      <c r="E456" s="7"/>
      <c r="F456" s="7"/>
      <c r="G456" s="7">
        <v>26370</v>
      </c>
      <c r="H456" s="7">
        <v>25010</v>
      </c>
    </row>
    <row r="457" spans="1:8" x14ac:dyDescent="0.35">
      <c r="A457" s="6" t="s">
        <v>23</v>
      </c>
      <c r="B457" s="6" t="s">
        <v>3879</v>
      </c>
      <c r="C457" s="7">
        <v>36690</v>
      </c>
      <c r="D457" s="7"/>
      <c r="E457" s="7">
        <v>36690</v>
      </c>
      <c r="F457" s="7">
        <v>36690</v>
      </c>
      <c r="G457" s="7">
        <v>38000</v>
      </c>
      <c r="H457" s="7">
        <v>37017.5</v>
      </c>
    </row>
    <row r="458" spans="1:8" x14ac:dyDescent="0.35">
      <c r="A458" s="6" t="s">
        <v>23</v>
      </c>
      <c r="B458" s="6" t="s">
        <v>3852</v>
      </c>
      <c r="C458" s="7">
        <v>43790</v>
      </c>
      <c r="D458" s="7"/>
      <c r="E458" s="7">
        <v>43790</v>
      </c>
      <c r="F458" s="7">
        <v>43790</v>
      </c>
      <c r="G458" s="7">
        <v>42870</v>
      </c>
      <c r="H458" s="7">
        <v>43560</v>
      </c>
    </row>
    <row r="459" spans="1:8" x14ac:dyDescent="0.35">
      <c r="A459" s="6" t="s">
        <v>23</v>
      </c>
      <c r="B459" s="6" t="s">
        <v>3848</v>
      </c>
      <c r="C459" s="7"/>
      <c r="D459" s="7"/>
      <c r="E459" s="7">
        <v>73690</v>
      </c>
      <c r="F459" s="7">
        <v>73690</v>
      </c>
      <c r="G459" s="7"/>
      <c r="H459" s="7">
        <v>73690</v>
      </c>
    </row>
    <row r="460" spans="1:8" x14ac:dyDescent="0.35">
      <c r="A460" s="6" t="s">
        <v>23</v>
      </c>
      <c r="B460" s="6" t="s">
        <v>5443</v>
      </c>
      <c r="C460" s="7">
        <v>30090</v>
      </c>
      <c r="D460" s="7"/>
      <c r="E460" s="7">
        <v>29990</v>
      </c>
      <c r="F460" s="7"/>
      <c r="G460" s="7">
        <v>33220</v>
      </c>
      <c r="H460" s="7">
        <v>31100</v>
      </c>
    </row>
    <row r="461" spans="1:8" x14ac:dyDescent="0.35">
      <c r="A461" s="6" t="s">
        <v>23</v>
      </c>
      <c r="B461" s="6" t="s">
        <v>5957</v>
      </c>
      <c r="C461" s="7">
        <v>56360</v>
      </c>
      <c r="D461" s="7"/>
      <c r="E461" s="7"/>
      <c r="F461" s="7"/>
      <c r="G461" s="7"/>
      <c r="H461" s="7">
        <v>56360</v>
      </c>
    </row>
    <row r="462" spans="1:8" x14ac:dyDescent="0.35">
      <c r="A462" s="6" t="s">
        <v>23</v>
      </c>
      <c r="B462" s="6" t="s">
        <v>3850</v>
      </c>
      <c r="C462" s="7">
        <v>84780</v>
      </c>
      <c r="D462" s="7"/>
      <c r="E462" s="7">
        <v>84990</v>
      </c>
      <c r="F462" s="7">
        <v>84990</v>
      </c>
      <c r="G462" s="7"/>
      <c r="H462" s="7">
        <v>84920</v>
      </c>
    </row>
    <row r="463" spans="1:8" x14ac:dyDescent="0.35">
      <c r="A463" s="6" t="s">
        <v>23</v>
      </c>
      <c r="B463" s="6" t="s">
        <v>4109</v>
      </c>
      <c r="C463" s="7"/>
      <c r="D463" s="7"/>
      <c r="E463" s="7">
        <v>66990</v>
      </c>
      <c r="F463" s="7">
        <v>66990</v>
      </c>
      <c r="G463" s="7"/>
      <c r="H463" s="7">
        <v>66990</v>
      </c>
    </row>
    <row r="464" spans="1:8" x14ac:dyDescent="0.35">
      <c r="A464" s="6" t="s">
        <v>23</v>
      </c>
      <c r="B464" s="6" t="s">
        <v>5852</v>
      </c>
      <c r="C464" s="7"/>
      <c r="D464" s="7"/>
      <c r="E464" s="7">
        <v>85990</v>
      </c>
      <c r="F464" s="7"/>
      <c r="G464" s="7"/>
      <c r="H464" s="7">
        <v>85990</v>
      </c>
    </row>
    <row r="465" spans="1:8" x14ac:dyDescent="0.35">
      <c r="A465" s="6" t="s">
        <v>23</v>
      </c>
      <c r="B465" s="6" t="s">
        <v>5772</v>
      </c>
      <c r="C465" s="7"/>
      <c r="D465" s="7"/>
      <c r="E465" s="7"/>
      <c r="F465" s="7"/>
      <c r="G465" s="7">
        <v>13679</v>
      </c>
      <c r="H465" s="7">
        <v>13679</v>
      </c>
    </row>
    <row r="466" spans="1:8" x14ac:dyDescent="0.35">
      <c r="A466" s="6" t="s">
        <v>23</v>
      </c>
      <c r="B466" s="6" t="s">
        <v>5730</v>
      </c>
      <c r="C466" s="7"/>
      <c r="D466" s="7"/>
      <c r="E466" s="7">
        <v>16790</v>
      </c>
      <c r="F466" s="7">
        <v>16790</v>
      </c>
      <c r="G466" s="7">
        <v>16259</v>
      </c>
      <c r="H466" s="7">
        <v>16613</v>
      </c>
    </row>
    <row r="467" spans="1:8" x14ac:dyDescent="0.35">
      <c r="A467" s="6" t="s">
        <v>23</v>
      </c>
      <c r="B467" s="6" t="s">
        <v>5404</v>
      </c>
      <c r="C467" s="7"/>
      <c r="D467" s="7"/>
      <c r="E467" s="7"/>
      <c r="F467" s="7"/>
      <c r="G467" s="7">
        <v>19780</v>
      </c>
      <c r="H467" s="7">
        <v>19780</v>
      </c>
    </row>
    <row r="468" spans="1:8" x14ac:dyDescent="0.35">
      <c r="A468" s="6" t="s">
        <v>23</v>
      </c>
      <c r="B468" s="6" t="s">
        <v>5954</v>
      </c>
      <c r="C468" s="7">
        <v>51990</v>
      </c>
      <c r="D468" s="7"/>
      <c r="E468" s="7"/>
      <c r="F468" s="7"/>
      <c r="G468" s="7"/>
      <c r="H468" s="7">
        <v>51990</v>
      </c>
    </row>
    <row r="469" spans="1:8" x14ac:dyDescent="0.35">
      <c r="A469" s="6" t="s">
        <v>23</v>
      </c>
      <c r="B469" s="6" t="s">
        <v>5938</v>
      </c>
      <c r="C469" s="7">
        <v>62710</v>
      </c>
      <c r="D469" s="7"/>
      <c r="E469" s="7"/>
      <c r="F469" s="7"/>
      <c r="G469" s="7"/>
      <c r="H469" s="7">
        <v>62710</v>
      </c>
    </row>
    <row r="470" spans="1:8" x14ac:dyDescent="0.35">
      <c r="A470" s="6" t="s">
        <v>23</v>
      </c>
      <c r="B470" s="6" t="s">
        <v>5925</v>
      </c>
      <c r="C470" s="7">
        <v>74820</v>
      </c>
      <c r="D470" s="7"/>
      <c r="E470" s="7"/>
      <c r="F470" s="7"/>
      <c r="G470" s="7"/>
      <c r="H470" s="7">
        <v>74820</v>
      </c>
    </row>
    <row r="471" spans="1:8" x14ac:dyDescent="0.35">
      <c r="A471" s="6" t="s">
        <v>23</v>
      </c>
      <c r="B471" s="6" t="s">
        <v>5028</v>
      </c>
      <c r="C471" s="7">
        <v>17890</v>
      </c>
      <c r="D471" s="7"/>
      <c r="E471" s="7"/>
      <c r="F471" s="7"/>
      <c r="G471" s="7">
        <v>17390</v>
      </c>
      <c r="H471" s="7">
        <v>17640</v>
      </c>
    </row>
    <row r="472" spans="1:8" x14ac:dyDescent="0.35">
      <c r="A472" s="6" t="s">
        <v>23</v>
      </c>
      <c r="B472" s="6" t="s">
        <v>5273</v>
      </c>
      <c r="C472" s="7"/>
      <c r="D472" s="7"/>
      <c r="E472" s="7">
        <v>27190</v>
      </c>
      <c r="F472" s="7">
        <v>27190</v>
      </c>
      <c r="G472" s="7">
        <v>24646</v>
      </c>
      <c r="H472" s="7">
        <v>26342</v>
      </c>
    </row>
    <row r="473" spans="1:8" x14ac:dyDescent="0.35">
      <c r="A473" s="6" t="s">
        <v>23</v>
      </c>
      <c r="B473" s="6" t="s">
        <v>5493</v>
      </c>
      <c r="C473" s="7"/>
      <c r="D473" s="7"/>
      <c r="E473" s="7"/>
      <c r="F473" s="7"/>
      <c r="G473" s="7">
        <v>31457</v>
      </c>
      <c r="H473" s="7">
        <v>31457</v>
      </c>
    </row>
    <row r="474" spans="1:8" x14ac:dyDescent="0.35">
      <c r="A474" s="6" t="s">
        <v>23</v>
      </c>
      <c r="B474" s="6" t="s">
        <v>5058</v>
      </c>
      <c r="C474" s="7"/>
      <c r="D474" s="7"/>
      <c r="E474" s="7">
        <v>42290</v>
      </c>
      <c r="F474" s="7"/>
      <c r="G474" s="7">
        <v>38870</v>
      </c>
      <c r="H474" s="7">
        <v>40580</v>
      </c>
    </row>
    <row r="475" spans="1:8" x14ac:dyDescent="0.35">
      <c r="A475" s="6" t="s">
        <v>23</v>
      </c>
      <c r="B475" s="6" t="s">
        <v>5463</v>
      </c>
      <c r="C475" s="7"/>
      <c r="D475" s="7"/>
      <c r="E475" s="7">
        <v>30790</v>
      </c>
      <c r="F475" s="7">
        <v>30790</v>
      </c>
      <c r="G475" s="7">
        <v>28465</v>
      </c>
      <c r="H475" s="7">
        <v>30015</v>
      </c>
    </row>
    <row r="476" spans="1:8" x14ac:dyDescent="0.35">
      <c r="A476" s="6" t="s">
        <v>23</v>
      </c>
      <c r="B476" s="6" t="s">
        <v>5840</v>
      </c>
      <c r="C476" s="7"/>
      <c r="D476" s="7"/>
      <c r="E476" s="7">
        <v>34990</v>
      </c>
      <c r="F476" s="7"/>
      <c r="G476" s="7"/>
      <c r="H476" s="7">
        <v>34990</v>
      </c>
    </row>
    <row r="477" spans="1:8" x14ac:dyDescent="0.35">
      <c r="A477" s="6" t="s">
        <v>23</v>
      </c>
      <c r="B477" s="6" t="s">
        <v>5535</v>
      </c>
      <c r="C477" s="7"/>
      <c r="D477" s="7"/>
      <c r="E477" s="7">
        <v>39690</v>
      </c>
      <c r="F477" s="7">
        <v>39690</v>
      </c>
      <c r="G477" s="7">
        <v>43110</v>
      </c>
      <c r="H477" s="7">
        <v>40830</v>
      </c>
    </row>
    <row r="478" spans="1:8" x14ac:dyDescent="0.35">
      <c r="A478" s="6" t="s">
        <v>23</v>
      </c>
      <c r="B478" s="6" t="s">
        <v>5400</v>
      </c>
      <c r="C478" s="7"/>
      <c r="D478" s="7"/>
      <c r="E478" s="7"/>
      <c r="F478" s="7"/>
      <c r="G478" s="7">
        <v>44970</v>
      </c>
      <c r="H478" s="7">
        <v>44970</v>
      </c>
    </row>
    <row r="479" spans="1:8" x14ac:dyDescent="0.35">
      <c r="A479" s="6" t="s">
        <v>39</v>
      </c>
      <c r="B479" s="6" t="s">
        <v>8635</v>
      </c>
      <c r="C479" s="7"/>
      <c r="D479" s="7">
        <v>12999</v>
      </c>
      <c r="E479" s="7"/>
      <c r="F479" s="7"/>
      <c r="G479" s="7"/>
      <c r="H479" s="7">
        <v>12999</v>
      </c>
    </row>
    <row r="480" spans="1:8" x14ac:dyDescent="0.35">
      <c r="A480" s="6" t="s">
        <v>17</v>
      </c>
      <c r="B480" s="6" t="s">
        <v>3870</v>
      </c>
      <c r="C480" s="7">
        <v>39990</v>
      </c>
      <c r="D480" s="7"/>
      <c r="E480" s="7">
        <v>39590</v>
      </c>
      <c r="F480" s="7">
        <v>39590</v>
      </c>
      <c r="G480" s="7">
        <v>40460</v>
      </c>
      <c r="H480" s="7">
        <v>39907.5</v>
      </c>
    </row>
    <row r="481" spans="1:8" x14ac:dyDescent="0.35">
      <c r="A481" s="6" t="s">
        <v>17</v>
      </c>
      <c r="B481" s="6" t="s">
        <v>5044</v>
      </c>
      <c r="C481" s="7">
        <v>35990</v>
      </c>
      <c r="D481" s="7"/>
      <c r="E481" s="7"/>
      <c r="F481" s="7"/>
      <c r="G481" s="7">
        <v>41446</v>
      </c>
      <c r="H481" s="7">
        <v>37808.666666666664</v>
      </c>
    </row>
    <row r="482" spans="1:8" x14ac:dyDescent="0.35">
      <c r="A482" s="6" t="s">
        <v>17</v>
      </c>
      <c r="B482" s="6" t="s">
        <v>5943</v>
      </c>
      <c r="C482" s="7">
        <v>85990</v>
      </c>
      <c r="D482" s="7"/>
      <c r="E482" s="7"/>
      <c r="F482" s="7"/>
      <c r="G482" s="7"/>
      <c r="H482" s="7">
        <v>85990</v>
      </c>
    </row>
    <row r="483" spans="1:8" x14ac:dyDescent="0.35">
      <c r="A483" s="6" t="s">
        <v>17</v>
      </c>
      <c r="B483" s="6" t="s">
        <v>5098</v>
      </c>
      <c r="C483" s="7">
        <v>7890</v>
      </c>
      <c r="D483" s="7"/>
      <c r="E483" s="7"/>
      <c r="F483" s="7"/>
      <c r="G483" s="7">
        <v>8239</v>
      </c>
      <c r="H483" s="7">
        <v>8064.5</v>
      </c>
    </row>
    <row r="484" spans="1:8" x14ac:dyDescent="0.35">
      <c r="A484" s="6" t="s">
        <v>17</v>
      </c>
      <c r="B484" s="6" t="s">
        <v>5622</v>
      </c>
      <c r="C484" s="7"/>
      <c r="D484" s="7"/>
      <c r="E484" s="7"/>
      <c r="F484" s="7"/>
      <c r="G484" s="7">
        <v>5450</v>
      </c>
      <c r="H484" s="7">
        <v>5450</v>
      </c>
    </row>
    <row r="485" spans="1:8" x14ac:dyDescent="0.35">
      <c r="A485" s="6" t="s">
        <v>17</v>
      </c>
      <c r="B485" s="6" t="s">
        <v>5955</v>
      </c>
      <c r="C485" s="7">
        <v>5250</v>
      </c>
      <c r="D485" s="7"/>
      <c r="E485" s="7"/>
      <c r="F485" s="7"/>
      <c r="G485" s="7"/>
      <c r="H485" s="7">
        <v>5250</v>
      </c>
    </row>
    <row r="486" spans="1:8" x14ac:dyDescent="0.35">
      <c r="A486" s="6" t="s">
        <v>17</v>
      </c>
      <c r="B486" s="6" t="s">
        <v>5077</v>
      </c>
      <c r="C486" s="7">
        <v>4950</v>
      </c>
      <c r="D486" s="7"/>
      <c r="E486" s="7"/>
      <c r="F486" s="7"/>
      <c r="G486" s="7">
        <v>5290</v>
      </c>
      <c r="H486" s="7">
        <v>5120</v>
      </c>
    </row>
    <row r="487" spans="1:8" x14ac:dyDescent="0.35">
      <c r="A487" s="6" t="s">
        <v>17</v>
      </c>
      <c r="B487" s="6" t="s">
        <v>5359</v>
      </c>
      <c r="C487" s="7">
        <v>5390</v>
      </c>
      <c r="D487" s="7"/>
      <c r="E487" s="7"/>
      <c r="F487" s="7"/>
      <c r="G487" s="7">
        <v>5489</v>
      </c>
      <c r="H487" s="7">
        <v>5439.5</v>
      </c>
    </row>
    <row r="488" spans="1:8" x14ac:dyDescent="0.35">
      <c r="A488" s="6" t="s">
        <v>17</v>
      </c>
      <c r="B488" s="6" t="s">
        <v>5862</v>
      </c>
      <c r="C488" s="7">
        <v>5150</v>
      </c>
      <c r="D488" s="7">
        <v>5150</v>
      </c>
      <c r="E488" s="7"/>
      <c r="F488" s="7"/>
      <c r="G488" s="7"/>
      <c r="H488" s="7">
        <v>5150</v>
      </c>
    </row>
    <row r="489" spans="1:8" x14ac:dyDescent="0.35">
      <c r="A489" s="6" t="s">
        <v>17</v>
      </c>
      <c r="B489" s="6" t="s">
        <v>5266</v>
      </c>
      <c r="C489" s="7">
        <v>5390</v>
      </c>
      <c r="D489" s="7">
        <v>5399</v>
      </c>
      <c r="E489" s="7"/>
      <c r="F489" s="7"/>
      <c r="G489" s="7">
        <v>5850</v>
      </c>
      <c r="H489" s="7">
        <v>5546.333333333333</v>
      </c>
    </row>
    <row r="490" spans="1:8" x14ac:dyDescent="0.35">
      <c r="A490" s="6" t="s">
        <v>17</v>
      </c>
      <c r="B490" s="6" t="s">
        <v>5382</v>
      </c>
      <c r="C490" s="7">
        <v>6190</v>
      </c>
      <c r="D490" s="7"/>
      <c r="E490" s="7"/>
      <c r="F490" s="7"/>
      <c r="G490" s="7">
        <v>6220</v>
      </c>
      <c r="H490" s="7">
        <v>6205</v>
      </c>
    </row>
    <row r="491" spans="1:8" x14ac:dyDescent="0.35">
      <c r="A491" s="6" t="s">
        <v>17</v>
      </c>
      <c r="B491" s="6" t="s">
        <v>5281</v>
      </c>
      <c r="C491" s="7">
        <v>5990</v>
      </c>
      <c r="D491" s="7">
        <v>5850</v>
      </c>
      <c r="E491" s="7"/>
      <c r="F491" s="7"/>
      <c r="G491" s="7">
        <v>6480</v>
      </c>
      <c r="H491" s="7">
        <v>6106.666666666667</v>
      </c>
    </row>
    <row r="492" spans="1:8" x14ac:dyDescent="0.35">
      <c r="A492" s="6" t="s">
        <v>17</v>
      </c>
      <c r="B492" s="6" t="s">
        <v>5177</v>
      </c>
      <c r="C492" s="7">
        <v>6290</v>
      </c>
      <c r="D492" s="7"/>
      <c r="E492" s="7"/>
      <c r="F492" s="7"/>
      <c r="G492" s="7">
        <v>6753</v>
      </c>
      <c r="H492" s="7">
        <v>6521.5</v>
      </c>
    </row>
    <row r="493" spans="1:8" x14ac:dyDescent="0.35">
      <c r="A493" s="6" t="s">
        <v>17</v>
      </c>
      <c r="B493" s="6" t="s">
        <v>5178</v>
      </c>
      <c r="C493" s="7">
        <v>6580</v>
      </c>
      <c r="D493" s="7"/>
      <c r="E493" s="7"/>
      <c r="F493" s="7"/>
      <c r="G493" s="7">
        <v>6563</v>
      </c>
      <c r="H493" s="7">
        <v>6571.5</v>
      </c>
    </row>
    <row r="494" spans="1:8" x14ac:dyDescent="0.35">
      <c r="A494" s="6" t="s">
        <v>17</v>
      </c>
      <c r="B494" s="6" t="s">
        <v>5587</v>
      </c>
      <c r="C494" s="7">
        <v>7790</v>
      </c>
      <c r="D494" s="7"/>
      <c r="E494" s="7"/>
      <c r="F494" s="7"/>
      <c r="G494" s="7">
        <v>8320</v>
      </c>
      <c r="H494" s="7">
        <v>8055</v>
      </c>
    </row>
    <row r="495" spans="1:8" x14ac:dyDescent="0.35">
      <c r="A495" s="6" t="s">
        <v>17</v>
      </c>
      <c r="B495" s="6" t="s">
        <v>5261</v>
      </c>
      <c r="C495" s="7"/>
      <c r="D495" s="7"/>
      <c r="E495" s="7"/>
      <c r="F495" s="7"/>
      <c r="G495" s="7">
        <v>8630</v>
      </c>
      <c r="H495" s="7">
        <v>8630</v>
      </c>
    </row>
    <row r="496" spans="1:8" x14ac:dyDescent="0.35">
      <c r="A496" s="6" t="s">
        <v>17</v>
      </c>
      <c r="B496" s="6" t="s">
        <v>5188</v>
      </c>
      <c r="C496" s="7"/>
      <c r="D496" s="7"/>
      <c r="E496" s="7"/>
      <c r="F496" s="7"/>
      <c r="G496" s="7">
        <v>7990</v>
      </c>
      <c r="H496" s="7">
        <v>7990</v>
      </c>
    </row>
    <row r="497" spans="1:8" x14ac:dyDescent="0.35">
      <c r="A497" s="6" t="s">
        <v>17</v>
      </c>
      <c r="B497" s="6" t="s">
        <v>5145</v>
      </c>
      <c r="C497" s="7">
        <v>18906.666666666668</v>
      </c>
      <c r="D497" s="7">
        <v>7799</v>
      </c>
      <c r="E497" s="7"/>
      <c r="F497" s="7"/>
      <c r="G497" s="7">
        <v>22090</v>
      </c>
      <c r="H497" s="7">
        <v>17321.8</v>
      </c>
    </row>
    <row r="498" spans="1:8" x14ac:dyDescent="0.35">
      <c r="A498" s="6" t="s">
        <v>17</v>
      </c>
      <c r="B498" s="6" t="s">
        <v>5279</v>
      </c>
      <c r="C498" s="7">
        <v>8890</v>
      </c>
      <c r="D498" s="7">
        <v>8899</v>
      </c>
      <c r="E498" s="7"/>
      <c r="F498" s="7"/>
      <c r="G498" s="7">
        <v>9090</v>
      </c>
      <c r="H498" s="7">
        <v>8959.6666666666661</v>
      </c>
    </row>
    <row r="499" spans="1:8" x14ac:dyDescent="0.35">
      <c r="A499" s="6" t="s">
        <v>17</v>
      </c>
      <c r="B499" s="6" t="s">
        <v>5100</v>
      </c>
      <c r="C499" s="7">
        <v>11280</v>
      </c>
      <c r="D499" s="7"/>
      <c r="E499" s="7"/>
      <c r="F499" s="7"/>
      <c r="G499" s="7">
        <v>12090</v>
      </c>
      <c r="H499" s="7">
        <v>11685</v>
      </c>
    </row>
    <row r="500" spans="1:8" x14ac:dyDescent="0.35">
      <c r="A500" s="6" t="s">
        <v>17</v>
      </c>
      <c r="B500" s="6" t="s">
        <v>5054</v>
      </c>
      <c r="C500" s="7">
        <v>12290</v>
      </c>
      <c r="D500" s="7">
        <v>12199</v>
      </c>
      <c r="E500" s="7"/>
      <c r="F500" s="7"/>
      <c r="G500" s="7">
        <v>12490</v>
      </c>
      <c r="H500" s="7">
        <v>12317.25</v>
      </c>
    </row>
    <row r="501" spans="1:8" x14ac:dyDescent="0.35">
      <c r="A501" s="6" t="s">
        <v>17</v>
      </c>
      <c r="B501" s="6" t="s">
        <v>5222</v>
      </c>
      <c r="C501" s="7"/>
      <c r="D501" s="7"/>
      <c r="E501" s="7"/>
      <c r="F501" s="7"/>
      <c r="G501" s="7">
        <v>10910</v>
      </c>
      <c r="H501" s="7">
        <v>10910</v>
      </c>
    </row>
    <row r="502" spans="1:8" x14ac:dyDescent="0.35">
      <c r="A502" s="6" t="s">
        <v>17</v>
      </c>
      <c r="B502" s="6" t="s">
        <v>5317</v>
      </c>
      <c r="C502" s="7">
        <v>8190</v>
      </c>
      <c r="D502" s="7"/>
      <c r="E502" s="7"/>
      <c r="F502" s="7"/>
      <c r="G502" s="7">
        <v>8670</v>
      </c>
      <c r="H502" s="7">
        <v>8430</v>
      </c>
    </row>
    <row r="503" spans="1:8" x14ac:dyDescent="0.35">
      <c r="A503" s="6" t="s">
        <v>17</v>
      </c>
      <c r="B503" s="6" t="s">
        <v>5288</v>
      </c>
      <c r="C503" s="7"/>
      <c r="D503" s="7"/>
      <c r="E503" s="7"/>
      <c r="F503" s="7"/>
      <c r="G503" s="7">
        <v>10764</v>
      </c>
      <c r="H503" s="7">
        <v>10764</v>
      </c>
    </row>
    <row r="504" spans="1:8" x14ac:dyDescent="0.35">
      <c r="A504" s="6" t="s">
        <v>17</v>
      </c>
      <c r="B504" s="6" t="s">
        <v>5204</v>
      </c>
      <c r="C504" s="7"/>
      <c r="D504" s="7"/>
      <c r="E504" s="7"/>
      <c r="F504" s="7"/>
      <c r="G504" s="7">
        <v>15008</v>
      </c>
      <c r="H504" s="7">
        <v>15008</v>
      </c>
    </row>
    <row r="505" spans="1:8" x14ac:dyDescent="0.35">
      <c r="A505" s="6" t="s">
        <v>17</v>
      </c>
      <c r="B505" s="6" t="s">
        <v>4114</v>
      </c>
      <c r="C505" s="7"/>
      <c r="D505" s="7"/>
      <c r="E505" s="7"/>
      <c r="F505" s="7">
        <v>9990</v>
      </c>
      <c r="G505" s="7"/>
      <c r="H505" s="7">
        <v>9990</v>
      </c>
    </row>
    <row r="506" spans="1:8" x14ac:dyDescent="0.35">
      <c r="A506" s="6" t="s">
        <v>17</v>
      </c>
      <c r="B506" s="6" t="s">
        <v>5138</v>
      </c>
      <c r="C506" s="7">
        <v>10590</v>
      </c>
      <c r="D506" s="7">
        <v>10499</v>
      </c>
      <c r="E506" s="7"/>
      <c r="F506" s="7"/>
      <c r="G506" s="7">
        <v>11350</v>
      </c>
      <c r="H506" s="7">
        <v>10813</v>
      </c>
    </row>
    <row r="507" spans="1:8" x14ac:dyDescent="0.35">
      <c r="A507" s="6" t="s">
        <v>17</v>
      </c>
      <c r="B507" s="6" t="s">
        <v>5059</v>
      </c>
      <c r="C507" s="7"/>
      <c r="D507" s="7"/>
      <c r="E507" s="7"/>
      <c r="F507" s="7"/>
      <c r="G507" s="7">
        <v>15597</v>
      </c>
      <c r="H507" s="7">
        <v>15597</v>
      </c>
    </row>
    <row r="508" spans="1:8" x14ac:dyDescent="0.35">
      <c r="A508" s="6" t="s">
        <v>17</v>
      </c>
      <c r="B508" s="6" t="s">
        <v>5348</v>
      </c>
      <c r="C508" s="7"/>
      <c r="D508" s="7"/>
      <c r="E508" s="7"/>
      <c r="F508" s="7"/>
      <c r="G508" s="7">
        <v>12080</v>
      </c>
      <c r="H508" s="7">
        <v>12080</v>
      </c>
    </row>
    <row r="509" spans="1:8" x14ac:dyDescent="0.35">
      <c r="A509" s="6" t="s">
        <v>17</v>
      </c>
      <c r="B509" s="6" t="s">
        <v>5062</v>
      </c>
      <c r="C509" s="7">
        <v>11890</v>
      </c>
      <c r="D509" s="7"/>
      <c r="E509" s="7"/>
      <c r="F509" s="7"/>
      <c r="G509" s="7">
        <v>12484</v>
      </c>
      <c r="H509" s="7">
        <v>12187</v>
      </c>
    </row>
    <row r="510" spans="1:8" x14ac:dyDescent="0.35">
      <c r="A510" s="6" t="s">
        <v>17</v>
      </c>
      <c r="B510" s="6" t="s">
        <v>5183</v>
      </c>
      <c r="C510" s="7">
        <v>35990</v>
      </c>
      <c r="D510" s="7"/>
      <c r="E510" s="7"/>
      <c r="F510" s="7"/>
      <c r="G510" s="7">
        <v>38470</v>
      </c>
      <c r="H510" s="7">
        <v>37230</v>
      </c>
    </row>
    <row r="511" spans="1:8" x14ac:dyDescent="0.35">
      <c r="A511" s="6" t="s">
        <v>17</v>
      </c>
      <c r="B511" s="6" t="s">
        <v>5371</v>
      </c>
      <c r="C511" s="7"/>
      <c r="D511" s="7"/>
      <c r="E511" s="7"/>
      <c r="F511" s="7"/>
      <c r="G511" s="7">
        <v>13900</v>
      </c>
      <c r="H511" s="7">
        <v>13900</v>
      </c>
    </row>
    <row r="512" spans="1:8" x14ac:dyDescent="0.35">
      <c r="A512" s="6" t="s">
        <v>17</v>
      </c>
      <c r="B512" s="6" t="s">
        <v>4985</v>
      </c>
      <c r="C512" s="7">
        <v>18600</v>
      </c>
      <c r="D512" s="7">
        <v>18699</v>
      </c>
      <c r="E512" s="7"/>
      <c r="F512" s="7"/>
      <c r="G512" s="7">
        <v>19442</v>
      </c>
      <c r="H512" s="7">
        <v>18913.666666666668</v>
      </c>
    </row>
    <row r="513" spans="1:8" x14ac:dyDescent="0.35">
      <c r="A513" s="6" t="s">
        <v>17</v>
      </c>
      <c r="B513" s="6" t="s">
        <v>5904</v>
      </c>
      <c r="C513" s="7">
        <v>25690</v>
      </c>
      <c r="D513" s="7">
        <v>25399</v>
      </c>
      <c r="E513" s="7"/>
      <c r="F513" s="7"/>
      <c r="G513" s="7"/>
      <c r="H513" s="7">
        <v>25544.5</v>
      </c>
    </row>
    <row r="514" spans="1:8" x14ac:dyDescent="0.35">
      <c r="A514" s="6" t="s">
        <v>17</v>
      </c>
      <c r="B514" s="6" t="s">
        <v>5130</v>
      </c>
      <c r="C514" s="7">
        <v>16990</v>
      </c>
      <c r="D514" s="7"/>
      <c r="E514" s="7"/>
      <c r="F514" s="7"/>
      <c r="G514" s="7">
        <v>17285</v>
      </c>
      <c r="H514" s="7">
        <v>17137.5</v>
      </c>
    </row>
    <row r="515" spans="1:8" x14ac:dyDescent="0.35">
      <c r="A515" s="6" t="s">
        <v>17</v>
      </c>
      <c r="B515" s="6" t="s">
        <v>5023</v>
      </c>
      <c r="C515" s="7">
        <v>12990</v>
      </c>
      <c r="D515" s="7"/>
      <c r="E515" s="7"/>
      <c r="F515" s="7"/>
      <c r="G515" s="7">
        <v>13700</v>
      </c>
      <c r="H515" s="7">
        <v>13345</v>
      </c>
    </row>
    <row r="516" spans="1:8" x14ac:dyDescent="0.35">
      <c r="A516" s="6" t="s">
        <v>17</v>
      </c>
      <c r="B516" s="6" t="s">
        <v>4986</v>
      </c>
      <c r="C516" s="7">
        <v>15270</v>
      </c>
      <c r="D516" s="7"/>
      <c r="E516" s="7"/>
      <c r="F516" s="7"/>
      <c r="G516" s="7">
        <v>15750</v>
      </c>
      <c r="H516" s="7">
        <v>15510</v>
      </c>
    </row>
    <row r="517" spans="1:8" x14ac:dyDescent="0.35">
      <c r="A517" s="6" t="s">
        <v>17</v>
      </c>
      <c r="B517" s="6" t="s">
        <v>5003</v>
      </c>
      <c r="C517" s="7">
        <v>17490</v>
      </c>
      <c r="D517" s="7"/>
      <c r="E517" s="7"/>
      <c r="F517" s="7"/>
      <c r="G517" s="7">
        <v>18450</v>
      </c>
      <c r="H517" s="7">
        <v>17970</v>
      </c>
    </row>
    <row r="518" spans="1:8" x14ac:dyDescent="0.35">
      <c r="A518" s="6" t="s">
        <v>17</v>
      </c>
      <c r="B518" s="6" t="s">
        <v>5161</v>
      </c>
      <c r="C518" s="7">
        <v>19190</v>
      </c>
      <c r="D518" s="7"/>
      <c r="E518" s="7"/>
      <c r="F518" s="7"/>
      <c r="G518" s="7">
        <v>20246</v>
      </c>
      <c r="H518" s="7">
        <v>19718</v>
      </c>
    </row>
    <row r="519" spans="1:8" x14ac:dyDescent="0.35">
      <c r="A519" s="6" t="s">
        <v>17</v>
      </c>
      <c r="B519" s="6" t="s">
        <v>5021</v>
      </c>
      <c r="C519" s="7">
        <v>63520</v>
      </c>
      <c r="D519" s="7"/>
      <c r="E519" s="7"/>
      <c r="F519" s="7"/>
      <c r="G519" s="7">
        <v>103246</v>
      </c>
      <c r="H519" s="7">
        <v>76762</v>
      </c>
    </row>
    <row r="520" spans="1:8" x14ac:dyDescent="0.35">
      <c r="A520" s="6" t="s">
        <v>17</v>
      </c>
      <c r="B520" s="6" t="s">
        <v>5000</v>
      </c>
      <c r="C520" s="7">
        <v>25190</v>
      </c>
      <c r="D520" s="7"/>
      <c r="E520" s="7"/>
      <c r="F520" s="7"/>
      <c r="G520" s="7">
        <v>26520</v>
      </c>
      <c r="H520" s="7">
        <v>25855</v>
      </c>
    </row>
    <row r="521" spans="1:8" x14ac:dyDescent="0.35">
      <c r="A521" s="6" t="s">
        <v>17</v>
      </c>
      <c r="B521" s="6" t="s">
        <v>5956</v>
      </c>
      <c r="C521" s="7">
        <v>55990</v>
      </c>
      <c r="D521" s="7"/>
      <c r="E521" s="7"/>
      <c r="F521" s="7"/>
      <c r="G521" s="7"/>
      <c r="H521" s="7">
        <v>55990</v>
      </c>
    </row>
    <row r="522" spans="1:8" x14ac:dyDescent="0.35">
      <c r="A522" s="6" t="s">
        <v>17</v>
      </c>
      <c r="B522" s="6" t="s">
        <v>5080</v>
      </c>
      <c r="C522" s="7">
        <v>9590</v>
      </c>
      <c r="D522" s="7">
        <v>9499</v>
      </c>
      <c r="E522" s="7"/>
      <c r="F522" s="7"/>
      <c r="G522" s="7">
        <v>10430</v>
      </c>
      <c r="H522" s="7">
        <v>9839.6666666666661</v>
      </c>
    </row>
    <row r="523" spans="1:8" x14ac:dyDescent="0.35">
      <c r="A523" s="6" t="s">
        <v>17</v>
      </c>
      <c r="B523" s="6" t="s">
        <v>5201</v>
      </c>
      <c r="C523" s="7">
        <v>8990</v>
      </c>
      <c r="D523" s="7"/>
      <c r="E523" s="7"/>
      <c r="F523" s="7"/>
      <c r="G523" s="7"/>
      <c r="H523" s="7">
        <v>8990</v>
      </c>
    </row>
    <row r="524" spans="1:8" x14ac:dyDescent="0.35">
      <c r="A524" s="6" t="s">
        <v>17</v>
      </c>
      <c r="B524" s="6" t="s">
        <v>4110</v>
      </c>
      <c r="C524" s="7">
        <v>32260</v>
      </c>
      <c r="D524" s="7"/>
      <c r="E524" s="7"/>
      <c r="F524" s="7">
        <v>32990</v>
      </c>
      <c r="G524" s="7">
        <v>30769</v>
      </c>
      <c r="H524" s="7">
        <v>32006.333333333332</v>
      </c>
    </row>
    <row r="525" spans="1:8" x14ac:dyDescent="0.35">
      <c r="A525" s="6" t="s">
        <v>17</v>
      </c>
      <c r="B525" s="6" t="s">
        <v>5022</v>
      </c>
      <c r="C525" s="7">
        <v>11490</v>
      </c>
      <c r="D525" s="7"/>
      <c r="E525" s="7"/>
      <c r="F525" s="7"/>
      <c r="G525" s="7">
        <v>12089</v>
      </c>
      <c r="H525" s="7">
        <v>11789.5</v>
      </c>
    </row>
    <row r="526" spans="1:8" x14ac:dyDescent="0.35">
      <c r="A526" s="6" t="s">
        <v>17</v>
      </c>
      <c r="B526" s="6" t="s">
        <v>5061</v>
      </c>
      <c r="C526" s="7"/>
      <c r="D526" s="7"/>
      <c r="E526" s="7"/>
      <c r="F526" s="7"/>
      <c r="G526" s="7">
        <v>19102</v>
      </c>
      <c r="H526" s="7">
        <v>19102</v>
      </c>
    </row>
    <row r="527" spans="1:8" x14ac:dyDescent="0.35">
      <c r="A527" s="6" t="s">
        <v>17</v>
      </c>
      <c r="B527" s="6" t="s">
        <v>5124</v>
      </c>
      <c r="C527" s="7">
        <v>18190</v>
      </c>
      <c r="D527" s="7"/>
      <c r="E527" s="7"/>
      <c r="F527" s="7"/>
      <c r="G527" s="7">
        <v>17525</v>
      </c>
      <c r="H527" s="7">
        <v>17857.5</v>
      </c>
    </row>
    <row r="528" spans="1:8" x14ac:dyDescent="0.35">
      <c r="A528" s="6" t="s">
        <v>17</v>
      </c>
      <c r="B528" s="6" t="s">
        <v>5349</v>
      </c>
      <c r="C528" s="7">
        <v>10490</v>
      </c>
      <c r="D528" s="7"/>
      <c r="E528" s="7"/>
      <c r="F528" s="7"/>
      <c r="G528" s="7">
        <v>10490</v>
      </c>
      <c r="H528" s="7">
        <v>10490</v>
      </c>
    </row>
    <row r="529" spans="1:8" x14ac:dyDescent="0.35">
      <c r="A529" s="6" t="s">
        <v>17</v>
      </c>
      <c r="B529" s="6" t="s">
        <v>3981</v>
      </c>
      <c r="C529" s="7">
        <v>39990</v>
      </c>
      <c r="D529" s="7"/>
      <c r="E529" s="7">
        <v>36990</v>
      </c>
      <c r="F529" s="7"/>
      <c r="G529" s="7">
        <v>40884</v>
      </c>
      <c r="H529" s="7">
        <v>39288</v>
      </c>
    </row>
    <row r="530" spans="1:8" x14ac:dyDescent="0.35">
      <c r="A530" s="6" t="s">
        <v>17</v>
      </c>
      <c r="B530" s="6" t="s">
        <v>5179</v>
      </c>
      <c r="C530" s="7">
        <v>37990</v>
      </c>
      <c r="D530" s="7"/>
      <c r="E530" s="7"/>
      <c r="F530" s="7"/>
      <c r="G530" s="7">
        <v>38480</v>
      </c>
      <c r="H530" s="7">
        <v>38235</v>
      </c>
    </row>
    <row r="531" spans="1:8" x14ac:dyDescent="0.35">
      <c r="A531" s="6" t="s">
        <v>17</v>
      </c>
      <c r="B531" s="6" t="s">
        <v>5042</v>
      </c>
      <c r="C531" s="7">
        <v>29990</v>
      </c>
      <c r="D531" s="7"/>
      <c r="E531" s="7"/>
      <c r="F531" s="7"/>
      <c r="G531" s="7">
        <v>33485</v>
      </c>
      <c r="H531" s="7">
        <v>31737.5</v>
      </c>
    </row>
    <row r="532" spans="1:8" x14ac:dyDescent="0.35">
      <c r="A532" s="6" t="s">
        <v>17</v>
      </c>
      <c r="B532" s="6" t="s">
        <v>5408</v>
      </c>
      <c r="C532" s="7">
        <v>33490</v>
      </c>
      <c r="D532" s="7">
        <v>33499</v>
      </c>
      <c r="E532" s="7"/>
      <c r="F532" s="7"/>
      <c r="G532" s="7">
        <v>33900</v>
      </c>
      <c r="H532" s="7">
        <v>33594.75</v>
      </c>
    </row>
    <row r="533" spans="1:8" x14ac:dyDescent="0.35">
      <c r="A533" s="6" t="s">
        <v>17</v>
      </c>
      <c r="B533" s="6" t="s">
        <v>5225</v>
      </c>
      <c r="C533" s="7">
        <v>19590</v>
      </c>
      <c r="D533" s="7">
        <v>19399</v>
      </c>
      <c r="E533" s="7"/>
      <c r="F533" s="7"/>
      <c r="G533" s="7">
        <v>21044</v>
      </c>
      <c r="H533" s="7">
        <v>20011</v>
      </c>
    </row>
    <row r="534" spans="1:8" x14ac:dyDescent="0.35">
      <c r="A534" s="6" t="s">
        <v>17</v>
      </c>
      <c r="B534" s="6" t="s">
        <v>5030</v>
      </c>
      <c r="C534" s="7">
        <v>33990</v>
      </c>
      <c r="D534" s="7"/>
      <c r="E534" s="7"/>
      <c r="F534" s="7"/>
      <c r="G534" s="7">
        <v>37485</v>
      </c>
      <c r="H534" s="7">
        <v>35155</v>
      </c>
    </row>
    <row r="535" spans="1:8" x14ac:dyDescent="0.35">
      <c r="A535" s="6" t="s">
        <v>17</v>
      </c>
      <c r="B535" s="6" t="s">
        <v>5050</v>
      </c>
      <c r="C535" s="7">
        <v>6790</v>
      </c>
      <c r="D535" s="7"/>
      <c r="E535" s="7"/>
      <c r="F535" s="7"/>
      <c r="G535" s="7">
        <v>7350</v>
      </c>
      <c r="H535" s="7">
        <v>7070</v>
      </c>
    </row>
    <row r="536" spans="1:8" x14ac:dyDescent="0.35">
      <c r="A536" s="6" t="s">
        <v>17</v>
      </c>
      <c r="B536" s="6" t="s">
        <v>5118</v>
      </c>
      <c r="C536" s="7">
        <v>7490</v>
      </c>
      <c r="D536" s="7"/>
      <c r="E536" s="7"/>
      <c r="F536" s="7"/>
      <c r="G536" s="7">
        <v>8140</v>
      </c>
      <c r="H536" s="7">
        <v>7815</v>
      </c>
    </row>
    <row r="537" spans="1:8" x14ac:dyDescent="0.35">
      <c r="A537" s="6" t="s">
        <v>17</v>
      </c>
      <c r="B537" s="6" t="s">
        <v>5447</v>
      </c>
      <c r="C537" s="7">
        <v>7700</v>
      </c>
      <c r="D537" s="7">
        <v>7999</v>
      </c>
      <c r="E537" s="7"/>
      <c r="F537" s="7"/>
      <c r="G537" s="7">
        <v>8250</v>
      </c>
      <c r="H537" s="7">
        <v>7983</v>
      </c>
    </row>
    <row r="538" spans="1:8" x14ac:dyDescent="0.35">
      <c r="A538" s="6" t="s">
        <v>17</v>
      </c>
      <c r="B538" s="6" t="s">
        <v>5327</v>
      </c>
      <c r="C538" s="7">
        <v>7890</v>
      </c>
      <c r="D538" s="7"/>
      <c r="E538" s="7"/>
      <c r="F538" s="7"/>
      <c r="G538" s="7">
        <v>8130</v>
      </c>
      <c r="H538" s="7">
        <v>8010</v>
      </c>
    </row>
    <row r="539" spans="1:8" x14ac:dyDescent="0.35">
      <c r="A539" s="6" t="s">
        <v>17</v>
      </c>
      <c r="B539" s="6" t="s">
        <v>5186</v>
      </c>
      <c r="C539" s="7">
        <v>8050</v>
      </c>
      <c r="D539" s="7">
        <v>7899</v>
      </c>
      <c r="E539" s="7"/>
      <c r="F539" s="7"/>
      <c r="G539" s="7">
        <v>8372</v>
      </c>
      <c r="H539" s="7">
        <v>8107</v>
      </c>
    </row>
    <row r="540" spans="1:8" x14ac:dyDescent="0.35">
      <c r="A540" s="6" t="s">
        <v>17</v>
      </c>
      <c r="B540" s="6" t="s">
        <v>5091</v>
      </c>
      <c r="C540" s="7">
        <v>8490</v>
      </c>
      <c r="D540" s="7">
        <v>8999</v>
      </c>
      <c r="E540" s="7"/>
      <c r="F540" s="7"/>
      <c r="G540" s="7">
        <v>8827</v>
      </c>
      <c r="H540" s="7">
        <v>8772</v>
      </c>
    </row>
    <row r="541" spans="1:8" x14ac:dyDescent="0.35">
      <c r="A541" s="6" t="s">
        <v>17</v>
      </c>
      <c r="B541" s="6" t="s">
        <v>5031</v>
      </c>
      <c r="C541" s="7">
        <v>11890</v>
      </c>
      <c r="D541" s="7"/>
      <c r="E541" s="7"/>
      <c r="F541" s="7"/>
      <c r="G541" s="7">
        <v>12270</v>
      </c>
      <c r="H541" s="7">
        <v>12016.666666666666</v>
      </c>
    </row>
    <row r="542" spans="1:8" x14ac:dyDescent="0.35">
      <c r="A542" s="6" t="s">
        <v>17</v>
      </c>
      <c r="B542" s="6" t="s">
        <v>5055</v>
      </c>
      <c r="C542" s="7">
        <v>15990</v>
      </c>
      <c r="D542" s="7"/>
      <c r="E542" s="7"/>
      <c r="F542" s="7"/>
      <c r="G542" s="7">
        <v>16790</v>
      </c>
      <c r="H542" s="7">
        <v>16390</v>
      </c>
    </row>
    <row r="543" spans="1:8" x14ac:dyDescent="0.35">
      <c r="A543" s="6" t="s">
        <v>17</v>
      </c>
      <c r="B543" s="6" t="s">
        <v>5014</v>
      </c>
      <c r="C543" s="7">
        <v>18690</v>
      </c>
      <c r="D543" s="7"/>
      <c r="E543" s="7"/>
      <c r="F543" s="7"/>
      <c r="G543" s="7">
        <v>19940</v>
      </c>
      <c r="H543" s="7">
        <v>19315</v>
      </c>
    </row>
    <row r="544" spans="1:8" x14ac:dyDescent="0.35">
      <c r="A544" s="6" t="s">
        <v>17</v>
      </c>
      <c r="B544" s="6" t="s">
        <v>5053</v>
      </c>
      <c r="C544" s="7">
        <v>17290</v>
      </c>
      <c r="D544" s="7"/>
      <c r="E544" s="7"/>
      <c r="F544" s="7"/>
      <c r="G544" s="7">
        <v>17470</v>
      </c>
      <c r="H544" s="7">
        <v>17380</v>
      </c>
    </row>
    <row r="545" spans="1:8" x14ac:dyDescent="0.35">
      <c r="A545" s="6" t="s">
        <v>17</v>
      </c>
      <c r="B545" s="6" t="s">
        <v>5094</v>
      </c>
      <c r="C545" s="7">
        <v>19990</v>
      </c>
      <c r="D545" s="7"/>
      <c r="E545" s="7"/>
      <c r="F545" s="7"/>
      <c r="G545" s="7">
        <v>20300</v>
      </c>
      <c r="H545" s="7">
        <v>20145</v>
      </c>
    </row>
    <row r="546" spans="1:8" x14ac:dyDescent="0.35">
      <c r="A546" s="6" t="s">
        <v>17</v>
      </c>
      <c r="B546" s="6" t="s">
        <v>4991</v>
      </c>
      <c r="C546" s="7">
        <v>99990</v>
      </c>
      <c r="D546" s="7"/>
      <c r="E546" s="7"/>
      <c r="F546" s="7"/>
      <c r="G546" s="7">
        <v>23990</v>
      </c>
      <c r="H546" s="7">
        <v>74656.666666666672</v>
      </c>
    </row>
    <row r="547" spans="1:8" x14ac:dyDescent="0.35">
      <c r="A547" s="6" t="s">
        <v>17</v>
      </c>
      <c r="B547" s="6" t="s">
        <v>5041</v>
      </c>
      <c r="C547" s="7">
        <v>170740</v>
      </c>
      <c r="D547" s="7"/>
      <c r="E547" s="7"/>
      <c r="F547" s="7"/>
      <c r="G547" s="7">
        <v>27820</v>
      </c>
      <c r="H547" s="7">
        <v>123100</v>
      </c>
    </row>
    <row r="548" spans="1:8" x14ac:dyDescent="0.35">
      <c r="A548" s="6" t="s">
        <v>17</v>
      </c>
      <c r="B548" s="6" t="s">
        <v>5485</v>
      </c>
      <c r="C548" s="7">
        <v>26990</v>
      </c>
      <c r="D548" s="7"/>
      <c r="E548" s="7"/>
      <c r="F548" s="7"/>
      <c r="G548" s="7">
        <v>27390</v>
      </c>
      <c r="H548" s="7">
        <v>27190</v>
      </c>
    </row>
    <row r="549" spans="1:8" x14ac:dyDescent="0.35">
      <c r="A549" s="6" t="s">
        <v>17</v>
      </c>
      <c r="B549" s="6" t="s">
        <v>5047</v>
      </c>
      <c r="C549" s="7">
        <v>470990</v>
      </c>
      <c r="D549" s="7"/>
      <c r="E549" s="7"/>
      <c r="F549" s="7"/>
      <c r="G549" s="7">
        <v>264130</v>
      </c>
      <c r="H549" s="7">
        <v>333083.33333333331</v>
      </c>
    </row>
    <row r="550" spans="1:8" x14ac:dyDescent="0.35">
      <c r="A550" s="6" t="s">
        <v>17</v>
      </c>
      <c r="B550" s="6" t="s">
        <v>5284</v>
      </c>
      <c r="C550" s="7">
        <v>29990</v>
      </c>
      <c r="D550" s="7">
        <v>29699</v>
      </c>
      <c r="E550" s="7"/>
      <c r="F550" s="7"/>
      <c r="G550" s="7">
        <v>30500</v>
      </c>
      <c r="H550" s="7">
        <v>30063</v>
      </c>
    </row>
    <row r="551" spans="1:8" x14ac:dyDescent="0.35">
      <c r="A551" s="6" t="s">
        <v>17</v>
      </c>
      <c r="B551" s="6" t="s">
        <v>5011</v>
      </c>
      <c r="C551" s="7">
        <v>32990</v>
      </c>
      <c r="D551" s="7"/>
      <c r="E551" s="7"/>
      <c r="F551" s="7"/>
      <c r="G551" s="7">
        <v>34270</v>
      </c>
      <c r="H551" s="7">
        <v>33416.666666666664</v>
      </c>
    </row>
    <row r="552" spans="1:8" x14ac:dyDescent="0.35">
      <c r="A552" s="6" t="s">
        <v>17</v>
      </c>
      <c r="B552" s="6" t="s">
        <v>5016</v>
      </c>
      <c r="C552" s="7">
        <v>44490</v>
      </c>
      <c r="D552" s="7"/>
      <c r="E552" s="7"/>
      <c r="F552" s="7"/>
      <c r="G552" s="7">
        <v>45750</v>
      </c>
      <c r="H552" s="7">
        <v>45120</v>
      </c>
    </row>
    <row r="553" spans="1:8" x14ac:dyDescent="0.35">
      <c r="A553" s="6" t="s">
        <v>17</v>
      </c>
      <c r="B553" s="6" t="s">
        <v>5329</v>
      </c>
      <c r="C553" s="7">
        <v>77240</v>
      </c>
      <c r="D553" s="7"/>
      <c r="E553" s="7"/>
      <c r="F553" s="7"/>
      <c r="G553" s="7">
        <v>80600</v>
      </c>
      <c r="H553" s="7">
        <v>78360</v>
      </c>
    </row>
    <row r="554" spans="1:8" x14ac:dyDescent="0.35">
      <c r="A554" s="6" t="s">
        <v>17</v>
      </c>
      <c r="B554" s="6" t="s">
        <v>5259</v>
      </c>
      <c r="C554" s="7">
        <v>55690</v>
      </c>
      <c r="D554" s="7">
        <v>55699</v>
      </c>
      <c r="E554" s="7"/>
      <c r="F554" s="7"/>
      <c r="G554" s="7">
        <v>55440</v>
      </c>
      <c r="H554" s="7">
        <v>55609.666666666664</v>
      </c>
    </row>
    <row r="555" spans="1:8" x14ac:dyDescent="0.35">
      <c r="A555" s="6" t="s">
        <v>17</v>
      </c>
      <c r="B555" s="6" t="s">
        <v>5462</v>
      </c>
      <c r="C555" s="7">
        <v>72990</v>
      </c>
      <c r="D555" s="7">
        <v>72299</v>
      </c>
      <c r="E555" s="7"/>
      <c r="F555" s="7"/>
      <c r="G555" s="7">
        <v>79199</v>
      </c>
      <c r="H555" s="7">
        <v>74829.333333333328</v>
      </c>
    </row>
    <row r="556" spans="1:8" x14ac:dyDescent="0.35">
      <c r="A556" s="6" t="s">
        <v>17</v>
      </c>
      <c r="B556" s="6" t="s">
        <v>5691</v>
      </c>
      <c r="C556" s="7">
        <v>88990</v>
      </c>
      <c r="D556" s="7"/>
      <c r="E556" s="7"/>
      <c r="F556" s="7"/>
      <c r="G556" s="7">
        <v>92490</v>
      </c>
      <c r="H556" s="7">
        <v>90740</v>
      </c>
    </row>
    <row r="557" spans="1:8" x14ac:dyDescent="0.35">
      <c r="A557" s="6" t="s">
        <v>17</v>
      </c>
      <c r="B557" s="6" t="s">
        <v>5185</v>
      </c>
      <c r="C557" s="7">
        <v>64990</v>
      </c>
      <c r="D557" s="7"/>
      <c r="E557" s="7"/>
      <c r="F557" s="7"/>
      <c r="G557" s="7">
        <v>64990</v>
      </c>
      <c r="H557" s="7">
        <v>64990</v>
      </c>
    </row>
    <row r="558" spans="1:8" x14ac:dyDescent="0.35">
      <c r="A558" s="6" t="s">
        <v>17</v>
      </c>
      <c r="B558" s="6" t="s">
        <v>5029</v>
      </c>
      <c r="C558" s="7">
        <v>109990</v>
      </c>
      <c r="D558" s="7"/>
      <c r="E558" s="7"/>
      <c r="F558" s="7"/>
      <c r="G558" s="7">
        <v>119974</v>
      </c>
      <c r="H558" s="7">
        <v>114982</v>
      </c>
    </row>
    <row r="559" spans="1:8" x14ac:dyDescent="0.35">
      <c r="A559" s="6" t="s">
        <v>17</v>
      </c>
      <c r="B559" s="6" t="s">
        <v>5653</v>
      </c>
      <c r="C559" s="7">
        <v>44490</v>
      </c>
      <c r="D559" s="7"/>
      <c r="E559" s="7"/>
      <c r="F559" s="7"/>
      <c r="G559" s="7">
        <v>46935</v>
      </c>
      <c r="H559" s="7">
        <v>45712.5</v>
      </c>
    </row>
    <row r="560" spans="1:8" x14ac:dyDescent="0.35">
      <c r="A560" s="6" t="s">
        <v>17</v>
      </c>
      <c r="B560" s="6" t="s">
        <v>5618</v>
      </c>
      <c r="C560" s="7">
        <v>122990</v>
      </c>
      <c r="D560" s="7"/>
      <c r="E560" s="7"/>
      <c r="F560" s="7"/>
      <c r="G560" s="7">
        <v>125610</v>
      </c>
      <c r="H560" s="7">
        <v>124300</v>
      </c>
    </row>
    <row r="561" spans="1:8" x14ac:dyDescent="0.35">
      <c r="A561" s="6" t="s">
        <v>17</v>
      </c>
      <c r="B561" s="6" t="s">
        <v>5567</v>
      </c>
      <c r="C561" s="7"/>
      <c r="D561" s="7"/>
      <c r="E561" s="7"/>
      <c r="F561" s="7"/>
      <c r="G561" s="7">
        <v>87202</v>
      </c>
      <c r="H561" s="7">
        <v>87202</v>
      </c>
    </row>
    <row r="562" spans="1:8" x14ac:dyDescent="0.35">
      <c r="A562" s="6" t="s">
        <v>17</v>
      </c>
      <c r="B562" s="6" t="s">
        <v>5328</v>
      </c>
      <c r="C562" s="7">
        <v>100990</v>
      </c>
      <c r="D562" s="7"/>
      <c r="E562" s="7"/>
      <c r="F562" s="7"/>
      <c r="G562" s="7"/>
      <c r="H562" s="7">
        <v>100990</v>
      </c>
    </row>
    <row r="563" spans="1:8" x14ac:dyDescent="0.35">
      <c r="A563" s="6" t="s">
        <v>38</v>
      </c>
      <c r="B563" s="6" t="s">
        <v>5865</v>
      </c>
      <c r="C563" s="7"/>
      <c r="D563" s="7">
        <v>10965.666666666666</v>
      </c>
      <c r="E563" s="7"/>
      <c r="F563" s="7"/>
      <c r="G563" s="7"/>
      <c r="H563" s="7">
        <v>10965.666666666666</v>
      </c>
    </row>
    <row r="564" spans="1:8" x14ac:dyDescent="0.35">
      <c r="A564" s="6" t="s">
        <v>38</v>
      </c>
      <c r="B564" s="6" t="s">
        <v>5883</v>
      </c>
      <c r="C564" s="7"/>
      <c r="D564" s="7">
        <v>13332.333333333334</v>
      </c>
      <c r="E564" s="7"/>
      <c r="F564" s="7"/>
      <c r="G564" s="7"/>
      <c r="H564" s="7">
        <v>13332.333333333334</v>
      </c>
    </row>
    <row r="565" spans="1:8" x14ac:dyDescent="0.35">
      <c r="A565" s="6" t="s">
        <v>38</v>
      </c>
      <c r="B565" s="6" t="s">
        <v>5884</v>
      </c>
      <c r="C565" s="7"/>
      <c r="D565" s="7">
        <v>13499</v>
      </c>
      <c r="E565" s="7"/>
      <c r="F565" s="7"/>
      <c r="G565" s="7"/>
      <c r="H565" s="7">
        <v>13499</v>
      </c>
    </row>
    <row r="566" spans="1:8" x14ac:dyDescent="0.35">
      <c r="A566" s="6" t="s">
        <v>31</v>
      </c>
      <c r="B566" s="6" t="s">
        <v>5545</v>
      </c>
      <c r="C566" s="7"/>
      <c r="D566" s="7"/>
      <c r="E566" s="7"/>
      <c r="F566" s="7"/>
      <c r="G566" s="7">
        <v>126620</v>
      </c>
      <c r="H566" s="7">
        <v>126620</v>
      </c>
    </row>
    <row r="567" spans="1:8" x14ac:dyDescent="0.35">
      <c r="A567" s="6" t="s">
        <v>31</v>
      </c>
      <c r="B567" s="6" t="s">
        <v>5064</v>
      </c>
      <c r="C567" s="7"/>
      <c r="D567" s="7"/>
      <c r="E567" s="7"/>
      <c r="F567" s="7"/>
      <c r="G567" s="7">
        <v>30055</v>
      </c>
      <c r="H567" s="7">
        <v>30055</v>
      </c>
    </row>
    <row r="568" spans="1:8" x14ac:dyDescent="0.35">
      <c r="A568" s="6" t="s">
        <v>31</v>
      </c>
      <c r="B568" s="6" t="s">
        <v>5621</v>
      </c>
      <c r="C568" s="7"/>
      <c r="D568" s="7"/>
      <c r="E568" s="7"/>
      <c r="F568" s="7"/>
      <c r="G568" s="7">
        <v>77495</v>
      </c>
      <c r="H568" s="7">
        <v>77495</v>
      </c>
    </row>
    <row r="569" spans="1:8" x14ac:dyDescent="0.35">
      <c r="A569" s="6" t="s">
        <v>31</v>
      </c>
      <c r="B569" s="6" t="s">
        <v>5660</v>
      </c>
      <c r="C569" s="7"/>
      <c r="D569" s="7"/>
      <c r="E569" s="7"/>
      <c r="F569" s="7"/>
      <c r="G569" s="7">
        <v>38366</v>
      </c>
      <c r="H569" s="7">
        <v>38366</v>
      </c>
    </row>
    <row r="570" spans="1:8" x14ac:dyDescent="0.35">
      <c r="A570" s="6" t="s">
        <v>33</v>
      </c>
      <c r="B570" s="6" t="s">
        <v>8635</v>
      </c>
      <c r="C570" s="7">
        <v>48565</v>
      </c>
      <c r="D570" s="7"/>
      <c r="E570" s="7">
        <v>32490</v>
      </c>
      <c r="F570" s="7">
        <v>50215</v>
      </c>
      <c r="G570" s="7">
        <v>48014.6</v>
      </c>
      <c r="H570" s="7">
        <v>46387.923076923078</v>
      </c>
    </row>
    <row r="571" spans="1:8" x14ac:dyDescent="0.35">
      <c r="A571" s="6" t="s">
        <v>28</v>
      </c>
      <c r="B571" s="6" t="s">
        <v>5323</v>
      </c>
      <c r="C571" s="7"/>
      <c r="D571" s="7"/>
      <c r="E571" s="7"/>
      <c r="F571" s="7"/>
      <c r="G571" s="7">
        <v>22900</v>
      </c>
      <c r="H571" s="7">
        <v>22900</v>
      </c>
    </row>
    <row r="572" spans="1:8" x14ac:dyDescent="0.35">
      <c r="A572" s="6" t="s">
        <v>28</v>
      </c>
      <c r="B572" s="6" t="s">
        <v>5822</v>
      </c>
      <c r="C572" s="7"/>
      <c r="D572" s="7">
        <v>4399</v>
      </c>
      <c r="E572" s="7">
        <v>4490</v>
      </c>
      <c r="F572" s="7">
        <v>4490</v>
      </c>
      <c r="G572" s="7"/>
      <c r="H572" s="7">
        <v>4459.666666666667</v>
      </c>
    </row>
    <row r="573" spans="1:8" x14ac:dyDescent="0.35">
      <c r="A573" s="6" t="s">
        <v>28</v>
      </c>
      <c r="B573" s="6" t="s">
        <v>5102</v>
      </c>
      <c r="C573" s="7"/>
      <c r="D573" s="7">
        <v>5599</v>
      </c>
      <c r="E573" s="7"/>
      <c r="F573" s="7"/>
      <c r="G573" s="7"/>
      <c r="H573" s="7">
        <v>5599</v>
      </c>
    </row>
    <row r="574" spans="1:8" x14ac:dyDescent="0.35">
      <c r="A574" s="6" t="s">
        <v>28</v>
      </c>
      <c r="B574" s="6" t="s">
        <v>5649</v>
      </c>
      <c r="C574" s="7"/>
      <c r="D574" s="7">
        <v>8499</v>
      </c>
      <c r="E574" s="7"/>
      <c r="F574" s="7"/>
      <c r="G574" s="7">
        <v>12408</v>
      </c>
      <c r="H574" s="7">
        <v>10453.5</v>
      </c>
    </row>
    <row r="575" spans="1:8" x14ac:dyDescent="0.35">
      <c r="A575" s="6" t="s">
        <v>28</v>
      </c>
      <c r="B575" s="6" t="s">
        <v>5164</v>
      </c>
      <c r="C575" s="7"/>
      <c r="D575" s="7"/>
      <c r="E575" s="7"/>
      <c r="F575" s="7">
        <v>7990</v>
      </c>
      <c r="G575" s="7"/>
      <c r="H575" s="7">
        <v>7990</v>
      </c>
    </row>
    <row r="576" spans="1:8" x14ac:dyDescent="0.35">
      <c r="A576" s="6" t="s">
        <v>28</v>
      </c>
      <c r="B576" s="6" t="s">
        <v>5287</v>
      </c>
      <c r="C576" s="7"/>
      <c r="D576" s="7">
        <v>6899</v>
      </c>
      <c r="E576" s="7"/>
      <c r="F576" s="7"/>
      <c r="G576" s="7"/>
      <c r="H576" s="7">
        <v>6899</v>
      </c>
    </row>
    <row r="577" spans="1:8" x14ac:dyDescent="0.35">
      <c r="A577" s="6" t="s">
        <v>28</v>
      </c>
      <c r="B577" s="6" t="s">
        <v>5015</v>
      </c>
      <c r="C577" s="7"/>
      <c r="D577" s="7"/>
      <c r="E577" s="7">
        <v>7490</v>
      </c>
      <c r="F577" s="7">
        <v>7490</v>
      </c>
      <c r="G577" s="7">
        <v>7490</v>
      </c>
      <c r="H577" s="7">
        <v>7490</v>
      </c>
    </row>
    <row r="578" spans="1:8" x14ac:dyDescent="0.35">
      <c r="A578" s="6" t="s">
        <v>28</v>
      </c>
      <c r="B578" s="6" t="s">
        <v>5854</v>
      </c>
      <c r="C578" s="7"/>
      <c r="D578" s="7">
        <v>11999</v>
      </c>
      <c r="E578" s="7"/>
      <c r="F578" s="7">
        <v>11990</v>
      </c>
      <c r="G578" s="7"/>
      <c r="H578" s="7">
        <v>11994.5</v>
      </c>
    </row>
    <row r="579" spans="1:8" x14ac:dyDescent="0.35">
      <c r="A579" s="6" t="s">
        <v>28</v>
      </c>
      <c r="B579" s="6" t="s">
        <v>5864</v>
      </c>
      <c r="C579" s="7"/>
      <c r="D579" s="7">
        <v>42699</v>
      </c>
      <c r="E579" s="7"/>
      <c r="F579" s="7"/>
      <c r="G579" s="7"/>
      <c r="H579" s="7">
        <v>42699</v>
      </c>
    </row>
    <row r="580" spans="1:8" x14ac:dyDescent="0.35">
      <c r="A580" s="6" t="s">
        <v>28</v>
      </c>
      <c r="B580" s="6" t="s">
        <v>5389</v>
      </c>
      <c r="C580" s="7"/>
      <c r="D580" s="7">
        <v>9999</v>
      </c>
      <c r="E580" s="7"/>
      <c r="F580" s="7"/>
      <c r="G580" s="7">
        <v>15785</v>
      </c>
      <c r="H580" s="7">
        <v>12892</v>
      </c>
    </row>
    <row r="581" spans="1:8" x14ac:dyDescent="0.35">
      <c r="A581" s="6" t="s">
        <v>28</v>
      </c>
      <c r="B581" s="6" t="s">
        <v>5562</v>
      </c>
      <c r="C581" s="7"/>
      <c r="D581" s="7">
        <v>10499</v>
      </c>
      <c r="E581" s="7"/>
      <c r="F581" s="7"/>
      <c r="G581" s="7"/>
      <c r="H581" s="7">
        <v>10499</v>
      </c>
    </row>
    <row r="582" spans="1:8" x14ac:dyDescent="0.35">
      <c r="A582" s="6" t="s">
        <v>28</v>
      </c>
      <c r="B582" s="6" t="s">
        <v>5101</v>
      </c>
      <c r="C582" s="7">
        <v>8960</v>
      </c>
      <c r="D582" s="7">
        <v>9999</v>
      </c>
      <c r="E582" s="7"/>
      <c r="F582" s="7">
        <v>10490</v>
      </c>
      <c r="G582" s="7"/>
      <c r="H582" s="7">
        <v>9816.3333333333339</v>
      </c>
    </row>
    <row r="583" spans="1:8" x14ac:dyDescent="0.35">
      <c r="A583" s="6" t="s">
        <v>28</v>
      </c>
      <c r="B583" s="6" t="s">
        <v>5500</v>
      </c>
      <c r="C583" s="7"/>
      <c r="D583" s="7">
        <v>8499</v>
      </c>
      <c r="E583" s="7"/>
      <c r="F583" s="7"/>
      <c r="G583" s="7"/>
      <c r="H583" s="7">
        <v>8499</v>
      </c>
    </row>
    <row r="584" spans="1:8" x14ac:dyDescent="0.35">
      <c r="A584" s="6" t="s">
        <v>28</v>
      </c>
      <c r="B584" s="6" t="s">
        <v>5294</v>
      </c>
      <c r="C584" s="7">
        <v>7490</v>
      </c>
      <c r="D584" s="7"/>
      <c r="E584" s="7"/>
      <c r="F584" s="7"/>
      <c r="G584" s="7"/>
      <c r="H584" s="7">
        <v>7490</v>
      </c>
    </row>
    <row r="585" spans="1:8" x14ac:dyDescent="0.35">
      <c r="A585" s="6" t="s">
        <v>28</v>
      </c>
      <c r="B585" s="6" t="s">
        <v>5069</v>
      </c>
      <c r="C585" s="7"/>
      <c r="D585" s="7"/>
      <c r="E585" s="7">
        <v>8990</v>
      </c>
      <c r="F585" s="7">
        <v>8990</v>
      </c>
      <c r="G585" s="7">
        <v>8990</v>
      </c>
      <c r="H585" s="7">
        <v>8990</v>
      </c>
    </row>
    <row r="586" spans="1:8" x14ac:dyDescent="0.35">
      <c r="A586" s="6" t="s">
        <v>28</v>
      </c>
      <c r="B586" s="6" t="s">
        <v>5841</v>
      </c>
      <c r="C586" s="7"/>
      <c r="D586" s="7">
        <v>14399</v>
      </c>
      <c r="E586" s="7">
        <v>14390</v>
      </c>
      <c r="F586" s="7">
        <v>14390</v>
      </c>
      <c r="G586" s="7"/>
      <c r="H586" s="7">
        <v>14393</v>
      </c>
    </row>
    <row r="587" spans="1:8" x14ac:dyDescent="0.35">
      <c r="A587" s="6" t="s">
        <v>28</v>
      </c>
      <c r="B587" s="6" t="s">
        <v>5370</v>
      </c>
      <c r="C587" s="7"/>
      <c r="D587" s="7">
        <v>7399</v>
      </c>
      <c r="E587" s="7"/>
      <c r="F587" s="7"/>
      <c r="G587" s="7">
        <v>9240</v>
      </c>
      <c r="H587" s="7">
        <v>8319.5</v>
      </c>
    </row>
    <row r="588" spans="1:8" x14ac:dyDescent="0.35">
      <c r="A588" s="6" t="s">
        <v>28</v>
      </c>
      <c r="B588" s="6" t="s">
        <v>5082</v>
      </c>
      <c r="C588" s="7"/>
      <c r="D588" s="7"/>
      <c r="E588" s="7">
        <v>17990</v>
      </c>
      <c r="F588" s="7">
        <v>17990</v>
      </c>
      <c r="G588" s="7">
        <v>17990</v>
      </c>
      <c r="H588" s="7">
        <v>17990</v>
      </c>
    </row>
    <row r="589" spans="1:8" x14ac:dyDescent="0.35">
      <c r="A589" s="6" t="s">
        <v>28</v>
      </c>
      <c r="B589" s="6" t="s">
        <v>5234</v>
      </c>
      <c r="C589" s="7"/>
      <c r="D589" s="7">
        <v>16999</v>
      </c>
      <c r="E589" s="7"/>
      <c r="F589" s="7"/>
      <c r="G589" s="7"/>
      <c r="H589" s="7">
        <v>16999</v>
      </c>
    </row>
    <row r="590" spans="1:8" x14ac:dyDescent="0.35">
      <c r="A590" s="6" t="s">
        <v>28</v>
      </c>
      <c r="B590" s="6" t="s">
        <v>5829</v>
      </c>
      <c r="C590" s="7"/>
      <c r="D590" s="7"/>
      <c r="E590" s="7">
        <v>18990</v>
      </c>
      <c r="F590" s="7">
        <v>18990</v>
      </c>
      <c r="G590" s="7"/>
      <c r="H590" s="7">
        <v>18990</v>
      </c>
    </row>
    <row r="591" spans="1:8" x14ac:dyDescent="0.35">
      <c r="A591" s="6" t="s">
        <v>28</v>
      </c>
      <c r="B591" s="6" t="s">
        <v>5046</v>
      </c>
      <c r="C591" s="7">
        <v>22502.857142857141</v>
      </c>
      <c r="D591" s="7">
        <v>20632.333333333332</v>
      </c>
      <c r="E591" s="7"/>
      <c r="F591" s="7"/>
      <c r="G591" s="7">
        <v>22073.047619047618</v>
      </c>
      <c r="H591" s="7">
        <v>22117.657894736843</v>
      </c>
    </row>
    <row r="592" spans="1:8" x14ac:dyDescent="0.35">
      <c r="A592" s="6" t="s">
        <v>28</v>
      </c>
      <c r="B592" s="6" t="s">
        <v>5529</v>
      </c>
      <c r="C592" s="7"/>
      <c r="D592" s="7">
        <v>18332.333333333332</v>
      </c>
      <c r="E592" s="7">
        <v>28990</v>
      </c>
      <c r="F592" s="7"/>
      <c r="G592" s="7"/>
      <c r="H592" s="7">
        <v>20996.75</v>
      </c>
    </row>
    <row r="593" spans="1:8" x14ac:dyDescent="0.35">
      <c r="A593" s="6" t="s">
        <v>28</v>
      </c>
      <c r="B593" s="6" t="s">
        <v>5656</v>
      </c>
      <c r="C593" s="7"/>
      <c r="D593" s="7">
        <v>15499</v>
      </c>
      <c r="E593" s="7"/>
      <c r="F593" s="7"/>
      <c r="G593" s="7"/>
      <c r="H593" s="7">
        <v>15499</v>
      </c>
    </row>
    <row r="594" spans="1:8" x14ac:dyDescent="0.35">
      <c r="A594" s="6" t="s">
        <v>28</v>
      </c>
      <c r="B594" s="6" t="s">
        <v>5209</v>
      </c>
      <c r="C594" s="7"/>
      <c r="D594" s="7"/>
      <c r="E594" s="7">
        <v>14990</v>
      </c>
      <c r="F594" s="7">
        <v>13990</v>
      </c>
      <c r="G594" s="7">
        <v>13990</v>
      </c>
      <c r="H594" s="7">
        <v>14490</v>
      </c>
    </row>
    <row r="595" spans="1:8" x14ac:dyDescent="0.35">
      <c r="A595" s="6" t="s">
        <v>28</v>
      </c>
      <c r="B595" s="6" t="s">
        <v>5888</v>
      </c>
      <c r="C595" s="7"/>
      <c r="D595" s="7">
        <v>13499</v>
      </c>
      <c r="E595" s="7"/>
      <c r="F595" s="7"/>
      <c r="G595" s="7"/>
      <c r="H595" s="7">
        <v>13499</v>
      </c>
    </row>
    <row r="596" spans="1:8" x14ac:dyDescent="0.35">
      <c r="A596" s="6" t="s">
        <v>28</v>
      </c>
      <c r="B596" s="6" t="s">
        <v>5078</v>
      </c>
      <c r="C596" s="7">
        <v>17490</v>
      </c>
      <c r="D596" s="7"/>
      <c r="E596" s="7">
        <v>17490</v>
      </c>
      <c r="F596" s="7">
        <v>17490</v>
      </c>
      <c r="G596" s="7">
        <v>17150</v>
      </c>
      <c r="H596" s="7">
        <v>17405</v>
      </c>
    </row>
    <row r="597" spans="1:8" x14ac:dyDescent="0.35">
      <c r="A597" s="6" t="s">
        <v>28</v>
      </c>
      <c r="B597" s="6" t="s">
        <v>5479</v>
      </c>
      <c r="C597" s="7"/>
      <c r="D597" s="7">
        <v>10799</v>
      </c>
      <c r="E597" s="7">
        <v>11990</v>
      </c>
      <c r="F597" s="7"/>
      <c r="G597" s="7">
        <v>11990</v>
      </c>
      <c r="H597" s="7">
        <v>11593</v>
      </c>
    </row>
    <row r="598" spans="1:8" x14ac:dyDescent="0.35">
      <c r="A598" s="6" t="s">
        <v>28</v>
      </c>
      <c r="B598" s="6" t="s">
        <v>5280</v>
      </c>
      <c r="C598" s="7"/>
      <c r="D598" s="7"/>
      <c r="E598" s="7">
        <v>17490</v>
      </c>
      <c r="F598" s="7">
        <v>17490</v>
      </c>
      <c r="G598" s="7"/>
      <c r="H598" s="7">
        <v>17490</v>
      </c>
    </row>
    <row r="599" spans="1:8" x14ac:dyDescent="0.35">
      <c r="A599" s="6" t="s">
        <v>28</v>
      </c>
      <c r="B599" s="6" t="s">
        <v>5466</v>
      </c>
      <c r="C599" s="7"/>
      <c r="D599" s="7"/>
      <c r="E599" s="7">
        <v>12990</v>
      </c>
      <c r="F599" s="7">
        <v>12990</v>
      </c>
      <c r="G599" s="7">
        <v>12990</v>
      </c>
      <c r="H599" s="7">
        <v>12990</v>
      </c>
    </row>
    <row r="600" spans="1:8" x14ac:dyDescent="0.35">
      <c r="A600" s="6" t="s">
        <v>28</v>
      </c>
      <c r="B600" s="6" t="s">
        <v>5652</v>
      </c>
      <c r="C600" s="7"/>
      <c r="D600" s="7">
        <v>12999</v>
      </c>
      <c r="E600" s="7">
        <v>12990</v>
      </c>
      <c r="F600" s="7"/>
      <c r="G600" s="7"/>
      <c r="H600" s="7">
        <v>12994.5</v>
      </c>
    </row>
    <row r="601" spans="1:8" x14ac:dyDescent="0.35">
      <c r="A601" s="6" t="s">
        <v>28</v>
      </c>
      <c r="B601" s="6" t="s">
        <v>5340</v>
      </c>
      <c r="C601" s="7"/>
      <c r="D601" s="7">
        <v>19999</v>
      </c>
      <c r="E601" s="7">
        <v>19990</v>
      </c>
      <c r="F601" s="7"/>
      <c r="G601" s="7">
        <v>20990</v>
      </c>
      <c r="H601" s="7">
        <v>20326.333333333332</v>
      </c>
    </row>
    <row r="602" spans="1:8" x14ac:dyDescent="0.35">
      <c r="A602" s="6" t="s">
        <v>28</v>
      </c>
      <c r="B602" s="6" t="s">
        <v>5828</v>
      </c>
      <c r="C602" s="7"/>
      <c r="D602" s="7"/>
      <c r="E602" s="7">
        <v>20990</v>
      </c>
      <c r="F602" s="7">
        <v>20990</v>
      </c>
      <c r="G602" s="7"/>
      <c r="H602" s="7">
        <v>20990</v>
      </c>
    </row>
    <row r="603" spans="1:8" x14ac:dyDescent="0.35">
      <c r="A603" s="6" t="s">
        <v>28</v>
      </c>
      <c r="B603" s="6" t="s">
        <v>5383</v>
      </c>
      <c r="C603" s="7"/>
      <c r="D603" s="7">
        <v>24999</v>
      </c>
      <c r="E603" s="7">
        <v>24990</v>
      </c>
      <c r="F603" s="7">
        <v>24990</v>
      </c>
      <c r="G603" s="7">
        <v>24990</v>
      </c>
      <c r="H603" s="7">
        <v>24992.25</v>
      </c>
    </row>
    <row r="604" spans="1:8" x14ac:dyDescent="0.35">
      <c r="A604" s="6" t="s">
        <v>28</v>
      </c>
      <c r="B604" s="6" t="s">
        <v>5341</v>
      </c>
      <c r="C604" s="7"/>
      <c r="D604" s="7">
        <v>15999</v>
      </c>
      <c r="E604" s="7">
        <v>15990</v>
      </c>
      <c r="F604" s="7">
        <v>15990</v>
      </c>
      <c r="G604" s="7">
        <v>15990</v>
      </c>
      <c r="H604" s="7">
        <v>15992.25</v>
      </c>
    </row>
    <row r="605" spans="1:8" x14ac:dyDescent="0.35">
      <c r="A605" s="6" t="s">
        <v>28</v>
      </c>
      <c r="B605" s="6" t="s">
        <v>5860</v>
      </c>
      <c r="C605" s="7"/>
      <c r="D605" s="7"/>
      <c r="E605" s="7"/>
      <c r="F605" s="7">
        <v>33490</v>
      </c>
      <c r="G605" s="7"/>
      <c r="H605" s="7">
        <v>33490</v>
      </c>
    </row>
    <row r="606" spans="1:8" x14ac:dyDescent="0.35">
      <c r="A606" s="6" t="s">
        <v>28</v>
      </c>
      <c r="B606" s="6" t="s">
        <v>5688</v>
      </c>
      <c r="C606" s="7"/>
      <c r="D606" s="7"/>
      <c r="E606" s="7"/>
      <c r="F606" s="7"/>
      <c r="G606" s="7">
        <v>9050</v>
      </c>
      <c r="H606" s="7">
        <v>9050</v>
      </c>
    </row>
    <row r="607" spans="1:8" x14ac:dyDescent="0.35">
      <c r="A607" s="6" t="s">
        <v>28</v>
      </c>
      <c r="B607" s="6" t="s">
        <v>5593</v>
      </c>
      <c r="C607" s="7">
        <v>11490</v>
      </c>
      <c r="D607" s="7"/>
      <c r="E607" s="7"/>
      <c r="F607" s="7"/>
      <c r="G607" s="7">
        <v>11396</v>
      </c>
      <c r="H607" s="7">
        <v>11443</v>
      </c>
    </row>
    <row r="608" spans="1:8" x14ac:dyDescent="0.35">
      <c r="A608" s="6" t="s">
        <v>28</v>
      </c>
      <c r="B608" s="6" t="s">
        <v>5679</v>
      </c>
      <c r="C608" s="7">
        <v>38290</v>
      </c>
      <c r="D608" s="7"/>
      <c r="E608" s="7">
        <v>38290</v>
      </c>
      <c r="F608" s="7">
        <v>38290</v>
      </c>
      <c r="G608" s="7">
        <v>38410</v>
      </c>
      <c r="H608" s="7">
        <v>38320</v>
      </c>
    </row>
    <row r="609" spans="1:8" x14ac:dyDescent="0.35">
      <c r="A609" s="6" t="s">
        <v>28</v>
      </c>
      <c r="B609" s="6" t="s">
        <v>5633</v>
      </c>
      <c r="C609" s="7"/>
      <c r="D609" s="7"/>
      <c r="E609" s="7"/>
      <c r="F609" s="7">
        <v>30590</v>
      </c>
      <c r="G609" s="7">
        <v>37110</v>
      </c>
      <c r="H609" s="7">
        <v>33850</v>
      </c>
    </row>
    <row r="610" spans="1:8" x14ac:dyDescent="0.35">
      <c r="A610" s="6" t="s">
        <v>28</v>
      </c>
      <c r="B610" s="6" t="s">
        <v>5079</v>
      </c>
      <c r="C610" s="7">
        <v>19700</v>
      </c>
      <c r="D610" s="7">
        <v>289999</v>
      </c>
      <c r="E610" s="7">
        <v>19290</v>
      </c>
      <c r="F610" s="7">
        <v>129640</v>
      </c>
      <c r="G610" s="7">
        <v>129695</v>
      </c>
      <c r="H610" s="7">
        <v>121094.14285714286</v>
      </c>
    </row>
    <row r="611" spans="1:8" x14ac:dyDescent="0.35">
      <c r="A611" s="6" t="s">
        <v>28</v>
      </c>
      <c r="B611" s="6" t="s">
        <v>5373</v>
      </c>
      <c r="C611" s="7"/>
      <c r="D611" s="7"/>
      <c r="E611" s="7">
        <v>42490</v>
      </c>
      <c r="F611" s="7"/>
      <c r="G611" s="7">
        <v>42490</v>
      </c>
      <c r="H611" s="7">
        <v>42490</v>
      </c>
    </row>
    <row r="612" spans="1:8" x14ac:dyDescent="0.35">
      <c r="A612" s="6" t="s">
        <v>28</v>
      </c>
      <c r="B612" s="6" t="s">
        <v>5839</v>
      </c>
      <c r="C612" s="7"/>
      <c r="D612" s="7"/>
      <c r="E612" s="7">
        <v>59990</v>
      </c>
      <c r="F612" s="7"/>
      <c r="G612" s="7"/>
      <c r="H612" s="7">
        <v>59990</v>
      </c>
    </row>
    <row r="613" spans="1:8" x14ac:dyDescent="0.35">
      <c r="A613" s="6" t="s">
        <v>28</v>
      </c>
      <c r="B613" s="6" t="s">
        <v>5765</v>
      </c>
      <c r="C613" s="7"/>
      <c r="D613" s="7"/>
      <c r="E613" s="7"/>
      <c r="F613" s="7"/>
      <c r="G613" s="7">
        <v>5760</v>
      </c>
      <c r="H613" s="7">
        <v>5760</v>
      </c>
    </row>
    <row r="614" spans="1:8" x14ac:dyDescent="0.35">
      <c r="A614" s="6" t="s">
        <v>28</v>
      </c>
      <c r="B614" s="6" t="s">
        <v>5604</v>
      </c>
      <c r="C614" s="7">
        <v>8450</v>
      </c>
      <c r="D614" s="7"/>
      <c r="E614" s="7"/>
      <c r="F614" s="7"/>
      <c r="G614" s="7">
        <v>8310</v>
      </c>
      <c r="H614" s="7">
        <v>8380</v>
      </c>
    </row>
    <row r="615" spans="1:8" x14ac:dyDescent="0.35">
      <c r="A615" s="6" t="s">
        <v>28</v>
      </c>
      <c r="B615" s="6" t="s">
        <v>5931</v>
      </c>
      <c r="C615" s="7">
        <v>6460</v>
      </c>
      <c r="D615" s="7"/>
      <c r="E615" s="7"/>
      <c r="F615" s="7"/>
      <c r="G615" s="7"/>
      <c r="H615" s="7">
        <v>6460</v>
      </c>
    </row>
    <row r="616" spans="1:8" x14ac:dyDescent="0.35">
      <c r="A616" s="6" t="s">
        <v>28</v>
      </c>
      <c r="B616" s="6" t="s">
        <v>5217</v>
      </c>
      <c r="C616" s="7">
        <v>8860</v>
      </c>
      <c r="D616" s="7"/>
      <c r="E616" s="7"/>
      <c r="F616" s="7"/>
      <c r="G616" s="7">
        <v>8680</v>
      </c>
      <c r="H616" s="7">
        <v>8770</v>
      </c>
    </row>
    <row r="617" spans="1:8" x14ac:dyDescent="0.35">
      <c r="A617" s="6" t="s">
        <v>28</v>
      </c>
      <c r="B617" s="6" t="s">
        <v>5240</v>
      </c>
      <c r="C617" s="7"/>
      <c r="D617" s="7"/>
      <c r="E617" s="7"/>
      <c r="F617" s="7"/>
      <c r="G617" s="7">
        <v>10227</v>
      </c>
      <c r="H617" s="7">
        <v>10227</v>
      </c>
    </row>
    <row r="618" spans="1:8" x14ac:dyDescent="0.35">
      <c r="A618" s="6" t="s">
        <v>28</v>
      </c>
      <c r="B618" s="6" t="s">
        <v>5733</v>
      </c>
      <c r="C618" s="7"/>
      <c r="D618" s="7"/>
      <c r="E618" s="7">
        <v>21990</v>
      </c>
      <c r="F618" s="7">
        <v>26490</v>
      </c>
      <c r="G618" s="7"/>
      <c r="H618" s="7">
        <v>24990</v>
      </c>
    </row>
    <row r="619" spans="1:8" x14ac:dyDescent="0.35">
      <c r="A619" s="6" t="s">
        <v>28</v>
      </c>
      <c r="B619" s="6" t="s">
        <v>5713</v>
      </c>
      <c r="C619" s="7">
        <v>30600</v>
      </c>
      <c r="D619" s="7"/>
      <c r="E619" s="7"/>
      <c r="F619" s="7"/>
      <c r="G619" s="7">
        <v>30070</v>
      </c>
      <c r="H619" s="7">
        <v>30335</v>
      </c>
    </row>
    <row r="620" spans="1:8" x14ac:dyDescent="0.35">
      <c r="A620" s="6" t="s">
        <v>28</v>
      </c>
      <c r="B620" s="6" t="s">
        <v>5465</v>
      </c>
      <c r="C620" s="7"/>
      <c r="D620" s="7"/>
      <c r="E620" s="7"/>
      <c r="F620" s="7"/>
      <c r="G620" s="7">
        <v>31747</v>
      </c>
      <c r="H620" s="7">
        <v>31747</v>
      </c>
    </row>
    <row r="621" spans="1:8" x14ac:dyDescent="0.35">
      <c r="A621" s="6" t="s">
        <v>28</v>
      </c>
      <c r="B621" s="6" t="s">
        <v>5743</v>
      </c>
      <c r="C621" s="7"/>
      <c r="D621" s="7"/>
      <c r="E621" s="7"/>
      <c r="F621" s="7"/>
      <c r="G621" s="7">
        <v>26840</v>
      </c>
      <c r="H621" s="7">
        <v>26840</v>
      </c>
    </row>
    <row r="622" spans="1:8" x14ac:dyDescent="0.35">
      <c r="A622" s="6" t="s">
        <v>28</v>
      </c>
      <c r="B622" s="6" t="s">
        <v>5830</v>
      </c>
      <c r="C622" s="7">
        <v>53965</v>
      </c>
      <c r="D622" s="7">
        <v>27999</v>
      </c>
      <c r="E622" s="7">
        <v>29990</v>
      </c>
      <c r="F622" s="7">
        <v>29990</v>
      </c>
      <c r="G622" s="7"/>
      <c r="H622" s="7">
        <v>39181.800000000003</v>
      </c>
    </row>
    <row r="623" spans="1:8" x14ac:dyDescent="0.35">
      <c r="A623" s="6" t="s">
        <v>28</v>
      </c>
      <c r="B623" s="6" t="s">
        <v>5246</v>
      </c>
      <c r="C623" s="7"/>
      <c r="D623" s="7"/>
      <c r="E623" s="7"/>
      <c r="F623" s="7">
        <v>23990</v>
      </c>
      <c r="G623" s="7"/>
      <c r="H623" s="7">
        <v>23990</v>
      </c>
    </row>
    <row r="624" spans="1:8" x14ac:dyDescent="0.35">
      <c r="A624" s="6" t="s">
        <v>28</v>
      </c>
      <c r="B624" s="6" t="s">
        <v>5836</v>
      </c>
      <c r="C624" s="7"/>
      <c r="D624" s="7"/>
      <c r="E624" s="7">
        <v>18190</v>
      </c>
      <c r="F624" s="7">
        <v>29190</v>
      </c>
      <c r="G624" s="7"/>
      <c r="H624" s="7">
        <v>23690</v>
      </c>
    </row>
    <row r="625" spans="1:8" x14ac:dyDescent="0.35">
      <c r="A625" s="6" t="s">
        <v>28</v>
      </c>
      <c r="B625" s="6" t="s">
        <v>5661</v>
      </c>
      <c r="C625" s="7"/>
      <c r="D625" s="7"/>
      <c r="E625" s="7"/>
      <c r="F625" s="7"/>
      <c r="G625" s="7">
        <v>5660</v>
      </c>
      <c r="H625" s="7">
        <v>5660</v>
      </c>
    </row>
    <row r="626" spans="1:8" x14ac:dyDescent="0.35">
      <c r="A626" s="6" t="s">
        <v>28</v>
      </c>
      <c r="B626" s="6" t="s">
        <v>5644</v>
      </c>
      <c r="C626" s="7"/>
      <c r="D626" s="7">
        <v>8350</v>
      </c>
      <c r="E626" s="7"/>
      <c r="F626" s="7"/>
      <c r="G626" s="7">
        <v>7920</v>
      </c>
      <c r="H626" s="7">
        <v>8135</v>
      </c>
    </row>
    <row r="627" spans="1:8" x14ac:dyDescent="0.35">
      <c r="A627" s="6" t="s">
        <v>28</v>
      </c>
      <c r="B627" s="6" t="s">
        <v>5640</v>
      </c>
      <c r="C627" s="7">
        <v>14220</v>
      </c>
      <c r="D627" s="7">
        <v>14099</v>
      </c>
      <c r="E627" s="7"/>
      <c r="F627" s="7"/>
      <c r="G627" s="7">
        <v>13960</v>
      </c>
      <c r="H627" s="7">
        <v>14093</v>
      </c>
    </row>
    <row r="628" spans="1:8" x14ac:dyDescent="0.35">
      <c r="A628" s="6" t="s">
        <v>28</v>
      </c>
      <c r="B628" s="6" t="s">
        <v>5531</v>
      </c>
      <c r="C628" s="7"/>
      <c r="D628" s="7"/>
      <c r="E628" s="7"/>
      <c r="F628" s="7"/>
      <c r="G628" s="7">
        <v>10760</v>
      </c>
      <c r="H628" s="7">
        <v>10760</v>
      </c>
    </row>
    <row r="629" spans="1:8" x14ac:dyDescent="0.35">
      <c r="A629" s="6" t="s">
        <v>28</v>
      </c>
      <c r="B629" s="6" t="s">
        <v>5277</v>
      </c>
      <c r="C629" s="7">
        <v>12170</v>
      </c>
      <c r="D629" s="7"/>
      <c r="E629" s="7"/>
      <c r="F629" s="7"/>
      <c r="G629" s="7">
        <v>12774</v>
      </c>
      <c r="H629" s="7">
        <v>12371.333333333334</v>
      </c>
    </row>
    <row r="630" spans="1:8" x14ac:dyDescent="0.35">
      <c r="A630" s="6" t="s">
        <v>28</v>
      </c>
      <c r="B630" s="6" t="s">
        <v>5464</v>
      </c>
      <c r="C630" s="7"/>
      <c r="D630" s="7"/>
      <c r="E630" s="7"/>
      <c r="F630" s="7"/>
      <c r="G630" s="7">
        <v>14745</v>
      </c>
      <c r="H630" s="7">
        <v>14745</v>
      </c>
    </row>
    <row r="631" spans="1:8" x14ac:dyDescent="0.35">
      <c r="A631" s="6" t="s">
        <v>28</v>
      </c>
      <c r="B631" s="6" t="s">
        <v>5394</v>
      </c>
      <c r="C631" s="7"/>
      <c r="D631" s="7"/>
      <c r="E631" s="7"/>
      <c r="F631" s="7"/>
      <c r="G631" s="7">
        <v>16539</v>
      </c>
      <c r="H631" s="7">
        <v>16539</v>
      </c>
    </row>
    <row r="632" spans="1:8" x14ac:dyDescent="0.35">
      <c r="A632" s="6" t="s">
        <v>28</v>
      </c>
      <c r="B632" s="6" t="s">
        <v>5239</v>
      </c>
      <c r="C632" s="7">
        <v>15690</v>
      </c>
      <c r="D632" s="7"/>
      <c r="E632" s="7"/>
      <c r="F632" s="7"/>
      <c r="G632" s="7">
        <v>15700</v>
      </c>
      <c r="H632" s="7">
        <v>15695</v>
      </c>
    </row>
    <row r="633" spans="1:8" x14ac:dyDescent="0.35">
      <c r="A633" s="6" t="s">
        <v>28</v>
      </c>
      <c r="B633" s="6" t="s">
        <v>5483</v>
      </c>
      <c r="C633" s="7">
        <v>16090</v>
      </c>
      <c r="D633" s="7"/>
      <c r="E633" s="7"/>
      <c r="F633" s="7"/>
      <c r="G633" s="7">
        <v>16632</v>
      </c>
      <c r="H633" s="7">
        <v>16361</v>
      </c>
    </row>
    <row r="634" spans="1:8" x14ac:dyDescent="0.35">
      <c r="A634" s="6" t="s">
        <v>28</v>
      </c>
      <c r="B634" s="6" t="s">
        <v>5642</v>
      </c>
      <c r="C634" s="7">
        <v>21270</v>
      </c>
      <c r="D634" s="7"/>
      <c r="E634" s="7"/>
      <c r="F634" s="7"/>
      <c r="G634" s="7">
        <v>21237</v>
      </c>
      <c r="H634" s="7">
        <v>21253.5</v>
      </c>
    </row>
    <row r="635" spans="1:8" x14ac:dyDescent="0.35">
      <c r="A635" s="6" t="s">
        <v>28</v>
      </c>
      <c r="B635" s="6" t="s">
        <v>5585</v>
      </c>
      <c r="C635" s="7"/>
      <c r="D635" s="7"/>
      <c r="E635" s="7"/>
      <c r="F635" s="7"/>
      <c r="G635" s="7">
        <v>25650</v>
      </c>
      <c r="H635" s="7">
        <v>25650</v>
      </c>
    </row>
    <row r="636" spans="1:8" x14ac:dyDescent="0.35">
      <c r="A636" s="6" t="s">
        <v>28</v>
      </c>
      <c r="B636" s="6" t="s">
        <v>5301</v>
      </c>
      <c r="C636" s="7">
        <v>24150</v>
      </c>
      <c r="D636" s="7"/>
      <c r="E636" s="7"/>
      <c r="F636" s="7"/>
      <c r="G636" s="7">
        <v>23835</v>
      </c>
      <c r="H636" s="7">
        <v>23992.5</v>
      </c>
    </row>
    <row r="637" spans="1:8" x14ac:dyDescent="0.35">
      <c r="A637" s="6" t="s">
        <v>28</v>
      </c>
      <c r="B637" s="6" t="s">
        <v>5723</v>
      </c>
      <c r="C637" s="7"/>
      <c r="D637" s="7"/>
      <c r="E637" s="7"/>
      <c r="F637" s="7"/>
      <c r="G637" s="7">
        <v>18796</v>
      </c>
      <c r="H637" s="7">
        <v>18796</v>
      </c>
    </row>
    <row r="638" spans="1:8" x14ac:dyDescent="0.35">
      <c r="A638" s="6" t="s">
        <v>28</v>
      </c>
      <c r="B638" s="6" t="s">
        <v>5470</v>
      </c>
      <c r="C638" s="7"/>
      <c r="D638" s="7"/>
      <c r="E638" s="7"/>
      <c r="F638" s="7"/>
      <c r="G638" s="7">
        <v>17650</v>
      </c>
      <c r="H638" s="7">
        <v>17650</v>
      </c>
    </row>
    <row r="639" spans="1:8" x14ac:dyDescent="0.35">
      <c r="A639" s="6" t="s">
        <v>28</v>
      </c>
      <c r="B639" s="6" t="s">
        <v>5909</v>
      </c>
      <c r="C639" s="7"/>
      <c r="D639" s="7">
        <v>43899</v>
      </c>
      <c r="E639" s="7"/>
      <c r="F639" s="7"/>
      <c r="G639" s="7"/>
      <c r="H639" s="7">
        <v>43899</v>
      </c>
    </row>
    <row r="640" spans="1:8" x14ac:dyDescent="0.35">
      <c r="A640" s="6" t="s">
        <v>28</v>
      </c>
      <c r="B640" s="6" t="s">
        <v>5196</v>
      </c>
      <c r="C640" s="7">
        <v>48900</v>
      </c>
      <c r="D640" s="7"/>
      <c r="E640" s="7"/>
      <c r="F640" s="7"/>
      <c r="G640" s="7">
        <v>48056</v>
      </c>
      <c r="H640" s="7">
        <v>48478</v>
      </c>
    </row>
    <row r="641" spans="1:8" x14ac:dyDescent="0.35">
      <c r="A641" s="6" t="s">
        <v>28</v>
      </c>
      <c r="B641" s="6" t="s">
        <v>5709</v>
      </c>
      <c r="C641" s="7"/>
      <c r="D641" s="7"/>
      <c r="E641" s="7"/>
      <c r="F641" s="7"/>
      <c r="G641" s="7">
        <v>35575</v>
      </c>
      <c r="H641" s="7">
        <v>35575</v>
      </c>
    </row>
    <row r="642" spans="1:8" x14ac:dyDescent="0.35">
      <c r="A642" s="6" t="s">
        <v>28</v>
      </c>
      <c r="B642" s="6" t="s">
        <v>5112</v>
      </c>
      <c r="C642" s="7">
        <v>33590</v>
      </c>
      <c r="D642" s="7"/>
      <c r="E642" s="7"/>
      <c r="F642" s="7"/>
      <c r="G642" s="7">
        <v>33300</v>
      </c>
      <c r="H642" s="7">
        <v>33493.333333333336</v>
      </c>
    </row>
    <row r="643" spans="1:8" x14ac:dyDescent="0.35">
      <c r="A643" s="6" t="s">
        <v>28</v>
      </c>
      <c r="B643" s="6" t="s">
        <v>5811</v>
      </c>
      <c r="C643" s="7"/>
      <c r="D643" s="7"/>
      <c r="E643" s="7"/>
      <c r="F643" s="7"/>
      <c r="G643" s="7">
        <v>101584</v>
      </c>
      <c r="H643" s="7">
        <v>101584</v>
      </c>
    </row>
    <row r="644" spans="1:8" x14ac:dyDescent="0.35">
      <c r="A644" s="6" t="s">
        <v>28</v>
      </c>
      <c r="B644" s="6" t="s">
        <v>5578</v>
      </c>
      <c r="C644" s="7"/>
      <c r="D644" s="7"/>
      <c r="E644" s="7"/>
      <c r="F644" s="7"/>
      <c r="G644" s="7">
        <v>64834</v>
      </c>
      <c r="H644" s="7">
        <v>64834</v>
      </c>
    </row>
    <row r="645" spans="1:8" x14ac:dyDescent="0.35">
      <c r="A645" s="6" t="s">
        <v>25</v>
      </c>
      <c r="B645" s="6" t="s">
        <v>5774</v>
      </c>
      <c r="C645" s="7"/>
      <c r="D645" s="7"/>
      <c r="E645" s="7"/>
      <c r="F645" s="7"/>
      <c r="G645" s="7">
        <v>8430</v>
      </c>
      <c r="H645" s="7">
        <v>8430</v>
      </c>
    </row>
    <row r="646" spans="1:8" x14ac:dyDescent="0.35">
      <c r="A646" s="6" t="s">
        <v>25</v>
      </c>
      <c r="B646" s="6" t="s">
        <v>5878</v>
      </c>
      <c r="C646" s="7">
        <v>10890</v>
      </c>
      <c r="D646" s="7">
        <v>10799</v>
      </c>
      <c r="E646" s="7"/>
      <c r="F646" s="7"/>
      <c r="G646" s="7"/>
      <c r="H646" s="7">
        <v>10844.5</v>
      </c>
    </row>
    <row r="647" spans="1:8" x14ac:dyDescent="0.35">
      <c r="A647" s="6" t="s">
        <v>25</v>
      </c>
      <c r="B647" s="6" t="s">
        <v>5499</v>
      </c>
      <c r="C647" s="7">
        <v>11750</v>
      </c>
      <c r="D647" s="7"/>
      <c r="E647" s="7"/>
      <c r="F647" s="7"/>
      <c r="G647" s="7">
        <v>11806.666666666666</v>
      </c>
      <c r="H647" s="7">
        <v>11784</v>
      </c>
    </row>
    <row r="648" spans="1:8" x14ac:dyDescent="0.35">
      <c r="A648" s="6" t="s">
        <v>25</v>
      </c>
      <c r="B648" s="6" t="s">
        <v>5142</v>
      </c>
      <c r="C648" s="7">
        <v>16490</v>
      </c>
      <c r="D648" s="7"/>
      <c r="E648" s="7"/>
      <c r="F648" s="7">
        <v>17690</v>
      </c>
      <c r="G648" s="7">
        <v>16760</v>
      </c>
      <c r="H648" s="7">
        <v>16980</v>
      </c>
    </row>
    <row r="649" spans="1:8" x14ac:dyDescent="0.35">
      <c r="A649" s="6" t="s">
        <v>25</v>
      </c>
      <c r="B649" s="6" t="s">
        <v>5797</v>
      </c>
      <c r="C649" s="7">
        <v>20680</v>
      </c>
      <c r="D649" s="7"/>
      <c r="E649" s="7"/>
      <c r="F649" s="7"/>
      <c r="G649" s="7">
        <v>21130</v>
      </c>
      <c r="H649" s="7">
        <v>20905</v>
      </c>
    </row>
    <row r="650" spans="1:8" x14ac:dyDescent="0.35">
      <c r="A650" s="6" t="s">
        <v>25</v>
      </c>
      <c r="B650" s="6" t="s">
        <v>5953</v>
      </c>
      <c r="C650" s="7">
        <v>30800</v>
      </c>
      <c r="D650" s="7"/>
      <c r="E650" s="7"/>
      <c r="F650" s="7"/>
      <c r="G650" s="7"/>
      <c r="H650" s="7">
        <v>30800</v>
      </c>
    </row>
    <row r="651" spans="1:8" x14ac:dyDescent="0.35">
      <c r="A651" s="6" t="s">
        <v>25</v>
      </c>
      <c r="B651" s="6" t="s">
        <v>5952</v>
      </c>
      <c r="C651" s="7">
        <v>7550</v>
      </c>
      <c r="D651" s="7"/>
      <c r="E651" s="7"/>
      <c r="F651" s="7"/>
      <c r="G651" s="7"/>
      <c r="H651" s="7">
        <v>7550</v>
      </c>
    </row>
    <row r="652" spans="1:8" x14ac:dyDescent="0.35">
      <c r="A652" s="6" t="s">
        <v>25</v>
      </c>
      <c r="B652" s="6" t="s">
        <v>5752</v>
      </c>
      <c r="C652" s="7">
        <v>8200</v>
      </c>
      <c r="D652" s="7"/>
      <c r="E652" s="7"/>
      <c r="F652" s="7"/>
      <c r="G652" s="7"/>
      <c r="H652" s="7">
        <v>8200</v>
      </c>
    </row>
    <row r="653" spans="1:8" x14ac:dyDescent="0.35">
      <c r="A653" s="6" t="s">
        <v>25</v>
      </c>
      <c r="B653" s="6" t="s">
        <v>5874</v>
      </c>
      <c r="C653" s="7">
        <v>9650</v>
      </c>
      <c r="D653" s="7">
        <v>9699</v>
      </c>
      <c r="E653" s="7"/>
      <c r="F653" s="7"/>
      <c r="G653" s="7"/>
      <c r="H653" s="7">
        <v>9674.5</v>
      </c>
    </row>
    <row r="654" spans="1:8" x14ac:dyDescent="0.35">
      <c r="A654" s="6" t="s">
        <v>25</v>
      </c>
      <c r="B654" s="6" t="s">
        <v>5873</v>
      </c>
      <c r="C654" s="7">
        <v>9350</v>
      </c>
      <c r="D654" s="7">
        <v>9350</v>
      </c>
      <c r="E654" s="7"/>
      <c r="F654" s="7"/>
      <c r="G654" s="7"/>
      <c r="H654" s="7">
        <v>9350</v>
      </c>
    </row>
    <row r="655" spans="1:8" x14ac:dyDescent="0.35">
      <c r="A655" s="6" t="s">
        <v>25</v>
      </c>
      <c r="B655" s="6" t="s">
        <v>5550</v>
      </c>
      <c r="C655" s="7">
        <v>10580</v>
      </c>
      <c r="D655" s="7"/>
      <c r="E655" s="7"/>
      <c r="F655" s="7"/>
      <c r="G655" s="7">
        <v>10437</v>
      </c>
      <c r="H655" s="7">
        <v>10508.5</v>
      </c>
    </row>
    <row r="656" spans="1:8" x14ac:dyDescent="0.35">
      <c r="A656" s="6" t="s">
        <v>25</v>
      </c>
      <c r="B656" s="6" t="s">
        <v>5378</v>
      </c>
      <c r="C656" s="7">
        <v>18490</v>
      </c>
      <c r="D656" s="7">
        <v>18499</v>
      </c>
      <c r="E656" s="7"/>
      <c r="F656" s="7"/>
      <c r="G656" s="7">
        <v>19512</v>
      </c>
      <c r="H656" s="7">
        <v>18833.666666666668</v>
      </c>
    </row>
    <row r="657" spans="1:8" x14ac:dyDescent="0.35">
      <c r="A657" s="6" t="s">
        <v>25</v>
      </c>
      <c r="B657" s="6" t="s">
        <v>5158</v>
      </c>
      <c r="C657" s="7">
        <v>11190</v>
      </c>
      <c r="D657" s="7"/>
      <c r="E657" s="7">
        <v>11190</v>
      </c>
      <c r="F657" s="7">
        <v>11190</v>
      </c>
      <c r="G657" s="7">
        <v>15353.5</v>
      </c>
      <c r="H657" s="7">
        <v>12855.4</v>
      </c>
    </row>
    <row r="658" spans="1:8" x14ac:dyDescent="0.35">
      <c r="A658" s="6" t="s">
        <v>25</v>
      </c>
      <c r="B658" s="6" t="s">
        <v>5282</v>
      </c>
      <c r="C658" s="7">
        <v>25145</v>
      </c>
      <c r="D658" s="7">
        <v>25099</v>
      </c>
      <c r="E658" s="7">
        <v>13890</v>
      </c>
      <c r="F658" s="7">
        <v>13890</v>
      </c>
      <c r="G658" s="7">
        <v>14317</v>
      </c>
      <c r="H658" s="7">
        <v>20369.285714285714</v>
      </c>
    </row>
    <row r="659" spans="1:8" x14ac:dyDescent="0.35">
      <c r="A659" s="6" t="s">
        <v>25</v>
      </c>
      <c r="B659" s="6" t="s">
        <v>5474</v>
      </c>
      <c r="C659" s="7"/>
      <c r="D659" s="7"/>
      <c r="E659" s="7">
        <v>11690</v>
      </c>
      <c r="F659" s="7"/>
      <c r="G659" s="7">
        <v>12530</v>
      </c>
      <c r="H659" s="7">
        <v>12110</v>
      </c>
    </row>
    <row r="660" spans="1:8" x14ac:dyDescent="0.35">
      <c r="A660" s="6" t="s">
        <v>25</v>
      </c>
      <c r="B660" s="6" t="s">
        <v>5274</v>
      </c>
      <c r="C660" s="7">
        <v>18690</v>
      </c>
      <c r="D660" s="7"/>
      <c r="E660" s="7">
        <v>18890</v>
      </c>
      <c r="F660" s="7">
        <v>18890</v>
      </c>
      <c r="G660" s="7">
        <v>18630</v>
      </c>
      <c r="H660" s="7">
        <v>18775</v>
      </c>
    </row>
    <row r="661" spans="1:8" x14ac:dyDescent="0.35">
      <c r="A661" s="6" t="s">
        <v>25</v>
      </c>
      <c r="B661" s="6" t="s">
        <v>5428</v>
      </c>
      <c r="C661" s="7">
        <v>43830</v>
      </c>
      <c r="D661" s="7"/>
      <c r="E661" s="7"/>
      <c r="F661" s="7">
        <v>16590</v>
      </c>
      <c r="G661" s="7">
        <v>16006</v>
      </c>
      <c r="H661" s="7">
        <v>25475.333333333332</v>
      </c>
    </row>
    <row r="662" spans="1:8" x14ac:dyDescent="0.35">
      <c r="A662" s="6" t="s">
        <v>25</v>
      </c>
      <c r="B662" s="6" t="s">
        <v>5380</v>
      </c>
      <c r="C662" s="7"/>
      <c r="D662" s="7"/>
      <c r="E662" s="7">
        <v>19990</v>
      </c>
      <c r="F662" s="7">
        <v>19990</v>
      </c>
      <c r="G662" s="7">
        <v>19990</v>
      </c>
      <c r="H662" s="7">
        <v>19990</v>
      </c>
    </row>
    <row r="663" spans="1:8" x14ac:dyDescent="0.35">
      <c r="A663" s="6" t="s">
        <v>25</v>
      </c>
      <c r="B663" s="6" t="s">
        <v>5775</v>
      </c>
      <c r="C663" s="7"/>
      <c r="D663" s="7"/>
      <c r="E663" s="7">
        <v>21790</v>
      </c>
      <c r="F663" s="7">
        <v>21790</v>
      </c>
      <c r="G663" s="7">
        <v>21420</v>
      </c>
      <c r="H663" s="7">
        <v>21666.666666666668</v>
      </c>
    </row>
    <row r="664" spans="1:8" x14ac:dyDescent="0.35">
      <c r="A664" s="6" t="s">
        <v>25</v>
      </c>
      <c r="B664" s="6" t="s">
        <v>5790</v>
      </c>
      <c r="C664" s="7"/>
      <c r="D664" s="7"/>
      <c r="E664" s="7">
        <v>27990</v>
      </c>
      <c r="F664" s="7">
        <v>27990</v>
      </c>
      <c r="G664" s="7">
        <v>27117</v>
      </c>
      <c r="H664" s="7">
        <v>27699</v>
      </c>
    </row>
    <row r="665" spans="1:8" x14ac:dyDescent="0.35">
      <c r="A665" s="6" t="s">
        <v>25</v>
      </c>
      <c r="B665" s="6" t="s">
        <v>5926</v>
      </c>
      <c r="C665" s="7">
        <v>7750</v>
      </c>
      <c r="D665" s="7"/>
      <c r="E665" s="7"/>
      <c r="F665" s="7"/>
      <c r="G665" s="7"/>
      <c r="H665" s="7">
        <v>7750</v>
      </c>
    </row>
    <row r="666" spans="1:8" x14ac:dyDescent="0.35">
      <c r="A666" s="6" t="s">
        <v>25</v>
      </c>
      <c r="B666" s="6" t="s">
        <v>5747</v>
      </c>
      <c r="C666" s="7"/>
      <c r="D666" s="7">
        <v>8999</v>
      </c>
      <c r="E666" s="7"/>
      <c r="F666" s="7"/>
      <c r="G666" s="7">
        <v>8120</v>
      </c>
      <c r="H666" s="7">
        <v>8559.5</v>
      </c>
    </row>
    <row r="667" spans="1:8" x14ac:dyDescent="0.35">
      <c r="A667" s="6" t="s">
        <v>25</v>
      </c>
      <c r="B667" s="6" t="s">
        <v>5458</v>
      </c>
      <c r="C667" s="7">
        <v>8490</v>
      </c>
      <c r="D667" s="7"/>
      <c r="E667" s="7"/>
      <c r="F667" s="7"/>
      <c r="G667" s="7">
        <v>8662</v>
      </c>
      <c r="H667" s="7">
        <v>8576</v>
      </c>
    </row>
    <row r="668" spans="1:8" x14ac:dyDescent="0.35">
      <c r="A668" s="6" t="s">
        <v>25</v>
      </c>
      <c r="B668" s="6" t="s">
        <v>5613</v>
      </c>
      <c r="C668" s="7"/>
      <c r="D668" s="7">
        <v>8499</v>
      </c>
      <c r="E668" s="7">
        <v>7990</v>
      </c>
      <c r="F668" s="7">
        <v>7990</v>
      </c>
      <c r="G668" s="7">
        <v>7488</v>
      </c>
      <c r="H668" s="7">
        <v>7991.75</v>
      </c>
    </row>
    <row r="669" spans="1:8" x14ac:dyDescent="0.35">
      <c r="A669" s="6" t="s">
        <v>25</v>
      </c>
      <c r="B669" s="6" t="s">
        <v>5776</v>
      </c>
      <c r="C669" s="7">
        <v>8690</v>
      </c>
      <c r="D669" s="7"/>
      <c r="E669" s="7"/>
      <c r="F669" s="7"/>
      <c r="G669" s="7">
        <v>8960</v>
      </c>
      <c r="H669" s="7">
        <v>8825</v>
      </c>
    </row>
    <row r="670" spans="1:8" x14ac:dyDescent="0.35">
      <c r="A670" s="6" t="s">
        <v>25</v>
      </c>
      <c r="B670" s="6" t="s">
        <v>5924</v>
      </c>
      <c r="C670" s="7">
        <v>9850</v>
      </c>
      <c r="D670" s="7"/>
      <c r="E670" s="7"/>
      <c r="F670" s="7"/>
      <c r="G670" s="7"/>
      <c r="H670" s="7">
        <v>9850</v>
      </c>
    </row>
    <row r="671" spans="1:8" x14ac:dyDescent="0.35">
      <c r="A671" s="6" t="s">
        <v>25</v>
      </c>
      <c r="B671" s="6" t="s">
        <v>5268</v>
      </c>
      <c r="C671" s="7">
        <v>13390</v>
      </c>
      <c r="D671" s="7">
        <v>13299</v>
      </c>
      <c r="E671" s="7"/>
      <c r="F671" s="7"/>
      <c r="G671" s="7">
        <v>13640</v>
      </c>
      <c r="H671" s="7">
        <v>13443</v>
      </c>
    </row>
    <row r="672" spans="1:8" x14ac:dyDescent="0.35">
      <c r="A672" s="6" t="s">
        <v>25</v>
      </c>
      <c r="B672" s="6" t="s">
        <v>5512</v>
      </c>
      <c r="C672" s="7">
        <v>15180</v>
      </c>
      <c r="D672" s="7"/>
      <c r="E672" s="7"/>
      <c r="F672" s="7"/>
      <c r="G672" s="7">
        <v>15627</v>
      </c>
      <c r="H672" s="7">
        <v>15403.5</v>
      </c>
    </row>
    <row r="673" spans="1:8" x14ac:dyDescent="0.35">
      <c r="A673" s="6" t="s">
        <v>25</v>
      </c>
      <c r="B673" s="6" t="s">
        <v>5477</v>
      </c>
      <c r="C673" s="7">
        <v>9370</v>
      </c>
      <c r="D673" s="7">
        <v>9199</v>
      </c>
      <c r="E673" s="7"/>
      <c r="F673" s="7"/>
      <c r="G673" s="7">
        <v>10017.5</v>
      </c>
      <c r="H673" s="7">
        <v>9594.7999999999993</v>
      </c>
    </row>
    <row r="674" spans="1:8" x14ac:dyDescent="0.35">
      <c r="A674" s="6" t="s">
        <v>25</v>
      </c>
      <c r="B674" s="6" t="s">
        <v>5528</v>
      </c>
      <c r="C674" s="7">
        <v>19653.333333333332</v>
      </c>
      <c r="D674" s="7"/>
      <c r="E674" s="7"/>
      <c r="F674" s="7"/>
      <c r="G674" s="7">
        <v>16446.25</v>
      </c>
      <c r="H674" s="7">
        <v>17820.714285714286</v>
      </c>
    </row>
    <row r="675" spans="1:8" x14ac:dyDescent="0.35">
      <c r="A675" s="6" t="s">
        <v>25</v>
      </c>
      <c r="B675" s="6" t="s">
        <v>5753</v>
      </c>
      <c r="C675" s="7"/>
      <c r="D675" s="7">
        <v>10499</v>
      </c>
      <c r="E675" s="7"/>
      <c r="F675" s="7"/>
      <c r="G675" s="7">
        <v>14780.5</v>
      </c>
      <c r="H675" s="7">
        <v>13353.333333333334</v>
      </c>
    </row>
    <row r="676" spans="1:8" x14ac:dyDescent="0.35">
      <c r="A676" s="6" t="s">
        <v>25</v>
      </c>
      <c r="B676" s="6" t="s">
        <v>5814</v>
      </c>
      <c r="C676" s="7">
        <v>10790</v>
      </c>
      <c r="D676" s="7"/>
      <c r="E676" s="7"/>
      <c r="F676" s="7"/>
      <c r="G676" s="7">
        <v>10790</v>
      </c>
      <c r="H676" s="7">
        <v>10790</v>
      </c>
    </row>
    <row r="677" spans="1:8" x14ac:dyDescent="0.35">
      <c r="A677" s="6" t="s">
        <v>25</v>
      </c>
      <c r="B677" s="6" t="s">
        <v>5248</v>
      </c>
      <c r="C677" s="7">
        <v>11500</v>
      </c>
      <c r="D677" s="7"/>
      <c r="E677" s="7"/>
      <c r="F677" s="7"/>
      <c r="G677" s="7">
        <v>16773</v>
      </c>
      <c r="H677" s="7">
        <v>15015.333333333334</v>
      </c>
    </row>
    <row r="678" spans="1:8" x14ac:dyDescent="0.35">
      <c r="A678" s="6" t="s">
        <v>25</v>
      </c>
      <c r="B678" s="6" t="s">
        <v>5307</v>
      </c>
      <c r="C678" s="7">
        <v>15000</v>
      </c>
      <c r="D678" s="7">
        <v>61999</v>
      </c>
      <c r="E678" s="7"/>
      <c r="F678" s="7"/>
      <c r="G678" s="7">
        <v>14990</v>
      </c>
      <c r="H678" s="7">
        <v>30663</v>
      </c>
    </row>
    <row r="679" spans="1:8" x14ac:dyDescent="0.35">
      <c r="A679" s="6" t="s">
        <v>25</v>
      </c>
      <c r="B679" s="6" t="s">
        <v>5113</v>
      </c>
      <c r="C679" s="7">
        <v>21260</v>
      </c>
      <c r="D679" s="7"/>
      <c r="E679" s="7"/>
      <c r="F679" s="7"/>
      <c r="G679" s="7">
        <v>22002</v>
      </c>
      <c r="H679" s="7">
        <v>21631</v>
      </c>
    </row>
    <row r="680" spans="1:8" x14ac:dyDescent="0.35">
      <c r="A680" s="6" t="s">
        <v>25</v>
      </c>
      <c r="B680" s="6" t="s">
        <v>5533</v>
      </c>
      <c r="C680" s="7">
        <v>36460</v>
      </c>
      <c r="D680" s="7"/>
      <c r="E680" s="7">
        <v>38390</v>
      </c>
      <c r="F680" s="7">
        <v>38390</v>
      </c>
      <c r="G680" s="7">
        <v>38242</v>
      </c>
      <c r="H680" s="7">
        <v>37870.5</v>
      </c>
    </row>
    <row r="681" spans="1:8" x14ac:dyDescent="0.35">
      <c r="A681" s="6" t="s">
        <v>25</v>
      </c>
      <c r="B681" s="6" t="s">
        <v>5342</v>
      </c>
      <c r="C681" s="7"/>
      <c r="D681" s="7"/>
      <c r="E681" s="7"/>
      <c r="F681" s="7"/>
      <c r="G681" s="7">
        <v>8900</v>
      </c>
      <c r="H681" s="7">
        <v>8900</v>
      </c>
    </row>
    <row r="682" spans="1:8" x14ac:dyDescent="0.35">
      <c r="A682" s="6" t="s">
        <v>25</v>
      </c>
      <c r="B682" s="6" t="s">
        <v>5427</v>
      </c>
      <c r="C682" s="7">
        <v>9000</v>
      </c>
      <c r="D682" s="7"/>
      <c r="E682" s="7"/>
      <c r="F682" s="7"/>
      <c r="G682" s="7">
        <v>8890</v>
      </c>
      <c r="H682" s="7">
        <v>8945</v>
      </c>
    </row>
    <row r="683" spans="1:8" x14ac:dyDescent="0.35">
      <c r="A683" s="6" t="s">
        <v>25</v>
      </c>
      <c r="B683" s="6" t="s">
        <v>5799</v>
      </c>
      <c r="C683" s="7">
        <v>10390</v>
      </c>
      <c r="D683" s="7">
        <v>10399</v>
      </c>
      <c r="E683" s="7"/>
      <c r="F683" s="7"/>
      <c r="G683" s="7">
        <v>10498</v>
      </c>
      <c r="H683" s="7">
        <v>10429</v>
      </c>
    </row>
    <row r="684" spans="1:8" x14ac:dyDescent="0.35">
      <c r="A684" s="6" t="s">
        <v>25</v>
      </c>
      <c r="B684" s="6" t="s">
        <v>5611</v>
      </c>
      <c r="C684" s="7">
        <v>10790</v>
      </c>
      <c r="D684" s="7"/>
      <c r="E684" s="7"/>
      <c r="F684" s="7"/>
      <c r="G684" s="7">
        <v>10871</v>
      </c>
      <c r="H684" s="7">
        <v>10830.5</v>
      </c>
    </row>
    <row r="685" spans="1:8" x14ac:dyDescent="0.35">
      <c r="A685" s="6" t="s">
        <v>25</v>
      </c>
      <c r="B685" s="6" t="s">
        <v>5365</v>
      </c>
      <c r="C685" s="7">
        <v>9990</v>
      </c>
      <c r="D685" s="7"/>
      <c r="E685" s="7">
        <v>11190</v>
      </c>
      <c r="F685" s="7"/>
      <c r="G685" s="7">
        <v>10380</v>
      </c>
      <c r="H685" s="7">
        <v>10520</v>
      </c>
    </row>
    <row r="686" spans="1:8" x14ac:dyDescent="0.35">
      <c r="A686" s="6" t="s">
        <v>25</v>
      </c>
      <c r="B686" s="6" t="s">
        <v>5176</v>
      </c>
      <c r="C686" s="7"/>
      <c r="D686" s="7"/>
      <c r="E686" s="7"/>
      <c r="F686" s="7"/>
      <c r="G686" s="7">
        <v>9940</v>
      </c>
      <c r="H686" s="7">
        <v>9940</v>
      </c>
    </row>
    <row r="687" spans="1:8" x14ac:dyDescent="0.35">
      <c r="A687" s="6" t="s">
        <v>25</v>
      </c>
      <c r="B687" s="6" t="s">
        <v>5312</v>
      </c>
      <c r="C687" s="7"/>
      <c r="D687" s="7"/>
      <c r="E687" s="7"/>
      <c r="F687" s="7"/>
      <c r="G687" s="7">
        <v>15960</v>
      </c>
      <c r="H687" s="7">
        <v>15960</v>
      </c>
    </row>
    <row r="688" spans="1:8" x14ac:dyDescent="0.35">
      <c r="A688" s="6" t="s">
        <v>25</v>
      </c>
      <c r="B688" s="6" t="s">
        <v>5122</v>
      </c>
      <c r="C688" s="7">
        <v>14700</v>
      </c>
      <c r="D688" s="7"/>
      <c r="E688" s="7"/>
      <c r="F688" s="7"/>
      <c r="G688" s="7">
        <v>13600</v>
      </c>
      <c r="H688" s="7">
        <v>14150</v>
      </c>
    </row>
    <row r="689" spans="1:8" x14ac:dyDescent="0.35">
      <c r="A689" s="6" t="s">
        <v>25</v>
      </c>
      <c r="B689" s="6" t="s">
        <v>5764</v>
      </c>
      <c r="C689" s="7"/>
      <c r="D689" s="7"/>
      <c r="E689" s="7"/>
      <c r="F689" s="7"/>
      <c r="G689" s="7">
        <v>10610</v>
      </c>
      <c r="H689" s="7">
        <v>10610</v>
      </c>
    </row>
    <row r="690" spans="1:8" x14ac:dyDescent="0.35">
      <c r="A690" s="6" t="s">
        <v>25</v>
      </c>
      <c r="B690" s="6" t="s">
        <v>5773</v>
      </c>
      <c r="C690" s="7">
        <v>25705</v>
      </c>
      <c r="D690" s="7"/>
      <c r="E690" s="7"/>
      <c r="F690" s="7"/>
      <c r="G690" s="7">
        <v>10461</v>
      </c>
      <c r="H690" s="7">
        <v>20623.666666666668</v>
      </c>
    </row>
    <row r="691" spans="1:8" x14ac:dyDescent="0.35">
      <c r="A691" s="6" t="s">
        <v>25</v>
      </c>
      <c r="B691" s="6" t="s">
        <v>5065</v>
      </c>
      <c r="C691" s="7">
        <v>11650</v>
      </c>
      <c r="D691" s="7"/>
      <c r="E691" s="7">
        <v>11690</v>
      </c>
      <c r="F691" s="7">
        <v>11690</v>
      </c>
      <c r="G691" s="7">
        <v>11520</v>
      </c>
      <c r="H691" s="7">
        <v>11637.5</v>
      </c>
    </row>
    <row r="692" spans="1:8" x14ac:dyDescent="0.35">
      <c r="A692" s="6" t="s">
        <v>25</v>
      </c>
      <c r="B692" s="6" t="s">
        <v>5381</v>
      </c>
      <c r="C692" s="7">
        <v>12790</v>
      </c>
      <c r="D692" s="7">
        <v>12799</v>
      </c>
      <c r="E692" s="7"/>
      <c r="F692" s="7"/>
      <c r="G692" s="7">
        <v>12793</v>
      </c>
      <c r="H692" s="7">
        <v>12794</v>
      </c>
    </row>
    <row r="693" spans="1:8" x14ac:dyDescent="0.35">
      <c r="A693" s="6" t="s">
        <v>25</v>
      </c>
      <c r="B693" s="6" t="s">
        <v>5085</v>
      </c>
      <c r="C693" s="7">
        <v>12090</v>
      </c>
      <c r="D693" s="7"/>
      <c r="E693" s="7">
        <v>12990</v>
      </c>
      <c r="F693" s="7">
        <v>12990</v>
      </c>
      <c r="G693" s="7">
        <v>12032</v>
      </c>
      <c r="H693" s="7">
        <v>12338.857142857143</v>
      </c>
    </row>
    <row r="694" spans="1:8" x14ac:dyDescent="0.35">
      <c r="A694" s="6" t="s">
        <v>25</v>
      </c>
      <c r="B694" s="6" t="s">
        <v>4994</v>
      </c>
      <c r="C694" s="7">
        <v>12190</v>
      </c>
      <c r="D694" s="7"/>
      <c r="E694" s="7"/>
      <c r="F694" s="7"/>
      <c r="G694" s="7">
        <v>11644</v>
      </c>
      <c r="H694" s="7">
        <v>12008</v>
      </c>
    </row>
    <row r="695" spans="1:8" x14ac:dyDescent="0.35">
      <c r="A695" s="6" t="s">
        <v>25</v>
      </c>
      <c r="B695" s="6" t="s">
        <v>5929</v>
      </c>
      <c r="C695" s="7">
        <v>19930</v>
      </c>
      <c r="D695" s="7"/>
      <c r="E695" s="7"/>
      <c r="F695" s="7"/>
      <c r="G695" s="7"/>
      <c r="H695" s="7">
        <v>19930</v>
      </c>
    </row>
    <row r="696" spans="1:8" x14ac:dyDescent="0.35">
      <c r="A696" s="6" t="s">
        <v>25</v>
      </c>
      <c r="B696" s="6" t="s">
        <v>5377</v>
      </c>
      <c r="C696" s="7"/>
      <c r="D696" s="7"/>
      <c r="E696" s="7"/>
      <c r="F696" s="7"/>
      <c r="G696" s="7">
        <v>17210</v>
      </c>
      <c r="H696" s="7">
        <v>17210</v>
      </c>
    </row>
    <row r="697" spans="1:8" x14ac:dyDescent="0.35">
      <c r="A697" s="6" t="s">
        <v>25</v>
      </c>
      <c r="B697" s="6" t="s">
        <v>5128</v>
      </c>
      <c r="C697" s="7">
        <v>14610</v>
      </c>
      <c r="D697" s="7"/>
      <c r="E697" s="7"/>
      <c r="F697" s="7"/>
      <c r="G697" s="7">
        <v>15052</v>
      </c>
      <c r="H697" s="7">
        <v>14831</v>
      </c>
    </row>
    <row r="698" spans="1:8" x14ac:dyDescent="0.35">
      <c r="A698" s="6" t="s">
        <v>25</v>
      </c>
      <c r="B698" s="6" t="s">
        <v>5013</v>
      </c>
      <c r="C698" s="7">
        <v>22590</v>
      </c>
      <c r="D698" s="7"/>
      <c r="E698" s="7">
        <v>22590</v>
      </c>
      <c r="F698" s="7">
        <v>22590</v>
      </c>
      <c r="G698" s="7">
        <v>24753</v>
      </c>
      <c r="H698" s="7">
        <v>23130.75</v>
      </c>
    </row>
    <row r="699" spans="1:8" x14ac:dyDescent="0.35">
      <c r="A699" s="6" t="s">
        <v>25</v>
      </c>
      <c r="B699" s="6" t="s">
        <v>5228</v>
      </c>
      <c r="C699" s="7">
        <v>29390</v>
      </c>
      <c r="D699" s="7">
        <v>28799</v>
      </c>
      <c r="E699" s="7">
        <v>29390</v>
      </c>
      <c r="F699" s="7">
        <v>29390</v>
      </c>
      <c r="G699" s="7">
        <v>29660</v>
      </c>
      <c r="H699" s="7">
        <v>29325.8</v>
      </c>
    </row>
    <row r="700" spans="1:8" x14ac:dyDescent="0.35">
      <c r="A700" s="6" t="s">
        <v>25</v>
      </c>
      <c r="B700" s="6" t="s">
        <v>5075</v>
      </c>
      <c r="C700" s="7">
        <v>32190</v>
      </c>
      <c r="D700" s="7"/>
      <c r="E700" s="7"/>
      <c r="F700" s="7"/>
      <c r="G700" s="7">
        <v>34800</v>
      </c>
      <c r="H700" s="7">
        <v>33060</v>
      </c>
    </row>
    <row r="701" spans="1:8" x14ac:dyDescent="0.35">
      <c r="A701" s="6" t="s">
        <v>27</v>
      </c>
      <c r="B701" s="6" t="s">
        <v>5941</v>
      </c>
      <c r="C701" s="7">
        <v>85350</v>
      </c>
      <c r="D701" s="7"/>
      <c r="E701" s="7"/>
      <c r="F701" s="7"/>
      <c r="G701" s="7"/>
      <c r="H701" s="7">
        <v>85350</v>
      </c>
    </row>
    <row r="702" spans="1:8" x14ac:dyDescent="0.35">
      <c r="A702" s="6" t="s">
        <v>27</v>
      </c>
      <c r="B702" s="6" t="s">
        <v>5537</v>
      </c>
      <c r="C702" s="7">
        <v>99400</v>
      </c>
      <c r="D702" s="7"/>
      <c r="E702" s="7"/>
      <c r="F702" s="7"/>
      <c r="G702" s="7">
        <v>96760</v>
      </c>
      <c r="H702" s="7">
        <v>98080</v>
      </c>
    </row>
    <row r="703" spans="1:8" x14ac:dyDescent="0.35">
      <c r="A703" s="6" t="s">
        <v>27</v>
      </c>
      <c r="B703" s="6" t="s">
        <v>5509</v>
      </c>
      <c r="C703" s="7"/>
      <c r="D703" s="7"/>
      <c r="E703" s="7"/>
      <c r="F703" s="7"/>
      <c r="G703" s="7">
        <v>8970</v>
      </c>
      <c r="H703" s="7">
        <v>8970</v>
      </c>
    </row>
    <row r="704" spans="1:8" x14ac:dyDescent="0.35">
      <c r="A704" s="6" t="s">
        <v>27</v>
      </c>
      <c r="B704" s="6" t="s">
        <v>5659</v>
      </c>
      <c r="C704" s="7"/>
      <c r="D704" s="7"/>
      <c r="E704" s="7"/>
      <c r="F704" s="7"/>
      <c r="G704" s="7">
        <v>21150</v>
      </c>
      <c r="H704" s="7">
        <v>21150</v>
      </c>
    </row>
    <row r="705" spans="1:8" x14ac:dyDescent="0.35">
      <c r="A705" s="6" t="s">
        <v>27</v>
      </c>
      <c r="B705" s="6" t="s">
        <v>5415</v>
      </c>
      <c r="C705" s="7"/>
      <c r="D705" s="7"/>
      <c r="E705" s="7"/>
      <c r="F705" s="7"/>
      <c r="G705" s="7">
        <v>21530</v>
      </c>
      <c r="H705" s="7">
        <v>21530</v>
      </c>
    </row>
    <row r="706" spans="1:8" x14ac:dyDescent="0.35">
      <c r="A706" s="6" t="s">
        <v>27</v>
      </c>
      <c r="B706" s="6" t="s">
        <v>5010</v>
      </c>
      <c r="C706" s="7"/>
      <c r="D706" s="7">
        <v>22199</v>
      </c>
      <c r="E706" s="7"/>
      <c r="F706" s="7"/>
      <c r="G706" s="7">
        <v>13381.75</v>
      </c>
      <c r="H706" s="7">
        <v>15145.2</v>
      </c>
    </row>
    <row r="707" spans="1:8" x14ac:dyDescent="0.35">
      <c r="A707" s="6" t="s">
        <v>27</v>
      </c>
      <c r="B707" s="6" t="s">
        <v>5581</v>
      </c>
      <c r="C707" s="7"/>
      <c r="D707" s="7">
        <v>19199</v>
      </c>
      <c r="E707" s="7"/>
      <c r="F707" s="7"/>
      <c r="G707" s="7">
        <v>19591</v>
      </c>
      <c r="H707" s="7">
        <v>19460.333333333332</v>
      </c>
    </row>
    <row r="708" spans="1:8" x14ac:dyDescent="0.35">
      <c r="A708" s="6" t="s">
        <v>27</v>
      </c>
      <c r="B708" s="6" t="s">
        <v>5175</v>
      </c>
      <c r="C708" s="7">
        <v>14190</v>
      </c>
      <c r="D708" s="7"/>
      <c r="E708" s="7"/>
      <c r="F708" s="7"/>
      <c r="G708" s="7">
        <v>13945</v>
      </c>
      <c r="H708" s="7">
        <v>14026.666666666666</v>
      </c>
    </row>
    <row r="709" spans="1:8" x14ac:dyDescent="0.35">
      <c r="A709" s="6" t="s">
        <v>27</v>
      </c>
      <c r="B709" s="6" t="s">
        <v>5093</v>
      </c>
      <c r="C709" s="7">
        <v>14695</v>
      </c>
      <c r="D709" s="7">
        <v>20199</v>
      </c>
      <c r="E709" s="7"/>
      <c r="F709" s="7"/>
      <c r="G709" s="7">
        <v>16079.9</v>
      </c>
      <c r="H709" s="7">
        <v>15985.2</v>
      </c>
    </row>
    <row r="710" spans="1:8" x14ac:dyDescent="0.35">
      <c r="A710" s="6" t="s">
        <v>27</v>
      </c>
      <c r="B710" s="6" t="s">
        <v>5324</v>
      </c>
      <c r="C710" s="7"/>
      <c r="D710" s="7"/>
      <c r="E710" s="7"/>
      <c r="F710" s="7"/>
      <c r="G710" s="7">
        <v>23561.5</v>
      </c>
      <c r="H710" s="7">
        <v>23561.5</v>
      </c>
    </row>
    <row r="711" spans="1:8" x14ac:dyDescent="0.35">
      <c r="A711" s="6" t="s">
        <v>27</v>
      </c>
      <c r="B711" s="6" t="s">
        <v>5070</v>
      </c>
      <c r="C711" s="7">
        <v>33628</v>
      </c>
      <c r="D711" s="7"/>
      <c r="E711" s="7"/>
      <c r="F711" s="7"/>
      <c r="G711" s="7">
        <v>29233.200000000001</v>
      </c>
      <c r="H711" s="7">
        <v>30698.133333333335</v>
      </c>
    </row>
    <row r="712" spans="1:8" x14ac:dyDescent="0.35">
      <c r="A712" s="6" t="s">
        <v>21</v>
      </c>
      <c r="B712" s="6" t="s">
        <v>5795</v>
      </c>
      <c r="C712" s="7"/>
      <c r="D712" s="7"/>
      <c r="E712" s="7">
        <v>4990</v>
      </c>
      <c r="F712" s="7"/>
      <c r="G712" s="7"/>
      <c r="H712" s="7">
        <v>4990</v>
      </c>
    </row>
    <row r="713" spans="1:8" x14ac:dyDescent="0.35">
      <c r="A713" s="6" t="s">
        <v>21</v>
      </c>
      <c r="B713" s="6" t="s">
        <v>5767</v>
      </c>
      <c r="C713" s="7">
        <v>8340</v>
      </c>
      <c r="D713" s="7"/>
      <c r="E713" s="7"/>
      <c r="F713" s="7"/>
      <c r="G713" s="7">
        <v>8830</v>
      </c>
      <c r="H713" s="7">
        <v>8585</v>
      </c>
    </row>
    <row r="714" spans="1:8" x14ac:dyDescent="0.35">
      <c r="A714" s="6" t="s">
        <v>21</v>
      </c>
      <c r="B714" s="6" t="s">
        <v>5306</v>
      </c>
      <c r="C714" s="7"/>
      <c r="D714" s="7">
        <v>58999</v>
      </c>
      <c r="E714" s="7"/>
      <c r="F714" s="7"/>
      <c r="G714" s="7">
        <v>57490</v>
      </c>
      <c r="H714" s="7">
        <v>58244.5</v>
      </c>
    </row>
    <row r="715" spans="1:8" x14ac:dyDescent="0.35">
      <c r="A715" s="6" t="s">
        <v>21</v>
      </c>
      <c r="B715" s="6" t="s">
        <v>5741</v>
      </c>
      <c r="C715" s="7">
        <v>6010</v>
      </c>
      <c r="D715" s="7">
        <v>5999</v>
      </c>
      <c r="E715" s="7">
        <v>5990</v>
      </c>
      <c r="F715" s="7">
        <v>5990</v>
      </c>
      <c r="G715" s="7">
        <v>6320</v>
      </c>
      <c r="H715" s="7">
        <v>6061.8</v>
      </c>
    </row>
    <row r="716" spans="1:8" x14ac:dyDescent="0.35">
      <c r="A716" s="6" t="s">
        <v>21</v>
      </c>
      <c r="B716" s="6" t="s">
        <v>5354</v>
      </c>
      <c r="C716" s="7">
        <v>6930</v>
      </c>
      <c r="D716" s="7">
        <v>6399</v>
      </c>
      <c r="E716" s="7"/>
      <c r="F716" s="7"/>
      <c r="G716" s="7">
        <v>7110</v>
      </c>
      <c r="H716" s="7">
        <v>6813</v>
      </c>
    </row>
    <row r="717" spans="1:8" x14ac:dyDescent="0.35">
      <c r="A717" s="6" t="s">
        <v>21</v>
      </c>
      <c r="B717" s="6" t="s">
        <v>5169</v>
      </c>
      <c r="C717" s="7">
        <v>7560</v>
      </c>
      <c r="D717" s="7"/>
      <c r="E717" s="7">
        <v>7590</v>
      </c>
      <c r="F717" s="7"/>
      <c r="G717" s="7">
        <v>7474</v>
      </c>
      <c r="H717" s="7">
        <v>7541.333333333333</v>
      </c>
    </row>
    <row r="718" spans="1:8" x14ac:dyDescent="0.35">
      <c r="A718" s="6" t="s">
        <v>21</v>
      </c>
      <c r="B718" s="6" t="s">
        <v>5755</v>
      </c>
      <c r="C718" s="7"/>
      <c r="D718" s="7">
        <v>8099</v>
      </c>
      <c r="E718" s="7"/>
      <c r="F718" s="7"/>
      <c r="G718" s="7">
        <v>10613</v>
      </c>
      <c r="H718" s="7">
        <v>9356</v>
      </c>
    </row>
    <row r="719" spans="1:8" x14ac:dyDescent="0.35">
      <c r="A719" s="6" t="s">
        <v>21</v>
      </c>
      <c r="B719" s="6" t="s">
        <v>5171</v>
      </c>
      <c r="C719" s="7"/>
      <c r="D719" s="7"/>
      <c r="E719" s="7"/>
      <c r="F719" s="7"/>
      <c r="G719" s="7">
        <v>6790</v>
      </c>
      <c r="H719" s="7">
        <v>6790</v>
      </c>
    </row>
    <row r="720" spans="1:8" x14ac:dyDescent="0.35">
      <c r="A720" s="6" t="s">
        <v>21</v>
      </c>
      <c r="B720" s="6" t="s">
        <v>5181</v>
      </c>
      <c r="C720" s="7">
        <v>6790</v>
      </c>
      <c r="D720" s="7"/>
      <c r="E720" s="7">
        <v>6790</v>
      </c>
      <c r="F720" s="7">
        <v>6790</v>
      </c>
      <c r="G720" s="7">
        <v>6790</v>
      </c>
      <c r="H720" s="7">
        <v>6790</v>
      </c>
    </row>
    <row r="721" spans="1:8" x14ac:dyDescent="0.35">
      <c r="A721" s="6" t="s">
        <v>21</v>
      </c>
      <c r="B721" s="6" t="s">
        <v>5579</v>
      </c>
      <c r="C721" s="7">
        <v>6710</v>
      </c>
      <c r="D721" s="7"/>
      <c r="E721" s="7"/>
      <c r="F721" s="7"/>
      <c r="G721" s="7">
        <v>6850</v>
      </c>
      <c r="H721" s="7">
        <v>6780</v>
      </c>
    </row>
    <row r="722" spans="1:8" x14ac:dyDescent="0.35">
      <c r="A722" s="6" t="s">
        <v>21</v>
      </c>
      <c r="B722" s="6" t="s">
        <v>5243</v>
      </c>
      <c r="C722" s="7">
        <v>7490</v>
      </c>
      <c r="D722" s="7"/>
      <c r="E722" s="7"/>
      <c r="F722" s="7"/>
      <c r="G722" s="7">
        <v>7990</v>
      </c>
      <c r="H722" s="7">
        <v>7740</v>
      </c>
    </row>
    <row r="723" spans="1:8" x14ac:dyDescent="0.35">
      <c r="A723" s="6" t="s">
        <v>21</v>
      </c>
      <c r="B723" s="6" t="s">
        <v>5717</v>
      </c>
      <c r="C723" s="7"/>
      <c r="D723" s="7"/>
      <c r="E723" s="7"/>
      <c r="F723" s="7"/>
      <c r="G723" s="7">
        <v>14873</v>
      </c>
      <c r="H723" s="7">
        <v>14873</v>
      </c>
    </row>
    <row r="724" spans="1:8" x14ac:dyDescent="0.35">
      <c r="A724" s="6" t="s">
        <v>21</v>
      </c>
      <c r="B724" s="6" t="s">
        <v>5510</v>
      </c>
      <c r="C724" s="7"/>
      <c r="D724" s="7"/>
      <c r="E724" s="7">
        <v>15390</v>
      </c>
      <c r="F724" s="7">
        <v>15390</v>
      </c>
      <c r="G724" s="7">
        <v>15390</v>
      </c>
      <c r="H724" s="7">
        <v>15390</v>
      </c>
    </row>
    <row r="725" spans="1:8" x14ac:dyDescent="0.35">
      <c r="A725" s="6" t="s">
        <v>21</v>
      </c>
      <c r="B725" s="6" t="s">
        <v>4999</v>
      </c>
      <c r="C725" s="7"/>
      <c r="D725" s="7"/>
      <c r="E725" s="7"/>
      <c r="F725" s="7"/>
      <c r="G725" s="7">
        <v>16130</v>
      </c>
      <c r="H725" s="7">
        <v>16130</v>
      </c>
    </row>
    <row r="726" spans="1:8" x14ac:dyDescent="0.35">
      <c r="A726" s="6" t="s">
        <v>21</v>
      </c>
      <c r="B726" s="6" t="s">
        <v>3919</v>
      </c>
      <c r="C726" s="7">
        <v>16220</v>
      </c>
      <c r="D726" s="7">
        <v>14599</v>
      </c>
      <c r="E726" s="7">
        <v>14590</v>
      </c>
      <c r="F726" s="7">
        <v>14590</v>
      </c>
      <c r="G726" s="7"/>
      <c r="H726" s="7">
        <v>14999.75</v>
      </c>
    </row>
    <row r="727" spans="1:8" x14ac:dyDescent="0.35">
      <c r="A727" s="6" t="s">
        <v>21</v>
      </c>
      <c r="B727" s="6" t="s">
        <v>5809</v>
      </c>
      <c r="C727" s="7"/>
      <c r="D727" s="7"/>
      <c r="E727" s="7"/>
      <c r="F727" s="7"/>
      <c r="G727" s="7">
        <v>8457</v>
      </c>
      <c r="H727" s="7">
        <v>8457</v>
      </c>
    </row>
    <row r="728" spans="1:8" x14ac:dyDescent="0.35">
      <c r="A728" s="6" t="s">
        <v>21</v>
      </c>
      <c r="B728" s="6" t="s">
        <v>5482</v>
      </c>
      <c r="C728" s="7">
        <v>9490</v>
      </c>
      <c r="D728" s="7"/>
      <c r="E728" s="7">
        <v>9490</v>
      </c>
      <c r="F728" s="7">
        <v>9490</v>
      </c>
      <c r="G728" s="7">
        <v>10020</v>
      </c>
      <c r="H728" s="7">
        <v>9622.5</v>
      </c>
    </row>
    <row r="729" spans="1:8" x14ac:dyDescent="0.35">
      <c r="A729" s="6" t="s">
        <v>21</v>
      </c>
      <c r="B729" s="6" t="s">
        <v>5162</v>
      </c>
      <c r="C729" s="7"/>
      <c r="D729" s="7"/>
      <c r="E729" s="7"/>
      <c r="F729" s="7"/>
      <c r="G729" s="7">
        <v>10490</v>
      </c>
      <c r="H729" s="7">
        <v>10490</v>
      </c>
    </row>
    <row r="730" spans="1:8" x14ac:dyDescent="0.35">
      <c r="A730" s="6" t="s">
        <v>21</v>
      </c>
      <c r="B730" s="6" t="s">
        <v>5824</v>
      </c>
      <c r="C730" s="7"/>
      <c r="D730" s="7">
        <v>9699</v>
      </c>
      <c r="E730" s="7">
        <v>10490</v>
      </c>
      <c r="F730" s="7">
        <v>10490</v>
      </c>
      <c r="G730" s="7"/>
      <c r="H730" s="7">
        <v>10226.333333333334</v>
      </c>
    </row>
    <row r="731" spans="1:8" x14ac:dyDescent="0.35">
      <c r="A731" s="6" t="s">
        <v>21</v>
      </c>
      <c r="B731" s="6" t="s">
        <v>5478</v>
      </c>
      <c r="C731" s="7">
        <v>8490</v>
      </c>
      <c r="D731" s="7"/>
      <c r="E731" s="7"/>
      <c r="F731" s="7"/>
      <c r="G731" s="7">
        <v>9000</v>
      </c>
      <c r="H731" s="7">
        <v>8745</v>
      </c>
    </row>
    <row r="732" spans="1:8" x14ac:dyDescent="0.35">
      <c r="A732" s="6" t="s">
        <v>21</v>
      </c>
      <c r="B732" s="6" t="s">
        <v>5522</v>
      </c>
      <c r="C732" s="7">
        <v>8990</v>
      </c>
      <c r="D732" s="7"/>
      <c r="E732" s="7">
        <v>9190</v>
      </c>
      <c r="F732" s="7">
        <v>9190</v>
      </c>
      <c r="G732" s="7">
        <v>9630</v>
      </c>
      <c r="H732" s="7">
        <v>9250</v>
      </c>
    </row>
    <row r="733" spans="1:8" x14ac:dyDescent="0.35">
      <c r="A733" s="6" t="s">
        <v>21</v>
      </c>
      <c r="B733" s="6" t="s">
        <v>5707</v>
      </c>
      <c r="C733" s="7"/>
      <c r="D733" s="7"/>
      <c r="E733" s="7"/>
      <c r="F733" s="7"/>
      <c r="G733" s="7">
        <v>11050</v>
      </c>
      <c r="H733" s="7">
        <v>11050</v>
      </c>
    </row>
    <row r="734" spans="1:8" x14ac:dyDescent="0.35">
      <c r="A734" s="6" t="s">
        <v>21</v>
      </c>
      <c r="B734" s="6" t="s">
        <v>5875</v>
      </c>
      <c r="C734" s="7"/>
      <c r="D734" s="7">
        <v>9999</v>
      </c>
      <c r="E734" s="7"/>
      <c r="F734" s="7"/>
      <c r="G734" s="7"/>
      <c r="H734" s="7">
        <v>9999</v>
      </c>
    </row>
    <row r="735" spans="1:8" x14ac:dyDescent="0.35">
      <c r="A735" s="6" t="s">
        <v>21</v>
      </c>
      <c r="B735" s="6" t="s">
        <v>4989</v>
      </c>
      <c r="C735" s="7">
        <v>13090</v>
      </c>
      <c r="D735" s="7">
        <v>13099</v>
      </c>
      <c r="E735" s="7"/>
      <c r="F735" s="7"/>
      <c r="G735" s="7">
        <v>12990</v>
      </c>
      <c r="H735" s="7">
        <v>13059.666666666666</v>
      </c>
    </row>
    <row r="736" spans="1:8" x14ac:dyDescent="0.35">
      <c r="A736" s="6" t="s">
        <v>21</v>
      </c>
      <c r="B736" s="6" t="s">
        <v>5071</v>
      </c>
      <c r="C736" s="7">
        <v>22270</v>
      </c>
      <c r="D736" s="7">
        <v>21299</v>
      </c>
      <c r="E736" s="7">
        <v>21490</v>
      </c>
      <c r="F736" s="7">
        <v>21490</v>
      </c>
      <c r="G736" s="7">
        <v>23099</v>
      </c>
      <c r="H736" s="7">
        <v>21929.599999999999</v>
      </c>
    </row>
    <row r="737" spans="1:8" x14ac:dyDescent="0.35">
      <c r="A737" s="6" t="s">
        <v>21</v>
      </c>
      <c r="B737" s="6" t="s">
        <v>4990</v>
      </c>
      <c r="C737" s="7"/>
      <c r="D737" s="7"/>
      <c r="E737" s="7">
        <v>12490</v>
      </c>
      <c r="F737" s="7">
        <v>12490</v>
      </c>
      <c r="G737" s="7">
        <v>12800</v>
      </c>
      <c r="H737" s="7">
        <v>12593.333333333334</v>
      </c>
    </row>
    <row r="738" spans="1:8" x14ac:dyDescent="0.35">
      <c r="A738" s="6" t="s">
        <v>21</v>
      </c>
      <c r="B738" s="6" t="s">
        <v>5810</v>
      </c>
      <c r="C738" s="7">
        <v>20990</v>
      </c>
      <c r="D738" s="7"/>
      <c r="E738" s="7"/>
      <c r="F738" s="7"/>
      <c r="G738" s="7">
        <v>22268</v>
      </c>
      <c r="H738" s="7">
        <v>21629</v>
      </c>
    </row>
    <row r="739" spans="1:8" x14ac:dyDescent="0.35">
      <c r="A739" s="6" t="s">
        <v>21</v>
      </c>
      <c r="B739" s="6" t="s">
        <v>3900</v>
      </c>
      <c r="C739" s="7"/>
      <c r="D739" s="7"/>
      <c r="E739" s="7">
        <v>21590</v>
      </c>
      <c r="F739" s="7"/>
      <c r="G739" s="7"/>
      <c r="H739" s="7">
        <v>21590</v>
      </c>
    </row>
    <row r="740" spans="1:8" x14ac:dyDescent="0.35">
      <c r="A740" s="6" t="s">
        <v>21</v>
      </c>
      <c r="B740" s="6" t="s">
        <v>5033</v>
      </c>
      <c r="C740" s="7"/>
      <c r="D740" s="7"/>
      <c r="E740" s="7"/>
      <c r="F740" s="7"/>
      <c r="G740" s="7">
        <v>35600</v>
      </c>
      <c r="H740" s="7">
        <v>35600</v>
      </c>
    </row>
    <row r="741" spans="1:8" x14ac:dyDescent="0.35">
      <c r="A741" s="6" t="s">
        <v>21</v>
      </c>
      <c r="B741" s="6" t="s">
        <v>5821</v>
      </c>
      <c r="C741" s="7">
        <v>11490</v>
      </c>
      <c r="D741" s="7"/>
      <c r="E741" s="7">
        <v>11490</v>
      </c>
      <c r="F741" s="7">
        <v>11490</v>
      </c>
      <c r="G741" s="7"/>
      <c r="H741" s="7">
        <v>11490</v>
      </c>
    </row>
    <row r="742" spans="1:8" x14ac:dyDescent="0.35">
      <c r="A742" s="6" t="s">
        <v>21</v>
      </c>
      <c r="B742" s="6" t="s">
        <v>4996</v>
      </c>
      <c r="C742" s="7"/>
      <c r="D742" s="7"/>
      <c r="E742" s="7"/>
      <c r="F742" s="7"/>
      <c r="G742" s="7">
        <v>11790</v>
      </c>
      <c r="H742" s="7">
        <v>11790</v>
      </c>
    </row>
    <row r="743" spans="1:8" x14ac:dyDescent="0.35">
      <c r="A743" s="6" t="s">
        <v>21</v>
      </c>
      <c r="B743" s="6" t="s">
        <v>5823</v>
      </c>
      <c r="C743" s="7"/>
      <c r="D743" s="7">
        <v>11999</v>
      </c>
      <c r="E743" s="7">
        <v>11790</v>
      </c>
      <c r="F743" s="7">
        <v>11790</v>
      </c>
      <c r="G743" s="7"/>
      <c r="H743" s="7">
        <v>11859.666666666666</v>
      </c>
    </row>
    <row r="744" spans="1:8" x14ac:dyDescent="0.35">
      <c r="A744" s="6" t="s">
        <v>21</v>
      </c>
      <c r="B744" s="6" t="s">
        <v>5132</v>
      </c>
      <c r="C744" s="7"/>
      <c r="D744" s="7"/>
      <c r="E744" s="7"/>
      <c r="F744" s="7"/>
      <c r="G744" s="7">
        <v>19800</v>
      </c>
      <c r="H744" s="7">
        <v>19800</v>
      </c>
    </row>
    <row r="745" spans="1:8" x14ac:dyDescent="0.35">
      <c r="A745" s="6" t="s">
        <v>21</v>
      </c>
      <c r="B745" s="6" t="s">
        <v>5885</v>
      </c>
      <c r="C745" s="7"/>
      <c r="D745" s="7">
        <v>12499</v>
      </c>
      <c r="E745" s="7"/>
      <c r="F745" s="7"/>
      <c r="G745" s="7"/>
      <c r="H745" s="7">
        <v>12499</v>
      </c>
    </row>
    <row r="746" spans="1:8" x14ac:dyDescent="0.35">
      <c r="A746" s="6" t="s">
        <v>21</v>
      </c>
      <c r="B746" s="6" t="s">
        <v>5043</v>
      </c>
      <c r="C746" s="7">
        <v>19390</v>
      </c>
      <c r="D746" s="7"/>
      <c r="E746" s="7">
        <v>20190</v>
      </c>
      <c r="F746" s="7"/>
      <c r="G746" s="7">
        <v>19650</v>
      </c>
      <c r="H746" s="7">
        <v>19743.333333333332</v>
      </c>
    </row>
    <row r="747" spans="1:8" x14ac:dyDescent="0.35">
      <c r="A747" s="6" t="s">
        <v>21</v>
      </c>
      <c r="B747" s="6" t="s">
        <v>5073</v>
      </c>
      <c r="C747" s="7">
        <v>27500</v>
      </c>
      <c r="D747" s="7"/>
      <c r="E747" s="7"/>
      <c r="F747" s="7"/>
      <c r="G747" s="7">
        <v>26488</v>
      </c>
      <c r="H747" s="7">
        <v>26994</v>
      </c>
    </row>
    <row r="748" spans="1:8" x14ac:dyDescent="0.35">
      <c r="A748" s="6" t="s">
        <v>21</v>
      </c>
      <c r="B748" s="6" t="s">
        <v>5007</v>
      </c>
      <c r="C748" s="7"/>
      <c r="D748" s="7"/>
      <c r="E748" s="7"/>
      <c r="F748" s="7"/>
      <c r="G748" s="7">
        <v>33724</v>
      </c>
      <c r="H748" s="7">
        <v>33724</v>
      </c>
    </row>
    <row r="749" spans="1:8" x14ac:dyDescent="0.35">
      <c r="A749" s="6" t="s">
        <v>21</v>
      </c>
      <c r="B749" s="6" t="s">
        <v>5825</v>
      </c>
      <c r="C749" s="7">
        <v>33750</v>
      </c>
      <c r="D749" s="7">
        <v>33999</v>
      </c>
      <c r="E749" s="7">
        <v>33990</v>
      </c>
      <c r="F749" s="7">
        <v>33990</v>
      </c>
      <c r="G749" s="7"/>
      <c r="H749" s="7">
        <v>33895.800000000003</v>
      </c>
    </row>
    <row r="750" spans="1:8" x14ac:dyDescent="0.35">
      <c r="A750" s="6" t="s">
        <v>21</v>
      </c>
      <c r="B750" s="6" t="s">
        <v>5106</v>
      </c>
      <c r="C750" s="7"/>
      <c r="D750" s="7"/>
      <c r="E750" s="7"/>
      <c r="F750" s="7"/>
      <c r="G750" s="7">
        <v>44800</v>
      </c>
      <c r="H750" s="7">
        <v>44800</v>
      </c>
    </row>
    <row r="751" spans="1:8" x14ac:dyDescent="0.35">
      <c r="A751" s="6" t="s">
        <v>21</v>
      </c>
      <c r="B751" s="6" t="s">
        <v>4001</v>
      </c>
      <c r="C751" s="7">
        <v>46190</v>
      </c>
      <c r="D751" s="7"/>
      <c r="E751" s="7"/>
      <c r="F751" s="7">
        <v>39990</v>
      </c>
      <c r="G751" s="7"/>
      <c r="H751" s="7">
        <v>43090</v>
      </c>
    </row>
    <row r="752" spans="1:8" x14ac:dyDescent="0.35">
      <c r="A752" s="6" t="s">
        <v>21</v>
      </c>
      <c r="B752" s="6" t="s">
        <v>4998</v>
      </c>
      <c r="C752" s="7">
        <v>18920</v>
      </c>
      <c r="D752" s="7"/>
      <c r="E752" s="7">
        <v>18190</v>
      </c>
      <c r="F752" s="7">
        <v>18190</v>
      </c>
      <c r="G752" s="7">
        <v>19600</v>
      </c>
      <c r="H752" s="7">
        <v>18725</v>
      </c>
    </row>
    <row r="753" spans="1:8" x14ac:dyDescent="0.35">
      <c r="A753" s="6" t="s">
        <v>21</v>
      </c>
      <c r="B753" s="6" t="s">
        <v>5260</v>
      </c>
      <c r="C753" s="7"/>
      <c r="D753" s="7"/>
      <c r="E753" s="7">
        <v>17990</v>
      </c>
      <c r="F753" s="7">
        <v>17990</v>
      </c>
      <c r="G753" s="7"/>
      <c r="H753" s="7">
        <v>17990</v>
      </c>
    </row>
    <row r="754" spans="1:8" x14ac:dyDescent="0.35">
      <c r="A754" s="6" t="s">
        <v>21</v>
      </c>
      <c r="B754" s="6" t="s">
        <v>5009</v>
      </c>
      <c r="C754" s="7">
        <v>17450</v>
      </c>
      <c r="D754" s="7"/>
      <c r="E754" s="7">
        <v>17390</v>
      </c>
      <c r="F754" s="7">
        <v>17390</v>
      </c>
      <c r="G754" s="7">
        <v>17450</v>
      </c>
      <c r="H754" s="7">
        <v>17420</v>
      </c>
    </row>
    <row r="755" spans="1:8" x14ac:dyDescent="0.35">
      <c r="A755" s="6" t="s">
        <v>21</v>
      </c>
      <c r="B755" s="6" t="s">
        <v>5202</v>
      </c>
      <c r="C755" s="7"/>
      <c r="D755" s="7">
        <v>29499</v>
      </c>
      <c r="E755" s="7">
        <v>32390</v>
      </c>
      <c r="F755" s="7">
        <v>32390</v>
      </c>
      <c r="G755" s="7">
        <v>32150</v>
      </c>
      <c r="H755" s="7">
        <v>31607.25</v>
      </c>
    </row>
    <row r="756" spans="1:8" x14ac:dyDescent="0.35">
      <c r="A756" s="6" t="s">
        <v>21</v>
      </c>
      <c r="B756" s="6" t="s">
        <v>5651</v>
      </c>
      <c r="C756" s="7"/>
      <c r="D756" s="7">
        <v>39999</v>
      </c>
      <c r="E756" s="7"/>
      <c r="F756" s="7"/>
      <c r="G756" s="7">
        <v>42166</v>
      </c>
      <c r="H756" s="7">
        <v>41082.5</v>
      </c>
    </row>
    <row r="757" spans="1:8" x14ac:dyDescent="0.35">
      <c r="A757" s="6" t="s">
        <v>21</v>
      </c>
      <c r="B757" s="6" t="s">
        <v>5376</v>
      </c>
      <c r="C757" s="7">
        <v>17320</v>
      </c>
      <c r="D757" s="7"/>
      <c r="E757" s="7">
        <v>18290</v>
      </c>
      <c r="F757" s="7">
        <v>18290</v>
      </c>
      <c r="G757" s="7">
        <v>17320</v>
      </c>
      <c r="H757" s="7">
        <v>17805</v>
      </c>
    </row>
    <row r="758" spans="1:8" x14ac:dyDescent="0.35">
      <c r="A758" s="6" t="s">
        <v>21</v>
      </c>
      <c r="B758" s="6" t="s">
        <v>5907</v>
      </c>
      <c r="C758" s="7">
        <v>34570</v>
      </c>
      <c r="D758" s="7">
        <v>34599</v>
      </c>
      <c r="E758" s="7"/>
      <c r="F758" s="7"/>
      <c r="G758" s="7"/>
      <c r="H758" s="7">
        <v>34579.666666666664</v>
      </c>
    </row>
    <row r="759" spans="1:8" x14ac:dyDescent="0.35">
      <c r="A759" s="6" t="s">
        <v>21</v>
      </c>
      <c r="B759" s="6" t="s">
        <v>5367</v>
      </c>
      <c r="C759" s="7">
        <v>60470</v>
      </c>
      <c r="D759" s="7">
        <v>55499</v>
      </c>
      <c r="E759" s="7"/>
      <c r="F759" s="7"/>
      <c r="G759" s="7">
        <v>52031</v>
      </c>
      <c r="H759" s="7">
        <v>56000</v>
      </c>
    </row>
    <row r="760" spans="1:8" x14ac:dyDescent="0.35">
      <c r="A760" s="6" t="s">
        <v>21</v>
      </c>
      <c r="B760" s="6" t="s">
        <v>5769</v>
      </c>
      <c r="C760" s="7"/>
      <c r="D760" s="7"/>
      <c r="E760" s="7"/>
      <c r="F760" s="7"/>
      <c r="G760" s="7">
        <v>61140</v>
      </c>
      <c r="H760" s="7">
        <v>61140</v>
      </c>
    </row>
    <row r="761" spans="1:8" x14ac:dyDescent="0.35">
      <c r="A761" s="6" t="s">
        <v>21</v>
      </c>
      <c r="B761" s="6" t="s">
        <v>5912</v>
      </c>
      <c r="C761" s="7"/>
      <c r="D761" s="7">
        <v>42999</v>
      </c>
      <c r="E761" s="7"/>
      <c r="F761" s="7"/>
      <c r="G761" s="7"/>
      <c r="H761" s="7">
        <v>42999</v>
      </c>
    </row>
    <row r="762" spans="1:8" x14ac:dyDescent="0.35">
      <c r="A762" s="6" t="s">
        <v>21</v>
      </c>
      <c r="B762" s="6" t="s">
        <v>3917</v>
      </c>
      <c r="C762" s="7">
        <v>30590</v>
      </c>
      <c r="D762" s="7">
        <v>30599</v>
      </c>
      <c r="E762" s="7">
        <v>29390</v>
      </c>
      <c r="F762" s="7">
        <v>29390</v>
      </c>
      <c r="G762" s="7">
        <v>30810</v>
      </c>
      <c r="H762" s="7">
        <v>30155.8</v>
      </c>
    </row>
    <row r="763" spans="1:8" x14ac:dyDescent="0.35">
      <c r="A763" s="6" t="s">
        <v>21</v>
      </c>
      <c r="B763" s="6" t="s">
        <v>5278</v>
      </c>
      <c r="C763" s="7"/>
      <c r="D763" s="7"/>
      <c r="E763" s="7"/>
      <c r="F763" s="7"/>
      <c r="G763" s="7">
        <v>60680</v>
      </c>
      <c r="H763" s="7">
        <v>60680</v>
      </c>
    </row>
    <row r="764" spans="1:8" x14ac:dyDescent="0.35">
      <c r="A764" s="6" t="s">
        <v>21</v>
      </c>
      <c r="B764" s="6" t="s">
        <v>5244</v>
      </c>
      <c r="C764" s="7"/>
      <c r="D764" s="7"/>
      <c r="E764" s="7"/>
      <c r="F764" s="7"/>
      <c r="G764" s="7">
        <v>82290</v>
      </c>
      <c r="H764" s="7">
        <v>82290</v>
      </c>
    </row>
    <row r="765" spans="1:8" x14ac:dyDescent="0.35">
      <c r="A765" s="6" t="s">
        <v>21</v>
      </c>
      <c r="B765" s="6" t="s">
        <v>5017</v>
      </c>
      <c r="C765" s="7">
        <v>25300</v>
      </c>
      <c r="D765" s="7">
        <v>22999</v>
      </c>
      <c r="E765" s="7">
        <v>25490</v>
      </c>
      <c r="F765" s="7">
        <v>25490</v>
      </c>
      <c r="G765" s="7">
        <v>26300</v>
      </c>
      <c r="H765" s="7">
        <v>25115.8</v>
      </c>
    </row>
    <row r="766" spans="1:8" x14ac:dyDescent="0.35">
      <c r="A766" s="6" t="s">
        <v>21</v>
      </c>
      <c r="B766" s="6" t="s">
        <v>5357</v>
      </c>
      <c r="C766" s="7"/>
      <c r="D766" s="7"/>
      <c r="E766" s="7"/>
      <c r="F766" s="7"/>
      <c r="G766" s="7">
        <v>52279</v>
      </c>
      <c r="H766" s="7">
        <v>52279</v>
      </c>
    </row>
    <row r="767" spans="1:8" x14ac:dyDescent="0.35">
      <c r="A767" s="6" t="s">
        <v>21</v>
      </c>
      <c r="B767" s="6" t="s">
        <v>5749</v>
      </c>
      <c r="C767" s="7"/>
      <c r="D767" s="7"/>
      <c r="E767" s="7"/>
      <c r="F767" s="7"/>
      <c r="G767" s="7">
        <v>78000</v>
      </c>
      <c r="H767" s="7">
        <v>78000</v>
      </c>
    </row>
    <row r="768" spans="1:8" x14ac:dyDescent="0.35">
      <c r="A768" s="6" t="s">
        <v>21</v>
      </c>
      <c r="B768" s="6" t="s">
        <v>5861</v>
      </c>
      <c r="C768" s="7"/>
      <c r="D768" s="7"/>
      <c r="E768" s="7"/>
      <c r="F768" s="7">
        <v>53390</v>
      </c>
      <c r="G768" s="7"/>
      <c r="H768" s="7">
        <v>53390</v>
      </c>
    </row>
    <row r="769" spans="1:8" x14ac:dyDescent="0.35">
      <c r="A769" s="6" t="s">
        <v>21</v>
      </c>
      <c r="B769" s="6" t="s">
        <v>5933</v>
      </c>
      <c r="C769" s="7">
        <v>104990</v>
      </c>
      <c r="D769" s="7"/>
      <c r="E769" s="7"/>
      <c r="F769" s="7"/>
      <c r="G769" s="7"/>
      <c r="H769" s="7">
        <v>104990</v>
      </c>
    </row>
    <row r="770" spans="1:8" x14ac:dyDescent="0.35">
      <c r="A770" s="6" t="s">
        <v>30</v>
      </c>
      <c r="B770" s="6" t="s">
        <v>5318</v>
      </c>
      <c r="C770" s="7"/>
      <c r="D770" s="7"/>
      <c r="E770" s="7">
        <v>30890</v>
      </c>
      <c r="F770" s="7">
        <v>30890</v>
      </c>
      <c r="G770" s="7">
        <v>26330</v>
      </c>
      <c r="H770" s="7">
        <v>29978</v>
      </c>
    </row>
    <row r="771" spans="1:8" x14ac:dyDescent="0.35">
      <c r="A771" s="6" t="s">
        <v>30</v>
      </c>
      <c r="B771" s="6" t="s">
        <v>5190</v>
      </c>
      <c r="C771" s="7"/>
      <c r="D771" s="7">
        <v>16999</v>
      </c>
      <c r="E771" s="7"/>
      <c r="F771" s="7"/>
      <c r="G771" s="7"/>
      <c r="H771" s="7">
        <v>16999</v>
      </c>
    </row>
    <row r="772" spans="1:8" x14ac:dyDescent="0.35">
      <c r="A772" s="6" t="s">
        <v>30</v>
      </c>
      <c r="B772" s="6" t="s">
        <v>5518</v>
      </c>
      <c r="C772" s="7"/>
      <c r="D772" s="7"/>
      <c r="E772" s="7"/>
      <c r="F772" s="7"/>
      <c r="G772" s="7">
        <v>23060</v>
      </c>
      <c r="H772" s="7">
        <v>23060</v>
      </c>
    </row>
    <row r="773" spans="1:8" x14ac:dyDescent="0.35">
      <c r="A773" s="6" t="s">
        <v>30</v>
      </c>
      <c r="B773" s="6" t="s">
        <v>5898</v>
      </c>
      <c r="C773" s="7"/>
      <c r="D773" s="7">
        <v>22999</v>
      </c>
      <c r="E773" s="7"/>
      <c r="F773" s="7"/>
      <c r="G773" s="7"/>
      <c r="H773" s="7">
        <v>22999</v>
      </c>
    </row>
    <row r="774" spans="1:8" x14ac:dyDescent="0.35">
      <c r="A774" s="6" t="s">
        <v>30</v>
      </c>
      <c r="B774" s="6" t="s">
        <v>5045</v>
      </c>
      <c r="C774" s="7"/>
      <c r="D774" s="7">
        <v>17999</v>
      </c>
      <c r="E774" s="7"/>
      <c r="F774" s="7"/>
      <c r="G774" s="7">
        <v>16310</v>
      </c>
      <c r="H774" s="7">
        <v>17436</v>
      </c>
    </row>
    <row r="775" spans="1:8" x14ac:dyDescent="0.35">
      <c r="A775" s="6" t="s">
        <v>30</v>
      </c>
      <c r="B775" s="6" t="s">
        <v>5827</v>
      </c>
      <c r="C775" s="7"/>
      <c r="D775" s="7"/>
      <c r="E775" s="7">
        <v>21990</v>
      </c>
      <c r="F775" s="7">
        <v>21990</v>
      </c>
      <c r="G775" s="7"/>
      <c r="H775" s="7">
        <v>21990</v>
      </c>
    </row>
    <row r="776" spans="1:8" x14ac:dyDescent="0.35">
      <c r="A776" s="6" t="s">
        <v>30</v>
      </c>
      <c r="B776" s="6" t="s">
        <v>5083</v>
      </c>
      <c r="C776" s="7"/>
      <c r="D776" s="7">
        <v>22999</v>
      </c>
      <c r="E776" s="7"/>
      <c r="F776" s="7"/>
      <c r="G776" s="7">
        <v>22294</v>
      </c>
      <c r="H776" s="7">
        <v>22646.5</v>
      </c>
    </row>
    <row r="777" spans="1:8" x14ac:dyDescent="0.35">
      <c r="A777" s="6" t="s">
        <v>30</v>
      </c>
      <c r="B777" s="6" t="s">
        <v>5853</v>
      </c>
      <c r="C777" s="7"/>
      <c r="D777" s="7"/>
      <c r="E777" s="7"/>
      <c r="F777" s="7">
        <v>25990</v>
      </c>
      <c r="G777" s="7"/>
      <c r="H777" s="7">
        <v>25990</v>
      </c>
    </row>
    <row r="778" spans="1:8" x14ac:dyDescent="0.35">
      <c r="A778" s="6" t="s">
        <v>30</v>
      </c>
      <c r="B778" s="6" t="s">
        <v>5388</v>
      </c>
      <c r="C778" s="7"/>
      <c r="D778" s="7"/>
      <c r="E778" s="7">
        <v>35990</v>
      </c>
      <c r="F778" s="7"/>
      <c r="G778" s="7"/>
      <c r="H778" s="7">
        <v>35990</v>
      </c>
    </row>
    <row r="779" spans="1:8" x14ac:dyDescent="0.35">
      <c r="A779" s="6" t="s">
        <v>30</v>
      </c>
      <c r="B779" s="6" t="s">
        <v>5936</v>
      </c>
      <c r="C779" s="7">
        <v>21990</v>
      </c>
      <c r="D779" s="7"/>
      <c r="E779" s="7"/>
      <c r="F779" s="7"/>
      <c r="G779" s="7"/>
      <c r="H779" s="7">
        <v>21990</v>
      </c>
    </row>
    <row r="780" spans="1:8" x14ac:dyDescent="0.35">
      <c r="A780" s="6" t="s">
        <v>30</v>
      </c>
      <c r="B780" s="6" t="s">
        <v>5855</v>
      </c>
      <c r="C780" s="7">
        <v>19990</v>
      </c>
      <c r="D780" s="7"/>
      <c r="E780" s="7"/>
      <c r="F780" s="7">
        <v>27990</v>
      </c>
      <c r="G780" s="7"/>
      <c r="H780" s="7">
        <v>23990</v>
      </c>
    </row>
    <row r="781" spans="1:8" x14ac:dyDescent="0.35">
      <c r="A781" s="6" t="s">
        <v>30</v>
      </c>
      <c r="B781" s="6" t="s">
        <v>5937</v>
      </c>
      <c r="C781" s="7">
        <v>27990</v>
      </c>
      <c r="D781" s="7"/>
      <c r="E781" s="7"/>
      <c r="F781" s="7"/>
      <c r="G781" s="7"/>
      <c r="H781" s="7">
        <v>27990</v>
      </c>
    </row>
    <row r="782" spans="1:8" x14ac:dyDescent="0.35">
      <c r="A782" s="6" t="s">
        <v>30</v>
      </c>
      <c r="B782" s="6" t="s">
        <v>5135</v>
      </c>
      <c r="C782" s="7"/>
      <c r="D782" s="7"/>
      <c r="E782" s="7">
        <v>37990</v>
      </c>
      <c r="F782" s="7"/>
      <c r="G782" s="7">
        <v>34440</v>
      </c>
      <c r="H782" s="7">
        <v>36215</v>
      </c>
    </row>
    <row r="783" spans="1:8" x14ac:dyDescent="0.35">
      <c r="A783" s="6" t="s">
        <v>30</v>
      </c>
      <c r="B783" s="6" t="s">
        <v>5680</v>
      </c>
      <c r="C783" s="7"/>
      <c r="D783" s="7"/>
      <c r="E783" s="7"/>
      <c r="F783" s="7"/>
      <c r="G783" s="7">
        <v>33770</v>
      </c>
      <c r="H783" s="7">
        <v>33770</v>
      </c>
    </row>
    <row r="784" spans="1:8" x14ac:dyDescent="0.35">
      <c r="A784" s="6" t="s">
        <v>30</v>
      </c>
      <c r="B784" s="6" t="s">
        <v>5330</v>
      </c>
      <c r="C784" s="7"/>
      <c r="D784" s="7">
        <v>39999</v>
      </c>
      <c r="E784" s="7"/>
      <c r="F784" s="7"/>
      <c r="G784" s="7">
        <v>60600</v>
      </c>
      <c r="H784" s="7">
        <v>50299.5</v>
      </c>
    </row>
    <row r="785" spans="1:8" x14ac:dyDescent="0.35">
      <c r="A785" s="6" t="s">
        <v>30</v>
      </c>
      <c r="B785" s="6" t="s">
        <v>5315</v>
      </c>
      <c r="C785" s="7"/>
      <c r="D785" s="7">
        <v>29999</v>
      </c>
      <c r="E785" s="7"/>
      <c r="F785" s="7"/>
      <c r="G785" s="7">
        <v>36000</v>
      </c>
      <c r="H785" s="7">
        <v>32999.5</v>
      </c>
    </row>
    <row r="786" spans="1:8" x14ac:dyDescent="0.35">
      <c r="A786" s="6" t="s">
        <v>32</v>
      </c>
      <c r="B786" s="6" t="s">
        <v>5588</v>
      </c>
      <c r="C786" s="7"/>
      <c r="D786" s="7"/>
      <c r="E786" s="7"/>
      <c r="F786" s="7"/>
      <c r="G786" s="7">
        <v>12587</v>
      </c>
      <c r="H786" s="7">
        <v>12587</v>
      </c>
    </row>
    <row r="787" spans="1:8" x14ac:dyDescent="0.35">
      <c r="A787" s="6" t="s">
        <v>32</v>
      </c>
      <c r="B787" s="6" t="s">
        <v>5835</v>
      </c>
      <c r="C787" s="7"/>
      <c r="D787" s="7"/>
      <c r="E787" s="7">
        <v>12890</v>
      </c>
      <c r="F787" s="7">
        <v>12890</v>
      </c>
      <c r="G787" s="7"/>
      <c r="H787" s="7">
        <v>12890</v>
      </c>
    </row>
    <row r="788" spans="1:8" x14ac:dyDescent="0.35">
      <c r="A788" s="6" t="s">
        <v>32</v>
      </c>
      <c r="B788" s="6" t="s">
        <v>5152</v>
      </c>
      <c r="C788" s="7"/>
      <c r="D788" s="7"/>
      <c r="E788" s="7"/>
      <c r="F788" s="7"/>
      <c r="G788" s="7">
        <v>19094.5</v>
      </c>
      <c r="H788" s="7">
        <v>19094.5</v>
      </c>
    </row>
    <row r="789" spans="1:8" x14ac:dyDescent="0.35">
      <c r="A789" s="6" t="s">
        <v>32</v>
      </c>
      <c r="B789" s="6" t="s">
        <v>5689</v>
      </c>
      <c r="C789" s="7"/>
      <c r="D789" s="7"/>
      <c r="E789" s="7"/>
      <c r="F789" s="7"/>
      <c r="G789" s="7">
        <v>16710</v>
      </c>
      <c r="H789" s="7">
        <v>16710</v>
      </c>
    </row>
    <row r="790" spans="1:8" x14ac:dyDescent="0.35">
      <c r="A790" s="6" t="s">
        <v>32</v>
      </c>
      <c r="B790" s="6" t="s">
        <v>5471</v>
      </c>
      <c r="C790" s="7"/>
      <c r="D790" s="7">
        <v>14499</v>
      </c>
      <c r="E790" s="7"/>
      <c r="F790" s="7"/>
      <c r="G790" s="7">
        <v>13690</v>
      </c>
      <c r="H790" s="7">
        <v>14229.333333333334</v>
      </c>
    </row>
    <row r="791" spans="1:8" x14ac:dyDescent="0.35">
      <c r="A791" s="6" t="s">
        <v>32</v>
      </c>
      <c r="B791" s="6" t="s">
        <v>5903</v>
      </c>
      <c r="C791" s="7"/>
      <c r="D791" s="7">
        <v>24799</v>
      </c>
      <c r="E791" s="7"/>
      <c r="F791" s="7"/>
      <c r="G791" s="7"/>
      <c r="H791" s="7">
        <v>24799</v>
      </c>
    </row>
    <row r="792" spans="1:8" x14ac:dyDescent="0.35">
      <c r="A792" s="6" t="s">
        <v>32</v>
      </c>
      <c r="B792" s="6" t="s">
        <v>5074</v>
      </c>
      <c r="C792" s="7"/>
      <c r="D792" s="7"/>
      <c r="E792" s="7"/>
      <c r="F792" s="7"/>
      <c r="G792" s="7">
        <v>15000</v>
      </c>
      <c r="H792" s="7">
        <v>15000</v>
      </c>
    </row>
    <row r="793" spans="1:8" x14ac:dyDescent="0.35">
      <c r="A793" s="6" t="s">
        <v>32</v>
      </c>
      <c r="B793" s="6" t="s">
        <v>5203</v>
      </c>
      <c r="C793" s="7"/>
      <c r="D793" s="7">
        <v>18499</v>
      </c>
      <c r="E793" s="7"/>
      <c r="F793" s="7"/>
      <c r="G793" s="7">
        <v>16990</v>
      </c>
      <c r="H793" s="7">
        <v>17744.5</v>
      </c>
    </row>
    <row r="794" spans="1:8" x14ac:dyDescent="0.35">
      <c r="A794" s="6" t="s">
        <v>32</v>
      </c>
      <c r="B794" s="6" t="s">
        <v>5786</v>
      </c>
      <c r="C794" s="7"/>
      <c r="D794" s="7"/>
      <c r="E794" s="7"/>
      <c r="F794" s="7"/>
      <c r="G794" s="7">
        <v>15630</v>
      </c>
      <c r="H794" s="7">
        <v>15630</v>
      </c>
    </row>
    <row r="795" spans="1:8" x14ac:dyDescent="0.35">
      <c r="A795" s="6" t="s">
        <v>32</v>
      </c>
      <c r="B795" s="6" t="s">
        <v>5812</v>
      </c>
      <c r="C795" s="7"/>
      <c r="D795" s="7"/>
      <c r="E795" s="7"/>
      <c r="F795" s="7"/>
      <c r="G795" s="7">
        <v>22561</v>
      </c>
      <c r="H795" s="7">
        <v>22561</v>
      </c>
    </row>
    <row r="796" spans="1:8" x14ac:dyDescent="0.35">
      <c r="A796" s="6" t="s">
        <v>32</v>
      </c>
      <c r="B796" s="6" t="s">
        <v>5159</v>
      </c>
      <c r="C796" s="7"/>
      <c r="D796" s="7"/>
      <c r="E796" s="7"/>
      <c r="F796" s="7"/>
      <c r="G796" s="7">
        <v>16946</v>
      </c>
      <c r="H796" s="7">
        <v>16946</v>
      </c>
    </row>
    <row r="797" spans="1:8" x14ac:dyDescent="0.35">
      <c r="A797" s="6" t="s">
        <v>32</v>
      </c>
      <c r="B797" s="6" t="s">
        <v>5798</v>
      </c>
      <c r="C797" s="7"/>
      <c r="D797" s="7"/>
      <c r="E797" s="7"/>
      <c r="F797" s="7"/>
      <c r="G797" s="7">
        <v>21670</v>
      </c>
      <c r="H797" s="7">
        <v>21670</v>
      </c>
    </row>
    <row r="798" spans="1:8" x14ac:dyDescent="0.35">
      <c r="A798" s="6" t="s">
        <v>32</v>
      </c>
      <c r="B798" s="6" t="s">
        <v>5519</v>
      </c>
      <c r="C798" s="7"/>
      <c r="D798" s="7"/>
      <c r="E798" s="7"/>
      <c r="F798" s="7"/>
      <c r="G798" s="7">
        <v>18350</v>
      </c>
      <c r="H798" s="7">
        <v>18350</v>
      </c>
    </row>
    <row r="799" spans="1:8" x14ac:dyDescent="0.35">
      <c r="A799" s="6" t="s">
        <v>32</v>
      </c>
      <c r="B799" s="6" t="s">
        <v>5411</v>
      </c>
      <c r="C799" s="7"/>
      <c r="D799" s="7">
        <v>22999</v>
      </c>
      <c r="E799" s="7"/>
      <c r="F799" s="7">
        <v>21990</v>
      </c>
      <c r="G799" s="7">
        <v>21791</v>
      </c>
      <c r="H799" s="7">
        <v>22444.75</v>
      </c>
    </row>
    <row r="800" spans="1:8" x14ac:dyDescent="0.35">
      <c r="A800" s="6" t="s">
        <v>32</v>
      </c>
      <c r="B800" s="6" t="s">
        <v>5283</v>
      </c>
      <c r="C800" s="7"/>
      <c r="D800" s="7">
        <v>28099</v>
      </c>
      <c r="E800" s="7"/>
      <c r="F800" s="7"/>
      <c r="G800" s="7">
        <v>25414.5</v>
      </c>
      <c r="H800" s="7">
        <v>27204.166666666668</v>
      </c>
    </row>
    <row r="801" spans="1:8" x14ac:dyDescent="0.35">
      <c r="A801" s="6" t="s">
        <v>32</v>
      </c>
      <c r="B801" s="6" t="s">
        <v>5414</v>
      </c>
      <c r="C801" s="7"/>
      <c r="D801" s="7">
        <v>32999</v>
      </c>
      <c r="E801" s="7"/>
      <c r="F801" s="7"/>
      <c r="G801" s="7">
        <v>31426</v>
      </c>
      <c r="H801" s="7">
        <v>31950.333333333332</v>
      </c>
    </row>
    <row r="802" spans="1:8" x14ac:dyDescent="0.35">
      <c r="A802" s="6" t="s">
        <v>32</v>
      </c>
      <c r="B802" s="6" t="s">
        <v>5276</v>
      </c>
      <c r="C802" s="7"/>
      <c r="D802" s="7">
        <v>96799</v>
      </c>
      <c r="E802" s="7"/>
      <c r="F802" s="7"/>
      <c r="G802" s="7">
        <v>54560</v>
      </c>
      <c r="H802" s="7">
        <v>65119.75</v>
      </c>
    </row>
    <row r="803" spans="1:8" x14ac:dyDescent="0.35">
      <c r="A803" s="6" t="s">
        <v>32</v>
      </c>
      <c r="B803" s="6" t="s">
        <v>5492</v>
      </c>
      <c r="C803" s="7"/>
      <c r="D803" s="7"/>
      <c r="E803" s="7"/>
      <c r="F803" s="7"/>
      <c r="G803" s="7">
        <v>36040</v>
      </c>
      <c r="H803" s="7">
        <v>36040</v>
      </c>
    </row>
    <row r="804" spans="1:8" x14ac:dyDescent="0.35">
      <c r="A804" s="6" t="s">
        <v>32</v>
      </c>
      <c r="B804" s="6" t="s">
        <v>5915</v>
      </c>
      <c r="C804" s="7"/>
      <c r="D804" s="7">
        <v>57999</v>
      </c>
      <c r="E804" s="7"/>
      <c r="F804" s="7"/>
      <c r="G804" s="7"/>
      <c r="H804" s="7">
        <v>57999</v>
      </c>
    </row>
    <row r="805" spans="1:8" x14ac:dyDescent="0.35">
      <c r="A805" s="6" t="s">
        <v>32</v>
      </c>
      <c r="B805" s="6" t="s">
        <v>5710</v>
      </c>
      <c r="C805" s="7"/>
      <c r="D805" s="7"/>
      <c r="E805" s="7"/>
      <c r="F805" s="7"/>
      <c r="G805" s="7">
        <v>72791</v>
      </c>
      <c r="H805" s="7">
        <v>72791</v>
      </c>
    </row>
    <row r="806" spans="1:8" x14ac:dyDescent="0.35">
      <c r="A806" s="6" t="s">
        <v>32</v>
      </c>
      <c r="B806" s="6" t="s">
        <v>5920</v>
      </c>
      <c r="C806" s="7"/>
      <c r="D806" s="7">
        <v>257299</v>
      </c>
      <c r="E806" s="7"/>
      <c r="F806" s="7"/>
      <c r="G806" s="7"/>
      <c r="H806" s="7">
        <v>257299</v>
      </c>
    </row>
    <row r="807" spans="1:8" x14ac:dyDescent="0.35">
      <c r="A807" s="6" t="s">
        <v>19</v>
      </c>
      <c r="B807" s="6" t="s">
        <v>5834</v>
      </c>
      <c r="C807" s="7"/>
      <c r="D807" s="7"/>
      <c r="E807" s="7">
        <v>8290</v>
      </c>
      <c r="F807" s="7">
        <v>8290</v>
      </c>
      <c r="G807" s="7"/>
      <c r="H807" s="7">
        <v>8290</v>
      </c>
    </row>
    <row r="808" spans="1:8" x14ac:dyDescent="0.35">
      <c r="A808" s="6" t="s">
        <v>19</v>
      </c>
      <c r="B808" s="6" t="s">
        <v>5620</v>
      </c>
      <c r="C808" s="7">
        <v>4470</v>
      </c>
      <c r="D808" s="7">
        <v>4099</v>
      </c>
      <c r="E808" s="7"/>
      <c r="F808" s="7"/>
      <c r="G808" s="7">
        <v>4936</v>
      </c>
      <c r="H808" s="7">
        <v>4501.666666666667</v>
      </c>
    </row>
    <row r="809" spans="1:8" x14ac:dyDescent="0.35">
      <c r="A809" s="6" t="s">
        <v>19</v>
      </c>
      <c r="B809" s="6" t="s">
        <v>5716</v>
      </c>
      <c r="C809" s="7">
        <v>8740</v>
      </c>
      <c r="D809" s="7">
        <v>9150</v>
      </c>
      <c r="E809" s="7"/>
      <c r="F809" s="7"/>
      <c r="G809" s="7">
        <v>8860</v>
      </c>
      <c r="H809" s="7">
        <v>8916.6666666666661</v>
      </c>
    </row>
    <row r="810" spans="1:8" x14ac:dyDescent="0.35">
      <c r="A810" s="6" t="s">
        <v>19</v>
      </c>
      <c r="B810" s="6" t="s">
        <v>5559</v>
      </c>
      <c r="C810" s="7">
        <v>4650</v>
      </c>
      <c r="D810" s="7"/>
      <c r="E810" s="7"/>
      <c r="F810" s="7"/>
      <c r="G810" s="7">
        <v>5390</v>
      </c>
      <c r="H810" s="7">
        <v>5020</v>
      </c>
    </row>
    <row r="811" spans="1:8" x14ac:dyDescent="0.35">
      <c r="A811" s="6" t="s">
        <v>19</v>
      </c>
      <c r="B811" s="6" t="s">
        <v>5429</v>
      </c>
      <c r="C811" s="7">
        <v>5680</v>
      </c>
      <c r="D811" s="7"/>
      <c r="E811" s="7"/>
      <c r="F811" s="7"/>
      <c r="G811" s="7">
        <v>5940</v>
      </c>
      <c r="H811" s="7">
        <v>5810</v>
      </c>
    </row>
    <row r="812" spans="1:8" x14ac:dyDescent="0.35">
      <c r="A812" s="6" t="s">
        <v>19</v>
      </c>
      <c r="B812" s="6" t="s">
        <v>5606</v>
      </c>
      <c r="C812" s="7"/>
      <c r="D812" s="7">
        <v>9799</v>
      </c>
      <c r="E812" s="7"/>
      <c r="F812" s="7"/>
      <c r="G812" s="7"/>
      <c r="H812" s="7">
        <v>9799</v>
      </c>
    </row>
    <row r="813" spans="1:8" x14ac:dyDescent="0.35">
      <c r="A813" s="6" t="s">
        <v>19</v>
      </c>
      <c r="B813" s="6" t="s">
        <v>5789</v>
      </c>
      <c r="C813" s="7"/>
      <c r="D813" s="7">
        <v>6999</v>
      </c>
      <c r="E813" s="7"/>
      <c r="F813" s="7"/>
      <c r="G813" s="7"/>
      <c r="H813" s="7">
        <v>6999</v>
      </c>
    </row>
    <row r="814" spans="1:8" x14ac:dyDescent="0.35">
      <c r="A814" s="6" t="s">
        <v>19</v>
      </c>
      <c r="B814" s="6" t="s">
        <v>5863</v>
      </c>
      <c r="C814" s="7"/>
      <c r="D814" s="7">
        <v>5499</v>
      </c>
      <c r="E814" s="7"/>
      <c r="F814" s="7"/>
      <c r="G814" s="7"/>
      <c r="H814" s="7">
        <v>5499</v>
      </c>
    </row>
    <row r="815" spans="1:8" x14ac:dyDescent="0.35">
      <c r="A815" s="6" t="s">
        <v>19</v>
      </c>
      <c r="B815" s="6" t="s">
        <v>5889</v>
      </c>
      <c r="C815" s="7"/>
      <c r="D815" s="7">
        <v>14199</v>
      </c>
      <c r="E815" s="7"/>
      <c r="F815" s="7"/>
      <c r="G815" s="7"/>
      <c r="H815" s="7">
        <v>14199</v>
      </c>
    </row>
    <row r="816" spans="1:8" x14ac:dyDescent="0.35">
      <c r="A816" s="6" t="s">
        <v>19</v>
      </c>
      <c r="B816" s="6" t="s">
        <v>5299</v>
      </c>
      <c r="C816" s="7"/>
      <c r="D816" s="7">
        <v>15499</v>
      </c>
      <c r="E816" s="7"/>
      <c r="F816" s="7"/>
      <c r="G816" s="7">
        <v>13850</v>
      </c>
      <c r="H816" s="7">
        <v>14674.5</v>
      </c>
    </row>
    <row r="817" spans="1:8" x14ac:dyDescent="0.35">
      <c r="A817" s="6" t="s">
        <v>19</v>
      </c>
      <c r="B817" s="6" t="s">
        <v>5594</v>
      </c>
      <c r="C817" s="7"/>
      <c r="D817" s="7">
        <v>12199</v>
      </c>
      <c r="E817" s="7"/>
      <c r="F817" s="7"/>
      <c r="G817" s="7">
        <v>10140</v>
      </c>
      <c r="H817" s="7">
        <v>11169.5</v>
      </c>
    </row>
    <row r="818" spans="1:8" x14ac:dyDescent="0.35">
      <c r="A818" s="6" t="s">
        <v>19</v>
      </c>
      <c r="B818" s="6" t="s">
        <v>5697</v>
      </c>
      <c r="C818" s="7"/>
      <c r="D818" s="7">
        <v>9699</v>
      </c>
      <c r="E818" s="7">
        <v>8690</v>
      </c>
      <c r="F818" s="7">
        <v>8690</v>
      </c>
      <c r="G818" s="7">
        <v>7910</v>
      </c>
      <c r="H818" s="7">
        <v>8747.25</v>
      </c>
    </row>
    <row r="819" spans="1:8" x14ac:dyDescent="0.35">
      <c r="A819" s="6" t="s">
        <v>19</v>
      </c>
      <c r="B819" s="6" t="s">
        <v>5869</v>
      </c>
      <c r="C819" s="7"/>
      <c r="D819" s="7">
        <v>7499</v>
      </c>
      <c r="E819" s="7"/>
      <c r="F819" s="7"/>
      <c r="G819" s="7"/>
      <c r="H819" s="7">
        <v>7499</v>
      </c>
    </row>
    <row r="820" spans="1:8" x14ac:dyDescent="0.35">
      <c r="A820" s="6" t="s">
        <v>19</v>
      </c>
      <c r="B820" s="6" t="s">
        <v>5870</v>
      </c>
      <c r="C820" s="7"/>
      <c r="D820" s="7">
        <v>7499</v>
      </c>
      <c r="E820" s="7"/>
      <c r="F820" s="7"/>
      <c r="G820" s="7"/>
      <c r="H820" s="7">
        <v>7499</v>
      </c>
    </row>
    <row r="821" spans="1:8" x14ac:dyDescent="0.35">
      <c r="A821" s="6" t="s">
        <v>19</v>
      </c>
      <c r="B821" s="6" t="s">
        <v>5655</v>
      </c>
      <c r="C821" s="7">
        <v>18650</v>
      </c>
      <c r="D821" s="7"/>
      <c r="E821" s="7"/>
      <c r="F821" s="7"/>
      <c r="G821" s="7">
        <v>17600</v>
      </c>
      <c r="H821" s="7">
        <v>18125</v>
      </c>
    </row>
    <row r="822" spans="1:8" x14ac:dyDescent="0.35">
      <c r="A822" s="6" t="s">
        <v>19</v>
      </c>
      <c r="B822" s="6" t="s">
        <v>4102</v>
      </c>
      <c r="C822" s="7"/>
      <c r="D822" s="7"/>
      <c r="E822" s="7"/>
      <c r="F822" s="7">
        <v>9290</v>
      </c>
      <c r="G822" s="7">
        <v>11820</v>
      </c>
      <c r="H822" s="7">
        <v>10555</v>
      </c>
    </row>
    <row r="823" spans="1:8" x14ac:dyDescent="0.35">
      <c r="A823" s="6" t="s">
        <v>19</v>
      </c>
      <c r="B823" s="6" t="s">
        <v>5847</v>
      </c>
      <c r="C823" s="7"/>
      <c r="D823" s="7"/>
      <c r="E823" s="7">
        <v>10590</v>
      </c>
      <c r="F823" s="7"/>
      <c r="G823" s="7"/>
      <c r="H823" s="7">
        <v>10590</v>
      </c>
    </row>
    <row r="824" spans="1:8" x14ac:dyDescent="0.35">
      <c r="A824" s="6" t="s">
        <v>19</v>
      </c>
      <c r="B824" s="6" t="s">
        <v>5866</v>
      </c>
      <c r="C824" s="7">
        <v>7140</v>
      </c>
      <c r="D824" s="7">
        <v>6799</v>
      </c>
      <c r="E824" s="7"/>
      <c r="F824" s="7"/>
      <c r="G824" s="7"/>
      <c r="H824" s="7">
        <v>6969.5</v>
      </c>
    </row>
    <row r="825" spans="1:8" x14ac:dyDescent="0.35">
      <c r="A825" s="6" t="s">
        <v>19</v>
      </c>
      <c r="B825" s="6" t="s">
        <v>5505</v>
      </c>
      <c r="C825" s="7">
        <v>6540</v>
      </c>
      <c r="D825" s="7"/>
      <c r="E825" s="7">
        <v>6490</v>
      </c>
      <c r="F825" s="7">
        <v>6490</v>
      </c>
      <c r="G825" s="7">
        <v>6612</v>
      </c>
      <c r="H825" s="7">
        <v>6533</v>
      </c>
    </row>
    <row r="826" spans="1:8" x14ac:dyDescent="0.35">
      <c r="A826" s="6" t="s">
        <v>19</v>
      </c>
      <c r="B826" s="6" t="s">
        <v>5431</v>
      </c>
      <c r="C826" s="7">
        <v>6240</v>
      </c>
      <c r="D826" s="7">
        <v>6499</v>
      </c>
      <c r="E826" s="7">
        <v>6590</v>
      </c>
      <c r="F826" s="7"/>
      <c r="G826" s="7">
        <v>6542</v>
      </c>
      <c r="H826" s="7">
        <v>6422.2</v>
      </c>
    </row>
    <row r="827" spans="1:8" x14ac:dyDescent="0.35">
      <c r="A827" s="6" t="s">
        <v>19</v>
      </c>
      <c r="B827" s="6" t="s">
        <v>5632</v>
      </c>
      <c r="C827" s="7">
        <v>5590</v>
      </c>
      <c r="D827" s="7">
        <v>5199</v>
      </c>
      <c r="E827" s="7"/>
      <c r="F827" s="7"/>
      <c r="G827" s="7">
        <v>6106</v>
      </c>
      <c r="H827" s="7">
        <v>5631.666666666667</v>
      </c>
    </row>
    <row r="828" spans="1:8" x14ac:dyDescent="0.35">
      <c r="A828" s="6" t="s">
        <v>19</v>
      </c>
      <c r="B828" s="6" t="s">
        <v>5049</v>
      </c>
      <c r="C828" s="7">
        <v>8100</v>
      </c>
      <c r="D828" s="7"/>
      <c r="E828" s="7">
        <v>7990</v>
      </c>
      <c r="F828" s="7"/>
      <c r="G828" s="7">
        <v>8040</v>
      </c>
      <c r="H828" s="7">
        <v>8043.333333333333</v>
      </c>
    </row>
    <row r="829" spans="1:8" x14ac:dyDescent="0.35">
      <c r="A829" s="6" t="s">
        <v>19</v>
      </c>
      <c r="B829" s="6" t="s">
        <v>5420</v>
      </c>
      <c r="C829" s="7">
        <v>8350</v>
      </c>
      <c r="D829" s="7">
        <v>8350</v>
      </c>
      <c r="E829" s="7"/>
      <c r="F829" s="7"/>
      <c r="G829" s="7">
        <v>8030</v>
      </c>
      <c r="H829" s="7">
        <v>8243.3333333333339</v>
      </c>
    </row>
    <row r="830" spans="1:8" x14ac:dyDescent="0.35">
      <c r="A830" s="6" t="s">
        <v>19</v>
      </c>
      <c r="B830" s="6" t="s">
        <v>5214</v>
      </c>
      <c r="C830" s="7">
        <v>7190</v>
      </c>
      <c r="D830" s="7"/>
      <c r="E830" s="7">
        <v>7190</v>
      </c>
      <c r="F830" s="7"/>
      <c r="G830" s="7">
        <v>7657</v>
      </c>
      <c r="H830" s="7">
        <v>7345.666666666667</v>
      </c>
    </row>
    <row r="831" spans="1:8" x14ac:dyDescent="0.35">
      <c r="A831" s="6" t="s">
        <v>19</v>
      </c>
      <c r="B831" s="6" t="s">
        <v>5111</v>
      </c>
      <c r="C831" s="7">
        <v>6935</v>
      </c>
      <c r="D831" s="7">
        <v>6999</v>
      </c>
      <c r="E831" s="7"/>
      <c r="F831" s="7">
        <v>6990</v>
      </c>
      <c r="G831" s="7">
        <v>7230.5</v>
      </c>
      <c r="H831" s="7">
        <v>7053.333333333333</v>
      </c>
    </row>
    <row r="832" spans="1:8" x14ac:dyDescent="0.35">
      <c r="A832" s="6" t="s">
        <v>19</v>
      </c>
      <c r="B832" s="6" t="s">
        <v>5771</v>
      </c>
      <c r="C832" s="7"/>
      <c r="D832" s="7"/>
      <c r="E832" s="7"/>
      <c r="F832" s="7">
        <v>7990</v>
      </c>
      <c r="G832" s="7">
        <v>7365</v>
      </c>
      <c r="H832" s="7">
        <v>7677.5</v>
      </c>
    </row>
    <row r="833" spans="1:8" x14ac:dyDescent="0.35">
      <c r="A833" s="6" t="s">
        <v>19</v>
      </c>
      <c r="B833" s="6" t="s">
        <v>5608</v>
      </c>
      <c r="C833" s="7"/>
      <c r="D833" s="7"/>
      <c r="E833" s="7"/>
      <c r="F833" s="7"/>
      <c r="G833" s="7">
        <v>7557</v>
      </c>
      <c r="H833" s="7">
        <v>7557</v>
      </c>
    </row>
    <row r="834" spans="1:8" x14ac:dyDescent="0.35">
      <c r="A834" s="6" t="s">
        <v>19</v>
      </c>
      <c r="B834" s="6" t="s">
        <v>5838</v>
      </c>
      <c r="C834" s="7">
        <v>7390</v>
      </c>
      <c r="D834" s="7"/>
      <c r="E834" s="7">
        <v>7390</v>
      </c>
      <c r="F834" s="7">
        <v>7390</v>
      </c>
      <c r="G834" s="7"/>
      <c r="H834" s="7">
        <v>7390</v>
      </c>
    </row>
    <row r="835" spans="1:8" x14ac:dyDescent="0.35">
      <c r="A835" s="6" t="s">
        <v>19</v>
      </c>
      <c r="B835" s="6" t="s">
        <v>5589</v>
      </c>
      <c r="C835" s="7"/>
      <c r="D835" s="7"/>
      <c r="E835" s="7"/>
      <c r="F835" s="7"/>
      <c r="G835" s="7">
        <v>8610</v>
      </c>
      <c r="H835" s="7">
        <v>8610</v>
      </c>
    </row>
    <row r="836" spans="1:8" x14ac:dyDescent="0.35">
      <c r="A836" s="6" t="s">
        <v>19</v>
      </c>
      <c r="B836" s="6" t="s">
        <v>5097</v>
      </c>
      <c r="C836" s="7">
        <v>7290</v>
      </c>
      <c r="D836" s="7">
        <v>7850</v>
      </c>
      <c r="E836" s="7">
        <v>7290</v>
      </c>
      <c r="F836" s="7">
        <v>7290</v>
      </c>
      <c r="G836" s="7">
        <v>7752</v>
      </c>
      <c r="H836" s="7">
        <v>7494.4</v>
      </c>
    </row>
    <row r="837" spans="1:8" x14ac:dyDescent="0.35">
      <c r="A837" s="6" t="s">
        <v>19</v>
      </c>
      <c r="B837" s="6" t="s">
        <v>5530</v>
      </c>
      <c r="C837" s="7">
        <v>7190</v>
      </c>
      <c r="D837" s="7"/>
      <c r="E837" s="7"/>
      <c r="F837" s="7"/>
      <c r="G837" s="7">
        <v>7870</v>
      </c>
      <c r="H837" s="7">
        <v>7530</v>
      </c>
    </row>
    <row r="838" spans="1:8" x14ac:dyDescent="0.35">
      <c r="A838" s="6" t="s">
        <v>19</v>
      </c>
      <c r="B838" s="6" t="s">
        <v>5802</v>
      </c>
      <c r="C838" s="7"/>
      <c r="D838" s="7">
        <v>9499</v>
      </c>
      <c r="E838" s="7"/>
      <c r="F838" s="7"/>
      <c r="G838" s="7"/>
      <c r="H838" s="7">
        <v>9499</v>
      </c>
    </row>
    <row r="839" spans="1:8" x14ac:dyDescent="0.35">
      <c r="A839" s="6" t="s">
        <v>19</v>
      </c>
      <c r="B839" s="6" t="s">
        <v>5846</v>
      </c>
      <c r="C839" s="7"/>
      <c r="D839" s="7"/>
      <c r="E839" s="7">
        <v>17390</v>
      </c>
      <c r="F839" s="7">
        <v>17390</v>
      </c>
      <c r="G839" s="7"/>
      <c r="H839" s="7">
        <v>17390</v>
      </c>
    </row>
    <row r="840" spans="1:8" x14ac:dyDescent="0.35">
      <c r="A840" s="6" t="s">
        <v>19</v>
      </c>
      <c r="B840" s="6" t="s">
        <v>5881</v>
      </c>
      <c r="C840" s="7"/>
      <c r="D840" s="7">
        <v>11699</v>
      </c>
      <c r="E840" s="7"/>
      <c r="F840" s="7"/>
      <c r="G840" s="7"/>
      <c r="H840" s="7">
        <v>11699</v>
      </c>
    </row>
    <row r="841" spans="1:8" x14ac:dyDescent="0.35">
      <c r="A841" s="6" t="s">
        <v>19</v>
      </c>
      <c r="B841" s="6" t="s">
        <v>5675</v>
      </c>
      <c r="C841" s="7"/>
      <c r="D841" s="7"/>
      <c r="E841" s="7"/>
      <c r="F841" s="7"/>
      <c r="G841" s="7">
        <v>17479</v>
      </c>
      <c r="H841" s="7">
        <v>17479</v>
      </c>
    </row>
    <row r="842" spans="1:8" x14ac:dyDescent="0.35">
      <c r="A842" s="6" t="s">
        <v>19</v>
      </c>
      <c r="B842" s="6" t="s">
        <v>5346</v>
      </c>
      <c r="C842" s="7"/>
      <c r="D842" s="7"/>
      <c r="E842" s="7"/>
      <c r="F842" s="7"/>
      <c r="G842" s="7">
        <v>15247</v>
      </c>
      <c r="H842" s="7">
        <v>15247</v>
      </c>
    </row>
    <row r="843" spans="1:8" x14ac:dyDescent="0.35">
      <c r="A843" s="6" t="s">
        <v>19</v>
      </c>
      <c r="B843" s="6" t="s">
        <v>5355</v>
      </c>
      <c r="C843" s="7"/>
      <c r="D843" s="7"/>
      <c r="E843" s="7"/>
      <c r="F843" s="7">
        <v>17590</v>
      </c>
      <c r="G843" s="7">
        <v>17324</v>
      </c>
      <c r="H843" s="7">
        <v>17457</v>
      </c>
    </row>
    <row r="844" spans="1:8" x14ac:dyDescent="0.35">
      <c r="A844" s="6" t="s">
        <v>19</v>
      </c>
      <c r="B844" s="6" t="s">
        <v>5646</v>
      </c>
      <c r="C844" s="7"/>
      <c r="D844" s="7"/>
      <c r="E844" s="7"/>
      <c r="F844" s="7"/>
      <c r="G844" s="7">
        <v>14234</v>
      </c>
      <c r="H844" s="7">
        <v>14234</v>
      </c>
    </row>
    <row r="845" spans="1:8" x14ac:dyDescent="0.35">
      <c r="A845" s="6" t="s">
        <v>19</v>
      </c>
      <c r="B845" s="6" t="s">
        <v>5768</v>
      </c>
      <c r="C845" s="7"/>
      <c r="D845" s="7"/>
      <c r="E845" s="7"/>
      <c r="F845" s="7"/>
      <c r="G845" s="7">
        <v>24950</v>
      </c>
      <c r="H845" s="7">
        <v>24950</v>
      </c>
    </row>
    <row r="846" spans="1:8" x14ac:dyDescent="0.35">
      <c r="A846" s="6" t="s">
        <v>19</v>
      </c>
      <c r="B846" s="6" t="s">
        <v>4054</v>
      </c>
      <c r="C846" s="7"/>
      <c r="D846" s="7"/>
      <c r="E846" s="7">
        <v>21190</v>
      </c>
      <c r="F846" s="7">
        <v>21190</v>
      </c>
      <c r="G846" s="7">
        <v>19260</v>
      </c>
      <c r="H846" s="7">
        <v>20546.666666666668</v>
      </c>
    </row>
    <row r="847" spans="1:8" x14ac:dyDescent="0.35">
      <c r="A847" s="6" t="s">
        <v>19</v>
      </c>
      <c r="B847" s="6" t="s">
        <v>5192</v>
      </c>
      <c r="C847" s="7"/>
      <c r="D847" s="7"/>
      <c r="E847" s="7"/>
      <c r="F847" s="7"/>
      <c r="G847" s="7">
        <v>12600</v>
      </c>
      <c r="H847" s="7">
        <v>12600</v>
      </c>
    </row>
    <row r="848" spans="1:8" x14ac:dyDescent="0.35">
      <c r="A848" s="6" t="s">
        <v>19</v>
      </c>
      <c r="B848" s="6" t="s">
        <v>5139</v>
      </c>
      <c r="C848" s="7">
        <v>9490</v>
      </c>
      <c r="D848" s="7">
        <v>11799</v>
      </c>
      <c r="E848" s="7">
        <v>9490</v>
      </c>
      <c r="F848" s="7"/>
      <c r="G848" s="7">
        <v>9590</v>
      </c>
      <c r="H848" s="7">
        <v>10092.25</v>
      </c>
    </row>
    <row r="849" spans="1:8" x14ac:dyDescent="0.35">
      <c r="A849" s="6" t="s">
        <v>19</v>
      </c>
      <c r="B849" s="6" t="s">
        <v>5630</v>
      </c>
      <c r="C849" s="7"/>
      <c r="D849" s="7"/>
      <c r="E849" s="7"/>
      <c r="F849" s="7"/>
      <c r="G849" s="7">
        <v>12640</v>
      </c>
      <c r="H849" s="7">
        <v>12640</v>
      </c>
    </row>
    <row r="850" spans="1:8" x14ac:dyDescent="0.35">
      <c r="A850" s="6" t="s">
        <v>19</v>
      </c>
      <c r="B850" s="6" t="s">
        <v>4100</v>
      </c>
      <c r="C850" s="7"/>
      <c r="D850" s="7"/>
      <c r="E850" s="7">
        <v>19990</v>
      </c>
      <c r="F850" s="7">
        <v>19990</v>
      </c>
      <c r="G850" s="7"/>
      <c r="H850" s="7">
        <v>19990</v>
      </c>
    </row>
    <row r="851" spans="1:8" x14ac:dyDescent="0.35">
      <c r="A851" s="6" t="s">
        <v>19</v>
      </c>
      <c r="B851" s="6" t="s">
        <v>5393</v>
      </c>
      <c r="C851" s="7"/>
      <c r="D851" s="7"/>
      <c r="E851" s="7"/>
      <c r="F851" s="7"/>
      <c r="G851" s="7">
        <v>23707</v>
      </c>
      <c r="H851" s="7">
        <v>23707</v>
      </c>
    </row>
    <row r="852" spans="1:8" x14ac:dyDescent="0.35">
      <c r="A852" s="6" t="s">
        <v>19</v>
      </c>
      <c r="B852" s="6" t="s">
        <v>5580</v>
      </c>
      <c r="C852" s="7"/>
      <c r="D852" s="7">
        <v>7999</v>
      </c>
      <c r="E852" s="7"/>
      <c r="F852" s="7"/>
      <c r="G852" s="7">
        <v>9767</v>
      </c>
      <c r="H852" s="7">
        <v>8883</v>
      </c>
    </row>
    <row r="853" spans="1:8" x14ac:dyDescent="0.35">
      <c r="A853" s="6" t="s">
        <v>19</v>
      </c>
      <c r="B853" s="6" t="s">
        <v>5724</v>
      </c>
      <c r="C853" s="7"/>
      <c r="D853" s="7"/>
      <c r="E853" s="7"/>
      <c r="F853" s="7"/>
      <c r="G853" s="7">
        <v>10000</v>
      </c>
      <c r="H853" s="7">
        <v>10000</v>
      </c>
    </row>
    <row r="854" spans="1:8" x14ac:dyDescent="0.35">
      <c r="A854" s="6" t="s">
        <v>19</v>
      </c>
      <c r="B854" s="6" t="s">
        <v>4044</v>
      </c>
      <c r="C854" s="7"/>
      <c r="D854" s="7"/>
      <c r="E854" s="7">
        <v>12190</v>
      </c>
      <c r="F854" s="7">
        <v>12190</v>
      </c>
      <c r="G854" s="7">
        <v>11130</v>
      </c>
      <c r="H854" s="7">
        <v>11836.666666666666</v>
      </c>
    </row>
    <row r="855" spans="1:8" x14ac:dyDescent="0.35">
      <c r="A855" s="6" t="s">
        <v>19</v>
      </c>
      <c r="B855" s="6" t="s">
        <v>4057</v>
      </c>
      <c r="C855" s="7"/>
      <c r="D855" s="7">
        <v>12999</v>
      </c>
      <c r="E855" s="7">
        <v>13790</v>
      </c>
      <c r="F855" s="7">
        <v>13790</v>
      </c>
      <c r="G855" s="7">
        <v>12207</v>
      </c>
      <c r="H855" s="7">
        <v>13196.5</v>
      </c>
    </row>
    <row r="856" spans="1:8" x14ac:dyDescent="0.35">
      <c r="A856" s="6" t="s">
        <v>19</v>
      </c>
      <c r="B856" s="6" t="s">
        <v>5438</v>
      </c>
      <c r="C856" s="7"/>
      <c r="D856" s="7"/>
      <c r="E856" s="7">
        <v>11790</v>
      </c>
      <c r="F856" s="7"/>
      <c r="G856" s="7">
        <v>12130</v>
      </c>
      <c r="H856" s="7">
        <v>11960</v>
      </c>
    </row>
    <row r="857" spans="1:8" x14ac:dyDescent="0.35">
      <c r="A857" s="6" t="s">
        <v>19</v>
      </c>
      <c r="B857" s="6" t="s">
        <v>5843</v>
      </c>
      <c r="C857" s="7"/>
      <c r="D857" s="7"/>
      <c r="E857" s="7">
        <v>10490</v>
      </c>
      <c r="F857" s="7"/>
      <c r="G857" s="7"/>
      <c r="H857" s="7">
        <v>10490</v>
      </c>
    </row>
    <row r="858" spans="1:8" x14ac:dyDescent="0.35">
      <c r="A858" s="6" t="s">
        <v>19</v>
      </c>
      <c r="B858" s="6" t="s">
        <v>5657</v>
      </c>
      <c r="C858" s="7"/>
      <c r="D858" s="7">
        <v>8599</v>
      </c>
      <c r="E858" s="7"/>
      <c r="F858" s="7"/>
      <c r="G858" s="7">
        <v>8500</v>
      </c>
      <c r="H858" s="7">
        <v>8549.5</v>
      </c>
    </row>
    <row r="859" spans="1:8" x14ac:dyDescent="0.35">
      <c r="A859" s="6" t="s">
        <v>19</v>
      </c>
      <c r="B859" s="6" t="s">
        <v>5495</v>
      </c>
      <c r="C859" s="7">
        <v>7830</v>
      </c>
      <c r="D859" s="7"/>
      <c r="E859" s="7"/>
      <c r="F859" s="7"/>
      <c r="G859" s="7">
        <v>8400</v>
      </c>
      <c r="H859" s="7">
        <v>8115</v>
      </c>
    </row>
    <row r="860" spans="1:8" x14ac:dyDescent="0.35">
      <c r="A860" s="6" t="s">
        <v>19</v>
      </c>
      <c r="B860" s="6" t="s">
        <v>5637</v>
      </c>
      <c r="C860" s="7">
        <v>7750</v>
      </c>
      <c r="D860" s="7"/>
      <c r="E860" s="7"/>
      <c r="F860" s="7"/>
      <c r="G860" s="7">
        <v>8000</v>
      </c>
      <c r="H860" s="7">
        <v>7875</v>
      </c>
    </row>
    <row r="861" spans="1:8" x14ac:dyDescent="0.35">
      <c r="A861" s="6" t="s">
        <v>19</v>
      </c>
      <c r="B861" s="6" t="s">
        <v>5476</v>
      </c>
      <c r="C861" s="7"/>
      <c r="D861" s="7"/>
      <c r="E861" s="7">
        <v>9740</v>
      </c>
      <c r="F861" s="7"/>
      <c r="G861" s="7">
        <v>6680</v>
      </c>
      <c r="H861" s="7">
        <v>8720</v>
      </c>
    </row>
    <row r="862" spans="1:8" x14ac:dyDescent="0.35">
      <c r="A862" s="6" t="s">
        <v>19</v>
      </c>
      <c r="B862" s="6" t="s">
        <v>5536</v>
      </c>
      <c r="C862" s="7">
        <v>7720</v>
      </c>
      <c r="D862" s="7">
        <v>7899</v>
      </c>
      <c r="E862" s="7">
        <v>7990</v>
      </c>
      <c r="F862" s="7">
        <v>7990</v>
      </c>
      <c r="G862" s="7">
        <v>7930</v>
      </c>
      <c r="H862" s="7">
        <v>7905.8</v>
      </c>
    </row>
    <row r="863" spans="1:8" x14ac:dyDescent="0.35">
      <c r="A863" s="6" t="s">
        <v>19</v>
      </c>
      <c r="B863" s="6" t="s">
        <v>5461</v>
      </c>
      <c r="C863" s="7"/>
      <c r="D863" s="7"/>
      <c r="E863" s="7"/>
      <c r="F863" s="7"/>
      <c r="G863" s="7">
        <v>7701</v>
      </c>
      <c r="H863" s="7">
        <v>7701</v>
      </c>
    </row>
    <row r="864" spans="1:8" x14ac:dyDescent="0.35">
      <c r="A864" s="6" t="s">
        <v>19</v>
      </c>
      <c r="B864" s="6" t="s">
        <v>5867</v>
      </c>
      <c r="C864" s="7"/>
      <c r="D864" s="7">
        <v>7050</v>
      </c>
      <c r="E864" s="7"/>
      <c r="F864" s="7"/>
      <c r="G864" s="7"/>
      <c r="H864" s="7">
        <v>7050</v>
      </c>
    </row>
    <row r="865" spans="1:8" x14ac:dyDescent="0.35">
      <c r="A865" s="6" t="s">
        <v>19</v>
      </c>
      <c r="B865" s="6" t="s">
        <v>5149</v>
      </c>
      <c r="C865" s="7">
        <v>7990</v>
      </c>
      <c r="D865" s="7"/>
      <c r="E865" s="7">
        <v>7990</v>
      </c>
      <c r="F865" s="7"/>
      <c r="G865" s="7">
        <v>8857</v>
      </c>
      <c r="H865" s="7">
        <v>8279</v>
      </c>
    </row>
    <row r="866" spans="1:8" x14ac:dyDescent="0.35">
      <c r="A866" s="6" t="s">
        <v>19</v>
      </c>
      <c r="B866" s="6" t="s">
        <v>4023</v>
      </c>
      <c r="C866" s="7">
        <v>8680</v>
      </c>
      <c r="D866" s="7"/>
      <c r="E866" s="7">
        <v>8790</v>
      </c>
      <c r="F866" s="7">
        <v>8790</v>
      </c>
      <c r="G866" s="7">
        <v>8797</v>
      </c>
      <c r="H866" s="7">
        <v>8764.25</v>
      </c>
    </row>
    <row r="867" spans="1:8" x14ac:dyDescent="0.35">
      <c r="A867" s="6" t="s">
        <v>19</v>
      </c>
      <c r="B867" s="6" t="s">
        <v>4021</v>
      </c>
      <c r="C867" s="7">
        <v>8950</v>
      </c>
      <c r="D867" s="7"/>
      <c r="E867" s="7">
        <v>8990</v>
      </c>
      <c r="F867" s="7">
        <v>8990</v>
      </c>
      <c r="G867" s="7">
        <v>8950</v>
      </c>
      <c r="H867" s="7">
        <v>8970</v>
      </c>
    </row>
    <row r="868" spans="1:8" x14ac:dyDescent="0.35">
      <c r="A868" s="6" t="s">
        <v>19</v>
      </c>
      <c r="B868" s="6" t="s">
        <v>4020</v>
      </c>
      <c r="C868" s="7">
        <v>7190</v>
      </c>
      <c r="D868" s="7"/>
      <c r="E868" s="7">
        <v>7190</v>
      </c>
      <c r="F868" s="7">
        <v>7190</v>
      </c>
      <c r="G868" s="7">
        <v>7740</v>
      </c>
      <c r="H868" s="7">
        <v>7327.5</v>
      </c>
    </row>
    <row r="869" spans="1:8" x14ac:dyDescent="0.35">
      <c r="A869" s="6" t="s">
        <v>19</v>
      </c>
      <c r="B869" s="6" t="s">
        <v>5242</v>
      </c>
      <c r="C869" s="7"/>
      <c r="D869" s="7"/>
      <c r="E869" s="7"/>
      <c r="F869" s="7"/>
      <c r="G869" s="7">
        <v>13330</v>
      </c>
      <c r="H869" s="7">
        <v>13330</v>
      </c>
    </row>
    <row r="870" spans="1:8" x14ac:dyDescent="0.35">
      <c r="A870" s="6" t="s">
        <v>19</v>
      </c>
      <c r="B870" s="6" t="s">
        <v>4987</v>
      </c>
      <c r="C870" s="7"/>
      <c r="D870" s="7"/>
      <c r="E870" s="7"/>
      <c r="F870" s="7"/>
      <c r="G870" s="7">
        <v>14850</v>
      </c>
      <c r="H870" s="7">
        <v>14850</v>
      </c>
    </row>
    <row r="871" spans="1:8" x14ac:dyDescent="0.35">
      <c r="A871" s="6" t="s">
        <v>19</v>
      </c>
      <c r="B871" s="6" t="s">
        <v>5565</v>
      </c>
      <c r="C871" s="7"/>
      <c r="D871" s="7"/>
      <c r="E871" s="7"/>
      <c r="F871" s="7"/>
      <c r="G871" s="7">
        <v>10000</v>
      </c>
      <c r="H871" s="7">
        <v>10000</v>
      </c>
    </row>
    <row r="872" spans="1:8" x14ac:dyDescent="0.35">
      <c r="A872" s="6" t="s">
        <v>19</v>
      </c>
      <c r="B872" s="6" t="s">
        <v>5293</v>
      </c>
      <c r="C872" s="7">
        <v>8990</v>
      </c>
      <c r="D872" s="7"/>
      <c r="E872" s="7">
        <v>9490</v>
      </c>
      <c r="F872" s="7"/>
      <c r="G872" s="7">
        <v>9250</v>
      </c>
      <c r="H872" s="7">
        <v>9243.3333333333339</v>
      </c>
    </row>
    <row r="873" spans="1:8" x14ac:dyDescent="0.35">
      <c r="A873" s="6" t="s">
        <v>19</v>
      </c>
      <c r="B873" s="6" t="s">
        <v>5136</v>
      </c>
      <c r="C873" s="7">
        <v>9640</v>
      </c>
      <c r="D873" s="7"/>
      <c r="E873" s="7">
        <v>9590</v>
      </c>
      <c r="F873" s="7"/>
      <c r="G873" s="7">
        <v>9666</v>
      </c>
      <c r="H873" s="7">
        <v>9632</v>
      </c>
    </row>
    <row r="874" spans="1:8" x14ac:dyDescent="0.35">
      <c r="A874" s="6" t="s">
        <v>19</v>
      </c>
      <c r="B874" s="6" t="s">
        <v>5460</v>
      </c>
      <c r="C874" s="7">
        <v>8190</v>
      </c>
      <c r="D874" s="7"/>
      <c r="E874" s="7">
        <v>8490</v>
      </c>
      <c r="F874" s="7">
        <v>8490</v>
      </c>
      <c r="G874" s="7">
        <v>8990</v>
      </c>
      <c r="H874" s="7">
        <v>8540</v>
      </c>
    </row>
    <row r="875" spans="1:8" x14ac:dyDescent="0.35">
      <c r="A875" s="6" t="s">
        <v>19</v>
      </c>
      <c r="B875" s="6" t="s">
        <v>5740</v>
      </c>
      <c r="C875" s="7"/>
      <c r="D875" s="7"/>
      <c r="E875" s="7"/>
      <c r="F875" s="7"/>
      <c r="G875" s="7">
        <v>9551</v>
      </c>
      <c r="H875" s="7">
        <v>9551</v>
      </c>
    </row>
    <row r="876" spans="1:8" x14ac:dyDescent="0.35">
      <c r="A876" s="6" t="s">
        <v>19</v>
      </c>
      <c r="B876" s="6" t="s">
        <v>5683</v>
      </c>
      <c r="C876" s="7">
        <v>7990</v>
      </c>
      <c r="D876" s="7">
        <v>8450</v>
      </c>
      <c r="E876" s="7"/>
      <c r="F876" s="7"/>
      <c r="G876" s="7">
        <v>8896</v>
      </c>
      <c r="H876" s="7">
        <v>8445.3333333333339</v>
      </c>
    </row>
    <row r="877" spans="1:8" x14ac:dyDescent="0.35">
      <c r="A877" s="6" t="s">
        <v>19</v>
      </c>
      <c r="B877" s="6" t="s">
        <v>5669</v>
      </c>
      <c r="C877" s="7"/>
      <c r="D877" s="7"/>
      <c r="E877" s="7"/>
      <c r="F877" s="7"/>
      <c r="G877" s="7">
        <v>8520</v>
      </c>
      <c r="H877" s="7">
        <v>8520</v>
      </c>
    </row>
    <row r="878" spans="1:8" x14ac:dyDescent="0.35">
      <c r="A878" s="6" t="s">
        <v>19</v>
      </c>
      <c r="B878" s="6" t="s">
        <v>5757</v>
      </c>
      <c r="C878" s="7"/>
      <c r="D878" s="7">
        <v>11299</v>
      </c>
      <c r="E878" s="7"/>
      <c r="F878" s="7"/>
      <c r="G878" s="7">
        <v>9388</v>
      </c>
      <c r="H878" s="7">
        <v>10343.5</v>
      </c>
    </row>
    <row r="879" spans="1:8" x14ac:dyDescent="0.35">
      <c r="A879" s="6" t="s">
        <v>19</v>
      </c>
      <c r="B879" s="6" t="s">
        <v>5229</v>
      </c>
      <c r="C879" s="7"/>
      <c r="D879" s="7"/>
      <c r="E879" s="7"/>
      <c r="F879" s="7"/>
      <c r="G879" s="7">
        <v>10980</v>
      </c>
      <c r="H879" s="7">
        <v>10980</v>
      </c>
    </row>
    <row r="880" spans="1:8" x14ac:dyDescent="0.35">
      <c r="A880" s="6" t="s">
        <v>19</v>
      </c>
      <c r="B880" s="6" t="s">
        <v>5450</v>
      </c>
      <c r="C880" s="7"/>
      <c r="D880" s="7"/>
      <c r="E880" s="7"/>
      <c r="F880" s="7"/>
      <c r="G880" s="7">
        <v>30411</v>
      </c>
      <c r="H880" s="7">
        <v>30411</v>
      </c>
    </row>
    <row r="881" spans="1:8" x14ac:dyDescent="0.35">
      <c r="A881" s="6" t="s">
        <v>19</v>
      </c>
      <c r="B881" s="6" t="s">
        <v>5892</v>
      </c>
      <c r="C881" s="7"/>
      <c r="D881" s="7">
        <v>15499</v>
      </c>
      <c r="E881" s="7"/>
      <c r="F881" s="7"/>
      <c r="G881" s="7"/>
      <c r="H881" s="7">
        <v>15499</v>
      </c>
    </row>
    <row r="882" spans="1:8" x14ac:dyDescent="0.35">
      <c r="A882" s="6" t="s">
        <v>19</v>
      </c>
      <c r="B882" s="6" t="s">
        <v>5180</v>
      </c>
      <c r="C882" s="7">
        <v>12690</v>
      </c>
      <c r="D882" s="7">
        <v>12499</v>
      </c>
      <c r="E882" s="7">
        <v>11990</v>
      </c>
      <c r="F882" s="7">
        <v>11990</v>
      </c>
      <c r="G882" s="7">
        <v>14042.5</v>
      </c>
      <c r="H882" s="7">
        <v>12849.142857142857</v>
      </c>
    </row>
    <row r="883" spans="1:8" x14ac:dyDescent="0.35">
      <c r="A883" s="6" t="s">
        <v>19</v>
      </c>
      <c r="B883" s="6" t="s">
        <v>5231</v>
      </c>
      <c r="C883" s="7"/>
      <c r="D883" s="7"/>
      <c r="E883" s="7"/>
      <c r="F883" s="7"/>
      <c r="G883" s="7">
        <v>13078</v>
      </c>
      <c r="H883" s="7">
        <v>13078</v>
      </c>
    </row>
    <row r="884" spans="1:8" x14ac:dyDescent="0.35">
      <c r="A884" s="6" t="s">
        <v>19</v>
      </c>
      <c r="B884" s="6" t="s">
        <v>5677</v>
      </c>
      <c r="C884" s="7"/>
      <c r="D884" s="7"/>
      <c r="E884" s="7"/>
      <c r="F884" s="7"/>
      <c r="G884" s="7">
        <v>28910</v>
      </c>
      <c r="H884" s="7">
        <v>28910</v>
      </c>
    </row>
    <row r="885" spans="1:8" x14ac:dyDescent="0.35">
      <c r="A885" s="6" t="s">
        <v>19</v>
      </c>
      <c r="B885" s="6" t="s">
        <v>5523</v>
      </c>
      <c r="C885" s="7"/>
      <c r="D885" s="7"/>
      <c r="E885" s="7"/>
      <c r="F885" s="7"/>
      <c r="G885" s="7">
        <v>30580</v>
      </c>
      <c r="H885" s="7">
        <v>30580</v>
      </c>
    </row>
    <row r="886" spans="1:8" x14ac:dyDescent="0.35">
      <c r="A886" s="6" t="s">
        <v>19</v>
      </c>
      <c r="B886" s="6" t="s">
        <v>5699</v>
      </c>
      <c r="C886" s="7"/>
      <c r="D886" s="7"/>
      <c r="E886" s="7"/>
      <c r="F886" s="7"/>
      <c r="G886" s="7">
        <v>39142</v>
      </c>
      <c r="H886" s="7">
        <v>39142</v>
      </c>
    </row>
    <row r="887" spans="1:8" x14ac:dyDescent="0.35">
      <c r="A887" s="6" t="s">
        <v>19</v>
      </c>
      <c r="B887" s="6" t="s">
        <v>5517</v>
      </c>
      <c r="C887" s="7">
        <v>14590</v>
      </c>
      <c r="D887" s="7"/>
      <c r="E887" s="7">
        <v>15590</v>
      </c>
      <c r="F887" s="7">
        <v>15590</v>
      </c>
      <c r="G887" s="7">
        <v>15590</v>
      </c>
      <c r="H887" s="7">
        <v>15340</v>
      </c>
    </row>
    <row r="888" spans="1:8" x14ac:dyDescent="0.35">
      <c r="A888" s="6" t="s">
        <v>19</v>
      </c>
      <c r="B888" s="6" t="s">
        <v>5146</v>
      </c>
      <c r="C888" s="7"/>
      <c r="D888" s="7"/>
      <c r="E888" s="7"/>
      <c r="F888" s="7"/>
      <c r="G888" s="7">
        <v>13779</v>
      </c>
      <c r="H888" s="7">
        <v>13779</v>
      </c>
    </row>
    <row r="889" spans="1:8" x14ac:dyDescent="0.35">
      <c r="A889" s="6" t="s">
        <v>19</v>
      </c>
      <c r="B889" s="6" t="s">
        <v>5322</v>
      </c>
      <c r="C889" s="7"/>
      <c r="D889" s="7"/>
      <c r="E889" s="7">
        <v>35590</v>
      </c>
      <c r="F889" s="7"/>
      <c r="G889" s="7"/>
      <c r="H889" s="7">
        <v>35590</v>
      </c>
    </row>
    <row r="890" spans="1:8" x14ac:dyDescent="0.35">
      <c r="A890" s="6" t="s">
        <v>19</v>
      </c>
      <c r="B890" s="6" t="s">
        <v>5879</v>
      </c>
      <c r="C890" s="7"/>
      <c r="D890" s="7">
        <v>10999</v>
      </c>
      <c r="E890" s="7"/>
      <c r="F890" s="7"/>
      <c r="G890" s="7"/>
      <c r="H890" s="7">
        <v>10999</v>
      </c>
    </row>
    <row r="891" spans="1:8" x14ac:dyDescent="0.35">
      <c r="A891" s="6" t="s">
        <v>19</v>
      </c>
      <c r="B891" s="6" t="s">
        <v>5303</v>
      </c>
      <c r="C891" s="7">
        <v>8990</v>
      </c>
      <c r="D891" s="7"/>
      <c r="E891" s="7"/>
      <c r="F891" s="7"/>
      <c r="G891" s="7">
        <v>12190</v>
      </c>
      <c r="H891" s="7">
        <v>10590</v>
      </c>
    </row>
    <row r="892" spans="1:8" x14ac:dyDescent="0.35">
      <c r="A892" s="6" t="s">
        <v>19</v>
      </c>
      <c r="B892" s="6" t="s">
        <v>5456</v>
      </c>
      <c r="C892" s="7"/>
      <c r="D892" s="7"/>
      <c r="E892" s="7"/>
      <c r="F892" s="7"/>
      <c r="G892" s="7">
        <v>11395</v>
      </c>
      <c r="H892" s="7">
        <v>11395</v>
      </c>
    </row>
    <row r="893" spans="1:8" x14ac:dyDescent="0.35">
      <c r="A893" s="6" t="s">
        <v>19</v>
      </c>
      <c r="B893" s="6" t="s">
        <v>5384</v>
      </c>
      <c r="C893" s="7"/>
      <c r="D893" s="7"/>
      <c r="E893" s="7"/>
      <c r="F893" s="7"/>
      <c r="G893" s="7">
        <v>9990</v>
      </c>
      <c r="H893" s="7">
        <v>9990</v>
      </c>
    </row>
    <row r="894" spans="1:8" x14ac:dyDescent="0.35">
      <c r="A894" s="6" t="s">
        <v>19</v>
      </c>
      <c r="B894" s="6" t="s">
        <v>4056</v>
      </c>
      <c r="C894" s="7">
        <v>11700</v>
      </c>
      <c r="D894" s="7">
        <v>11799</v>
      </c>
      <c r="E894" s="7">
        <v>11490</v>
      </c>
      <c r="F894" s="7">
        <v>11490</v>
      </c>
      <c r="G894" s="7">
        <v>11657</v>
      </c>
      <c r="H894" s="7">
        <v>11627.2</v>
      </c>
    </row>
    <row r="895" spans="1:8" x14ac:dyDescent="0.35">
      <c r="A895" s="6" t="s">
        <v>19</v>
      </c>
      <c r="B895" s="6" t="s">
        <v>5245</v>
      </c>
      <c r="C895" s="7">
        <v>11380</v>
      </c>
      <c r="D895" s="7">
        <v>11599</v>
      </c>
      <c r="E895" s="7">
        <v>11590</v>
      </c>
      <c r="F895" s="7"/>
      <c r="G895" s="7">
        <v>11320</v>
      </c>
      <c r="H895" s="7">
        <v>11472.25</v>
      </c>
    </row>
    <row r="896" spans="1:8" x14ac:dyDescent="0.35">
      <c r="A896" s="6" t="s">
        <v>19</v>
      </c>
      <c r="B896" s="6" t="s">
        <v>4040</v>
      </c>
      <c r="C896" s="7">
        <v>11980</v>
      </c>
      <c r="D896" s="7">
        <v>13499</v>
      </c>
      <c r="E896" s="7">
        <v>12490</v>
      </c>
      <c r="F896" s="7">
        <v>12490</v>
      </c>
      <c r="G896" s="7">
        <v>11325</v>
      </c>
      <c r="H896" s="7">
        <v>12294</v>
      </c>
    </row>
    <row r="897" spans="1:8" x14ac:dyDescent="0.35">
      <c r="A897" s="6" t="s">
        <v>19</v>
      </c>
      <c r="B897" s="6" t="s">
        <v>5236</v>
      </c>
      <c r="C897" s="7">
        <v>9990</v>
      </c>
      <c r="D897" s="7"/>
      <c r="E897" s="7"/>
      <c r="F897" s="7"/>
      <c r="G897" s="7">
        <v>10950</v>
      </c>
      <c r="H897" s="7">
        <v>10470</v>
      </c>
    </row>
    <row r="898" spans="1:8" x14ac:dyDescent="0.35">
      <c r="A898" s="6" t="s">
        <v>19</v>
      </c>
      <c r="B898" s="6" t="s">
        <v>5758</v>
      </c>
      <c r="C898" s="7"/>
      <c r="D898" s="7"/>
      <c r="E898" s="7"/>
      <c r="F898" s="7">
        <v>12490</v>
      </c>
      <c r="G898" s="7"/>
      <c r="H898" s="7">
        <v>12490</v>
      </c>
    </row>
    <row r="899" spans="1:8" x14ac:dyDescent="0.35">
      <c r="A899" s="6" t="s">
        <v>19</v>
      </c>
      <c r="B899" s="6" t="s">
        <v>5208</v>
      </c>
      <c r="C899" s="7">
        <v>28930</v>
      </c>
      <c r="D899" s="7"/>
      <c r="E899" s="7"/>
      <c r="F899" s="7"/>
      <c r="G899" s="7">
        <v>28647</v>
      </c>
      <c r="H899" s="7">
        <v>28788.5</v>
      </c>
    </row>
    <row r="900" spans="1:8" x14ac:dyDescent="0.35">
      <c r="A900" s="6" t="s">
        <v>19</v>
      </c>
      <c r="B900" s="6" t="s">
        <v>5468</v>
      </c>
      <c r="C900" s="7"/>
      <c r="D900" s="7">
        <v>14999</v>
      </c>
      <c r="E900" s="7"/>
      <c r="F900" s="7"/>
      <c r="G900" s="7">
        <v>13015</v>
      </c>
      <c r="H900" s="7">
        <v>14007</v>
      </c>
    </row>
    <row r="901" spans="1:8" x14ac:dyDescent="0.35">
      <c r="A901" s="6" t="s">
        <v>19</v>
      </c>
      <c r="B901" s="6" t="s">
        <v>5842</v>
      </c>
      <c r="C901" s="7"/>
      <c r="D901" s="7">
        <v>25499</v>
      </c>
      <c r="E901" s="7">
        <v>25490</v>
      </c>
      <c r="F901" s="7"/>
      <c r="G901" s="7"/>
      <c r="H901" s="7">
        <v>25494.5</v>
      </c>
    </row>
    <row r="902" spans="1:8" x14ac:dyDescent="0.35">
      <c r="A902" s="6" t="s">
        <v>19</v>
      </c>
      <c r="B902" s="6" t="s">
        <v>5004</v>
      </c>
      <c r="C902" s="7">
        <v>21290</v>
      </c>
      <c r="D902" s="7"/>
      <c r="E902" s="7">
        <v>21290</v>
      </c>
      <c r="F902" s="7">
        <v>21290</v>
      </c>
      <c r="G902" s="7">
        <v>20534</v>
      </c>
      <c r="H902" s="7">
        <v>21101</v>
      </c>
    </row>
    <row r="903" spans="1:8" x14ac:dyDescent="0.35">
      <c r="A903" s="6" t="s">
        <v>19</v>
      </c>
      <c r="B903" s="6" t="s">
        <v>5356</v>
      </c>
      <c r="C903" s="7"/>
      <c r="D903" s="7"/>
      <c r="E903" s="7">
        <v>11990</v>
      </c>
      <c r="F903" s="7"/>
      <c r="G903" s="7">
        <v>12300</v>
      </c>
      <c r="H903" s="7">
        <v>12145</v>
      </c>
    </row>
    <row r="904" spans="1:8" x14ac:dyDescent="0.35">
      <c r="A904" s="6" t="s">
        <v>19</v>
      </c>
      <c r="B904" s="6" t="s">
        <v>5119</v>
      </c>
      <c r="C904" s="7">
        <v>12890</v>
      </c>
      <c r="D904" s="7"/>
      <c r="E904" s="7">
        <v>12890</v>
      </c>
      <c r="F904" s="7"/>
      <c r="G904" s="7">
        <v>12975</v>
      </c>
      <c r="H904" s="7">
        <v>12918.333333333334</v>
      </c>
    </row>
    <row r="905" spans="1:8" x14ac:dyDescent="0.35">
      <c r="A905" s="6" t="s">
        <v>19</v>
      </c>
      <c r="B905" s="6" t="s">
        <v>5002</v>
      </c>
      <c r="C905" s="7">
        <v>10990</v>
      </c>
      <c r="D905" s="7">
        <v>11599</v>
      </c>
      <c r="E905" s="7"/>
      <c r="F905" s="7"/>
      <c r="G905" s="7">
        <v>12500</v>
      </c>
      <c r="H905" s="7">
        <v>11696.333333333334</v>
      </c>
    </row>
    <row r="906" spans="1:8" x14ac:dyDescent="0.35">
      <c r="A906" s="6" t="s">
        <v>19</v>
      </c>
      <c r="B906" s="6" t="s">
        <v>5090</v>
      </c>
      <c r="C906" s="7"/>
      <c r="D906" s="7">
        <v>25799</v>
      </c>
      <c r="E906" s="7"/>
      <c r="F906" s="7"/>
      <c r="G906" s="7">
        <v>21823</v>
      </c>
      <c r="H906" s="7">
        <v>23811</v>
      </c>
    </row>
    <row r="907" spans="1:8" x14ac:dyDescent="0.35">
      <c r="A907" s="6" t="s">
        <v>19</v>
      </c>
      <c r="B907" s="6" t="s">
        <v>5257</v>
      </c>
      <c r="C907" s="7"/>
      <c r="D907" s="7"/>
      <c r="E907" s="7">
        <v>12990</v>
      </c>
      <c r="F907" s="7"/>
      <c r="G907" s="7">
        <v>13640</v>
      </c>
      <c r="H907" s="7">
        <v>13315</v>
      </c>
    </row>
    <row r="908" spans="1:8" x14ac:dyDescent="0.35">
      <c r="A908" s="6" t="s">
        <v>19</v>
      </c>
      <c r="B908" s="6" t="s">
        <v>5191</v>
      </c>
      <c r="C908" s="7">
        <v>13600</v>
      </c>
      <c r="D908" s="7"/>
      <c r="E908" s="7">
        <v>15790</v>
      </c>
      <c r="F908" s="7">
        <v>15790</v>
      </c>
      <c r="G908" s="7">
        <v>13305</v>
      </c>
      <c r="H908" s="7">
        <v>14621.25</v>
      </c>
    </row>
    <row r="909" spans="1:8" x14ac:dyDescent="0.35">
      <c r="A909" s="6" t="s">
        <v>19</v>
      </c>
      <c r="B909" s="6" t="s">
        <v>5845</v>
      </c>
      <c r="C909" s="7"/>
      <c r="D909" s="7"/>
      <c r="E909" s="7">
        <v>21205</v>
      </c>
      <c r="F909" s="7">
        <v>21205</v>
      </c>
      <c r="G909" s="7"/>
      <c r="H909" s="7">
        <v>21205</v>
      </c>
    </row>
    <row r="910" spans="1:8" x14ac:dyDescent="0.35">
      <c r="A910" s="6" t="s">
        <v>19</v>
      </c>
      <c r="B910" s="6" t="s">
        <v>5554</v>
      </c>
      <c r="C910" s="7">
        <v>15590</v>
      </c>
      <c r="D910" s="7">
        <v>15199</v>
      </c>
      <c r="E910" s="7">
        <v>17990</v>
      </c>
      <c r="F910" s="7">
        <v>17990</v>
      </c>
      <c r="G910" s="7">
        <v>16502</v>
      </c>
      <c r="H910" s="7">
        <v>16654.2</v>
      </c>
    </row>
    <row r="911" spans="1:8" x14ac:dyDescent="0.35">
      <c r="A911" s="6" t="s">
        <v>19</v>
      </c>
      <c r="B911" s="6" t="s">
        <v>5379</v>
      </c>
      <c r="C911" s="7"/>
      <c r="D911" s="7">
        <v>18499</v>
      </c>
      <c r="E911" s="7"/>
      <c r="F911" s="7"/>
      <c r="G911" s="7">
        <v>18260</v>
      </c>
      <c r="H911" s="7">
        <v>18379.5</v>
      </c>
    </row>
    <row r="912" spans="1:8" x14ac:dyDescent="0.35">
      <c r="A912" s="6" t="s">
        <v>19</v>
      </c>
      <c r="B912" s="6" t="s">
        <v>5087</v>
      </c>
      <c r="C912" s="7"/>
      <c r="D912" s="7"/>
      <c r="E912" s="7"/>
      <c r="F912" s="7"/>
      <c r="G912" s="7">
        <v>22200</v>
      </c>
      <c r="H912" s="7">
        <v>22200</v>
      </c>
    </row>
    <row r="913" spans="1:8" x14ac:dyDescent="0.35">
      <c r="A913" s="6" t="s">
        <v>19</v>
      </c>
      <c r="B913" s="6" t="s">
        <v>5627</v>
      </c>
      <c r="C913" s="7"/>
      <c r="D913" s="7"/>
      <c r="E913" s="7"/>
      <c r="F913" s="7"/>
      <c r="G913" s="7">
        <v>47090</v>
      </c>
      <c r="H913" s="7">
        <v>47090</v>
      </c>
    </row>
    <row r="914" spans="1:8" x14ac:dyDescent="0.35">
      <c r="A914" s="6" t="s">
        <v>19</v>
      </c>
      <c r="B914" s="6" t="s">
        <v>5391</v>
      </c>
      <c r="C914" s="7">
        <v>14190</v>
      </c>
      <c r="D914" s="7"/>
      <c r="E914" s="7"/>
      <c r="F914" s="7"/>
      <c r="G914" s="7">
        <v>15454</v>
      </c>
      <c r="H914" s="7">
        <v>14822</v>
      </c>
    </row>
    <row r="915" spans="1:8" x14ac:dyDescent="0.35">
      <c r="A915" s="6" t="s">
        <v>19</v>
      </c>
      <c r="B915" s="6" t="s">
        <v>5109</v>
      </c>
      <c r="C915" s="7"/>
      <c r="D915" s="7"/>
      <c r="E915" s="7">
        <v>29990</v>
      </c>
      <c r="F915" s="7">
        <v>29990</v>
      </c>
      <c r="G915" s="7">
        <v>30970</v>
      </c>
      <c r="H915" s="7">
        <v>30316.666666666668</v>
      </c>
    </row>
    <row r="916" spans="1:8" x14ac:dyDescent="0.35">
      <c r="A916" s="6" t="s">
        <v>19</v>
      </c>
      <c r="B916" s="6" t="s">
        <v>5856</v>
      </c>
      <c r="C916" s="7"/>
      <c r="D916" s="7"/>
      <c r="E916" s="7"/>
      <c r="F916" s="7">
        <v>22290</v>
      </c>
      <c r="G916" s="7"/>
      <c r="H916" s="7">
        <v>22290</v>
      </c>
    </row>
    <row r="917" spans="1:8" x14ac:dyDescent="0.35">
      <c r="A917" s="6" t="s">
        <v>19</v>
      </c>
      <c r="B917" s="6" t="s">
        <v>5250</v>
      </c>
      <c r="C917" s="7">
        <v>15800</v>
      </c>
      <c r="D917" s="7"/>
      <c r="E917" s="7">
        <v>18190</v>
      </c>
      <c r="F917" s="7">
        <v>18190</v>
      </c>
      <c r="G917" s="7">
        <v>16997</v>
      </c>
      <c r="H917" s="7">
        <v>17294.25</v>
      </c>
    </row>
    <row r="918" spans="1:8" x14ac:dyDescent="0.35">
      <c r="A918" s="6" t="s">
        <v>19</v>
      </c>
      <c r="B918" s="6" t="s">
        <v>5553</v>
      </c>
      <c r="C918" s="7"/>
      <c r="D918" s="7"/>
      <c r="E918" s="7"/>
      <c r="F918" s="7"/>
      <c r="G918" s="7">
        <v>33890</v>
      </c>
      <c r="H918" s="7">
        <v>33890</v>
      </c>
    </row>
    <row r="919" spans="1:8" x14ac:dyDescent="0.35">
      <c r="A919" s="6" t="s">
        <v>19</v>
      </c>
      <c r="B919" s="6" t="s">
        <v>5817</v>
      </c>
      <c r="C919" s="7"/>
      <c r="D919" s="7"/>
      <c r="E919" s="7"/>
      <c r="F919" s="7"/>
      <c r="G919" s="7">
        <v>50890</v>
      </c>
      <c r="H919" s="7">
        <v>50890</v>
      </c>
    </row>
    <row r="920" spans="1:8" x14ac:dyDescent="0.35">
      <c r="A920" s="6" t="s">
        <v>19</v>
      </c>
      <c r="B920" s="6" t="s">
        <v>5541</v>
      </c>
      <c r="C920" s="7"/>
      <c r="D920" s="7"/>
      <c r="E920" s="7"/>
      <c r="F920" s="7"/>
      <c r="G920" s="7">
        <v>31810</v>
      </c>
      <c r="H920" s="7">
        <v>31810</v>
      </c>
    </row>
    <row r="921" spans="1:8" x14ac:dyDescent="0.35">
      <c r="A921" s="6" t="s">
        <v>19</v>
      </c>
      <c r="B921" s="6" t="s">
        <v>5339</v>
      </c>
      <c r="C921" s="7"/>
      <c r="D921" s="7"/>
      <c r="E921" s="7"/>
      <c r="F921" s="7"/>
      <c r="G921" s="7">
        <v>41060</v>
      </c>
      <c r="H921" s="7">
        <v>41060</v>
      </c>
    </row>
    <row r="922" spans="1:8" x14ac:dyDescent="0.35">
      <c r="A922" s="6" t="s">
        <v>19</v>
      </c>
      <c r="B922" s="6" t="s">
        <v>5309</v>
      </c>
      <c r="C922" s="7"/>
      <c r="D922" s="7"/>
      <c r="E922" s="7"/>
      <c r="F922" s="7"/>
      <c r="G922" s="7">
        <v>47330</v>
      </c>
      <c r="H922" s="7">
        <v>47330</v>
      </c>
    </row>
    <row r="923" spans="1:8" x14ac:dyDescent="0.35">
      <c r="A923" s="6" t="s">
        <v>19</v>
      </c>
      <c r="B923" s="6" t="s">
        <v>5503</v>
      </c>
      <c r="C923" s="7"/>
      <c r="D923" s="7">
        <v>51999</v>
      </c>
      <c r="E923" s="7"/>
      <c r="F923" s="7"/>
      <c r="G923" s="7">
        <v>51260</v>
      </c>
      <c r="H923" s="7">
        <v>51629.5</v>
      </c>
    </row>
    <row r="924" spans="1:8" x14ac:dyDescent="0.35">
      <c r="A924" s="6" t="s">
        <v>19</v>
      </c>
      <c r="B924" s="6" t="s">
        <v>5586</v>
      </c>
      <c r="C924" s="7">
        <v>76890</v>
      </c>
      <c r="D924" s="7">
        <v>75999</v>
      </c>
      <c r="E924" s="7"/>
      <c r="F924" s="7"/>
      <c r="G924" s="7">
        <v>73880</v>
      </c>
      <c r="H924" s="7">
        <v>75589.666666666672</v>
      </c>
    </row>
    <row r="925" spans="1:8" x14ac:dyDescent="0.35">
      <c r="A925" s="6" t="s">
        <v>19</v>
      </c>
      <c r="B925" s="6" t="s">
        <v>5918</v>
      </c>
      <c r="C925" s="7"/>
      <c r="D925" s="7">
        <v>81999</v>
      </c>
      <c r="E925" s="7"/>
      <c r="F925" s="7"/>
      <c r="G925" s="7"/>
      <c r="H925" s="7">
        <v>81999</v>
      </c>
    </row>
    <row r="926" spans="1:8" x14ac:dyDescent="0.35">
      <c r="A926" s="6" t="s">
        <v>19</v>
      </c>
      <c r="B926" s="6" t="s">
        <v>5763</v>
      </c>
      <c r="C926" s="7">
        <v>39930</v>
      </c>
      <c r="D926" s="7"/>
      <c r="E926" s="7">
        <v>39990</v>
      </c>
      <c r="F926" s="7"/>
      <c r="G926" s="7">
        <v>45227</v>
      </c>
      <c r="H926" s="7">
        <v>41715.666666666664</v>
      </c>
    </row>
    <row r="927" spans="1:8" x14ac:dyDescent="0.35">
      <c r="A927" s="6" t="s">
        <v>19</v>
      </c>
      <c r="B927" s="6" t="s">
        <v>5107</v>
      </c>
      <c r="C927" s="7">
        <v>34940</v>
      </c>
      <c r="D927" s="7"/>
      <c r="E927" s="7"/>
      <c r="F927" s="7"/>
      <c r="G927" s="7">
        <v>38110</v>
      </c>
      <c r="H927" s="7">
        <v>35996.666666666664</v>
      </c>
    </row>
    <row r="928" spans="1:8" x14ac:dyDescent="0.35">
      <c r="A928" s="6" t="s">
        <v>41</v>
      </c>
      <c r="B928" s="6" t="s">
        <v>8635</v>
      </c>
      <c r="C928" s="7"/>
      <c r="D928" s="7">
        <v>89999</v>
      </c>
      <c r="E928" s="7"/>
      <c r="F928" s="7"/>
      <c r="G928" s="7"/>
      <c r="H928" s="7">
        <v>89999</v>
      </c>
    </row>
    <row r="929" spans="1:8" x14ac:dyDescent="0.35">
      <c r="A929" s="6" t="s">
        <v>22</v>
      </c>
      <c r="B929" s="6" t="s">
        <v>4125</v>
      </c>
      <c r="C929" s="7">
        <v>9690</v>
      </c>
      <c r="D929" s="7">
        <v>8999</v>
      </c>
      <c r="E929" s="7">
        <v>8990</v>
      </c>
      <c r="F929" s="7">
        <v>8990</v>
      </c>
      <c r="G929" s="7">
        <v>9230</v>
      </c>
      <c r="H929" s="7">
        <v>9179.7999999999993</v>
      </c>
    </row>
    <row r="930" spans="1:8" x14ac:dyDescent="0.35">
      <c r="A930" s="6" t="s">
        <v>22</v>
      </c>
      <c r="B930" s="6" t="s">
        <v>5120</v>
      </c>
      <c r="C930" s="7">
        <v>9990</v>
      </c>
      <c r="D930" s="7"/>
      <c r="E930" s="7"/>
      <c r="F930" s="7"/>
      <c r="G930" s="7">
        <v>9397</v>
      </c>
      <c r="H930" s="7">
        <v>9693.5</v>
      </c>
    </row>
    <row r="931" spans="1:8" x14ac:dyDescent="0.35">
      <c r="A931" s="6" t="s">
        <v>22</v>
      </c>
      <c r="B931" s="6" t="s">
        <v>3908</v>
      </c>
      <c r="C931" s="7">
        <v>20990</v>
      </c>
      <c r="D931" s="7">
        <v>19999</v>
      </c>
      <c r="E931" s="7">
        <v>19990</v>
      </c>
      <c r="F931" s="7"/>
      <c r="G931" s="7">
        <v>19990</v>
      </c>
      <c r="H931" s="7">
        <v>20242.25</v>
      </c>
    </row>
    <row r="932" spans="1:8" x14ac:dyDescent="0.35">
      <c r="A932" s="6" t="s">
        <v>22</v>
      </c>
      <c r="B932" s="6" t="s">
        <v>3891</v>
      </c>
      <c r="C932" s="7">
        <v>13990</v>
      </c>
      <c r="D932" s="7">
        <v>13999</v>
      </c>
      <c r="E932" s="7">
        <v>13990</v>
      </c>
      <c r="F932" s="7">
        <v>13990</v>
      </c>
      <c r="G932" s="7">
        <v>13990</v>
      </c>
      <c r="H932" s="7">
        <v>13991.8</v>
      </c>
    </row>
    <row r="933" spans="1:8" x14ac:dyDescent="0.35">
      <c r="A933" s="6" t="s">
        <v>22</v>
      </c>
      <c r="B933" s="6" t="s">
        <v>3691</v>
      </c>
      <c r="C933" s="7">
        <v>13190</v>
      </c>
      <c r="D933" s="7">
        <v>12599</v>
      </c>
      <c r="E933" s="7">
        <v>12590</v>
      </c>
      <c r="F933" s="7">
        <v>12590</v>
      </c>
      <c r="G933" s="7">
        <v>12773</v>
      </c>
      <c r="H933" s="7">
        <v>12748.4</v>
      </c>
    </row>
    <row r="934" spans="1:8" x14ac:dyDescent="0.35">
      <c r="A934" s="6" t="s">
        <v>22</v>
      </c>
      <c r="B934" s="6" t="s">
        <v>5110</v>
      </c>
      <c r="C934" s="7"/>
      <c r="D934" s="7"/>
      <c r="E934" s="7">
        <v>12990</v>
      </c>
      <c r="F934" s="7">
        <v>12990</v>
      </c>
      <c r="G934" s="7">
        <v>12825</v>
      </c>
      <c r="H934" s="7">
        <v>12935</v>
      </c>
    </row>
    <row r="935" spans="1:8" x14ac:dyDescent="0.35">
      <c r="A935" s="6" t="s">
        <v>22</v>
      </c>
      <c r="B935" s="6" t="s">
        <v>3902</v>
      </c>
      <c r="C935" s="7">
        <v>16990</v>
      </c>
      <c r="D935" s="7"/>
      <c r="E935" s="7">
        <v>16990</v>
      </c>
      <c r="F935" s="7">
        <v>16990</v>
      </c>
      <c r="G935" s="7">
        <v>15890</v>
      </c>
      <c r="H935" s="7">
        <v>16715</v>
      </c>
    </row>
    <row r="936" spans="1:8" x14ac:dyDescent="0.35">
      <c r="A936" s="6" t="s">
        <v>22</v>
      </c>
      <c r="B936" s="6" t="s">
        <v>3896</v>
      </c>
      <c r="C936" s="7">
        <v>24990</v>
      </c>
      <c r="D936" s="7">
        <v>21299</v>
      </c>
      <c r="E936" s="7">
        <v>19990</v>
      </c>
      <c r="F936" s="7">
        <v>19990</v>
      </c>
      <c r="G936" s="7">
        <v>24500</v>
      </c>
      <c r="H936" s="7">
        <v>22153.8</v>
      </c>
    </row>
    <row r="937" spans="1:8" x14ac:dyDescent="0.35">
      <c r="A937" s="6" t="s">
        <v>22</v>
      </c>
      <c r="B937" s="6" t="s">
        <v>4050</v>
      </c>
      <c r="C937" s="7"/>
      <c r="D937" s="7"/>
      <c r="E937" s="7"/>
      <c r="F937" s="7">
        <v>15290</v>
      </c>
      <c r="G937" s="7">
        <v>13612</v>
      </c>
      <c r="H937" s="7">
        <v>14451</v>
      </c>
    </row>
    <row r="938" spans="1:8" x14ac:dyDescent="0.35">
      <c r="A938" s="6" t="s">
        <v>22</v>
      </c>
      <c r="B938" s="6" t="s">
        <v>5238</v>
      </c>
      <c r="C938" s="7"/>
      <c r="D938" s="7">
        <v>36999</v>
      </c>
      <c r="E938" s="7"/>
      <c r="F938" s="7"/>
      <c r="G938" s="7">
        <v>37000</v>
      </c>
      <c r="H938" s="7">
        <v>36999.5</v>
      </c>
    </row>
    <row r="939" spans="1:8" x14ac:dyDescent="0.35">
      <c r="A939" s="6" t="s">
        <v>22</v>
      </c>
      <c r="B939" s="6" t="s">
        <v>3696</v>
      </c>
      <c r="C939" s="7">
        <v>23990</v>
      </c>
      <c r="D939" s="7">
        <v>23999</v>
      </c>
      <c r="E939" s="7">
        <v>23990</v>
      </c>
      <c r="F939" s="7">
        <v>23990</v>
      </c>
      <c r="G939" s="7">
        <v>23990</v>
      </c>
      <c r="H939" s="7">
        <v>23991.8</v>
      </c>
    </row>
    <row r="940" spans="1:8" x14ac:dyDescent="0.35">
      <c r="A940" s="6" t="s">
        <v>22</v>
      </c>
      <c r="B940" s="6" t="s">
        <v>5899</v>
      </c>
      <c r="C940" s="7"/>
      <c r="D940" s="7">
        <v>22999</v>
      </c>
      <c r="E940" s="7"/>
      <c r="F940" s="7"/>
      <c r="G940" s="7"/>
      <c r="H940" s="7">
        <v>22999</v>
      </c>
    </row>
    <row r="941" spans="1:8" x14ac:dyDescent="0.35">
      <c r="A941" s="6" t="s">
        <v>22</v>
      </c>
      <c r="B941" s="6" t="s">
        <v>3694</v>
      </c>
      <c r="C941" s="7">
        <v>13323.333333333334</v>
      </c>
      <c r="D941" s="7">
        <v>13999</v>
      </c>
      <c r="E941" s="7">
        <v>11990</v>
      </c>
      <c r="F941" s="7">
        <v>11990</v>
      </c>
      <c r="G941" s="7">
        <v>13990</v>
      </c>
      <c r="H941" s="7">
        <v>13325.333333333334</v>
      </c>
    </row>
    <row r="942" spans="1:8" x14ac:dyDescent="0.35">
      <c r="A942" s="6" t="s">
        <v>22</v>
      </c>
      <c r="B942" s="6" t="s">
        <v>3759</v>
      </c>
      <c r="C942" s="7"/>
      <c r="D942" s="7">
        <v>24999</v>
      </c>
      <c r="E942" s="7">
        <v>24990</v>
      </c>
      <c r="F942" s="7">
        <v>24990</v>
      </c>
      <c r="G942" s="7">
        <v>24990</v>
      </c>
      <c r="H942" s="7">
        <v>24992.25</v>
      </c>
    </row>
    <row r="943" spans="1:8" x14ac:dyDescent="0.35">
      <c r="A943" s="6" t="s">
        <v>22</v>
      </c>
      <c r="B943" s="6" t="s">
        <v>3999</v>
      </c>
      <c r="C943" s="7"/>
      <c r="D943" s="7">
        <v>14999</v>
      </c>
      <c r="E943" s="7">
        <v>14990</v>
      </c>
      <c r="F943" s="7">
        <v>14990</v>
      </c>
      <c r="G943" s="7">
        <v>14990</v>
      </c>
      <c r="H943" s="7">
        <v>14992.25</v>
      </c>
    </row>
    <row r="944" spans="1:8" x14ac:dyDescent="0.35">
      <c r="A944" s="6" t="s">
        <v>22</v>
      </c>
      <c r="B944" s="6" t="s">
        <v>5417</v>
      </c>
      <c r="C944" s="7">
        <v>39990</v>
      </c>
      <c r="D944" s="7">
        <v>39999</v>
      </c>
      <c r="E944" s="7"/>
      <c r="F944" s="7"/>
      <c r="G944" s="7">
        <v>38990</v>
      </c>
      <c r="H944" s="7">
        <v>39659.666666666664</v>
      </c>
    </row>
    <row r="945" spans="1:8" x14ac:dyDescent="0.35">
      <c r="A945" s="6" t="s">
        <v>22</v>
      </c>
      <c r="B945" s="6" t="s">
        <v>5946</v>
      </c>
      <c r="C945" s="7">
        <v>20990</v>
      </c>
      <c r="D945" s="7"/>
      <c r="E945" s="7"/>
      <c r="F945" s="7"/>
      <c r="G945" s="7"/>
      <c r="H945" s="7">
        <v>20990</v>
      </c>
    </row>
    <row r="946" spans="1:8" x14ac:dyDescent="0.35">
      <c r="A946" s="6" t="s">
        <v>22</v>
      </c>
      <c r="B946" s="6" t="s">
        <v>3705</v>
      </c>
      <c r="C946" s="7">
        <v>26990</v>
      </c>
      <c r="D946" s="7">
        <v>25999</v>
      </c>
      <c r="E946" s="7">
        <v>25990</v>
      </c>
      <c r="F946" s="7">
        <v>25990</v>
      </c>
      <c r="G946" s="7">
        <v>26270</v>
      </c>
      <c r="H946" s="7">
        <v>26247.8</v>
      </c>
    </row>
    <row r="947" spans="1:8" x14ac:dyDescent="0.35">
      <c r="A947" s="6" t="s">
        <v>22</v>
      </c>
      <c r="B947" s="6" t="s">
        <v>5409</v>
      </c>
      <c r="C947" s="7"/>
      <c r="D947" s="7">
        <v>24999</v>
      </c>
      <c r="E947" s="7"/>
      <c r="F947" s="7"/>
      <c r="G947" s="7"/>
      <c r="H947" s="7">
        <v>24999</v>
      </c>
    </row>
    <row r="948" spans="1:8" x14ac:dyDescent="0.35">
      <c r="A948" s="6" t="s">
        <v>22</v>
      </c>
      <c r="B948" s="6" t="s">
        <v>5108</v>
      </c>
      <c r="C948" s="7"/>
      <c r="D948" s="7"/>
      <c r="E948" s="7"/>
      <c r="F948" s="7"/>
      <c r="G948" s="7">
        <v>47499</v>
      </c>
      <c r="H948" s="7">
        <v>47499</v>
      </c>
    </row>
    <row r="949" spans="1:8" x14ac:dyDescent="0.35">
      <c r="A949" s="6" t="s">
        <v>22</v>
      </c>
      <c r="B949" s="6" t="s">
        <v>3926</v>
      </c>
      <c r="C949" s="7"/>
      <c r="D949" s="7"/>
      <c r="E949" s="7">
        <v>65690</v>
      </c>
      <c r="F949" s="7">
        <v>65690</v>
      </c>
      <c r="G949" s="7"/>
      <c r="H949" s="7">
        <v>65690</v>
      </c>
    </row>
    <row r="950" spans="1:8" x14ac:dyDescent="0.35">
      <c r="A950" s="6" t="s">
        <v>22</v>
      </c>
      <c r="B950" s="6" t="s">
        <v>5020</v>
      </c>
      <c r="C950" s="7"/>
      <c r="D950" s="7">
        <v>68999</v>
      </c>
      <c r="E950" s="7">
        <v>70590</v>
      </c>
      <c r="F950" s="7">
        <v>70590</v>
      </c>
      <c r="G950" s="7">
        <v>70590</v>
      </c>
      <c r="H950" s="7">
        <v>70192.25</v>
      </c>
    </row>
    <row r="951" spans="1:8" x14ac:dyDescent="0.35">
      <c r="A951" s="6" t="s">
        <v>22</v>
      </c>
      <c r="B951" s="6" t="s">
        <v>5645</v>
      </c>
      <c r="C951" s="7"/>
      <c r="D951" s="7"/>
      <c r="E951" s="7">
        <v>7990</v>
      </c>
      <c r="F951" s="7"/>
      <c r="G951" s="7"/>
      <c r="H951" s="7">
        <v>7990</v>
      </c>
    </row>
    <row r="952" spans="1:8" x14ac:dyDescent="0.35">
      <c r="A952" s="6" t="s">
        <v>22</v>
      </c>
      <c r="B952" s="6" t="s">
        <v>5532</v>
      </c>
      <c r="C952" s="7"/>
      <c r="D952" s="7"/>
      <c r="E952" s="7">
        <v>11990</v>
      </c>
      <c r="F952" s="7"/>
      <c r="G952" s="7"/>
      <c r="H952" s="7">
        <v>11990</v>
      </c>
    </row>
    <row r="953" spans="1:8" x14ac:dyDescent="0.35">
      <c r="A953" s="6" t="s">
        <v>22</v>
      </c>
      <c r="B953" s="6" t="s">
        <v>3681</v>
      </c>
      <c r="C953" s="7">
        <v>8190</v>
      </c>
      <c r="D953" s="7">
        <v>7499</v>
      </c>
      <c r="E953" s="7">
        <v>7490</v>
      </c>
      <c r="F953" s="7">
        <v>7490</v>
      </c>
      <c r="G953" s="7">
        <v>8070</v>
      </c>
      <c r="H953" s="7">
        <v>7747.8</v>
      </c>
    </row>
    <row r="954" spans="1:8" x14ac:dyDescent="0.35">
      <c r="A954" s="6" t="s">
        <v>22</v>
      </c>
      <c r="B954" s="6" t="s">
        <v>5650</v>
      </c>
      <c r="C954" s="7"/>
      <c r="D954" s="7">
        <v>8499</v>
      </c>
      <c r="E954" s="7"/>
      <c r="F954" s="7"/>
      <c r="G954" s="7"/>
      <c r="H954" s="7">
        <v>8499</v>
      </c>
    </row>
    <row r="955" spans="1:8" x14ac:dyDescent="0.35">
      <c r="A955" s="6" t="s">
        <v>22</v>
      </c>
      <c r="B955" s="6" t="s">
        <v>4067</v>
      </c>
      <c r="C955" s="7">
        <v>9260</v>
      </c>
      <c r="D955" s="7"/>
      <c r="E955" s="7">
        <v>8590</v>
      </c>
      <c r="F955" s="7">
        <v>8590</v>
      </c>
      <c r="G955" s="7">
        <v>8050</v>
      </c>
      <c r="H955" s="7">
        <v>8750</v>
      </c>
    </row>
    <row r="956" spans="1:8" x14ac:dyDescent="0.35">
      <c r="A956" s="6" t="s">
        <v>22</v>
      </c>
      <c r="B956" s="6" t="s">
        <v>3905</v>
      </c>
      <c r="C956" s="7">
        <v>8590</v>
      </c>
      <c r="D956" s="7"/>
      <c r="E956" s="7">
        <v>8590</v>
      </c>
      <c r="F956" s="7">
        <v>8590</v>
      </c>
      <c r="G956" s="7">
        <v>8857</v>
      </c>
      <c r="H956" s="7">
        <v>8656.75</v>
      </c>
    </row>
    <row r="957" spans="1:8" x14ac:dyDescent="0.35">
      <c r="A957" s="6" t="s">
        <v>22</v>
      </c>
      <c r="B957" s="6" t="s">
        <v>5402</v>
      </c>
      <c r="C957" s="7"/>
      <c r="D957" s="7"/>
      <c r="E957" s="7"/>
      <c r="F957" s="7"/>
      <c r="G957" s="7">
        <v>18330</v>
      </c>
      <c r="H957" s="7">
        <v>18330</v>
      </c>
    </row>
    <row r="958" spans="1:8" x14ac:dyDescent="0.35">
      <c r="A958" s="6" t="s">
        <v>22</v>
      </c>
      <c r="B958" s="6" t="s">
        <v>5816</v>
      </c>
      <c r="C958" s="7">
        <v>13235</v>
      </c>
      <c r="D958" s="7"/>
      <c r="E958" s="7"/>
      <c r="F958" s="7"/>
      <c r="G958" s="7">
        <v>12420</v>
      </c>
      <c r="H958" s="7">
        <v>12827.5</v>
      </c>
    </row>
    <row r="959" spans="1:8" x14ac:dyDescent="0.35">
      <c r="A959" s="6" t="s">
        <v>22</v>
      </c>
      <c r="B959" s="6" t="s">
        <v>5005</v>
      </c>
      <c r="C959" s="7">
        <v>8190</v>
      </c>
      <c r="D959" s="7"/>
      <c r="E959" s="7">
        <v>8190</v>
      </c>
      <c r="F959" s="7"/>
      <c r="G959" s="7">
        <v>7854</v>
      </c>
      <c r="H959" s="7">
        <v>8078</v>
      </c>
    </row>
    <row r="960" spans="1:8" x14ac:dyDescent="0.35">
      <c r="A960" s="6" t="s">
        <v>22</v>
      </c>
      <c r="B960" s="6" t="s">
        <v>3723</v>
      </c>
      <c r="C960" s="7">
        <v>7690</v>
      </c>
      <c r="D960" s="7">
        <v>7999</v>
      </c>
      <c r="E960" s="7">
        <v>7990</v>
      </c>
      <c r="F960" s="7">
        <v>7990</v>
      </c>
      <c r="G960" s="7"/>
      <c r="H960" s="7">
        <v>7917.25</v>
      </c>
    </row>
    <row r="961" spans="1:8" x14ac:dyDescent="0.35">
      <c r="A961" s="6" t="s">
        <v>22</v>
      </c>
      <c r="B961" s="6" t="s">
        <v>5086</v>
      </c>
      <c r="C961" s="7"/>
      <c r="D961" s="7"/>
      <c r="E961" s="7"/>
      <c r="F961" s="7"/>
      <c r="G961" s="7">
        <v>8316</v>
      </c>
      <c r="H961" s="7">
        <v>8316</v>
      </c>
    </row>
    <row r="962" spans="1:8" x14ac:dyDescent="0.35">
      <c r="A962" s="6" t="s">
        <v>22</v>
      </c>
      <c r="B962" s="6" t="s">
        <v>5040</v>
      </c>
      <c r="C962" s="7"/>
      <c r="D962" s="7"/>
      <c r="E962" s="7"/>
      <c r="F962" s="7"/>
      <c r="G962" s="7">
        <v>20638</v>
      </c>
      <c r="H962" s="7">
        <v>20638</v>
      </c>
    </row>
    <row r="963" spans="1:8" x14ac:dyDescent="0.35">
      <c r="A963" s="6" t="s">
        <v>22</v>
      </c>
      <c r="B963" s="6" t="s">
        <v>3709</v>
      </c>
      <c r="C963" s="7">
        <v>11290</v>
      </c>
      <c r="D963" s="7">
        <v>10699</v>
      </c>
      <c r="E963" s="7">
        <v>11240</v>
      </c>
      <c r="F963" s="7">
        <v>11240</v>
      </c>
      <c r="G963" s="7">
        <v>11240</v>
      </c>
      <c r="H963" s="7">
        <v>11101.545454545454</v>
      </c>
    </row>
    <row r="964" spans="1:8" x14ac:dyDescent="0.35">
      <c r="A964" s="6" t="s">
        <v>22</v>
      </c>
      <c r="B964" s="6" t="s">
        <v>5311</v>
      </c>
      <c r="C964" s="7">
        <v>10190</v>
      </c>
      <c r="D964" s="7"/>
      <c r="E964" s="7"/>
      <c r="F964" s="7"/>
      <c r="G964" s="7">
        <v>9700</v>
      </c>
      <c r="H964" s="7">
        <v>9945</v>
      </c>
    </row>
    <row r="965" spans="1:8" x14ac:dyDescent="0.35">
      <c r="A965" s="6" t="s">
        <v>22</v>
      </c>
      <c r="B965" s="6" t="s">
        <v>5026</v>
      </c>
      <c r="C965" s="7">
        <v>13990</v>
      </c>
      <c r="D965" s="7"/>
      <c r="E965" s="7"/>
      <c r="F965" s="7"/>
      <c r="G965" s="7">
        <v>13500</v>
      </c>
      <c r="H965" s="7">
        <v>13745</v>
      </c>
    </row>
    <row r="966" spans="1:8" x14ac:dyDescent="0.35">
      <c r="A966" s="6" t="s">
        <v>22</v>
      </c>
      <c r="B966" s="6" t="s">
        <v>5538</v>
      </c>
      <c r="C966" s="7">
        <v>12990</v>
      </c>
      <c r="D966" s="7">
        <v>12499</v>
      </c>
      <c r="E966" s="7"/>
      <c r="F966" s="7"/>
      <c r="G966" s="7">
        <v>12636</v>
      </c>
      <c r="H966" s="7">
        <v>12708.333333333334</v>
      </c>
    </row>
    <row r="967" spans="1:8" x14ac:dyDescent="0.35">
      <c r="A967" s="6" t="s">
        <v>22</v>
      </c>
      <c r="B967" s="6" t="s">
        <v>5316</v>
      </c>
      <c r="C967" s="7">
        <v>11990</v>
      </c>
      <c r="D967" s="7"/>
      <c r="E967" s="7"/>
      <c r="F967" s="7"/>
      <c r="G967" s="7">
        <v>11990</v>
      </c>
      <c r="H967" s="7">
        <v>11990</v>
      </c>
    </row>
    <row r="968" spans="1:8" x14ac:dyDescent="0.35">
      <c r="A968" s="6" t="s">
        <v>22</v>
      </c>
      <c r="B968" s="6" t="s">
        <v>5224</v>
      </c>
      <c r="C968" s="7">
        <v>11990</v>
      </c>
      <c r="D968" s="7"/>
      <c r="E968" s="7"/>
      <c r="F968" s="7"/>
      <c r="G968" s="7">
        <v>12296</v>
      </c>
      <c r="H968" s="7">
        <v>12092</v>
      </c>
    </row>
    <row r="969" spans="1:8" x14ac:dyDescent="0.35">
      <c r="A969" s="6" t="s">
        <v>22</v>
      </c>
      <c r="B969" s="6" t="s">
        <v>3741</v>
      </c>
      <c r="C969" s="7">
        <v>11490</v>
      </c>
      <c r="D969" s="7">
        <v>11499</v>
      </c>
      <c r="E969" s="7">
        <v>11490</v>
      </c>
      <c r="F969" s="7">
        <v>11490</v>
      </c>
      <c r="G969" s="7"/>
      <c r="H969" s="7">
        <v>11492.25</v>
      </c>
    </row>
    <row r="970" spans="1:8" x14ac:dyDescent="0.35">
      <c r="A970" s="6" t="s">
        <v>22</v>
      </c>
      <c r="B970" s="6" t="s">
        <v>5127</v>
      </c>
      <c r="C970" s="7">
        <v>11990</v>
      </c>
      <c r="D970" s="7"/>
      <c r="E970" s="7"/>
      <c r="F970" s="7"/>
      <c r="G970" s="7">
        <v>11816</v>
      </c>
      <c r="H970" s="7">
        <v>11903</v>
      </c>
    </row>
    <row r="971" spans="1:8" x14ac:dyDescent="0.35">
      <c r="A971" s="6" t="s">
        <v>22</v>
      </c>
      <c r="B971" s="6" t="s">
        <v>5804</v>
      </c>
      <c r="C971" s="7">
        <v>20000</v>
      </c>
      <c r="D971" s="7"/>
      <c r="E971" s="7"/>
      <c r="F971" s="7"/>
      <c r="G971" s="7">
        <v>19230</v>
      </c>
      <c r="H971" s="7">
        <v>19615</v>
      </c>
    </row>
    <row r="972" spans="1:8" x14ac:dyDescent="0.35">
      <c r="A972" s="6" t="s">
        <v>22</v>
      </c>
      <c r="B972" s="6" t="s">
        <v>5375</v>
      </c>
      <c r="C972" s="7"/>
      <c r="D972" s="7"/>
      <c r="E972" s="7"/>
      <c r="F972" s="7"/>
      <c r="G972" s="7">
        <v>30135</v>
      </c>
      <c r="H972" s="7">
        <v>30135</v>
      </c>
    </row>
    <row r="973" spans="1:8" x14ac:dyDescent="0.35">
      <c r="A973" s="6" t="s">
        <v>22</v>
      </c>
      <c r="B973" s="6" t="s">
        <v>5590</v>
      </c>
      <c r="C973" s="7"/>
      <c r="D973" s="7"/>
      <c r="E973" s="7"/>
      <c r="F973" s="7"/>
      <c r="G973" s="7">
        <v>16836</v>
      </c>
      <c r="H973" s="7">
        <v>16836</v>
      </c>
    </row>
    <row r="974" spans="1:8" x14ac:dyDescent="0.35">
      <c r="A974" s="6" t="s">
        <v>22</v>
      </c>
      <c r="B974" s="6" t="s">
        <v>5001</v>
      </c>
      <c r="C974" s="7"/>
      <c r="D974" s="7"/>
      <c r="E974" s="7"/>
      <c r="F974" s="7"/>
      <c r="G974" s="7">
        <v>31670</v>
      </c>
      <c r="H974" s="7">
        <v>31670</v>
      </c>
    </row>
    <row r="975" spans="1:8" x14ac:dyDescent="0.35">
      <c r="A975" s="6" t="s">
        <v>22</v>
      </c>
      <c r="B975" s="6" t="s">
        <v>5665</v>
      </c>
      <c r="C975" s="7"/>
      <c r="D975" s="7"/>
      <c r="E975" s="7"/>
      <c r="F975" s="7"/>
      <c r="G975" s="7">
        <v>28400</v>
      </c>
      <c r="H975" s="7">
        <v>28400</v>
      </c>
    </row>
    <row r="976" spans="1:8" x14ac:dyDescent="0.35">
      <c r="A976" s="6" t="s">
        <v>22</v>
      </c>
      <c r="B976" s="6" t="s">
        <v>5305</v>
      </c>
      <c r="C976" s="7"/>
      <c r="D976" s="7"/>
      <c r="E976" s="7"/>
      <c r="F976" s="7"/>
      <c r="G976" s="7">
        <v>31096</v>
      </c>
      <c r="H976" s="7">
        <v>31096</v>
      </c>
    </row>
    <row r="977" spans="1:8" x14ac:dyDescent="0.35">
      <c r="A977" s="6" t="s">
        <v>22</v>
      </c>
      <c r="B977" s="6" t="s">
        <v>5148</v>
      </c>
      <c r="C977" s="7"/>
      <c r="D977" s="7"/>
      <c r="E977" s="7"/>
      <c r="F977" s="7"/>
      <c r="G977" s="7">
        <v>34620</v>
      </c>
      <c r="H977" s="7">
        <v>34620</v>
      </c>
    </row>
    <row r="978" spans="1:8" x14ac:dyDescent="0.35">
      <c r="A978" s="6" t="s">
        <v>22</v>
      </c>
      <c r="B978" s="6" t="s">
        <v>5134</v>
      </c>
      <c r="C978" s="7">
        <v>28990</v>
      </c>
      <c r="D978" s="7"/>
      <c r="E978" s="7"/>
      <c r="F978" s="7"/>
      <c r="G978" s="7">
        <v>28490</v>
      </c>
      <c r="H978" s="7">
        <v>28740</v>
      </c>
    </row>
    <row r="979" spans="1:8" x14ac:dyDescent="0.35">
      <c r="A979" s="6" t="s">
        <v>22</v>
      </c>
      <c r="B979" s="6" t="s">
        <v>3996</v>
      </c>
      <c r="C979" s="7">
        <v>18490</v>
      </c>
      <c r="D979" s="7">
        <v>16999</v>
      </c>
      <c r="E979" s="7">
        <v>16890</v>
      </c>
      <c r="F979" s="7">
        <v>16890</v>
      </c>
      <c r="G979" s="7">
        <v>18000</v>
      </c>
      <c r="H979" s="7">
        <v>17453.8</v>
      </c>
    </row>
    <row r="980" spans="1:8" x14ac:dyDescent="0.35">
      <c r="A980" s="6" t="s">
        <v>22</v>
      </c>
      <c r="B980" s="6" t="s">
        <v>3965</v>
      </c>
      <c r="C980" s="7"/>
      <c r="D980" s="7"/>
      <c r="E980" s="7">
        <v>26490</v>
      </c>
      <c r="F980" s="7">
        <v>26490</v>
      </c>
      <c r="G980" s="7">
        <v>24440</v>
      </c>
      <c r="H980" s="7">
        <v>25806.666666666668</v>
      </c>
    </row>
    <row r="981" spans="1:8" x14ac:dyDescent="0.35">
      <c r="A981" s="6" t="s">
        <v>22</v>
      </c>
      <c r="B981" s="6" t="s">
        <v>3794</v>
      </c>
      <c r="C981" s="7">
        <v>22990</v>
      </c>
      <c r="D981" s="7">
        <v>24999</v>
      </c>
      <c r="E981" s="7">
        <v>22990</v>
      </c>
      <c r="F981" s="7">
        <v>22990</v>
      </c>
      <c r="G981" s="7">
        <v>22990</v>
      </c>
      <c r="H981" s="7">
        <v>23391.8</v>
      </c>
    </row>
    <row r="982" spans="1:8" x14ac:dyDescent="0.35">
      <c r="A982" s="6" t="s">
        <v>22</v>
      </c>
      <c r="B982" s="6" t="s">
        <v>5295</v>
      </c>
      <c r="C982" s="7"/>
      <c r="D982" s="7"/>
      <c r="E982" s="7"/>
      <c r="F982" s="7"/>
      <c r="G982" s="7">
        <v>36430</v>
      </c>
      <c r="H982" s="7">
        <v>36430</v>
      </c>
    </row>
    <row r="983" spans="1:8" x14ac:dyDescent="0.35">
      <c r="A983" s="6" t="s">
        <v>22</v>
      </c>
      <c r="B983" s="6" t="s">
        <v>5147</v>
      </c>
      <c r="C983" s="7"/>
      <c r="D983" s="7">
        <v>27999</v>
      </c>
      <c r="E983" s="7"/>
      <c r="F983" s="7"/>
      <c r="G983" s="7"/>
      <c r="H983" s="7">
        <v>27999</v>
      </c>
    </row>
    <row r="984" spans="1:8" x14ac:dyDescent="0.35">
      <c r="A984" s="6" t="s">
        <v>22</v>
      </c>
      <c r="B984" s="6" t="s">
        <v>3927</v>
      </c>
      <c r="C984" s="7"/>
      <c r="D984" s="7"/>
      <c r="E984" s="7">
        <v>32790</v>
      </c>
      <c r="F984" s="7">
        <v>32790</v>
      </c>
      <c r="G984" s="7">
        <v>32790</v>
      </c>
      <c r="H984" s="7">
        <v>32790</v>
      </c>
    </row>
    <row r="985" spans="1:8" x14ac:dyDescent="0.35">
      <c r="A985" s="6" t="s">
        <v>29</v>
      </c>
      <c r="B985" s="6" t="s">
        <v>5698</v>
      </c>
      <c r="C985" s="7"/>
      <c r="D985" s="7">
        <v>19999</v>
      </c>
      <c r="E985" s="7">
        <v>17390</v>
      </c>
      <c r="F985" s="7">
        <v>17390</v>
      </c>
      <c r="G985" s="7">
        <v>17236.5</v>
      </c>
      <c r="H985" s="7">
        <v>17850.400000000001</v>
      </c>
    </row>
    <row r="986" spans="1:8" x14ac:dyDescent="0.35">
      <c r="A986" s="6" t="s">
        <v>29</v>
      </c>
      <c r="B986" s="6" t="s">
        <v>5444</v>
      </c>
      <c r="C986" s="7">
        <v>18190</v>
      </c>
      <c r="D986" s="7"/>
      <c r="E986" s="7"/>
      <c r="F986" s="7"/>
      <c r="G986" s="7">
        <v>15710</v>
      </c>
      <c r="H986" s="7">
        <v>16950</v>
      </c>
    </row>
    <row r="987" spans="1:8" x14ac:dyDescent="0.35">
      <c r="A987" s="6" t="s">
        <v>29</v>
      </c>
      <c r="B987" s="6" t="s">
        <v>5557</v>
      </c>
      <c r="C987" s="7">
        <v>19310</v>
      </c>
      <c r="D987" s="7"/>
      <c r="E987" s="7"/>
      <c r="F987" s="7"/>
      <c r="G987" s="7">
        <v>18890</v>
      </c>
      <c r="H987" s="7">
        <v>19100</v>
      </c>
    </row>
    <row r="988" spans="1:8" x14ac:dyDescent="0.35">
      <c r="A988" s="6" t="s">
        <v>29</v>
      </c>
      <c r="B988" s="6" t="s">
        <v>5744</v>
      </c>
      <c r="C988" s="7">
        <v>20510</v>
      </c>
      <c r="D988" s="7">
        <v>22799</v>
      </c>
      <c r="E988" s="7"/>
      <c r="F988" s="7"/>
      <c r="G988" s="7">
        <v>20510</v>
      </c>
      <c r="H988" s="7">
        <v>21273</v>
      </c>
    </row>
    <row r="989" spans="1:8" x14ac:dyDescent="0.35">
      <c r="A989" s="6" t="s">
        <v>29</v>
      </c>
      <c r="B989" s="6" t="s">
        <v>5635</v>
      </c>
      <c r="C989" s="7">
        <v>41840</v>
      </c>
      <c r="D989" s="7"/>
      <c r="E989" s="7"/>
      <c r="F989" s="7"/>
      <c r="G989" s="7">
        <v>37060</v>
      </c>
      <c r="H989" s="7">
        <v>39450</v>
      </c>
    </row>
    <row r="990" spans="1:8" x14ac:dyDescent="0.35">
      <c r="A990" s="6" t="s">
        <v>29</v>
      </c>
      <c r="B990" s="6" t="s">
        <v>5194</v>
      </c>
      <c r="C990" s="7">
        <v>7070</v>
      </c>
      <c r="D990" s="7"/>
      <c r="E990" s="7"/>
      <c r="F990" s="7"/>
      <c r="G990" s="7">
        <v>7420</v>
      </c>
      <c r="H990" s="7">
        <v>7245</v>
      </c>
    </row>
    <row r="991" spans="1:8" x14ac:dyDescent="0.35">
      <c r="A991" s="6" t="s">
        <v>29</v>
      </c>
      <c r="B991" s="6" t="s">
        <v>5437</v>
      </c>
      <c r="C991" s="7">
        <v>5850</v>
      </c>
      <c r="D991" s="7"/>
      <c r="E991" s="7"/>
      <c r="F991" s="7"/>
      <c r="G991" s="7">
        <v>6446</v>
      </c>
      <c r="H991" s="7">
        <v>6207.6</v>
      </c>
    </row>
    <row r="992" spans="1:8" x14ac:dyDescent="0.35">
      <c r="A992" s="6" t="s">
        <v>29</v>
      </c>
      <c r="B992" s="6" t="s">
        <v>5338</v>
      </c>
      <c r="C992" s="7">
        <v>6850</v>
      </c>
      <c r="D992" s="7">
        <v>6799</v>
      </c>
      <c r="E992" s="7">
        <v>6490</v>
      </c>
      <c r="F992" s="7">
        <v>6490</v>
      </c>
      <c r="G992" s="7">
        <v>6650</v>
      </c>
      <c r="H992" s="7">
        <v>6655.8</v>
      </c>
    </row>
    <row r="993" spans="1:8" x14ac:dyDescent="0.35">
      <c r="A993" s="6" t="s">
        <v>29</v>
      </c>
      <c r="B993" s="6" t="s">
        <v>5219</v>
      </c>
      <c r="C993" s="7">
        <v>8460</v>
      </c>
      <c r="D993" s="7"/>
      <c r="E993" s="7"/>
      <c r="F993" s="7"/>
      <c r="G993" s="7"/>
      <c r="H993" s="7">
        <v>8460</v>
      </c>
    </row>
    <row r="994" spans="1:8" x14ac:dyDescent="0.35">
      <c r="A994" s="6" t="s">
        <v>29</v>
      </c>
      <c r="B994" s="6" t="s">
        <v>4055</v>
      </c>
      <c r="C994" s="7">
        <v>6820</v>
      </c>
      <c r="D994" s="7">
        <v>7250</v>
      </c>
      <c r="E994" s="7"/>
      <c r="F994" s="7">
        <v>8190</v>
      </c>
      <c r="G994" s="7">
        <v>7450</v>
      </c>
      <c r="H994" s="7">
        <v>7427.5</v>
      </c>
    </row>
    <row r="995" spans="1:8" x14ac:dyDescent="0.35">
      <c r="A995" s="6" t="s">
        <v>29</v>
      </c>
      <c r="B995" s="6" t="s">
        <v>5198</v>
      </c>
      <c r="C995" s="7">
        <v>8090</v>
      </c>
      <c r="D995" s="7">
        <v>8099</v>
      </c>
      <c r="E995" s="7"/>
      <c r="F995" s="7"/>
      <c r="G995" s="7">
        <v>8820</v>
      </c>
      <c r="H995" s="7">
        <v>8336.3333333333339</v>
      </c>
    </row>
    <row r="996" spans="1:8" x14ac:dyDescent="0.35">
      <c r="A996" s="6" t="s">
        <v>29</v>
      </c>
      <c r="B996" s="6" t="s">
        <v>5099</v>
      </c>
      <c r="C996" s="7">
        <v>8050</v>
      </c>
      <c r="D996" s="7"/>
      <c r="E996" s="7"/>
      <c r="F996" s="7"/>
      <c r="G996" s="7">
        <v>8464</v>
      </c>
      <c r="H996" s="7">
        <v>8257</v>
      </c>
    </row>
    <row r="997" spans="1:8" x14ac:dyDescent="0.35">
      <c r="A997" s="6" t="s">
        <v>29</v>
      </c>
      <c r="B997" s="6" t="s">
        <v>5361</v>
      </c>
      <c r="C997" s="7">
        <v>9510</v>
      </c>
      <c r="D997" s="7"/>
      <c r="E997" s="7"/>
      <c r="F997" s="7"/>
      <c r="G997" s="7">
        <v>10685</v>
      </c>
      <c r="H997" s="7">
        <v>10097.5</v>
      </c>
    </row>
    <row r="998" spans="1:8" x14ac:dyDescent="0.35">
      <c r="A998" s="6" t="s">
        <v>29</v>
      </c>
      <c r="B998" s="6" t="s">
        <v>5558</v>
      </c>
      <c r="C998" s="7"/>
      <c r="D998" s="7">
        <v>13699</v>
      </c>
      <c r="E998" s="7">
        <v>13690</v>
      </c>
      <c r="F998" s="7">
        <v>13690</v>
      </c>
      <c r="G998" s="7">
        <v>13585</v>
      </c>
      <c r="H998" s="7">
        <v>13666</v>
      </c>
    </row>
    <row r="999" spans="1:8" x14ac:dyDescent="0.35">
      <c r="A999" s="6" t="s">
        <v>29</v>
      </c>
      <c r="B999" s="6" t="s">
        <v>5104</v>
      </c>
      <c r="C999" s="7">
        <v>18320</v>
      </c>
      <c r="D999" s="7"/>
      <c r="E999" s="7">
        <v>16890</v>
      </c>
      <c r="F999" s="7">
        <v>16890</v>
      </c>
      <c r="G999" s="7">
        <v>20090</v>
      </c>
      <c r="H999" s="7">
        <v>18047.5</v>
      </c>
    </row>
    <row r="1000" spans="1:8" x14ac:dyDescent="0.35">
      <c r="A1000" s="6" t="s">
        <v>29</v>
      </c>
      <c r="B1000" s="6" t="s">
        <v>5264</v>
      </c>
      <c r="C1000" s="7">
        <v>11190</v>
      </c>
      <c r="D1000" s="7"/>
      <c r="E1000" s="7"/>
      <c r="F1000" s="7"/>
      <c r="G1000" s="7">
        <v>11920</v>
      </c>
      <c r="H1000" s="7">
        <v>11555</v>
      </c>
    </row>
    <row r="1001" spans="1:8" x14ac:dyDescent="0.35">
      <c r="A1001" s="6" t="s">
        <v>29</v>
      </c>
      <c r="B1001" s="6" t="s">
        <v>5475</v>
      </c>
      <c r="C1001" s="7">
        <v>13590</v>
      </c>
      <c r="D1001" s="7">
        <v>13499</v>
      </c>
      <c r="E1001" s="7"/>
      <c r="F1001" s="7"/>
      <c r="G1001" s="7">
        <v>13710</v>
      </c>
      <c r="H1001" s="7">
        <v>13599.666666666666</v>
      </c>
    </row>
    <row r="1002" spans="1:8" x14ac:dyDescent="0.35">
      <c r="A1002" s="6" t="s">
        <v>29</v>
      </c>
      <c r="B1002" s="6" t="s">
        <v>5700</v>
      </c>
      <c r="C1002" s="7"/>
      <c r="D1002" s="7"/>
      <c r="E1002" s="7"/>
      <c r="F1002" s="7"/>
      <c r="G1002" s="7">
        <v>8820</v>
      </c>
      <c r="H1002" s="7">
        <v>8820</v>
      </c>
    </row>
    <row r="1003" spans="1:8" x14ac:dyDescent="0.35">
      <c r="A1003" s="6" t="s">
        <v>29</v>
      </c>
      <c r="B1003" s="6" t="s">
        <v>5782</v>
      </c>
      <c r="C1003" s="7">
        <v>11550</v>
      </c>
      <c r="D1003" s="7"/>
      <c r="E1003" s="7"/>
      <c r="F1003" s="7"/>
      <c r="G1003" s="7">
        <v>11558.5</v>
      </c>
      <c r="H1003" s="7">
        <v>11555.666666666666</v>
      </c>
    </row>
    <row r="1004" spans="1:8" x14ac:dyDescent="0.35">
      <c r="A1004" s="6" t="s">
        <v>29</v>
      </c>
      <c r="B1004" s="6" t="s">
        <v>5722</v>
      </c>
      <c r="C1004" s="7"/>
      <c r="D1004" s="7"/>
      <c r="E1004" s="7"/>
      <c r="F1004" s="7"/>
      <c r="G1004" s="7">
        <v>9600</v>
      </c>
      <c r="H1004" s="7">
        <v>9600</v>
      </c>
    </row>
    <row r="1005" spans="1:8" x14ac:dyDescent="0.35">
      <c r="A1005" s="6" t="s">
        <v>29</v>
      </c>
      <c r="B1005" s="6" t="s">
        <v>5350</v>
      </c>
      <c r="C1005" s="7">
        <v>14370</v>
      </c>
      <c r="D1005" s="7"/>
      <c r="E1005" s="7"/>
      <c r="F1005" s="7"/>
      <c r="G1005" s="7">
        <v>14246</v>
      </c>
      <c r="H1005" s="7">
        <v>14308</v>
      </c>
    </row>
    <row r="1006" spans="1:8" x14ac:dyDescent="0.35">
      <c r="A1006" s="6" t="s">
        <v>29</v>
      </c>
      <c r="B1006" s="6" t="s">
        <v>5796</v>
      </c>
      <c r="C1006" s="7">
        <v>11790</v>
      </c>
      <c r="D1006" s="7">
        <v>12499</v>
      </c>
      <c r="E1006" s="7">
        <v>11790</v>
      </c>
      <c r="F1006" s="7">
        <v>11790</v>
      </c>
      <c r="G1006" s="7">
        <v>12480</v>
      </c>
      <c r="H1006" s="7">
        <v>12069.8</v>
      </c>
    </row>
    <row r="1007" spans="1:8" x14ac:dyDescent="0.35">
      <c r="A1007" s="6" t="s">
        <v>29</v>
      </c>
      <c r="B1007" s="6" t="s">
        <v>5035</v>
      </c>
      <c r="C1007" s="7">
        <v>12420</v>
      </c>
      <c r="D1007" s="7"/>
      <c r="E1007" s="7"/>
      <c r="F1007" s="7"/>
      <c r="G1007" s="7">
        <v>13440</v>
      </c>
      <c r="H1007" s="7">
        <v>12760</v>
      </c>
    </row>
    <row r="1008" spans="1:8" x14ac:dyDescent="0.35">
      <c r="A1008" s="6" t="s">
        <v>29</v>
      </c>
      <c r="B1008" s="6" t="s">
        <v>5638</v>
      </c>
      <c r="C1008" s="7">
        <v>19690</v>
      </c>
      <c r="D1008" s="7">
        <v>19699</v>
      </c>
      <c r="E1008" s="7"/>
      <c r="F1008" s="7"/>
      <c r="G1008" s="7">
        <v>20560</v>
      </c>
      <c r="H1008" s="7">
        <v>19983</v>
      </c>
    </row>
    <row r="1009" spans="1:8" x14ac:dyDescent="0.35">
      <c r="A1009" s="6" t="s">
        <v>29</v>
      </c>
      <c r="B1009" s="6" t="s">
        <v>5793</v>
      </c>
      <c r="C1009" s="7"/>
      <c r="D1009" s="7"/>
      <c r="E1009" s="7"/>
      <c r="F1009" s="7"/>
      <c r="G1009" s="7">
        <v>20980</v>
      </c>
      <c r="H1009" s="7">
        <v>20980</v>
      </c>
    </row>
    <row r="1010" spans="1:8" x14ac:dyDescent="0.35">
      <c r="A1010" s="6" t="s">
        <v>29</v>
      </c>
      <c r="B1010" s="6" t="s">
        <v>5787</v>
      </c>
      <c r="C1010" s="7">
        <v>26060</v>
      </c>
      <c r="D1010" s="7"/>
      <c r="E1010" s="7"/>
      <c r="F1010" s="7"/>
      <c r="G1010" s="7">
        <v>21630</v>
      </c>
      <c r="H1010" s="7">
        <v>24583.333333333332</v>
      </c>
    </row>
    <row r="1011" spans="1:8" x14ac:dyDescent="0.35">
      <c r="A1011" s="6" t="s">
        <v>29</v>
      </c>
      <c r="B1011" s="6" t="s">
        <v>5905</v>
      </c>
      <c r="C1011" s="7"/>
      <c r="D1011" s="7">
        <v>32499</v>
      </c>
      <c r="E1011" s="7"/>
      <c r="F1011" s="7"/>
      <c r="G1011" s="7"/>
      <c r="H1011" s="7">
        <v>32499</v>
      </c>
    </row>
    <row r="1012" spans="1:8" x14ac:dyDescent="0.35">
      <c r="A1012" s="6" t="s">
        <v>29</v>
      </c>
      <c r="B1012" s="6" t="s">
        <v>5948</v>
      </c>
      <c r="C1012" s="7">
        <v>39900</v>
      </c>
      <c r="D1012" s="7"/>
      <c r="E1012" s="7"/>
      <c r="F1012" s="7"/>
      <c r="G1012" s="7"/>
      <c r="H1012" s="7">
        <v>39900</v>
      </c>
    </row>
    <row r="1013" spans="1:8" x14ac:dyDescent="0.35">
      <c r="A1013" s="6" t="s">
        <v>29</v>
      </c>
      <c r="B1013" s="6" t="s">
        <v>5694</v>
      </c>
      <c r="C1013" s="7">
        <v>48830</v>
      </c>
      <c r="D1013" s="7"/>
      <c r="E1013" s="7"/>
      <c r="F1013" s="7"/>
      <c r="G1013" s="7">
        <v>53271</v>
      </c>
      <c r="H1013" s="7">
        <v>51050.5</v>
      </c>
    </row>
    <row r="1014" spans="1:8" x14ac:dyDescent="0.35">
      <c r="A1014" s="6" t="s">
        <v>29</v>
      </c>
      <c r="B1014" s="6" t="s">
        <v>5766</v>
      </c>
      <c r="C1014" s="7">
        <v>73140</v>
      </c>
      <c r="D1014" s="7"/>
      <c r="E1014" s="7"/>
      <c r="F1014" s="7"/>
      <c r="G1014" s="7">
        <v>72850</v>
      </c>
      <c r="H1014" s="7">
        <v>72995</v>
      </c>
    </row>
    <row r="1015" spans="1:8" x14ac:dyDescent="0.35">
      <c r="A1015" s="6" t="s">
        <v>29</v>
      </c>
      <c r="B1015" s="6" t="s">
        <v>5930</v>
      </c>
      <c r="C1015" s="7">
        <v>73730</v>
      </c>
      <c r="D1015" s="7"/>
      <c r="E1015" s="7"/>
      <c r="F1015" s="7"/>
      <c r="G1015" s="7"/>
      <c r="H1015" s="7">
        <v>73730</v>
      </c>
    </row>
    <row r="1016" spans="1:8" x14ac:dyDescent="0.35">
      <c r="A1016" s="6" t="s">
        <v>29</v>
      </c>
      <c r="B1016" s="6" t="s">
        <v>5551</v>
      </c>
      <c r="C1016" s="7">
        <v>61290</v>
      </c>
      <c r="D1016" s="7">
        <v>61199</v>
      </c>
      <c r="E1016" s="7"/>
      <c r="F1016" s="7"/>
      <c r="G1016" s="7">
        <v>62650</v>
      </c>
      <c r="H1016" s="7">
        <v>61713</v>
      </c>
    </row>
    <row r="1017" spans="1:8" x14ac:dyDescent="0.35">
      <c r="A1017" s="6" t="s">
        <v>29</v>
      </c>
      <c r="B1017" s="6" t="s">
        <v>5805</v>
      </c>
      <c r="C1017" s="7">
        <v>101300</v>
      </c>
      <c r="D1017" s="7"/>
      <c r="E1017" s="7"/>
      <c r="F1017" s="7"/>
      <c r="G1017" s="7">
        <v>98390</v>
      </c>
      <c r="H1017" s="7">
        <v>99845</v>
      </c>
    </row>
    <row r="1018" spans="1:8" x14ac:dyDescent="0.35">
      <c r="A1018" s="6" t="s">
        <v>29</v>
      </c>
      <c r="B1018" s="6" t="s">
        <v>5556</v>
      </c>
      <c r="C1018" s="7">
        <v>10100</v>
      </c>
      <c r="D1018" s="7">
        <v>10099</v>
      </c>
      <c r="E1018" s="7">
        <v>9990</v>
      </c>
      <c r="F1018" s="7">
        <v>9990</v>
      </c>
      <c r="G1018" s="7">
        <v>9270</v>
      </c>
      <c r="H1018" s="7">
        <v>9889.7999999999993</v>
      </c>
    </row>
    <row r="1019" spans="1:8" x14ac:dyDescent="0.35">
      <c r="A1019" s="6" t="s">
        <v>29</v>
      </c>
      <c r="B1019" s="6" t="s">
        <v>5262</v>
      </c>
      <c r="C1019" s="7">
        <v>14370</v>
      </c>
      <c r="D1019" s="7"/>
      <c r="E1019" s="7">
        <v>16990</v>
      </c>
      <c r="F1019" s="7">
        <v>16990</v>
      </c>
      <c r="G1019" s="7">
        <v>16151.5</v>
      </c>
      <c r="H1019" s="7">
        <v>16130.6</v>
      </c>
    </row>
    <row r="1020" spans="1:8" x14ac:dyDescent="0.35">
      <c r="A1020" s="6" t="s">
        <v>29</v>
      </c>
      <c r="B1020" s="6" t="s">
        <v>5760</v>
      </c>
      <c r="C1020" s="7">
        <v>10690</v>
      </c>
      <c r="D1020" s="7"/>
      <c r="E1020" s="7"/>
      <c r="F1020" s="7"/>
      <c r="G1020" s="7">
        <v>11740</v>
      </c>
      <c r="H1020" s="7">
        <v>11215</v>
      </c>
    </row>
    <row r="1021" spans="1:8" x14ac:dyDescent="0.35">
      <c r="A1021" s="6" t="s">
        <v>29</v>
      </c>
      <c r="B1021" s="6" t="s">
        <v>5678</v>
      </c>
      <c r="C1021" s="7"/>
      <c r="D1021" s="7"/>
      <c r="E1021" s="7"/>
      <c r="F1021" s="7"/>
      <c r="G1021" s="7">
        <v>15440</v>
      </c>
      <c r="H1021" s="7">
        <v>15440</v>
      </c>
    </row>
    <row r="1022" spans="1:8" x14ac:dyDescent="0.35">
      <c r="A1022" s="6" t="s">
        <v>29</v>
      </c>
      <c r="B1022" s="6" t="s">
        <v>5123</v>
      </c>
      <c r="C1022" s="7">
        <v>20085</v>
      </c>
      <c r="D1022" s="7">
        <v>23199</v>
      </c>
      <c r="E1022" s="7">
        <v>20490</v>
      </c>
      <c r="F1022" s="7">
        <v>20490</v>
      </c>
      <c r="G1022" s="7">
        <v>18951</v>
      </c>
      <c r="H1022" s="7">
        <v>20150.25</v>
      </c>
    </row>
    <row r="1023" spans="1:8" x14ac:dyDescent="0.35">
      <c r="A1023" s="6" t="s">
        <v>29</v>
      </c>
      <c r="B1023" s="6" t="s">
        <v>5249</v>
      </c>
      <c r="C1023" s="7"/>
      <c r="D1023" s="7"/>
      <c r="E1023" s="7"/>
      <c r="F1023" s="7"/>
      <c r="G1023" s="7">
        <v>29410</v>
      </c>
      <c r="H1023" s="7">
        <v>29410</v>
      </c>
    </row>
    <row r="1024" spans="1:8" x14ac:dyDescent="0.35">
      <c r="A1024" s="6" t="s">
        <v>29</v>
      </c>
      <c r="B1024" s="6" t="s">
        <v>5140</v>
      </c>
      <c r="C1024" s="7">
        <v>22640</v>
      </c>
      <c r="D1024" s="7"/>
      <c r="E1024" s="7">
        <v>22790</v>
      </c>
      <c r="F1024" s="7">
        <v>22790</v>
      </c>
      <c r="G1024" s="7">
        <v>22572.666666666668</v>
      </c>
      <c r="H1024" s="7">
        <v>22703.454545454544</v>
      </c>
    </row>
    <row r="1025" spans="1:8" x14ac:dyDescent="0.35">
      <c r="A1025" s="6" t="s">
        <v>29</v>
      </c>
      <c r="B1025" s="6" t="s">
        <v>5494</v>
      </c>
      <c r="C1025" s="7"/>
      <c r="D1025" s="7"/>
      <c r="E1025" s="7"/>
      <c r="F1025" s="7">
        <v>26990</v>
      </c>
      <c r="G1025" s="7">
        <v>28390</v>
      </c>
      <c r="H1025" s="7">
        <v>27690</v>
      </c>
    </row>
    <row r="1026" spans="1:8" x14ac:dyDescent="0.35">
      <c r="A1026" s="6" t="s">
        <v>29</v>
      </c>
      <c r="B1026" s="6" t="s">
        <v>5089</v>
      </c>
      <c r="C1026" s="7">
        <v>17665</v>
      </c>
      <c r="D1026" s="7"/>
      <c r="E1026" s="7">
        <v>21890</v>
      </c>
      <c r="F1026" s="7">
        <v>21890</v>
      </c>
      <c r="G1026" s="7">
        <v>23636.666666666668</v>
      </c>
      <c r="H1026" s="7">
        <v>21431.428571428572</v>
      </c>
    </row>
    <row r="1027" spans="1:8" x14ac:dyDescent="0.35">
      <c r="A1027" s="6" t="s">
        <v>29</v>
      </c>
      <c r="B1027" s="6" t="s">
        <v>4039</v>
      </c>
      <c r="C1027" s="7"/>
      <c r="D1027" s="7"/>
      <c r="E1027" s="7">
        <v>14790</v>
      </c>
      <c r="F1027" s="7">
        <v>14790</v>
      </c>
      <c r="G1027" s="7">
        <v>13800</v>
      </c>
      <c r="H1027" s="7">
        <v>14460</v>
      </c>
    </row>
    <row r="1028" spans="1:8" x14ac:dyDescent="0.35">
      <c r="A1028" s="6" t="s">
        <v>29</v>
      </c>
      <c r="B1028" s="6" t="s">
        <v>4026</v>
      </c>
      <c r="C1028" s="7">
        <v>19180</v>
      </c>
      <c r="D1028" s="7"/>
      <c r="E1028" s="7"/>
      <c r="F1028" s="7">
        <v>19190</v>
      </c>
      <c r="G1028" s="7">
        <v>23297</v>
      </c>
      <c r="H1028" s="7">
        <v>20555.666666666668</v>
      </c>
    </row>
    <row r="1029" spans="1:8" x14ac:dyDescent="0.35">
      <c r="A1029" s="6" t="s">
        <v>29</v>
      </c>
      <c r="B1029" s="6" t="s">
        <v>3973</v>
      </c>
      <c r="C1029" s="7"/>
      <c r="D1029" s="7"/>
      <c r="E1029" s="7">
        <v>27990</v>
      </c>
      <c r="F1029" s="7"/>
      <c r="G1029" s="7">
        <v>27360</v>
      </c>
      <c r="H1029" s="7">
        <v>27675</v>
      </c>
    </row>
    <row r="1030" spans="1:8" x14ac:dyDescent="0.35">
      <c r="A1030" s="6" t="s">
        <v>29</v>
      </c>
      <c r="B1030" s="6" t="s">
        <v>5732</v>
      </c>
      <c r="C1030" s="7">
        <v>60540</v>
      </c>
      <c r="D1030" s="7"/>
      <c r="E1030" s="7"/>
      <c r="F1030" s="7"/>
      <c r="G1030" s="7"/>
      <c r="H1030" s="7">
        <v>60540</v>
      </c>
    </row>
    <row r="1031" spans="1:8" x14ac:dyDescent="0.35">
      <c r="A1031" s="6" t="s">
        <v>29</v>
      </c>
      <c r="B1031" s="6" t="s">
        <v>4098</v>
      </c>
      <c r="C1031" s="7"/>
      <c r="D1031" s="7"/>
      <c r="E1031" s="7"/>
      <c r="F1031" s="7">
        <v>49990</v>
      </c>
      <c r="G1031" s="7"/>
      <c r="H1031" s="7">
        <v>49990</v>
      </c>
    </row>
    <row r="1032" spans="1:8" x14ac:dyDescent="0.35">
      <c r="A1032" s="6" t="s">
        <v>29</v>
      </c>
      <c r="B1032" s="6" t="s">
        <v>5917</v>
      </c>
      <c r="C1032" s="7">
        <v>66700</v>
      </c>
      <c r="D1032" s="7">
        <v>77899</v>
      </c>
      <c r="E1032" s="7"/>
      <c r="F1032" s="7"/>
      <c r="G1032" s="7"/>
      <c r="H1032" s="7">
        <v>72299.5</v>
      </c>
    </row>
    <row r="1033" spans="1:8" x14ac:dyDescent="0.35">
      <c r="A1033" s="6" t="s">
        <v>18</v>
      </c>
      <c r="B1033" s="6" t="s">
        <v>8635</v>
      </c>
      <c r="C1033" s="7">
        <v>12990</v>
      </c>
      <c r="D1033" s="7"/>
      <c r="E1033" s="7"/>
      <c r="F1033" s="7"/>
      <c r="G1033" s="7">
        <v>22675</v>
      </c>
      <c r="H1033" s="7">
        <v>19446.666666666668</v>
      </c>
    </row>
    <row r="1034" spans="1:8" x14ac:dyDescent="0.35">
      <c r="A1034" s="6" t="s">
        <v>8636</v>
      </c>
      <c r="C1034" s="7">
        <v>24578.430232558141</v>
      </c>
      <c r="D1034" s="7">
        <v>23301.588607594938</v>
      </c>
      <c r="E1034" s="7">
        <v>20258.450920245399</v>
      </c>
      <c r="F1034" s="7">
        <v>22895.383333333335</v>
      </c>
      <c r="G1034" s="7">
        <v>22442.894911504423</v>
      </c>
      <c r="H1034" s="7">
        <v>22843.449346405228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76"/>
  <sheetViews>
    <sheetView workbookViewId="0">
      <selection activeCell="B18" sqref="B18"/>
    </sheetView>
  </sheetViews>
  <sheetFormatPr defaultRowHeight="14.5" x14ac:dyDescent="0.35"/>
  <cols>
    <col min="1" max="1" width="16.7265625" customWidth="1"/>
    <col min="2" max="2" width="23.90625" customWidth="1"/>
    <col min="3" max="3" width="35.6328125" bestFit="1" customWidth="1"/>
    <col min="4" max="4" width="32.81640625" bestFit="1" customWidth="1"/>
    <col min="6" max="11" width="16.54296875" customWidth="1"/>
  </cols>
  <sheetData>
    <row r="1" spans="1:13" x14ac:dyDescent="0.35">
      <c r="A1" s="5" t="s">
        <v>7</v>
      </c>
      <c r="B1" t="s">
        <v>8639</v>
      </c>
    </row>
    <row r="3" spans="1:13" x14ac:dyDescent="0.35">
      <c r="A3" s="5" t="s">
        <v>8634</v>
      </c>
      <c r="B3" s="5" t="s">
        <v>5</v>
      </c>
      <c r="C3" s="5" t="s">
        <v>11</v>
      </c>
      <c r="D3" t="s">
        <v>8638</v>
      </c>
      <c r="F3" s="1" t="s">
        <v>11379</v>
      </c>
      <c r="G3" s="1" t="s">
        <v>11405</v>
      </c>
      <c r="H3" s="1" t="s">
        <v>11411</v>
      </c>
      <c r="I3" s="1" t="s">
        <v>11421</v>
      </c>
      <c r="J3" s="1" t="s">
        <v>11383</v>
      </c>
      <c r="K3" s="1" t="s">
        <v>11373</v>
      </c>
      <c r="L3" s="1" t="s">
        <v>11384</v>
      </c>
      <c r="M3" s="1" t="s">
        <v>11369</v>
      </c>
    </row>
    <row r="4" spans="1:13" x14ac:dyDescent="0.35">
      <c r="A4" s="6" t="s">
        <v>24</v>
      </c>
      <c r="B4" s="6" t="s">
        <v>5942</v>
      </c>
      <c r="C4" s="6" t="s">
        <v>15836</v>
      </c>
      <c r="D4" s="7">
        <v>11100</v>
      </c>
      <c r="F4" t="e">
        <f>VLOOKUP($C4,yama_TTX!$B:$J,2,0)</f>
        <v>#N/A</v>
      </c>
      <c r="G4" t="e">
        <f>VLOOKUP($C4,yama_TTX!$B:$J,3,0)</f>
        <v>#N/A</v>
      </c>
      <c r="H4" t="e">
        <f>VLOOKUP($C4,yama_TTX!$B:$J,4,0)</f>
        <v>#N/A</v>
      </c>
      <c r="I4" t="e">
        <f>VLOOKUP($C4,yama_TTX!$B:$J,5,0)</f>
        <v>#N/A</v>
      </c>
      <c r="J4" t="e">
        <f>VLOOKUP($C4,yama_TTX!$B:$J,6,0)</f>
        <v>#N/A</v>
      </c>
      <c r="K4" t="e">
        <f>VLOOKUP($C4,yama_TTX!$B:$J,7,0)</f>
        <v>#N/A</v>
      </c>
      <c r="L4" t="e">
        <f>VLOOKUP($C4,yama_TTX!$B:$J,8,0)</f>
        <v>#N/A</v>
      </c>
      <c r="M4" t="e">
        <f>VLOOKUP($C4,yama_TTX!$B:$J,9,0)</f>
        <v>#N/A</v>
      </c>
    </row>
    <row r="5" spans="1:13" x14ac:dyDescent="0.35">
      <c r="A5" s="6" t="s">
        <v>24</v>
      </c>
      <c r="B5" s="6" t="s">
        <v>5385</v>
      </c>
      <c r="C5" s="6" t="s">
        <v>595</v>
      </c>
      <c r="D5" s="7">
        <v>18653</v>
      </c>
      <c r="F5" t="str">
        <f>VLOOKUP($C5,yama_TTX!$B:$J,2,0)</f>
        <v>23.8"</v>
      </c>
      <c r="G5" t="str">
        <f>VLOOKUP($C5,yama_TTX!$B:$J,3,0)</f>
        <v>1920x1080 (16:9)</v>
      </c>
      <c r="H5">
        <f>VLOOKUP($C5,yama_TTX!$B:$J,4,0)</f>
        <v>0</v>
      </c>
      <c r="I5" t="str">
        <f>VLOOKUP($C5,yama_TTX!$B:$J,5,0)</f>
        <v>250 кд/м²</v>
      </c>
      <c r="J5" t="str">
        <f>VLOOKUP($C5,yama_TTX!$B:$J,6,0)</f>
        <v>1000:1</v>
      </c>
      <c r="K5" t="str">
        <f>VLOOKUP($C5,yama_TTX!$B:$J,7,0)</f>
        <v>6 мс</v>
      </c>
      <c r="L5" t="str">
        <f>VLOOKUP($C5,yama_TTX!$B:$J,8,0)</f>
        <v>75 Гц</v>
      </c>
      <c r="M5">
        <f>VLOOKUP($C5,yama_TTX!$B:$J,9,0)</f>
        <v>0</v>
      </c>
    </row>
    <row r="6" spans="1:13" x14ac:dyDescent="0.35">
      <c r="A6" s="6" t="s">
        <v>24</v>
      </c>
      <c r="B6" s="6" t="s">
        <v>5672</v>
      </c>
      <c r="C6" s="6" t="s">
        <v>979</v>
      </c>
      <c r="D6" s="7">
        <v>22016</v>
      </c>
      <c r="F6">
        <f>VLOOKUP($C6,yama_TTX!$B:$J,2,0)</f>
        <v>0</v>
      </c>
      <c r="G6" t="str">
        <f>VLOOKUP($C6,yama_TTX!$B:$J,3,0)</f>
        <v>1920x1200 (16:10)</v>
      </c>
      <c r="H6">
        <f>VLOOKUP($C6,yama_TTX!$B:$J,4,0)</f>
        <v>0</v>
      </c>
      <c r="I6" t="str">
        <f>VLOOKUP($C6,yama_TTX!$B:$J,5,0)</f>
        <v>300 кд/м²</v>
      </c>
      <c r="J6">
        <f>VLOOKUP($C6,yama_TTX!$B:$J,6,0)</f>
        <v>0</v>
      </c>
      <c r="K6" t="str">
        <f>VLOOKUP($C6,yama_TTX!$B:$J,7,0)</f>
        <v>6 мс</v>
      </c>
      <c r="L6">
        <f>VLOOKUP($C6,yama_TTX!$B:$J,8,0)</f>
        <v>0</v>
      </c>
      <c r="M6">
        <f>VLOOKUP($C6,yama_TTX!$B:$J,9,0)</f>
        <v>0</v>
      </c>
    </row>
    <row r="7" spans="1:13" x14ac:dyDescent="0.35">
      <c r="A7" s="6" t="s">
        <v>24</v>
      </c>
      <c r="B7" s="6" t="s">
        <v>5934</v>
      </c>
      <c r="C7" s="6" t="s">
        <v>15836</v>
      </c>
      <c r="D7" s="7">
        <v>17990</v>
      </c>
      <c r="F7" t="e">
        <f>VLOOKUP($C7,yama_TTX!$B:$J,2,0)</f>
        <v>#N/A</v>
      </c>
      <c r="G7" t="e">
        <f>VLOOKUP($C7,yama_TTX!$B:$J,3,0)</f>
        <v>#N/A</v>
      </c>
      <c r="H7" t="e">
        <f>VLOOKUP($C7,yama_TTX!$B:$J,4,0)</f>
        <v>#N/A</v>
      </c>
      <c r="I7" t="e">
        <f>VLOOKUP($C7,yama_TTX!$B:$J,5,0)</f>
        <v>#N/A</v>
      </c>
      <c r="J7" t="e">
        <f>VLOOKUP($C7,yama_TTX!$B:$J,6,0)</f>
        <v>#N/A</v>
      </c>
      <c r="K7" t="e">
        <f>VLOOKUP($C7,yama_TTX!$B:$J,7,0)</f>
        <v>#N/A</v>
      </c>
      <c r="L7" t="e">
        <f>VLOOKUP($C7,yama_TTX!$B:$J,8,0)</f>
        <v>#N/A</v>
      </c>
      <c r="M7" t="e">
        <f>VLOOKUP($C7,yama_TTX!$B:$J,9,0)</f>
        <v>#N/A</v>
      </c>
    </row>
    <row r="8" spans="1:13" x14ac:dyDescent="0.35">
      <c r="A8" s="6" t="s">
        <v>24</v>
      </c>
      <c r="B8" s="6" t="s">
        <v>5893</v>
      </c>
      <c r="C8" s="6" t="s">
        <v>15836</v>
      </c>
      <c r="D8" s="7">
        <v>15999</v>
      </c>
      <c r="F8" t="e">
        <f>VLOOKUP($C8,yama_TTX!$B:$J,2,0)</f>
        <v>#N/A</v>
      </c>
      <c r="G8" t="e">
        <f>VLOOKUP($C8,yama_TTX!$B:$J,3,0)</f>
        <v>#N/A</v>
      </c>
      <c r="H8" t="e">
        <f>VLOOKUP($C8,yama_TTX!$B:$J,4,0)</f>
        <v>#N/A</v>
      </c>
      <c r="I8" t="e">
        <f>VLOOKUP($C8,yama_TTX!$B:$J,5,0)</f>
        <v>#N/A</v>
      </c>
      <c r="J8" t="e">
        <f>VLOOKUP($C8,yama_TTX!$B:$J,6,0)</f>
        <v>#N/A</v>
      </c>
      <c r="K8" t="e">
        <f>VLOOKUP($C8,yama_TTX!$B:$J,7,0)</f>
        <v>#N/A</v>
      </c>
      <c r="L8" t="e">
        <f>VLOOKUP($C8,yama_TTX!$B:$J,8,0)</f>
        <v>#N/A</v>
      </c>
      <c r="M8" t="e">
        <f>VLOOKUP($C8,yama_TTX!$B:$J,9,0)</f>
        <v>#N/A</v>
      </c>
    </row>
    <row r="9" spans="1:13" x14ac:dyDescent="0.35">
      <c r="A9" s="6" t="s">
        <v>24</v>
      </c>
      <c r="B9" s="6" t="s">
        <v>5914</v>
      </c>
      <c r="C9" s="6" t="s">
        <v>15836</v>
      </c>
      <c r="D9" s="7">
        <v>48999</v>
      </c>
      <c r="F9" t="e">
        <f>VLOOKUP($C9,yama_TTX!$B:$J,2,0)</f>
        <v>#N/A</v>
      </c>
      <c r="G9" t="e">
        <f>VLOOKUP($C9,yama_TTX!$B:$J,3,0)</f>
        <v>#N/A</v>
      </c>
      <c r="H9" t="e">
        <f>VLOOKUP($C9,yama_TTX!$B:$J,4,0)</f>
        <v>#N/A</v>
      </c>
      <c r="I9" t="e">
        <f>VLOOKUP($C9,yama_TTX!$B:$J,5,0)</f>
        <v>#N/A</v>
      </c>
      <c r="J9" t="e">
        <f>VLOOKUP($C9,yama_TTX!$B:$J,6,0)</f>
        <v>#N/A</v>
      </c>
      <c r="K9" t="e">
        <f>VLOOKUP($C9,yama_TTX!$B:$J,7,0)</f>
        <v>#N/A</v>
      </c>
      <c r="L9" t="e">
        <f>VLOOKUP($C9,yama_TTX!$B:$J,8,0)</f>
        <v>#N/A</v>
      </c>
      <c r="M9" t="e">
        <f>VLOOKUP($C9,yama_TTX!$B:$J,9,0)</f>
        <v>#N/A</v>
      </c>
    </row>
    <row r="10" spans="1:13" x14ac:dyDescent="0.35">
      <c r="A10" s="6" t="s">
        <v>24</v>
      </c>
      <c r="B10" s="6" t="s">
        <v>5729</v>
      </c>
      <c r="C10" s="6" t="s">
        <v>1057</v>
      </c>
      <c r="D10" s="7">
        <v>35370</v>
      </c>
      <c r="F10">
        <f>VLOOKUP($C10,yama_TTX!$B:$J,2,0)</f>
        <v>0</v>
      </c>
      <c r="G10" t="str">
        <f>VLOOKUP($C10,yama_TTX!$B:$J,3,0)</f>
        <v>2560x1440 (16:9)</v>
      </c>
      <c r="H10">
        <f>VLOOKUP($C10,yama_TTX!$B:$J,4,0)</f>
        <v>0</v>
      </c>
      <c r="I10" t="str">
        <f>VLOOKUP($C10,yama_TTX!$B:$J,5,0)</f>
        <v>350 кд/м²</v>
      </c>
      <c r="J10">
        <f>VLOOKUP($C10,yama_TTX!$B:$J,6,0)</f>
        <v>0</v>
      </c>
      <c r="K10" t="str">
        <f>VLOOKUP($C10,yama_TTX!$B:$J,7,0)</f>
        <v>6 мс</v>
      </c>
      <c r="L10" t="str">
        <f>VLOOKUP($C10,yama_TTX!$B:$J,8,0)</f>
        <v>75 Гц</v>
      </c>
      <c r="M10">
        <f>VLOOKUP($C10,yama_TTX!$B:$J,9,0)</f>
        <v>0</v>
      </c>
    </row>
    <row r="11" spans="1:13" x14ac:dyDescent="0.35">
      <c r="A11" s="6" t="s">
        <v>24</v>
      </c>
      <c r="B11" s="6" t="s">
        <v>5663</v>
      </c>
      <c r="C11" s="6" t="s">
        <v>969</v>
      </c>
      <c r="D11" s="7">
        <v>11792</v>
      </c>
      <c r="F11" t="str">
        <f>VLOOKUP($C11,yama_TTX!$B:$J,2,0)</f>
        <v>23.8"</v>
      </c>
      <c r="G11" t="str">
        <f>VLOOKUP($C11,yama_TTX!$B:$J,3,0)</f>
        <v>1920x1080 (16:9)</v>
      </c>
      <c r="H11">
        <f>VLOOKUP($C11,yama_TTX!$B:$J,4,0)</f>
        <v>0</v>
      </c>
      <c r="I11" t="str">
        <f>VLOOKUP($C11,yama_TTX!$B:$J,5,0)</f>
        <v>250 кд/м²</v>
      </c>
      <c r="J11">
        <f>VLOOKUP($C11,yama_TTX!$B:$J,6,0)</f>
        <v>0</v>
      </c>
      <c r="K11" t="str">
        <f>VLOOKUP($C11,yama_TTX!$B:$J,7,0)</f>
        <v>4 мс</v>
      </c>
      <c r="L11">
        <f>VLOOKUP($C11,yama_TTX!$B:$J,8,0)</f>
        <v>0</v>
      </c>
      <c r="M11">
        <f>VLOOKUP($C11,yama_TTX!$B:$J,9,0)</f>
        <v>0</v>
      </c>
    </row>
    <row r="12" spans="1:13" x14ac:dyDescent="0.35">
      <c r="A12" s="6" t="s">
        <v>24</v>
      </c>
      <c r="B12" s="6" t="s">
        <v>3789</v>
      </c>
      <c r="C12" s="6" t="s">
        <v>177</v>
      </c>
      <c r="D12" s="7">
        <v>12173.333333333334</v>
      </c>
      <c r="F12" t="str">
        <f>VLOOKUP($C12,yama_TTX!$B:$J,2,0)</f>
        <v>23.8"</v>
      </c>
      <c r="G12" t="str">
        <f>VLOOKUP($C12,yama_TTX!$B:$J,3,0)</f>
        <v>1920x1080@75 Гц (16:9)</v>
      </c>
      <c r="H12">
        <f>VLOOKUP($C12,yama_TTX!$B:$J,4,0)</f>
        <v>0</v>
      </c>
      <c r="I12" t="str">
        <f>VLOOKUP($C12,yama_TTX!$B:$J,5,0)</f>
        <v>250 кд/м²</v>
      </c>
      <c r="J12" t="str">
        <f>VLOOKUP($C12,yama_TTX!$B:$J,6,0)</f>
        <v>1000:1</v>
      </c>
      <c r="K12" t="str">
        <f>VLOOKUP($C12,yama_TTX!$B:$J,7,0)</f>
        <v>4 мс</v>
      </c>
      <c r="L12" t="str">
        <f>VLOOKUP($C12,yama_TTX!$B:$J,8,0)</f>
        <v>75 Гц</v>
      </c>
      <c r="M12">
        <f>VLOOKUP($C12,yama_TTX!$B:$J,9,0)</f>
        <v>0</v>
      </c>
    </row>
    <row r="13" spans="1:13" x14ac:dyDescent="0.35">
      <c r="A13" s="6" t="s">
        <v>24</v>
      </c>
      <c r="B13" s="6" t="s">
        <v>5615</v>
      </c>
      <c r="C13" s="6" t="s">
        <v>893</v>
      </c>
      <c r="D13" s="7">
        <v>16294</v>
      </c>
      <c r="F13">
        <f>VLOOKUP($C13,yama_TTX!$B:$J,2,0)</f>
        <v>0</v>
      </c>
      <c r="G13" t="str">
        <f>VLOOKUP($C13,yama_TTX!$B:$J,3,0)</f>
        <v>1920x1080 (16:9)</v>
      </c>
      <c r="H13">
        <f>VLOOKUP($C13,yama_TTX!$B:$J,4,0)</f>
        <v>0</v>
      </c>
      <c r="I13" t="str">
        <f>VLOOKUP($C13,yama_TTX!$B:$J,5,0)</f>
        <v>300 кд/м²</v>
      </c>
      <c r="J13" t="str">
        <f>VLOOKUP($C13,yama_TTX!$B:$J,6,0)</f>
        <v>1000:1</v>
      </c>
      <c r="K13" t="str">
        <f>VLOOKUP($C13,yama_TTX!$B:$J,7,0)</f>
        <v>1 мс</v>
      </c>
      <c r="L13" t="str">
        <f>VLOOKUP($C13,yama_TTX!$B:$J,8,0)</f>
        <v>75 Гц</v>
      </c>
      <c r="M13">
        <f>VLOOKUP($C13,yama_TTX!$B:$J,9,0)</f>
        <v>0</v>
      </c>
    </row>
    <row r="14" spans="1:13" x14ac:dyDescent="0.35">
      <c r="A14" s="6" t="s">
        <v>24</v>
      </c>
      <c r="B14" s="6" t="s">
        <v>3819</v>
      </c>
      <c r="C14" s="6" t="s">
        <v>536</v>
      </c>
      <c r="D14" s="7">
        <v>33173</v>
      </c>
      <c r="F14">
        <f>VLOOKUP($C14,yama_TTX!$B:$J,2,0)</f>
        <v>0</v>
      </c>
      <c r="G14" t="str">
        <f>VLOOKUP($C14,yama_TTX!$B:$J,3,0)</f>
        <v>3840x2160 (16:9)</v>
      </c>
      <c r="H14">
        <f>VLOOKUP($C14,yama_TTX!$B:$J,4,0)</f>
        <v>0</v>
      </c>
      <c r="I14" t="str">
        <f>VLOOKUP($C14,yama_TTX!$B:$J,5,0)</f>
        <v>300 кд/м²</v>
      </c>
      <c r="J14">
        <f>VLOOKUP($C14,yama_TTX!$B:$J,6,0)</f>
        <v>0</v>
      </c>
      <c r="K14" t="str">
        <f>VLOOKUP($C14,yama_TTX!$B:$J,7,0)</f>
        <v>4 мс</v>
      </c>
      <c r="L14">
        <f>VLOOKUP($C14,yama_TTX!$B:$J,8,0)</f>
        <v>0</v>
      </c>
      <c r="M14">
        <f>VLOOKUP($C14,yama_TTX!$B:$J,9,0)</f>
        <v>0</v>
      </c>
    </row>
    <row r="15" spans="1:13" x14ac:dyDescent="0.35">
      <c r="A15" s="6" t="s">
        <v>24</v>
      </c>
      <c r="B15" s="6" t="s">
        <v>5919</v>
      </c>
      <c r="C15" s="6" t="s">
        <v>15836</v>
      </c>
      <c r="D15" s="7">
        <v>109999</v>
      </c>
      <c r="F15" t="e">
        <f>VLOOKUP($C15,yama_TTX!$B:$J,2,0)</f>
        <v>#N/A</v>
      </c>
      <c r="G15" t="e">
        <f>VLOOKUP($C15,yama_TTX!$B:$J,3,0)</f>
        <v>#N/A</v>
      </c>
      <c r="H15" t="e">
        <f>VLOOKUP($C15,yama_TTX!$B:$J,4,0)</f>
        <v>#N/A</v>
      </c>
      <c r="I15" t="e">
        <f>VLOOKUP($C15,yama_TTX!$B:$J,5,0)</f>
        <v>#N/A</v>
      </c>
      <c r="J15" t="e">
        <f>VLOOKUP($C15,yama_TTX!$B:$J,6,0)</f>
        <v>#N/A</v>
      </c>
      <c r="K15" t="e">
        <f>VLOOKUP($C15,yama_TTX!$B:$J,7,0)</f>
        <v>#N/A</v>
      </c>
      <c r="L15" t="e">
        <f>VLOOKUP($C15,yama_TTX!$B:$J,8,0)</f>
        <v>#N/A</v>
      </c>
      <c r="M15" t="e">
        <f>VLOOKUP($C15,yama_TTX!$B:$J,9,0)</f>
        <v>#N/A</v>
      </c>
    </row>
    <row r="16" spans="1:13" x14ac:dyDescent="0.35">
      <c r="A16" s="6" t="s">
        <v>24</v>
      </c>
      <c r="B16" s="6" t="s">
        <v>5935</v>
      </c>
      <c r="C16" s="6" t="s">
        <v>15836</v>
      </c>
      <c r="D16" s="7">
        <v>189990</v>
      </c>
      <c r="F16" t="e">
        <f>VLOOKUP($C16,yama_TTX!$B:$J,2,0)</f>
        <v>#N/A</v>
      </c>
      <c r="G16" t="e">
        <f>VLOOKUP($C16,yama_TTX!$B:$J,3,0)</f>
        <v>#N/A</v>
      </c>
      <c r="H16" t="e">
        <f>VLOOKUP($C16,yama_TTX!$B:$J,4,0)</f>
        <v>#N/A</v>
      </c>
      <c r="I16" t="e">
        <f>VLOOKUP($C16,yama_TTX!$B:$J,5,0)</f>
        <v>#N/A</v>
      </c>
      <c r="J16" t="e">
        <f>VLOOKUP($C16,yama_TTX!$B:$J,6,0)</f>
        <v>#N/A</v>
      </c>
      <c r="K16" t="e">
        <f>VLOOKUP($C16,yama_TTX!$B:$J,7,0)</f>
        <v>#N/A</v>
      </c>
      <c r="L16" t="e">
        <f>VLOOKUP($C16,yama_TTX!$B:$J,8,0)</f>
        <v>#N/A</v>
      </c>
      <c r="M16" t="e">
        <f>VLOOKUP($C16,yama_TTX!$B:$J,9,0)</f>
        <v>#N/A</v>
      </c>
    </row>
    <row r="17" spans="1:13" x14ac:dyDescent="0.35">
      <c r="A17" s="6" t="s">
        <v>24</v>
      </c>
      <c r="B17" s="6" t="s">
        <v>5761</v>
      </c>
      <c r="C17" s="6" t="s">
        <v>1134</v>
      </c>
      <c r="D17" s="7">
        <v>45950</v>
      </c>
      <c r="F17">
        <f>VLOOKUP($C17,yama_TTX!$B:$J,2,0)</f>
        <v>0</v>
      </c>
      <c r="G17" t="str">
        <f>VLOOKUP($C17,yama_TTX!$B:$J,3,0)</f>
        <v>3440x1440 (21:9)</v>
      </c>
      <c r="H17">
        <f>VLOOKUP($C17,yama_TTX!$B:$J,4,0)</f>
        <v>0</v>
      </c>
      <c r="I17" t="str">
        <f>VLOOKUP($C17,yama_TTX!$B:$J,5,0)</f>
        <v>300 кд/м²</v>
      </c>
      <c r="J17">
        <f>VLOOKUP($C17,yama_TTX!$B:$J,6,0)</f>
        <v>0</v>
      </c>
      <c r="K17" t="str">
        <f>VLOOKUP($C17,yama_TTX!$B:$J,7,0)</f>
        <v>4 мс</v>
      </c>
      <c r="L17" t="str">
        <f>VLOOKUP($C17,yama_TTX!$B:$J,8,0)</f>
        <v>100 Гц</v>
      </c>
      <c r="M17">
        <f>VLOOKUP($C17,yama_TTX!$B:$J,9,0)</f>
        <v>0</v>
      </c>
    </row>
    <row r="18" spans="1:13" x14ac:dyDescent="0.35">
      <c r="A18" s="6" t="s">
        <v>24</v>
      </c>
      <c r="B18" s="6" t="s">
        <v>5761</v>
      </c>
      <c r="C18" s="6" t="s">
        <v>1110</v>
      </c>
      <c r="D18" s="7">
        <v>44999</v>
      </c>
      <c r="F18">
        <f>VLOOKUP($C18,yama_TTX!$B:$J,2,0)</f>
        <v>0</v>
      </c>
      <c r="G18" t="str">
        <f>VLOOKUP($C18,yama_TTX!$B:$J,3,0)</f>
        <v>2560x1080@200 Гц (21:9)</v>
      </c>
      <c r="H18">
        <f>VLOOKUP($C18,yama_TTX!$B:$J,4,0)</f>
        <v>0</v>
      </c>
      <c r="I18" t="str">
        <f>VLOOKUP($C18,yama_TTX!$B:$J,5,0)</f>
        <v>300 кд/м²</v>
      </c>
      <c r="J18" t="str">
        <f>VLOOKUP($C18,yama_TTX!$B:$J,6,0)</f>
        <v>3000:1</v>
      </c>
      <c r="K18" t="str">
        <f>VLOOKUP($C18,yama_TTX!$B:$J,7,0)</f>
        <v>4 мс</v>
      </c>
      <c r="L18" t="str">
        <f>VLOOKUP($C18,yama_TTX!$B:$J,8,0)</f>
        <v>200 Гц</v>
      </c>
      <c r="M18">
        <f>VLOOKUP($C18,yama_TTX!$B:$J,9,0)</f>
        <v>0</v>
      </c>
    </row>
    <row r="19" spans="1:13" x14ac:dyDescent="0.35">
      <c r="A19" s="6" t="s">
        <v>24</v>
      </c>
      <c r="B19" s="6" t="s">
        <v>5584</v>
      </c>
      <c r="C19" s="6" t="s">
        <v>855</v>
      </c>
      <c r="D19" s="7">
        <v>40289.5</v>
      </c>
      <c r="F19">
        <f>VLOOKUP($C19,yama_TTX!$B:$J,2,0)</f>
        <v>0</v>
      </c>
      <c r="G19" t="str">
        <f>VLOOKUP($C19,yama_TTX!$B:$J,3,0)</f>
        <v>3840x2160 (16:9)</v>
      </c>
      <c r="H19">
        <f>VLOOKUP($C19,yama_TTX!$B:$J,4,0)</f>
        <v>0</v>
      </c>
      <c r="I19" t="str">
        <f>VLOOKUP($C19,yama_TTX!$B:$J,5,0)</f>
        <v>250 кд/м²</v>
      </c>
      <c r="J19" t="str">
        <f>VLOOKUP($C19,yama_TTX!$B:$J,6,0)</f>
        <v>1000:1</v>
      </c>
      <c r="K19" t="str">
        <f>VLOOKUP($C19,yama_TTX!$B:$J,7,0)</f>
        <v>5 мс</v>
      </c>
      <c r="L19" t="str">
        <f>VLOOKUP($C19,yama_TTX!$B:$J,8,0)</f>
        <v>60 Гц</v>
      </c>
      <c r="M19">
        <f>VLOOKUP($C19,yama_TTX!$B:$J,9,0)</f>
        <v>0</v>
      </c>
    </row>
    <row r="20" spans="1:13" x14ac:dyDescent="0.35">
      <c r="A20" s="6" t="s">
        <v>24</v>
      </c>
      <c r="B20" s="6" t="s">
        <v>5609</v>
      </c>
      <c r="C20" s="6" t="s">
        <v>886</v>
      </c>
      <c r="D20" s="7">
        <v>6970</v>
      </c>
      <c r="F20" t="str">
        <f>VLOOKUP($C20,yama_TTX!$B:$J,2,0)</f>
        <v>21.5"</v>
      </c>
      <c r="G20" t="str">
        <f>VLOOKUP($C20,yama_TTX!$B:$J,3,0)</f>
        <v>1920x1080 (16:9)</v>
      </c>
      <c r="H20">
        <f>VLOOKUP($C20,yama_TTX!$B:$J,4,0)</f>
        <v>0</v>
      </c>
      <c r="I20" t="str">
        <f>VLOOKUP($C20,yama_TTX!$B:$J,5,0)</f>
        <v>200 кд/м²</v>
      </c>
      <c r="J20">
        <f>VLOOKUP($C20,yama_TTX!$B:$J,6,0)</f>
        <v>0</v>
      </c>
      <c r="K20" t="str">
        <f>VLOOKUP($C20,yama_TTX!$B:$J,7,0)</f>
        <v>5 мс</v>
      </c>
      <c r="L20">
        <f>VLOOKUP($C20,yama_TTX!$B:$J,8,0)</f>
        <v>0</v>
      </c>
      <c r="M20">
        <f>VLOOKUP($C20,yama_TTX!$B:$J,9,0)</f>
        <v>0</v>
      </c>
    </row>
    <row r="21" spans="1:13" x14ac:dyDescent="0.35">
      <c r="A21" s="6" t="s">
        <v>24</v>
      </c>
      <c r="B21" s="6" t="s">
        <v>5599</v>
      </c>
      <c r="C21" s="6" t="s">
        <v>874</v>
      </c>
      <c r="D21" s="7">
        <v>12210</v>
      </c>
      <c r="F21">
        <f>VLOOKUP($C21,yama_TTX!$B:$J,2,0)</f>
        <v>0</v>
      </c>
      <c r="G21" t="str">
        <f>VLOOKUP($C21,yama_TTX!$B:$J,3,0)</f>
        <v>1920x1080 (16:9)</v>
      </c>
      <c r="H21">
        <f>VLOOKUP($C21,yama_TTX!$B:$J,4,0)</f>
        <v>0</v>
      </c>
      <c r="I21" t="str">
        <f>VLOOKUP($C21,yama_TTX!$B:$J,5,0)</f>
        <v>250 кд/м²</v>
      </c>
      <c r="J21" t="str">
        <f>VLOOKUP($C21,yama_TTX!$B:$J,6,0)</f>
        <v>1000:1</v>
      </c>
      <c r="K21" t="str">
        <f>VLOOKUP($C21,yama_TTX!$B:$J,7,0)</f>
        <v>5 мс</v>
      </c>
      <c r="L21">
        <f>VLOOKUP($C21,yama_TTX!$B:$J,8,0)</f>
        <v>0</v>
      </c>
      <c r="M21">
        <f>VLOOKUP($C21,yama_TTX!$B:$J,9,0)</f>
        <v>0</v>
      </c>
    </row>
    <row r="22" spans="1:13" x14ac:dyDescent="0.35">
      <c r="A22" s="6" t="s">
        <v>24</v>
      </c>
      <c r="B22" s="6" t="s">
        <v>5335</v>
      </c>
      <c r="C22" s="6" t="s">
        <v>521</v>
      </c>
      <c r="D22" s="7">
        <v>21940</v>
      </c>
      <c r="F22">
        <f>VLOOKUP($C22,yama_TTX!$B:$J,2,0)</f>
        <v>0</v>
      </c>
      <c r="G22" t="str">
        <f>VLOOKUP($C22,yama_TTX!$B:$J,3,0)</f>
        <v>2560x1440 (16:9)</v>
      </c>
      <c r="H22">
        <f>VLOOKUP($C22,yama_TTX!$B:$J,4,0)</f>
        <v>0</v>
      </c>
      <c r="I22" t="str">
        <f>VLOOKUP($C22,yama_TTX!$B:$J,5,0)</f>
        <v>250 кд/м²</v>
      </c>
      <c r="J22">
        <f>VLOOKUP($C22,yama_TTX!$B:$J,6,0)</f>
        <v>0</v>
      </c>
      <c r="K22" t="str">
        <f>VLOOKUP($C22,yama_TTX!$B:$J,7,0)</f>
        <v>5 мс</v>
      </c>
      <c r="L22" t="str">
        <f>VLOOKUP($C22,yama_TTX!$B:$J,8,0)</f>
        <v>75 Гц</v>
      </c>
      <c r="M22">
        <f>VLOOKUP($C22,yama_TTX!$B:$J,9,0)</f>
        <v>0</v>
      </c>
    </row>
    <row r="23" spans="1:13" x14ac:dyDescent="0.35">
      <c r="A23" s="6" t="s">
        <v>24</v>
      </c>
      <c r="B23" s="6" t="s">
        <v>5469</v>
      </c>
      <c r="C23" s="6" t="s">
        <v>703</v>
      </c>
      <c r="D23" s="7">
        <v>22144</v>
      </c>
      <c r="F23" t="str">
        <f>VLOOKUP($C23,yama_TTX!$B:$J,2,0)</f>
        <v>31.5"</v>
      </c>
      <c r="G23" t="str">
        <f>VLOOKUP($C23,yama_TTX!$B:$J,3,0)</f>
        <v>2560x1440 (16:9)</v>
      </c>
      <c r="H23">
        <f>VLOOKUP($C23,yama_TTX!$B:$J,4,0)</f>
        <v>0</v>
      </c>
      <c r="I23" t="str">
        <f>VLOOKUP($C23,yama_TTX!$B:$J,5,0)</f>
        <v>300 кд/м²</v>
      </c>
      <c r="J23" t="str">
        <f>VLOOKUP($C23,yama_TTX!$B:$J,6,0)</f>
        <v>1200:1</v>
      </c>
      <c r="K23" t="str">
        <f>VLOOKUP($C23,yama_TTX!$B:$J,7,0)</f>
        <v>4 мс</v>
      </c>
      <c r="L23" t="str">
        <f>VLOOKUP($C23,yama_TTX!$B:$J,8,0)</f>
        <v>60 Гц</v>
      </c>
      <c r="M23">
        <f>VLOOKUP($C23,yama_TTX!$B:$J,9,0)</f>
        <v>0</v>
      </c>
    </row>
    <row r="24" spans="1:13" x14ac:dyDescent="0.35">
      <c r="A24" s="6" t="s">
        <v>24</v>
      </c>
      <c r="B24" s="6" t="s">
        <v>5386</v>
      </c>
      <c r="C24" s="6" t="s">
        <v>596</v>
      </c>
      <c r="D24" s="7">
        <v>52419.666666666664</v>
      </c>
      <c r="F24" t="str">
        <f>VLOOKUP($C24,yama_TTX!$B:$J,2,0)</f>
        <v>48.5"</v>
      </c>
      <c r="G24" t="str">
        <f>VLOOKUP($C24,yama_TTX!$B:$J,3,0)</f>
        <v>3840x2160 (16:9)</v>
      </c>
      <c r="H24">
        <f>VLOOKUP($C24,yama_TTX!$B:$J,4,0)</f>
        <v>0</v>
      </c>
      <c r="I24" t="str">
        <f>VLOOKUP($C24,yama_TTX!$B:$J,5,0)</f>
        <v>300 кд/м²</v>
      </c>
      <c r="J24" t="str">
        <f>VLOOKUP($C24,yama_TTX!$B:$J,6,0)</f>
        <v>1200:1</v>
      </c>
      <c r="K24" t="str">
        <f>VLOOKUP($C24,yama_TTX!$B:$J,7,0)</f>
        <v>4 мс</v>
      </c>
      <c r="L24" t="str">
        <f>VLOOKUP($C24,yama_TTX!$B:$J,8,0)</f>
        <v>60 Гц</v>
      </c>
      <c r="M24">
        <f>VLOOKUP($C24,yama_TTX!$B:$J,9,0)</f>
        <v>0</v>
      </c>
    </row>
    <row r="25" spans="1:13" x14ac:dyDescent="0.35">
      <c r="A25" s="6" t="s">
        <v>24</v>
      </c>
      <c r="B25" s="6" t="s">
        <v>5916</v>
      </c>
      <c r="C25" s="6" t="s">
        <v>15836</v>
      </c>
      <c r="D25" s="7">
        <v>77349.5</v>
      </c>
      <c r="F25" t="e">
        <f>VLOOKUP($C25,yama_TTX!$B:$J,2,0)</f>
        <v>#N/A</v>
      </c>
      <c r="G25" t="e">
        <f>VLOOKUP($C25,yama_TTX!$B:$J,3,0)</f>
        <v>#N/A</v>
      </c>
      <c r="H25" t="e">
        <f>VLOOKUP($C25,yama_TTX!$B:$J,4,0)</f>
        <v>#N/A</v>
      </c>
      <c r="I25" t="e">
        <f>VLOOKUP($C25,yama_TTX!$B:$J,5,0)</f>
        <v>#N/A</v>
      </c>
      <c r="J25" t="e">
        <f>VLOOKUP($C25,yama_TTX!$B:$J,6,0)</f>
        <v>#N/A</v>
      </c>
      <c r="K25" t="e">
        <f>VLOOKUP($C25,yama_TTX!$B:$J,7,0)</f>
        <v>#N/A</v>
      </c>
      <c r="L25" t="e">
        <f>VLOOKUP($C25,yama_TTX!$B:$J,8,0)</f>
        <v>#N/A</v>
      </c>
      <c r="M25" t="e">
        <f>VLOOKUP($C25,yama_TTX!$B:$J,9,0)</f>
        <v>#N/A</v>
      </c>
    </row>
    <row r="26" spans="1:13" x14ac:dyDescent="0.35">
      <c r="A26" s="6" t="s">
        <v>24</v>
      </c>
      <c r="B26" s="6" t="s">
        <v>5319</v>
      </c>
      <c r="C26" s="6" t="s">
        <v>493</v>
      </c>
      <c r="D26" s="7">
        <v>16270</v>
      </c>
      <c r="F26" t="str">
        <f>VLOOKUP($C26,yama_TTX!$B:$J,2,0)</f>
        <v>23.6"</v>
      </c>
      <c r="G26" t="str">
        <f>VLOOKUP($C26,yama_TTX!$B:$J,3,0)</f>
        <v>1920x1080 (16:9)</v>
      </c>
      <c r="H26">
        <f>VLOOKUP($C26,yama_TTX!$B:$J,4,0)</f>
        <v>0</v>
      </c>
      <c r="I26" t="str">
        <f>VLOOKUP($C26,yama_TTX!$B:$J,5,0)</f>
        <v>250 кд/м²</v>
      </c>
      <c r="J26">
        <f>VLOOKUP($C26,yama_TTX!$B:$J,6,0)</f>
        <v>0</v>
      </c>
      <c r="K26" t="str">
        <f>VLOOKUP($C26,yama_TTX!$B:$J,7,0)</f>
        <v>4 мс</v>
      </c>
      <c r="L26" t="str">
        <f>VLOOKUP($C26,yama_TTX!$B:$J,8,0)</f>
        <v>144 Гц</v>
      </c>
      <c r="M26">
        <f>VLOOKUP($C26,yama_TTX!$B:$J,9,0)</f>
        <v>0</v>
      </c>
    </row>
    <row r="27" spans="1:13" x14ac:dyDescent="0.35">
      <c r="A27" s="6" t="s">
        <v>24</v>
      </c>
      <c r="B27" s="6" t="s">
        <v>3711</v>
      </c>
      <c r="C27" s="6" t="s">
        <v>403</v>
      </c>
      <c r="D27" s="7">
        <v>11990</v>
      </c>
      <c r="F27" t="str">
        <f>VLOOKUP($C27,yama_TTX!$B:$J,2,0)</f>
        <v>23.6"</v>
      </c>
      <c r="G27" t="str">
        <f>VLOOKUP($C27,yama_TTX!$B:$J,3,0)</f>
        <v>1920x1080 (16:9)</v>
      </c>
      <c r="H27">
        <f>VLOOKUP($C27,yama_TTX!$B:$J,4,0)</f>
        <v>0</v>
      </c>
      <c r="I27" t="str">
        <f>VLOOKUP($C27,yama_TTX!$B:$J,5,0)</f>
        <v>250 кд/м²</v>
      </c>
      <c r="J27">
        <f>VLOOKUP($C27,yama_TTX!$B:$J,6,0)</f>
        <v>0</v>
      </c>
      <c r="K27" t="str">
        <f>VLOOKUP($C27,yama_TTX!$B:$J,7,0)</f>
        <v>4 мс</v>
      </c>
      <c r="L27" t="str">
        <f>VLOOKUP($C27,yama_TTX!$B:$J,8,0)</f>
        <v>75 Гц</v>
      </c>
      <c r="M27">
        <f>VLOOKUP($C27,yama_TTX!$B:$J,9,0)</f>
        <v>0</v>
      </c>
    </row>
    <row r="28" spans="1:13" x14ac:dyDescent="0.35">
      <c r="A28" s="6" t="s">
        <v>24</v>
      </c>
      <c r="B28" s="6" t="s">
        <v>5363</v>
      </c>
      <c r="C28" s="6" t="s">
        <v>564</v>
      </c>
      <c r="D28" s="7">
        <v>8920</v>
      </c>
      <c r="F28" t="str">
        <f>VLOOKUP($C28,yama_TTX!$B:$J,2,0)</f>
        <v>23.6"</v>
      </c>
      <c r="G28" t="str">
        <f>VLOOKUP($C28,yama_TTX!$B:$J,3,0)</f>
        <v>1920x1080 (16:9)</v>
      </c>
      <c r="H28">
        <f>VLOOKUP($C28,yama_TTX!$B:$J,4,0)</f>
        <v>0</v>
      </c>
      <c r="I28" t="str">
        <f>VLOOKUP($C28,yama_TTX!$B:$J,5,0)</f>
        <v>250 кд/м²</v>
      </c>
      <c r="J28" t="str">
        <f>VLOOKUP($C28,yama_TTX!$B:$J,6,0)</f>
        <v>1000:1</v>
      </c>
      <c r="K28" t="str">
        <f>VLOOKUP($C28,yama_TTX!$B:$J,7,0)</f>
        <v>4 мс</v>
      </c>
      <c r="L28">
        <f>VLOOKUP($C28,yama_TTX!$B:$J,8,0)</f>
        <v>0</v>
      </c>
      <c r="M28">
        <f>VLOOKUP($C28,yama_TTX!$B:$J,9,0)</f>
        <v>0</v>
      </c>
    </row>
    <row r="29" spans="1:13" x14ac:dyDescent="0.35">
      <c r="A29" s="6" t="s">
        <v>24</v>
      </c>
      <c r="B29" s="6" t="s">
        <v>5362</v>
      </c>
      <c r="C29" s="6" t="s">
        <v>563</v>
      </c>
      <c r="D29" s="7">
        <v>8260</v>
      </c>
      <c r="F29" t="str">
        <f>VLOOKUP($C29,yama_TTX!$B:$J,2,0)</f>
        <v>23.8"</v>
      </c>
      <c r="G29" t="str">
        <f>VLOOKUP($C29,yama_TTX!$B:$J,3,0)</f>
        <v>1920x1080 (16:9)</v>
      </c>
      <c r="H29">
        <f>VLOOKUP($C29,yama_TTX!$B:$J,4,0)</f>
        <v>0</v>
      </c>
      <c r="I29" t="str">
        <f>VLOOKUP($C29,yama_TTX!$B:$J,5,0)</f>
        <v>250 кд/м²</v>
      </c>
      <c r="J29">
        <f>VLOOKUP($C29,yama_TTX!$B:$J,6,0)</f>
        <v>0</v>
      </c>
      <c r="K29" t="str">
        <f>VLOOKUP($C29,yama_TTX!$B:$J,7,0)</f>
        <v>4 мс</v>
      </c>
      <c r="L29" t="str">
        <f>VLOOKUP($C29,yama_TTX!$B:$J,8,0)</f>
        <v>75 Гц</v>
      </c>
      <c r="M29">
        <f>VLOOKUP($C29,yama_TTX!$B:$J,9,0)</f>
        <v>0</v>
      </c>
    </row>
    <row r="30" spans="1:13" x14ac:dyDescent="0.35">
      <c r="A30" s="6" t="s">
        <v>24</v>
      </c>
      <c r="B30" s="6" t="s">
        <v>5254</v>
      </c>
      <c r="C30" s="6" t="s">
        <v>411</v>
      </c>
      <c r="D30" s="7">
        <v>15490</v>
      </c>
      <c r="F30">
        <f>VLOOKUP($C30,yama_TTX!$B:$J,2,0)</f>
        <v>0</v>
      </c>
      <c r="G30" t="str">
        <f>VLOOKUP($C30,yama_TTX!$B:$J,3,0)</f>
        <v>1920x1080 (16:9)</v>
      </c>
      <c r="H30">
        <f>VLOOKUP($C30,yama_TTX!$B:$J,4,0)</f>
        <v>0</v>
      </c>
      <c r="I30" t="str">
        <f>VLOOKUP($C30,yama_TTX!$B:$J,5,0)</f>
        <v>250 кд/м²</v>
      </c>
      <c r="J30">
        <f>VLOOKUP($C30,yama_TTX!$B:$J,6,0)</f>
        <v>0</v>
      </c>
      <c r="K30" t="str">
        <f>VLOOKUP($C30,yama_TTX!$B:$J,7,0)</f>
        <v>4 мс</v>
      </c>
      <c r="L30" t="str">
        <f>VLOOKUP($C30,yama_TTX!$B:$J,8,0)</f>
        <v>75 Гц</v>
      </c>
      <c r="M30">
        <f>VLOOKUP($C30,yama_TTX!$B:$J,9,0)</f>
        <v>0</v>
      </c>
    </row>
    <row r="31" spans="1:13" x14ac:dyDescent="0.35">
      <c r="A31" s="6" t="s">
        <v>24</v>
      </c>
      <c r="B31" s="6" t="s">
        <v>5629</v>
      </c>
      <c r="C31" s="6" t="s">
        <v>919</v>
      </c>
      <c r="D31" s="7">
        <v>23297</v>
      </c>
      <c r="F31" t="str">
        <f>VLOOKUP($C31,yama_TTX!$B:$J,2,0)</f>
        <v>31.5"</v>
      </c>
      <c r="G31" t="str">
        <f>VLOOKUP($C31,yama_TTX!$B:$J,3,0)</f>
        <v>1920x1080 (16:9)</v>
      </c>
      <c r="H31">
        <f>VLOOKUP($C31,yama_TTX!$B:$J,4,0)</f>
        <v>0</v>
      </c>
      <c r="I31" t="str">
        <f>VLOOKUP($C31,yama_TTX!$B:$J,5,0)</f>
        <v>250 кд/м²</v>
      </c>
      <c r="J31" t="str">
        <f>VLOOKUP($C31,yama_TTX!$B:$J,6,0)</f>
        <v>3000:1</v>
      </c>
      <c r="K31" t="str">
        <f>VLOOKUP($C31,yama_TTX!$B:$J,7,0)</f>
        <v>4 мс</v>
      </c>
      <c r="L31">
        <f>VLOOKUP($C31,yama_TTX!$B:$J,8,0)</f>
        <v>0</v>
      </c>
      <c r="M31">
        <f>VLOOKUP($C31,yama_TTX!$B:$J,9,0)</f>
        <v>0</v>
      </c>
    </row>
    <row r="32" spans="1:13" x14ac:dyDescent="0.35">
      <c r="A32" s="6" t="s">
        <v>24</v>
      </c>
      <c r="B32" s="6" t="s">
        <v>5647</v>
      </c>
      <c r="C32" s="6" t="s">
        <v>943</v>
      </c>
      <c r="D32" s="7">
        <v>34394.5</v>
      </c>
      <c r="F32" t="str">
        <f>VLOOKUP($C32,yama_TTX!$B:$J,2,0)</f>
        <v>31.5"</v>
      </c>
      <c r="G32" t="str">
        <f>VLOOKUP($C32,yama_TTX!$B:$J,3,0)</f>
        <v>2560x1440 (16:9)</v>
      </c>
      <c r="H32">
        <f>VLOOKUP($C32,yama_TTX!$B:$J,4,0)</f>
        <v>0</v>
      </c>
      <c r="I32" t="str">
        <f>VLOOKUP($C32,yama_TTX!$B:$J,5,0)</f>
        <v>250 кд/м²</v>
      </c>
      <c r="J32" t="str">
        <f>VLOOKUP($C32,yama_TTX!$B:$J,6,0)</f>
        <v>3000:1</v>
      </c>
      <c r="K32" t="str">
        <f>VLOOKUP($C32,yama_TTX!$B:$J,7,0)</f>
        <v>4 мс</v>
      </c>
      <c r="L32" t="str">
        <f>VLOOKUP($C32,yama_TTX!$B:$J,8,0)</f>
        <v>144 Гц</v>
      </c>
      <c r="M32">
        <f>VLOOKUP($C32,yama_TTX!$B:$J,9,0)</f>
        <v>0</v>
      </c>
    </row>
    <row r="33" spans="1:13" x14ac:dyDescent="0.35">
      <c r="A33" s="6" t="s">
        <v>24</v>
      </c>
      <c r="B33" s="6" t="s">
        <v>5096</v>
      </c>
      <c r="C33" s="6" t="s">
        <v>363</v>
      </c>
      <c r="D33" s="7">
        <v>30190</v>
      </c>
      <c r="F33">
        <f>VLOOKUP($C33,yama_TTX!$B:$J,2,0)</f>
        <v>0</v>
      </c>
      <c r="G33" t="str">
        <f>VLOOKUP($C33,yama_TTX!$B:$J,3,0)</f>
        <v>2560x1440 (16:9)</v>
      </c>
      <c r="H33">
        <f>VLOOKUP($C33,yama_TTX!$B:$J,4,0)</f>
        <v>0</v>
      </c>
      <c r="I33" t="str">
        <f>VLOOKUP($C33,yama_TTX!$B:$J,5,0)</f>
        <v>400 кд/м²</v>
      </c>
      <c r="J33" t="str">
        <f>VLOOKUP($C33,yama_TTX!$B:$J,6,0)</f>
        <v>3000:1</v>
      </c>
      <c r="K33" t="str">
        <f>VLOOKUP($C33,yama_TTX!$B:$J,7,0)</f>
        <v>4 мс</v>
      </c>
      <c r="L33" t="str">
        <f>VLOOKUP($C33,yama_TTX!$B:$J,8,0)</f>
        <v>144 Гц</v>
      </c>
      <c r="M33">
        <f>VLOOKUP($C33,yama_TTX!$B:$J,9,0)</f>
        <v>0</v>
      </c>
    </row>
    <row r="34" spans="1:13" x14ac:dyDescent="0.35">
      <c r="A34" s="6" t="s">
        <v>24</v>
      </c>
      <c r="B34" s="6" t="s">
        <v>5096</v>
      </c>
      <c r="C34" s="6" t="s">
        <v>191</v>
      </c>
      <c r="D34" s="7">
        <v>57537</v>
      </c>
      <c r="F34" t="str">
        <f>VLOOKUP($C34,yama_TTX!$B:$J,2,0)</f>
        <v>43.5"</v>
      </c>
      <c r="G34" t="str">
        <f>VLOOKUP($C34,yama_TTX!$B:$J,3,0)</f>
        <v>3840x1200@120 Гц (32:10)</v>
      </c>
      <c r="H34">
        <f>VLOOKUP($C34,yama_TTX!$B:$J,4,0)</f>
        <v>0</v>
      </c>
      <c r="I34" t="str">
        <f>VLOOKUP($C34,yama_TTX!$B:$J,5,0)</f>
        <v>400 кд/м²</v>
      </c>
      <c r="J34" t="str">
        <f>VLOOKUP($C34,yama_TTX!$B:$J,6,0)</f>
        <v>3000:1</v>
      </c>
      <c r="K34" t="str">
        <f>VLOOKUP($C34,yama_TTX!$B:$J,7,0)</f>
        <v>4 мс</v>
      </c>
      <c r="L34" t="str">
        <f>VLOOKUP($C34,yama_TTX!$B:$J,8,0)</f>
        <v>120 Гц</v>
      </c>
      <c r="M34">
        <f>VLOOKUP($C34,yama_TTX!$B:$J,9,0)</f>
        <v>0</v>
      </c>
    </row>
    <row r="35" spans="1:13" x14ac:dyDescent="0.35">
      <c r="A35" s="6" t="s">
        <v>24</v>
      </c>
      <c r="B35" s="6" t="s">
        <v>5454</v>
      </c>
      <c r="C35" s="6" t="s">
        <v>685</v>
      </c>
      <c r="D35" s="7">
        <v>64500</v>
      </c>
      <c r="F35">
        <f>VLOOKUP($C35,yama_TTX!$B:$J,2,0)</f>
        <v>0</v>
      </c>
      <c r="G35" t="str">
        <f>VLOOKUP($C35,yama_TTX!$B:$J,3,0)</f>
        <v>3840x1080@144 Гц (32:9)</v>
      </c>
      <c r="H35">
        <f>VLOOKUP($C35,yama_TTX!$B:$J,4,0)</f>
        <v>0</v>
      </c>
      <c r="I35" t="str">
        <f>VLOOKUP($C35,yama_TTX!$B:$J,5,0)</f>
        <v>400 кд/м²</v>
      </c>
      <c r="J35" t="str">
        <f>VLOOKUP($C35,yama_TTX!$B:$J,6,0)</f>
        <v>3000:1</v>
      </c>
      <c r="K35" t="str">
        <f>VLOOKUP($C35,yama_TTX!$B:$J,7,0)</f>
        <v>4 мс</v>
      </c>
      <c r="L35" t="str">
        <f>VLOOKUP($C35,yama_TTX!$B:$J,8,0)</f>
        <v>120 Гц</v>
      </c>
      <c r="M35">
        <f>VLOOKUP($C35,yama_TTX!$B:$J,9,0)</f>
        <v>0</v>
      </c>
    </row>
    <row r="36" spans="1:13" x14ac:dyDescent="0.35">
      <c r="A36" s="6" t="s">
        <v>24</v>
      </c>
      <c r="B36" s="6" t="s">
        <v>4074</v>
      </c>
      <c r="C36" s="6" t="s">
        <v>214</v>
      </c>
      <c r="D36" s="7">
        <v>9186.25</v>
      </c>
      <c r="F36" t="str">
        <f>VLOOKUP($C36,yama_TTX!$B:$J,2,0)</f>
        <v>21.5"</v>
      </c>
      <c r="G36" t="str">
        <f>VLOOKUP($C36,yama_TTX!$B:$J,3,0)</f>
        <v>1920x1080 (16:9)</v>
      </c>
      <c r="H36">
        <f>VLOOKUP($C36,yama_TTX!$B:$J,4,0)</f>
        <v>0</v>
      </c>
      <c r="I36" t="str">
        <f>VLOOKUP($C36,yama_TTX!$B:$J,5,0)</f>
        <v>250 кд/м²</v>
      </c>
      <c r="J36" t="str">
        <f>VLOOKUP($C36,yama_TTX!$B:$J,6,0)</f>
        <v>1000:1</v>
      </c>
      <c r="K36" t="str">
        <f>VLOOKUP($C36,yama_TTX!$B:$J,7,0)</f>
        <v>4 мс</v>
      </c>
      <c r="L36" t="str">
        <f>VLOOKUP($C36,yama_TTX!$B:$J,8,0)</f>
        <v>60 Гц</v>
      </c>
      <c r="M36">
        <f>VLOOKUP($C36,yama_TTX!$B:$J,9,0)</f>
        <v>0</v>
      </c>
    </row>
    <row r="37" spans="1:13" x14ac:dyDescent="0.35">
      <c r="A37" s="6" t="s">
        <v>24</v>
      </c>
      <c r="B37" s="6" t="s">
        <v>3800</v>
      </c>
      <c r="C37" s="6" t="s">
        <v>87</v>
      </c>
      <c r="D37" s="7">
        <v>7655</v>
      </c>
      <c r="F37" t="str">
        <f>VLOOKUP($C37,yama_TTX!$B:$J,2,0)</f>
        <v>21.5"</v>
      </c>
      <c r="G37" t="str">
        <f>VLOOKUP($C37,yama_TTX!$B:$J,3,0)</f>
        <v>1920x1080 (16:9)</v>
      </c>
      <c r="H37">
        <f>VLOOKUP($C37,yama_TTX!$B:$J,4,0)</f>
        <v>0</v>
      </c>
      <c r="I37" t="str">
        <f>VLOOKUP($C37,yama_TTX!$B:$J,5,0)</f>
        <v>250 кд/м²</v>
      </c>
      <c r="J37" t="str">
        <f>VLOOKUP($C37,yama_TTX!$B:$J,6,0)</f>
        <v>1000:1</v>
      </c>
      <c r="K37" t="str">
        <f>VLOOKUP($C37,yama_TTX!$B:$J,7,0)</f>
        <v>4 мс</v>
      </c>
      <c r="L37">
        <f>VLOOKUP($C37,yama_TTX!$B:$J,8,0)</f>
        <v>0</v>
      </c>
      <c r="M37">
        <f>VLOOKUP($C37,yama_TTX!$B:$J,9,0)</f>
        <v>0</v>
      </c>
    </row>
    <row r="38" spans="1:13" x14ac:dyDescent="0.35">
      <c r="A38" s="6" t="s">
        <v>24</v>
      </c>
      <c r="B38" s="6" t="s">
        <v>4995</v>
      </c>
      <c r="C38" s="6" t="s">
        <v>57</v>
      </c>
      <c r="D38" s="7">
        <v>8329</v>
      </c>
      <c r="F38">
        <f>VLOOKUP($C38,yama_TTX!$B:$J,2,0)</f>
        <v>0</v>
      </c>
      <c r="G38" t="str">
        <f>VLOOKUP($C38,yama_TTX!$B:$J,3,0)</f>
        <v>1920x1080 (16:9)</v>
      </c>
      <c r="H38">
        <f>VLOOKUP($C38,yama_TTX!$B:$J,4,0)</f>
        <v>0</v>
      </c>
      <c r="I38" t="str">
        <f>VLOOKUP($C38,yama_TTX!$B:$J,5,0)</f>
        <v>250 кд/м²</v>
      </c>
      <c r="J38">
        <f>VLOOKUP($C38,yama_TTX!$B:$J,6,0)</f>
        <v>0</v>
      </c>
      <c r="K38" t="str">
        <f>VLOOKUP($C38,yama_TTX!$B:$J,7,0)</f>
        <v>4 мс</v>
      </c>
      <c r="L38">
        <f>VLOOKUP($C38,yama_TTX!$B:$J,8,0)</f>
        <v>0</v>
      </c>
      <c r="M38">
        <f>VLOOKUP($C38,yama_TTX!$B:$J,9,0)</f>
        <v>0</v>
      </c>
    </row>
    <row r="39" spans="1:13" x14ac:dyDescent="0.35">
      <c r="A39" s="6" t="s">
        <v>24</v>
      </c>
      <c r="B39" s="6" t="s">
        <v>5068</v>
      </c>
      <c r="C39" s="6" t="s">
        <v>147</v>
      </c>
      <c r="D39" s="7">
        <v>8449.5</v>
      </c>
      <c r="F39">
        <f>VLOOKUP($C39,yama_TTX!$B:$J,2,0)</f>
        <v>0</v>
      </c>
      <c r="G39" t="str">
        <f>VLOOKUP($C39,yama_TTX!$B:$J,3,0)</f>
        <v>1920x1080 (16:9)</v>
      </c>
      <c r="H39">
        <f>VLOOKUP($C39,yama_TTX!$B:$J,4,0)</f>
        <v>0</v>
      </c>
      <c r="I39" t="str">
        <f>VLOOKUP($C39,yama_TTX!$B:$J,5,0)</f>
        <v>250 кд/м²</v>
      </c>
      <c r="J39">
        <f>VLOOKUP($C39,yama_TTX!$B:$J,6,0)</f>
        <v>0</v>
      </c>
      <c r="K39" t="str">
        <f>VLOOKUP($C39,yama_TTX!$B:$J,7,0)</f>
        <v>4 мс</v>
      </c>
      <c r="L39">
        <f>VLOOKUP($C39,yama_TTX!$B:$J,8,0)</f>
        <v>0</v>
      </c>
      <c r="M39">
        <f>VLOOKUP($C39,yama_TTX!$B:$J,9,0)</f>
        <v>0</v>
      </c>
    </row>
    <row r="40" spans="1:13" x14ac:dyDescent="0.35">
      <c r="A40" s="6" t="s">
        <v>24</v>
      </c>
      <c r="B40" s="6" t="s">
        <v>5221</v>
      </c>
      <c r="C40" s="6" t="s">
        <v>362</v>
      </c>
      <c r="D40" s="7">
        <v>11670.5</v>
      </c>
      <c r="F40">
        <f>VLOOKUP($C40,yama_TTX!$B:$J,2,0)</f>
        <v>0</v>
      </c>
      <c r="G40" t="str">
        <f>VLOOKUP($C40,yama_TTX!$B:$J,3,0)</f>
        <v>1920x1080 (16:9)</v>
      </c>
      <c r="H40">
        <f>VLOOKUP($C40,yama_TTX!$B:$J,4,0)</f>
        <v>0</v>
      </c>
      <c r="I40" t="str">
        <f>VLOOKUP($C40,yama_TTX!$B:$J,5,0)</f>
        <v>300 кд/м²</v>
      </c>
      <c r="J40">
        <f>VLOOKUP($C40,yama_TTX!$B:$J,6,0)</f>
        <v>0</v>
      </c>
      <c r="K40" t="str">
        <f>VLOOKUP($C40,yama_TTX!$B:$J,7,0)</f>
        <v>4 мс</v>
      </c>
      <c r="L40">
        <f>VLOOKUP($C40,yama_TTX!$B:$J,8,0)</f>
        <v>0</v>
      </c>
      <c r="M40">
        <f>VLOOKUP($C40,yama_TTX!$B:$J,9,0)</f>
        <v>0</v>
      </c>
    </row>
    <row r="41" spans="1:13" x14ac:dyDescent="0.35">
      <c r="A41" s="6" t="s">
        <v>24</v>
      </c>
      <c r="B41" s="6" t="s">
        <v>5726</v>
      </c>
      <c r="C41" s="6" t="s">
        <v>1053</v>
      </c>
      <c r="D41" s="7">
        <v>30309.5</v>
      </c>
      <c r="F41" t="str">
        <f>VLOOKUP($C41,yama_TTX!$B:$J,2,0)</f>
        <v>31.5"</v>
      </c>
      <c r="G41" t="str">
        <f>VLOOKUP($C41,yama_TTX!$B:$J,3,0)</f>
        <v>3840x2160 (16:9)</v>
      </c>
      <c r="H41">
        <f>VLOOKUP($C41,yama_TTX!$B:$J,4,0)</f>
        <v>0</v>
      </c>
      <c r="I41" t="str">
        <f>VLOOKUP($C41,yama_TTX!$B:$J,5,0)</f>
        <v>300 кд/м²</v>
      </c>
      <c r="J41">
        <f>VLOOKUP($C41,yama_TTX!$B:$J,6,0)</f>
        <v>0</v>
      </c>
      <c r="K41" t="str">
        <f>VLOOKUP($C41,yama_TTX!$B:$J,7,0)</f>
        <v>4 мс</v>
      </c>
      <c r="L41">
        <f>VLOOKUP($C41,yama_TTX!$B:$J,8,0)</f>
        <v>0</v>
      </c>
      <c r="M41">
        <f>VLOOKUP($C41,yama_TTX!$B:$J,9,0)</f>
        <v>0</v>
      </c>
    </row>
    <row r="42" spans="1:13" x14ac:dyDescent="0.35">
      <c r="A42" s="6" t="s">
        <v>24</v>
      </c>
      <c r="B42" s="6" t="s">
        <v>3776</v>
      </c>
      <c r="C42" s="6" t="s">
        <v>15836</v>
      </c>
      <c r="D42" s="7">
        <v>29990</v>
      </c>
      <c r="F42" t="e">
        <f>VLOOKUP($C42,yama_TTX!$B:$J,2,0)</f>
        <v>#N/A</v>
      </c>
      <c r="G42" t="e">
        <f>VLOOKUP($C42,yama_TTX!$B:$J,3,0)</f>
        <v>#N/A</v>
      </c>
      <c r="H42" t="e">
        <f>VLOOKUP($C42,yama_TTX!$B:$J,4,0)</f>
        <v>#N/A</v>
      </c>
      <c r="I42" t="e">
        <f>VLOOKUP($C42,yama_TTX!$B:$J,5,0)</f>
        <v>#N/A</v>
      </c>
      <c r="J42" t="e">
        <f>VLOOKUP($C42,yama_TTX!$B:$J,6,0)</f>
        <v>#N/A</v>
      </c>
      <c r="K42" t="e">
        <f>VLOOKUP($C42,yama_TTX!$B:$J,7,0)</f>
        <v>#N/A</v>
      </c>
      <c r="L42" t="e">
        <f>VLOOKUP($C42,yama_TTX!$B:$J,8,0)</f>
        <v>#N/A</v>
      </c>
      <c r="M42" t="e">
        <f>VLOOKUP($C42,yama_TTX!$B:$J,9,0)</f>
        <v>#N/A</v>
      </c>
    </row>
    <row r="43" spans="1:13" x14ac:dyDescent="0.35">
      <c r="A43" s="6" t="s">
        <v>24</v>
      </c>
      <c r="B43" s="6" t="s">
        <v>5792</v>
      </c>
      <c r="C43" s="6" t="s">
        <v>1157</v>
      </c>
      <c r="D43" s="7">
        <v>8840</v>
      </c>
      <c r="F43">
        <f>VLOOKUP($C43,yama_TTX!$B:$J,2,0)</f>
        <v>0</v>
      </c>
      <c r="G43" t="str">
        <f>VLOOKUP($C43,yama_TTX!$B:$J,3,0)</f>
        <v>1920x1080 (16:9)</v>
      </c>
      <c r="H43">
        <f>VLOOKUP($C43,yama_TTX!$B:$J,4,0)</f>
        <v>0</v>
      </c>
      <c r="I43" t="str">
        <f>VLOOKUP($C43,yama_TTX!$B:$J,5,0)</f>
        <v>200 кд/м²</v>
      </c>
      <c r="J43">
        <f>VLOOKUP($C43,yama_TTX!$B:$J,6,0)</f>
        <v>0</v>
      </c>
      <c r="K43" t="str">
        <f>VLOOKUP($C43,yama_TTX!$B:$J,7,0)</f>
        <v>5 мс</v>
      </c>
      <c r="L43" t="str">
        <f>VLOOKUP($C43,yama_TTX!$B:$J,8,0)</f>
        <v>75 Гц</v>
      </c>
      <c r="M43">
        <f>VLOOKUP($C43,yama_TTX!$B:$J,9,0)</f>
        <v>0</v>
      </c>
    </row>
    <row r="44" spans="1:13" x14ac:dyDescent="0.35">
      <c r="A44" s="6" t="s">
        <v>24</v>
      </c>
      <c r="B44" s="6" t="s">
        <v>5326</v>
      </c>
      <c r="C44" s="6" t="s">
        <v>501</v>
      </c>
      <c r="D44" s="7">
        <v>11010</v>
      </c>
      <c r="F44" t="str">
        <f>VLOOKUP($C44,yama_TTX!$B:$J,2,0)</f>
        <v>23.8"</v>
      </c>
      <c r="G44" t="str">
        <f>VLOOKUP($C44,yama_TTX!$B:$J,3,0)</f>
        <v>1920x1080 (16:9)</v>
      </c>
      <c r="H44">
        <f>VLOOKUP($C44,yama_TTX!$B:$J,4,0)</f>
        <v>0</v>
      </c>
      <c r="I44" t="str">
        <f>VLOOKUP($C44,yama_TTX!$B:$J,5,0)</f>
        <v>250 кд/м²</v>
      </c>
      <c r="J44">
        <f>VLOOKUP($C44,yama_TTX!$B:$J,6,0)</f>
        <v>0</v>
      </c>
      <c r="K44" t="str">
        <f>VLOOKUP($C44,yama_TTX!$B:$J,7,0)</f>
        <v>6 мс</v>
      </c>
      <c r="L44" t="str">
        <f>VLOOKUP($C44,yama_TTX!$B:$J,8,0)</f>
        <v>75 Гц</v>
      </c>
      <c r="M44">
        <f>VLOOKUP($C44,yama_TTX!$B:$J,9,0)</f>
        <v>0</v>
      </c>
    </row>
    <row r="45" spans="1:13" x14ac:dyDescent="0.35">
      <c r="A45" s="6" t="s">
        <v>24</v>
      </c>
      <c r="B45" s="6" t="s">
        <v>5736</v>
      </c>
      <c r="C45" s="6" t="s">
        <v>1067</v>
      </c>
      <c r="D45" s="7">
        <v>42121</v>
      </c>
      <c r="F45">
        <f>VLOOKUP($C45,yama_TTX!$B:$J,2,0)</f>
        <v>0</v>
      </c>
      <c r="G45" t="str">
        <f>VLOOKUP($C45,yama_TTX!$B:$J,3,0)</f>
        <v>3840x2160 (16:9)</v>
      </c>
      <c r="H45">
        <f>VLOOKUP($C45,yama_TTX!$B:$J,4,0)</f>
        <v>0</v>
      </c>
      <c r="I45" t="str">
        <f>VLOOKUP($C45,yama_TTX!$B:$J,5,0)</f>
        <v>350 кд/м²</v>
      </c>
      <c r="J45">
        <f>VLOOKUP($C45,yama_TTX!$B:$J,6,0)</f>
        <v>0</v>
      </c>
      <c r="K45" t="str">
        <f>VLOOKUP($C45,yama_TTX!$B:$J,7,0)</f>
        <v>4 мс</v>
      </c>
      <c r="L45">
        <f>VLOOKUP($C45,yama_TTX!$B:$J,8,0)</f>
        <v>0</v>
      </c>
      <c r="M45">
        <f>VLOOKUP($C45,yama_TTX!$B:$J,9,0)</f>
        <v>0</v>
      </c>
    </row>
    <row r="46" spans="1:13" x14ac:dyDescent="0.35">
      <c r="A46" s="6" t="s">
        <v>24</v>
      </c>
      <c r="B46" s="6" t="s">
        <v>5616</v>
      </c>
      <c r="C46" s="6" t="s">
        <v>895</v>
      </c>
      <c r="D46" s="7">
        <v>45567</v>
      </c>
      <c r="F46">
        <f>VLOOKUP($C46,yama_TTX!$B:$J,2,0)</f>
        <v>0</v>
      </c>
      <c r="G46" t="str">
        <f>VLOOKUP($C46,yama_TTX!$B:$J,3,0)</f>
        <v>3840x2160 (16:9)</v>
      </c>
      <c r="H46">
        <f>VLOOKUP($C46,yama_TTX!$B:$J,4,0)</f>
        <v>0</v>
      </c>
      <c r="I46" t="str">
        <f>VLOOKUP($C46,yama_TTX!$B:$J,5,0)</f>
        <v>350 кд/м²</v>
      </c>
      <c r="J46">
        <f>VLOOKUP($C46,yama_TTX!$B:$J,6,0)</f>
        <v>0</v>
      </c>
      <c r="K46" t="str">
        <f>VLOOKUP($C46,yama_TTX!$B:$J,7,0)</f>
        <v>4 мс</v>
      </c>
      <c r="L46" t="str">
        <f>VLOOKUP($C46,yama_TTX!$B:$J,8,0)</f>
        <v>60 Гц</v>
      </c>
      <c r="M46">
        <f>VLOOKUP($C46,yama_TTX!$B:$J,9,0)</f>
        <v>0</v>
      </c>
    </row>
    <row r="47" spans="1:13" x14ac:dyDescent="0.35">
      <c r="A47" s="6" t="s">
        <v>24</v>
      </c>
      <c r="B47" s="6" t="s">
        <v>5351</v>
      </c>
      <c r="C47" s="6" t="s">
        <v>547</v>
      </c>
      <c r="D47" s="7">
        <v>20115</v>
      </c>
      <c r="F47">
        <f>VLOOKUP($C47,yama_TTX!$B:$J,2,0)</f>
        <v>0</v>
      </c>
      <c r="G47" t="str">
        <f>VLOOKUP($C47,yama_TTX!$B:$J,3,0)</f>
        <v>1920x1080 (16:9)</v>
      </c>
      <c r="H47">
        <f>VLOOKUP($C47,yama_TTX!$B:$J,4,0)</f>
        <v>0</v>
      </c>
      <c r="I47" t="str">
        <f>VLOOKUP($C47,yama_TTX!$B:$J,5,0)</f>
        <v>250 кд/м²</v>
      </c>
      <c r="J47">
        <f>VLOOKUP($C47,yama_TTX!$B:$J,6,0)</f>
        <v>0</v>
      </c>
      <c r="K47" t="str">
        <f>VLOOKUP($C47,yama_TTX!$B:$J,7,0)</f>
        <v>4 мс</v>
      </c>
      <c r="L47">
        <f>VLOOKUP($C47,yama_TTX!$B:$J,8,0)</f>
        <v>0</v>
      </c>
      <c r="M47">
        <f>VLOOKUP($C47,yama_TTX!$B:$J,9,0)</f>
        <v>0</v>
      </c>
    </row>
    <row r="48" spans="1:13" x14ac:dyDescent="0.35">
      <c r="A48" s="6" t="s">
        <v>24</v>
      </c>
      <c r="B48" s="6" t="s">
        <v>5848</v>
      </c>
      <c r="C48" s="6" t="s">
        <v>15836</v>
      </c>
      <c r="D48" s="7">
        <v>27790</v>
      </c>
      <c r="F48" t="e">
        <f>VLOOKUP($C48,yama_TTX!$B:$J,2,0)</f>
        <v>#N/A</v>
      </c>
      <c r="G48" t="e">
        <f>VLOOKUP($C48,yama_TTX!$B:$J,3,0)</f>
        <v>#N/A</v>
      </c>
      <c r="H48" t="e">
        <f>VLOOKUP($C48,yama_TTX!$B:$J,4,0)</f>
        <v>#N/A</v>
      </c>
      <c r="I48" t="e">
        <f>VLOOKUP($C48,yama_TTX!$B:$J,5,0)</f>
        <v>#N/A</v>
      </c>
      <c r="J48" t="e">
        <f>VLOOKUP($C48,yama_TTX!$B:$J,6,0)</f>
        <v>#N/A</v>
      </c>
      <c r="K48" t="e">
        <f>VLOOKUP($C48,yama_TTX!$B:$J,7,0)</f>
        <v>#N/A</v>
      </c>
      <c r="L48" t="e">
        <f>VLOOKUP($C48,yama_TTX!$B:$J,8,0)</f>
        <v>#N/A</v>
      </c>
      <c r="M48" t="e">
        <f>VLOOKUP($C48,yama_TTX!$B:$J,9,0)</f>
        <v>#N/A</v>
      </c>
    </row>
    <row r="49" spans="1:13" x14ac:dyDescent="0.35">
      <c r="A49" s="6" t="s">
        <v>24</v>
      </c>
      <c r="B49" s="6" t="s">
        <v>5882</v>
      </c>
      <c r="C49" s="6" t="s">
        <v>15836</v>
      </c>
      <c r="D49" s="7">
        <v>11699</v>
      </c>
      <c r="F49" t="e">
        <f>VLOOKUP($C49,yama_TTX!$B:$J,2,0)</f>
        <v>#N/A</v>
      </c>
      <c r="G49" t="e">
        <f>VLOOKUP($C49,yama_TTX!$B:$J,3,0)</f>
        <v>#N/A</v>
      </c>
      <c r="H49" t="e">
        <f>VLOOKUP($C49,yama_TTX!$B:$J,4,0)</f>
        <v>#N/A</v>
      </c>
      <c r="I49" t="e">
        <f>VLOOKUP($C49,yama_TTX!$B:$J,5,0)</f>
        <v>#N/A</v>
      </c>
      <c r="J49" t="e">
        <f>VLOOKUP($C49,yama_TTX!$B:$J,6,0)</f>
        <v>#N/A</v>
      </c>
      <c r="K49" t="e">
        <f>VLOOKUP($C49,yama_TTX!$B:$J,7,0)</f>
        <v>#N/A</v>
      </c>
      <c r="L49" t="e">
        <f>VLOOKUP($C49,yama_TTX!$B:$J,8,0)</f>
        <v>#N/A</v>
      </c>
      <c r="M49" t="e">
        <f>VLOOKUP($C49,yama_TTX!$B:$J,9,0)</f>
        <v>#N/A</v>
      </c>
    </row>
    <row r="50" spans="1:13" x14ac:dyDescent="0.35">
      <c r="A50" s="6" t="s">
        <v>24</v>
      </c>
      <c r="B50" s="6" t="s">
        <v>5081</v>
      </c>
      <c r="C50" s="6" t="s">
        <v>170</v>
      </c>
      <c r="D50" s="7">
        <v>5119.333333333333</v>
      </c>
      <c r="F50" t="str">
        <f>VLOOKUP($C50,yama_TTX!$B:$J,2,0)</f>
        <v>18.5"</v>
      </c>
      <c r="G50" t="str">
        <f>VLOOKUP($C50,yama_TTX!$B:$J,3,0)</f>
        <v>1366x768 (16:9)</v>
      </c>
      <c r="H50">
        <f>VLOOKUP($C50,yama_TTX!$B:$J,4,0)</f>
        <v>0</v>
      </c>
      <c r="I50" t="str">
        <f>VLOOKUP($C50,yama_TTX!$B:$J,5,0)</f>
        <v>200 кд/м²</v>
      </c>
      <c r="J50">
        <f>VLOOKUP($C50,yama_TTX!$B:$J,6,0)</f>
        <v>0</v>
      </c>
      <c r="K50" t="str">
        <f>VLOOKUP($C50,yama_TTX!$B:$J,7,0)</f>
        <v>5 мс</v>
      </c>
      <c r="L50">
        <f>VLOOKUP($C50,yama_TTX!$B:$J,8,0)</f>
        <v>0</v>
      </c>
      <c r="M50">
        <f>VLOOKUP($C50,yama_TTX!$B:$J,9,0)</f>
        <v>0</v>
      </c>
    </row>
    <row r="51" spans="1:13" x14ac:dyDescent="0.35">
      <c r="A51" s="6" t="s">
        <v>24</v>
      </c>
      <c r="B51" s="6" t="s">
        <v>5153</v>
      </c>
      <c r="C51" s="6" t="s">
        <v>896</v>
      </c>
      <c r="D51" s="7">
        <v>6549</v>
      </c>
      <c r="F51" t="str">
        <f>VLOOKUP($C51,yama_TTX!$B:$J,2,0)</f>
        <v>19.5"</v>
      </c>
      <c r="G51" t="str">
        <f>VLOOKUP($C51,yama_TTX!$B:$J,3,0)</f>
        <v>1366x768 (16:9)</v>
      </c>
      <c r="H51">
        <f>VLOOKUP($C51,yama_TTX!$B:$J,4,0)</f>
        <v>0</v>
      </c>
      <c r="I51" t="str">
        <f>VLOOKUP($C51,yama_TTX!$B:$J,5,0)</f>
        <v>200 кд/м²</v>
      </c>
      <c r="J51">
        <f>VLOOKUP($C51,yama_TTX!$B:$J,6,0)</f>
        <v>0</v>
      </c>
      <c r="K51" t="str">
        <f>VLOOKUP($C51,yama_TTX!$B:$J,7,0)</f>
        <v>5 мс</v>
      </c>
      <c r="L51">
        <f>VLOOKUP($C51,yama_TTX!$B:$J,8,0)</f>
        <v>0</v>
      </c>
      <c r="M51">
        <f>VLOOKUP($C51,yama_TTX!$B:$J,9,0)</f>
        <v>0</v>
      </c>
    </row>
    <row r="52" spans="1:13" x14ac:dyDescent="0.35">
      <c r="A52" s="6" t="s">
        <v>24</v>
      </c>
      <c r="B52" s="6" t="s">
        <v>5734</v>
      </c>
      <c r="C52" s="6" t="s">
        <v>1063</v>
      </c>
      <c r="D52" s="7">
        <v>6067</v>
      </c>
      <c r="F52" t="str">
        <f>VLOOKUP($C52,yama_TTX!$B:$J,2,0)</f>
        <v>21.5"</v>
      </c>
      <c r="G52" t="str">
        <f>VLOOKUP($C52,yama_TTX!$B:$J,3,0)</f>
        <v>1920x1080 (16:9)</v>
      </c>
      <c r="H52">
        <f>VLOOKUP($C52,yama_TTX!$B:$J,4,0)</f>
        <v>0</v>
      </c>
      <c r="I52" t="str">
        <f>VLOOKUP($C52,yama_TTX!$B:$J,5,0)</f>
        <v>200 кд/м²</v>
      </c>
      <c r="J52">
        <f>VLOOKUP($C52,yama_TTX!$B:$J,6,0)</f>
        <v>0</v>
      </c>
      <c r="K52" t="str">
        <f>VLOOKUP($C52,yama_TTX!$B:$J,7,0)</f>
        <v>5 мс</v>
      </c>
      <c r="L52" t="str">
        <f>VLOOKUP($C52,yama_TTX!$B:$J,8,0)</f>
        <v>75 Гц</v>
      </c>
      <c r="M52">
        <f>VLOOKUP($C52,yama_TTX!$B:$J,9,0)</f>
        <v>0</v>
      </c>
    </row>
    <row r="53" spans="1:13" x14ac:dyDescent="0.35">
      <c r="A53" s="6" t="s">
        <v>24</v>
      </c>
      <c r="B53" s="6" t="s">
        <v>5424</v>
      </c>
      <c r="C53" s="6" t="s">
        <v>644</v>
      </c>
      <c r="D53" s="7">
        <v>6344.5</v>
      </c>
      <c r="F53" t="str">
        <f>VLOOKUP($C53,yama_TTX!$B:$J,2,0)</f>
        <v>21.5"</v>
      </c>
      <c r="G53" t="str">
        <f>VLOOKUP($C53,yama_TTX!$B:$J,3,0)</f>
        <v>1920x1080 (16:9)</v>
      </c>
      <c r="H53">
        <f>VLOOKUP($C53,yama_TTX!$B:$J,4,0)</f>
        <v>0</v>
      </c>
      <c r="I53" t="str">
        <f>VLOOKUP($C53,yama_TTX!$B:$J,5,0)</f>
        <v>200 кд/м²</v>
      </c>
      <c r="J53">
        <f>VLOOKUP($C53,yama_TTX!$B:$J,6,0)</f>
        <v>0</v>
      </c>
      <c r="K53" t="str">
        <f>VLOOKUP($C53,yama_TTX!$B:$J,7,0)</f>
        <v>5 мс</v>
      </c>
      <c r="L53">
        <f>VLOOKUP($C53,yama_TTX!$B:$J,8,0)</f>
        <v>0</v>
      </c>
      <c r="M53">
        <f>VLOOKUP($C53,yama_TTX!$B:$J,9,0)</f>
        <v>0</v>
      </c>
    </row>
    <row r="54" spans="1:13" x14ac:dyDescent="0.35">
      <c r="A54" s="6" t="s">
        <v>24</v>
      </c>
      <c r="B54" s="6" t="s">
        <v>5546</v>
      </c>
      <c r="C54" s="6" t="s">
        <v>807</v>
      </c>
      <c r="D54" s="7">
        <v>7210</v>
      </c>
      <c r="F54" t="str">
        <f>VLOOKUP($C54,yama_TTX!$B:$J,2,0)</f>
        <v>21.5"</v>
      </c>
      <c r="G54" t="str">
        <f>VLOOKUP($C54,yama_TTX!$B:$J,3,0)</f>
        <v>1920x1080 (16:9)</v>
      </c>
      <c r="H54">
        <f>VLOOKUP($C54,yama_TTX!$B:$J,4,0)</f>
        <v>0</v>
      </c>
      <c r="I54" t="str">
        <f>VLOOKUP($C54,yama_TTX!$B:$J,5,0)</f>
        <v>200 кд/м²</v>
      </c>
      <c r="J54">
        <f>VLOOKUP($C54,yama_TTX!$B:$J,6,0)</f>
        <v>0</v>
      </c>
      <c r="K54" t="str">
        <f>VLOOKUP($C54,yama_TTX!$B:$J,7,0)</f>
        <v>5 мс</v>
      </c>
      <c r="L54">
        <f>VLOOKUP($C54,yama_TTX!$B:$J,8,0)</f>
        <v>0</v>
      </c>
      <c r="M54">
        <f>VLOOKUP($C54,yama_TTX!$B:$J,9,0)</f>
        <v>0</v>
      </c>
    </row>
    <row r="55" spans="1:13" x14ac:dyDescent="0.35">
      <c r="A55" s="6" t="s">
        <v>24</v>
      </c>
      <c r="B55" s="6" t="s">
        <v>5352</v>
      </c>
      <c r="C55" s="6" t="s">
        <v>550</v>
      </c>
      <c r="D55" s="7">
        <v>7425</v>
      </c>
      <c r="F55" t="str">
        <f>VLOOKUP($C55,yama_TTX!$B:$J,2,0)</f>
        <v>21.5"</v>
      </c>
      <c r="G55" t="str">
        <f>VLOOKUP($C55,yama_TTX!$B:$J,3,0)</f>
        <v>1920x1080 (16:9)</v>
      </c>
      <c r="H55">
        <f>VLOOKUP($C55,yama_TTX!$B:$J,4,0)</f>
        <v>0</v>
      </c>
      <c r="I55" t="str">
        <f>VLOOKUP($C55,yama_TTX!$B:$J,5,0)</f>
        <v>250 кд/м²</v>
      </c>
      <c r="J55">
        <f>VLOOKUP($C55,yama_TTX!$B:$J,6,0)</f>
        <v>0</v>
      </c>
      <c r="K55" t="str">
        <f>VLOOKUP($C55,yama_TTX!$B:$J,7,0)</f>
        <v>4 мс</v>
      </c>
      <c r="L55">
        <f>VLOOKUP($C55,yama_TTX!$B:$J,8,0)</f>
        <v>0</v>
      </c>
      <c r="M55">
        <f>VLOOKUP($C55,yama_TTX!$B:$J,9,0)</f>
        <v>0</v>
      </c>
    </row>
    <row r="56" spans="1:13" x14ac:dyDescent="0.35">
      <c r="A56" s="6" t="s">
        <v>24</v>
      </c>
      <c r="B56" s="6" t="s">
        <v>3899</v>
      </c>
      <c r="C56" s="6" t="s">
        <v>441</v>
      </c>
      <c r="D56" s="7">
        <v>7590</v>
      </c>
      <c r="F56">
        <f>VLOOKUP($C56,yama_TTX!$B:$J,2,0)</f>
        <v>0</v>
      </c>
      <c r="G56" t="str">
        <f>VLOOKUP($C56,yama_TTX!$B:$J,3,0)</f>
        <v>1920x1080 (16:9)</v>
      </c>
      <c r="H56">
        <f>VLOOKUP($C56,yama_TTX!$B:$J,4,0)</f>
        <v>0</v>
      </c>
      <c r="I56" t="str">
        <f>VLOOKUP($C56,yama_TTX!$B:$J,5,0)</f>
        <v>250 кд/м²</v>
      </c>
      <c r="J56">
        <f>VLOOKUP($C56,yama_TTX!$B:$J,6,0)</f>
        <v>0</v>
      </c>
      <c r="K56" t="str">
        <f>VLOOKUP($C56,yama_TTX!$B:$J,7,0)</f>
        <v>5 мс</v>
      </c>
      <c r="L56" t="str">
        <f>VLOOKUP($C56,yama_TTX!$B:$J,8,0)</f>
        <v>75 Гц</v>
      </c>
      <c r="M56">
        <f>VLOOKUP($C56,yama_TTX!$B:$J,9,0)</f>
        <v>0</v>
      </c>
    </row>
    <row r="57" spans="1:13" x14ac:dyDescent="0.35">
      <c r="A57" s="6" t="s">
        <v>24</v>
      </c>
      <c r="B57" s="6" t="s">
        <v>5480</v>
      </c>
      <c r="C57" s="6" t="s">
        <v>720</v>
      </c>
      <c r="D57" s="7">
        <v>7957.75</v>
      </c>
      <c r="F57">
        <f>VLOOKUP($C57,yama_TTX!$B:$J,2,0)</f>
        <v>0</v>
      </c>
      <c r="G57" t="str">
        <f>VLOOKUP($C57,yama_TTX!$B:$J,3,0)</f>
        <v>1920x1080 (16:9)</v>
      </c>
      <c r="H57">
        <f>VLOOKUP($C57,yama_TTX!$B:$J,4,0)</f>
        <v>0</v>
      </c>
      <c r="I57" t="str">
        <f>VLOOKUP($C57,yama_TTX!$B:$J,5,0)</f>
        <v>250 кд/м²</v>
      </c>
      <c r="J57">
        <f>VLOOKUP($C57,yama_TTX!$B:$J,6,0)</f>
        <v>0</v>
      </c>
      <c r="K57" t="str">
        <f>VLOOKUP($C57,yama_TTX!$B:$J,7,0)</f>
        <v>5 мс</v>
      </c>
      <c r="L57" t="str">
        <f>VLOOKUP($C57,yama_TTX!$B:$J,8,0)</f>
        <v>75 Гц</v>
      </c>
      <c r="M57">
        <f>VLOOKUP($C57,yama_TTX!$B:$J,9,0)</f>
        <v>0</v>
      </c>
    </row>
    <row r="58" spans="1:13" x14ac:dyDescent="0.35">
      <c r="A58" s="6" t="s">
        <v>24</v>
      </c>
      <c r="B58" s="6" t="s">
        <v>5670</v>
      </c>
      <c r="C58" s="6" t="s">
        <v>977</v>
      </c>
      <c r="D58" s="7">
        <v>9346</v>
      </c>
      <c r="F58">
        <f>VLOOKUP($C58,yama_TTX!$B:$J,2,0)</f>
        <v>0</v>
      </c>
      <c r="G58" t="str">
        <f>VLOOKUP($C58,yama_TTX!$B:$J,3,0)</f>
        <v>1920x1080 (16:9)</v>
      </c>
      <c r="H58">
        <f>VLOOKUP($C58,yama_TTX!$B:$J,4,0)</f>
        <v>0</v>
      </c>
      <c r="I58" t="str">
        <f>VLOOKUP($C58,yama_TTX!$B:$J,5,0)</f>
        <v>250 кд/м²</v>
      </c>
      <c r="J58">
        <f>VLOOKUP($C58,yama_TTX!$B:$J,6,0)</f>
        <v>0</v>
      </c>
      <c r="K58" t="str">
        <f>VLOOKUP($C58,yama_TTX!$B:$J,7,0)</f>
        <v>1 мс</v>
      </c>
      <c r="L58" t="str">
        <f>VLOOKUP($C58,yama_TTX!$B:$J,8,0)</f>
        <v>75 Гц</v>
      </c>
      <c r="M58">
        <f>VLOOKUP($C58,yama_TTX!$B:$J,9,0)</f>
        <v>0</v>
      </c>
    </row>
    <row r="59" spans="1:13" x14ac:dyDescent="0.35">
      <c r="A59" s="6" t="s">
        <v>24</v>
      </c>
      <c r="B59" s="6" t="s">
        <v>3836</v>
      </c>
      <c r="C59" s="6" t="s">
        <v>502</v>
      </c>
      <c r="D59" s="7">
        <v>8242.5</v>
      </c>
      <c r="F59" t="str">
        <f>VLOOKUP($C59,yama_TTX!$B:$J,2,0)</f>
        <v>23.6"</v>
      </c>
      <c r="G59" t="str">
        <f>VLOOKUP($C59,yama_TTX!$B:$J,3,0)</f>
        <v>1920x1080 (16:9)</v>
      </c>
      <c r="H59">
        <f>VLOOKUP($C59,yama_TTX!$B:$J,4,0)</f>
        <v>0</v>
      </c>
      <c r="I59" t="str">
        <f>VLOOKUP($C59,yama_TTX!$B:$J,5,0)</f>
        <v>300 кд/м²</v>
      </c>
      <c r="J59">
        <f>VLOOKUP($C59,yama_TTX!$B:$J,6,0)</f>
        <v>0</v>
      </c>
      <c r="K59" t="str">
        <f>VLOOKUP($C59,yama_TTX!$B:$J,7,0)</f>
        <v>5 мс</v>
      </c>
      <c r="L59" t="str">
        <f>VLOOKUP($C59,yama_TTX!$B:$J,8,0)</f>
        <v>75 Гц</v>
      </c>
      <c r="M59">
        <f>VLOOKUP($C59,yama_TTX!$B:$J,9,0)</f>
        <v>0</v>
      </c>
    </row>
    <row r="60" spans="1:13" x14ac:dyDescent="0.35">
      <c r="A60" s="6" t="s">
        <v>24</v>
      </c>
      <c r="B60" s="6" t="s">
        <v>5591</v>
      </c>
      <c r="C60" s="6" t="s">
        <v>864</v>
      </c>
      <c r="D60" s="7">
        <v>7910</v>
      </c>
      <c r="F60" t="str">
        <f>VLOOKUP($C60,yama_TTX!$B:$J,2,0)</f>
        <v>23.6"</v>
      </c>
      <c r="G60" t="str">
        <f>VLOOKUP($C60,yama_TTX!$B:$J,3,0)</f>
        <v>1920x1080 (16:9)</v>
      </c>
      <c r="H60">
        <f>VLOOKUP($C60,yama_TTX!$B:$J,4,0)</f>
        <v>0</v>
      </c>
      <c r="I60" t="str">
        <f>VLOOKUP($C60,yama_TTX!$B:$J,5,0)</f>
        <v>300 кд/м²</v>
      </c>
      <c r="J60">
        <f>VLOOKUP($C60,yama_TTX!$B:$J,6,0)</f>
        <v>0</v>
      </c>
      <c r="K60" t="str">
        <f>VLOOKUP($C60,yama_TTX!$B:$J,7,0)</f>
        <v>5 мс</v>
      </c>
      <c r="L60" t="str">
        <f>VLOOKUP($C60,yama_TTX!$B:$J,8,0)</f>
        <v>75 Гц</v>
      </c>
      <c r="M60">
        <f>VLOOKUP($C60,yama_TTX!$B:$J,9,0)</f>
        <v>0</v>
      </c>
    </row>
    <row r="61" spans="1:13" x14ac:dyDescent="0.35">
      <c r="A61" s="6" t="s">
        <v>24</v>
      </c>
      <c r="B61" s="6" t="s">
        <v>5247</v>
      </c>
      <c r="C61" s="6" t="s">
        <v>402</v>
      </c>
      <c r="D61" s="7">
        <v>7735.5</v>
      </c>
      <c r="F61" t="str">
        <f>VLOOKUP($C61,yama_TTX!$B:$J,2,0)</f>
        <v>23.6"</v>
      </c>
      <c r="G61" t="str">
        <f>VLOOKUP($C61,yama_TTX!$B:$J,3,0)</f>
        <v>1920x1080 (16:9)</v>
      </c>
      <c r="H61">
        <f>VLOOKUP($C61,yama_TTX!$B:$J,4,0)</f>
        <v>0</v>
      </c>
      <c r="I61" t="str">
        <f>VLOOKUP($C61,yama_TTX!$B:$J,5,0)</f>
        <v>250 кд/м²</v>
      </c>
      <c r="J61">
        <f>VLOOKUP($C61,yama_TTX!$B:$J,6,0)</f>
        <v>0</v>
      </c>
      <c r="K61" t="str">
        <f>VLOOKUP($C61,yama_TTX!$B:$J,7,0)</f>
        <v>5 мс</v>
      </c>
      <c r="L61" t="str">
        <f>VLOOKUP($C61,yama_TTX!$B:$J,8,0)</f>
        <v>75 Гц</v>
      </c>
      <c r="M61">
        <f>VLOOKUP($C61,yama_TTX!$B:$J,9,0)</f>
        <v>0</v>
      </c>
    </row>
    <row r="62" spans="1:13" x14ac:dyDescent="0.35">
      <c r="A62" s="6" t="s">
        <v>24</v>
      </c>
      <c r="B62" s="6" t="s">
        <v>5302</v>
      </c>
      <c r="C62" s="6" t="s">
        <v>470</v>
      </c>
      <c r="D62" s="7">
        <v>9100</v>
      </c>
      <c r="F62" t="str">
        <f>VLOOKUP($C62,yama_TTX!$B:$J,2,0)</f>
        <v>23.8"</v>
      </c>
      <c r="G62" t="str">
        <f>VLOOKUP($C62,yama_TTX!$B:$J,3,0)</f>
        <v>1920x1080 (16:9)</v>
      </c>
      <c r="H62">
        <f>VLOOKUP($C62,yama_TTX!$B:$J,4,0)</f>
        <v>0</v>
      </c>
      <c r="I62" t="str">
        <f>VLOOKUP($C62,yama_TTX!$B:$J,5,0)</f>
        <v>250 кд/м²</v>
      </c>
      <c r="J62">
        <f>VLOOKUP($C62,yama_TTX!$B:$J,6,0)</f>
        <v>0</v>
      </c>
      <c r="K62" t="str">
        <f>VLOOKUP($C62,yama_TTX!$B:$J,7,0)</f>
        <v>4 мс</v>
      </c>
      <c r="L62" t="str">
        <f>VLOOKUP($C62,yama_TTX!$B:$J,8,0)</f>
        <v>75 Гц</v>
      </c>
      <c r="M62">
        <f>VLOOKUP($C62,yama_TTX!$B:$J,9,0)</f>
        <v>0</v>
      </c>
    </row>
    <row r="63" spans="1:13" x14ac:dyDescent="0.35">
      <c r="A63" s="6" t="s">
        <v>24</v>
      </c>
      <c r="B63" s="6" t="s">
        <v>4096</v>
      </c>
      <c r="C63" s="6" t="s">
        <v>382</v>
      </c>
      <c r="D63" s="7">
        <v>10875.25</v>
      </c>
      <c r="F63">
        <f>VLOOKUP($C63,yama_TTX!$B:$J,2,0)</f>
        <v>0</v>
      </c>
      <c r="G63" t="str">
        <f>VLOOKUP($C63,yama_TTX!$B:$J,3,0)</f>
        <v>1920x1080 (16:9)</v>
      </c>
      <c r="H63">
        <f>VLOOKUP($C63,yama_TTX!$B:$J,4,0)</f>
        <v>0</v>
      </c>
      <c r="I63" t="str">
        <f>VLOOKUP($C63,yama_TTX!$B:$J,5,0)</f>
        <v>300 кд/м²</v>
      </c>
      <c r="J63" t="str">
        <f>VLOOKUP($C63,yama_TTX!$B:$J,6,0)</f>
        <v>3000:1</v>
      </c>
      <c r="K63" t="str">
        <f>VLOOKUP($C63,yama_TTX!$B:$J,7,0)</f>
        <v>4 мс</v>
      </c>
      <c r="L63">
        <f>VLOOKUP($C63,yama_TTX!$B:$J,8,0)</f>
        <v>0</v>
      </c>
      <c r="M63">
        <f>VLOOKUP($C63,yama_TTX!$B:$J,9,0)</f>
        <v>0</v>
      </c>
    </row>
    <row r="64" spans="1:13" x14ac:dyDescent="0.35">
      <c r="A64" s="6" t="s">
        <v>24</v>
      </c>
      <c r="B64" s="6" t="s">
        <v>4046</v>
      </c>
      <c r="C64" s="6" t="s">
        <v>364</v>
      </c>
      <c r="D64" s="7">
        <v>11196.333333333334</v>
      </c>
      <c r="F64">
        <f>VLOOKUP($C64,yama_TTX!$B:$J,2,0)</f>
        <v>0</v>
      </c>
      <c r="G64" t="str">
        <f>VLOOKUP($C64,yama_TTX!$B:$J,3,0)</f>
        <v>1920x1080 (16:9)</v>
      </c>
      <c r="H64">
        <f>VLOOKUP($C64,yama_TTX!$B:$J,4,0)</f>
        <v>0</v>
      </c>
      <c r="I64" t="str">
        <f>VLOOKUP($C64,yama_TTX!$B:$J,5,0)</f>
        <v>300 кд/м²</v>
      </c>
      <c r="J64">
        <f>VLOOKUP($C64,yama_TTX!$B:$J,6,0)</f>
        <v>0</v>
      </c>
      <c r="K64" t="str">
        <f>VLOOKUP($C64,yama_TTX!$B:$J,7,0)</f>
        <v>4 мс</v>
      </c>
      <c r="L64">
        <f>VLOOKUP($C64,yama_TTX!$B:$J,8,0)</f>
        <v>0</v>
      </c>
      <c r="M64">
        <f>VLOOKUP($C64,yama_TTX!$B:$J,9,0)</f>
        <v>0</v>
      </c>
    </row>
    <row r="65" spans="1:13" x14ac:dyDescent="0.35">
      <c r="A65" s="6" t="s">
        <v>24</v>
      </c>
      <c r="B65" s="6" t="s">
        <v>3980</v>
      </c>
      <c r="C65" s="6" t="s">
        <v>332</v>
      </c>
      <c r="D65" s="7">
        <v>18990</v>
      </c>
      <c r="F65">
        <f>VLOOKUP($C65,yama_TTX!$B:$J,2,0)</f>
        <v>0</v>
      </c>
      <c r="G65" t="str">
        <f>VLOOKUP($C65,yama_TTX!$B:$J,3,0)</f>
        <v>2560x1440 (16:9)</v>
      </c>
      <c r="H65">
        <f>VLOOKUP($C65,yama_TTX!$B:$J,4,0)</f>
        <v>0</v>
      </c>
      <c r="I65" t="str">
        <f>VLOOKUP($C65,yama_TTX!$B:$J,5,0)</f>
        <v>350 кд/м²</v>
      </c>
      <c r="J65">
        <f>VLOOKUP($C65,yama_TTX!$B:$J,6,0)</f>
        <v>0</v>
      </c>
      <c r="K65" t="str">
        <f>VLOOKUP($C65,yama_TTX!$B:$J,7,0)</f>
        <v>4 мс</v>
      </c>
      <c r="L65">
        <f>VLOOKUP($C65,yama_TTX!$B:$J,8,0)</f>
        <v>0</v>
      </c>
      <c r="M65">
        <f>VLOOKUP($C65,yama_TTX!$B:$J,9,0)</f>
        <v>0</v>
      </c>
    </row>
    <row r="66" spans="1:13" x14ac:dyDescent="0.35">
      <c r="A66" s="6" t="s">
        <v>24</v>
      </c>
      <c r="B66" s="6" t="s">
        <v>4121</v>
      </c>
      <c r="C66" s="6" t="s">
        <v>379</v>
      </c>
      <c r="D66" s="7">
        <v>16249.333333333334</v>
      </c>
      <c r="F66">
        <f>VLOOKUP($C66,yama_TTX!$B:$J,2,0)</f>
        <v>0</v>
      </c>
      <c r="G66" t="str">
        <f>VLOOKUP($C66,yama_TTX!$B:$J,3,0)</f>
        <v>2560x1440 (16:9)</v>
      </c>
      <c r="H66">
        <f>VLOOKUP($C66,yama_TTX!$B:$J,4,0)</f>
        <v>0</v>
      </c>
      <c r="I66" t="str">
        <f>VLOOKUP($C66,yama_TTX!$B:$J,5,0)</f>
        <v>350 кд/м²</v>
      </c>
      <c r="J66">
        <f>VLOOKUP($C66,yama_TTX!$B:$J,6,0)</f>
        <v>0</v>
      </c>
      <c r="K66" t="str">
        <f>VLOOKUP($C66,yama_TTX!$B:$J,7,0)</f>
        <v>1 мс</v>
      </c>
      <c r="L66" t="str">
        <f>VLOOKUP($C66,yama_TTX!$B:$J,8,0)</f>
        <v>75 Гц</v>
      </c>
      <c r="M66">
        <f>VLOOKUP($C66,yama_TTX!$B:$J,9,0)</f>
        <v>0</v>
      </c>
    </row>
    <row r="67" spans="1:13" x14ac:dyDescent="0.35">
      <c r="A67" s="6" t="s">
        <v>24</v>
      </c>
      <c r="B67" s="6" t="s">
        <v>3837</v>
      </c>
      <c r="C67" s="6" t="s">
        <v>901</v>
      </c>
      <c r="D67" s="7">
        <v>7718</v>
      </c>
      <c r="F67" t="str">
        <f>VLOOKUP($C67,yama_TTX!$B:$J,2,0)</f>
        <v>21.5"</v>
      </c>
      <c r="G67" t="str">
        <f>VLOOKUP($C67,yama_TTX!$B:$J,3,0)</f>
        <v>1920x1080 (16:9)</v>
      </c>
      <c r="H67">
        <f>VLOOKUP($C67,yama_TTX!$B:$J,4,0)</f>
        <v>0</v>
      </c>
      <c r="I67" t="str">
        <f>VLOOKUP($C67,yama_TTX!$B:$J,5,0)</f>
        <v>200 кд/м²</v>
      </c>
      <c r="J67">
        <f>VLOOKUP($C67,yama_TTX!$B:$J,6,0)</f>
        <v>0</v>
      </c>
      <c r="K67" t="str">
        <f>VLOOKUP($C67,yama_TTX!$B:$J,7,0)</f>
        <v>5 мс</v>
      </c>
      <c r="L67">
        <f>VLOOKUP($C67,yama_TTX!$B:$J,8,0)</f>
        <v>0</v>
      </c>
      <c r="M67">
        <f>VLOOKUP($C67,yama_TTX!$B:$J,9,0)</f>
        <v>0</v>
      </c>
    </row>
    <row r="68" spans="1:13" x14ac:dyDescent="0.35">
      <c r="A68" s="6" t="s">
        <v>24</v>
      </c>
      <c r="B68" s="6" t="s">
        <v>5684</v>
      </c>
      <c r="C68" s="6" t="s">
        <v>998</v>
      </c>
      <c r="D68" s="7">
        <v>9115</v>
      </c>
      <c r="F68" t="str">
        <f>VLOOKUP($C68,yama_TTX!$B:$J,2,0)</f>
        <v>23.6"</v>
      </c>
      <c r="G68" t="str">
        <f>VLOOKUP($C68,yama_TTX!$B:$J,3,0)</f>
        <v>1920x1080 (16:9)</v>
      </c>
      <c r="H68">
        <f>VLOOKUP($C68,yama_TTX!$B:$J,4,0)</f>
        <v>0</v>
      </c>
      <c r="I68" t="str">
        <f>VLOOKUP($C68,yama_TTX!$B:$J,5,0)</f>
        <v>250 кд/м²</v>
      </c>
      <c r="J68" t="str">
        <f>VLOOKUP($C68,yama_TTX!$B:$J,6,0)</f>
        <v>1000:1</v>
      </c>
      <c r="K68" t="str">
        <f>VLOOKUP($C68,yama_TTX!$B:$J,7,0)</f>
        <v>5 мс</v>
      </c>
      <c r="L68" t="str">
        <f>VLOOKUP($C68,yama_TTX!$B:$J,8,0)</f>
        <v>75 Гц</v>
      </c>
      <c r="M68">
        <f>VLOOKUP($C68,yama_TTX!$B:$J,9,0)</f>
        <v>0</v>
      </c>
    </row>
    <row r="69" spans="1:13" x14ac:dyDescent="0.35">
      <c r="A69" s="6" t="s">
        <v>24</v>
      </c>
      <c r="B69" s="6" t="s">
        <v>4014</v>
      </c>
      <c r="C69" s="6" t="s">
        <v>567</v>
      </c>
      <c r="D69" s="7">
        <v>8147.5</v>
      </c>
      <c r="F69" t="str">
        <f>VLOOKUP($C69,yama_TTX!$B:$J,2,0)</f>
        <v>23.6"</v>
      </c>
      <c r="G69" t="str">
        <f>VLOOKUP($C69,yama_TTX!$B:$J,3,0)</f>
        <v>1920x1080 (16:9)</v>
      </c>
      <c r="H69">
        <f>VLOOKUP($C69,yama_TTX!$B:$J,4,0)</f>
        <v>0</v>
      </c>
      <c r="I69" t="str">
        <f>VLOOKUP($C69,yama_TTX!$B:$J,5,0)</f>
        <v>300 кд/м²</v>
      </c>
      <c r="J69">
        <f>VLOOKUP($C69,yama_TTX!$B:$J,6,0)</f>
        <v>0</v>
      </c>
      <c r="K69" t="str">
        <f>VLOOKUP($C69,yama_TTX!$B:$J,7,0)</f>
        <v>1 мс</v>
      </c>
      <c r="L69">
        <f>VLOOKUP($C69,yama_TTX!$B:$J,8,0)</f>
        <v>0</v>
      </c>
      <c r="M69">
        <f>VLOOKUP($C69,yama_TTX!$B:$J,9,0)</f>
        <v>0</v>
      </c>
    </row>
    <row r="70" spans="1:13" x14ac:dyDescent="0.35">
      <c r="A70" s="6" t="s">
        <v>24</v>
      </c>
      <c r="B70" s="6" t="s">
        <v>5617</v>
      </c>
      <c r="C70" s="6" t="s">
        <v>898</v>
      </c>
      <c r="D70" s="7">
        <v>7699</v>
      </c>
      <c r="F70" t="str">
        <f>VLOOKUP($C70,yama_TTX!$B:$J,2,0)</f>
        <v>23.8"</v>
      </c>
      <c r="G70" t="str">
        <f>VLOOKUP($C70,yama_TTX!$B:$J,3,0)</f>
        <v>1920x1080 (16:9)</v>
      </c>
      <c r="H70">
        <f>VLOOKUP($C70,yama_TTX!$B:$J,4,0)</f>
        <v>0</v>
      </c>
      <c r="I70" t="str">
        <f>VLOOKUP($C70,yama_TTX!$B:$J,5,0)</f>
        <v>250 кд/м²</v>
      </c>
      <c r="J70">
        <f>VLOOKUP($C70,yama_TTX!$B:$J,6,0)</f>
        <v>0</v>
      </c>
      <c r="K70" t="str">
        <f>VLOOKUP($C70,yama_TTX!$B:$J,7,0)</f>
        <v>4 мс</v>
      </c>
      <c r="L70">
        <f>VLOOKUP($C70,yama_TTX!$B:$J,8,0)</f>
        <v>0</v>
      </c>
      <c r="M70">
        <f>VLOOKUP($C70,yama_TTX!$B:$J,9,0)</f>
        <v>0</v>
      </c>
    </row>
    <row r="71" spans="1:13" x14ac:dyDescent="0.35">
      <c r="A71" s="6" t="s">
        <v>24</v>
      </c>
      <c r="B71" s="6" t="s">
        <v>5871</v>
      </c>
      <c r="C71" s="6" t="s">
        <v>15836</v>
      </c>
      <c r="D71" s="7">
        <v>8499</v>
      </c>
      <c r="F71" t="e">
        <f>VLOOKUP($C71,yama_TTX!$B:$J,2,0)</f>
        <v>#N/A</v>
      </c>
      <c r="G71" t="e">
        <f>VLOOKUP($C71,yama_TTX!$B:$J,3,0)</f>
        <v>#N/A</v>
      </c>
      <c r="H71" t="e">
        <f>VLOOKUP($C71,yama_TTX!$B:$J,4,0)</f>
        <v>#N/A</v>
      </c>
      <c r="I71" t="e">
        <f>VLOOKUP($C71,yama_TTX!$B:$J,5,0)</f>
        <v>#N/A</v>
      </c>
      <c r="J71" t="e">
        <f>VLOOKUP($C71,yama_TTX!$B:$J,6,0)</f>
        <v>#N/A</v>
      </c>
      <c r="K71" t="e">
        <f>VLOOKUP($C71,yama_TTX!$B:$J,7,0)</f>
        <v>#N/A</v>
      </c>
      <c r="L71" t="e">
        <f>VLOOKUP($C71,yama_TTX!$B:$J,8,0)</f>
        <v>#N/A</v>
      </c>
      <c r="M71" t="e">
        <f>VLOOKUP($C71,yama_TTX!$B:$J,9,0)</f>
        <v>#N/A</v>
      </c>
    </row>
    <row r="72" spans="1:13" x14ac:dyDescent="0.35">
      <c r="A72" s="6" t="s">
        <v>24</v>
      </c>
      <c r="B72" s="6" t="s">
        <v>5945</v>
      </c>
      <c r="C72" s="6" t="s">
        <v>15836</v>
      </c>
      <c r="D72" s="7">
        <v>5230</v>
      </c>
      <c r="F72" t="e">
        <f>VLOOKUP($C72,yama_TTX!$B:$J,2,0)</f>
        <v>#N/A</v>
      </c>
      <c r="G72" t="e">
        <f>VLOOKUP($C72,yama_TTX!$B:$J,3,0)</f>
        <v>#N/A</v>
      </c>
      <c r="H72" t="e">
        <f>VLOOKUP($C72,yama_TTX!$B:$J,4,0)</f>
        <v>#N/A</v>
      </c>
      <c r="I72" t="e">
        <f>VLOOKUP($C72,yama_TTX!$B:$J,5,0)</f>
        <v>#N/A</v>
      </c>
      <c r="J72" t="e">
        <f>VLOOKUP($C72,yama_TTX!$B:$J,6,0)</f>
        <v>#N/A</v>
      </c>
      <c r="K72" t="e">
        <f>VLOOKUP($C72,yama_TTX!$B:$J,7,0)</f>
        <v>#N/A</v>
      </c>
      <c r="L72" t="e">
        <f>VLOOKUP($C72,yama_TTX!$B:$J,8,0)</f>
        <v>#N/A</v>
      </c>
      <c r="M72" t="e">
        <f>VLOOKUP($C72,yama_TTX!$B:$J,9,0)</f>
        <v>#N/A</v>
      </c>
    </row>
    <row r="73" spans="1:13" x14ac:dyDescent="0.35">
      <c r="A73" s="6" t="s">
        <v>24</v>
      </c>
      <c r="B73" s="6" t="s">
        <v>5358</v>
      </c>
      <c r="C73" s="6" t="s">
        <v>559</v>
      </c>
      <c r="D73" s="7">
        <v>10902</v>
      </c>
      <c r="F73">
        <f>VLOOKUP($C73,yama_TTX!$B:$J,2,0)</f>
        <v>0</v>
      </c>
      <c r="G73" t="str">
        <f>VLOOKUP($C73,yama_TTX!$B:$J,3,0)</f>
        <v>1920x1080 (16:9)</v>
      </c>
      <c r="H73">
        <f>VLOOKUP($C73,yama_TTX!$B:$J,4,0)</f>
        <v>0</v>
      </c>
      <c r="I73" t="str">
        <f>VLOOKUP($C73,yama_TTX!$B:$J,5,0)</f>
        <v>250 кд/м²</v>
      </c>
      <c r="J73" t="str">
        <f>VLOOKUP($C73,yama_TTX!$B:$J,6,0)</f>
        <v>1000:1</v>
      </c>
      <c r="K73" t="str">
        <f>VLOOKUP($C73,yama_TTX!$B:$J,7,0)</f>
        <v>1 мс</v>
      </c>
      <c r="L73" t="str">
        <f>VLOOKUP($C73,yama_TTX!$B:$J,8,0)</f>
        <v>75 Гц</v>
      </c>
      <c r="M73">
        <f>VLOOKUP($C73,yama_TTX!$B:$J,9,0)</f>
        <v>0</v>
      </c>
    </row>
    <row r="74" spans="1:13" x14ac:dyDescent="0.35">
      <c r="A74" s="6" t="s">
        <v>24</v>
      </c>
      <c r="B74" s="6" t="s">
        <v>5544</v>
      </c>
      <c r="C74" s="6" t="s">
        <v>804</v>
      </c>
      <c r="D74" s="7">
        <v>10147</v>
      </c>
      <c r="F74" t="str">
        <f>VLOOKUP($C74,yama_TTX!$B:$J,2,0)</f>
        <v>23.6"</v>
      </c>
      <c r="G74" t="str">
        <f>VLOOKUP($C74,yama_TTX!$B:$J,3,0)</f>
        <v>1920x1080@75 Гц (16:9)</v>
      </c>
      <c r="H74">
        <f>VLOOKUP($C74,yama_TTX!$B:$J,4,0)</f>
        <v>0</v>
      </c>
      <c r="I74" t="str">
        <f>VLOOKUP($C74,yama_TTX!$B:$J,5,0)</f>
        <v>300 кд/м²</v>
      </c>
      <c r="J74" t="str">
        <f>VLOOKUP($C74,yama_TTX!$B:$J,6,0)</f>
        <v>1000:1</v>
      </c>
      <c r="K74" t="str">
        <f>VLOOKUP($C74,yama_TTX!$B:$J,7,0)</f>
        <v>1 мс</v>
      </c>
      <c r="L74">
        <f>VLOOKUP($C74,yama_TTX!$B:$J,8,0)</f>
        <v>0</v>
      </c>
      <c r="M74">
        <f>VLOOKUP($C74,yama_TTX!$B:$J,9,0)</f>
        <v>0</v>
      </c>
    </row>
    <row r="75" spans="1:13" x14ac:dyDescent="0.35">
      <c r="A75" s="6" t="s">
        <v>24</v>
      </c>
      <c r="B75" s="6" t="s">
        <v>5168</v>
      </c>
      <c r="C75" s="6" t="s">
        <v>289</v>
      </c>
      <c r="D75" s="7">
        <v>9737</v>
      </c>
      <c r="F75" t="str">
        <f>VLOOKUP($C75,yama_TTX!$B:$J,2,0)</f>
        <v>23.6"</v>
      </c>
      <c r="G75" t="str">
        <f>VLOOKUP($C75,yama_TTX!$B:$J,3,0)</f>
        <v>1920x1080@75 Гц (16:9)</v>
      </c>
      <c r="H75">
        <f>VLOOKUP($C75,yama_TTX!$B:$J,4,0)</f>
        <v>0</v>
      </c>
      <c r="I75" t="str">
        <f>VLOOKUP($C75,yama_TTX!$B:$J,5,0)</f>
        <v>300 кд/м²</v>
      </c>
      <c r="J75">
        <f>VLOOKUP($C75,yama_TTX!$B:$J,6,0)</f>
        <v>0</v>
      </c>
      <c r="K75" t="str">
        <f>VLOOKUP($C75,yama_TTX!$B:$J,7,0)</f>
        <v>1 мс</v>
      </c>
      <c r="L75">
        <f>VLOOKUP($C75,yama_TTX!$B:$J,8,0)</f>
        <v>0</v>
      </c>
      <c r="M75">
        <f>VLOOKUP($C75,yama_TTX!$B:$J,9,0)</f>
        <v>0</v>
      </c>
    </row>
    <row r="76" spans="1:13" x14ac:dyDescent="0.35">
      <c r="A76" s="6" t="s">
        <v>24</v>
      </c>
      <c r="B76" s="6" t="s">
        <v>3704</v>
      </c>
      <c r="C76" s="6" t="s">
        <v>827</v>
      </c>
      <c r="D76" s="7">
        <v>15990</v>
      </c>
      <c r="F76" t="str">
        <f>VLOOKUP($C76,yama_TTX!$B:$J,2,0)</f>
        <v>23.6"</v>
      </c>
      <c r="G76" t="str">
        <f>VLOOKUP($C76,yama_TTX!$B:$J,3,0)</f>
        <v>1920x1080@144 Гц (16:9)</v>
      </c>
      <c r="H76">
        <f>VLOOKUP($C76,yama_TTX!$B:$J,4,0)</f>
        <v>0</v>
      </c>
      <c r="I76" t="str">
        <f>VLOOKUP($C76,yama_TTX!$B:$J,5,0)</f>
        <v>300 кд/м²</v>
      </c>
      <c r="J76" t="str">
        <f>VLOOKUP($C76,yama_TTX!$B:$J,6,0)</f>
        <v>1000:1</v>
      </c>
      <c r="K76" t="str">
        <f>VLOOKUP($C76,yama_TTX!$B:$J,7,0)</f>
        <v>1 мс</v>
      </c>
      <c r="L76" t="str">
        <f>VLOOKUP($C76,yama_TTX!$B:$J,8,0)</f>
        <v>144 Гц</v>
      </c>
      <c r="M76">
        <f>VLOOKUP($C76,yama_TTX!$B:$J,9,0)</f>
        <v>0</v>
      </c>
    </row>
    <row r="77" spans="1:13" x14ac:dyDescent="0.35">
      <c r="A77" s="6" t="s">
        <v>24</v>
      </c>
      <c r="B77" s="6" t="s">
        <v>5902</v>
      </c>
      <c r="C77" s="6" t="s">
        <v>15836</v>
      </c>
      <c r="D77" s="7">
        <v>24499</v>
      </c>
      <c r="F77" t="e">
        <f>VLOOKUP($C77,yama_TTX!$B:$J,2,0)</f>
        <v>#N/A</v>
      </c>
      <c r="G77" t="e">
        <f>VLOOKUP($C77,yama_TTX!$B:$J,3,0)</f>
        <v>#N/A</v>
      </c>
      <c r="H77" t="e">
        <f>VLOOKUP($C77,yama_TTX!$B:$J,4,0)</f>
        <v>#N/A</v>
      </c>
      <c r="I77" t="e">
        <f>VLOOKUP($C77,yama_TTX!$B:$J,5,0)</f>
        <v>#N/A</v>
      </c>
      <c r="J77" t="e">
        <f>VLOOKUP($C77,yama_TTX!$B:$J,6,0)</f>
        <v>#N/A</v>
      </c>
      <c r="K77" t="e">
        <f>VLOOKUP($C77,yama_TTX!$B:$J,7,0)</f>
        <v>#N/A</v>
      </c>
      <c r="L77" t="e">
        <f>VLOOKUP($C77,yama_TTX!$B:$J,8,0)</f>
        <v>#N/A</v>
      </c>
      <c r="M77" t="e">
        <f>VLOOKUP($C77,yama_TTX!$B:$J,9,0)</f>
        <v>#N/A</v>
      </c>
    </row>
    <row r="78" spans="1:13" x14ac:dyDescent="0.35">
      <c r="A78" s="6" t="s">
        <v>24</v>
      </c>
      <c r="B78" s="6" t="s">
        <v>5105</v>
      </c>
      <c r="C78" s="6" t="s">
        <v>203</v>
      </c>
      <c r="D78" s="7">
        <v>11418</v>
      </c>
      <c r="F78" t="str">
        <f>VLOOKUP($C78,yama_TTX!$B:$J,2,0)</f>
        <v>24.5"</v>
      </c>
      <c r="G78" t="str">
        <f>VLOOKUP($C78,yama_TTX!$B:$J,3,0)</f>
        <v>1920x1080@75 Гц (16:9)</v>
      </c>
      <c r="H78">
        <f>VLOOKUP($C78,yama_TTX!$B:$J,4,0)</f>
        <v>0</v>
      </c>
      <c r="I78" t="str">
        <f>VLOOKUP($C78,yama_TTX!$B:$J,5,0)</f>
        <v>250 кд/м²</v>
      </c>
      <c r="J78">
        <f>VLOOKUP($C78,yama_TTX!$B:$J,6,0)</f>
        <v>0</v>
      </c>
      <c r="K78" t="str">
        <f>VLOOKUP($C78,yama_TTX!$B:$J,7,0)</f>
        <v>1 мс</v>
      </c>
      <c r="L78" t="str">
        <f>VLOOKUP($C78,yama_TTX!$B:$J,8,0)</f>
        <v>75 Гц</v>
      </c>
      <c r="M78">
        <f>VLOOKUP($C78,yama_TTX!$B:$J,9,0)</f>
        <v>0</v>
      </c>
    </row>
    <row r="79" spans="1:13" x14ac:dyDescent="0.35">
      <c r="A79" s="6" t="s">
        <v>24</v>
      </c>
      <c r="B79" s="6" t="s">
        <v>5211</v>
      </c>
      <c r="C79" s="6" t="s">
        <v>349</v>
      </c>
      <c r="D79" s="7">
        <v>24000</v>
      </c>
      <c r="F79" t="str">
        <f>VLOOKUP($C79,yama_TTX!$B:$J,2,0)</f>
        <v>24.5"</v>
      </c>
      <c r="G79" t="str">
        <f>VLOOKUP($C79,yama_TTX!$B:$J,3,0)</f>
        <v>1920x1080@240 Гц (16:9)</v>
      </c>
      <c r="H79">
        <f>VLOOKUP($C79,yama_TTX!$B:$J,4,0)</f>
        <v>0</v>
      </c>
      <c r="I79" t="str">
        <f>VLOOKUP($C79,yama_TTX!$B:$J,5,0)</f>
        <v>400 кд/м²</v>
      </c>
      <c r="J79">
        <f>VLOOKUP($C79,yama_TTX!$B:$J,6,0)</f>
        <v>0</v>
      </c>
      <c r="K79" t="str">
        <f>VLOOKUP($C79,yama_TTX!$B:$J,7,0)</f>
        <v>1 мс</v>
      </c>
      <c r="L79" t="str">
        <f>VLOOKUP($C79,yama_TTX!$B:$J,8,0)</f>
        <v>240 Гц</v>
      </c>
      <c r="M79">
        <f>VLOOKUP($C79,yama_TTX!$B:$J,9,0)</f>
        <v>0</v>
      </c>
    </row>
    <row r="80" spans="1:13" x14ac:dyDescent="0.35">
      <c r="A80" s="6" t="s">
        <v>24</v>
      </c>
      <c r="B80" s="6" t="s">
        <v>5896</v>
      </c>
      <c r="C80" s="6" t="s">
        <v>15836</v>
      </c>
      <c r="D80" s="7">
        <v>17499</v>
      </c>
      <c r="F80" t="e">
        <f>VLOOKUP($C80,yama_TTX!$B:$J,2,0)</f>
        <v>#N/A</v>
      </c>
      <c r="G80" t="e">
        <f>VLOOKUP($C80,yama_TTX!$B:$J,3,0)</f>
        <v>#N/A</v>
      </c>
      <c r="H80" t="e">
        <f>VLOOKUP($C80,yama_TTX!$B:$J,4,0)</f>
        <v>#N/A</v>
      </c>
      <c r="I80" t="e">
        <f>VLOOKUP($C80,yama_TTX!$B:$J,5,0)</f>
        <v>#N/A</v>
      </c>
      <c r="J80" t="e">
        <f>VLOOKUP($C80,yama_TTX!$B:$J,6,0)</f>
        <v>#N/A</v>
      </c>
      <c r="K80" t="e">
        <f>VLOOKUP($C80,yama_TTX!$B:$J,7,0)</f>
        <v>#N/A</v>
      </c>
      <c r="L80" t="e">
        <f>VLOOKUP($C80,yama_TTX!$B:$J,8,0)</f>
        <v>#N/A</v>
      </c>
      <c r="M80" t="e">
        <f>VLOOKUP($C80,yama_TTX!$B:$J,9,0)</f>
        <v>#N/A</v>
      </c>
    </row>
    <row r="81" spans="1:13" x14ac:dyDescent="0.35">
      <c r="A81" s="6" t="s">
        <v>24</v>
      </c>
      <c r="B81" s="6" t="s">
        <v>5607</v>
      </c>
      <c r="C81" s="6" t="s">
        <v>884</v>
      </c>
      <c r="D81" s="7">
        <v>20990</v>
      </c>
      <c r="F81">
        <f>VLOOKUP($C81,yama_TTX!$B:$J,2,0)</f>
        <v>0</v>
      </c>
      <c r="G81" t="str">
        <f>VLOOKUP($C81,yama_TTX!$B:$J,3,0)</f>
        <v>1920x1080@144 Гц (16:9)</v>
      </c>
      <c r="H81">
        <f>VLOOKUP($C81,yama_TTX!$B:$J,4,0)</f>
        <v>0</v>
      </c>
      <c r="I81" t="str">
        <f>VLOOKUP($C81,yama_TTX!$B:$J,5,0)</f>
        <v>400 кд/м²</v>
      </c>
      <c r="J81" t="str">
        <f>VLOOKUP($C81,yama_TTX!$B:$J,6,0)</f>
        <v>1000:1</v>
      </c>
      <c r="K81" t="str">
        <f>VLOOKUP($C81,yama_TTX!$B:$J,7,0)</f>
        <v>1 мс</v>
      </c>
      <c r="L81" t="str">
        <f>VLOOKUP($C81,yama_TTX!$B:$J,8,0)</f>
        <v>144 Гц</v>
      </c>
      <c r="M81">
        <f>VLOOKUP($C81,yama_TTX!$B:$J,9,0)</f>
        <v>0</v>
      </c>
    </row>
    <row r="82" spans="1:13" x14ac:dyDescent="0.35">
      <c r="A82" s="6" t="s">
        <v>24</v>
      </c>
      <c r="B82" s="6" t="s">
        <v>5728</v>
      </c>
      <c r="C82" s="6" t="s">
        <v>1056</v>
      </c>
      <c r="D82" s="7">
        <v>18924.5</v>
      </c>
      <c r="F82">
        <f>VLOOKUP($C82,yama_TTX!$B:$J,2,0)</f>
        <v>0</v>
      </c>
      <c r="G82" t="str">
        <f>VLOOKUP($C82,yama_TTX!$B:$J,3,0)</f>
        <v>2560x1440@75 Гц (16:9)</v>
      </c>
      <c r="H82">
        <f>VLOOKUP($C82,yama_TTX!$B:$J,4,0)</f>
        <v>0</v>
      </c>
      <c r="I82" t="str">
        <f>VLOOKUP($C82,yama_TTX!$B:$J,5,0)</f>
        <v>350 кд/м²</v>
      </c>
      <c r="J82">
        <f>VLOOKUP($C82,yama_TTX!$B:$J,6,0)</f>
        <v>0</v>
      </c>
      <c r="K82" t="str">
        <f>VLOOKUP($C82,yama_TTX!$B:$J,7,0)</f>
        <v>1 мс</v>
      </c>
      <c r="L82" t="str">
        <f>VLOOKUP($C82,yama_TTX!$B:$J,8,0)</f>
        <v>75 Гц</v>
      </c>
      <c r="M82">
        <f>VLOOKUP($C82,yama_TTX!$B:$J,9,0)</f>
        <v>0</v>
      </c>
    </row>
    <row r="83" spans="1:13" x14ac:dyDescent="0.35">
      <c r="A83" s="6" t="s">
        <v>24</v>
      </c>
      <c r="B83" s="6" t="s">
        <v>5759</v>
      </c>
      <c r="C83" s="6" t="s">
        <v>1107</v>
      </c>
      <c r="D83" s="7">
        <v>28116</v>
      </c>
      <c r="F83">
        <f>VLOOKUP($C83,yama_TTX!$B:$J,2,0)</f>
        <v>0</v>
      </c>
      <c r="G83" t="str">
        <f>VLOOKUP($C83,yama_TTX!$B:$J,3,0)</f>
        <v>3840x2160@60 Гц (16:9)</v>
      </c>
      <c r="H83">
        <f>VLOOKUP($C83,yama_TTX!$B:$J,4,0)</f>
        <v>0</v>
      </c>
      <c r="I83" t="str">
        <f>VLOOKUP($C83,yama_TTX!$B:$J,5,0)</f>
        <v>330 кд/м²</v>
      </c>
      <c r="J83">
        <f>VLOOKUP($C83,yama_TTX!$B:$J,6,0)</f>
        <v>0</v>
      </c>
      <c r="K83" t="str">
        <f>VLOOKUP($C83,yama_TTX!$B:$J,7,0)</f>
        <v>1 мс</v>
      </c>
      <c r="L83">
        <f>VLOOKUP($C83,yama_TTX!$B:$J,8,0)</f>
        <v>0</v>
      </c>
      <c r="M83">
        <f>VLOOKUP($C83,yama_TTX!$B:$J,9,0)</f>
        <v>0</v>
      </c>
    </row>
    <row r="84" spans="1:13" x14ac:dyDescent="0.35">
      <c r="A84" s="6" t="s">
        <v>24</v>
      </c>
      <c r="B84" s="6" t="s">
        <v>5731</v>
      </c>
      <c r="C84" s="6" t="s">
        <v>1059</v>
      </c>
      <c r="D84" s="7">
        <v>60569.5</v>
      </c>
      <c r="F84">
        <f>VLOOKUP($C84,yama_TTX!$B:$J,2,0)</f>
        <v>0</v>
      </c>
      <c r="G84" t="str">
        <f>VLOOKUP($C84,yama_TTX!$B:$J,3,0)</f>
        <v>3840x2160 (16:9)</v>
      </c>
      <c r="H84">
        <f>VLOOKUP($C84,yama_TTX!$B:$J,4,0)</f>
        <v>0</v>
      </c>
      <c r="I84" t="str">
        <f>VLOOKUP($C84,yama_TTX!$B:$J,5,0)</f>
        <v>350 кд/м²</v>
      </c>
      <c r="J84" t="str">
        <f>VLOOKUP($C84,yama_TTX!$B:$J,6,0)</f>
        <v>1300:1</v>
      </c>
      <c r="K84" t="str">
        <f>VLOOKUP($C84,yama_TTX!$B:$J,7,0)</f>
        <v>4 мс</v>
      </c>
      <c r="L84" t="str">
        <f>VLOOKUP($C84,yama_TTX!$B:$J,8,0)</f>
        <v>60 Гц</v>
      </c>
      <c r="M84">
        <f>VLOOKUP($C84,yama_TTX!$B:$J,9,0)</f>
        <v>0</v>
      </c>
    </row>
    <row r="85" spans="1:13" x14ac:dyDescent="0.35">
      <c r="A85" s="6" t="s">
        <v>24</v>
      </c>
      <c r="B85" s="6" t="s">
        <v>5807</v>
      </c>
      <c r="C85" s="6" t="s">
        <v>1179</v>
      </c>
      <c r="D85" s="7">
        <v>69828</v>
      </c>
      <c r="F85" t="str">
        <f>VLOOKUP($C85,yama_TTX!$B:$J,2,0)</f>
        <v>31.5"</v>
      </c>
      <c r="G85" t="str">
        <f>VLOOKUP($C85,yama_TTX!$B:$J,3,0)</f>
        <v>3840x2160 (16:9)</v>
      </c>
      <c r="H85">
        <f>VLOOKUP($C85,yama_TTX!$B:$J,4,0)</f>
        <v>0</v>
      </c>
      <c r="I85" t="str">
        <f>VLOOKUP($C85,yama_TTX!$B:$J,5,0)</f>
        <v>350 кд/м²</v>
      </c>
      <c r="J85" t="str">
        <f>VLOOKUP($C85,yama_TTX!$B:$J,6,0)</f>
        <v>1300:1</v>
      </c>
      <c r="K85" t="str">
        <f>VLOOKUP($C85,yama_TTX!$B:$J,7,0)</f>
        <v>4 мс</v>
      </c>
      <c r="L85" t="str">
        <f>VLOOKUP($C85,yama_TTX!$B:$J,8,0)</f>
        <v>60 Гц</v>
      </c>
      <c r="M85">
        <f>VLOOKUP($C85,yama_TTX!$B:$J,9,0)</f>
        <v>0</v>
      </c>
    </row>
    <row r="86" spans="1:13" x14ac:dyDescent="0.35">
      <c r="A86" s="6" t="s">
        <v>24</v>
      </c>
      <c r="B86" s="6" t="s">
        <v>5407</v>
      </c>
      <c r="C86" s="6" t="s">
        <v>622</v>
      </c>
      <c r="D86" s="7">
        <v>8745</v>
      </c>
      <c r="F86" t="str">
        <f>VLOOKUP($C86,yama_TTX!$B:$J,2,0)</f>
        <v>21.5"</v>
      </c>
      <c r="G86" t="str">
        <f>VLOOKUP($C86,yama_TTX!$B:$J,3,0)</f>
        <v>1920x1080@75 Гц (16:9)</v>
      </c>
      <c r="H86">
        <f>VLOOKUP($C86,yama_TTX!$B:$J,4,0)</f>
        <v>0</v>
      </c>
      <c r="I86" t="str">
        <f>VLOOKUP($C86,yama_TTX!$B:$J,5,0)</f>
        <v>250 кд/м²</v>
      </c>
      <c r="J86" t="str">
        <f>VLOOKUP($C86,yama_TTX!$B:$J,6,0)</f>
        <v>1000:1</v>
      </c>
      <c r="K86" t="str">
        <f>VLOOKUP($C86,yama_TTX!$B:$J,7,0)</f>
        <v>1 мс</v>
      </c>
      <c r="L86">
        <f>VLOOKUP($C86,yama_TTX!$B:$J,8,0)</f>
        <v>0</v>
      </c>
      <c r="M86">
        <f>VLOOKUP($C86,yama_TTX!$B:$J,9,0)</f>
        <v>0</v>
      </c>
    </row>
    <row r="87" spans="1:13" x14ac:dyDescent="0.35">
      <c r="A87" s="6" t="s">
        <v>24</v>
      </c>
      <c r="B87" s="6" t="s">
        <v>5826</v>
      </c>
      <c r="C87" s="6" t="s">
        <v>15836</v>
      </c>
      <c r="D87" s="7">
        <v>11490</v>
      </c>
      <c r="F87" t="e">
        <f>VLOOKUP($C87,yama_TTX!$B:$J,2,0)</f>
        <v>#N/A</v>
      </c>
      <c r="G87" t="e">
        <f>VLOOKUP($C87,yama_TTX!$B:$J,3,0)</f>
        <v>#N/A</v>
      </c>
      <c r="H87" t="e">
        <f>VLOOKUP($C87,yama_TTX!$B:$J,4,0)</f>
        <v>#N/A</v>
      </c>
      <c r="I87" t="e">
        <f>VLOOKUP($C87,yama_TTX!$B:$J,5,0)</f>
        <v>#N/A</v>
      </c>
      <c r="J87" t="e">
        <f>VLOOKUP($C87,yama_TTX!$B:$J,6,0)</f>
        <v>#N/A</v>
      </c>
      <c r="K87" t="e">
        <f>VLOOKUP($C87,yama_TTX!$B:$J,7,0)</f>
        <v>#N/A</v>
      </c>
      <c r="L87" t="e">
        <f>VLOOKUP($C87,yama_TTX!$B:$J,8,0)</f>
        <v>#N/A</v>
      </c>
      <c r="M87" t="e">
        <f>VLOOKUP($C87,yama_TTX!$B:$J,9,0)</f>
        <v>#N/A</v>
      </c>
    </row>
    <row r="88" spans="1:13" x14ac:dyDescent="0.35">
      <c r="A88" s="6" t="s">
        <v>24</v>
      </c>
      <c r="B88" s="6" t="s">
        <v>5256</v>
      </c>
      <c r="C88" s="6" t="s">
        <v>413</v>
      </c>
      <c r="D88" s="7">
        <v>14189.5</v>
      </c>
      <c r="F88">
        <f>VLOOKUP($C88,yama_TTX!$B:$J,2,0)</f>
        <v>0</v>
      </c>
      <c r="G88" t="str">
        <f>VLOOKUP($C88,yama_TTX!$B:$J,3,0)</f>
        <v>1920x1080@75 Гц (16:9)</v>
      </c>
      <c r="H88">
        <f>VLOOKUP($C88,yama_TTX!$B:$J,4,0)</f>
        <v>0</v>
      </c>
      <c r="I88" t="str">
        <f>VLOOKUP($C88,yama_TTX!$B:$J,5,0)</f>
        <v>300 кд/м²</v>
      </c>
      <c r="J88" t="str">
        <f>VLOOKUP($C88,yama_TTX!$B:$J,6,0)</f>
        <v>3000:1</v>
      </c>
      <c r="K88" t="str">
        <f>VLOOKUP($C88,yama_TTX!$B:$J,7,0)</f>
        <v>1 мс</v>
      </c>
      <c r="L88">
        <f>VLOOKUP($C88,yama_TTX!$B:$J,8,0)</f>
        <v>0</v>
      </c>
      <c r="M88">
        <f>VLOOKUP($C88,yama_TTX!$B:$J,9,0)</f>
        <v>0</v>
      </c>
    </row>
    <row r="89" spans="1:13" x14ac:dyDescent="0.35">
      <c r="A89" s="6" t="s">
        <v>24</v>
      </c>
      <c r="B89" s="6" t="s">
        <v>5625</v>
      </c>
      <c r="C89" s="6" t="s">
        <v>913</v>
      </c>
      <c r="D89" s="7">
        <v>8990</v>
      </c>
      <c r="F89" t="str">
        <f>VLOOKUP($C89,yama_TTX!$B:$J,2,0)</f>
        <v>21.5"</v>
      </c>
      <c r="G89" t="str">
        <f>VLOOKUP($C89,yama_TTX!$B:$J,3,0)</f>
        <v>1920x1080 (16:9)</v>
      </c>
      <c r="H89">
        <f>VLOOKUP($C89,yama_TTX!$B:$J,4,0)</f>
        <v>0</v>
      </c>
      <c r="I89" t="str">
        <f>VLOOKUP($C89,yama_TTX!$B:$J,5,0)</f>
        <v>250 кд/м²</v>
      </c>
      <c r="J89">
        <f>VLOOKUP($C89,yama_TTX!$B:$J,6,0)</f>
        <v>0</v>
      </c>
      <c r="K89" t="str">
        <f>VLOOKUP($C89,yama_TTX!$B:$J,7,0)</f>
        <v>4 мс</v>
      </c>
      <c r="L89">
        <f>VLOOKUP($C89,yama_TTX!$B:$J,8,0)</f>
        <v>0</v>
      </c>
      <c r="M89">
        <f>VLOOKUP($C89,yama_TTX!$B:$J,9,0)</f>
        <v>0</v>
      </c>
    </row>
    <row r="90" spans="1:13" x14ac:dyDescent="0.35">
      <c r="A90" s="6" t="s">
        <v>24</v>
      </c>
      <c r="B90" s="6" t="s">
        <v>3677</v>
      </c>
      <c r="C90" s="6" t="s">
        <v>586</v>
      </c>
      <c r="D90" s="7">
        <v>10990</v>
      </c>
      <c r="F90" t="str">
        <f>VLOOKUP($C90,yama_TTX!$B:$J,2,0)</f>
        <v>23.8"</v>
      </c>
      <c r="G90" t="str">
        <f>VLOOKUP($C90,yama_TTX!$B:$J,3,0)</f>
        <v>1920x1080@75 Гц (16:9)</v>
      </c>
      <c r="H90">
        <f>VLOOKUP($C90,yama_TTX!$B:$J,4,0)</f>
        <v>0</v>
      </c>
      <c r="I90" t="str">
        <f>VLOOKUP($C90,yama_TTX!$B:$J,5,0)</f>
        <v>250 кд/м²</v>
      </c>
      <c r="J90" t="str">
        <f>VLOOKUP($C90,yama_TTX!$B:$J,6,0)</f>
        <v>1000:1</v>
      </c>
      <c r="K90" t="str">
        <f>VLOOKUP($C90,yama_TTX!$B:$J,7,0)</f>
        <v>1 мс</v>
      </c>
      <c r="L90">
        <f>VLOOKUP($C90,yama_TTX!$B:$J,8,0)</f>
        <v>0</v>
      </c>
      <c r="M90">
        <f>VLOOKUP($C90,yama_TTX!$B:$J,9,0)</f>
        <v>0</v>
      </c>
    </row>
    <row r="91" spans="1:13" x14ac:dyDescent="0.35">
      <c r="A91" s="6" t="s">
        <v>24</v>
      </c>
      <c r="B91" s="6" t="s">
        <v>3892</v>
      </c>
      <c r="C91" s="6" t="s">
        <v>15836</v>
      </c>
      <c r="D91" s="7">
        <v>11490</v>
      </c>
      <c r="F91" t="e">
        <f>VLOOKUP($C91,yama_TTX!$B:$J,2,0)</f>
        <v>#N/A</v>
      </c>
      <c r="G91" t="e">
        <f>VLOOKUP($C91,yama_TTX!$B:$J,3,0)</f>
        <v>#N/A</v>
      </c>
      <c r="H91" t="e">
        <f>VLOOKUP($C91,yama_TTX!$B:$J,4,0)</f>
        <v>#N/A</v>
      </c>
      <c r="I91" t="e">
        <f>VLOOKUP($C91,yama_TTX!$B:$J,5,0)</f>
        <v>#N/A</v>
      </c>
      <c r="J91" t="e">
        <f>VLOOKUP($C91,yama_TTX!$B:$J,6,0)</f>
        <v>#N/A</v>
      </c>
      <c r="K91" t="e">
        <f>VLOOKUP($C91,yama_TTX!$B:$J,7,0)</f>
        <v>#N/A</v>
      </c>
      <c r="L91" t="e">
        <f>VLOOKUP($C91,yama_TTX!$B:$J,8,0)</f>
        <v>#N/A</v>
      </c>
      <c r="M91" t="e">
        <f>VLOOKUP($C91,yama_TTX!$B:$J,9,0)</f>
        <v>#N/A</v>
      </c>
    </row>
    <row r="92" spans="1:13" x14ac:dyDescent="0.35">
      <c r="A92" s="6" t="s">
        <v>24</v>
      </c>
      <c r="B92" s="6" t="s">
        <v>3714</v>
      </c>
      <c r="C92" s="6" t="s">
        <v>716</v>
      </c>
      <c r="D92" s="7">
        <v>14990</v>
      </c>
      <c r="F92">
        <f>VLOOKUP($C92,yama_TTX!$B:$J,2,0)</f>
        <v>0</v>
      </c>
      <c r="G92" t="str">
        <f>VLOOKUP($C92,yama_TTX!$B:$J,3,0)</f>
        <v>1920x1080@60 Гц (16:9)</v>
      </c>
      <c r="H92">
        <f>VLOOKUP($C92,yama_TTX!$B:$J,4,0)</f>
        <v>0</v>
      </c>
      <c r="I92" t="str">
        <f>VLOOKUP($C92,yama_TTX!$B:$J,5,0)</f>
        <v>250 кд/м²</v>
      </c>
      <c r="J92" t="str">
        <f>VLOOKUP($C92,yama_TTX!$B:$J,6,0)</f>
        <v>1000:1</v>
      </c>
      <c r="K92" t="str">
        <f>VLOOKUP($C92,yama_TTX!$B:$J,7,0)</f>
        <v>4 мс</v>
      </c>
      <c r="L92">
        <f>VLOOKUP($C92,yama_TTX!$B:$J,8,0)</f>
        <v>0</v>
      </c>
      <c r="M92">
        <f>VLOOKUP($C92,yama_TTX!$B:$J,9,0)</f>
        <v>0</v>
      </c>
    </row>
    <row r="93" spans="1:13" x14ac:dyDescent="0.35">
      <c r="A93" s="6" t="s">
        <v>24</v>
      </c>
      <c r="B93" s="6" t="s">
        <v>5290</v>
      </c>
      <c r="C93" s="6" t="s">
        <v>458</v>
      </c>
      <c r="D93" s="7">
        <v>12076.666666666666</v>
      </c>
      <c r="F93" t="str">
        <f>VLOOKUP($C93,yama_TTX!$B:$J,2,0)</f>
        <v>23.8"</v>
      </c>
      <c r="G93" t="str">
        <f>VLOOKUP($C93,yama_TTX!$B:$J,3,0)</f>
        <v>1920x1080@75 Гц (16:9)</v>
      </c>
      <c r="H93">
        <f>VLOOKUP($C93,yama_TTX!$B:$J,4,0)</f>
        <v>0</v>
      </c>
      <c r="I93" t="str">
        <f>VLOOKUP($C93,yama_TTX!$B:$J,5,0)</f>
        <v>250 кд/м²</v>
      </c>
      <c r="J93">
        <f>VLOOKUP($C93,yama_TTX!$B:$J,6,0)</f>
        <v>0</v>
      </c>
      <c r="K93" t="str">
        <f>VLOOKUP($C93,yama_TTX!$B:$J,7,0)</f>
        <v>1 мс</v>
      </c>
      <c r="L93" t="str">
        <f>VLOOKUP($C93,yama_TTX!$B:$J,8,0)</f>
        <v>76 Гц</v>
      </c>
      <c r="M93">
        <f>VLOOKUP($C93,yama_TTX!$B:$J,9,0)</f>
        <v>0</v>
      </c>
    </row>
    <row r="94" spans="1:13" x14ac:dyDescent="0.35">
      <c r="A94" s="6" t="s">
        <v>24</v>
      </c>
      <c r="B94" s="6" t="s">
        <v>4003</v>
      </c>
      <c r="C94" s="6" t="s">
        <v>374</v>
      </c>
      <c r="D94" s="7">
        <v>16490</v>
      </c>
      <c r="F94">
        <f>VLOOKUP($C94,yama_TTX!$B:$J,2,0)</f>
        <v>0</v>
      </c>
      <c r="G94" t="str">
        <f>VLOOKUP($C94,yama_TTX!$B:$J,3,0)</f>
        <v>1920x1080 (16:9)</v>
      </c>
      <c r="H94">
        <f>VLOOKUP($C94,yama_TTX!$B:$J,4,0)</f>
        <v>0</v>
      </c>
      <c r="I94" t="str">
        <f>VLOOKUP($C94,yama_TTX!$B:$J,5,0)</f>
        <v>250 кд/м²</v>
      </c>
      <c r="J94">
        <f>VLOOKUP($C94,yama_TTX!$B:$J,6,0)</f>
        <v>0</v>
      </c>
      <c r="K94" t="str">
        <f>VLOOKUP($C94,yama_TTX!$B:$J,7,0)</f>
        <v>1 мс</v>
      </c>
      <c r="L94" t="str">
        <f>VLOOKUP($C94,yama_TTX!$B:$J,8,0)</f>
        <v>75 Гц</v>
      </c>
      <c r="M94">
        <f>VLOOKUP($C94,yama_TTX!$B:$J,9,0)</f>
        <v>0</v>
      </c>
    </row>
    <row r="95" spans="1:13" x14ac:dyDescent="0.35">
      <c r="A95" s="6" t="s">
        <v>24</v>
      </c>
      <c r="B95" s="6" t="s">
        <v>3733</v>
      </c>
      <c r="C95" s="6" t="s">
        <v>544</v>
      </c>
      <c r="D95" s="7">
        <v>11990</v>
      </c>
      <c r="F95" t="str">
        <f>VLOOKUP($C95,yama_TTX!$B:$J,2,0)</f>
        <v>23.8"</v>
      </c>
      <c r="G95" t="str">
        <f>VLOOKUP($C95,yama_TTX!$B:$J,3,0)</f>
        <v>1920x1080 (16:9)</v>
      </c>
      <c r="H95">
        <f>VLOOKUP($C95,yama_TTX!$B:$J,4,0)</f>
        <v>0</v>
      </c>
      <c r="I95" t="str">
        <f>VLOOKUP($C95,yama_TTX!$B:$J,5,0)</f>
        <v>250 кд/м²</v>
      </c>
      <c r="J95">
        <f>VLOOKUP($C95,yama_TTX!$B:$J,6,0)</f>
        <v>0</v>
      </c>
      <c r="K95" t="str">
        <f>VLOOKUP($C95,yama_TTX!$B:$J,7,0)</f>
        <v>4 мс</v>
      </c>
      <c r="L95">
        <f>VLOOKUP($C95,yama_TTX!$B:$J,8,0)</f>
        <v>0</v>
      </c>
      <c r="M95">
        <f>VLOOKUP($C95,yama_TTX!$B:$J,9,0)</f>
        <v>0</v>
      </c>
    </row>
    <row r="96" spans="1:13" x14ac:dyDescent="0.35">
      <c r="A96" s="6" t="s">
        <v>24</v>
      </c>
      <c r="B96" s="6" t="s">
        <v>3755</v>
      </c>
      <c r="C96" s="6" t="s">
        <v>627</v>
      </c>
      <c r="D96" s="7">
        <v>13990</v>
      </c>
      <c r="F96">
        <f>VLOOKUP($C96,yama_TTX!$B:$J,2,0)</f>
        <v>0</v>
      </c>
      <c r="G96" t="str">
        <f>VLOOKUP($C96,yama_TTX!$B:$J,3,0)</f>
        <v>1920x1080 (16:9)</v>
      </c>
      <c r="H96">
        <f>VLOOKUP($C96,yama_TTX!$B:$J,4,0)</f>
        <v>0</v>
      </c>
      <c r="I96" t="str">
        <f>VLOOKUP($C96,yama_TTX!$B:$J,5,0)</f>
        <v>250 кд/м²</v>
      </c>
      <c r="J96">
        <f>VLOOKUP($C96,yama_TTX!$B:$J,6,0)</f>
        <v>0</v>
      </c>
      <c r="K96" t="str">
        <f>VLOOKUP($C96,yama_TTX!$B:$J,7,0)</f>
        <v>4 мс</v>
      </c>
      <c r="L96">
        <f>VLOOKUP($C96,yama_TTX!$B:$J,8,0)</f>
        <v>0</v>
      </c>
      <c r="M96">
        <f>VLOOKUP($C96,yama_TTX!$B:$J,9,0)</f>
        <v>0</v>
      </c>
    </row>
    <row r="97" spans="1:13" x14ac:dyDescent="0.35">
      <c r="A97" s="6" t="s">
        <v>24</v>
      </c>
      <c r="B97" s="6" t="s">
        <v>5210</v>
      </c>
      <c r="C97" s="6" t="s">
        <v>345</v>
      </c>
      <c r="D97" s="7">
        <v>8590</v>
      </c>
      <c r="F97">
        <f>VLOOKUP($C97,yama_TTX!$B:$J,2,0)</f>
        <v>0</v>
      </c>
      <c r="G97" t="str">
        <f>VLOOKUP($C97,yama_TTX!$B:$J,3,0)</f>
        <v>1920x1080 (16:9)</v>
      </c>
      <c r="H97">
        <f>VLOOKUP($C97,yama_TTX!$B:$J,4,0)</f>
        <v>0</v>
      </c>
      <c r="I97" t="str">
        <f>VLOOKUP($C97,yama_TTX!$B:$J,5,0)</f>
        <v>250 кд/м²</v>
      </c>
      <c r="J97" t="str">
        <f>VLOOKUP($C97,yama_TTX!$B:$J,6,0)</f>
        <v>1000:1</v>
      </c>
      <c r="K97" t="str">
        <f>VLOOKUP($C97,yama_TTX!$B:$J,7,0)</f>
        <v>4 мс</v>
      </c>
      <c r="L97" t="str">
        <f>VLOOKUP($C97,yama_TTX!$B:$J,8,0)</f>
        <v>76 Гц</v>
      </c>
      <c r="M97">
        <f>VLOOKUP($C97,yama_TTX!$B:$J,9,0)</f>
        <v>0</v>
      </c>
    </row>
    <row r="98" spans="1:13" x14ac:dyDescent="0.35">
      <c r="A98" s="6" t="s">
        <v>24</v>
      </c>
      <c r="B98" s="6" t="s">
        <v>5207</v>
      </c>
      <c r="C98" s="6" t="s">
        <v>341</v>
      </c>
      <c r="D98" s="7">
        <v>8843</v>
      </c>
      <c r="F98" t="str">
        <f>VLOOKUP($C98,yama_TTX!$B:$J,2,0)</f>
        <v>23.8"</v>
      </c>
      <c r="G98" t="str">
        <f>VLOOKUP($C98,yama_TTX!$B:$J,3,0)</f>
        <v>1920x1080 (16:9)</v>
      </c>
      <c r="H98">
        <f>VLOOKUP($C98,yama_TTX!$B:$J,4,0)</f>
        <v>0</v>
      </c>
      <c r="I98" t="str">
        <f>VLOOKUP($C98,yama_TTX!$B:$J,5,0)</f>
        <v>250 кд/м²</v>
      </c>
      <c r="J98" t="str">
        <f>VLOOKUP($C98,yama_TTX!$B:$J,6,0)</f>
        <v>1000:1</v>
      </c>
      <c r="K98" t="str">
        <f>VLOOKUP($C98,yama_TTX!$B:$J,7,0)</f>
        <v>4 мс</v>
      </c>
      <c r="L98" t="str">
        <f>VLOOKUP($C98,yama_TTX!$B:$J,8,0)</f>
        <v>75 Гц</v>
      </c>
      <c r="M98">
        <f>VLOOKUP($C98,yama_TTX!$B:$J,9,0)</f>
        <v>0</v>
      </c>
    </row>
    <row r="99" spans="1:13" x14ac:dyDescent="0.35">
      <c r="A99" s="6" t="s">
        <v>24</v>
      </c>
      <c r="B99" s="6" t="s">
        <v>5154</v>
      </c>
      <c r="C99" s="6" t="s">
        <v>273</v>
      </c>
      <c r="D99" s="7">
        <v>9020</v>
      </c>
      <c r="F99" t="str">
        <f>VLOOKUP($C99,yama_TTX!$B:$J,2,0)</f>
        <v>23.8"</v>
      </c>
      <c r="G99" t="str">
        <f>VLOOKUP($C99,yama_TTX!$B:$J,3,0)</f>
        <v>1920x1080 (16:9)</v>
      </c>
      <c r="H99">
        <f>VLOOKUP($C99,yama_TTX!$B:$J,4,0)</f>
        <v>0</v>
      </c>
      <c r="I99" t="str">
        <f>VLOOKUP($C99,yama_TTX!$B:$J,5,0)</f>
        <v>250 кд/м²</v>
      </c>
      <c r="J99">
        <f>VLOOKUP($C99,yama_TTX!$B:$J,6,0)</f>
        <v>0</v>
      </c>
      <c r="K99" t="str">
        <f>VLOOKUP($C99,yama_TTX!$B:$J,7,0)</f>
        <v>4 мс</v>
      </c>
      <c r="L99">
        <f>VLOOKUP($C99,yama_TTX!$B:$J,8,0)</f>
        <v>0</v>
      </c>
      <c r="M99">
        <f>VLOOKUP($C99,yama_TTX!$B:$J,9,0)</f>
        <v>0</v>
      </c>
    </row>
    <row r="100" spans="1:13" x14ac:dyDescent="0.35">
      <c r="A100" s="6" t="s">
        <v>24</v>
      </c>
      <c r="B100" s="6" t="s">
        <v>3840</v>
      </c>
      <c r="C100" s="6" t="s">
        <v>373</v>
      </c>
      <c r="D100" s="7">
        <v>11967.25</v>
      </c>
      <c r="F100">
        <f>VLOOKUP($C100,yama_TTX!$B:$J,2,0)</f>
        <v>0</v>
      </c>
      <c r="G100" t="str">
        <f>VLOOKUP($C100,yama_TTX!$B:$J,3,0)</f>
        <v>1920x1080 (16:9)</v>
      </c>
      <c r="H100">
        <f>VLOOKUP($C100,yama_TTX!$B:$J,4,0)</f>
        <v>0</v>
      </c>
      <c r="I100" t="str">
        <f>VLOOKUP($C100,yama_TTX!$B:$J,5,0)</f>
        <v>250 кд/м²</v>
      </c>
      <c r="J100" t="str">
        <f>VLOOKUP($C100,yama_TTX!$B:$J,6,0)</f>
        <v>1000:1</v>
      </c>
      <c r="K100" t="str">
        <f>VLOOKUP($C100,yama_TTX!$B:$J,7,0)</f>
        <v>4 мс</v>
      </c>
      <c r="L100" t="str">
        <f>VLOOKUP($C100,yama_TTX!$B:$J,8,0)</f>
        <v>76 Гц</v>
      </c>
      <c r="M100">
        <f>VLOOKUP($C100,yama_TTX!$B:$J,9,0)</f>
        <v>0</v>
      </c>
    </row>
    <row r="101" spans="1:13" x14ac:dyDescent="0.35">
      <c r="A101" s="6" t="s">
        <v>24</v>
      </c>
      <c r="B101" s="6" t="s">
        <v>5419</v>
      </c>
      <c r="C101" s="6" t="s">
        <v>638</v>
      </c>
      <c r="D101" s="7">
        <v>53148</v>
      </c>
      <c r="F101">
        <f>VLOOKUP($C101,yama_TTX!$B:$J,2,0)</f>
        <v>0</v>
      </c>
      <c r="G101" t="str">
        <f>VLOOKUP($C101,yama_TTX!$B:$J,3,0)</f>
        <v>2560x1440 (16:9)</v>
      </c>
      <c r="H101" t="str">
        <f>VLOOKUP($C101,yama_TTX!$B:$J,4,0)</f>
        <v>AHVA</v>
      </c>
      <c r="I101" t="str">
        <f>VLOOKUP($C101,yama_TTX!$B:$J,5,0)</f>
        <v>300 кд/м²</v>
      </c>
      <c r="J101">
        <f>VLOOKUP($C101,yama_TTX!$B:$J,6,0)</f>
        <v>0</v>
      </c>
      <c r="K101" t="str">
        <f>VLOOKUP($C101,yama_TTX!$B:$J,7,0)</f>
        <v>5 мс</v>
      </c>
      <c r="L101">
        <f>VLOOKUP($C101,yama_TTX!$B:$J,8,0)</f>
        <v>0</v>
      </c>
      <c r="M101">
        <f>VLOOKUP($C101,yama_TTX!$B:$J,9,0)</f>
        <v>0</v>
      </c>
    </row>
    <row r="102" spans="1:13" x14ac:dyDescent="0.35">
      <c r="A102" s="6" t="s">
        <v>24</v>
      </c>
      <c r="B102" s="6" t="s">
        <v>5548</v>
      </c>
      <c r="C102" s="6" t="s">
        <v>809</v>
      </c>
      <c r="D102" s="7">
        <v>23900</v>
      </c>
      <c r="F102" t="str">
        <f>VLOOKUP($C102,yama_TTX!$B:$J,2,0)</f>
        <v>21.5"</v>
      </c>
      <c r="G102" t="str">
        <f>VLOOKUP($C102,yama_TTX!$B:$J,3,0)</f>
        <v>1920x1080 (16:9)</v>
      </c>
      <c r="H102">
        <f>VLOOKUP($C102,yama_TTX!$B:$J,4,0)</f>
        <v>0</v>
      </c>
      <c r="I102" t="str">
        <f>VLOOKUP($C102,yama_TTX!$B:$J,5,0)</f>
        <v>250 кд/м²</v>
      </c>
      <c r="J102">
        <f>VLOOKUP($C102,yama_TTX!$B:$J,6,0)</f>
        <v>0</v>
      </c>
      <c r="K102" t="str">
        <f>VLOOKUP($C102,yama_TTX!$B:$J,7,0)</f>
        <v>8 мс</v>
      </c>
      <c r="L102">
        <f>VLOOKUP($C102,yama_TTX!$B:$J,8,0)</f>
        <v>0</v>
      </c>
      <c r="M102">
        <f>VLOOKUP($C102,yama_TTX!$B:$J,9,0)</f>
        <v>0</v>
      </c>
    </row>
    <row r="103" spans="1:13" x14ac:dyDescent="0.35">
      <c r="A103" s="6" t="s">
        <v>24</v>
      </c>
      <c r="B103" s="6" t="s">
        <v>5634</v>
      </c>
      <c r="C103" s="6" t="s">
        <v>925</v>
      </c>
      <c r="D103" s="7">
        <v>29508</v>
      </c>
      <c r="F103" t="str">
        <f>VLOOKUP($C103,yama_TTX!$B:$J,2,0)</f>
        <v>23.8"</v>
      </c>
      <c r="G103" t="str">
        <f>VLOOKUP($C103,yama_TTX!$B:$J,3,0)</f>
        <v>1920x1080 (16:9)</v>
      </c>
      <c r="H103">
        <f>VLOOKUP($C103,yama_TTX!$B:$J,4,0)</f>
        <v>0</v>
      </c>
      <c r="I103" t="str">
        <f>VLOOKUP($C103,yama_TTX!$B:$J,5,0)</f>
        <v>250 кд/м²</v>
      </c>
      <c r="J103" t="str">
        <f>VLOOKUP($C103,yama_TTX!$B:$J,6,0)</f>
        <v>1000:1</v>
      </c>
      <c r="K103" t="str">
        <f>VLOOKUP($C103,yama_TTX!$B:$J,7,0)</f>
        <v>4 мс</v>
      </c>
      <c r="L103" t="str">
        <f>VLOOKUP($C103,yama_TTX!$B:$J,8,0)</f>
        <v>75 Гц</v>
      </c>
      <c r="M103">
        <f>VLOOKUP($C103,yama_TTX!$B:$J,9,0)</f>
        <v>0</v>
      </c>
    </row>
    <row r="104" spans="1:13" x14ac:dyDescent="0.35">
      <c r="A104" s="6" t="s">
        <v>24</v>
      </c>
      <c r="B104" s="6" t="s">
        <v>5540</v>
      </c>
      <c r="C104" s="6" t="s">
        <v>797</v>
      </c>
      <c r="D104" s="7">
        <v>8484</v>
      </c>
      <c r="F104">
        <f>VLOOKUP($C104,yama_TTX!$B:$J,2,0)</f>
        <v>0</v>
      </c>
      <c r="G104" t="str">
        <f>VLOOKUP($C104,yama_TTX!$B:$J,3,0)</f>
        <v>1280x1024 (5:4)</v>
      </c>
      <c r="H104">
        <f>VLOOKUP($C104,yama_TTX!$B:$J,4,0)</f>
        <v>0</v>
      </c>
      <c r="I104" t="str">
        <f>VLOOKUP($C104,yama_TTX!$B:$J,5,0)</f>
        <v>250 кд/м²</v>
      </c>
      <c r="J104">
        <f>VLOOKUP($C104,yama_TTX!$B:$J,6,0)</f>
        <v>0</v>
      </c>
      <c r="K104" t="str">
        <f>VLOOKUP($C104,yama_TTX!$B:$J,7,0)</f>
        <v>5 мс</v>
      </c>
      <c r="L104" t="str">
        <f>VLOOKUP($C104,yama_TTX!$B:$J,8,0)</f>
        <v>75 Гц</v>
      </c>
      <c r="M104">
        <f>VLOOKUP($C104,yama_TTX!$B:$J,9,0)</f>
        <v>0</v>
      </c>
    </row>
    <row r="105" spans="1:13" x14ac:dyDescent="0.35">
      <c r="A105" s="6" t="s">
        <v>24</v>
      </c>
      <c r="B105" s="6" t="s">
        <v>5605</v>
      </c>
      <c r="C105" s="6" t="s">
        <v>882</v>
      </c>
      <c r="D105" s="7">
        <v>5190</v>
      </c>
      <c r="F105" t="str">
        <f>VLOOKUP($C105,yama_TTX!$B:$J,2,0)</f>
        <v>18.5"</v>
      </c>
      <c r="G105" t="str">
        <f>VLOOKUP($C105,yama_TTX!$B:$J,3,0)</f>
        <v>1366x768 (16:9)</v>
      </c>
      <c r="H105">
        <f>VLOOKUP($C105,yama_TTX!$B:$J,4,0)</f>
        <v>0</v>
      </c>
      <c r="I105">
        <f>VLOOKUP($C105,yama_TTX!$B:$J,5,0)</f>
        <v>0</v>
      </c>
      <c r="J105">
        <f>VLOOKUP($C105,yama_TTX!$B:$J,6,0)</f>
        <v>0</v>
      </c>
      <c r="K105" t="str">
        <f>VLOOKUP($C105,yama_TTX!$B:$J,7,0)</f>
        <v>5 мс</v>
      </c>
      <c r="L105">
        <f>VLOOKUP($C105,yama_TTX!$B:$J,8,0)</f>
        <v>0</v>
      </c>
      <c r="M105">
        <f>VLOOKUP($C105,yama_TTX!$B:$J,9,0)</f>
        <v>0</v>
      </c>
    </row>
    <row r="106" spans="1:13" x14ac:dyDescent="0.35">
      <c r="A106" s="6" t="s">
        <v>24</v>
      </c>
      <c r="B106" s="6" t="s">
        <v>5605</v>
      </c>
      <c r="C106" s="6" t="s">
        <v>991</v>
      </c>
      <c r="D106" s="7">
        <v>5410</v>
      </c>
      <c r="F106" t="str">
        <f>VLOOKUP($C106,yama_TTX!$B:$J,2,0)</f>
        <v>18.5"</v>
      </c>
      <c r="G106" t="str">
        <f>VLOOKUP($C106,yama_TTX!$B:$J,3,0)</f>
        <v>1366x768 (16:9)</v>
      </c>
      <c r="H106">
        <f>VLOOKUP($C106,yama_TTX!$B:$J,4,0)</f>
        <v>0</v>
      </c>
      <c r="I106" t="str">
        <f>VLOOKUP($C106,yama_TTX!$B:$J,5,0)</f>
        <v>200 кд/м²</v>
      </c>
      <c r="J106">
        <f>VLOOKUP($C106,yama_TTX!$B:$J,6,0)</f>
        <v>0</v>
      </c>
      <c r="K106" t="str">
        <f>VLOOKUP($C106,yama_TTX!$B:$J,7,0)</f>
        <v>5 мс</v>
      </c>
      <c r="L106" t="str">
        <f>VLOOKUP($C106,yama_TTX!$B:$J,8,0)</f>
        <v>75 Гц</v>
      </c>
      <c r="M106">
        <f>VLOOKUP($C106,yama_TTX!$B:$J,9,0)</f>
        <v>0</v>
      </c>
    </row>
    <row r="107" spans="1:13" x14ac:dyDescent="0.35">
      <c r="A107" s="6" t="s">
        <v>24</v>
      </c>
      <c r="B107" s="6" t="s">
        <v>5623</v>
      </c>
      <c r="C107" s="6" t="s">
        <v>909</v>
      </c>
      <c r="D107" s="7">
        <v>8233.3333333333339</v>
      </c>
      <c r="F107">
        <f>VLOOKUP($C107,yama_TTX!$B:$J,2,0)</f>
        <v>0</v>
      </c>
      <c r="G107" t="str">
        <f>VLOOKUP($C107,yama_TTX!$B:$J,3,0)</f>
        <v>1280x1024 (5:4)</v>
      </c>
      <c r="H107">
        <f>VLOOKUP($C107,yama_TTX!$B:$J,4,0)</f>
        <v>0</v>
      </c>
      <c r="I107" t="str">
        <f>VLOOKUP($C107,yama_TTX!$B:$J,5,0)</f>
        <v>250 кд/м²</v>
      </c>
      <c r="J107">
        <f>VLOOKUP($C107,yama_TTX!$B:$J,6,0)</f>
        <v>0</v>
      </c>
      <c r="K107" t="str">
        <f>VLOOKUP($C107,yama_TTX!$B:$J,7,0)</f>
        <v>5 мс</v>
      </c>
      <c r="L107">
        <f>VLOOKUP($C107,yama_TTX!$B:$J,8,0)</f>
        <v>0</v>
      </c>
      <c r="M107">
        <f>VLOOKUP($C107,yama_TTX!$B:$J,9,0)</f>
        <v>0</v>
      </c>
    </row>
    <row r="108" spans="1:13" x14ac:dyDescent="0.35">
      <c r="A108" s="6" t="s">
        <v>24</v>
      </c>
      <c r="B108" s="6" t="s">
        <v>5496</v>
      </c>
      <c r="C108" s="6" t="s">
        <v>739</v>
      </c>
      <c r="D108" s="7">
        <v>9435</v>
      </c>
      <c r="F108">
        <f>VLOOKUP($C108,yama_TTX!$B:$J,2,0)</f>
        <v>0</v>
      </c>
      <c r="G108" t="str">
        <f>VLOOKUP($C108,yama_TTX!$B:$J,3,0)</f>
        <v>1280x1024 (5:4)</v>
      </c>
      <c r="H108">
        <f>VLOOKUP($C108,yama_TTX!$B:$J,4,0)</f>
        <v>0</v>
      </c>
      <c r="I108" t="str">
        <f>VLOOKUP($C108,yama_TTX!$B:$J,5,0)</f>
        <v>250 кд/м²</v>
      </c>
      <c r="J108">
        <f>VLOOKUP($C108,yama_TTX!$B:$J,6,0)</f>
        <v>0</v>
      </c>
      <c r="K108" t="str">
        <f>VLOOKUP($C108,yama_TTX!$B:$J,7,0)</f>
        <v>6 мс</v>
      </c>
      <c r="L108">
        <f>VLOOKUP($C108,yama_TTX!$B:$J,8,0)</f>
        <v>0</v>
      </c>
      <c r="M108">
        <f>VLOOKUP($C108,yama_TTX!$B:$J,9,0)</f>
        <v>0</v>
      </c>
    </row>
    <row r="109" spans="1:13" x14ac:dyDescent="0.35">
      <c r="A109" s="6" t="s">
        <v>24</v>
      </c>
      <c r="B109" s="6" t="s">
        <v>5397</v>
      </c>
      <c r="C109" s="6" t="s">
        <v>609</v>
      </c>
      <c r="D109" s="7">
        <v>5382.5</v>
      </c>
      <c r="F109" t="str">
        <f>VLOOKUP($C109,yama_TTX!$B:$J,2,0)</f>
        <v>19.5"</v>
      </c>
      <c r="G109" t="str">
        <f>VLOOKUP($C109,yama_TTX!$B:$J,3,0)</f>
        <v>1600x900 (16:9)</v>
      </c>
      <c r="H109">
        <f>VLOOKUP($C109,yama_TTX!$B:$J,4,0)</f>
        <v>0</v>
      </c>
      <c r="I109" t="str">
        <f>VLOOKUP($C109,yama_TTX!$B:$J,5,0)</f>
        <v>200 кд/м²</v>
      </c>
      <c r="J109">
        <f>VLOOKUP($C109,yama_TTX!$B:$J,6,0)</f>
        <v>0</v>
      </c>
      <c r="K109" t="str">
        <f>VLOOKUP($C109,yama_TTX!$B:$J,7,0)</f>
        <v>5 мс</v>
      </c>
      <c r="L109">
        <f>VLOOKUP($C109,yama_TTX!$B:$J,8,0)</f>
        <v>0</v>
      </c>
      <c r="M109">
        <f>VLOOKUP($C109,yama_TTX!$B:$J,9,0)</f>
        <v>0</v>
      </c>
    </row>
    <row r="110" spans="1:13" x14ac:dyDescent="0.35">
      <c r="A110" s="6" t="s">
        <v>24</v>
      </c>
      <c r="B110" s="6" t="s">
        <v>5685</v>
      </c>
      <c r="C110" s="6" t="s">
        <v>1000</v>
      </c>
      <c r="D110" s="7">
        <v>5075</v>
      </c>
      <c r="F110" t="str">
        <f>VLOOKUP($C110,yama_TTX!$B:$J,2,0)</f>
        <v>19.5"</v>
      </c>
      <c r="G110" t="str">
        <f>VLOOKUP($C110,yama_TTX!$B:$J,3,0)</f>
        <v>1366x768 (16:9)</v>
      </c>
      <c r="H110">
        <f>VLOOKUP($C110,yama_TTX!$B:$J,4,0)</f>
        <v>0</v>
      </c>
      <c r="I110" t="str">
        <f>VLOOKUP($C110,yama_TTX!$B:$J,5,0)</f>
        <v>200 кд/м²</v>
      </c>
      <c r="J110">
        <f>VLOOKUP($C110,yama_TTX!$B:$J,6,0)</f>
        <v>0</v>
      </c>
      <c r="K110" t="str">
        <f>VLOOKUP($C110,yama_TTX!$B:$J,7,0)</f>
        <v>5 мс</v>
      </c>
      <c r="L110">
        <f>VLOOKUP($C110,yama_TTX!$B:$J,8,0)</f>
        <v>0</v>
      </c>
      <c r="M110">
        <f>VLOOKUP($C110,yama_TTX!$B:$J,9,0)</f>
        <v>0</v>
      </c>
    </row>
    <row r="111" spans="1:13" x14ac:dyDescent="0.35">
      <c r="A111" s="6" t="s">
        <v>24</v>
      </c>
      <c r="B111" s="6" t="s">
        <v>5524</v>
      </c>
      <c r="C111" s="6" t="s">
        <v>775</v>
      </c>
      <c r="D111" s="7">
        <v>6650</v>
      </c>
      <c r="F111" t="str">
        <f>VLOOKUP($C111,yama_TTX!$B:$J,2,0)</f>
        <v>19.5"</v>
      </c>
      <c r="G111" t="str">
        <f>VLOOKUP($C111,yama_TTX!$B:$J,3,0)</f>
        <v>1600x900 (16:9)</v>
      </c>
      <c r="H111">
        <f>VLOOKUP($C111,yama_TTX!$B:$J,4,0)</f>
        <v>0</v>
      </c>
      <c r="I111" t="str">
        <f>VLOOKUP($C111,yama_TTX!$B:$J,5,0)</f>
        <v>250 кд/м²</v>
      </c>
      <c r="J111">
        <f>VLOOKUP($C111,yama_TTX!$B:$J,6,0)</f>
        <v>0</v>
      </c>
      <c r="K111" t="str">
        <f>VLOOKUP($C111,yama_TTX!$B:$J,7,0)</f>
        <v>5 мс</v>
      </c>
      <c r="L111">
        <f>VLOOKUP($C111,yama_TTX!$B:$J,8,0)</f>
        <v>0</v>
      </c>
      <c r="M111">
        <f>VLOOKUP($C111,yama_TTX!$B:$J,9,0)</f>
        <v>0</v>
      </c>
    </row>
    <row r="112" spans="1:13" x14ac:dyDescent="0.35">
      <c r="A112" s="6" t="s">
        <v>24</v>
      </c>
      <c r="B112" s="6" t="s">
        <v>5215</v>
      </c>
      <c r="C112" s="6" t="s">
        <v>355</v>
      </c>
      <c r="D112" s="7">
        <v>6740</v>
      </c>
      <c r="F112" t="str">
        <f>VLOOKUP($C112,yama_TTX!$B:$J,2,0)</f>
        <v>19.5"</v>
      </c>
      <c r="G112" t="str">
        <f>VLOOKUP($C112,yama_TTX!$B:$J,3,0)</f>
        <v>1920x1080 (16:9)</v>
      </c>
      <c r="H112">
        <f>VLOOKUP($C112,yama_TTX!$B:$J,4,0)</f>
        <v>0</v>
      </c>
      <c r="I112" t="str">
        <f>VLOOKUP($C112,yama_TTX!$B:$J,5,0)</f>
        <v>250 кд/м²</v>
      </c>
      <c r="J112" t="str">
        <f>VLOOKUP($C112,yama_TTX!$B:$J,6,0)</f>
        <v>4000:1</v>
      </c>
      <c r="K112" t="str">
        <f>VLOOKUP($C112,yama_TTX!$B:$J,7,0)</f>
        <v>5 мс</v>
      </c>
      <c r="L112" t="str">
        <f>VLOOKUP($C112,yama_TTX!$B:$J,8,0)</f>
        <v>75 Гц</v>
      </c>
      <c r="M112">
        <f>VLOOKUP($C112,yama_TTX!$B:$J,9,0)</f>
        <v>0</v>
      </c>
    </row>
    <row r="113" spans="1:13" x14ac:dyDescent="0.35">
      <c r="A113" s="6" t="s">
        <v>24</v>
      </c>
      <c r="B113" s="6" t="s">
        <v>5583</v>
      </c>
      <c r="C113" s="6" t="s">
        <v>854</v>
      </c>
      <c r="D113" s="7">
        <v>6710</v>
      </c>
      <c r="F113" t="str">
        <f>VLOOKUP($C113,yama_TTX!$B:$J,2,0)</f>
        <v>21.5"</v>
      </c>
      <c r="G113" t="str">
        <f>VLOOKUP($C113,yama_TTX!$B:$J,3,0)</f>
        <v>1920x1080 (16:9)</v>
      </c>
      <c r="H113">
        <f>VLOOKUP($C113,yama_TTX!$B:$J,4,0)</f>
        <v>0</v>
      </c>
      <c r="I113" t="str">
        <f>VLOOKUP($C113,yama_TTX!$B:$J,5,0)</f>
        <v>250 кд/м²</v>
      </c>
      <c r="J113">
        <f>VLOOKUP($C113,yama_TTX!$B:$J,6,0)</f>
        <v>0</v>
      </c>
      <c r="K113" t="str">
        <f>VLOOKUP($C113,yama_TTX!$B:$J,7,0)</f>
        <v>5 мс</v>
      </c>
      <c r="L113" t="str">
        <f>VLOOKUP($C113,yama_TTX!$B:$J,8,0)</f>
        <v>75 Гц</v>
      </c>
      <c r="M113">
        <f>VLOOKUP($C113,yama_TTX!$B:$J,9,0)</f>
        <v>0</v>
      </c>
    </row>
    <row r="114" spans="1:13" x14ac:dyDescent="0.35">
      <c r="A114" s="6" t="s">
        <v>24</v>
      </c>
      <c r="B114" s="6" t="s">
        <v>5961</v>
      </c>
      <c r="C114" s="6" t="s">
        <v>15836</v>
      </c>
      <c r="D114" s="7">
        <v>7810</v>
      </c>
      <c r="F114" t="e">
        <f>VLOOKUP($C114,yama_TTX!$B:$J,2,0)</f>
        <v>#N/A</v>
      </c>
      <c r="G114" t="e">
        <f>VLOOKUP($C114,yama_TTX!$B:$J,3,0)</f>
        <v>#N/A</v>
      </c>
      <c r="H114" t="e">
        <f>VLOOKUP($C114,yama_TTX!$B:$J,4,0)</f>
        <v>#N/A</v>
      </c>
      <c r="I114" t="e">
        <f>VLOOKUP($C114,yama_TTX!$B:$J,5,0)</f>
        <v>#N/A</v>
      </c>
      <c r="J114" t="e">
        <f>VLOOKUP($C114,yama_TTX!$B:$J,6,0)</f>
        <v>#N/A</v>
      </c>
      <c r="K114" t="e">
        <f>VLOOKUP($C114,yama_TTX!$B:$J,7,0)</f>
        <v>#N/A</v>
      </c>
      <c r="L114" t="e">
        <f>VLOOKUP($C114,yama_TTX!$B:$J,8,0)</f>
        <v>#N/A</v>
      </c>
      <c r="M114" t="e">
        <f>VLOOKUP($C114,yama_TTX!$B:$J,9,0)</f>
        <v>#N/A</v>
      </c>
    </row>
    <row r="115" spans="1:13" x14ac:dyDescent="0.35">
      <c r="A115" s="6" t="s">
        <v>24</v>
      </c>
      <c r="B115" s="6" t="s">
        <v>5486</v>
      </c>
      <c r="C115" s="6" t="s">
        <v>729</v>
      </c>
      <c r="D115" s="7">
        <v>7690</v>
      </c>
      <c r="F115" t="str">
        <f>VLOOKUP($C115,yama_TTX!$B:$J,2,0)</f>
        <v>21.5"</v>
      </c>
      <c r="G115" t="str">
        <f>VLOOKUP($C115,yama_TTX!$B:$J,3,0)</f>
        <v>1920x1080 (16:9)</v>
      </c>
      <c r="H115">
        <f>VLOOKUP($C115,yama_TTX!$B:$J,4,0)</f>
        <v>0</v>
      </c>
      <c r="I115" t="str">
        <f>VLOOKUP($C115,yama_TTX!$B:$J,5,0)</f>
        <v>250 кд/м²</v>
      </c>
      <c r="J115">
        <f>VLOOKUP($C115,yama_TTX!$B:$J,6,0)</f>
        <v>0</v>
      </c>
      <c r="K115" t="str">
        <f>VLOOKUP($C115,yama_TTX!$B:$J,7,0)</f>
        <v>8 мс</v>
      </c>
      <c r="L115" t="str">
        <f>VLOOKUP($C115,yama_TTX!$B:$J,8,0)</f>
        <v>75 Гц</v>
      </c>
      <c r="M115">
        <f>VLOOKUP($C115,yama_TTX!$B:$J,9,0)</f>
        <v>0</v>
      </c>
    </row>
    <row r="116" spans="1:13" x14ac:dyDescent="0.35">
      <c r="A116" s="6" t="s">
        <v>24</v>
      </c>
      <c r="B116" s="6" t="s">
        <v>5401</v>
      </c>
      <c r="C116" s="6" t="s">
        <v>614</v>
      </c>
      <c r="D116" s="7">
        <v>6588</v>
      </c>
      <c r="F116" t="str">
        <f>VLOOKUP($C116,yama_TTX!$B:$J,2,0)</f>
        <v>21.5"</v>
      </c>
      <c r="G116" t="str">
        <f>VLOOKUP($C116,yama_TTX!$B:$J,3,0)</f>
        <v>1920x1080 (16:9)</v>
      </c>
      <c r="H116">
        <f>VLOOKUP($C116,yama_TTX!$B:$J,4,0)</f>
        <v>0</v>
      </c>
      <c r="I116" t="str">
        <f>VLOOKUP($C116,yama_TTX!$B:$J,5,0)</f>
        <v>250 кд/м²</v>
      </c>
      <c r="J116">
        <f>VLOOKUP($C116,yama_TTX!$B:$J,6,0)</f>
        <v>0</v>
      </c>
      <c r="K116" t="str">
        <f>VLOOKUP($C116,yama_TTX!$B:$J,7,0)</f>
        <v>5 мс</v>
      </c>
      <c r="L116" t="str">
        <f>VLOOKUP($C116,yama_TTX!$B:$J,8,0)</f>
        <v>75 Гц</v>
      </c>
      <c r="M116">
        <f>VLOOKUP($C116,yama_TTX!$B:$J,9,0)</f>
        <v>0</v>
      </c>
    </row>
    <row r="117" spans="1:13" x14ac:dyDescent="0.35">
      <c r="A117" s="6" t="s">
        <v>24</v>
      </c>
      <c r="B117" s="6" t="s">
        <v>5433</v>
      </c>
      <c r="C117" s="6" t="s">
        <v>655</v>
      </c>
      <c r="D117" s="7">
        <v>6501.666666666667</v>
      </c>
      <c r="F117" t="str">
        <f>VLOOKUP($C117,yama_TTX!$B:$J,2,0)</f>
        <v>21.5"</v>
      </c>
      <c r="G117" t="str">
        <f>VLOOKUP($C117,yama_TTX!$B:$J,3,0)</f>
        <v>1920x1080 (16:9)</v>
      </c>
      <c r="H117">
        <f>VLOOKUP($C117,yama_TTX!$B:$J,4,0)</f>
        <v>0</v>
      </c>
      <c r="I117" t="str">
        <f>VLOOKUP($C117,yama_TTX!$B:$J,5,0)</f>
        <v>200 кд/м²</v>
      </c>
      <c r="J117">
        <f>VLOOKUP($C117,yama_TTX!$B:$J,6,0)</f>
        <v>0</v>
      </c>
      <c r="K117" t="str">
        <f>VLOOKUP($C117,yama_TTX!$B:$J,7,0)</f>
        <v>5 мс</v>
      </c>
      <c r="L117" t="str">
        <f>VLOOKUP($C117,yama_TTX!$B:$J,8,0)</f>
        <v>75 Гц</v>
      </c>
      <c r="M117">
        <f>VLOOKUP($C117,yama_TTX!$B:$J,9,0)</f>
        <v>0</v>
      </c>
    </row>
    <row r="118" spans="1:13" x14ac:dyDescent="0.35">
      <c r="A118" s="6" t="s">
        <v>24</v>
      </c>
      <c r="B118" s="6" t="s">
        <v>4016</v>
      </c>
      <c r="C118" s="6" t="s">
        <v>694</v>
      </c>
      <c r="D118" s="7">
        <v>6832.333333333333</v>
      </c>
      <c r="F118" t="str">
        <f>VLOOKUP($C118,yama_TTX!$B:$J,2,0)</f>
        <v>21.5"</v>
      </c>
      <c r="G118" t="str">
        <f>VLOOKUP($C118,yama_TTX!$B:$J,3,0)</f>
        <v>1920x1080 (16:9)</v>
      </c>
      <c r="H118">
        <f>VLOOKUP($C118,yama_TTX!$B:$J,4,0)</f>
        <v>0</v>
      </c>
      <c r="I118" t="str">
        <f>VLOOKUP($C118,yama_TTX!$B:$J,5,0)</f>
        <v>200 кд/м²</v>
      </c>
      <c r="J118">
        <f>VLOOKUP($C118,yama_TTX!$B:$J,6,0)</f>
        <v>0</v>
      </c>
      <c r="K118" t="str">
        <f>VLOOKUP($C118,yama_TTX!$B:$J,7,0)</f>
        <v>5 мс</v>
      </c>
      <c r="L118" t="str">
        <f>VLOOKUP($C118,yama_TTX!$B:$J,8,0)</f>
        <v>75 Гц</v>
      </c>
      <c r="M118">
        <f>VLOOKUP($C118,yama_TTX!$B:$J,9,0)</f>
        <v>0</v>
      </c>
    </row>
    <row r="119" spans="1:13" x14ac:dyDescent="0.35">
      <c r="A119" s="6" t="s">
        <v>24</v>
      </c>
      <c r="B119" s="6" t="s">
        <v>4045</v>
      </c>
      <c r="C119" s="6" t="s">
        <v>750</v>
      </c>
      <c r="D119" s="7">
        <v>7038</v>
      </c>
      <c r="F119" t="str">
        <f>VLOOKUP($C119,yama_TTX!$B:$J,2,0)</f>
        <v>21.5"</v>
      </c>
      <c r="G119" t="str">
        <f>VLOOKUP($C119,yama_TTX!$B:$J,3,0)</f>
        <v>1920x1080 (16:9)</v>
      </c>
      <c r="H119">
        <f>VLOOKUP($C119,yama_TTX!$B:$J,4,0)</f>
        <v>0</v>
      </c>
      <c r="I119" t="str">
        <f>VLOOKUP($C119,yama_TTX!$B:$J,5,0)</f>
        <v>250 кд/м²</v>
      </c>
      <c r="J119" t="str">
        <f>VLOOKUP($C119,yama_TTX!$B:$J,6,0)</f>
        <v>1000:1</v>
      </c>
      <c r="K119" t="str">
        <f>VLOOKUP($C119,yama_TTX!$B:$J,7,0)</f>
        <v>5 мс</v>
      </c>
      <c r="L119" t="str">
        <f>VLOOKUP($C119,yama_TTX!$B:$J,8,0)</f>
        <v>75 Гц</v>
      </c>
      <c r="M119">
        <f>VLOOKUP($C119,yama_TTX!$B:$J,9,0)</f>
        <v>0</v>
      </c>
    </row>
    <row r="120" spans="1:13" x14ac:dyDescent="0.35">
      <c r="A120" s="6" t="s">
        <v>24</v>
      </c>
      <c r="B120" s="6" t="s">
        <v>3763</v>
      </c>
      <c r="C120" s="6" t="s">
        <v>903</v>
      </c>
      <c r="D120" s="7">
        <v>6992.25</v>
      </c>
      <c r="F120" t="str">
        <f>VLOOKUP($C120,yama_TTX!$B:$J,2,0)</f>
        <v>21.5"</v>
      </c>
      <c r="G120" t="str">
        <f>VLOOKUP($C120,yama_TTX!$B:$J,3,0)</f>
        <v>1920x1080 (16:9)</v>
      </c>
      <c r="H120">
        <f>VLOOKUP($C120,yama_TTX!$B:$J,4,0)</f>
        <v>0</v>
      </c>
      <c r="I120" t="str">
        <f>VLOOKUP($C120,yama_TTX!$B:$J,5,0)</f>
        <v>250 кд/м²</v>
      </c>
      <c r="J120" t="str">
        <f>VLOOKUP($C120,yama_TTX!$B:$J,6,0)</f>
        <v>1000:1</v>
      </c>
      <c r="K120" t="str">
        <f>VLOOKUP($C120,yama_TTX!$B:$J,7,0)</f>
        <v>5 мс</v>
      </c>
      <c r="L120" t="str">
        <f>VLOOKUP($C120,yama_TTX!$B:$J,8,0)</f>
        <v>75 Гц</v>
      </c>
      <c r="M120">
        <f>VLOOKUP($C120,yama_TTX!$B:$J,9,0)</f>
        <v>0</v>
      </c>
    </row>
    <row r="121" spans="1:13" x14ac:dyDescent="0.35">
      <c r="A121" s="6" t="s">
        <v>24</v>
      </c>
      <c r="B121" s="6" t="s">
        <v>3874</v>
      </c>
      <c r="C121" s="6" t="s">
        <v>820</v>
      </c>
      <c r="D121" s="7">
        <v>7136.666666666667</v>
      </c>
      <c r="F121" t="str">
        <f>VLOOKUP($C121,yama_TTX!$B:$J,2,0)</f>
        <v>21.5"</v>
      </c>
      <c r="G121" t="str">
        <f>VLOOKUP($C121,yama_TTX!$B:$J,3,0)</f>
        <v>1920x1080 (16:9)</v>
      </c>
      <c r="H121">
        <f>VLOOKUP($C121,yama_TTX!$B:$J,4,0)</f>
        <v>0</v>
      </c>
      <c r="I121" t="str">
        <f>VLOOKUP($C121,yama_TTX!$B:$J,5,0)</f>
        <v>250 кд/м²</v>
      </c>
      <c r="J121">
        <f>VLOOKUP($C121,yama_TTX!$B:$J,6,0)</f>
        <v>0</v>
      </c>
      <c r="K121" t="str">
        <f>VLOOKUP($C121,yama_TTX!$B:$J,7,0)</f>
        <v>5 мс</v>
      </c>
      <c r="L121">
        <f>VLOOKUP($C121,yama_TTX!$B:$J,8,0)</f>
        <v>0</v>
      </c>
      <c r="M121">
        <f>VLOOKUP($C121,yama_TTX!$B:$J,9,0)</f>
        <v>0</v>
      </c>
    </row>
    <row r="122" spans="1:13" x14ac:dyDescent="0.35">
      <c r="A122" s="6" t="s">
        <v>24</v>
      </c>
      <c r="B122" s="6" t="s">
        <v>5868</v>
      </c>
      <c r="C122" s="6" t="s">
        <v>15836</v>
      </c>
      <c r="D122" s="7">
        <v>7399</v>
      </c>
      <c r="F122" t="e">
        <f>VLOOKUP($C122,yama_TTX!$B:$J,2,0)</f>
        <v>#N/A</v>
      </c>
      <c r="G122" t="e">
        <f>VLOOKUP($C122,yama_TTX!$B:$J,3,0)</f>
        <v>#N/A</v>
      </c>
      <c r="H122" t="e">
        <f>VLOOKUP($C122,yama_TTX!$B:$J,4,0)</f>
        <v>#N/A</v>
      </c>
      <c r="I122" t="e">
        <f>VLOOKUP($C122,yama_TTX!$B:$J,5,0)</f>
        <v>#N/A</v>
      </c>
      <c r="J122" t="e">
        <f>VLOOKUP($C122,yama_TTX!$B:$J,6,0)</f>
        <v>#N/A</v>
      </c>
      <c r="K122" t="e">
        <f>VLOOKUP($C122,yama_TTX!$B:$J,7,0)</f>
        <v>#N/A</v>
      </c>
      <c r="L122" t="e">
        <f>VLOOKUP($C122,yama_TTX!$B:$J,8,0)</f>
        <v>#N/A</v>
      </c>
      <c r="M122" t="e">
        <f>VLOOKUP($C122,yama_TTX!$B:$J,9,0)</f>
        <v>#N/A</v>
      </c>
    </row>
    <row r="123" spans="1:13" x14ac:dyDescent="0.35">
      <c r="A123" s="6" t="s">
        <v>24</v>
      </c>
      <c r="B123" s="6" t="s">
        <v>5490</v>
      </c>
      <c r="C123" s="6" t="s">
        <v>733</v>
      </c>
      <c r="D123" s="7">
        <v>7720</v>
      </c>
      <c r="F123">
        <f>VLOOKUP($C123,yama_TTX!$B:$J,2,0)</f>
        <v>0</v>
      </c>
      <c r="G123" t="str">
        <f>VLOOKUP($C123,yama_TTX!$B:$J,3,0)</f>
        <v>1920x1080 (16:9)</v>
      </c>
      <c r="H123">
        <f>VLOOKUP($C123,yama_TTX!$B:$J,4,0)</f>
        <v>0</v>
      </c>
      <c r="I123" t="str">
        <f>VLOOKUP($C123,yama_TTX!$B:$J,5,0)</f>
        <v>250 кд/м²</v>
      </c>
      <c r="J123">
        <f>VLOOKUP($C123,yama_TTX!$B:$J,6,0)</f>
        <v>0</v>
      </c>
      <c r="K123" t="str">
        <f>VLOOKUP($C123,yama_TTX!$B:$J,7,0)</f>
        <v>5 мс</v>
      </c>
      <c r="L123">
        <f>VLOOKUP($C123,yama_TTX!$B:$J,8,0)</f>
        <v>0</v>
      </c>
      <c r="M123">
        <f>VLOOKUP($C123,yama_TTX!$B:$J,9,0)</f>
        <v>0</v>
      </c>
    </row>
    <row r="124" spans="1:13" x14ac:dyDescent="0.35">
      <c r="A124" s="6" t="s">
        <v>24</v>
      </c>
      <c r="B124" s="6" t="s">
        <v>5334</v>
      </c>
      <c r="C124" s="6" t="s">
        <v>520</v>
      </c>
      <c r="D124" s="7">
        <v>8045</v>
      </c>
      <c r="F124">
        <f>VLOOKUP($C124,yama_TTX!$B:$J,2,0)</f>
        <v>0</v>
      </c>
      <c r="G124" t="str">
        <f>VLOOKUP($C124,yama_TTX!$B:$J,3,0)</f>
        <v>1920x1080 (16:9)</v>
      </c>
      <c r="H124">
        <f>VLOOKUP($C124,yama_TTX!$B:$J,4,0)</f>
        <v>0</v>
      </c>
      <c r="I124" t="str">
        <f>VLOOKUP($C124,yama_TTX!$B:$J,5,0)</f>
        <v>250 кд/м²</v>
      </c>
      <c r="J124">
        <f>VLOOKUP($C124,yama_TTX!$B:$J,6,0)</f>
        <v>0</v>
      </c>
      <c r="K124" t="str">
        <f>VLOOKUP($C124,yama_TTX!$B:$J,7,0)</f>
        <v>5 мс</v>
      </c>
      <c r="L124">
        <f>VLOOKUP($C124,yama_TTX!$B:$J,8,0)</f>
        <v>0</v>
      </c>
      <c r="M124">
        <f>VLOOKUP($C124,yama_TTX!$B:$J,9,0)</f>
        <v>0</v>
      </c>
    </row>
    <row r="125" spans="1:13" x14ac:dyDescent="0.35">
      <c r="A125" s="6" t="s">
        <v>24</v>
      </c>
      <c r="B125" s="6" t="s">
        <v>3918</v>
      </c>
      <c r="C125" s="6" t="s">
        <v>438</v>
      </c>
      <c r="D125" s="7">
        <v>8067.5</v>
      </c>
      <c r="F125">
        <f>VLOOKUP($C125,yama_TTX!$B:$J,2,0)</f>
        <v>0</v>
      </c>
      <c r="G125" t="str">
        <f>VLOOKUP($C125,yama_TTX!$B:$J,3,0)</f>
        <v>1920x1080 (16:9)</v>
      </c>
      <c r="H125">
        <f>VLOOKUP($C125,yama_TTX!$B:$J,4,0)</f>
        <v>0</v>
      </c>
      <c r="I125" t="str">
        <f>VLOOKUP($C125,yama_TTX!$B:$J,5,0)</f>
        <v>250 кд/м²</v>
      </c>
      <c r="J125">
        <f>VLOOKUP($C125,yama_TTX!$B:$J,6,0)</f>
        <v>0</v>
      </c>
      <c r="K125" t="str">
        <f>VLOOKUP($C125,yama_TTX!$B:$J,7,0)</f>
        <v>5 мс</v>
      </c>
      <c r="L125" t="str">
        <f>VLOOKUP($C125,yama_TTX!$B:$J,8,0)</f>
        <v>75 Гц</v>
      </c>
      <c r="M125">
        <f>VLOOKUP($C125,yama_TTX!$B:$J,9,0)</f>
        <v>0</v>
      </c>
    </row>
    <row r="126" spans="1:13" x14ac:dyDescent="0.35">
      <c r="A126" s="6" t="s">
        <v>24</v>
      </c>
      <c r="B126" s="6" t="s">
        <v>5922</v>
      </c>
      <c r="C126" s="6" t="s">
        <v>15836</v>
      </c>
      <c r="D126" s="7">
        <v>6890</v>
      </c>
      <c r="F126" t="e">
        <f>VLOOKUP($C126,yama_TTX!$B:$J,2,0)</f>
        <v>#N/A</v>
      </c>
      <c r="G126" t="e">
        <f>VLOOKUP($C126,yama_TTX!$B:$J,3,0)</f>
        <v>#N/A</v>
      </c>
      <c r="H126" t="e">
        <f>VLOOKUP($C126,yama_TTX!$B:$J,4,0)</f>
        <v>#N/A</v>
      </c>
      <c r="I126" t="e">
        <f>VLOOKUP($C126,yama_TTX!$B:$J,5,0)</f>
        <v>#N/A</v>
      </c>
      <c r="J126" t="e">
        <f>VLOOKUP($C126,yama_TTX!$B:$J,6,0)</f>
        <v>#N/A</v>
      </c>
      <c r="K126" t="e">
        <f>VLOOKUP($C126,yama_TTX!$B:$J,7,0)</f>
        <v>#N/A</v>
      </c>
      <c r="L126" t="e">
        <f>VLOOKUP($C126,yama_TTX!$B:$J,8,0)</f>
        <v>#N/A</v>
      </c>
      <c r="M126" t="e">
        <f>VLOOKUP($C126,yama_TTX!$B:$J,9,0)</f>
        <v>#N/A</v>
      </c>
    </row>
    <row r="127" spans="1:13" x14ac:dyDescent="0.35">
      <c r="A127" s="6" t="s">
        <v>24</v>
      </c>
      <c r="B127" s="6" t="s">
        <v>4084</v>
      </c>
      <c r="C127" s="6" t="s">
        <v>968</v>
      </c>
      <c r="D127" s="7">
        <v>9016.6666666666661</v>
      </c>
      <c r="F127" t="str">
        <f>VLOOKUP($C127,yama_TTX!$B:$J,2,0)</f>
        <v>23.8"</v>
      </c>
      <c r="G127" t="str">
        <f>VLOOKUP($C127,yama_TTX!$B:$J,3,0)</f>
        <v>1920x1080 (16:9)</v>
      </c>
      <c r="H127">
        <f>VLOOKUP($C127,yama_TTX!$B:$J,4,0)</f>
        <v>0</v>
      </c>
      <c r="I127" t="str">
        <f>VLOOKUP($C127,yama_TTX!$B:$J,5,0)</f>
        <v>250 кд/м²</v>
      </c>
      <c r="J127" t="str">
        <f>VLOOKUP($C127,yama_TTX!$B:$J,6,0)</f>
        <v>1000:1</v>
      </c>
      <c r="K127" t="str">
        <f>VLOOKUP($C127,yama_TTX!$B:$J,7,0)</f>
        <v>6 мс</v>
      </c>
      <c r="L127">
        <f>VLOOKUP($C127,yama_TTX!$B:$J,8,0)</f>
        <v>0</v>
      </c>
      <c r="M127">
        <f>VLOOKUP($C127,yama_TTX!$B:$J,9,0)</f>
        <v>0</v>
      </c>
    </row>
    <row r="128" spans="1:13" x14ac:dyDescent="0.35">
      <c r="A128" s="6" t="s">
        <v>24</v>
      </c>
      <c r="B128" s="6" t="s">
        <v>5436</v>
      </c>
      <c r="C128" s="6" t="s">
        <v>658</v>
      </c>
      <c r="D128" s="7">
        <v>9668.5</v>
      </c>
      <c r="F128" t="str">
        <f>VLOOKUP($C128,yama_TTX!$B:$J,2,0)</f>
        <v>23.8"</v>
      </c>
      <c r="G128" t="str">
        <f>VLOOKUP($C128,yama_TTX!$B:$J,3,0)</f>
        <v>1920x1080 (16:9)</v>
      </c>
      <c r="H128">
        <f>VLOOKUP($C128,yama_TTX!$B:$J,4,0)</f>
        <v>0</v>
      </c>
      <c r="I128" t="str">
        <f>VLOOKUP($C128,yama_TTX!$B:$J,5,0)</f>
        <v>250 кд/м²</v>
      </c>
      <c r="J128" t="str">
        <f>VLOOKUP($C128,yama_TTX!$B:$J,6,0)</f>
        <v>1000:1</v>
      </c>
      <c r="K128" t="str">
        <f>VLOOKUP($C128,yama_TTX!$B:$J,7,0)</f>
        <v>4 мс</v>
      </c>
      <c r="L128" t="str">
        <f>VLOOKUP($C128,yama_TTX!$B:$J,8,0)</f>
        <v>75 Гц</v>
      </c>
      <c r="M128">
        <f>VLOOKUP($C128,yama_TTX!$B:$J,9,0)</f>
        <v>0</v>
      </c>
    </row>
    <row r="129" spans="1:13" x14ac:dyDescent="0.35">
      <c r="A129" s="6" t="s">
        <v>24</v>
      </c>
      <c r="B129" s="6" t="s">
        <v>5157</v>
      </c>
      <c r="C129" s="6" t="s">
        <v>277</v>
      </c>
      <c r="D129" s="7">
        <v>9134.5</v>
      </c>
      <c r="F129" t="str">
        <f>VLOOKUP($C129,yama_TTX!$B:$J,2,0)</f>
        <v>23.8"</v>
      </c>
      <c r="G129" t="str">
        <f>VLOOKUP($C129,yama_TTX!$B:$J,3,0)</f>
        <v>1920x1080 (16:9)</v>
      </c>
      <c r="H129">
        <f>VLOOKUP($C129,yama_TTX!$B:$J,4,0)</f>
        <v>0</v>
      </c>
      <c r="I129" t="str">
        <f>VLOOKUP($C129,yama_TTX!$B:$J,5,0)</f>
        <v>250 кд/м²</v>
      </c>
      <c r="J129" t="str">
        <f>VLOOKUP($C129,yama_TTX!$B:$J,6,0)</f>
        <v>1000:1</v>
      </c>
      <c r="K129" t="str">
        <f>VLOOKUP($C129,yama_TTX!$B:$J,7,0)</f>
        <v>4 мс</v>
      </c>
      <c r="L129" t="str">
        <f>VLOOKUP($C129,yama_TTX!$B:$J,8,0)</f>
        <v>75 Гц</v>
      </c>
      <c r="M129">
        <f>VLOOKUP($C129,yama_TTX!$B:$J,9,0)</f>
        <v>0</v>
      </c>
    </row>
    <row r="130" spans="1:13" x14ac:dyDescent="0.35">
      <c r="A130" s="6" t="s">
        <v>24</v>
      </c>
      <c r="B130" s="6" t="s">
        <v>5114</v>
      </c>
      <c r="C130" s="6" t="s">
        <v>215</v>
      </c>
      <c r="D130" s="7">
        <v>11841.75</v>
      </c>
      <c r="F130">
        <f>VLOOKUP($C130,yama_TTX!$B:$J,2,0)</f>
        <v>0</v>
      </c>
      <c r="G130" t="str">
        <f>VLOOKUP($C130,yama_TTX!$B:$J,3,0)</f>
        <v>1920x1080 (16:9)</v>
      </c>
      <c r="H130">
        <f>VLOOKUP($C130,yama_TTX!$B:$J,4,0)</f>
        <v>0</v>
      </c>
      <c r="I130" t="str">
        <f>VLOOKUP($C130,yama_TTX!$B:$J,5,0)</f>
        <v>300 кд/м²</v>
      </c>
      <c r="J130">
        <f>VLOOKUP($C130,yama_TTX!$B:$J,6,0)</f>
        <v>0</v>
      </c>
      <c r="K130" t="str">
        <f>VLOOKUP($C130,yama_TTX!$B:$J,7,0)</f>
        <v>6 мс</v>
      </c>
      <c r="L130" t="str">
        <f>VLOOKUP($C130,yama_TTX!$B:$J,8,0)</f>
        <v>75 Гц</v>
      </c>
      <c r="M130">
        <f>VLOOKUP($C130,yama_TTX!$B:$J,9,0)</f>
        <v>0</v>
      </c>
    </row>
    <row r="131" spans="1:13" x14ac:dyDescent="0.35">
      <c r="A131" s="6" t="s">
        <v>24</v>
      </c>
      <c r="B131" s="6" t="s">
        <v>5116</v>
      </c>
      <c r="C131" s="6" t="s">
        <v>217</v>
      </c>
      <c r="D131" s="7">
        <v>11353</v>
      </c>
      <c r="F131">
        <f>VLOOKUP($C131,yama_TTX!$B:$J,2,0)</f>
        <v>0</v>
      </c>
      <c r="G131" t="str">
        <f>VLOOKUP($C131,yama_TTX!$B:$J,3,0)</f>
        <v>1920x1080 (16:9)</v>
      </c>
      <c r="H131">
        <f>VLOOKUP($C131,yama_TTX!$B:$J,4,0)</f>
        <v>0</v>
      </c>
      <c r="I131" t="str">
        <f>VLOOKUP($C131,yama_TTX!$B:$J,5,0)</f>
        <v>300 кд/м²</v>
      </c>
      <c r="J131">
        <f>VLOOKUP($C131,yama_TTX!$B:$J,6,0)</f>
        <v>0</v>
      </c>
      <c r="K131" t="str">
        <f>VLOOKUP($C131,yama_TTX!$B:$J,7,0)</f>
        <v>6 мс</v>
      </c>
      <c r="L131" t="str">
        <f>VLOOKUP($C131,yama_TTX!$B:$J,8,0)</f>
        <v>75 Гц</v>
      </c>
      <c r="M131">
        <f>VLOOKUP($C131,yama_TTX!$B:$J,9,0)</f>
        <v>0</v>
      </c>
    </row>
    <row r="132" spans="1:13" x14ac:dyDescent="0.35">
      <c r="A132" s="6" t="s">
        <v>24</v>
      </c>
      <c r="B132" s="6" t="s">
        <v>5372</v>
      </c>
      <c r="C132" s="6" t="s">
        <v>575</v>
      </c>
      <c r="D132" s="7">
        <v>11259.666666666666</v>
      </c>
      <c r="F132">
        <f>VLOOKUP($C132,yama_TTX!$B:$J,2,0)</f>
        <v>0</v>
      </c>
      <c r="G132" t="str">
        <f>VLOOKUP($C132,yama_TTX!$B:$J,3,0)</f>
        <v>1920x1080@75 Гц (16:9)</v>
      </c>
      <c r="H132">
        <f>VLOOKUP($C132,yama_TTX!$B:$J,4,0)</f>
        <v>0</v>
      </c>
      <c r="I132" t="str">
        <f>VLOOKUP($C132,yama_TTX!$B:$J,5,0)</f>
        <v>250 кд/м²</v>
      </c>
      <c r="J132" t="str">
        <f>VLOOKUP($C132,yama_TTX!$B:$J,6,0)</f>
        <v>1000:1</v>
      </c>
      <c r="K132" t="str">
        <f>VLOOKUP($C132,yama_TTX!$B:$J,7,0)</f>
        <v>4 мс</v>
      </c>
      <c r="L132">
        <f>VLOOKUP($C132,yama_TTX!$B:$J,8,0)</f>
        <v>0</v>
      </c>
      <c r="M132">
        <f>VLOOKUP($C132,yama_TTX!$B:$J,9,0)</f>
        <v>0</v>
      </c>
    </row>
    <row r="133" spans="1:13" x14ac:dyDescent="0.35">
      <c r="A133" s="6" t="s">
        <v>24</v>
      </c>
      <c r="B133" s="6" t="s">
        <v>5887</v>
      </c>
      <c r="C133" s="6" t="s">
        <v>15836</v>
      </c>
      <c r="D133" s="7">
        <v>13114.5</v>
      </c>
      <c r="F133" t="e">
        <f>VLOOKUP($C133,yama_TTX!$B:$J,2,0)</f>
        <v>#N/A</v>
      </c>
      <c r="G133" t="e">
        <f>VLOOKUP($C133,yama_TTX!$B:$J,3,0)</f>
        <v>#N/A</v>
      </c>
      <c r="H133" t="e">
        <f>VLOOKUP($C133,yama_TTX!$B:$J,4,0)</f>
        <v>#N/A</v>
      </c>
      <c r="I133" t="e">
        <f>VLOOKUP($C133,yama_TTX!$B:$J,5,0)</f>
        <v>#N/A</v>
      </c>
      <c r="J133" t="e">
        <f>VLOOKUP($C133,yama_TTX!$B:$J,6,0)</f>
        <v>#N/A</v>
      </c>
      <c r="K133" t="e">
        <f>VLOOKUP($C133,yama_TTX!$B:$J,7,0)</f>
        <v>#N/A</v>
      </c>
      <c r="L133" t="e">
        <f>VLOOKUP($C133,yama_TTX!$B:$J,8,0)</f>
        <v>#N/A</v>
      </c>
      <c r="M133" t="e">
        <f>VLOOKUP($C133,yama_TTX!$B:$J,9,0)</f>
        <v>#N/A</v>
      </c>
    </row>
    <row r="134" spans="1:13" x14ac:dyDescent="0.35">
      <c r="A134" s="6" t="s">
        <v>24</v>
      </c>
      <c r="B134" s="6" t="s">
        <v>5872</v>
      </c>
      <c r="C134" s="6" t="s">
        <v>15836</v>
      </c>
      <c r="D134" s="7">
        <v>8999</v>
      </c>
      <c r="F134" t="e">
        <f>VLOOKUP($C134,yama_TTX!$B:$J,2,0)</f>
        <v>#N/A</v>
      </c>
      <c r="G134" t="e">
        <f>VLOOKUP($C134,yama_TTX!$B:$J,3,0)</f>
        <v>#N/A</v>
      </c>
      <c r="H134" t="e">
        <f>VLOOKUP($C134,yama_TTX!$B:$J,4,0)</f>
        <v>#N/A</v>
      </c>
      <c r="I134" t="e">
        <f>VLOOKUP($C134,yama_TTX!$B:$J,5,0)</f>
        <v>#N/A</v>
      </c>
      <c r="J134" t="e">
        <f>VLOOKUP($C134,yama_TTX!$B:$J,6,0)</f>
        <v>#N/A</v>
      </c>
      <c r="K134" t="e">
        <f>VLOOKUP($C134,yama_TTX!$B:$J,7,0)</f>
        <v>#N/A</v>
      </c>
      <c r="L134" t="e">
        <f>VLOOKUP($C134,yama_TTX!$B:$J,8,0)</f>
        <v>#N/A</v>
      </c>
      <c r="M134" t="e">
        <f>VLOOKUP($C134,yama_TTX!$B:$J,9,0)</f>
        <v>#N/A</v>
      </c>
    </row>
    <row r="135" spans="1:13" x14ac:dyDescent="0.35">
      <c r="A135" s="6" t="s">
        <v>24</v>
      </c>
      <c r="B135" s="6" t="s">
        <v>5876</v>
      </c>
      <c r="C135" s="6" t="s">
        <v>15836</v>
      </c>
      <c r="D135" s="7">
        <v>10499</v>
      </c>
      <c r="F135" t="e">
        <f>VLOOKUP($C135,yama_TTX!$B:$J,2,0)</f>
        <v>#N/A</v>
      </c>
      <c r="G135" t="e">
        <f>VLOOKUP($C135,yama_TTX!$B:$J,3,0)</f>
        <v>#N/A</v>
      </c>
      <c r="H135" t="e">
        <f>VLOOKUP($C135,yama_TTX!$B:$J,4,0)</f>
        <v>#N/A</v>
      </c>
      <c r="I135" t="e">
        <f>VLOOKUP($C135,yama_TTX!$B:$J,5,0)</f>
        <v>#N/A</v>
      </c>
      <c r="J135" t="e">
        <f>VLOOKUP($C135,yama_TTX!$B:$J,6,0)</f>
        <v>#N/A</v>
      </c>
      <c r="K135" t="e">
        <f>VLOOKUP($C135,yama_TTX!$B:$J,7,0)</f>
        <v>#N/A</v>
      </c>
      <c r="L135" t="e">
        <f>VLOOKUP($C135,yama_TTX!$B:$J,8,0)</f>
        <v>#N/A</v>
      </c>
      <c r="M135" t="e">
        <f>VLOOKUP($C135,yama_TTX!$B:$J,9,0)</f>
        <v>#N/A</v>
      </c>
    </row>
    <row r="136" spans="1:13" x14ac:dyDescent="0.35">
      <c r="A136" s="6" t="s">
        <v>24</v>
      </c>
      <c r="B136" s="6" t="s">
        <v>5051</v>
      </c>
      <c r="C136" s="6" t="s">
        <v>127</v>
      </c>
      <c r="D136" s="7">
        <v>13466</v>
      </c>
      <c r="F136" t="str">
        <f>VLOOKUP($C136,yama_TTX!$B:$J,2,0)</f>
        <v>23.8"</v>
      </c>
      <c r="G136" t="str">
        <f>VLOOKUP($C136,yama_TTX!$B:$J,3,0)</f>
        <v>1920x1080@75 Гц (16:9)</v>
      </c>
      <c r="H136">
        <f>VLOOKUP($C136,yama_TTX!$B:$J,4,0)</f>
        <v>0</v>
      </c>
      <c r="I136" t="str">
        <f>VLOOKUP($C136,yama_TTX!$B:$J,5,0)</f>
        <v>250 кд/м²</v>
      </c>
      <c r="J136" t="str">
        <f>VLOOKUP($C136,yama_TTX!$B:$J,6,0)</f>
        <v>1000:1</v>
      </c>
      <c r="K136" t="str">
        <f>VLOOKUP($C136,yama_TTX!$B:$J,7,0)</f>
        <v>1 мс</v>
      </c>
      <c r="L136" t="str">
        <f>VLOOKUP($C136,yama_TTX!$B:$J,8,0)</f>
        <v>75 Гц</v>
      </c>
      <c r="M136">
        <f>VLOOKUP($C136,yama_TTX!$B:$J,9,0)</f>
        <v>0</v>
      </c>
    </row>
    <row r="137" spans="1:13" x14ac:dyDescent="0.35">
      <c r="A137" s="6" t="s">
        <v>24</v>
      </c>
      <c r="B137" s="6" t="s">
        <v>5084</v>
      </c>
      <c r="C137" s="6" t="s">
        <v>173</v>
      </c>
      <c r="D137" s="7">
        <v>13000</v>
      </c>
      <c r="F137" t="str">
        <f>VLOOKUP($C137,yama_TTX!$B:$J,2,0)</f>
        <v>23.8"</v>
      </c>
      <c r="G137" t="str">
        <f>VLOOKUP($C137,yama_TTX!$B:$J,3,0)</f>
        <v>1920x1080@75 Гц (16:9)</v>
      </c>
      <c r="H137">
        <f>VLOOKUP($C137,yama_TTX!$B:$J,4,0)</f>
        <v>0</v>
      </c>
      <c r="I137" t="str">
        <f>VLOOKUP($C137,yama_TTX!$B:$J,5,0)</f>
        <v>250 кд/м²</v>
      </c>
      <c r="J137" t="str">
        <f>VLOOKUP($C137,yama_TTX!$B:$J,6,0)</f>
        <v>1000:1</v>
      </c>
      <c r="K137" t="str">
        <f>VLOOKUP($C137,yama_TTX!$B:$J,7,0)</f>
        <v>1 мс</v>
      </c>
      <c r="L137" t="str">
        <f>VLOOKUP($C137,yama_TTX!$B:$J,8,0)</f>
        <v>75 Гц</v>
      </c>
      <c r="M137">
        <f>VLOOKUP($C137,yama_TTX!$B:$J,9,0)</f>
        <v>0</v>
      </c>
    </row>
    <row r="138" spans="1:13" x14ac:dyDescent="0.35">
      <c r="A138" s="6" t="s">
        <v>24</v>
      </c>
      <c r="B138" s="6" t="s">
        <v>5895</v>
      </c>
      <c r="C138" s="6" t="s">
        <v>15836</v>
      </c>
      <c r="D138" s="7">
        <v>16999</v>
      </c>
      <c r="F138" t="e">
        <f>VLOOKUP($C138,yama_TTX!$B:$J,2,0)</f>
        <v>#N/A</v>
      </c>
      <c r="G138" t="e">
        <f>VLOOKUP($C138,yama_TTX!$B:$J,3,0)</f>
        <v>#N/A</v>
      </c>
      <c r="H138" t="e">
        <f>VLOOKUP($C138,yama_TTX!$B:$J,4,0)</f>
        <v>#N/A</v>
      </c>
      <c r="I138" t="e">
        <f>VLOOKUP($C138,yama_TTX!$B:$J,5,0)</f>
        <v>#N/A</v>
      </c>
      <c r="J138" t="e">
        <f>VLOOKUP($C138,yama_TTX!$B:$J,6,0)</f>
        <v>#N/A</v>
      </c>
      <c r="K138" t="e">
        <f>VLOOKUP($C138,yama_TTX!$B:$J,7,0)</f>
        <v>#N/A</v>
      </c>
      <c r="L138" t="e">
        <f>VLOOKUP($C138,yama_TTX!$B:$J,8,0)</f>
        <v>#N/A</v>
      </c>
      <c r="M138" t="e">
        <f>VLOOKUP($C138,yama_TTX!$B:$J,9,0)</f>
        <v>#N/A</v>
      </c>
    </row>
    <row r="139" spans="1:13" x14ac:dyDescent="0.35">
      <c r="A139" s="6" t="s">
        <v>24</v>
      </c>
      <c r="B139" s="6" t="s">
        <v>3695</v>
      </c>
      <c r="C139" s="6" t="s">
        <v>94</v>
      </c>
      <c r="D139" s="7">
        <v>18329.75</v>
      </c>
      <c r="F139" t="str">
        <f>VLOOKUP($C139,yama_TTX!$B:$J,2,0)</f>
        <v>23.8"</v>
      </c>
      <c r="G139" t="str">
        <f>VLOOKUP($C139,yama_TTX!$B:$J,3,0)</f>
        <v>2560x1440@75 Гц (16:9)</v>
      </c>
      <c r="H139">
        <f>VLOOKUP($C139,yama_TTX!$B:$J,4,0)</f>
        <v>0</v>
      </c>
      <c r="I139" t="str">
        <f>VLOOKUP($C139,yama_TTX!$B:$J,5,0)</f>
        <v>300 кд/м²</v>
      </c>
      <c r="J139">
        <f>VLOOKUP($C139,yama_TTX!$B:$J,6,0)</f>
        <v>0</v>
      </c>
      <c r="K139" t="str">
        <f>VLOOKUP($C139,yama_TTX!$B:$J,7,0)</f>
        <v>1 мс</v>
      </c>
      <c r="L139" t="str">
        <f>VLOOKUP($C139,yama_TTX!$B:$J,8,0)</f>
        <v>75 Гц</v>
      </c>
      <c r="M139">
        <f>VLOOKUP($C139,yama_TTX!$B:$J,9,0)</f>
        <v>0</v>
      </c>
    </row>
    <row r="140" spans="1:13" x14ac:dyDescent="0.35">
      <c r="A140" s="6" t="s">
        <v>24</v>
      </c>
      <c r="B140" s="6" t="s">
        <v>5894</v>
      </c>
      <c r="C140" s="6" t="s">
        <v>15836</v>
      </c>
      <c r="D140" s="7">
        <v>15999</v>
      </c>
      <c r="F140" t="e">
        <f>VLOOKUP($C140,yama_TTX!$B:$J,2,0)</f>
        <v>#N/A</v>
      </c>
      <c r="G140" t="e">
        <f>VLOOKUP($C140,yama_TTX!$B:$J,3,0)</f>
        <v>#N/A</v>
      </c>
      <c r="H140" t="e">
        <f>VLOOKUP($C140,yama_TTX!$B:$J,4,0)</f>
        <v>#N/A</v>
      </c>
      <c r="I140" t="e">
        <f>VLOOKUP($C140,yama_TTX!$B:$J,5,0)</f>
        <v>#N/A</v>
      </c>
      <c r="J140" t="e">
        <f>VLOOKUP($C140,yama_TTX!$B:$J,6,0)</f>
        <v>#N/A</v>
      </c>
      <c r="K140" t="e">
        <f>VLOOKUP($C140,yama_TTX!$B:$J,7,0)</f>
        <v>#N/A</v>
      </c>
      <c r="L140" t="e">
        <f>VLOOKUP($C140,yama_TTX!$B:$J,8,0)</f>
        <v>#N/A</v>
      </c>
      <c r="M140" t="e">
        <f>VLOOKUP($C140,yama_TTX!$B:$J,9,0)</f>
        <v>#N/A</v>
      </c>
    </row>
    <row r="141" spans="1:13" x14ac:dyDescent="0.35">
      <c r="A141" s="6" t="s">
        <v>24</v>
      </c>
      <c r="B141" s="6" t="s">
        <v>5156</v>
      </c>
      <c r="C141" s="6" t="s">
        <v>276</v>
      </c>
      <c r="D141" s="7">
        <v>16370</v>
      </c>
      <c r="F141">
        <f>VLOOKUP($C141,yama_TTX!$B:$J,2,0)</f>
        <v>0</v>
      </c>
      <c r="G141" t="str">
        <f>VLOOKUP($C141,yama_TTX!$B:$J,3,0)</f>
        <v>1920x1080@75 Гц (16:9)</v>
      </c>
      <c r="H141">
        <f>VLOOKUP($C141,yama_TTX!$B:$J,4,0)</f>
        <v>0</v>
      </c>
      <c r="I141" t="str">
        <f>VLOOKUP($C141,yama_TTX!$B:$J,5,0)</f>
        <v>250 кд/м²</v>
      </c>
      <c r="J141" t="str">
        <f>VLOOKUP($C141,yama_TTX!$B:$J,6,0)</f>
        <v>1000:1</v>
      </c>
      <c r="K141" t="str">
        <f>VLOOKUP($C141,yama_TTX!$B:$J,7,0)</f>
        <v>1 мс</v>
      </c>
      <c r="L141" t="str">
        <f>VLOOKUP($C141,yama_TTX!$B:$J,8,0)</f>
        <v>75 Гц</v>
      </c>
      <c r="M141">
        <f>VLOOKUP($C141,yama_TTX!$B:$J,9,0)</f>
        <v>0</v>
      </c>
    </row>
    <row r="142" spans="1:13" x14ac:dyDescent="0.35">
      <c r="A142" s="6" t="s">
        <v>24</v>
      </c>
      <c r="B142" s="6" t="s">
        <v>5137</v>
      </c>
      <c r="C142" s="6" t="s">
        <v>617</v>
      </c>
      <c r="D142" s="7">
        <v>29394</v>
      </c>
      <c r="F142">
        <f>VLOOKUP($C142,yama_TTX!$B:$J,2,0)</f>
        <v>0</v>
      </c>
      <c r="G142" t="str">
        <f>VLOOKUP($C142,yama_TTX!$B:$J,3,0)</f>
        <v>3840x2160@60 Гц (16:9)</v>
      </c>
      <c r="H142">
        <f>VLOOKUP($C142,yama_TTX!$B:$J,4,0)</f>
        <v>0</v>
      </c>
      <c r="I142" t="str">
        <f>VLOOKUP($C142,yama_TTX!$B:$J,5,0)</f>
        <v>300 кд/м²</v>
      </c>
      <c r="J142" t="str">
        <f>VLOOKUP($C142,yama_TTX!$B:$J,6,0)</f>
        <v>1000:1</v>
      </c>
      <c r="K142" t="str">
        <f>VLOOKUP($C142,yama_TTX!$B:$J,7,0)</f>
        <v>4 мс</v>
      </c>
      <c r="L142" t="str">
        <f>VLOOKUP($C142,yama_TTX!$B:$J,8,0)</f>
        <v>60 Гц</v>
      </c>
      <c r="M142">
        <f>VLOOKUP($C142,yama_TTX!$B:$J,9,0)</f>
        <v>0</v>
      </c>
    </row>
    <row r="143" spans="1:13" x14ac:dyDescent="0.35">
      <c r="A143" s="6" t="s">
        <v>24</v>
      </c>
      <c r="B143" s="6" t="s">
        <v>5137</v>
      </c>
      <c r="C143" s="6" t="s">
        <v>245</v>
      </c>
      <c r="D143" s="7">
        <v>30270</v>
      </c>
      <c r="F143">
        <f>VLOOKUP($C143,yama_TTX!$B:$J,2,0)</f>
        <v>0</v>
      </c>
      <c r="G143" t="str">
        <f>VLOOKUP($C143,yama_TTX!$B:$J,3,0)</f>
        <v>3840x2160 (16:9)</v>
      </c>
      <c r="H143">
        <f>VLOOKUP($C143,yama_TTX!$B:$J,4,0)</f>
        <v>0</v>
      </c>
      <c r="I143" t="str">
        <f>VLOOKUP($C143,yama_TTX!$B:$J,5,0)</f>
        <v>300 кд/м²</v>
      </c>
      <c r="J143" t="str">
        <f>VLOOKUP($C143,yama_TTX!$B:$J,6,0)</f>
        <v>1000:1</v>
      </c>
      <c r="K143" t="str">
        <f>VLOOKUP($C143,yama_TTX!$B:$J,7,0)</f>
        <v>4 мс</v>
      </c>
      <c r="L143">
        <f>VLOOKUP($C143,yama_TTX!$B:$J,8,0)</f>
        <v>0</v>
      </c>
      <c r="M143">
        <f>VLOOKUP($C143,yama_TTX!$B:$J,9,0)</f>
        <v>0</v>
      </c>
    </row>
    <row r="144" spans="1:13" x14ac:dyDescent="0.35">
      <c r="A144" s="6" t="s">
        <v>24</v>
      </c>
      <c r="B144" s="6" t="s">
        <v>3783</v>
      </c>
      <c r="C144" s="6" t="s">
        <v>65</v>
      </c>
      <c r="D144" s="7">
        <v>22458.5</v>
      </c>
      <c r="F144">
        <f>VLOOKUP($C144,yama_TTX!$B:$J,2,0)</f>
        <v>0</v>
      </c>
      <c r="G144" t="str">
        <f>VLOOKUP($C144,yama_TTX!$B:$J,3,0)</f>
        <v>2560x1440@75 Гц (16:9)</v>
      </c>
      <c r="H144">
        <f>VLOOKUP($C144,yama_TTX!$B:$J,4,0)</f>
        <v>0</v>
      </c>
      <c r="I144" t="str">
        <f>VLOOKUP($C144,yama_TTX!$B:$J,5,0)</f>
        <v>350 кд/м²</v>
      </c>
      <c r="J144" t="str">
        <f>VLOOKUP($C144,yama_TTX!$B:$J,6,0)</f>
        <v>1000:1</v>
      </c>
      <c r="K144" t="str">
        <f>VLOOKUP($C144,yama_TTX!$B:$J,7,0)</f>
        <v>1 мс</v>
      </c>
      <c r="L144" t="str">
        <f>VLOOKUP($C144,yama_TTX!$B:$J,8,0)</f>
        <v>75 Гц</v>
      </c>
      <c r="M144">
        <f>VLOOKUP($C144,yama_TTX!$B:$J,9,0)</f>
        <v>0</v>
      </c>
    </row>
    <row r="145" spans="1:13" x14ac:dyDescent="0.35">
      <c r="A145" s="6" t="s">
        <v>24</v>
      </c>
      <c r="B145" s="6" t="s">
        <v>4993</v>
      </c>
      <c r="C145" s="6" t="s">
        <v>55</v>
      </c>
      <c r="D145" s="7">
        <v>29113</v>
      </c>
      <c r="F145">
        <f>VLOOKUP($C145,yama_TTX!$B:$J,2,0)</f>
        <v>0</v>
      </c>
      <c r="G145" t="str">
        <f>VLOOKUP($C145,yama_TTX!$B:$J,3,0)</f>
        <v>2560x1440@144 Гц (16:9)</v>
      </c>
      <c r="H145">
        <f>VLOOKUP($C145,yama_TTX!$B:$J,4,0)</f>
        <v>0</v>
      </c>
      <c r="I145" t="str">
        <f>VLOOKUP($C145,yama_TTX!$B:$J,5,0)</f>
        <v>350 кд/м²</v>
      </c>
      <c r="J145" t="str">
        <f>VLOOKUP($C145,yama_TTX!$B:$J,6,0)</f>
        <v>1000:1</v>
      </c>
      <c r="K145" t="str">
        <f>VLOOKUP($C145,yama_TTX!$B:$J,7,0)</f>
        <v>1 мс</v>
      </c>
      <c r="L145" t="str">
        <f>VLOOKUP($C145,yama_TTX!$B:$J,8,0)</f>
        <v>144 Гц</v>
      </c>
      <c r="M145">
        <f>VLOOKUP($C145,yama_TTX!$B:$J,9,0)</f>
        <v>0</v>
      </c>
    </row>
    <row r="146" spans="1:13" x14ac:dyDescent="0.35">
      <c r="A146" s="6" t="s">
        <v>24</v>
      </c>
      <c r="B146" s="6" t="s">
        <v>5036</v>
      </c>
      <c r="C146" s="6" t="s">
        <v>111</v>
      </c>
      <c r="D146" s="7">
        <v>33366.666666666664</v>
      </c>
      <c r="F146">
        <f>VLOOKUP($C146,yama_TTX!$B:$J,2,0)</f>
        <v>0</v>
      </c>
      <c r="G146" t="str">
        <f>VLOOKUP($C146,yama_TTX!$B:$J,3,0)</f>
        <v>2560x1440@144 Гц (16:9)</v>
      </c>
      <c r="H146">
        <f>VLOOKUP($C146,yama_TTX!$B:$J,4,0)</f>
        <v>0</v>
      </c>
      <c r="I146" t="str">
        <f>VLOOKUP($C146,yama_TTX!$B:$J,5,0)</f>
        <v>400 кд/м²</v>
      </c>
      <c r="J146" t="str">
        <f>VLOOKUP($C146,yama_TTX!$B:$J,6,0)</f>
        <v>1000:1</v>
      </c>
      <c r="K146" t="str">
        <f>VLOOKUP($C146,yama_TTX!$B:$J,7,0)</f>
        <v>1 мс</v>
      </c>
      <c r="L146" t="str">
        <f>VLOOKUP($C146,yama_TTX!$B:$J,8,0)</f>
        <v>144 Гц</v>
      </c>
      <c r="M146">
        <f>VLOOKUP($C146,yama_TTX!$B:$J,9,0)</f>
        <v>0</v>
      </c>
    </row>
    <row r="147" spans="1:13" x14ac:dyDescent="0.35">
      <c r="A147" s="6" t="s">
        <v>24</v>
      </c>
      <c r="B147" s="6" t="s">
        <v>5686</v>
      </c>
      <c r="C147" s="6" t="s">
        <v>1001</v>
      </c>
      <c r="D147" s="7">
        <v>79990</v>
      </c>
      <c r="F147">
        <f>VLOOKUP($C147,yama_TTX!$B:$J,2,0)</f>
        <v>0</v>
      </c>
      <c r="G147" t="str">
        <f>VLOOKUP($C147,yama_TTX!$B:$J,3,0)</f>
        <v>3440x1440@120 Гц (21:9)</v>
      </c>
      <c r="H147">
        <f>VLOOKUP($C147,yama_TTX!$B:$J,4,0)</f>
        <v>0</v>
      </c>
      <c r="I147" t="str">
        <f>VLOOKUP($C147,yama_TTX!$B:$J,5,0)</f>
        <v>300 кд/м²</v>
      </c>
      <c r="J147" t="str">
        <f>VLOOKUP($C147,yama_TTX!$B:$J,6,0)</f>
        <v>1000:1</v>
      </c>
      <c r="K147" t="str">
        <f>VLOOKUP($C147,yama_TTX!$B:$J,7,0)</f>
        <v>4 мс</v>
      </c>
      <c r="L147" t="str">
        <f>VLOOKUP($C147,yama_TTX!$B:$J,8,0)</f>
        <v>120 Гц</v>
      </c>
      <c r="M147">
        <f>VLOOKUP($C147,yama_TTX!$B:$J,9,0)</f>
        <v>0</v>
      </c>
    </row>
    <row r="148" spans="1:13" x14ac:dyDescent="0.35">
      <c r="A148" s="6" t="s">
        <v>24</v>
      </c>
      <c r="B148" s="6" t="s">
        <v>5693</v>
      </c>
      <c r="C148" s="6" t="s">
        <v>1009</v>
      </c>
      <c r="D148" s="7">
        <v>32693.333333333332</v>
      </c>
      <c r="F148">
        <f>VLOOKUP($C148,yama_TTX!$B:$J,2,0)</f>
        <v>0</v>
      </c>
      <c r="G148" t="str">
        <f>VLOOKUP($C148,yama_TTX!$B:$J,3,0)</f>
        <v>1920x1080@180 Гц (16:9)</v>
      </c>
      <c r="H148">
        <f>VLOOKUP($C148,yama_TTX!$B:$J,4,0)</f>
        <v>0</v>
      </c>
      <c r="I148" t="str">
        <f>VLOOKUP($C148,yama_TTX!$B:$J,5,0)</f>
        <v>350 кд/м²</v>
      </c>
      <c r="J148">
        <f>VLOOKUP($C148,yama_TTX!$B:$J,6,0)</f>
        <v>0</v>
      </c>
      <c r="K148" t="str">
        <f>VLOOKUP($C148,yama_TTX!$B:$J,7,0)</f>
        <v>1 мс</v>
      </c>
      <c r="L148" t="str">
        <f>VLOOKUP($C148,yama_TTX!$B:$J,8,0)</f>
        <v>180 Гц</v>
      </c>
      <c r="M148">
        <f>VLOOKUP($C148,yama_TTX!$B:$J,9,0)</f>
        <v>0</v>
      </c>
    </row>
    <row r="149" spans="1:13" x14ac:dyDescent="0.35">
      <c r="A149" s="6" t="s">
        <v>24</v>
      </c>
      <c r="B149" s="6" t="s">
        <v>5595</v>
      </c>
      <c r="C149" s="6" t="s">
        <v>870</v>
      </c>
      <c r="D149" s="7">
        <v>37392.333333333336</v>
      </c>
      <c r="F149" t="str">
        <f>VLOOKUP($C149,yama_TTX!$B:$J,2,0)</f>
        <v>23.8"</v>
      </c>
      <c r="G149" t="str">
        <f>VLOOKUP($C149,yama_TTX!$B:$J,3,0)</f>
        <v>2560x1440@165 Гц (16:9)</v>
      </c>
      <c r="H149">
        <f>VLOOKUP($C149,yama_TTX!$B:$J,4,0)</f>
        <v>0</v>
      </c>
      <c r="I149" t="str">
        <f>VLOOKUP($C149,yama_TTX!$B:$J,5,0)</f>
        <v>350 кд/м²</v>
      </c>
      <c r="J149">
        <f>VLOOKUP($C149,yama_TTX!$B:$J,6,0)</f>
        <v>0</v>
      </c>
      <c r="K149" t="str">
        <f>VLOOKUP($C149,yama_TTX!$B:$J,7,0)</f>
        <v>1 мс</v>
      </c>
      <c r="L149" t="str">
        <f>VLOOKUP($C149,yama_TTX!$B:$J,8,0)</f>
        <v>144 Гц</v>
      </c>
      <c r="M149">
        <f>VLOOKUP($C149,yama_TTX!$B:$J,9,0)</f>
        <v>0</v>
      </c>
    </row>
    <row r="150" spans="1:13" x14ac:dyDescent="0.35">
      <c r="A150" s="6" t="s">
        <v>24</v>
      </c>
      <c r="B150" s="6" t="s">
        <v>5788</v>
      </c>
      <c r="C150" s="6" t="s">
        <v>1149</v>
      </c>
      <c r="D150" s="7">
        <v>49354</v>
      </c>
      <c r="F150" t="str">
        <f>VLOOKUP($C150,yama_TTX!$B:$J,2,0)</f>
        <v>24.5"</v>
      </c>
      <c r="G150" t="str">
        <f>VLOOKUP($C150,yama_TTX!$B:$J,3,0)</f>
        <v>1920x1080@240 Гц (16:9)</v>
      </c>
      <c r="H150">
        <f>VLOOKUP($C150,yama_TTX!$B:$J,4,0)</f>
        <v>0</v>
      </c>
      <c r="I150" t="str">
        <f>VLOOKUP($C150,yama_TTX!$B:$J,5,0)</f>
        <v>400 кд/м²</v>
      </c>
      <c r="J150" t="str">
        <f>VLOOKUP($C150,yama_TTX!$B:$J,6,0)</f>
        <v>1000:1</v>
      </c>
      <c r="K150" t="str">
        <f>VLOOKUP($C150,yama_TTX!$B:$J,7,0)</f>
        <v>1 мс</v>
      </c>
      <c r="L150" t="str">
        <f>VLOOKUP($C150,yama_TTX!$B:$J,8,0)</f>
        <v>240 Гц</v>
      </c>
      <c r="M150">
        <f>VLOOKUP($C150,yama_TTX!$B:$J,9,0)</f>
        <v>0</v>
      </c>
    </row>
    <row r="151" spans="1:13" x14ac:dyDescent="0.35">
      <c r="A151" s="6" t="s">
        <v>24</v>
      </c>
      <c r="B151" s="6" t="s">
        <v>5958</v>
      </c>
      <c r="C151" s="6" t="s">
        <v>15836</v>
      </c>
      <c r="D151" s="7">
        <v>38790</v>
      </c>
      <c r="F151" t="e">
        <f>VLOOKUP($C151,yama_TTX!$B:$J,2,0)</f>
        <v>#N/A</v>
      </c>
      <c r="G151" t="e">
        <f>VLOOKUP($C151,yama_TTX!$B:$J,3,0)</f>
        <v>#N/A</v>
      </c>
      <c r="H151" t="e">
        <f>VLOOKUP($C151,yama_TTX!$B:$J,4,0)</f>
        <v>#N/A</v>
      </c>
      <c r="I151" t="e">
        <f>VLOOKUP($C151,yama_TTX!$B:$J,5,0)</f>
        <v>#N/A</v>
      </c>
      <c r="J151" t="e">
        <f>VLOOKUP($C151,yama_TTX!$B:$J,6,0)</f>
        <v>#N/A</v>
      </c>
      <c r="K151" t="e">
        <f>VLOOKUP($C151,yama_TTX!$B:$J,7,0)</f>
        <v>#N/A</v>
      </c>
      <c r="L151" t="e">
        <f>VLOOKUP($C151,yama_TTX!$B:$J,8,0)</f>
        <v>#N/A</v>
      </c>
      <c r="M151" t="e">
        <f>VLOOKUP($C151,yama_TTX!$B:$J,9,0)</f>
        <v>#N/A</v>
      </c>
    </row>
    <row r="152" spans="1:13" x14ac:dyDescent="0.35">
      <c r="A152" s="6" t="s">
        <v>24</v>
      </c>
      <c r="B152" s="6" t="s">
        <v>5844</v>
      </c>
      <c r="C152" s="6" t="s">
        <v>15836</v>
      </c>
      <c r="D152" s="7">
        <v>38990</v>
      </c>
      <c r="F152" t="e">
        <f>VLOOKUP($C152,yama_TTX!$B:$J,2,0)</f>
        <v>#N/A</v>
      </c>
      <c r="G152" t="e">
        <f>VLOOKUP($C152,yama_TTX!$B:$J,3,0)</f>
        <v>#N/A</v>
      </c>
      <c r="H152" t="e">
        <f>VLOOKUP($C152,yama_TTX!$B:$J,4,0)</f>
        <v>#N/A</v>
      </c>
      <c r="I152" t="e">
        <f>VLOOKUP($C152,yama_TTX!$B:$J,5,0)</f>
        <v>#N/A</v>
      </c>
      <c r="J152" t="e">
        <f>VLOOKUP($C152,yama_TTX!$B:$J,6,0)</f>
        <v>#N/A</v>
      </c>
      <c r="K152" t="e">
        <f>VLOOKUP($C152,yama_TTX!$B:$J,7,0)</f>
        <v>#N/A</v>
      </c>
      <c r="L152" t="e">
        <f>VLOOKUP($C152,yama_TTX!$B:$J,8,0)</f>
        <v>#N/A</v>
      </c>
      <c r="M152" t="e">
        <f>VLOOKUP($C152,yama_TTX!$B:$J,9,0)</f>
        <v>#N/A</v>
      </c>
    </row>
    <row r="153" spans="1:13" x14ac:dyDescent="0.35">
      <c r="A153" s="6" t="s">
        <v>24</v>
      </c>
      <c r="B153" s="6" t="s">
        <v>5859</v>
      </c>
      <c r="C153" s="6" t="s">
        <v>15836</v>
      </c>
      <c r="D153" s="7">
        <v>52990</v>
      </c>
      <c r="F153" t="e">
        <f>VLOOKUP($C153,yama_TTX!$B:$J,2,0)</f>
        <v>#N/A</v>
      </c>
      <c r="G153" t="e">
        <f>VLOOKUP($C153,yama_TTX!$B:$J,3,0)</f>
        <v>#N/A</v>
      </c>
      <c r="H153" t="e">
        <f>VLOOKUP($C153,yama_TTX!$B:$J,4,0)</f>
        <v>#N/A</v>
      </c>
      <c r="I153" t="e">
        <f>VLOOKUP($C153,yama_TTX!$B:$J,5,0)</f>
        <v>#N/A</v>
      </c>
      <c r="J153" t="e">
        <f>VLOOKUP($C153,yama_TTX!$B:$J,6,0)</f>
        <v>#N/A</v>
      </c>
      <c r="K153" t="e">
        <f>VLOOKUP($C153,yama_TTX!$B:$J,7,0)</f>
        <v>#N/A</v>
      </c>
      <c r="L153" t="e">
        <f>VLOOKUP($C153,yama_TTX!$B:$J,8,0)</f>
        <v>#N/A</v>
      </c>
      <c r="M153" t="e">
        <f>VLOOKUP($C153,yama_TTX!$B:$J,9,0)</f>
        <v>#N/A</v>
      </c>
    </row>
    <row r="154" spans="1:13" x14ac:dyDescent="0.35">
      <c r="A154" s="6" t="s">
        <v>24</v>
      </c>
      <c r="B154" s="6" t="s">
        <v>5858</v>
      </c>
      <c r="C154" s="6" t="s">
        <v>15836</v>
      </c>
      <c r="D154" s="7">
        <v>42160</v>
      </c>
      <c r="F154" t="e">
        <f>VLOOKUP($C154,yama_TTX!$B:$J,2,0)</f>
        <v>#N/A</v>
      </c>
      <c r="G154" t="e">
        <f>VLOOKUP($C154,yama_TTX!$B:$J,3,0)</f>
        <v>#N/A</v>
      </c>
      <c r="H154" t="e">
        <f>VLOOKUP($C154,yama_TTX!$B:$J,4,0)</f>
        <v>#N/A</v>
      </c>
      <c r="I154" t="e">
        <f>VLOOKUP($C154,yama_TTX!$B:$J,5,0)</f>
        <v>#N/A</v>
      </c>
      <c r="J154" t="e">
        <f>VLOOKUP($C154,yama_TTX!$B:$J,6,0)</f>
        <v>#N/A</v>
      </c>
      <c r="K154" t="e">
        <f>VLOOKUP($C154,yama_TTX!$B:$J,7,0)</f>
        <v>#N/A</v>
      </c>
      <c r="L154" t="e">
        <f>VLOOKUP($C154,yama_TTX!$B:$J,8,0)</f>
        <v>#N/A</v>
      </c>
      <c r="M154" t="e">
        <f>VLOOKUP($C154,yama_TTX!$B:$J,9,0)</f>
        <v>#N/A</v>
      </c>
    </row>
    <row r="155" spans="1:13" x14ac:dyDescent="0.35">
      <c r="A155" s="6" t="s">
        <v>24</v>
      </c>
      <c r="B155" s="6" t="s">
        <v>5442</v>
      </c>
      <c r="C155" s="6" t="s">
        <v>668</v>
      </c>
      <c r="D155" s="7">
        <v>52990</v>
      </c>
      <c r="F155">
        <f>VLOOKUP($C155,yama_TTX!$B:$J,2,0)</f>
        <v>0</v>
      </c>
      <c r="G155" t="str">
        <f>VLOOKUP($C155,yama_TTX!$B:$J,3,0)</f>
        <v>2560x1440@165 Гц (16:9)</v>
      </c>
      <c r="H155">
        <f>VLOOKUP($C155,yama_TTX!$B:$J,4,0)</f>
        <v>0</v>
      </c>
      <c r="I155" t="str">
        <f>VLOOKUP($C155,yama_TTX!$B:$J,5,0)</f>
        <v>350 кд/м²</v>
      </c>
      <c r="J155">
        <f>VLOOKUP($C155,yama_TTX!$B:$J,6,0)</f>
        <v>0</v>
      </c>
      <c r="K155" t="str">
        <f>VLOOKUP($C155,yama_TTX!$B:$J,7,0)</f>
        <v>4 мс</v>
      </c>
      <c r="L155" t="str">
        <f>VLOOKUP($C155,yama_TTX!$B:$J,8,0)</f>
        <v>165 Гц</v>
      </c>
      <c r="M155">
        <f>VLOOKUP($C155,yama_TTX!$B:$J,9,0)</f>
        <v>0</v>
      </c>
    </row>
    <row r="156" spans="1:13" x14ac:dyDescent="0.35">
      <c r="A156" s="6" t="s">
        <v>24</v>
      </c>
      <c r="B156" s="6" t="s">
        <v>5754</v>
      </c>
      <c r="C156" s="6" t="s">
        <v>1096</v>
      </c>
      <c r="D156" s="7">
        <v>38555.333333333336</v>
      </c>
      <c r="F156">
        <f>VLOOKUP($C156,yama_TTX!$B:$J,2,0)</f>
        <v>0</v>
      </c>
      <c r="G156" t="str">
        <f>VLOOKUP($C156,yama_TTX!$B:$J,3,0)</f>
        <v>1920x1080@240 Гц (16:9)</v>
      </c>
      <c r="H156">
        <f>VLOOKUP($C156,yama_TTX!$B:$J,4,0)</f>
        <v>0</v>
      </c>
      <c r="I156" t="str">
        <f>VLOOKUP($C156,yama_TTX!$B:$J,5,0)</f>
        <v>400 кд/м²</v>
      </c>
      <c r="J156" t="str">
        <f>VLOOKUP($C156,yama_TTX!$B:$J,6,0)</f>
        <v>1000:1</v>
      </c>
      <c r="K156" t="str">
        <f>VLOOKUP($C156,yama_TTX!$B:$J,7,0)</f>
        <v>1 мс</v>
      </c>
      <c r="L156" t="str">
        <f>VLOOKUP($C156,yama_TTX!$B:$J,8,0)</f>
        <v>240 Гц</v>
      </c>
      <c r="M156">
        <f>VLOOKUP($C156,yama_TTX!$B:$J,9,0)</f>
        <v>0</v>
      </c>
    </row>
    <row r="157" spans="1:13" x14ac:dyDescent="0.35">
      <c r="A157" s="6" t="s">
        <v>24</v>
      </c>
      <c r="B157" s="6" t="s">
        <v>3989</v>
      </c>
      <c r="C157" s="6" t="s">
        <v>992</v>
      </c>
      <c r="D157" s="7">
        <v>83390</v>
      </c>
      <c r="F157">
        <f>VLOOKUP($C157,yama_TTX!$B:$J,2,0)</f>
        <v>0</v>
      </c>
      <c r="G157" t="str">
        <f>VLOOKUP($C157,yama_TTX!$B:$J,3,0)</f>
        <v>2560x1440 (16:9)</v>
      </c>
      <c r="H157">
        <f>VLOOKUP($C157,yama_TTX!$B:$J,4,0)</f>
        <v>0</v>
      </c>
      <c r="I157" t="str">
        <f>VLOOKUP($C157,yama_TTX!$B:$J,5,0)</f>
        <v>350 кд/м²</v>
      </c>
      <c r="J157" t="str">
        <f>VLOOKUP($C157,yama_TTX!$B:$J,6,0)</f>
        <v>1000:1</v>
      </c>
      <c r="K157" t="str">
        <f>VLOOKUP($C157,yama_TTX!$B:$J,7,0)</f>
        <v>4 мс</v>
      </c>
      <c r="L157" t="str">
        <f>VLOOKUP($C157,yama_TTX!$B:$J,8,0)</f>
        <v>75 Гц</v>
      </c>
      <c r="M157">
        <f>VLOOKUP($C157,yama_TTX!$B:$J,9,0)</f>
        <v>0</v>
      </c>
    </row>
    <row r="158" spans="1:13" x14ac:dyDescent="0.35">
      <c r="A158" s="6" t="s">
        <v>24</v>
      </c>
      <c r="B158" s="6" t="s">
        <v>5833</v>
      </c>
      <c r="C158" s="6" t="s">
        <v>15836</v>
      </c>
      <c r="D158" s="7">
        <v>85090</v>
      </c>
      <c r="F158" t="e">
        <f>VLOOKUP($C158,yama_TTX!$B:$J,2,0)</f>
        <v>#N/A</v>
      </c>
      <c r="G158" t="e">
        <f>VLOOKUP($C158,yama_TTX!$B:$J,3,0)</f>
        <v>#N/A</v>
      </c>
      <c r="H158" t="e">
        <f>VLOOKUP($C158,yama_TTX!$B:$J,4,0)</f>
        <v>#N/A</v>
      </c>
      <c r="I158" t="e">
        <f>VLOOKUP($C158,yama_TTX!$B:$J,5,0)</f>
        <v>#N/A</v>
      </c>
      <c r="J158" t="e">
        <f>VLOOKUP($C158,yama_TTX!$B:$J,6,0)</f>
        <v>#N/A</v>
      </c>
      <c r="K158" t="e">
        <f>VLOOKUP($C158,yama_TTX!$B:$J,7,0)</f>
        <v>#N/A</v>
      </c>
      <c r="L158" t="e">
        <f>VLOOKUP($C158,yama_TTX!$B:$J,8,0)</f>
        <v>#N/A</v>
      </c>
      <c r="M158" t="e">
        <f>VLOOKUP($C158,yama_TTX!$B:$J,9,0)</f>
        <v>#N/A</v>
      </c>
    </row>
    <row r="159" spans="1:13" x14ac:dyDescent="0.35">
      <c r="A159" s="6" t="s">
        <v>24</v>
      </c>
      <c r="B159" s="6" t="s">
        <v>5576</v>
      </c>
      <c r="C159" s="6" t="s">
        <v>846</v>
      </c>
      <c r="D159" s="7">
        <v>50505</v>
      </c>
      <c r="F159">
        <f>VLOOKUP($C159,yama_TTX!$B:$J,2,0)</f>
        <v>0</v>
      </c>
      <c r="G159" t="str">
        <f>VLOOKUP($C159,yama_TTX!$B:$J,3,0)</f>
        <v>3840x2160@60 Гц (16:9)</v>
      </c>
      <c r="H159">
        <f>VLOOKUP($C159,yama_TTX!$B:$J,4,0)</f>
        <v>0</v>
      </c>
      <c r="I159" t="str">
        <f>VLOOKUP($C159,yama_TTX!$B:$J,5,0)</f>
        <v>300 кд/м²</v>
      </c>
      <c r="J159">
        <f>VLOOKUP($C159,yama_TTX!$B:$J,6,0)</f>
        <v>0</v>
      </c>
      <c r="K159" t="str">
        <f>VLOOKUP($C159,yama_TTX!$B:$J,7,0)</f>
        <v>1 мс</v>
      </c>
      <c r="L159" t="str">
        <f>VLOOKUP($C159,yama_TTX!$B:$J,8,0)</f>
        <v>60 Гц</v>
      </c>
      <c r="M159">
        <f>VLOOKUP($C159,yama_TTX!$B:$J,9,0)</f>
        <v>0</v>
      </c>
    </row>
    <row r="160" spans="1:13" x14ac:dyDescent="0.35">
      <c r="A160" s="6" t="s">
        <v>24</v>
      </c>
      <c r="B160" s="6" t="s">
        <v>5714</v>
      </c>
      <c r="C160" s="6" t="s">
        <v>1037</v>
      </c>
      <c r="D160" s="7">
        <v>18947.5</v>
      </c>
      <c r="F160">
        <f>VLOOKUP($C160,yama_TTX!$B:$J,2,0)</f>
        <v>0</v>
      </c>
      <c r="G160" t="str">
        <f>VLOOKUP($C160,yama_TTX!$B:$J,3,0)</f>
        <v>1920x1080@144 Гц (16:9)</v>
      </c>
      <c r="H160">
        <f>VLOOKUP($C160,yama_TTX!$B:$J,4,0)</f>
        <v>0</v>
      </c>
      <c r="I160" t="str">
        <f>VLOOKUP($C160,yama_TTX!$B:$J,5,0)</f>
        <v>350 кд/м²</v>
      </c>
      <c r="J160">
        <f>VLOOKUP($C160,yama_TTX!$B:$J,6,0)</f>
        <v>0</v>
      </c>
      <c r="K160" t="str">
        <f>VLOOKUP($C160,yama_TTX!$B:$J,7,0)</f>
        <v>1 мс</v>
      </c>
      <c r="L160" t="str">
        <f>VLOOKUP($C160,yama_TTX!$B:$J,8,0)</f>
        <v>146 Гц</v>
      </c>
      <c r="M160">
        <f>VLOOKUP($C160,yama_TTX!$B:$J,9,0)</f>
        <v>0</v>
      </c>
    </row>
    <row r="161" spans="1:13" x14ac:dyDescent="0.35">
      <c r="A161" s="6" t="s">
        <v>24</v>
      </c>
      <c r="B161" s="6" t="s">
        <v>5737</v>
      </c>
      <c r="C161" s="6" t="s">
        <v>1071</v>
      </c>
      <c r="D161" s="7">
        <v>21100</v>
      </c>
      <c r="F161" t="str">
        <f>VLOOKUP($C161,yama_TTX!$B:$J,2,0)</f>
        <v>24.5"</v>
      </c>
      <c r="G161" t="str">
        <f>VLOOKUP($C161,yama_TTX!$B:$J,3,0)</f>
        <v>1920x1080@144 Гц (16:9)</v>
      </c>
      <c r="H161">
        <f>VLOOKUP($C161,yama_TTX!$B:$J,4,0)</f>
        <v>0</v>
      </c>
      <c r="I161" t="str">
        <f>VLOOKUP($C161,yama_TTX!$B:$J,5,0)</f>
        <v>400 кд/м²</v>
      </c>
      <c r="J161" t="str">
        <f>VLOOKUP($C161,yama_TTX!$B:$J,6,0)</f>
        <v>1000:1</v>
      </c>
      <c r="K161" t="str">
        <f>VLOOKUP($C161,yama_TTX!$B:$J,7,0)</f>
        <v>1 мс</v>
      </c>
      <c r="L161" t="str">
        <f>VLOOKUP($C161,yama_TTX!$B:$J,8,0)</f>
        <v>144 Гц</v>
      </c>
      <c r="M161">
        <f>VLOOKUP($C161,yama_TTX!$B:$J,9,0)</f>
        <v>0</v>
      </c>
    </row>
    <row r="162" spans="1:13" x14ac:dyDescent="0.35">
      <c r="A162" s="6" t="s">
        <v>24</v>
      </c>
      <c r="B162" s="6" t="s">
        <v>5325</v>
      </c>
      <c r="C162" s="6" t="s">
        <v>500</v>
      </c>
      <c r="D162" s="7">
        <v>26357</v>
      </c>
      <c r="F162" t="str">
        <f>VLOOKUP($C162,yama_TTX!$B:$J,2,0)</f>
        <v>24.5"</v>
      </c>
      <c r="G162" t="str">
        <f>VLOOKUP($C162,yama_TTX!$B:$J,3,0)</f>
        <v>1920x1080@240 Гц (16:9)</v>
      </c>
      <c r="H162">
        <f>VLOOKUP($C162,yama_TTX!$B:$J,4,0)</f>
        <v>0</v>
      </c>
      <c r="I162" t="str">
        <f>VLOOKUP($C162,yama_TTX!$B:$J,5,0)</f>
        <v>400 кд/м²</v>
      </c>
      <c r="J162" t="str">
        <f>VLOOKUP($C162,yama_TTX!$B:$J,6,0)</f>
        <v>1000:1</v>
      </c>
      <c r="K162" t="str">
        <f>VLOOKUP($C162,yama_TTX!$B:$J,7,0)</f>
        <v>1 мс</v>
      </c>
      <c r="L162" t="str">
        <f>VLOOKUP($C162,yama_TTX!$B:$J,8,0)</f>
        <v>242 Гц</v>
      </c>
      <c r="M162">
        <f>VLOOKUP($C162,yama_TTX!$B:$J,9,0)</f>
        <v>0</v>
      </c>
    </row>
    <row r="163" spans="1:13" x14ac:dyDescent="0.35">
      <c r="A163" s="6" t="s">
        <v>24</v>
      </c>
      <c r="B163" s="6" t="s">
        <v>5960</v>
      </c>
      <c r="C163" s="6" t="s">
        <v>15836</v>
      </c>
      <c r="D163" s="7">
        <v>30260</v>
      </c>
      <c r="F163" t="e">
        <f>VLOOKUP($C163,yama_TTX!$B:$J,2,0)</f>
        <v>#N/A</v>
      </c>
      <c r="G163" t="e">
        <f>VLOOKUP($C163,yama_TTX!$B:$J,3,0)</f>
        <v>#N/A</v>
      </c>
      <c r="H163" t="e">
        <f>VLOOKUP($C163,yama_TTX!$B:$J,4,0)</f>
        <v>#N/A</v>
      </c>
      <c r="I163" t="e">
        <f>VLOOKUP($C163,yama_TTX!$B:$J,5,0)</f>
        <v>#N/A</v>
      </c>
      <c r="J163" t="e">
        <f>VLOOKUP($C163,yama_TTX!$B:$J,6,0)</f>
        <v>#N/A</v>
      </c>
      <c r="K163" t="e">
        <f>VLOOKUP($C163,yama_TTX!$B:$J,7,0)</f>
        <v>#N/A</v>
      </c>
      <c r="L163" t="e">
        <f>VLOOKUP($C163,yama_TTX!$B:$J,8,0)</f>
        <v>#N/A</v>
      </c>
      <c r="M163" t="e">
        <f>VLOOKUP($C163,yama_TTX!$B:$J,9,0)</f>
        <v>#N/A</v>
      </c>
    </row>
    <row r="164" spans="1:13" x14ac:dyDescent="0.35">
      <c r="A164" s="6" t="s">
        <v>24</v>
      </c>
      <c r="B164" s="6" t="s">
        <v>5643</v>
      </c>
      <c r="C164" s="6" t="s">
        <v>938</v>
      </c>
      <c r="D164" s="7">
        <v>22198</v>
      </c>
      <c r="F164">
        <f>VLOOKUP($C164,yama_TTX!$B:$J,2,0)</f>
        <v>0</v>
      </c>
      <c r="G164" t="str">
        <f>VLOOKUP($C164,yama_TTX!$B:$J,3,0)</f>
        <v>1920x1080@144 Гц (16:9)</v>
      </c>
      <c r="H164">
        <f>VLOOKUP($C164,yama_TTX!$B:$J,4,0)</f>
        <v>0</v>
      </c>
      <c r="I164" t="str">
        <f>VLOOKUP($C164,yama_TTX!$B:$J,5,0)</f>
        <v>400 кд/м²</v>
      </c>
      <c r="J164">
        <f>VLOOKUP($C164,yama_TTX!$B:$J,6,0)</f>
        <v>0</v>
      </c>
      <c r="K164" t="str">
        <f>VLOOKUP($C164,yama_TTX!$B:$J,7,0)</f>
        <v>1 мс</v>
      </c>
      <c r="L164" t="str">
        <f>VLOOKUP($C164,yama_TTX!$B:$J,8,0)</f>
        <v>144 Гц</v>
      </c>
      <c r="M164">
        <f>VLOOKUP($C164,yama_TTX!$B:$J,9,0)</f>
        <v>0</v>
      </c>
    </row>
    <row r="165" spans="1:13" x14ac:dyDescent="0.35">
      <c r="A165" s="6" t="s">
        <v>24</v>
      </c>
      <c r="B165" s="6" t="s">
        <v>5193</v>
      </c>
      <c r="C165" s="6" t="s">
        <v>323</v>
      </c>
      <c r="D165" s="7">
        <v>29636.333333333332</v>
      </c>
      <c r="F165">
        <f>VLOOKUP($C165,yama_TTX!$B:$J,2,0)</f>
        <v>0</v>
      </c>
      <c r="G165" t="str">
        <f>VLOOKUP($C165,yama_TTX!$B:$J,3,0)</f>
        <v>1920x1080@240 Гц (16:9)</v>
      </c>
      <c r="H165">
        <f>VLOOKUP($C165,yama_TTX!$B:$J,4,0)</f>
        <v>0</v>
      </c>
      <c r="I165" t="str">
        <f>VLOOKUP($C165,yama_TTX!$B:$J,5,0)</f>
        <v>400 кд/м²</v>
      </c>
      <c r="J165" t="str">
        <f>VLOOKUP($C165,yama_TTX!$B:$J,6,0)</f>
        <v>1000:1</v>
      </c>
      <c r="K165" t="str">
        <f>VLOOKUP($C165,yama_TTX!$B:$J,7,0)</f>
        <v>1 мс</v>
      </c>
      <c r="L165" t="str">
        <f>VLOOKUP($C165,yama_TTX!$B:$J,8,0)</f>
        <v>240 Гц</v>
      </c>
      <c r="M165">
        <f>VLOOKUP($C165,yama_TTX!$B:$J,9,0)</f>
        <v>0</v>
      </c>
    </row>
    <row r="166" spans="1:13" x14ac:dyDescent="0.35">
      <c r="A166" s="6" t="s">
        <v>24</v>
      </c>
      <c r="B166" s="6" t="s">
        <v>5910</v>
      </c>
      <c r="C166" s="6" t="s">
        <v>15836</v>
      </c>
      <c r="D166" s="7">
        <v>35999</v>
      </c>
      <c r="F166" t="e">
        <f>VLOOKUP($C166,yama_TTX!$B:$J,2,0)</f>
        <v>#N/A</v>
      </c>
      <c r="G166" t="e">
        <f>VLOOKUP($C166,yama_TTX!$B:$J,3,0)</f>
        <v>#N/A</v>
      </c>
      <c r="H166" t="e">
        <f>VLOOKUP($C166,yama_TTX!$B:$J,4,0)</f>
        <v>#N/A</v>
      </c>
      <c r="I166" t="e">
        <f>VLOOKUP($C166,yama_TTX!$B:$J,5,0)</f>
        <v>#N/A</v>
      </c>
      <c r="J166" t="e">
        <f>VLOOKUP($C166,yama_TTX!$B:$J,6,0)</f>
        <v>#N/A</v>
      </c>
      <c r="K166" t="e">
        <f>VLOOKUP($C166,yama_TTX!$B:$J,7,0)</f>
        <v>#N/A</v>
      </c>
      <c r="L166" t="e">
        <f>VLOOKUP($C166,yama_TTX!$B:$J,8,0)</f>
        <v>#N/A</v>
      </c>
      <c r="M166" t="e">
        <f>VLOOKUP($C166,yama_TTX!$B:$J,9,0)</f>
        <v>#N/A</v>
      </c>
    </row>
    <row r="167" spans="1:13" x14ac:dyDescent="0.35">
      <c r="A167" s="6" t="s">
        <v>24</v>
      </c>
      <c r="B167" s="6" t="s">
        <v>5738</v>
      </c>
      <c r="C167" s="6" t="s">
        <v>1073</v>
      </c>
      <c r="D167" s="7">
        <v>37400</v>
      </c>
      <c r="F167" t="str">
        <f>VLOOKUP($C167,yama_TTX!$B:$J,2,0)</f>
        <v>24.5"</v>
      </c>
      <c r="G167" t="str">
        <f>VLOOKUP($C167,yama_TTX!$B:$J,3,0)</f>
        <v>1920x1080@144 Гц (16:9)</v>
      </c>
      <c r="H167">
        <f>VLOOKUP($C167,yama_TTX!$B:$J,4,0)</f>
        <v>0</v>
      </c>
      <c r="I167" t="str">
        <f>VLOOKUP($C167,yama_TTX!$B:$J,5,0)</f>
        <v>400 кд/м²</v>
      </c>
      <c r="J167" t="str">
        <f>VLOOKUP($C167,yama_TTX!$B:$J,6,0)</f>
        <v>1000:1</v>
      </c>
      <c r="K167" t="str">
        <f>VLOOKUP($C167,yama_TTX!$B:$J,7,0)</f>
        <v>1 мс</v>
      </c>
      <c r="L167" t="str">
        <f>VLOOKUP($C167,yama_TTX!$B:$J,8,0)</f>
        <v>144 Гц</v>
      </c>
      <c r="M167">
        <f>VLOOKUP($C167,yama_TTX!$B:$J,9,0)</f>
        <v>0</v>
      </c>
    </row>
    <row r="168" spans="1:13" x14ac:dyDescent="0.35">
      <c r="A168" s="6" t="s">
        <v>24</v>
      </c>
      <c r="B168" s="6" t="s">
        <v>5272</v>
      </c>
      <c r="C168" s="6" t="s">
        <v>436</v>
      </c>
      <c r="D168" s="7">
        <v>46563.333333333336</v>
      </c>
      <c r="F168">
        <f>VLOOKUP($C168,yama_TTX!$B:$J,2,0)</f>
        <v>0</v>
      </c>
      <c r="G168" t="str">
        <f>VLOOKUP($C168,yama_TTX!$B:$J,3,0)</f>
        <v>1920x1080@240 Гц (16:9)</v>
      </c>
      <c r="H168">
        <f>VLOOKUP($C168,yama_TTX!$B:$J,4,0)</f>
        <v>0</v>
      </c>
      <c r="I168" t="str">
        <f>VLOOKUP($C168,yama_TTX!$B:$J,5,0)</f>
        <v>400 кд/м²</v>
      </c>
      <c r="J168" t="str">
        <f>VLOOKUP($C168,yama_TTX!$B:$J,6,0)</f>
        <v>1000:1</v>
      </c>
      <c r="K168" t="str">
        <f>VLOOKUP($C168,yama_TTX!$B:$J,7,0)</f>
        <v>1 мс</v>
      </c>
      <c r="L168" t="str">
        <f>VLOOKUP($C168,yama_TTX!$B:$J,8,0)</f>
        <v>240 Гц</v>
      </c>
      <c r="M168">
        <f>VLOOKUP($C168,yama_TTX!$B:$J,9,0)</f>
        <v>0</v>
      </c>
    </row>
    <row r="169" spans="1:13" x14ac:dyDescent="0.35">
      <c r="A169" s="6" t="s">
        <v>24</v>
      </c>
      <c r="B169" s="6" t="s">
        <v>5857</v>
      </c>
      <c r="C169" s="6" t="s">
        <v>15836</v>
      </c>
      <c r="D169" s="7">
        <v>67994.5</v>
      </c>
      <c r="F169" t="e">
        <f>VLOOKUP($C169,yama_TTX!$B:$J,2,0)</f>
        <v>#N/A</v>
      </c>
      <c r="G169" t="e">
        <f>VLOOKUP($C169,yama_TTX!$B:$J,3,0)</f>
        <v>#N/A</v>
      </c>
      <c r="H169" t="e">
        <f>VLOOKUP($C169,yama_TTX!$B:$J,4,0)</f>
        <v>#N/A</v>
      </c>
      <c r="I169" t="e">
        <f>VLOOKUP($C169,yama_TTX!$B:$J,5,0)</f>
        <v>#N/A</v>
      </c>
      <c r="J169" t="e">
        <f>VLOOKUP($C169,yama_TTX!$B:$J,6,0)</f>
        <v>#N/A</v>
      </c>
      <c r="K169" t="e">
        <f>VLOOKUP($C169,yama_TTX!$B:$J,7,0)</f>
        <v>#N/A</v>
      </c>
      <c r="L169" t="e">
        <f>VLOOKUP($C169,yama_TTX!$B:$J,8,0)</f>
        <v>#N/A</v>
      </c>
      <c r="M169" t="e">
        <f>VLOOKUP($C169,yama_TTX!$B:$J,9,0)</f>
        <v>#N/A</v>
      </c>
    </row>
    <row r="170" spans="1:13" x14ac:dyDescent="0.35">
      <c r="A170" s="6" t="s">
        <v>24</v>
      </c>
      <c r="B170" s="6" t="s">
        <v>5598</v>
      </c>
      <c r="C170" s="6" t="s">
        <v>873</v>
      </c>
      <c r="D170" s="7">
        <v>64024</v>
      </c>
      <c r="F170">
        <f>VLOOKUP($C170,yama_TTX!$B:$J,2,0)</f>
        <v>0</v>
      </c>
      <c r="G170" t="str">
        <f>VLOOKUP($C170,yama_TTX!$B:$J,3,0)</f>
        <v>3440x1440@100 Гц (21:9)</v>
      </c>
      <c r="H170">
        <f>VLOOKUP($C170,yama_TTX!$B:$J,4,0)</f>
        <v>0</v>
      </c>
      <c r="I170" t="str">
        <f>VLOOKUP($C170,yama_TTX!$B:$J,5,0)</f>
        <v>300 кд/м²</v>
      </c>
      <c r="J170" t="str">
        <f>VLOOKUP($C170,yama_TTX!$B:$J,6,0)</f>
        <v>1000:1</v>
      </c>
      <c r="K170">
        <f>VLOOKUP($C170,yama_TTX!$B:$J,7,0)</f>
        <v>0</v>
      </c>
      <c r="L170" t="str">
        <f>VLOOKUP($C170,yama_TTX!$B:$J,8,0)</f>
        <v>100 Гц</v>
      </c>
      <c r="M170">
        <f>VLOOKUP($C170,yama_TTX!$B:$J,9,0)</f>
        <v>0</v>
      </c>
    </row>
    <row r="171" spans="1:13" x14ac:dyDescent="0.35">
      <c r="A171" s="6" t="s">
        <v>24</v>
      </c>
      <c r="B171" s="6" t="s">
        <v>5784</v>
      </c>
      <c r="C171" s="6" t="s">
        <v>1141</v>
      </c>
      <c r="D171" s="7">
        <v>83620</v>
      </c>
      <c r="F171" t="str">
        <f>VLOOKUP($C171,yama_TTX!$B:$J,2,0)</f>
        <v>37.5"</v>
      </c>
      <c r="G171" t="str">
        <f>VLOOKUP($C171,yama_TTX!$B:$J,3,0)</f>
        <v>3840x1600 (24:10)</v>
      </c>
      <c r="H171">
        <f>VLOOKUP($C171,yama_TTX!$B:$J,4,0)</f>
        <v>0</v>
      </c>
      <c r="I171" t="str">
        <f>VLOOKUP($C171,yama_TTX!$B:$J,5,0)</f>
        <v>300 кд/м²</v>
      </c>
      <c r="J171">
        <f>VLOOKUP($C171,yama_TTX!$B:$J,6,0)</f>
        <v>0</v>
      </c>
      <c r="K171" t="str">
        <f>VLOOKUP($C171,yama_TTX!$B:$J,7,0)</f>
        <v>1 мс</v>
      </c>
      <c r="L171" t="str">
        <f>VLOOKUP($C171,yama_TTX!$B:$J,8,0)</f>
        <v>80 Гц</v>
      </c>
      <c r="M171">
        <f>VLOOKUP($C171,yama_TTX!$B:$J,9,0)</f>
        <v>0</v>
      </c>
    </row>
    <row r="172" spans="1:13" x14ac:dyDescent="0.35">
      <c r="A172" s="6" t="s">
        <v>24</v>
      </c>
      <c r="B172" s="6" t="s">
        <v>5167</v>
      </c>
      <c r="C172" s="6" t="s">
        <v>288</v>
      </c>
      <c r="D172" s="7">
        <v>25020</v>
      </c>
      <c r="F172">
        <f>VLOOKUP($C172,yama_TTX!$B:$J,2,0)</f>
        <v>0</v>
      </c>
      <c r="G172" t="str">
        <f>VLOOKUP($C172,yama_TTX!$B:$J,3,0)</f>
        <v>1920x1080@144 Гц (16:9)</v>
      </c>
      <c r="H172">
        <f>VLOOKUP($C172,yama_TTX!$B:$J,4,0)</f>
        <v>0</v>
      </c>
      <c r="I172" t="str">
        <f>VLOOKUP($C172,yama_TTX!$B:$J,5,0)</f>
        <v>400 кд/м²</v>
      </c>
      <c r="J172" t="str">
        <f>VLOOKUP($C172,yama_TTX!$B:$J,6,0)</f>
        <v>1000:1</v>
      </c>
      <c r="K172" t="str">
        <f>VLOOKUP($C172,yama_TTX!$B:$J,7,0)</f>
        <v>1 мс</v>
      </c>
      <c r="L172" t="str">
        <f>VLOOKUP($C172,yama_TTX!$B:$J,8,0)</f>
        <v>144 Гц</v>
      </c>
      <c r="M172">
        <f>VLOOKUP($C172,yama_TTX!$B:$J,9,0)</f>
        <v>0</v>
      </c>
    </row>
    <row r="173" spans="1:13" x14ac:dyDescent="0.35">
      <c r="A173" s="6" t="s">
        <v>24</v>
      </c>
      <c r="B173" s="6" t="s">
        <v>5390</v>
      </c>
      <c r="C173" s="6" t="s">
        <v>601</v>
      </c>
      <c r="D173" s="7">
        <v>26675</v>
      </c>
      <c r="F173">
        <f>VLOOKUP($C173,yama_TTX!$B:$J,2,0)</f>
        <v>0</v>
      </c>
      <c r="G173" t="str">
        <f>VLOOKUP($C173,yama_TTX!$B:$J,3,0)</f>
        <v>1920x1080@144 Гц (16:9)</v>
      </c>
      <c r="H173">
        <f>VLOOKUP($C173,yama_TTX!$B:$J,4,0)</f>
        <v>0</v>
      </c>
      <c r="I173" t="str">
        <f>VLOOKUP($C173,yama_TTX!$B:$J,5,0)</f>
        <v>250 кд/м²</v>
      </c>
      <c r="J173" t="str">
        <f>VLOOKUP($C173,yama_TTX!$B:$J,6,0)</f>
        <v>3000:1</v>
      </c>
      <c r="K173">
        <f>VLOOKUP($C173,yama_TTX!$B:$J,7,0)</f>
        <v>0</v>
      </c>
      <c r="L173" t="str">
        <f>VLOOKUP($C173,yama_TTX!$B:$J,8,0)</f>
        <v>144 Гц</v>
      </c>
      <c r="M173">
        <f>VLOOKUP($C173,yama_TTX!$B:$J,9,0)</f>
        <v>0</v>
      </c>
    </row>
    <row r="174" spans="1:13" x14ac:dyDescent="0.35">
      <c r="A174" s="6" t="s">
        <v>24</v>
      </c>
      <c r="B174" s="6" t="s">
        <v>5572</v>
      </c>
      <c r="C174" s="6" t="s">
        <v>840</v>
      </c>
      <c r="D174" s="7">
        <v>25325</v>
      </c>
      <c r="F174">
        <f>VLOOKUP($C174,yama_TTX!$B:$J,2,0)</f>
        <v>0</v>
      </c>
      <c r="G174" t="str">
        <f>VLOOKUP($C174,yama_TTX!$B:$J,3,0)</f>
        <v>1920x1080@165 Гц (16:9)</v>
      </c>
      <c r="H174">
        <f>VLOOKUP($C174,yama_TTX!$B:$J,4,0)</f>
        <v>0</v>
      </c>
      <c r="I174" t="str">
        <f>VLOOKUP($C174,yama_TTX!$B:$J,5,0)</f>
        <v>400 кд/м²</v>
      </c>
      <c r="J174" t="str">
        <f>VLOOKUP($C174,yama_TTX!$B:$J,6,0)</f>
        <v>3000:1</v>
      </c>
      <c r="K174" t="str">
        <f>VLOOKUP($C174,yama_TTX!$B:$J,7,0)</f>
        <v>4 мс</v>
      </c>
      <c r="L174" t="str">
        <f>VLOOKUP($C174,yama_TTX!$B:$J,8,0)</f>
        <v>165 Гц</v>
      </c>
      <c r="M174">
        <f>VLOOKUP($C174,yama_TTX!$B:$J,9,0)</f>
        <v>0</v>
      </c>
    </row>
    <row r="175" spans="1:13" x14ac:dyDescent="0.35">
      <c r="A175" s="6" t="s">
        <v>24</v>
      </c>
      <c r="B175" s="6" t="s">
        <v>5445</v>
      </c>
      <c r="C175" s="6" t="s">
        <v>671</v>
      </c>
      <c r="D175" s="7">
        <v>38480</v>
      </c>
      <c r="F175">
        <f>VLOOKUP($C175,yama_TTX!$B:$J,2,0)</f>
        <v>0</v>
      </c>
      <c r="G175" t="str">
        <f>VLOOKUP($C175,yama_TTX!$B:$J,3,0)</f>
        <v>2560x1440@165 Гц (16:9)</v>
      </c>
      <c r="H175">
        <f>VLOOKUP($C175,yama_TTX!$B:$J,4,0)</f>
        <v>0</v>
      </c>
      <c r="I175" t="str">
        <f>VLOOKUP($C175,yama_TTX!$B:$J,5,0)</f>
        <v>400 кд/м²</v>
      </c>
      <c r="J175" t="str">
        <f>VLOOKUP($C175,yama_TTX!$B:$J,6,0)</f>
        <v>3000:1</v>
      </c>
      <c r="K175" t="str">
        <f>VLOOKUP($C175,yama_TTX!$B:$J,7,0)</f>
        <v>4 мс</v>
      </c>
      <c r="L175" t="str">
        <f>VLOOKUP($C175,yama_TTX!$B:$J,8,0)</f>
        <v>165 Гц</v>
      </c>
      <c r="M175">
        <f>VLOOKUP($C175,yama_TTX!$B:$J,9,0)</f>
        <v>0</v>
      </c>
    </row>
    <row r="176" spans="1:13" x14ac:dyDescent="0.35">
      <c r="A176" s="6" t="s">
        <v>24</v>
      </c>
      <c r="B176" s="6" t="s">
        <v>5271</v>
      </c>
      <c r="C176" s="6" t="s">
        <v>435</v>
      </c>
      <c r="D176" s="7">
        <v>39790</v>
      </c>
      <c r="F176" t="str">
        <f>VLOOKUP($C176,yama_TTX!$B:$J,2,0)</f>
        <v>31.5"</v>
      </c>
      <c r="G176" t="str">
        <f>VLOOKUP($C176,yama_TTX!$B:$J,3,0)</f>
        <v>2560x1440@144 Гц (16:9)</v>
      </c>
      <c r="H176">
        <f>VLOOKUP($C176,yama_TTX!$B:$J,4,0)</f>
        <v>0</v>
      </c>
      <c r="I176" t="str">
        <f>VLOOKUP($C176,yama_TTX!$B:$J,5,0)</f>
        <v>300 кд/м²</v>
      </c>
      <c r="J176">
        <f>VLOOKUP($C176,yama_TTX!$B:$J,6,0)</f>
        <v>0</v>
      </c>
      <c r="K176">
        <f>VLOOKUP($C176,yama_TTX!$B:$J,7,0)</f>
        <v>0</v>
      </c>
      <c r="L176" t="str">
        <f>VLOOKUP($C176,yama_TTX!$B:$J,8,0)</f>
        <v>144 Гц</v>
      </c>
      <c r="M176">
        <f>VLOOKUP($C176,yama_TTX!$B:$J,9,0)</f>
        <v>0</v>
      </c>
    </row>
    <row r="177" spans="1:13" x14ac:dyDescent="0.35">
      <c r="A177" s="6" t="s">
        <v>24</v>
      </c>
      <c r="B177" s="6" t="s">
        <v>5850</v>
      </c>
      <c r="C177" s="6" t="s">
        <v>15836</v>
      </c>
      <c r="D177" s="7">
        <v>57025</v>
      </c>
      <c r="F177" t="e">
        <f>VLOOKUP($C177,yama_TTX!$B:$J,2,0)</f>
        <v>#N/A</v>
      </c>
      <c r="G177" t="e">
        <f>VLOOKUP($C177,yama_TTX!$B:$J,3,0)</f>
        <v>#N/A</v>
      </c>
      <c r="H177" t="e">
        <f>VLOOKUP($C177,yama_TTX!$B:$J,4,0)</f>
        <v>#N/A</v>
      </c>
      <c r="I177" t="e">
        <f>VLOOKUP($C177,yama_TTX!$B:$J,5,0)</f>
        <v>#N/A</v>
      </c>
      <c r="J177" t="e">
        <f>VLOOKUP($C177,yama_TTX!$B:$J,6,0)</f>
        <v>#N/A</v>
      </c>
      <c r="K177" t="e">
        <f>VLOOKUP($C177,yama_TTX!$B:$J,7,0)</f>
        <v>#N/A</v>
      </c>
      <c r="L177" t="e">
        <f>VLOOKUP($C177,yama_TTX!$B:$J,8,0)</f>
        <v>#N/A</v>
      </c>
      <c r="M177" t="e">
        <f>VLOOKUP($C177,yama_TTX!$B:$J,9,0)</f>
        <v>#N/A</v>
      </c>
    </row>
    <row r="178" spans="1:13" x14ac:dyDescent="0.35">
      <c r="A178" s="6" t="s">
        <v>24</v>
      </c>
      <c r="B178" s="6" t="s">
        <v>5690</v>
      </c>
      <c r="C178" s="6" t="s">
        <v>1005</v>
      </c>
      <c r="D178" s="7">
        <v>55556</v>
      </c>
      <c r="F178" t="str">
        <f>VLOOKUP($C178,yama_TTX!$B:$J,2,0)</f>
        <v>31.5"</v>
      </c>
      <c r="G178" t="str">
        <f>VLOOKUP($C178,yama_TTX!$B:$J,3,0)</f>
        <v>2560x1440@165 Гц (16:9)</v>
      </c>
      <c r="H178">
        <f>VLOOKUP($C178,yama_TTX!$B:$J,4,0)</f>
        <v>0</v>
      </c>
      <c r="I178" t="str">
        <f>VLOOKUP($C178,yama_TTX!$B:$J,5,0)</f>
        <v>300 кд/м²</v>
      </c>
      <c r="J178">
        <f>VLOOKUP($C178,yama_TTX!$B:$J,6,0)</f>
        <v>0</v>
      </c>
      <c r="K178" t="str">
        <f>VLOOKUP($C178,yama_TTX!$B:$J,7,0)</f>
        <v>4 мс</v>
      </c>
      <c r="L178" t="str">
        <f>VLOOKUP($C178,yama_TTX!$B:$J,8,0)</f>
        <v>165 Гц</v>
      </c>
      <c r="M178">
        <f>VLOOKUP($C178,yama_TTX!$B:$J,9,0)</f>
        <v>0</v>
      </c>
    </row>
    <row r="179" spans="1:13" x14ac:dyDescent="0.35">
      <c r="A179" s="6" t="s">
        <v>20</v>
      </c>
      <c r="B179" s="6" t="s">
        <v>5189</v>
      </c>
      <c r="C179" s="6" t="s">
        <v>318</v>
      </c>
      <c r="D179" s="7">
        <v>6517</v>
      </c>
      <c r="F179" t="str">
        <f>VLOOKUP($C179,yama_TTX!$B:$J,2,0)</f>
        <v>21.5"</v>
      </c>
      <c r="G179" t="str">
        <f>VLOOKUP($C179,yama_TTX!$B:$J,3,0)</f>
        <v>1920x1080 (16:9)</v>
      </c>
      <c r="H179">
        <f>VLOOKUP($C179,yama_TTX!$B:$J,4,0)</f>
        <v>0</v>
      </c>
      <c r="I179" t="str">
        <f>VLOOKUP($C179,yama_TTX!$B:$J,5,0)</f>
        <v>200 кд/м²</v>
      </c>
      <c r="J179" t="str">
        <f>VLOOKUP($C179,yama_TTX!$B:$J,6,0)</f>
        <v>600:1</v>
      </c>
      <c r="K179" t="str">
        <f>VLOOKUP($C179,yama_TTX!$B:$J,7,0)</f>
        <v>5 мс</v>
      </c>
      <c r="L179">
        <f>VLOOKUP($C179,yama_TTX!$B:$J,8,0)</f>
        <v>0</v>
      </c>
      <c r="M179">
        <f>VLOOKUP($C179,yama_TTX!$B:$J,9,0)</f>
        <v>0</v>
      </c>
    </row>
    <row r="180" spans="1:13" x14ac:dyDescent="0.35">
      <c r="A180" s="6" t="s">
        <v>20</v>
      </c>
      <c r="B180" s="6" t="s">
        <v>5189</v>
      </c>
      <c r="C180" s="6" t="s">
        <v>647</v>
      </c>
      <c r="D180" s="7">
        <v>7370</v>
      </c>
      <c r="F180" t="str">
        <f>VLOOKUP($C180,yama_TTX!$B:$J,2,0)</f>
        <v>21.5"</v>
      </c>
      <c r="G180" t="str">
        <f>VLOOKUP($C180,yama_TTX!$B:$J,3,0)</f>
        <v>1920x1080@75 Гц (16:9)</v>
      </c>
      <c r="H180">
        <f>VLOOKUP($C180,yama_TTX!$B:$J,4,0)</f>
        <v>0</v>
      </c>
      <c r="I180" t="str">
        <f>VLOOKUP($C180,yama_TTX!$B:$J,5,0)</f>
        <v>200 кд/м²</v>
      </c>
      <c r="J180" t="str">
        <f>VLOOKUP($C180,yama_TTX!$B:$J,6,0)</f>
        <v>3000:1</v>
      </c>
      <c r="K180" t="str">
        <f>VLOOKUP($C180,yama_TTX!$B:$J,7,0)</f>
        <v>7 мс</v>
      </c>
      <c r="L180" t="str">
        <f>VLOOKUP($C180,yama_TTX!$B:$J,8,0)</f>
        <v>76 Гц</v>
      </c>
      <c r="M180">
        <f>VLOOKUP($C180,yama_TTX!$B:$J,9,0)</f>
        <v>0</v>
      </c>
    </row>
    <row r="181" spans="1:13" x14ac:dyDescent="0.35">
      <c r="A181" s="6" t="s">
        <v>20</v>
      </c>
      <c r="B181" s="6" t="s">
        <v>3972</v>
      </c>
      <c r="C181" s="6" t="s">
        <v>290</v>
      </c>
      <c r="D181" s="7">
        <v>7426.5</v>
      </c>
      <c r="F181" t="str">
        <f>VLOOKUP($C181,yama_TTX!$B:$J,2,0)</f>
        <v>21.5"</v>
      </c>
      <c r="G181" t="str">
        <f>VLOOKUP($C181,yama_TTX!$B:$J,3,0)</f>
        <v>1920x1080 (16:9)</v>
      </c>
      <c r="H181">
        <f>VLOOKUP($C181,yama_TTX!$B:$J,4,0)</f>
        <v>0</v>
      </c>
      <c r="I181" t="str">
        <f>VLOOKUP($C181,yama_TTX!$B:$J,5,0)</f>
        <v>250 кд/м²</v>
      </c>
      <c r="J181" t="str">
        <f>VLOOKUP($C181,yama_TTX!$B:$J,6,0)</f>
        <v>1000:1</v>
      </c>
      <c r="K181" t="str">
        <f>VLOOKUP($C181,yama_TTX!$B:$J,7,0)</f>
        <v>5 мс</v>
      </c>
      <c r="L181" t="str">
        <f>VLOOKUP($C181,yama_TTX!$B:$J,8,0)</f>
        <v>60 Гц</v>
      </c>
      <c r="M181">
        <f>VLOOKUP($C181,yama_TTX!$B:$J,9,0)</f>
        <v>0</v>
      </c>
    </row>
    <row r="182" spans="1:13" x14ac:dyDescent="0.35">
      <c r="A182" s="6" t="s">
        <v>20</v>
      </c>
      <c r="B182" s="6" t="s">
        <v>3887</v>
      </c>
      <c r="C182" s="6" t="s">
        <v>506</v>
      </c>
      <c r="D182" s="7">
        <v>7590</v>
      </c>
      <c r="F182" t="str">
        <f>VLOOKUP($C182,yama_TTX!$B:$J,2,0)</f>
        <v>21.5"</v>
      </c>
      <c r="G182" t="str">
        <f>VLOOKUP($C182,yama_TTX!$B:$J,3,0)</f>
        <v>1920x1080 (16:9)</v>
      </c>
      <c r="H182">
        <f>VLOOKUP($C182,yama_TTX!$B:$J,4,0)</f>
        <v>0</v>
      </c>
      <c r="I182" t="str">
        <f>VLOOKUP($C182,yama_TTX!$B:$J,5,0)</f>
        <v>250 кд/м²</v>
      </c>
      <c r="J182" t="str">
        <f>VLOOKUP($C182,yama_TTX!$B:$J,6,0)</f>
        <v>1000:1</v>
      </c>
      <c r="K182" t="str">
        <f>VLOOKUP($C182,yama_TTX!$B:$J,7,0)</f>
        <v>2 мс</v>
      </c>
      <c r="L182" t="str">
        <f>VLOOKUP($C182,yama_TTX!$B:$J,8,0)</f>
        <v>60 Гц</v>
      </c>
      <c r="M182">
        <f>VLOOKUP($C182,yama_TTX!$B:$J,9,0)</f>
        <v>0</v>
      </c>
    </row>
    <row r="183" spans="1:13" x14ac:dyDescent="0.35">
      <c r="A183" s="6" t="s">
        <v>20</v>
      </c>
      <c r="B183" s="6" t="s">
        <v>3843</v>
      </c>
      <c r="C183" s="6" t="s">
        <v>666</v>
      </c>
      <c r="D183" s="7">
        <v>8355</v>
      </c>
      <c r="F183" t="str">
        <f>VLOOKUP($C183,yama_TTX!$B:$J,2,0)</f>
        <v>21.5"</v>
      </c>
      <c r="G183" t="str">
        <f>VLOOKUP($C183,yama_TTX!$B:$J,3,0)</f>
        <v>1920x1080 (16:9)</v>
      </c>
      <c r="H183">
        <f>VLOOKUP($C183,yama_TTX!$B:$J,4,0)</f>
        <v>0</v>
      </c>
      <c r="I183" t="str">
        <f>VLOOKUP($C183,yama_TTX!$B:$J,5,0)</f>
        <v>250 кд/м²</v>
      </c>
      <c r="J183" t="str">
        <f>VLOOKUP($C183,yama_TTX!$B:$J,6,0)</f>
        <v>3000:1</v>
      </c>
      <c r="K183" t="str">
        <f>VLOOKUP($C183,yama_TTX!$B:$J,7,0)</f>
        <v>5 мс</v>
      </c>
      <c r="L183" t="str">
        <f>VLOOKUP($C183,yama_TTX!$B:$J,8,0)</f>
        <v>60 Гц</v>
      </c>
      <c r="M183">
        <f>VLOOKUP($C183,yama_TTX!$B:$J,9,0)</f>
        <v>0</v>
      </c>
    </row>
    <row r="184" spans="1:13" x14ac:dyDescent="0.35">
      <c r="A184" s="6" t="s">
        <v>20</v>
      </c>
      <c r="B184" s="6" t="s">
        <v>4117</v>
      </c>
      <c r="C184" s="6" t="s">
        <v>708</v>
      </c>
      <c r="D184" s="7">
        <v>11209.75</v>
      </c>
      <c r="F184" t="str">
        <f>VLOOKUP($C184,yama_TTX!$B:$J,2,0)</f>
        <v>21.5"</v>
      </c>
      <c r="G184" t="str">
        <f>VLOOKUP($C184,yama_TTX!$B:$J,3,0)</f>
        <v>1920x1080 (16:9)</v>
      </c>
      <c r="H184">
        <f>VLOOKUP($C184,yama_TTX!$B:$J,4,0)</f>
        <v>0</v>
      </c>
      <c r="I184" t="str">
        <f>VLOOKUP($C184,yama_TTX!$B:$J,5,0)</f>
        <v>250 кд/м²</v>
      </c>
      <c r="J184" t="str">
        <f>VLOOKUP($C184,yama_TTX!$B:$J,6,0)</f>
        <v>3000:1</v>
      </c>
      <c r="K184" t="str">
        <f>VLOOKUP($C184,yama_TTX!$B:$J,7,0)</f>
        <v>5 мс</v>
      </c>
      <c r="L184" t="str">
        <f>VLOOKUP($C184,yama_TTX!$B:$J,8,0)</f>
        <v>60 Гц</v>
      </c>
      <c r="M184">
        <f>VLOOKUP($C184,yama_TTX!$B:$J,9,0)</f>
        <v>0</v>
      </c>
    </row>
    <row r="185" spans="1:13" x14ac:dyDescent="0.35">
      <c r="A185" s="6" t="s">
        <v>20</v>
      </c>
      <c r="B185" s="6" t="s">
        <v>5574</v>
      </c>
      <c r="C185" s="6" t="s">
        <v>843</v>
      </c>
      <c r="D185" s="7">
        <v>9580</v>
      </c>
      <c r="F185" t="str">
        <f>VLOOKUP($C185,yama_TTX!$B:$J,2,0)</f>
        <v>21.5"</v>
      </c>
      <c r="G185" t="str">
        <f>VLOOKUP($C185,yama_TTX!$B:$J,3,0)</f>
        <v>1920x1080 (16:9)</v>
      </c>
      <c r="H185">
        <f>VLOOKUP($C185,yama_TTX!$B:$J,4,0)</f>
        <v>0</v>
      </c>
      <c r="I185" t="str">
        <f>VLOOKUP($C185,yama_TTX!$B:$J,5,0)</f>
        <v>250 кд/м²</v>
      </c>
      <c r="J185" t="str">
        <f>VLOOKUP($C185,yama_TTX!$B:$J,6,0)</f>
        <v>1000:1</v>
      </c>
      <c r="K185" t="str">
        <f>VLOOKUP($C185,yama_TTX!$B:$J,7,0)</f>
        <v>2 мс</v>
      </c>
      <c r="L185" t="str">
        <f>VLOOKUP($C185,yama_TTX!$B:$J,8,0)</f>
        <v>60 Гц</v>
      </c>
      <c r="M185">
        <f>VLOOKUP($C185,yama_TTX!$B:$J,9,0)</f>
        <v>0</v>
      </c>
    </row>
    <row r="186" spans="1:13" x14ac:dyDescent="0.35">
      <c r="A186" s="6" t="s">
        <v>20</v>
      </c>
      <c r="B186" s="6" t="s">
        <v>3792</v>
      </c>
      <c r="C186" s="6" t="s">
        <v>153</v>
      </c>
      <c r="D186" s="7">
        <v>9112.5</v>
      </c>
      <c r="F186" t="str">
        <f>VLOOKUP($C186,yama_TTX!$B:$J,2,0)</f>
        <v>21.5"</v>
      </c>
      <c r="G186" t="str">
        <f>VLOOKUP($C186,yama_TTX!$B:$J,3,0)</f>
        <v>1920x1080 (16:9)</v>
      </c>
      <c r="H186">
        <f>VLOOKUP($C186,yama_TTX!$B:$J,4,0)</f>
        <v>0</v>
      </c>
      <c r="I186" t="str">
        <f>VLOOKUP($C186,yama_TTX!$B:$J,5,0)</f>
        <v>250 кд/м²</v>
      </c>
      <c r="J186" t="str">
        <f>VLOOKUP($C186,yama_TTX!$B:$J,6,0)</f>
        <v>1000:1</v>
      </c>
      <c r="K186" t="str">
        <f>VLOOKUP($C186,yama_TTX!$B:$J,7,0)</f>
        <v>5 мс</v>
      </c>
      <c r="L186" t="str">
        <f>VLOOKUP($C186,yama_TTX!$B:$J,8,0)</f>
        <v>75 Гц</v>
      </c>
      <c r="M186">
        <f>VLOOKUP($C186,yama_TTX!$B:$J,9,0)</f>
        <v>0</v>
      </c>
    </row>
    <row r="187" spans="1:13" x14ac:dyDescent="0.35">
      <c r="A187" s="6" t="s">
        <v>20</v>
      </c>
      <c r="B187" s="6" t="s">
        <v>5072</v>
      </c>
      <c r="C187" s="6" t="s">
        <v>156</v>
      </c>
      <c r="D187" s="7">
        <v>7445</v>
      </c>
      <c r="F187" t="str">
        <f>VLOOKUP($C187,yama_TTX!$B:$J,2,0)</f>
        <v>23.6"</v>
      </c>
      <c r="G187" t="str">
        <f>VLOOKUP($C187,yama_TTX!$B:$J,3,0)</f>
        <v>1920x1080 (16:9)</v>
      </c>
      <c r="H187">
        <f>VLOOKUP($C187,yama_TTX!$B:$J,4,0)</f>
        <v>0</v>
      </c>
      <c r="I187" t="str">
        <f>VLOOKUP($C187,yama_TTX!$B:$J,5,0)</f>
        <v>250 кд/м²</v>
      </c>
      <c r="J187" t="str">
        <f>VLOOKUP($C187,yama_TTX!$B:$J,6,0)</f>
        <v>3000:1</v>
      </c>
      <c r="K187" t="str">
        <f>VLOOKUP($C187,yama_TTX!$B:$J,7,0)</f>
        <v>5 мс</v>
      </c>
      <c r="L187">
        <f>VLOOKUP($C187,yama_TTX!$B:$J,8,0)</f>
        <v>0</v>
      </c>
      <c r="M187">
        <f>VLOOKUP($C187,yama_TTX!$B:$J,9,0)</f>
        <v>0</v>
      </c>
    </row>
    <row r="188" spans="1:13" x14ac:dyDescent="0.35">
      <c r="A188" s="6" t="s">
        <v>20</v>
      </c>
      <c r="B188" s="6" t="s">
        <v>5534</v>
      </c>
      <c r="C188" s="6" t="s">
        <v>1066</v>
      </c>
      <c r="D188" s="7">
        <v>8750</v>
      </c>
      <c r="F188" t="str">
        <f>VLOOKUP($C188,yama_TTX!$B:$J,2,0)</f>
        <v>23.8"</v>
      </c>
      <c r="G188" t="str">
        <f>VLOOKUP($C188,yama_TTX!$B:$J,3,0)</f>
        <v>1920x1080 (16:9)</v>
      </c>
      <c r="H188">
        <f>VLOOKUP($C188,yama_TTX!$B:$J,4,0)</f>
        <v>0</v>
      </c>
      <c r="I188" t="str">
        <f>VLOOKUP($C188,yama_TTX!$B:$J,5,0)</f>
        <v>250 кд/м²</v>
      </c>
      <c r="J188" t="str">
        <f>VLOOKUP($C188,yama_TTX!$B:$J,6,0)</f>
        <v>1000:1</v>
      </c>
      <c r="K188" t="str">
        <f>VLOOKUP($C188,yama_TTX!$B:$J,7,0)</f>
        <v>7 мс</v>
      </c>
      <c r="L188" t="str">
        <f>VLOOKUP($C188,yama_TTX!$B:$J,8,0)</f>
        <v>60 Гц</v>
      </c>
      <c r="M188">
        <f>VLOOKUP($C188,yama_TTX!$B:$J,9,0)</f>
        <v>0</v>
      </c>
    </row>
    <row r="189" spans="1:13" x14ac:dyDescent="0.35">
      <c r="A189" s="6" t="s">
        <v>20</v>
      </c>
      <c r="B189" s="6" t="s">
        <v>5534</v>
      </c>
      <c r="C189" s="6" t="s">
        <v>787</v>
      </c>
      <c r="D189" s="7">
        <v>9209.5</v>
      </c>
      <c r="F189" t="str">
        <f>VLOOKUP($C189,yama_TTX!$B:$J,2,0)</f>
        <v>23.8"</v>
      </c>
      <c r="G189" t="str">
        <f>VLOOKUP($C189,yama_TTX!$B:$J,3,0)</f>
        <v>1920x1080@75 Гц (16:9)</v>
      </c>
      <c r="H189">
        <f>VLOOKUP($C189,yama_TTX!$B:$J,4,0)</f>
        <v>0</v>
      </c>
      <c r="I189" t="str">
        <f>VLOOKUP($C189,yama_TTX!$B:$J,5,0)</f>
        <v>250 кд/м²</v>
      </c>
      <c r="J189" t="str">
        <f>VLOOKUP($C189,yama_TTX!$B:$J,6,0)</f>
        <v>1000:1</v>
      </c>
      <c r="K189" t="str">
        <f>VLOOKUP($C189,yama_TTX!$B:$J,7,0)</f>
        <v>7 мс</v>
      </c>
      <c r="L189" t="str">
        <f>VLOOKUP($C189,yama_TTX!$B:$J,8,0)</f>
        <v>76 Гц</v>
      </c>
      <c r="M189">
        <f>VLOOKUP($C189,yama_TTX!$B:$J,9,0)</f>
        <v>0</v>
      </c>
    </row>
    <row r="190" spans="1:13" x14ac:dyDescent="0.35">
      <c r="A190" s="6" t="s">
        <v>20</v>
      </c>
      <c r="B190" s="6" t="s">
        <v>5129</v>
      </c>
      <c r="C190" s="6" t="s">
        <v>232</v>
      </c>
      <c r="D190" s="7">
        <v>8233.5</v>
      </c>
      <c r="F190" t="str">
        <f>VLOOKUP($C190,yama_TTX!$B:$J,2,0)</f>
        <v>23.8"</v>
      </c>
      <c r="G190" t="str">
        <f>VLOOKUP($C190,yama_TTX!$B:$J,3,0)</f>
        <v>1920x1080 (16:9)</v>
      </c>
      <c r="H190">
        <f>VLOOKUP($C190,yama_TTX!$B:$J,4,0)</f>
        <v>0</v>
      </c>
      <c r="I190" t="str">
        <f>VLOOKUP($C190,yama_TTX!$B:$J,5,0)</f>
        <v>250 кд/м²</v>
      </c>
      <c r="J190" t="str">
        <f>VLOOKUP($C190,yama_TTX!$B:$J,6,0)</f>
        <v>1000:1</v>
      </c>
      <c r="K190" t="str">
        <f>VLOOKUP($C190,yama_TTX!$B:$J,7,0)</f>
        <v>7 мс</v>
      </c>
      <c r="L190" t="str">
        <f>VLOOKUP($C190,yama_TTX!$B:$J,8,0)</f>
        <v>60 Гц</v>
      </c>
      <c r="M190">
        <f>VLOOKUP($C190,yama_TTX!$B:$J,9,0)</f>
        <v>0</v>
      </c>
    </row>
    <row r="191" spans="1:13" x14ac:dyDescent="0.35">
      <c r="A191" s="6" t="s">
        <v>20</v>
      </c>
      <c r="B191" s="6" t="s">
        <v>5141</v>
      </c>
      <c r="C191" s="6" t="s">
        <v>251</v>
      </c>
      <c r="D191" s="7">
        <v>9160</v>
      </c>
      <c r="F191" t="str">
        <f>VLOOKUP($C191,yama_TTX!$B:$J,2,0)</f>
        <v>23.8"</v>
      </c>
      <c r="G191" t="str">
        <f>VLOOKUP($C191,yama_TTX!$B:$J,3,0)</f>
        <v>1920x1080 (16:9)</v>
      </c>
      <c r="H191">
        <f>VLOOKUP($C191,yama_TTX!$B:$J,4,0)</f>
        <v>0</v>
      </c>
      <c r="I191" t="str">
        <f>VLOOKUP($C191,yama_TTX!$B:$J,5,0)</f>
        <v>250 кд/м²</v>
      </c>
      <c r="J191" t="str">
        <f>VLOOKUP($C191,yama_TTX!$B:$J,6,0)</f>
        <v>1000:1</v>
      </c>
      <c r="K191" t="str">
        <f>VLOOKUP($C191,yama_TTX!$B:$J,7,0)</f>
        <v>5 мс</v>
      </c>
      <c r="L191">
        <f>VLOOKUP($C191,yama_TTX!$B:$J,8,0)</f>
        <v>0</v>
      </c>
      <c r="M191">
        <f>VLOOKUP($C191,yama_TTX!$B:$J,9,0)</f>
        <v>0</v>
      </c>
    </row>
    <row r="192" spans="1:13" x14ac:dyDescent="0.35">
      <c r="A192" s="6" t="s">
        <v>20</v>
      </c>
      <c r="B192" s="6" t="s">
        <v>5891</v>
      </c>
      <c r="C192" s="6" t="s">
        <v>15836</v>
      </c>
      <c r="D192" s="7">
        <v>15499</v>
      </c>
      <c r="F192" t="e">
        <f>VLOOKUP($C192,yama_TTX!$B:$J,2,0)</f>
        <v>#N/A</v>
      </c>
      <c r="G192" t="e">
        <f>VLOOKUP($C192,yama_TTX!$B:$J,3,0)</f>
        <v>#N/A</v>
      </c>
      <c r="H192" t="e">
        <f>VLOOKUP($C192,yama_TTX!$B:$J,4,0)</f>
        <v>#N/A</v>
      </c>
      <c r="I192" t="e">
        <f>VLOOKUP($C192,yama_TTX!$B:$J,5,0)</f>
        <v>#N/A</v>
      </c>
      <c r="J192" t="e">
        <f>VLOOKUP($C192,yama_TTX!$B:$J,6,0)</f>
        <v>#N/A</v>
      </c>
      <c r="K192" t="e">
        <f>VLOOKUP($C192,yama_TTX!$B:$J,7,0)</f>
        <v>#N/A</v>
      </c>
      <c r="L192" t="e">
        <f>VLOOKUP($C192,yama_TTX!$B:$J,8,0)</f>
        <v>#N/A</v>
      </c>
      <c r="M192" t="e">
        <f>VLOOKUP($C192,yama_TTX!$B:$J,9,0)</f>
        <v>#N/A</v>
      </c>
    </row>
    <row r="193" spans="1:13" x14ac:dyDescent="0.35">
      <c r="A193" s="6" t="s">
        <v>20</v>
      </c>
      <c r="B193" s="6" t="s">
        <v>5880</v>
      </c>
      <c r="C193" s="6" t="s">
        <v>15836</v>
      </c>
      <c r="D193" s="7">
        <v>11499</v>
      </c>
      <c r="F193" t="e">
        <f>VLOOKUP($C193,yama_TTX!$B:$J,2,0)</f>
        <v>#N/A</v>
      </c>
      <c r="G193" t="e">
        <f>VLOOKUP($C193,yama_TTX!$B:$J,3,0)</f>
        <v>#N/A</v>
      </c>
      <c r="H193" t="e">
        <f>VLOOKUP($C193,yama_TTX!$B:$J,4,0)</f>
        <v>#N/A</v>
      </c>
      <c r="I193" t="e">
        <f>VLOOKUP($C193,yama_TTX!$B:$J,5,0)</f>
        <v>#N/A</v>
      </c>
      <c r="J193" t="e">
        <f>VLOOKUP($C193,yama_TTX!$B:$J,6,0)</f>
        <v>#N/A</v>
      </c>
      <c r="K193" t="e">
        <f>VLOOKUP($C193,yama_TTX!$B:$J,7,0)</f>
        <v>#N/A</v>
      </c>
      <c r="L193" t="e">
        <f>VLOOKUP($C193,yama_TTX!$B:$J,8,0)</f>
        <v>#N/A</v>
      </c>
      <c r="M193" t="e">
        <f>VLOOKUP($C193,yama_TTX!$B:$J,9,0)</f>
        <v>#N/A</v>
      </c>
    </row>
    <row r="194" spans="1:13" x14ac:dyDescent="0.35">
      <c r="A194" s="6" t="s">
        <v>20</v>
      </c>
      <c r="B194" s="6" t="s">
        <v>3856</v>
      </c>
      <c r="C194" s="6" t="s">
        <v>419</v>
      </c>
      <c r="D194" s="7">
        <v>11800</v>
      </c>
      <c r="F194" t="str">
        <f>VLOOKUP($C194,yama_TTX!$B:$J,2,0)</f>
        <v>23.8"</v>
      </c>
      <c r="G194" t="str">
        <f>VLOOKUP($C194,yama_TTX!$B:$J,3,0)</f>
        <v>1920x1080 (16:9)</v>
      </c>
      <c r="H194">
        <f>VLOOKUP($C194,yama_TTX!$B:$J,4,0)</f>
        <v>0</v>
      </c>
      <c r="I194" t="str">
        <f>VLOOKUP($C194,yama_TTX!$B:$J,5,0)</f>
        <v>250 кд/м²</v>
      </c>
      <c r="J194" t="str">
        <f>VLOOKUP($C194,yama_TTX!$B:$J,6,0)</f>
        <v>1000:1</v>
      </c>
      <c r="K194" t="str">
        <f>VLOOKUP($C194,yama_TTX!$B:$J,7,0)</f>
        <v>5 мс</v>
      </c>
      <c r="L194">
        <f>VLOOKUP($C194,yama_TTX!$B:$J,8,0)</f>
        <v>0</v>
      </c>
      <c r="M194">
        <f>VLOOKUP($C194,yama_TTX!$B:$J,9,0)</f>
        <v>0</v>
      </c>
    </row>
    <row r="195" spans="1:13" x14ac:dyDescent="0.35">
      <c r="A195" s="6" t="s">
        <v>20</v>
      </c>
      <c r="B195" s="6" t="s">
        <v>4988</v>
      </c>
      <c r="C195" s="6" t="s">
        <v>47</v>
      </c>
      <c r="D195" s="7">
        <v>10260</v>
      </c>
      <c r="F195" t="str">
        <f>VLOOKUP($C195,yama_TTX!$B:$J,2,0)</f>
        <v>23.8"</v>
      </c>
      <c r="G195" t="str">
        <f>VLOOKUP($C195,yama_TTX!$B:$J,3,0)</f>
        <v>1920x1080 (16:9)</v>
      </c>
      <c r="H195">
        <f>VLOOKUP($C195,yama_TTX!$B:$J,4,0)</f>
        <v>0</v>
      </c>
      <c r="I195" t="str">
        <f>VLOOKUP($C195,yama_TTX!$B:$J,5,0)</f>
        <v>250 кд/м²</v>
      </c>
      <c r="J195" t="str">
        <f>VLOOKUP($C195,yama_TTX!$B:$J,6,0)</f>
        <v>1000:1</v>
      </c>
      <c r="K195" t="str">
        <f>VLOOKUP($C195,yama_TTX!$B:$J,7,0)</f>
        <v>5 мс</v>
      </c>
      <c r="L195" t="str">
        <f>VLOOKUP($C195,yama_TTX!$B:$J,8,0)</f>
        <v>75 Гц</v>
      </c>
      <c r="M195">
        <f>VLOOKUP($C195,yama_TTX!$B:$J,9,0)</f>
        <v>0</v>
      </c>
    </row>
    <row r="196" spans="1:13" x14ac:dyDescent="0.35">
      <c r="A196" s="6" t="s">
        <v>20</v>
      </c>
      <c r="B196" s="6" t="s">
        <v>5060</v>
      </c>
      <c r="C196" s="6" t="s">
        <v>137</v>
      </c>
      <c r="D196" s="7">
        <v>11739.5</v>
      </c>
      <c r="F196">
        <f>VLOOKUP($C196,yama_TTX!$B:$J,2,0)</f>
        <v>0</v>
      </c>
      <c r="G196" t="str">
        <f>VLOOKUP($C196,yama_TTX!$B:$J,3,0)</f>
        <v>1920x1080 (16:9)</v>
      </c>
      <c r="H196">
        <f>VLOOKUP($C196,yama_TTX!$B:$J,4,0)</f>
        <v>0</v>
      </c>
      <c r="I196" t="str">
        <f>VLOOKUP($C196,yama_TTX!$B:$J,5,0)</f>
        <v>250 кд/м²</v>
      </c>
      <c r="J196" t="str">
        <f>VLOOKUP($C196,yama_TTX!$B:$J,6,0)</f>
        <v>1000:1</v>
      </c>
      <c r="K196" t="str">
        <f>VLOOKUP($C196,yama_TTX!$B:$J,7,0)</f>
        <v>7 мс</v>
      </c>
      <c r="L196">
        <f>VLOOKUP($C196,yama_TTX!$B:$J,8,0)</f>
        <v>0</v>
      </c>
      <c r="M196">
        <f>VLOOKUP($C196,yama_TTX!$B:$J,9,0)</f>
        <v>0</v>
      </c>
    </row>
    <row r="197" spans="1:13" x14ac:dyDescent="0.35">
      <c r="A197" s="6" t="s">
        <v>20</v>
      </c>
      <c r="B197" s="6" t="s">
        <v>5877</v>
      </c>
      <c r="C197" s="6" t="s">
        <v>15836</v>
      </c>
      <c r="D197" s="7">
        <v>10284.5</v>
      </c>
      <c r="F197" t="e">
        <f>VLOOKUP($C197,yama_TTX!$B:$J,2,0)</f>
        <v>#N/A</v>
      </c>
      <c r="G197" t="e">
        <f>VLOOKUP($C197,yama_TTX!$B:$J,3,0)</f>
        <v>#N/A</v>
      </c>
      <c r="H197" t="e">
        <f>VLOOKUP($C197,yama_TTX!$B:$J,4,0)</f>
        <v>#N/A</v>
      </c>
      <c r="I197" t="e">
        <f>VLOOKUP($C197,yama_TTX!$B:$J,5,0)</f>
        <v>#N/A</v>
      </c>
      <c r="J197" t="e">
        <f>VLOOKUP($C197,yama_TTX!$B:$J,6,0)</f>
        <v>#N/A</v>
      </c>
      <c r="K197" t="e">
        <f>VLOOKUP($C197,yama_TTX!$B:$J,7,0)</f>
        <v>#N/A</v>
      </c>
      <c r="L197" t="e">
        <f>VLOOKUP($C197,yama_TTX!$B:$J,8,0)</f>
        <v>#N/A</v>
      </c>
      <c r="M197" t="e">
        <f>VLOOKUP($C197,yama_TTX!$B:$J,9,0)</f>
        <v>#N/A</v>
      </c>
    </row>
    <row r="198" spans="1:13" x14ac:dyDescent="0.35">
      <c r="A198" s="6" t="s">
        <v>20</v>
      </c>
      <c r="B198" s="6" t="s">
        <v>4052</v>
      </c>
      <c r="C198" s="6" t="s">
        <v>679</v>
      </c>
      <c r="D198" s="7">
        <v>11459.25</v>
      </c>
      <c r="F198">
        <f>VLOOKUP($C198,yama_TTX!$B:$J,2,0)</f>
        <v>0</v>
      </c>
      <c r="G198" t="str">
        <f>VLOOKUP($C198,yama_TTX!$B:$J,3,0)</f>
        <v>1920x1080 (16:9)</v>
      </c>
      <c r="H198">
        <f>VLOOKUP($C198,yama_TTX!$B:$J,4,0)</f>
        <v>0</v>
      </c>
      <c r="I198" t="str">
        <f>VLOOKUP($C198,yama_TTX!$B:$J,5,0)</f>
        <v>250 кд/м²</v>
      </c>
      <c r="J198" t="str">
        <f>VLOOKUP($C198,yama_TTX!$B:$J,6,0)</f>
        <v>1000:1</v>
      </c>
      <c r="K198" t="str">
        <f>VLOOKUP($C198,yama_TTX!$B:$J,7,0)</f>
        <v>5 мс</v>
      </c>
      <c r="L198">
        <f>VLOOKUP($C198,yama_TTX!$B:$J,8,0)</f>
        <v>0</v>
      </c>
      <c r="M198">
        <f>VLOOKUP($C198,yama_TTX!$B:$J,9,0)</f>
        <v>0</v>
      </c>
    </row>
    <row r="199" spans="1:13" x14ac:dyDescent="0.35">
      <c r="A199" s="6" t="s">
        <v>20</v>
      </c>
      <c r="B199" s="6" t="s">
        <v>5057</v>
      </c>
      <c r="C199" s="6" t="s">
        <v>133</v>
      </c>
      <c r="D199" s="7">
        <v>17999</v>
      </c>
      <c r="F199">
        <f>VLOOKUP($C199,yama_TTX!$B:$J,2,0)</f>
        <v>0</v>
      </c>
      <c r="G199" t="str">
        <f>VLOOKUP($C199,yama_TTX!$B:$J,3,0)</f>
        <v>1920x1080 (16:9)</v>
      </c>
      <c r="H199">
        <f>VLOOKUP($C199,yama_TTX!$B:$J,4,0)</f>
        <v>0</v>
      </c>
      <c r="I199" t="str">
        <f>VLOOKUP($C199,yama_TTX!$B:$J,5,0)</f>
        <v>250 кд/м²</v>
      </c>
      <c r="J199" t="str">
        <f>VLOOKUP($C199,yama_TTX!$B:$J,6,0)</f>
        <v>1000:1</v>
      </c>
      <c r="K199" t="str">
        <f>VLOOKUP($C199,yama_TTX!$B:$J,7,0)</f>
        <v>5 мс</v>
      </c>
      <c r="L199" t="str">
        <f>VLOOKUP($C199,yama_TTX!$B:$J,8,0)</f>
        <v>144 Гц</v>
      </c>
      <c r="M199">
        <f>VLOOKUP($C199,yama_TTX!$B:$J,9,0)</f>
        <v>0</v>
      </c>
    </row>
    <row r="200" spans="1:13" x14ac:dyDescent="0.35">
      <c r="A200" s="6" t="s">
        <v>20</v>
      </c>
      <c r="B200" s="6" t="s">
        <v>5886</v>
      </c>
      <c r="C200" s="6" t="s">
        <v>15836</v>
      </c>
      <c r="D200" s="7">
        <v>12999</v>
      </c>
      <c r="F200" t="e">
        <f>VLOOKUP($C200,yama_TTX!$B:$J,2,0)</f>
        <v>#N/A</v>
      </c>
      <c r="G200" t="e">
        <f>VLOOKUP($C200,yama_TTX!$B:$J,3,0)</f>
        <v>#N/A</v>
      </c>
      <c r="H200" t="e">
        <f>VLOOKUP($C200,yama_TTX!$B:$J,4,0)</f>
        <v>#N/A</v>
      </c>
      <c r="I200" t="e">
        <f>VLOOKUP($C200,yama_TTX!$B:$J,5,0)</f>
        <v>#N/A</v>
      </c>
      <c r="J200" t="e">
        <f>VLOOKUP($C200,yama_TTX!$B:$J,6,0)</f>
        <v>#N/A</v>
      </c>
      <c r="K200" t="e">
        <f>VLOOKUP($C200,yama_TTX!$B:$J,7,0)</f>
        <v>#N/A</v>
      </c>
      <c r="L200" t="e">
        <f>VLOOKUP($C200,yama_TTX!$B:$J,8,0)</f>
        <v>#N/A</v>
      </c>
      <c r="M200" t="e">
        <f>VLOOKUP($C200,yama_TTX!$B:$J,9,0)</f>
        <v>#N/A</v>
      </c>
    </row>
    <row r="201" spans="1:13" x14ac:dyDescent="0.35">
      <c r="A201" s="6" t="s">
        <v>20</v>
      </c>
      <c r="B201" s="6" t="s">
        <v>4073</v>
      </c>
      <c r="C201" s="6" t="s">
        <v>772</v>
      </c>
      <c r="D201" s="7">
        <v>16770</v>
      </c>
      <c r="F201">
        <f>VLOOKUP($C201,yama_TTX!$B:$J,2,0)</f>
        <v>0</v>
      </c>
      <c r="G201" t="str">
        <f>VLOOKUP($C201,yama_TTX!$B:$J,3,0)</f>
        <v>1920x1080 (16:9)</v>
      </c>
      <c r="H201">
        <f>VLOOKUP($C201,yama_TTX!$B:$J,4,0)</f>
        <v>0</v>
      </c>
      <c r="I201" t="str">
        <f>VLOOKUP($C201,yama_TTX!$B:$J,5,0)</f>
        <v>250 кд/м²</v>
      </c>
      <c r="J201" t="str">
        <f>VLOOKUP($C201,yama_TTX!$B:$J,6,0)</f>
        <v>1000:1</v>
      </c>
      <c r="K201" t="str">
        <f>VLOOKUP($C201,yama_TTX!$B:$J,7,0)</f>
        <v>5 мс</v>
      </c>
      <c r="L201">
        <f>VLOOKUP($C201,yama_TTX!$B:$J,8,0)</f>
        <v>0</v>
      </c>
      <c r="M201">
        <f>VLOOKUP($C201,yama_TTX!$B:$J,9,0)</f>
        <v>0</v>
      </c>
    </row>
    <row r="202" spans="1:13" x14ac:dyDescent="0.35">
      <c r="A202" s="6" t="s">
        <v>20</v>
      </c>
      <c r="B202" s="6" t="s">
        <v>3824</v>
      </c>
      <c r="C202" s="6" t="s">
        <v>200</v>
      </c>
      <c r="D202" s="7">
        <v>13686.5</v>
      </c>
      <c r="F202">
        <f>VLOOKUP($C202,yama_TTX!$B:$J,2,0)</f>
        <v>0</v>
      </c>
      <c r="G202" t="str">
        <f>VLOOKUP($C202,yama_TTX!$B:$J,3,0)</f>
        <v>1920x1080 (16:9)</v>
      </c>
      <c r="H202">
        <f>VLOOKUP($C202,yama_TTX!$B:$J,4,0)</f>
        <v>0</v>
      </c>
      <c r="I202" t="str">
        <f>VLOOKUP($C202,yama_TTX!$B:$J,5,0)</f>
        <v>250 кд/м²</v>
      </c>
      <c r="J202" t="str">
        <f>VLOOKUP($C202,yama_TTX!$B:$J,6,0)</f>
        <v>1000:1</v>
      </c>
      <c r="K202" t="str">
        <f>VLOOKUP($C202,yama_TTX!$B:$J,7,0)</f>
        <v>5 мс</v>
      </c>
      <c r="L202" t="str">
        <f>VLOOKUP($C202,yama_TTX!$B:$J,8,0)</f>
        <v>75 Гц</v>
      </c>
      <c r="M202">
        <f>VLOOKUP($C202,yama_TTX!$B:$J,9,0)</f>
        <v>0</v>
      </c>
    </row>
    <row r="203" spans="1:13" x14ac:dyDescent="0.35">
      <c r="A203" s="6" t="s">
        <v>20</v>
      </c>
      <c r="B203" s="6" t="s">
        <v>5566</v>
      </c>
      <c r="C203" s="6" t="s">
        <v>831</v>
      </c>
      <c r="D203" s="7">
        <v>39760</v>
      </c>
      <c r="F203" t="str">
        <f>VLOOKUP($C203,yama_TTX!$B:$J,2,0)</f>
        <v>23.8"</v>
      </c>
      <c r="G203" t="str">
        <f>VLOOKUP($C203,yama_TTX!$B:$J,3,0)</f>
        <v>2560x1440@165 Гц (16:9)</v>
      </c>
      <c r="H203">
        <f>VLOOKUP($C203,yama_TTX!$B:$J,4,0)</f>
        <v>0</v>
      </c>
      <c r="I203" t="str">
        <f>VLOOKUP($C203,yama_TTX!$B:$J,5,0)</f>
        <v>350 кд/м²</v>
      </c>
      <c r="J203" t="str">
        <f>VLOOKUP($C203,yama_TTX!$B:$J,6,0)</f>
        <v>1000:1</v>
      </c>
      <c r="K203" t="str">
        <f>VLOOKUP($C203,yama_TTX!$B:$J,7,0)</f>
        <v>1 мс</v>
      </c>
      <c r="L203" t="str">
        <f>VLOOKUP($C203,yama_TTX!$B:$J,8,0)</f>
        <v>165 Гц</v>
      </c>
      <c r="M203">
        <f>VLOOKUP($C203,yama_TTX!$B:$J,9,0)</f>
        <v>0</v>
      </c>
    </row>
    <row r="204" spans="1:13" x14ac:dyDescent="0.35">
      <c r="A204" s="6" t="s">
        <v>20</v>
      </c>
      <c r="B204" s="6" t="s">
        <v>5832</v>
      </c>
      <c r="C204" s="6" t="s">
        <v>15836</v>
      </c>
      <c r="D204" s="7">
        <v>28890</v>
      </c>
      <c r="F204" t="e">
        <f>VLOOKUP($C204,yama_TTX!$B:$J,2,0)</f>
        <v>#N/A</v>
      </c>
      <c r="G204" t="e">
        <f>VLOOKUP($C204,yama_TTX!$B:$J,3,0)</f>
        <v>#N/A</v>
      </c>
      <c r="H204" t="e">
        <f>VLOOKUP($C204,yama_TTX!$B:$J,4,0)</f>
        <v>#N/A</v>
      </c>
      <c r="I204" t="e">
        <f>VLOOKUP($C204,yama_TTX!$B:$J,5,0)</f>
        <v>#N/A</v>
      </c>
      <c r="J204" t="e">
        <f>VLOOKUP($C204,yama_TTX!$B:$J,6,0)</f>
        <v>#N/A</v>
      </c>
      <c r="K204" t="e">
        <f>VLOOKUP($C204,yama_TTX!$B:$J,7,0)</f>
        <v>#N/A</v>
      </c>
      <c r="L204" t="e">
        <f>VLOOKUP($C204,yama_TTX!$B:$J,8,0)</f>
        <v>#N/A</v>
      </c>
      <c r="M204" t="e">
        <f>VLOOKUP($C204,yama_TTX!$B:$J,9,0)</f>
        <v>#N/A</v>
      </c>
    </row>
    <row r="205" spans="1:13" x14ac:dyDescent="0.35">
      <c r="A205" s="6" t="s">
        <v>20</v>
      </c>
      <c r="B205" s="6" t="s">
        <v>4087</v>
      </c>
      <c r="C205" s="6" t="s">
        <v>1006</v>
      </c>
      <c r="D205" s="7">
        <v>41003.333333333336</v>
      </c>
      <c r="F205" t="str">
        <f>VLOOKUP($C205,yama_TTX!$B:$J,2,0)</f>
        <v>24.5"</v>
      </c>
      <c r="G205" t="str">
        <f>VLOOKUP($C205,yama_TTX!$B:$J,3,0)</f>
        <v>1920x1080@240 Гц (16:9)</v>
      </c>
      <c r="H205">
        <f>VLOOKUP($C205,yama_TTX!$B:$J,4,0)</f>
        <v>0</v>
      </c>
      <c r="I205" t="str">
        <f>VLOOKUP($C205,yama_TTX!$B:$J,5,0)</f>
        <v>400 кд/м²</v>
      </c>
      <c r="J205" t="str">
        <f>VLOOKUP($C205,yama_TTX!$B:$J,6,0)</f>
        <v>1000:1</v>
      </c>
      <c r="K205" t="str">
        <f>VLOOKUP($C205,yama_TTX!$B:$J,7,0)</f>
        <v>1 мс</v>
      </c>
      <c r="L205" t="str">
        <f>VLOOKUP($C205,yama_TTX!$B:$J,8,0)</f>
        <v>240 Гц</v>
      </c>
      <c r="M205">
        <f>VLOOKUP($C205,yama_TTX!$B:$J,9,0)</f>
        <v>0</v>
      </c>
    </row>
    <row r="206" spans="1:13" x14ac:dyDescent="0.35">
      <c r="A206" s="6" t="s">
        <v>20</v>
      </c>
      <c r="B206" s="6" t="s">
        <v>4028</v>
      </c>
      <c r="C206" s="6" t="s">
        <v>942</v>
      </c>
      <c r="D206" s="7">
        <v>32204.2</v>
      </c>
      <c r="F206" t="str">
        <f>VLOOKUP($C206,yama_TTX!$B:$J,2,0)</f>
        <v>24.5"</v>
      </c>
      <c r="G206" t="str">
        <f>VLOOKUP($C206,yama_TTX!$B:$J,3,0)</f>
        <v>1920x1080@240 Гц (16:9)</v>
      </c>
      <c r="H206">
        <f>VLOOKUP($C206,yama_TTX!$B:$J,4,0)</f>
        <v>0</v>
      </c>
      <c r="I206" t="str">
        <f>VLOOKUP($C206,yama_TTX!$B:$J,5,0)</f>
        <v>400 кд/м²</v>
      </c>
      <c r="J206" t="str">
        <f>VLOOKUP($C206,yama_TTX!$B:$J,6,0)</f>
        <v>1000:1</v>
      </c>
      <c r="K206" t="str">
        <f>VLOOKUP($C206,yama_TTX!$B:$J,7,0)</f>
        <v>1 мс</v>
      </c>
      <c r="L206" t="str">
        <f>VLOOKUP($C206,yama_TTX!$B:$J,8,0)</f>
        <v>240 Гц</v>
      </c>
      <c r="M206">
        <f>VLOOKUP($C206,yama_TTX!$B:$J,9,0)</f>
        <v>0</v>
      </c>
    </row>
    <row r="207" spans="1:13" x14ac:dyDescent="0.35">
      <c r="A207" s="6" t="s">
        <v>20</v>
      </c>
      <c r="B207" s="6" t="s">
        <v>5708</v>
      </c>
      <c r="C207" s="6" t="s">
        <v>1031</v>
      </c>
      <c r="D207" s="7">
        <v>57870</v>
      </c>
      <c r="F207">
        <f>VLOOKUP($C207,yama_TTX!$B:$J,2,0)</f>
        <v>0</v>
      </c>
      <c r="G207" t="str">
        <f>VLOOKUP($C207,yama_TTX!$B:$J,3,0)</f>
        <v>2560x1440@165 Гц (16:9)</v>
      </c>
      <c r="H207">
        <f>VLOOKUP($C207,yama_TTX!$B:$J,4,0)</f>
        <v>0</v>
      </c>
      <c r="I207" t="str">
        <f>VLOOKUP($C207,yama_TTX!$B:$J,5,0)</f>
        <v>350 кд/м²</v>
      </c>
      <c r="J207" t="str">
        <f>VLOOKUP($C207,yama_TTX!$B:$J,6,0)</f>
        <v>1000:1</v>
      </c>
      <c r="K207" t="str">
        <f>VLOOKUP($C207,yama_TTX!$B:$J,7,0)</f>
        <v>4 мс</v>
      </c>
      <c r="L207" t="str">
        <f>VLOOKUP($C207,yama_TTX!$B:$J,8,0)</f>
        <v>165 Гц</v>
      </c>
      <c r="M207">
        <f>VLOOKUP($C207,yama_TTX!$B:$J,9,0)</f>
        <v>0</v>
      </c>
    </row>
    <row r="208" spans="1:13" x14ac:dyDescent="0.35">
      <c r="A208" s="6" t="s">
        <v>20</v>
      </c>
      <c r="B208" s="6" t="s">
        <v>5676</v>
      </c>
      <c r="C208" s="6" t="s">
        <v>987</v>
      </c>
      <c r="D208" s="7">
        <v>34170</v>
      </c>
      <c r="F208">
        <f>VLOOKUP($C208,yama_TTX!$B:$J,2,0)</f>
        <v>0</v>
      </c>
      <c r="G208" t="str">
        <f>VLOOKUP($C208,yama_TTX!$B:$J,3,0)</f>
        <v>2560x1440@144 Гц (16:9)</v>
      </c>
      <c r="H208">
        <f>VLOOKUP($C208,yama_TTX!$B:$J,4,0)</f>
        <v>0</v>
      </c>
      <c r="I208" t="str">
        <f>VLOOKUP($C208,yama_TTX!$B:$J,5,0)</f>
        <v>350 кд/м²</v>
      </c>
      <c r="J208" t="str">
        <f>VLOOKUP($C208,yama_TTX!$B:$J,6,0)</f>
        <v>1000:1</v>
      </c>
      <c r="K208" t="str">
        <f>VLOOKUP($C208,yama_TTX!$B:$J,7,0)</f>
        <v>1 мс</v>
      </c>
      <c r="L208" t="str">
        <f>VLOOKUP($C208,yama_TTX!$B:$J,8,0)</f>
        <v>146 Гц</v>
      </c>
      <c r="M208">
        <f>VLOOKUP($C208,yama_TTX!$B:$J,9,0)</f>
        <v>0</v>
      </c>
    </row>
    <row r="209" spans="1:13" x14ac:dyDescent="0.35">
      <c r="A209" s="6" t="s">
        <v>20</v>
      </c>
      <c r="B209" s="6" t="s">
        <v>5434</v>
      </c>
      <c r="C209" s="6" t="s">
        <v>656</v>
      </c>
      <c r="D209" s="7">
        <v>30800</v>
      </c>
      <c r="F209">
        <f>VLOOKUP($C209,yama_TTX!$B:$J,2,0)</f>
        <v>0</v>
      </c>
      <c r="G209" t="str">
        <f>VLOOKUP($C209,yama_TTX!$B:$J,3,0)</f>
        <v>1920x1080@165 Гц (16:9)</v>
      </c>
      <c r="H209">
        <f>VLOOKUP($C209,yama_TTX!$B:$J,4,0)</f>
        <v>0</v>
      </c>
      <c r="I209" t="str">
        <f>VLOOKUP($C209,yama_TTX!$B:$J,5,0)</f>
        <v>250 кд/м²</v>
      </c>
      <c r="J209" t="str">
        <f>VLOOKUP($C209,yama_TTX!$B:$J,6,0)</f>
        <v>3000:1</v>
      </c>
      <c r="K209" t="str">
        <f>VLOOKUP($C209,yama_TTX!$B:$J,7,0)</f>
        <v>1 мс</v>
      </c>
      <c r="L209">
        <f>VLOOKUP($C209,yama_TTX!$B:$J,8,0)</f>
        <v>0</v>
      </c>
      <c r="M209">
        <f>VLOOKUP($C209,yama_TTX!$B:$J,9,0)</f>
        <v>0</v>
      </c>
    </row>
    <row r="210" spans="1:13" x14ac:dyDescent="0.35">
      <c r="A210" s="6" t="s">
        <v>20</v>
      </c>
      <c r="B210" s="6" t="s">
        <v>3845</v>
      </c>
      <c r="C210" s="6" t="s">
        <v>15836</v>
      </c>
      <c r="D210" s="7">
        <v>57890</v>
      </c>
      <c r="F210" t="e">
        <f>VLOOKUP($C210,yama_TTX!$B:$J,2,0)</f>
        <v>#N/A</v>
      </c>
      <c r="G210" t="e">
        <f>VLOOKUP($C210,yama_TTX!$B:$J,3,0)</f>
        <v>#N/A</v>
      </c>
      <c r="H210" t="e">
        <f>VLOOKUP($C210,yama_TTX!$B:$J,4,0)</f>
        <v>#N/A</v>
      </c>
      <c r="I210" t="e">
        <f>VLOOKUP($C210,yama_TTX!$B:$J,5,0)</f>
        <v>#N/A</v>
      </c>
      <c r="J210" t="e">
        <f>VLOOKUP($C210,yama_TTX!$B:$J,6,0)</f>
        <v>#N/A</v>
      </c>
      <c r="K210" t="e">
        <f>VLOOKUP($C210,yama_TTX!$B:$J,7,0)</f>
        <v>#N/A</v>
      </c>
      <c r="L210" t="e">
        <f>VLOOKUP($C210,yama_TTX!$B:$J,8,0)</f>
        <v>#N/A</v>
      </c>
      <c r="M210" t="e">
        <f>VLOOKUP($C210,yama_TTX!$B:$J,9,0)</f>
        <v>#N/A</v>
      </c>
    </row>
    <row r="211" spans="1:13" x14ac:dyDescent="0.35">
      <c r="A211" s="6" t="s">
        <v>20</v>
      </c>
      <c r="B211" s="6" t="s">
        <v>5751</v>
      </c>
      <c r="C211" s="6" t="s">
        <v>1091</v>
      </c>
      <c r="D211" s="7">
        <v>64745</v>
      </c>
      <c r="F211">
        <f>VLOOKUP($C211,yama_TTX!$B:$J,2,0)</f>
        <v>0</v>
      </c>
      <c r="G211" t="str">
        <f>VLOOKUP($C211,yama_TTX!$B:$J,3,0)</f>
        <v>2560x1440@144 Гц (16:9)</v>
      </c>
      <c r="H211">
        <f>VLOOKUP($C211,yama_TTX!$B:$J,4,0)</f>
        <v>0</v>
      </c>
      <c r="I211" t="str">
        <f>VLOOKUP($C211,yama_TTX!$B:$J,5,0)</f>
        <v>400 кд/м²</v>
      </c>
      <c r="J211" t="str">
        <f>VLOOKUP($C211,yama_TTX!$B:$J,6,0)</f>
        <v>3000:1</v>
      </c>
      <c r="K211" t="str">
        <f>VLOOKUP($C211,yama_TTX!$B:$J,7,0)</f>
        <v>1 мс</v>
      </c>
      <c r="L211" t="str">
        <f>VLOOKUP($C211,yama_TTX!$B:$J,8,0)</f>
        <v>144 Гц</v>
      </c>
      <c r="M211">
        <f>VLOOKUP($C211,yama_TTX!$B:$J,9,0)</f>
        <v>0</v>
      </c>
    </row>
    <row r="212" spans="1:13" x14ac:dyDescent="0.35">
      <c r="A212" s="6" t="s">
        <v>20</v>
      </c>
      <c r="B212" s="6" t="s">
        <v>5506</v>
      </c>
      <c r="C212" s="6" t="s">
        <v>863</v>
      </c>
      <c r="D212" s="7">
        <v>42150</v>
      </c>
      <c r="F212">
        <f>VLOOKUP($C212,yama_TTX!$B:$J,2,0)</f>
        <v>0</v>
      </c>
      <c r="G212" t="str">
        <f>VLOOKUP($C212,yama_TTX!$B:$J,3,0)</f>
        <v>2560x1440@165 Гц (16:9)</v>
      </c>
      <c r="H212">
        <f>VLOOKUP($C212,yama_TTX!$B:$J,4,0)</f>
        <v>0</v>
      </c>
      <c r="I212" t="str">
        <f>VLOOKUP($C212,yama_TTX!$B:$J,5,0)</f>
        <v>400 кд/м²</v>
      </c>
      <c r="J212" t="str">
        <f>VLOOKUP($C212,yama_TTX!$B:$J,6,0)</f>
        <v>3000:1</v>
      </c>
      <c r="K212" t="str">
        <f>VLOOKUP($C212,yama_TTX!$B:$J,7,0)</f>
        <v>4 мс</v>
      </c>
      <c r="L212" t="str">
        <f>VLOOKUP($C212,yama_TTX!$B:$J,8,0)</f>
        <v>165 Гц</v>
      </c>
      <c r="M212">
        <f>VLOOKUP($C212,yama_TTX!$B:$J,9,0)</f>
        <v>0</v>
      </c>
    </row>
    <row r="213" spans="1:13" x14ac:dyDescent="0.35">
      <c r="A213" s="6" t="s">
        <v>20</v>
      </c>
      <c r="B213" s="6" t="s">
        <v>5506</v>
      </c>
      <c r="C213" s="6" t="s">
        <v>754</v>
      </c>
      <c r="D213" s="7">
        <v>56649.5</v>
      </c>
      <c r="F213">
        <f>VLOOKUP($C213,yama_TTX!$B:$J,2,0)</f>
        <v>0</v>
      </c>
      <c r="G213" t="str">
        <f>VLOOKUP($C213,yama_TTX!$B:$J,3,0)</f>
        <v>2560x1440@240 Гц (16:9)</v>
      </c>
      <c r="H213">
        <f>VLOOKUP($C213,yama_TTX!$B:$J,4,0)</f>
        <v>0</v>
      </c>
      <c r="I213" t="str">
        <f>VLOOKUP($C213,yama_TTX!$B:$J,5,0)</f>
        <v>400 кд/м²</v>
      </c>
      <c r="J213" t="str">
        <f>VLOOKUP($C213,yama_TTX!$B:$J,6,0)</f>
        <v>1000:1</v>
      </c>
      <c r="K213" t="str">
        <f>VLOOKUP($C213,yama_TTX!$B:$J,7,0)</f>
        <v>3 мс</v>
      </c>
      <c r="L213" t="str">
        <f>VLOOKUP($C213,yama_TTX!$B:$J,8,0)</f>
        <v>240 Гц</v>
      </c>
      <c r="M213">
        <f>VLOOKUP($C213,yama_TTX!$B:$J,9,0)</f>
        <v>0</v>
      </c>
    </row>
    <row r="214" spans="1:13" x14ac:dyDescent="0.35">
      <c r="A214" s="6" t="s">
        <v>20</v>
      </c>
      <c r="B214" s="6" t="s">
        <v>5508</v>
      </c>
      <c r="C214" s="6" t="s">
        <v>757</v>
      </c>
      <c r="D214" s="7">
        <v>37570</v>
      </c>
      <c r="F214" t="str">
        <f>VLOOKUP($C214,yama_TTX!$B:$J,2,0)</f>
        <v>31.5"</v>
      </c>
      <c r="G214" t="str">
        <f>VLOOKUP($C214,yama_TTX!$B:$J,3,0)</f>
        <v>2560x1440@144 Гц (16:9)</v>
      </c>
      <c r="H214">
        <f>VLOOKUP($C214,yama_TTX!$B:$J,4,0)</f>
        <v>0</v>
      </c>
      <c r="I214" t="str">
        <f>VLOOKUP($C214,yama_TTX!$B:$J,5,0)</f>
        <v>400 кд/м²</v>
      </c>
      <c r="J214" t="str">
        <f>VLOOKUP($C214,yama_TTX!$B:$J,6,0)</f>
        <v>3000:1</v>
      </c>
      <c r="K214" t="str">
        <f>VLOOKUP($C214,yama_TTX!$B:$J,7,0)</f>
        <v>4 мс</v>
      </c>
      <c r="L214" t="str">
        <f>VLOOKUP($C214,yama_TTX!$B:$J,8,0)</f>
        <v>146 Гц</v>
      </c>
      <c r="M214">
        <f>VLOOKUP($C214,yama_TTX!$B:$J,9,0)</f>
        <v>0</v>
      </c>
    </row>
    <row r="215" spans="1:13" x14ac:dyDescent="0.35">
      <c r="A215" s="6" t="s">
        <v>20</v>
      </c>
      <c r="B215" s="6" t="s">
        <v>5831</v>
      </c>
      <c r="C215" s="6" t="s">
        <v>15836</v>
      </c>
      <c r="D215" s="7">
        <v>52690</v>
      </c>
      <c r="F215" t="e">
        <f>VLOOKUP($C215,yama_TTX!$B:$J,2,0)</f>
        <v>#N/A</v>
      </c>
      <c r="G215" t="e">
        <f>VLOOKUP($C215,yama_TTX!$B:$J,3,0)</f>
        <v>#N/A</v>
      </c>
      <c r="H215" t="e">
        <f>VLOOKUP($C215,yama_TTX!$B:$J,4,0)</f>
        <v>#N/A</v>
      </c>
      <c r="I215" t="e">
        <f>VLOOKUP($C215,yama_TTX!$B:$J,5,0)</f>
        <v>#N/A</v>
      </c>
      <c r="J215" t="e">
        <f>VLOOKUP($C215,yama_TTX!$B:$J,6,0)</f>
        <v>#N/A</v>
      </c>
      <c r="K215" t="e">
        <f>VLOOKUP($C215,yama_TTX!$B:$J,7,0)</f>
        <v>#N/A</v>
      </c>
      <c r="L215" t="e">
        <f>VLOOKUP($C215,yama_TTX!$B:$J,8,0)</f>
        <v>#N/A</v>
      </c>
      <c r="M215" t="e">
        <f>VLOOKUP($C215,yama_TTX!$B:$J,9,0)</f>
        <v>#N/A</v>
      </c>
    </row>
    <row r="216" spans="1:13" x14ac:dyDescent="0.35">
      <c r="A216" s="6" t="s">
        <v>20</v>
      </c>
      <c r="B216" s="6" t="s">
        <v>5959</v>
      </c>
      <c r="C216" s="6" t="s">
        <v>15836</v>
      </c>
      <c r="D216" s="7">
        <v>71300</v>
      </c>
      <c r="F216" t="e">
        <f>VLOOKUP($C216,yama_TTX!$B:$J,2,0)</f>
        <v>#N/A</v>
      </c>
      <c r="G216" t="e">
        <f>VLOOKUP($C216,yama_TTX!$B:$J,3,0)</f>
        <v>#N/A</v>
      </c>
      <c r="H216" t="e">
        <f>VLOOKUP($C216,yama_TTX!$B:$J,4,0)</f>
        <v>#N/A</v>
      </c>
      <c r="I216" t="e">
        <f>VLOOKUP($C216,yama_TTX!$B:$J,5,0)</f>
        <v>#N/A</v>
      </c>
      <c r="J216" t="e">
        <f>VLOOKUP($C216,yama_TTX!$B:$J,6,0)</f>
        <v>#N/A</v>
      </c>
      <c r="K216" t="e">
        <f>VLOOKUP($C216,yama_TTX!$B:$J,7,0)</f>
        <v>#N/A</v>
      </c>
      <c r="L216" t="e">
        <f>VLOOKUP($C216,yama_TTX!$B:$J,8,0)</f>
        <v>#N/A</v>
      </c>
      <c r="M216" t="e">
        <f>VLOOKUP($C216,yama_TTX!$B:$J,9,0)</f>
        <v>#N/A</v>
      </c>
    </row>
    <row r="217" spans="1:13" x14ac:dyDescent="0.35">
      <c r="A217" s="6" t="s">
        <v>20</v>
      </c>
      <c r="B217" s="6" t="s">
        <v>3846</v>
      </c>
      <c r="C217" s="6" t="s">
        <v>15836</v>
      </c>
      <c r="D217" s="7">
        <v>71310</v>
      </c>
      <c r="F217" t="e">
        <f>VLOOKUP($C217,yama_TTX!$B:$J,2,0)</f>
        <v>#N/A</v>
      </c>
      <c r="G217" t="e">
        <f>VLOOKUP($C217,yama_TTX!$B:$J,3,0)</f>
        <v>#N/A</v>
      </c>
      <c r="H217" t="e">
        <f>VLOOKUP($C217,yama_TTX!$B:$J,4,0)</f>
        <v>#N/A</v>
      </c>
      <c r="I217" t="e">
        <f>VLOOKUP($C217,yama_TTX!$B:$J,5,0)</f>
        <v>#N/A</v>
      </c>
      <c r="J217" t="e">
        <f>VLOOKUP($C217,yama_TTX!$B:$J,6,0)</f>
        <v>#N/A</v>
      </c>
      <c r="K217" t="e">
        <f>VLOOKUP($C217,yama_TTX!$B:$J,7,0)</f>
        <v>#N/A</v>
      </c>
      <c r="L217" t="e">
        <f>VLOOKUP($C217,yama_TTX!$B:$J,8,0)</f>
        <v>#N/A</v>
      </c>
      <c r="M217" t="e">
        <f>VLOOKUP($C217,yama_TTX!$B:$J,9,0)</f>
        <v>#N/A</v>
      </c>
    </row>
    <row r="218" spans="1:13" x14ac:dyDescent="0.35">
      <c r="A218" s="6" t="s">
        <v>20</v>
      </c>
      <c r="B218" s="6" t="s">
        <v>4011</v>
      </c>
      <c r="C218" s="6" t="s">
        <v>51</v>
      </c>
      <c r="D218" s="7">
        <v>16285.333333333334</v>
      </c>
      <c r="F218">
        <f>VLOOKUP($C218,yama_TTX!$B:$J,2,0)</f>
        <v>0</v>
      </c>
      <c r="G218" t="str">
        <f>VLOOKUP($C218,yama_TTX!$B:$J,3,0)</f>
        <v>1920x1080@144 Гц (16:9)</v>
      </c>
      <c r="H218">
        <f>VLOOKUP($C218,yama_TTX!$B:$J,4,0)</f>
        <v>0</v>
      </c>
      <c r="I218" t="str">
        <f>VLOOKUP($C218,yama_TTX!$B:$J,5,0)</f>
        <v>250 кд/м²</v>
      </c>
      <c r="J218" t="str">
        <f>VLOOKUP($C218,yama_TTX!$B:$J,6,0)</f>
        <v>3000:1</v>
      </c>
      <c r="K218" t="str">
        <f>VLOOKUP($C218,yama_TTX!$B:$J,7,0)</f>
        <v>4 мс</v>
      </c>
      <c r="L218" t="str">
        <f>VLOOKUP($C218,yama_TTX!$B:$J,8,0)</f>
        <v>146 Гц</v>
      </c>
      <c r="M218">
        <f>VLOOKUP($C218,yama_TTX!$B:$J,9,0)</f>
        <v>0</v>
      </c>
    </row>
    <row r="219" spans="1:13" x14ac:dyDescent="0.35">
      <c r="A219" s="6" t="s">
        <v>20</v>
      </c>
      <c r="B219" s="6" t="s">
        <v>3825</v>
      </c>
      <c r="C219" s="6" t="s">
        <v>253</v>
      </c>
      <c r="D219" s="7">
        <v>22054.75</v>
      </c>
      <c r="F219">
        <f>VLOOKUP($C219,yama_TTX!$B:$J,2,0)</f>
        <v>0</v>
      </c>
      <c r="G219" t="str">
        <f>VLOOKUP($C219,yama_TTX!$B:$J,3,0)</f>
        <v>1920x1080@144 Гц (16:9)</v>
      </c>
      <c r="H219">
        <f>VLOOKUP($C219,yama_TTX!$B:$J,4,0)</f>
        <v>0</v>
      </c>
      <c r="I219" t="str">
        <f>VLOOKUP($C219,yama_TTX!$B:$J,5,0)</f>
        <v>250 кд/м²</v>
      </c>
      <c r="J219" t="str">
        <f>VLOOKUP($C219,yama_TTX!$B:$J,6,0)</f>
        <v>3000:1</v>
      </c>
      <c r="K219" t="str">
        <f>VLOOKUP($C219,yama_TTX!$B:$J,7,0)</f>
        <v>4 мс</v>
      </c>
      <c r="L219" t="str">
        <f>VLOOKUP($C219,yama_TTX!$B:$J,8,0)</f>
        <v>146 Гц</v>
      </c>
      <c r="M219">
        <f>VLOOKUP($C219,yama_TTX!$B:$J,9,0)</f>
        <v>0</v>
      </c>
    </row>
    <row r="220" spans="1:13" x14ac:dyDescent="0.35">
      <c r="A220" s="6" t="s">
        <v>20</v>
      </c>
      <c r="B220" s="6" t="s">
        <v>3758</v>
      </c>
      <c r="C220" s="6" t="s">
        <v>556</v>
      </c>
      <c r="D220" s="7">
        <v>24065.8</v>
      </c>
      <c r="F220" t="str">
        <f>VLOOKUP($C220,yama_TTX!$B:$J,2,0)</f>
        <v>31.5"</v>
      </c>
      <c r="G220" t="str">
        <f>VLOOKUP($C220,yama_TTX!$B:$J,3,0)</f>
        <v>1920x1080@144 Гц (16:9)</v>
      </c>
      <c r="H220">
        <f>VLOOKUP($C220,yama_TTX!$B:$J,4,0)</f>
        <v>0</v>
      </c>
      <c r="I220" t="str">
        <f>VLOOKUP($C220,yama_TTX!$B:$J,5,0)</f>
        <v>250 кд/м²</v>
      </c>
      <c r="J220" t="str">
        <f>VLOOKUP($C220,yama_TTX!$B:$J,6,0)</f>
        <v>3000:1</v>
      </c>
      <c r="K220" t="str">
        <f>VLOOKUP($C220,yama_TTX!$B:$J,7,0)</f>
        <v>4 мс</v>
      </c>
      <c r="L220" t="str">
        <f>VLOOKUP($C220,yama_TTX!$B:$J,8,0)</f>
        <v>144 Гц</v>
      </c>
      <c r="M220">
        <f>VLOOKUP($C220,yama_TTX!$B:$J,9,0)</f>
        <v>0</v>
      </c>
    </row>
    <row r="221" spans="1:13" x14ac:dyDescent="0.35">
      <c r="A221" s="6" t="s">
        <v>20</v>
      </c>
      <c r="B221" s="6" t="s">
        <v>5900</v>
      </c>
      <c r="C221" s="6" t="s">
        <v>15836</v>
      </c>
      <c r="D221" s="7">
        <v>23999</v>
      </c>
      <c r="F221" t="e">
        <f>VLOOKUP($C221,yama_TTX!$B:$J,2,0)</f>
        <v>#N/A</v>
      </c>
      <c r="G221" t="e">
        <f>VLOOKUP($C221,yama_TTX!$B:$J,3,0)</f>
        <v>#N/A</v>
      </c>
      <c r="H221" t="e">
        <f>VLOOKUP($C221,yama_TTX!$B:$J,4,0)</f>
        <v>#N/A</v>
      </c>
      <c r="I221" t="e">
        <f>VLOOKUP($C221,yama_TTX!$B:$J,5,0)</f>
        <v>#N/A</v>
      </c>
      <c r="J221" t="e">
        <f>VLOOKUP($C221,yama_TTX!$B:$J,6,0)</f>
        <v>#N/A</v>
      </c>
      <c r="K221" t="e">
        <f>VLOOKUP($C221,yama_TTX!$B:$J,7,0)</f>
        <v>#N/A</v>
      </c>
      <c r="L221" t="e">
        <f>VLOOKUP($C221,yama_TTX!$B:$J,8,0)</f>
        <v>#N/A</v>
      </c>
      <c r="M221" t="e">
        <f>VLOOKUP($C221,yama_TTX!$B:$J,9,0)</f>
        <v>#N/A</v>
      </c>
    </row>
    <row r="222" spans="1:13" x14ac:dyDescent="0.35">
      <c r="A222" s="6" t="s">
        <v>20</v>
      </c>
      <c r="B222" s="6" t="s">
        <v>5126</v>
      </c>
      <c r="C222" s="6" t="s">
        <v>229</v>
      </c>
      <c r="D222" s="7">
        <v>32874.5</v>
      </c>
      <c r="F222" t="str">
        <f>VLOOKUP($C222,yama_TTX!$B:$J,2,0)</f>
        <v>31.5"</v>
      </c>
      <c r="G222" t="str">
        <f>VLOOKUP($C222,yama_TTX!$B:$J,3,0)</f>
        <v>2560x1440@144 Гц (16:9)</v>
      </c>
      <c r="H222">
        <f>VLOOKUP($C222,yama_TTX!$B:$J,4,0)</f>
        <v>0</v>
      </c>
      <c r="I222" t="str">
        <f>VLOOKUP($C222,yama_TTX!$B:$J,5,0)</f>
        <v>300 кд/м²</v>
      </c>
      <c r="J222" t="str">
        <f>VLOOKUP($C222,yama_TTX!$B:$J,6,0)</f>
        <v>3000:1</v>
      </c>
      <c r="K222">
        <f>VLOOKUP($C222,yama_TTX!$B:$J,7,0)</f>
        <v>0</v>
      </c>
      <c r="L222" t="str">
        <f>VLOOKUP($C222,yama_TTX!$B:$J,8,0)</f>
        <v>146 Гц</v>
      </c>
      <c r="M222">
        <f>VLOOKUP($C222,yama_TTX!$B:$J,9,0)</f>
        <v>0</v>
      </c>
    </row>
    <row r="223" spans="1:13" x14ac:dyDescent="0.35">
      <c r="A223" s="6" t="s">
        <v>20</v>
      </c>
      <c r="B223" s="6" t="s">
        <v>5908</v>
      </c>
      <c r="C223" s="6" t="s">
        <v>15836</v>
      </c>
      <c r="D223" s="7">
        <v>34999</v>
      </c>
      <c r="F223" t="e">
        <f>VLOOKUP($C223,yama_TTX!$B:$J,2,0)</f>
        <v>#N/A</v>
      </c>
      <c r="G223" t="e">
        <f>VLOOKUP($C223,yama_TTX!$B:$J,3,0)</f>
        <v>#N/A</v>
      </c>
      <c r="H223" t="e">
        <f>VLOOKUP($C223,yama_TTX!$B:$J,4,0)</f>
        <v>#N/A</v>
      </c>
      <c r="I223" t="e">
        <f>VLOOKUP($C223,yama_TTX!$B:$J,5,0)</f>
        <v>#N/A</v>
      </c>
      <c r="J223" t="e">
        <f>VLOOKUP($C223,yama_TTX!$B:$J,6,0)</f>
        <v>#N/A</v>
      </c>
      <c r="K223" t="e">
        <f>VLOOKUP($C223,yama_TTX!$B:$J,7,0)</f>
        <v>#N/A</v>
      </c>
      <c r="L223" t="e">
        <f>VLOOKUP($C223,yama_TTX!$B:$J,8,0)</f>
        <v>#N/A</v>
      </c>
      <c r="M223" t="e">
        <f>VLOOKUP($C223,yama_TTX!$B:$J,9,0)</f>
        <v>#N/A</v>
      </c>
    </row>
    <row r="224" spans="1:13" x14ac:dyDescent="0.35">
      <c r="A224" s="6" t="s">
        <v>20</v>
      </c>
      <c r="B224" s="6" t="s">
        <v>5911</v>
      </c>
      <c r="C224" s="6" t="s">
        <v>15836</v>
      </c>
      <c r="D224" s="7">
        <v>39999</v>
      </c>
      <c r="F224" t="e">
        <f>VLOOKUP($C224,yama_TTX!$B:$J,2,0)</f>
        <v>#N/A</v>
      </c>
      <c r="G224" t="e">
        <f>VLOOKUP($C224,yama_TTX!$B:$J,3,0)</f>
        <v>#N/A</v>
      </c>
      <c r="H224" t="e">
        <f>VLOOKUP($C224,yama_TTX!$B:$J,4,0)</f>
        <v>#N/A</v>
      </c>
      <c r="I224" t="e">
        <f>VLOOKUP($C224,yama_TTX!$B:$J,5,0)</f>
        <v>#N/A</v>
      </c>
      <c r="J224" t="e">
        <f>VLOOKUP($C224,yama_TTX!$B:$J,6,0)</f>
        <v>#N/A</v>
      </c>
      <c r="K224" t="e">
        <f>VLOOKUP($C224,yama_TTX!$B:$J,7,0)</f>
        <v>#N/A</v>
      </c>
      <c r="L224" t="e">
        <f>VLOOKUP($C224,yama_TTX!$B:$J,8,0)</f>
        <v>#N/A</v>
      </c>
      <c r="M224" t="e">
        <f>VLOOKUP($C224,yama_TTX!$B:$J,9,0)</f>
        <v>#N/A</v>
      </c>
    </row>
    <row r="225" spans="1:13" x14ac:dyDescent="0.35">
      <c r="A225" s="6" t="s">
        <v>20</v>
      </c>
      <c r="B225" s="6" t="s">
        <v>5446</v>
      </c>
      <c r="C225" s="6" t="s">
        <v>672</v>
      </c>
      <c r="D225" s="7">
        <v>5050</v>
      </c>
      <c r="F225" t="str">
        <f>VLOOKUP($C225,yama_TTX!$B:$J,2,0)</f>
        <v>19.5"</v>
      </c>
      <c r="G225" t="str">
        <f>VLOOKUP($C225,yama_TTX!$B:$J,3,0)</f>
        <v>1600x900 (16:9)</v>
      </c>
      <c r="H225">
        <f>VLOOKUP($C225,yama_TTX!$B:$J,4,0)</f>
        <v>0</v>
      </c>
      <c r="I225" t="str">
        <f>VLOOKUP($C225,yama_TTX!$B:$J,5,0)</f>
        <v>200 кд/м²</v>
      </c>
      <c r="J225" t="str">
        <f>VLOOKUP($C225,yama_TTX!$B:$J,6,0)</f>
        <v>600:1</v>
      </c>
      <c r="K225" t="str">
        <f>VLOOKUP($C225,yama_TTX!$B:$J,7,0)</f>
        <v>5 мс</v>
      </c>
      <c r="L225" t="str">
        <f>VLOOKUP($C225,yama_TTX!$B:$J,8,0)</f>
        <v>76 Гц</v>
      </c>
      <c r="M225">
        <f>VLOOKUP($C225,yama_TTX!$B:$J,9,0)</f>
        <v>0</v>
      </c>
    </row>
    <row r="226" spans="1:13" x14ac:dyDescent="0.35">
      <c r="A226" s="6" t="s">
        <v>20</v>
      </c>
      <c r="B226" s="6" t="s">
        <v>4092</v>
      </c>
      <c r="C226" s="6" t="s">
        <v>860</v>
      </c>
      <c r="D226" s="7">
        <v>6833.333333333333</v>
      </c>
      <c r="F226" t="str">
        <f>VLOOKUP($C226,yama_TTX!$B:$J,2,0)</f>
        <v>21.5"</v>
      </c>
      <c r="G226" t="str">
        <f>VLOOKUP($C226,yama_TTX!$B:$J,3,0)</f>
        <v>1920x1080 (16:9)</v>
      </c>
      <c r="H226">
        <f>VLOOKUP($C226,yama_TTX!$B:$J,4,0)</f>
        <v>0</v>
      </c>
      <c r="I226" t="str">
        <f>VLOOKUP($C226,yama_TTX!$B:$J,5,0)</f>
        <v>200 кд/м²</v>
      </c>
      <c r="J226" t="str">
        <f>VLOOKUP($C226,yama_TTX!$B:$J,6,0)</f>
        <v>700:1</v>
      </c>
      <c r="K226" t="str">
        <f>VLOOKUP($C226,yama_TTX!$B:$J,7,0)</f>
        <v>5 мс</v>
      </c>
      <c r="L226">
        <f>VLOOKUP($C226,yama_TTX!$B:$J,8,0)</f>
        <v>0</v>
      </c>
      <c r="M226">
        <f>VLOOKUP($C226,yama_TTX!$B:$J,9,0)</f>
        <v>0</v>
      </c>
    </row>
    <row r="227" spans="1:13" x14ac:dyDescent="0.35">
      <c r="A227" s="6" t="s">
        <v>20</v>
      </c>
      <c r="B227" s="6" t="s">
        <v>5927</v>
      </c>
      <c r="C227" s="6" t="s">
        <v>15836</v>
      </c>
      <c r="D227" s="7">
        <v>6750</v>
      </c>
      <c r="F227" t="e">
        <f>VLOOKUP($C227,yama_TTX!$B:$J,2,0)</f>
        <v>#N/A</v>
      </c>
      <c r="G227" t="e">
        <f>VLOOKUP($C227,yama_TTX!$B:$J,3,0)</f>
        <v>#N/A</v>
      </c>
      <c r="H227" t="e">
        <f>VLOOKUP($C227,yama_TTX!$B:$J,4,0)</f>
        <v>#N/A</v>
      </c>
      <c r="I227" t="e">
        <f>VLOOKUP($C227,yama_TTX!$B:$J,5,0)</f>
        <v>#N/A</v>
      </c>
      <c r="J227" t="e">
        <f>VLOOKUP($C227,yama_TTX!$B:$J,6,0)</f>
        <v>#N/A</v>
      </c>
      <c r="K227" t="e">
        <f>VLOOKUP($C227,yama_TTX!$B:$J,7,0)</f>
        <v>#N/A</v>
      </c>
      <c r="L227" t="e">
        <f>VLOOKUP($C227,yama_TTX!$B:$J,8,0)</f>
        <v>#N/A</v>
      </c>
      <c r="M227" t="e">
        <f>VLOOKUP($C227,yama_TTX!$B:$J,9,0)</f>
        <v>#N/A</v>
      </c>
    </row>
    <row r="228" spans="1:13" x14ac:dyDescent="0.35">
      <c r="A228" s="6" t="s">
        <v>20</v>
      </c>
      <c r="B228" s="6" t="s">
        <v>5721</v>
      </c>
      <c r="C228" s="6" t="s">
        <v>1046</v>
      </c>
      <c r="D228" s="7">
        <v>5601.5</v>
      </c>
      <c r="F228" t="str">
        <f>VLOOKUP($C228,yama_TTX!$B:$J,2,0)</f>
        <v>21.5"</v>
      </c>
      <c r="G228" t="str">
        <f>VLOOKUP($C228,yama_TTX!$B:$J,3,0)</f>
        <v>1920x1080 (16:9)</v>
      </c>
      <c r="H228">
        <f>VLOOKUP($C228,yama_TTX!$B:$J,4,0)</f>
        <v>0</v>
      </c>
      <c r="I228" t="str">
        <f>VLOOKUP($C228,yama_TTX!$B:$J,5,0)</f>
        <v>200 кд/м²</v>
      </c>
      <c r="J228" t="str">
        <f>VLOOKUP($C228,yama_TTX!$B:$J,6,0)</f>
        <v>700:1</v>
      </c>
      <c r="K228" t="str">
        <f>VLOOKUP($C228,yama_TTX!$B:$J,7,0)</f>
        <v>5 мс</v>
      </c>
      <c r="L228" t="str">
        <f>VLOOKUP($C228,yama_TTX!$B:$J,8,0)</f>
        <v>76 Гц</v>
      </c>
      <c r="M228">
        <f>VLOOKUP($C228,yama_TTX!$B:$J,9,0)</f>
        <v>0</v>
      </c>
    </row>
    <row r="229" spans="1:13" x14ac:dyDescent="0.35">
      <c r="A229" s="6" t="s">
        <v>20</v>
      </c>
      <c r="B229" s="6" t="s">
        <v>5472</v>
      </c>
      <c r="C229" s="6" t="s">
        <v>706</v>
      </c>
      <c r="D229" s="7">
        <v>6452.5</v>
      </c>
      <c r="F229" t="str">
        <f>VLOOKUP($C229,yama_TTX!$B:$J,2,0)</f>
        <v>21.5"</v>
      </c>
      <c r="G229" t="str">
        <f>VLOOKUP($C229,yama_TTX!$B:$J,3,0)</f>
        <v>1920x1080 (16:9)</v>
      </c>
      <c r="H229">
        <f>VLOOKUP($C229,yama_TTX!$B:$J,4,0)</f>
        <v>0</v>
      </c>
      <c r="I229" t="str">
        <f>VLOOKUP($C229,yama_TTX!$B:$J,5,0)</f>
        <v>200 кд/м²</v>
      </c>
      <c r="J229" t="str">
        <f>VLOOKUP($C229,yama_TTX!$B:$J,6,0)</f>
        <v>700:1</v>
      </c>
      <c r="K229" t="str">
        <f>VLOOKUP($C229,yama_TTX!$B:$J,7,0)</f>
        <v>5 мс</v>
      </c>
      <c r="L229" t="str">
        <f>VLOOKUP($C229,yama_TTX!$B:$J,8,0)</f>
        <v>76 Гц</v>
      </c>
      <c r="M229">
        <f>VLOOKUP($C229,yama_TTX!$B:$J,9,0)</f>
        <v>0</v>
      </c>
    </row>
    <row r="230" spans="1:13" x14ac:dyDescent="0.35">
      <c r="A230" s="6" t="s">
        <v>20</v>
      </c>
      <c r="B230" s="6" t="s">
        <v>4032</v>
      </c>
      <c r="C230" s="6" t="s">
        <v>892</v>
      </c>
      <c r="D230" s="7">
        <v>5694</v>
      </c>
      <c r="F230" t="str">
        <f>VLOOKUP($C230,yama_TTX!$B:$J,2,0)</f>
        <v>21.5"</v>
      </c>
      <c r="G230" t="str">
        <f>VLOOKUP($C230,yama_TTX!$B:$J,3,0)</f>
        <v>1920x1080 (16:9)</v>
      </c>
      <c r="H230">
        <f>VLOOKUP($C230,yama_TTX!$B:$J,4,0)</f>
        <v>0</v>
      </c>
      <c r="I230" t="str">
        <f>VLOOKUP($C230,yama_TTX!$B:$J,5,0)</f>
        <v>200 кд/м²</v>
      </c>
      <c r="J230" t="str">
        <f>VLOOKUP($C230,yama_TTX!$B:$J,6,0)</f>
        <v>600:1</v>
      </c>
      <c r="K230" t="str">
        <f>VLOOKUP($C230,yama_TTX!$B:$J,7,0)</f>
        <v>5 мс</v>
      </c>
      <c r="L230" t="str">
        <f>VLOOKUP($C230,yama_TTX!$B:$J,8,0)</f>
        <v>75 Гц</v>
      </c>
      <c r="M230">
        <f>VLOOKUP($C230,yama_TTX!$B:$J,9,0)</f>
        <v>0</v>
      </c>
    </row>
    <row r="231" spans="1:13" x14ac:dyDescent="0.35">
      <c r="A231" s="6" t="s">
        <v>20</v>
      </c>
      <c r="B231" s="6" t="s">
        <v>5818</v>
      </c>
      <c r="C231" s="6" t="s">
        <v>1200</v>
      </c>
      <c r="D231" s="7">
        <v>8216</v>
      </c>
      <c r="F231" t="str">
        <f>VLOOKUP($C231,yama_TTX!$B:$J,2,0)</f>
        <v>21.5"</v>
      </c>
      <c r="G231">
        <f>VLOOKUP($C231,yama_TTX!$B:$J,3,0)</f>
        <v>0</v>
      </c>
      <c r="H231">
        <f>VLOOKUP($C231,yama_TTX!$B:$J,4,0)</f>
        <v>0</v>
      </c>
      <c r="I231" t="str">
        <f>VLOOKUP($C231,yama_TTX!$B:$J,5,0)</f>
        <v>250 кд/м²</v>
      </c>
      <c r="J231" t="str">
        <f>VLOOKUP($C231,yama_TTX!$B:$J,6,0)</f>
        <v>1000:1</v>
      </c>
      <c r="K231" t="str">
        <f>VLOOKUP($C231,yama_TTX!$B:$J,7,0)</f>
        <v>5 мс</v>
      </c>
      <c r="L231">
        <f>VLOOKUP($C231,yama_TTX!$B:$J,8,0)</f>
        <v>0</v>
      </c>
      <c r="M231">
        <f>VLOOKUP($C231,yama_TTX!$B:$J,9,0)</f>
        <v>0</v>
      </c>
    </row>
    <row r="232" spans="1:13" x14ac:dyDescent="0.35">
      <c r="A232" s="6" t="s">
        <v>20</v>
      </c>
      <c r="B232" s="6" t="s">
        <v>4104</v>
      </c>
      <c r="C232" s="6" t="s">
        <v>15836</v>
      </c>
      <c r="D232" s="7">
        <v>17990</v>
      </c>
      <c r="F232" t="e">
        <f>VLOOKUP($C232,yama_TTX!$B:$J,2,0)</f>
        <v>#N/A</v>
      </c>
      <c r="G232" t="e">
        <f>VLOOKUP($C232,yama_TTX!$B:$J,3,0)</f>
        <v>#N/A</v>
      </c>
      <c r="H232" t="e">
        <f>VLOOKUP($C232,yama_TTX!$B:$J,4,0)</f>
        <v>#N/A</v>
      </c>
      <c r="I232" t="e">
        <f>VLOOKUP($C232,yama_TTX!$B:$J,5,0)</f>
        <v>#N/A</v>
      </c>
      <c r="J232" t="e">
        <f>VLOOKUP($C232,yama_TTX!$B:$J,6,0)</f>
        <v>#N/A</v>
      </c>
      <c r="K232" t="e">
        <f>VLOOKUP($C232,yama_TTX!$B:$J,7,0)</f>
        <v>#N/A</v>
      </c>
      <c r="L232" t="e">
        <f>VLOOKUP($C232,yama_TTX!$B:$J,8,0)</f>
        <v>#N/A</v>
      </c>
      <c r="M232" t="e">
        <f>VLOOKUP($C232,yama_TTX!$B:$J,9,0)</f>
        <v>#N/A</v>
      </c>
    </row>
    <row r="233" spans="1:13" x14ac:dyDescent="0.35">
      <c r="A233" s="6" t="s">
        <v>20</v>
      </c>
      <c r="B233" s="6" t="s">
        <v>5502</v>
      </c>
      <c r="C233" s="6" t="s">
        <v>747</v>
      </c>
      <c r="D233" s="7">
        <v>9619</v>
      </c>
      <c r="F233">
        <f>VLOOKUP($C233,yama_TTX!$B:$J,2,0)</f>
        <v>0</v>
      </c>
      <c r="G233" t="str">
        <f>VLOOKUP($C233,yama_TTX!$B:$J,3,0)</f>
        <v>1920x1080 (16:9)</v>
      </c>
      <c r="H233">
        <f>VLOOKUP($C233,yama_TTX!$B:$J,4,0)</f>
        <v>0</v>
      </c>
      <c r="I233" t="str">
        <f>VLOOKUP($C233,yama_TTX!$B:$J,5,0)</f>
        <v>250 кд/м²</v>
      </c>
      <c r="J233" t="str">
        <f>VLOOKUP($C233,yama_TTX!$B:$J,6,0)</f>
        <v>1000:1</v>
      </c>
      <c r="K233" t="str">
        <f>VLOOKUP($C233,yama_TTX!$B:$J,7,0)</f>
        <v>1 мс</v>
      </c>
      <c r="L233" t="str">
        <f>VLOOKUP($C233,yama_TTX!$B:$J,8,0)</f>
        <v>76 Гц</v>
      </c>
      <c r="M233">
        <f>VLOOKUP($C233,yama_TTX!$B:$J,9,0)</f>
        <v>0</v>
      </c>
    </row>
    <row r="234" spans="1:13" x14ac:dyDescent="0.35">
      <c r="A234" s="6" t="s">
        <v>20</v>
      </c>
      <c r="B234" s="6" t="s">
        <v>5308</v>
      </c>
      <c r="C234" s="6" t="s">
        <v>478</v>
      </c>
      <c r="D234" s="7">
        <v>7510</v>
      </c>
      <c r="F234" t="str">
        <f>VLOOKUP($C234,yama_TTX!$B:$J,2,0)</f>
        <v>23.6"</v>
      </c>
      <c r="G234" t="str">
        <f>VLOOKUP($C234,yama_TTX!$B:$J,3,0)</f>
        <v>1920x1080 (16:9)</v>
      </c>
      <c r="H234">
        <f>VLOOKUP($C234,yama_TTX!$B:$J,4,0)</f>
        <v>0</v>
      </c>
      <c r="I234" t="str">
        <f>VLOOKUP($C234,yama_TTX!$B:$J,5,0)</f>
        <v>250 кд/м²</v>
      </c>
      <c r="J234" t="str">
        <f>VLOOKUP($C234,yama_TTX!$B:$J,6,0)</f>
        <v>1000:1</v>
      </c>
      <c r="K234" t="str">
        <f>VLOOKUP($C234,yama_TTX!$B:$J,7,0)</f>
        <v>5 мс</v>
      </c>
      <c r="L234" t="str">
        <f>VLOOKUP($C234,yama_TTX!$B:$J,8,0)</f>
        <v>76 Гц</v>
      </c>
      <c r="M234">
        <f>VLOOKUP($C234,yama_TTX!$B:$J,9,0)</f>
        <v>0</v>
      </c>
    </row>
    <row r="235" spans="1:13" x14ac:dyDescent="0.35">
      <c r="A235" s="6" t="s">
        <v>20</v>
      </c>
      <c r="B235" s="6" t="s">
        <v>5682</v>
      </c>
      <c r="C235" s="6" t="s">
        <v>996</v>
      </c>
      <c r="D235" s="7">
        <v>8373.3333333333339</v>
      </c>
      <c r="F235" t="str">
        <f>VLOOKUP($C235,yama_TTX!$B:$J,2,0)</f>
        <v>23.6"</v>
      </c>
      <c r="G235" t="str">
        <f>VLOOKUP($C235,yama_TTX!$B:$J,3,0)</f>
        <v>1920x1080 (16:9)</v>
      </c>
      <c r="H235">
        <f>VLOOKUP($C235,yama_TTX!$B:$J,4,0)</f>
        <v>0</v>
      </c>
      <c r="I235" t="str">
        <f>VLOOKUP($C235,yama_TTX!$B:$J,5,0)</f>
        <v>250 кд/м²</v>
      </c>
      <c r="J235" t="str">
        <f>VLOOKUP($C235,yama_TTX!$B:$J,6,0)</f>
        <v>1000:1</v>
      </c>
      <c r="K235" t="str">
        <f>VLOOKUP($C235,yama_TTX!$B:$J,7,0)</f>
        <v>1 мс</v>
      </c>
      <c r="L235" t="str">
        <f>VLOOKUP($C235,yama_TTX!$B:$J,8,0)</f>
        <v>76 Гц</v>
      </c>
      <c r="M235">
        <f>VLOOKUP($C235,yama_TTX!$B:$J,9,0)</f>
        <v>0</v>
      </c>
    </row>
    <row r="236" spans="1:13" x14ac:dyDescent="0.35">
      <c r="A236" s="6" t="s">
        <v>20</v>
      </c>
      <c r="B236" s="6" t="s">
        <v>4107</v>
      </c>
      <c r="C236" s="6" t="s">
        <v>582</v>
      </c>
      <c r="D236" s="7">
        <v>8212.25</v>
      </c>
      <c r="F236" t="str">
        <f>VLOOKUP($C236,yama_TTX!$B:$J,2,0)</f>
        <v>23.6"</v>
      </c>
      <c r="G236" t="str">
        <f>VLOOKUP($C236,yama_TTX!$B:$J,3,0)</f>
        <v>1920x1080 (16:9)</v>
      </c>
      <c r="H236">
        <f>VLOOKUP($C236,yama_TTX!$B:$J,4,0)</f>
        <v>0</v>
      </c>
      <c r="I236" t="str">
        <f>VLOOKUP($C236,yama_TTX!$B:$J,5,0)</f>
        <v>250 кд/м²</v>
      </c>
      <c r="J236" t="str">
        <f>VLOOKUP($C236,yama_TTX!$B:$J,6,0)</f>
        <v>1000:1</v>
      </c>
      <c r="K236" t="str">
        <f>VLOOKUP($C236,yama_TTX!$B:$J,7,0)</f>
        <v>5 мс</v>
      </c>
      <c r="L236" t="str">
        <f>VLOOKUP($C236,yama_TTX!$B:$J,8,0)</f>
        <v>75 Гц</v>
      </c>
      <c r="M236">
        <f>VLOOKUP($C236,yama_TTX!$B:$J,9,0)</f>
        <v>0</v>
      </c>
    </row>
    <row r="237" spans="1:13" x14ac:dyDescent="0.35">
      <c r="A237" s="6" t="s">
        <v>20</v>
      </c>
      <c r="B237" s="6" t="s">
        <v>5614</v>
      </c>
      <c r="C237" s="6" t="s">
        <v>891</v>
      </c>
      <c r="D237" s="7">
        <v>8684</v>
      </c>
      <c r="F237" t="str">
        <f>VLOOKUP($C237,yama_TTX!$B:$J,2,0)</f>
        <v>23.6"</v>
      </c>
      <c r="G237" t="str">
        <f>VLOOKUP($C237,yama_TTX!$B:$J,3,0)</f>
        <v>1920x1080 (16:9)</v>
      </c>
      <c r="H237">
        <f>VLOOKUP($C237,yama_TTX!$B:$J,4,0)</f>
        <v>0</v>
      </c>
      <c r="I237" t="str">
        <f>VLOOKUP($C237,yama_TTX!$B:$J,5,0)</f>
        <v>250 кд/м²</v>
      </c>
      <c r="J237">
        <f>VLOOKUP($C237,yama_TTX!$B:$J,6,0)</f>
        <v>0</v>
      </c>
      <c r="K237" t="str">
        <f>VLOOKUP($C237,yama_TTX!$B:$J,7,0)</f>
        <v>2 мс</v>
      </c>
      <c r="L237" t="str">
        <f>VLOOKUP($C237,yama_TTX!$B:$J,8,0)</f>
        <v>76 Гц</v>
      </c>
      <c r="M237">
        <f>VLOOKUP($C237,yama_TTX!$B:$J,9,0)</f>
        <v>0</v>
      </c>
    </row>
    <row r="238" spans="1:13" x14ac:dyDescent="0.35">
      <c r="A238" s="6" t="s">
        <v>20</v>
      </c>
      <c r="B238" s="6" t="s">
        <v>5451</v>
      </c>
      <c r="C238" s="6" t="s">
        <v>682</v>
      </c>
      <c r="D238" s="7">
        <v>9190</v>
      </c>
      <c r="F238" t="str">
        <f>VLOOKUP($C238,yama_TTX!$B:$J,2,0)</f>
        <v>23.6"</v>
      </c>
      <c r="G238" t="str">
        <f>VLOOKUP($C238,yama_TTX!$B:$J,3,0)</f>
        <v>1920x1080 (16:9)</v>
      </c>
      <c r="H238">
        <f>VLOOKUP($C238,yama_TTX!$B:$J,4,0)</f>
        <v>0</v>
      </c>
      <c r="I238" t="str">
        <f>VLOOKUP($C238,yama_TTX!$B:$J,5,0)</f>
        <v>250 кд/м²</v>
      </c>
      <c r="J238">
        <f>VLOOKUP($C238,yama_TTX!$B:$J,6,0)</f>
        <v>0</v>
      </c>
      <c r="K238" t="str">
        <f>VLOOKUP($C238,yama_TTX!$B:$J,7,0)</f>
        <v>2 мс</v>
      </c>
      <c r="L238" t="str">
        <f>VLOOKUP($C238,yama_TTX!$B:$J,8,0)</f>
        <v>76 Гц</v>
      </c>
      <c r="M238">
        <f>VLOOKUP($C238,yama_TTX!$B:$J,9,0)</f>
        <v>0</v>
      </c>
    </row>
    <row r="239" spans="1:13" x14ac:dyDescent="0.35">
      <c r="A239" s="6" t="s">
        <v>20</v>
      </c>
      <c r="B239" s="6" t="s">
        <v>5612</v>
      </c>
      <c r="C239" s="6" t="s">
        <v>889</v>
      </c>
      <c r="D239" s="7">
        <v>11070</v>
      </c>
      <c r="F239">
        <f>VLOOKUP($C239,yama_TTX!$B:$J,2,0)</f>
        <v>0</v>
      </c>
      <c r="G239" t="str">
        <f>VLOOKUP($C239,yama_TTX!$B:$J,3,0)</f>
        <v>1920x1080 (16:9)</v>
      </c>
      <c r="H239">
        <f>VLOOKUP($C239,yama_TTX!$B:$J,4,0)</f>
        <v>0</v>
      </c>
      <c r="I239" t="str">
        <f>VLOOKUP($C239,yama_TTX!$B:$J,5,0)</f>
        <v>300 кд/м²</v>
      </c>
      <c r="J239">
        <f>VLOOKUP($C239,yama_TTX!$B:$J,6,0)</f>
        <v>0</v>
      </c>
      <c r="K239" t="str">
        <f>VLOOKUP($C239,yama_TTX!$B:$J,7,0)</f>
        <v>2 мс</v>
      </c>
      <c r="L239" t="str">
        <f>VLOOKUP($C239,yama_TTX!$B:$J,8,0)</f>
        <v>76 Гц</v>
      </c>
      <c r="M239">
        <f>VLOOKUP($C239,yama_TTX!$B:$J,9,0)</f>
        <v>0</v>
      </c>
    </row>
    <row r="240" spans="1:13" x14ac:dyDescent="0.35">
      <c r="A240" s="6" t="s">
        <v>20</v>
      </c>
      <c r="B240" s="6" t="s">
        <v>5725</v>
      </c>
      <c r="C240" s="6" t="s">
        <v>1052</v>
      </c>
      <c r="D240" s="7">
        <v>7290</v>
      </c>
      <c r="F240">
        <f>VLOOKUP($C240,yama_TTX!$B:$J,2,0)</f>
        <v>0</v>
      </c>
      <c r="G240" t="str">
        <f>VLOOKUP($C240,yama_TTX!$B:$J,3,0)</f>
        <v>1280x1024 (5:4)</v>
      </c>
      <c r="H240">
        <f>VLOOKUP($C240,yama_TTX!$B:$J,4,0)</f>
        <v>0</v>
      </c>
      <c r="I240" t="str">
        <f>VLOOKUP($C240,yama_TTX!$B:$J,5,0)</f>
        <v>250 кд/м²</v>
      </c>
      <c r="J240" t="str">
        <f>VLOOKUP($C240,yama_TTX!$B:$J,6,0)</f>
        <v>1000:1</v>
      </c>
      <c r="K240" t="str">
        <f>VLOOKUP($C240,yama_TTX!$B:$J,7,0)</f>
        <v>5 мс</v>
      </c>
      <c r="L240" t="str">
        <f>VLOOKUP($C240,yama_TTX!$B:$J,8,0)</f>
        <v>76 Гц</v>
      </c>
      <c r="M240">
        <f>VLOOKUP($C240,yama_TTX!$B:$J,9,0)</f>
        <v>0</v>
      </c>
    </row>
    <row r="241" spans="1:13" x14ac:dyDescent="0.35">
      <c r="A241" s="6" t="s">
        <v>20</v>
      </c>
      <c r="B241" s="6" t="s">
        <v>5813</v>
      </c>
      <c r="C241" s="6" t="s">
        <v>1188</v>
      </c>
      <c r="D241" s="7">
        <v>8900</v>
      </c>
      <c r="F241">
        <f>VLOOKUP($C241,yama_TTX!$B:$J,2,0)</f>
        <v>0</v>
      </c>
      <c r="G241" t="str">
        <f>VLOOKUP($C241,yama_TTX!$B:$J,3,0)</f>
        <v>1280x1024 (5:4)</v>
      </c>
      <c r="H241">
        <f>VLOOKUP($C241,yama_TTX!$B:$J,4,0)</f>
        <v>0</v>
      </c>
      <c r="I241" t="str">
        <f>VLOOKUP($C241,yama_TTX!$B:$J,5,0)</f>
        <v>250 кд/м²</v>
      </c>
      <c r="J241" t="str">
        <f>VLOOKUP($C241,yama_TTX!$B:$J,6,0)</f>
        <v>1000:1</v>
      </c>
      <c r="K241" t="str">
        <f>VLOOKUP($C241,yama_TTX!$B:$J,7,0)</f>
        <v>5 мс</v>
      </c>
      <c r="L241" t="str">
        <f>VLOOKUP($C241,yama_TTX!$B:$J,8,0)</f>
        <v>76 Гц</v>
      </c>
      <c r="M241">
        <f>VLOOKUP($C241,yama_TTX!$B:$J,9,0)</f>
        <v>0</v>
      </c>
    </row>
    <row r="242" spans="1:13" x14ac:dyDescent="0.35">
      <c r="A242" s="6" t="s">
        <v>20</v>
      </c>
      <c r="B242" s="6" t="s">
        <v>5172</v>
      </c>
      <c r="C242" s="6" t="s">
        <v>297</v>
      </c>
      <c r="D242" s="7">
        <v>4472.333333333333</v>
      </c>
      <c r="F242" t="str">
        <f>VLOOKUP($C242,yama_TTX!$B:$J,2,0)</f>
        <v>18.5"</v>
      </c>
      <c r="G242" t="str">
        <f>VLOOKUP($C242,yama_TTX!$B:$J,3,0)</f>
        <v>1366x768 (16:9)</v>
      </c>
      <c r="H242">
        <f>VLOOKUP($C242,yama_TTX!$B:$J,4,0)</f>
        <v>0</v>
      </c>
      <c r="I242" t="str">
        <f>VLOOKUP($C242,yama_TTX!$B:$J,5,0)</f>
        <v>200 кд/м²</v>
      </c>
      <c r="J242" t="str">
        <f>VLOOKUP($C242,yama_TTX!$B:$J,6,0)</f>
        <v>700:1</v>
      </c>
      <c r="K242" t="str">
        <f>VLOOKUP($C242,yama_TTX!$B:$J,7,0)</f>
        <v>5 мс</v>
      </c>
      <c r="L242" t="str">
        <f>VLOOKUP($C242,yama_TTX!$B:$J,8,0)</f>
        <v>76 Гц</v>
      </c>
      <c r="M242">
        <f>VLOOKUP($C242,yama_TTX!$B:$J,9,0)</f>
        <v>0</v>
      </c>
    </row>
    <row r="243" spans="1:13" x14ac:dyDescent="0.35">
      <c r="A243" s="6" t="s">
        <v>20</v>
      </c>
      <c r="B243" s="6" t="s">
        <v>5133</v>
      </c>
      <c r="C243" s="6" t="s">
        <v>240</v>
      </c>
      <c r="D243" s="7">
        <v>7735</v>
      </c>
      <c r="F243" t="str">
        <f>VLOOKUP($C243,yama_TTX!$B:$J,2,0)</f>
        <v>21.5"</v>
      </c>
      <c r="G243" t="str">
        <f>VLOOKUP($C243,yama_TTX!$B:$J,3,0)</f>
        <v>1920x1080@75 Гц (16:9)</v>
      </c>
      <c r="H243">
        <f>VLOOKUP($C243,yama_TTX!$B:$J,4,0)</f>
        <v>0</v>
      </c>
      <c r="I243" t="str">
        <f>VLOOKUP($C243,yama_TTX!$B:$J,5,0)</f>
        <v>250 кд/м²</v>
      </c>
      <c r="J243" t="str">
        <f>VLOOKUP($C243,yama_TTX!$B:$J,6,0)</f>
        <v>1000:1</v>
      </c>
      <c r="K243" t="str">
        <f>VLOOKUP($C243,yama_TTX!$B:$J,7,0)</f>
        <v>1 мс</v>
      </c>
      <c r="L243" t="str">
        <f>VLOOKUP($C243,yama_TTX!$B:$J,8,0)</f>
        <v>76 Гц</v>
      </c>
      <c r="M243">
        <f>VLOOKUP($C243,yama_TTX!$B:$J,9,0)</f>
        <v>0</v>
      </c>
    </row>
    <row r="244" spans="1:13" x14ac:dyDescent="0.35">
      <c r="A244" s="6" t="s">
        <v>20</v>
      </c>
      <c r="B244" s="6" t="s">
        <v>4065</v>
      </c>
      <c r="C244" s="6" t="s">
        <v>1099</v>
      </c>
      <c r="D244" s="7">
        <v>15855</v>
      </c>
      <c r="F244">
        <f>VLOOKUP($C244,yama_TTX!$B:$J,2,0)</f>
        <v>0</v>
      </c>
      <c r="G244" t="str">
        <f>VLOOKUP($C244,yama_TTX!$B:$J,3,0)</f>
        <v>1920x1080@144 Гц (16:9)</v>
      </c>
      <c r="H244">
        <f>VLOOKUP($C244,yama_TTX!$B:$J,4,0)</f>
        <v>0</v>
      </c>
      <c r="I244" t="str">
        <f>VLOOKUP($C244,yama_TTX!$B:$J,5,0)</f>
        <v>350 кд/м²</v>
      </c>
      <c r="J244" t="str">
        <f>VLOOKUP($C244,yama_TTX!$B:$J,6,0)</f>
        <v>1000:1</v>
      </c>
      <c r="K244" t="str">
        <f>VLOOKUP($C244,yama_TTX!$B:$J,7,0)</f>
        <v>1 мс</v>
      </c>
      <c r="L244" t="str">
        <f>VLOOKUP($C244,yama_TTX!$B:$J,8,0)</f>
        <v>146 Гц</v>
      </c>
      <c r="M244">
        <f>VLOOKUP($C244,yama_TTX!$B:$J,9,0)</f>
        <v>0</v>
      </c>
    </row>
    <row r="245" spans="1:13" x14ac:dyDescent="0.35">
      <c r="A245" s="6" t="s">
        <v>20</v>
      </c>
      <c r="B245" s="6" t="s">
        <v>4048</v>
      </c>
      <c r="C245" s="6" t="s">
        <v>414</v>
      </c>
      <c r="D245" s="7">
        <v>16123</v>
      </c>
      <c r="F245">
        <f>VLOOKUP($C245,yama_TTX!$B:$J,2,0)</f>
        <v>0</v>
      </c>
      <c r="G245" t="str">
        <f>VLOOKUP($C245,yama_TTX!$B:$J,3,0)</f>
        <v>1920x1080@144 Гц (16:9)</v>
      </c>
      <c r="H245">
        <f>VLOOKUP($C245,yama_TTX!$B:$J,4,0)</f>
        <v>0</v>
      </c>
      <c r="I245" t="str">
        <f>VLOOKUP($C245,yama_TTX!$B:$J,5,0)</f>
        <v>350 кд/м²</v>
      </c>
      <c r="J245" t="str">
        <f>VLOOKUP($C245,yama_TTX!$B:$J,6,0)</f>
        <v>1000:1</v>
      </c>
      <c r="K245" t="str">
        <f>VLOOKUP($C245,yama_TTX!$B:$J,7,0)</f>
        <v>1 мс</v>
      </c>
      <c r="L245" t="str">
        <f>VLOOKUP($C245,yama_TTX!$B:$J,8,0)</f>
        <v>146 Гц</v>
      </c>
      <c r="M245">
        <f>VLOOKUP($C245,yama_TTX!$B:$J,9,0)</f>
        <v>0</v>
      </c>
    </row>
    <row r="246" spans="1:13" x14ac:dyDescent="0.35">
      <c r="A246" s="6" t="s">
        <v>20</v>
      </c>
      <c r="B246" s="6" t="s">
        <v>4015</v>
      </c>
      <c r="C246" s="6" t="s">
        <v>632</v>
      </c>
      <c r="D246" s="7">
        <v>10525</v>
      </c>
      <c r="F246">
        <f>VLOOKUP($C246,yama_TTX!$B:$J,2,0)</f>
        <v>0</v>
      </c>
      <c r="G246" t="str">
        <f>VLOOKUP($C246,yama_TTX!$B:$J,3,0)</f>
        <v>1920x1080@75 Гц (16:9)</v>
      </c>
      <c r="H246">
        <f>VLOOKUP($C246,yama_TTX!$B:$J,4,0)</f>
        <v>0</v>
      </c>
      <c r="I246" t="str">
        <f>VLOOKUP($C246,yama_TTX!$B:$J,5,0)</f>
        <v>250 кд/м²</v>
      </c>
      <c r="J246" t="str">
        <f>VLOOKUP($C246,yama_TTX!$B:$J,6,0)</f>
        <v>1000:1</v>
      </c>
      <c r="K246" t="str">
        <f>VLOOKUP($C246,yama_TTX!$B:$J,7,0)</f>
        <v>1 мс</v>
      </c>
      <c r="L246" t="str">
        <f>VLOOKUP($C246,yama_TTX!$B:$J,8,0)</f>
        <v>76 Гц</v>
      </c>
      <c r="M246">
        <f>VLOOKUP($C246,yama_TTX!$B:$J,9,0)</f>
        <v>0</v>
      </c>
    </row>
    <row r="247" spans="1:13" x14ac:dyDescent="0.35">
      <c r="A247" s="6" t="s">
        <v>20</v>
      </c>
      <c r="B247" s="6" t="s">
        <v>3904</v>
      </c>
      <c r="C247" s="6" t="s">
        <v>168</v>
      </c>
      <c r="D247" s="7">
        <v>17844.5</v>
      </c>
      <c r="F247" t="str">
        <f>VLOOKUP($C247,yama_TTX!$B:$J,2,0)</f>
        <v>24.5"</v>
      </c>
      <c r="G247" t="str">
        <f>VLOOKUP($C247,yama_TTX!$B:$J,3,0)</f>
        <v>1920x1080@144 Гц (16:9)</v>
      </c>
      <c r="H247">
        <f>VLOOKUP($C247,yama_TTX!$B:$J,4,0)</f>
        <v>0</v>
      </c>
      <c r="I247" t="str">
        <f>VLOOKUP($C247,yama_TTX!$B:$J,5,0)</f>
        <v>400 кд/м²</v>
      </c>
      <c r="J247" t="str">
        <f>VLOOKUP($C247,yama_TTX!$B:$J,6,0)</f>
        <v>1000:1</v>
      </c>
      <c r="K247" t="str">
        <f>VLOOKUP($C247,yama_TTX!$B:$J,7,0)</f>
        <v>1 мс</v>
      </c>
      <c r="L247" t="str">
        <f>VLOOKUP($C247,yama_TTX!$B:$J,8,0)</f>
        <v>146 Гц</v>
      </c>
      <c r="M247">
        <f>VLOOKUP($C247,yama_TTX!$B:$J,9,0)</f>
        <v>0</v>
      </c>
    </row>
    <row r="248" spans="1:13" x14ac:dyDescent="0.35">
      <c r="A248" s="6" t="s">
        <v>20</v>
      </c>
      <c r="B248" s="6" t="s">
        <v>3949</v>
      </c>
      <c r="C248" s="6" t="s">
        <v>834</v>
      </c>
      <c r="D248" s="7">
        <v>20093.333333333332</v>
      </c>
      <c r="F248" t="str">
        <f>VLOOKUP($C248,yama_TTX!$B:$J,2,0)</f>
        <v>24.5"</v>
      </c>
      <c r="G248" t="str">
        <f>VLOOKUP($C248,yama_TTX!$B:$J,3,0)</f>
        <v>1920x1080@144 Гц (16:9)</v>
      </c>
      <c r="H248">
        <f>VLOOKUP($C248,yama_TTX!$B:$J,4,0)</f>
        <v>0</v>
      </c>
      <c r="I248" t="str">
        <f>VLOOKUP($C248,yama_TTX!$B:$J,5,0)</f>
        <v>400 кд/м²</v>
      </c>
      <c r="J248" t="str">
        <f>VLOOKUP($C248,yama_TTX!$B:$J,6,0)</f>
        <v>1000:1</v>
      </c>
      <c r="K248" t="str">
        <f>VLOOKUP($C248,yama_TTX!$B:$J,7,0)</f>
        <v>1 мс</v>
      </c>
      <c r="L248" t="str">
        <f>VLOOKUP($C248,yama_TTX!$B:$J,8,0)</f>
        <v>146 Гц</v>
      </c>
      <c r="M248">
        <f>VLOOKUP($C248,yama_TTX!$B:$J,9,0)</f>
        <v>0</v>
      </c>
    </row>
    <row r="249" spans="1:13" x14ac:dyDescent="0.35">
      <c r="A249" s="6" t="s">
        <v>20</v>
      </c>
      <c r="B249" s="6" t="s">
        <v>4124</v>
      </c>
      <c r="C249" s="6" t="s">
        <v>15836</v>
      </c>
      <c r="D249" s="7">
        <v>24590</v>
      </c>
      <c r="F249" t="e">
        <f>VLOOKUP($C249,yama_TTX!$B:$J,2,0)</f>
        <v>#N/A</v>
      </c>
      <c r="G249" t="e">
        <f>VLOOKUP($C249,yama_TTX!$B:$J,3,0)</f>
        <v>#N/A</v>
      </c>
      <c r="H249" t="e">
        <f>VLOOKUP($C249,yama_TTX!$B:$J,4,0)</f>
        <v>#N/A</v>
      </c>
      <c r="I249" t="e">
        <f>VLOOKUP($C249,yama_TTX!$B:$J,5,0)</f>
        <v>#N/A</v>
      </c>
      <c r="J249" t="e">
        <f>VLOOKUP($C249,yama_TTX!$B:$J,6,0)</f>
        <v>#N/A</v>
      </c>
      <c r="K249" t="e">
        <f>VLOOKUP($C249,yama_TTX!$B:$J,7,0)</f>
        <v>#N/A</v>
      </c>
      <c r="L249" t="e">
        <f>VLOOKUP($C249,yama_TTX!$B:$J,8,0)</f>
        <v>#N/A</v>
      </c>
      <c r="M249" t="e">
        <f>VLOOKUP($C249,yama_TTX!$B:$J,9,0)</f>
        <v>#N/A</v>
      </c>
    </row>
    <row r="250" spans="1:13" x14ac:dyDescent="0.35">
      <c r="A250" s="6" t="s">
        <v>20</v>
      </c>
      <c r="B250" s="6" t="s">
        <v>3942</v>
      </c>
      <c r="C250" s="6" t="s">
        <v>659</v>
      </c>
      <c r="D250" s="7">
        <v>11330.666666666666</v>
      </c>
      <c r="F250" t="str">
        <f>VLOOKUP($C250,yama_TTX!$B:$J,2,0)</f>
        <v>24.5"</v>
      </c>
      <c r="G250" t="str">
        <f>VLOOKUP($C250,yama_TTX!$B:$J,3,0)</f>
        <v>1920x1080@75 Гц (16:9)</v>
      </c>
      <c r="H250">
        <f>VLOOKUP($C250,yama_TTX!$B:$J,4,0)</f>
        <v>0</v>
      </c>
      <c r="I250" t="str">
        <f>VLOOKUP($C250,yama_TTX!$B:$J,5,0)</f>
        <v>250 кд/м²</v>
      </c>
      <c r="J250" t="str">
        <f>VLOOKUP($C250,yama_TTX!$B:$J,6,0)</f>
        <v>1000:1</v>
      </c>
      <c r="K250" t="str">
        <f>VLOOKUP($C250,yama_TTX!$B:$J,7,0)</f>
        <v>1 мс</v>
      </c>
      <c r="L250" t="str">
        <f>VLOOKUP($C250,yama_TTX!$B:$J,8,0)</f>
        <v>76 Гц</v>
      </c>
      <c r="M250">
        <f>VLOOKUP($C250,yama_TTX!$B:$J,9,0)</f>
        <v>0</v>
      </c>
    </row>
    <row r="251" spans="1:13" x14ac:dyDescent="0.35">
      <c r="A251" s="6" t="s">
        <v>20</v>
      </c>
      <c r="B251" s="6" t="s">
        <v>5455</v>
      </c>
      <c r="C251" s="6" t="s">
        <v>686</v>
      </c>
      <c r="D251" s="7">
        <v>14160</v>
      </c>
      <c r="F251">
        <f>VLOOKUP($C251,yama_TTX!$B:$J,2,0)</f>
        <v>0</v>
      </c>
      <c r="G251" t="str">
        <f>VLOOKUP($C251,yama_TTX!$B:$J,3,0)</f>
        <v>1920x1080@75 Гц (16:9)</v>
      </c>
      <c r="H251">
        <f>VLOOKUP($C251,yama_TTX!$B:$J,4,0)</f>
        <v>0</v>
      </c>
      <c r="I251" t="str">
        <f>VLOOKUP($C251,yama_TTX!$B:$J,5,0)</f>
        <v>300 кд/м²</v>
      </c>
      <c r="J251" t="str">
        <f>VLOOKUP($C251,yama_TTX!$B:$J,6,0)</f>
        <v>1000:1</v>
      </c>
      <c r="K251" t="str">
        <f>VLOOKUP($C251,yama_TTX!$B:$J,7,0)</f>
        <v>1 мс</v>
      </c>
      <c r="L251" t="str">
        <f>VLOOKUP($C251,yama_TTX!$B:$J,8,0)</f>
        <v>76 Гц</v>
      </c>
      <c r="M251">
        <f>VLOOKUP($C251,yama_TTX!$B:$J,9,0)</f>
        <v>0</v>
      </c>
    </row>
    <row r="252" spans="1:13" x14ac:dyDescent="0.35">
      <c r="A252" s="6" t="s">
        <v>20</v>
      </c>
      <c r="B252" s="6" t="s">
        <v>3945</v>
      </c>
      <c r="C252" s="6" t="s">
        <v>422</v>
      </c>
      <c r="D252" s="7">
        <v>21970.333333333332</v>
      </c>
      <c r="F252">
        <f>VLOOKUP($C252,yama_TTX!$B:$J,2,0)</f>
        <v>0</v>
      </c>
      <c r="G252" t="str">
        <f>VLOOKUP($C252,yama_TTX!$B:$J,3,0)</f>
        <v>1920x1080@144 Гц (16:9)</v>
      </c>
      <c r="H252">
        <f>VLOOKUP($C252,yama_TTX!$B:$J,4,0)</f>
        <v>0</v>
      </c>
      <c r="I252" t="str">
        <f>VLOOKUP($C252,yama_TTX!$B:$J,5,0)</f>
        <v>400 кд/м²</v>
      </c>
      <c r="J252" t="str">
        <f>VLOOKUP($C252,yama_TTX!$B:$J,6,0)</f>
        <v>1000:1</v>
      </c>
      <c r="K252" t="str">
        <f>VLOOKUP($C252,yama_TTX!$B:$J,7,0)</f>
        <v>1 мс</v>
      </c>
      <c r="L252" t="str">
        <f>VLOOKUP($C252,yama_TTX!$B:$J,8,0)</f>
        <v>146 Гц</v>
      </c>
      <c r="M252">
        <f>VLOOKUP($C252,yama_TTX!$B:$J,9,0)</f>
        <v>0</v>
      </c>
    </row>
    <row r="253" spans="1:13" x14ac:dyDescent="0.35">
      <c r="A253" s="6" t="s">
        <v>20</v>
      </c>
      <c r="B253" s="6" t="s">
        <v>3990</v>
      </c>
      <c r="C253" s="6" t="s">
        <v>300</v>
      </c>
      <c r="D253" s="7">
        <v>24370</v>
      </c>
      <c r="F253">
        <f>VLOOKUP($C253,yama_TTX!$B:$J,2,0)</f>
        <v>0</v>
      </c>
      <c r="G253" t="str">
        <f>VLOOKUP($C253,yama_TTX!$B:$J,3,0)</f>
        <v>3840x2160@60 Гц (16:9)</v>
      </c>
      <c r="H253">
        <f>VLOOKUP($C253,yama_TTX!$B:$J,4,0)</f>
        <v>0</v>
      </c>
      <c r="I253" t="str">
        <f>VLOOKUP($C253,yama_TTX!$B:$J,5,0)</f>
        <v>300 кд/м²</v>
      </c>
      <c r="J253" t="str">
        <f>VLOOKUP($C253,yama_TTX!$B:$J,6,0)</f>
        <v>1000:1</v>
      </c>
      <c r="K253" t="str">
        <f>VLOOKUP($C253,yama_TTX!$B:$J,7,0)</f>
        <v>1 мс</v>
      </c>
      <c r="L253">
        <f>VLOOKUP($C253,yama_TTX!$B:$J,8,0)</f>
        <v>0</v>
      </c>
      <c r="M253">
        <f>VLOOKUP($C253,yama_TTX!$B:$J,9,0)</f>
        <v>0</v>
      </c>
    </row>
    <row r="254" spans="1:13" x14ac:dyDescent="0.35">
      <c r="A254" s="6" t="s">
        <v>20</v>
      </c>
      <c r="B254" s="6" t="s">
        <v>5343</v>
      </c>
      <c r="C254" s="6" t="s">
        <v>531</v>
      </c>
      <c r="D254" s="7">
        <v>7865</v>
      </c>
      <c r="F254" t="str">
        <f>VLOOKUP($C254,yama_TTX!$B:$J,2,0)</f>
        <v>21.5"</v>
      </c>
      <c r="G254" t="str">
        <f>VLOOKUP($C254,yama_TTX!$B:$J,3,0)</f>
        <v>1920x1080 (16:9)</v>
      </c>
      <c r="H254">
        <f>VLOOKUP($C254,yama_TTX!$B:$J,4,0)</f>
        <v>0</v>
      </c>
      <c r="I254" t="str">
        <f>VLOOKUP($C254,yama_TTX!$B:$J,5,0)</f>
        <v>250 кд/м²</v>
      </c>
      <c r="J254" t="str">
        <f>VLOOKUP($C254,yama_TTX!$B:$J,6,0)</f>
        <v>1000:1</v>
      </c>
      <c r="K254" t="str">
        <f>VLOOKUP($C254,yama_TTX!$B:$J,7,0)</f>
        <v>5 мс</v>
      </c>
      <c r="L254" t="str">
        <f>VLOOKUP($C254,yama_TTX!$B:$J,8,0)</f>
        <v>76 Гц</v>
      </c>
      <c r="M254">
        <f>VLOOKUP($C254,yama_TTX!$B:$J,9,0)</f>
        <v>0</v>
      </c>
    </row>
    <row r="255" spans="1:13" x14ac:dyDescent="0.35">
      <c r="A255" s="6" t="s">
        <v>20</v>
      </c>
      <c r="B255" s="6" t="s">
        <v>5265</v>
      </c>
      <c r="C255" s="6" t="s">
        <v>428</v>
      </c>
      <c r="D255" s="7">
        <v>8475</v>
      </c>
      <c r="F255">
        <f>VLOOKUP($C255,yama_TTX!$B:$J,2,0)</f>
        <v>0</v>
      </c>
      <c r="G255" t="str">
        <f>VLOOKUP($C255,yama_TTX!$B:$J,3,0)</f>
        <v>1920x1080 (16:9)</v>
      </c>
      <c r="H255" t="str">
        <f>VLOOKUP($C255,yama_TTX!$B:$J,4,0)</f>
        <v>AH-IPS</v>
      </c>
      <c r="I255" t="str">
        <f>VLOOKUP($C255,yama_TTX!$B:$J,5,0)</f>
        <v>250 кд/м²</v>
      </c>
      <c r="J255" t="str">
        <f>VLOOKUP($C255,yama_TTX!$B:$J,6,0)</f>
        <v>1000:1</v>
      </c>
      <c r="K255" t="str">
        <f>VLOOKUP($C255,yama_TTX!$B:$J,7,0)</f>
        <v>6 мс</v>
      </c>
      <c r="L255" t="str">
        <f>VLOOKUP($C255,yama_TTX!$B:$J,8,0)</f>
        <v>76 Гц</v>
      </c>
      <c r="M255">
        <f>VLOOKUP($C255,yama_TTX!$B:$J,9,0)</f>
        <v>0</v>
      </c>
    </row>
    <row r="256" spans="1:13" x14ac:dyDescent="0.35">
      <c r="A256" s="6" t="s">
        <v>20</v>
      </c>
      <c r="B256" s="6" t="s">
        <v>5425</v>
      </c>
      <c r="C256" s="6" t="s">
        <v>645</v>
      </c>
      <c r="D256" s="7">
        <v>17500</v>
      </c>
      <c r="F256">
        <f>VLOOKUP($C256,yama_TTX!$B:$J,2,0)</f>
        <v>0</v>
      </c>
      <c r="G256" t="str">
        <f>VLOOKUP($C256,yama_TTX!$B:$J,3,0)</f>
        <v>1920x1200 (16:10)</v>
      </c>
      <c r="H256">
        <f>VLOOKUP($C256,yama_TTX!$B:$J,4,0)</f>
        <v>0</v>
      </c>
      <c r="I256" t="str">
        <f>VLOOKUP($C256,yama_TTX!$B:$J,5,0)</f>
        <v>300 кд/м²</v>
      </c>
      <c r="J256" t="str">
        <f>VLOOKUP($C256,yama_TTX!$B:$J,6,0)</f>
        <v>1000:1</v>
      </c>
      <c r="K256" t="str">
        <f>VLOOKUP($C256,yama_TTX!$B:$J,7,0)</f>
        <v>6 мс</v>
      </c>
      <c r="L256" t="str">
        <f>VLOOKUP($C256,yama_TTX!$B:$J,8,0)</f>
        <v>76 Гц</v>
      </c>
      <c r="M256">
        <f>VLOOKUP($C256,yama_TTX!$B:$J,9,0)</f>
        <v>0</v>
      </c>
    </row>
    <row r="257" spans="1:13" x14ac:dyDescent="0.35">
      <c r="A257" s="6" t="s">
        <v>20</v>
      </c>
      <c r="B257" s="6" t="s">
        <v>4068</v>
      </c>
      <c r="C257" s="6" t="s">
        <v>15836</v>
      </c>
      <c r="D257" s="7">
        <v>15790</v>
      </c>
      <c r="F257" t="e">
        <f>VLOOKUP($C257,yama_TTX!$B:$J,2,0)</f>
        <v>#N/A</v>
      </c>
      <c r="G257" t="e">
        <f>VLOOKUP($C257,yama_TTX!$B:$J,3,0)</f>
        <v>#N/A</v>
      </c>
      <c r="H257" t="e">
        <f>VLOOKUP($C257,yama_TTX!$B:$J,4,0)</f>
        <v>#N/A</v>
      </c>
      <c r="I257" t="e">
        <f>VLOOKUP($C257,yama_TTX!$B:$J,5,0)</f>
        <v>#N/A</v>
      </c>
      <c r="J257" t="e">
        <f>VLOOKUP($C257,yama_TTX!$B:$J,6,0)</f>
        <v>#N/A</v>
      </c>
      <c r="K257" t="e">
        <f>VLOOKUP($C257,yama_TTX!$B:$J,7,0)</f>
        <v>#N/A</v>
      </c>
      <c r="L257" t="e">
        <f>VLOOKUP($C257,yama_TTX!$B:$J,8,0)</f>
        <v>#N/A</v>
      </c>
      <c r="M257" t="e">
        <f>VLOOKUP($C257,yama_TTX!$B:$J,9,0)</f>
        <v>#N/A</v>
      </c>
    </row>
    <row r="258" spans="1:13" x14ac:dyDescent="0.35">
      <c r="A258" s="6" t="s">
        <v>20</v>
      </c>
      <c r="B258" s="6" t="s">
        <v>5066</v>
      </c>
      <c r="C258" s="6" t="s">
        <v>145</v>
      </c>
      <c r="D258" s="7">
        <v>8039</v>
      </c>
      <c r="F258" t="str">
        <f>VLOOKUP($C258,yama_TTX!$B:$J,2,0)</f>
        <v>23.8"</v>
      </c>
      <c r="G258" t="str">
        <f>VLOOKUP($C258,yama_TTX!$B:$J,3,0)</f>
        <v>1920x1080 (16:9)</v>
      </c>
      <c r="H258">
        <f>VLOOKUP($C258,yama_TTX!$B:$J,4,0)</f>
        <v>0</v>
      </c>
      <c r="I258" t="str">
        <f>VLOOKUP($C258,yama_TTX!$B:$J,5,0)</f>
        <v>250 кд/м²</v>
      </c>
      <c r="J258" t="str">
        <f>VLOOKUP($C258,yama_TTX!$B:$J,6,0)</f>
        <v>1000:1</v>
      </c>
      <c r="K258" t="str">
        <f>VLOOKUP($C258,yama_TTX!$B:$J,7,0)</f>
        <v>5 мс</v>
      </c>
      <c r="L258" t="str">
        <f>VLOOKUP($C258,yama_TTX!$B:$J,8,0)</f>
        <v>76 Гц</v>
      </c>
      <c r="M258">
        <f>VLOOKUP($C258,yama_TTX!$B:$J,9,0)</f>
        <v>0</v>
      </c>
    </row>
    <row r="259" spans="1:13" x14ac:dyDescent="0.35">
      <c r="A259" s="6" t="s">
        <v>20</v>
      </c>
      <c r="B259" s="6" t="s">
        <v>5056</v>
      </c>
      <c r="C259" s="6" t="s">
        <v>132</v>
      </c>
      <c r="D259" s="7">
        <v>10890</v>
      </c>
      <c r="F259" t="str">
        <f>VLOOKUP($C259,yama_TTX!$B:$J,2,0)</f>
        <v>23.8"</v>
      </c>
      <c r="G259" t="str">
        <f>VLOOKUP($C259,yama_TTX!$B:$J,3,0)</f>
        <v>1920x1080 (16:9)</v>
      </c>
      <c r="H259" t="str">
        <f>VLOOKUP($C259,yama_TTX!$B:$J,4,0)</f>
        <v>AH-IPS</v>
      </c>
      <c r="I259" t="str">
        <f>VLOOKUP($C259,yama_TTX!$B:$J,5,0)</f>
        <v>250 кд/м²</v>
      </c>
      <c r="J259" t="str">
        <f>VLOOKUP($C259,yama_TTX!$B:$J,6,0)</f>
        <v>1000:1</v>
      </c>
      <c r="K259" t="str">
        <f>VLOOKUP($C259,yama_TTX!$B:$J,7,0)</f>
        <v>4 мс</v>
      </c>
      <c r="L259" t="str">
        <f>VLOOKUP($C259,yama_TTX!$B:$J,8,0)</f>
        <v>76 Гц</v>
      </c>
      <c r="M259">
        <f>VLOOKUP($C259,yama_TTX!$B:$J,9,0)</f>
        <v>0</v>
      </c>
    </row>
    <row r="260" spans="1:13" x14ac:dyDescent="0.35">
      <c r="A260" s="6" t="s">
        <v>20</v>
      </c>
      <c r="B260" s="6" t="s">
        <v>4038</v>
      </c>
      <c r="C260" s="6" t="s">
        <v>15836</v>
      </c>
      <c r="D260" s="7">
        <v>12990</v>
      </c>
      <c r="F260" t="e">
        <f>VLOOKUP($C260,yama_TTX!$B:$J,2,0)</f>
        <v>#N/A</v>
      </c>
      <c r="G260" t="e">
        <f>VLOOKUP($C260,yama_TTX!$B:$J,3,0)</f>
        <v>#N/A</v>
      </c>
      <c r="H260" t="e">
        <f>VLOOKUP($C260,yama_TTX!$B:$J,4,0)</f>
        <v>#N/A</v>
      </c>
      <c r="I260" t="e">
        <f>VLOOKUP($C260,yama_TTX!$B:$J,5,0)</f>
        <v>#N/A</v>
      </c>
      <c r="J260" t="e">
        <f>VLOOKUP($C260,yama_TTX!$B:$J,6,0)</f>
        <v>#N/A</v>
      </c>
      <c r="K260" t="e">
        <f>VLOOKUP($C260,yama_TTX!$B:$J,7,0)</f>
        <v>#N/A</v>
      </c>
      <c r="L260" t="e">
        <f>VLOOKUP($C260,yama_TTX!$B:$J,8,0)</f>
        <v>#N/A</v>
      </c>
      <c r="M260" t="e">
        <f>VLOOKUP($C260,yama_TTX!$B:$J,9,0)</f>
        <v>#N/A</v>
      </c>
    </row>
    <row r="261" spans="1:13" x14ac:dyDescent="0.35">
      <c r="A261" s="6" t="s">
        <v>20</v>
      </c>
      <c r="B261" s="6" t="s">
        <v>5131</v>
      </c>
      <c r="C261" s="6" t="s">
        <v>237</v>
      </c>
      <c r="D261" s="7">
        <v>13735</v>
      </c>
      <c r="F261" t="str">
        <f>VLOOKUP($C261,yama_TTX!$B:$J,2,0)</f>
        <v>23.8"</v>
      </c>
      <c r="G261" t="str">
        <f>VLOOKUP($C261,yama_TTX!$B:$J,3,0)</f>
        <v>1920x1080 (16:9)</v>
      </c>
      <c r="H261">
        <f>VLOOKUP($C261,yama_TTX!$B:$J,4,0)</f>
        <v>0</v>
      </c>
      <c r="I261" t="str">
        <f>VLOOKUP($C261,yama_TTX!$B:$J,5,0)</f>
        <v>250 кд/м²</v>
      </c>
      <c r="J261" t="str">
        <f>VLOOKUP($C261,yama_TTX!$B:$J,6,0)</f>
        <v>1000:1</v>
      </c>
      <c r="K261" t="str">
        <f>VLOOKUP($C261,yama_TTX!$B:$J,7,0)</f>
        <v>4 мс</v>
      </c>
      <c r="L261">
        <f>VLOOKUP($C261,yama_TTX!$B:$J,8,0)</f>
        <v>0</v>
      </c>
      <c r="M261">
        <f>VLOOKUP($C261,yama_TTX!$B:$J,9,0)</f>
        <v>0</v>
      </c>
    </row>
    <row r="262" spans="1:13" x14ac:dyDescent="0.35">
      <c r="A262" s="6" t="s">
        <v>20</v>
      </c>
      <c r="B262" s="6" t="s">
        <v>5275</v>
      </c>
      <c r="C262" s="6" t="s">
        <v>442</v>
      </c>
      <c r="D262" s="7">
        <v>9943.5</v>
      </c>
      <c r="F262" t="str">
        <f>VLOOKUP($C262,yama_TTX!$B:$J,2,0)</f>
        <v>23.8"</v>
      </c>
      <c r="G262" t="str">
        <f>VLOOKUP($C262,yama_TTX!$B:$J,3,0)</f>
        <v>1920x1080 (16:9)</v>
      </c>
      <c r="H262">
        <f>VLOOKUP($C262,yama_TTX!$B:$J,4,0)</f>
        <v>0</v>
      </c>
      <c r="I262" t="str">
        <f>VLOOKUP($C262,yama_TTX!$B:$J,5,0)</f>
        <v>250 кд/м²</v>
      </c>
      <c r="J262" t="str">
        <f>VLOOKUP($C262,yama_TTX!$B:$J,6,0)</f>
        <v>1000:1</v>
      </c>
      <c r="K262" t="str">
        <f>VLOOKUP($C262,yama_TTX!$B:$J,7,0)</f>
        <v>4 мс</v>
      </c>
      <c r="L262">
        <f>VLOOKUP($C262,yama_TTX!$B:$J,8,0)</f>
        <v>0</v>
      </c>
      <c r="M262">
        <f>VLOOKUP($C262,yama_TTX!$B:$J,9,0)</f>
        <v>0</v>
      </c>
    </row>
    <row r="263" spans="1:13" x14ac:dyDescent="0.35">
      <c r="A263" s="6" t="s">
        <v>20</v>
      </c>
      <c r="B263" s="6" t="s">
        <v>5467</v>
      </c>
      <c r="C263" s="6" t="s">
        <v>701</v>
      </c>
      <c r="D263" s="7">
        <v>10490</v>
      </c>
      <c r="F263">
        <f>VLOOKUP($C263,yama_TTX!$B:$J,2,0)</f>
        <v>0</v>
      </c>
      <c r="G263" t="str">
        <f>VLOOKUP($C263,yama_TTX!$B:$J,3,0)</f>
        <v>1920x1080 (16:9)</v>
      </c>
      <c r="H263">
        <f>VLOOKUP($C263,yama_TTX!$B:$J,4,0)</f>
        <v>0</v>
      </c>
      <c r="I263" t="str">
        <f>VLOOKUP($C263,yama_TTX!$B:$J,5,0)</f>
        <v>250 кд/м²</v>
      </c>
      <c r="J263" t="str">
        <f>VLOOKUP($C263,yama_TTX!$B:$J,6,0)</f>
        <v>1000:1</v>
      </c>
      <c r="K263" t="str">
        <f>VLOOKUP($C263,yama_TTX!$B:$J,7,0)</f>
        <v>5 мс</v>
      </c>
      <c r="L263" t="str">
        <f>VLOOKUP($C263,yama_TTX!$B:$J,8,0)</f>
        <v>75 Гц</v>
      </c>
      <c r="M263">
        <f>VLOOKUP($C263,yama_TTX!$B:$J,9,0)</f>
        <v>0</v>
      </c>
    </row>
    <row r="264" spans="1:13" x14ac:dyDescent="0.35">
      <c r="A264" s="6" t="s">
        <v>20</v>
      </c>
      <c r="B264" s="6" t="s">
        <v>5360</v>
      </c>
      <c r="C264" s="6" t="s">
        <v>561</v>
      </c>
      <c r="D264" s="7">
        <v>12990</v>
      </c>
      <c r="F264">
        <f>VLOOKUP($C264,yama_TTX!$B:$J,2,0)</f>
        <v>0</v>
      </c>
      <c r="G264" t="str">
        <f>VLOOKUP($C264,yama_TTX!$B:$J,3,0)</f>
        <v>1920x1080 (16:9)</v>
      </c>
      <c r="H264">
        <f>VLOOKUP($C264,yama_TTX!$B:$J,4,0)</f>
        <v>0</v>
      </c>
      <c r="I264" t="str">
        <f>VLOOKUP($C264,yama_TTX!$B:$J,5,0)</f>
        <v>250 кд/м²</v>
      </c>
      <c r="J264" t="str">
        <f>VLOOKUP($C264,yama_TTX!$B:$J,6,0)</f>
        <v>1000:1</v>
      </c>
      <c r="K264" t="str">
        <f>VLOOKUP($C264,yama_TTX!$B:$J,7,0)</f>
        <v>5 мс</v>
      </c>
      <c r="L264" t="str">
        <f>VLOOKUP($C264,yama_TTX!$B:$J,8,0)</f>
        <v>75 Гц</v>
      </c>
      <c r="M264">
        <f>VLOOKUP($C264,yama_TTX!$B:$J,9,0)</f>
        <v>0</v>
      </c>
    </row>
    <row r="265" spans="1:13" x14ac:dyDescent="0.35">
      <c r="A265" s="6" t="s">
        <v>20</v>
      </c>
      <c r="B265" s="6" t="s">
        <v>5121</v>
      </c>
      <c r="C265" s="6" t="s">
        <v>224</v>
      </c>
      <c r="D265" s="7">
        <v>12826.666666666666</v>
      </c>
      <c r="F265">
        <f>VLOOKUP($C265,yama_TTX!$B:$J,2,0)</f>
        <v>0</v>
      </c>
      <c r="G265" t="str">
        <f>VLOOKUP($C265,yama_TTX!$B:$J,3,0)</f>
        <v>1920x1080 (16:9)</v>
      </c>
      <c r="H265" t="str">
        <f>VLOOKUP($C265,yama_TTX!$B:$J,4,0)</f>
        <v>AH-IPS</v>
      </c>
      <c r="I265" t="str">
        <f>VLOOKUP($C265,yama_TTX!$B:$J,5,0)</f>
        <v>250 кд/м²</v>
      </c>
      <c r="J265" t="str">
        <f>VLOOKUP($C265,yama_TTX!$B:$J,6,0)</f>
        <v>1000:1</v>
      </c>
      <c r="K265" t="str">
        <f>VLOOKUP($C265,yama_TTX!$B:$J,7,0)</f>
        <v>4 мс</v>
      </c>
      <c r="L265" t="str">
        <f>VLOOKUP($C265,yama_TTX!$B:$J,8,0)</f>
        <v>76 Гц</v>
      </c>
      <c r="M265">
        <f>VLOOKUP($C265,yama_TTX!$B:$J,9,0)</f>
        <v>0</v>
      </c>
    </row>
    <row r="266" spans="1:13" x14ac:dyDescent="0.35">
      <c r="A266" s="6" t="s">
        <v>20</v>
      </c>
      <c r="B266" s="6" t="s">
        <v>3769</v>
      </c>
      <c r="C266" s="6" t="s">
        <v>15836</v>
      </c>
      <c r="D266" s="7">
        <v>18990</v>
      </c>
      <c r="F266" t="e">
        <f>VLOOKUP($C266,yama_TTX!$B:$J,2,0)</f>
        <v>#N/A</v>
      </c>
      <c r="G266" t="e">
        <f>VLOOKUP($C266,yama_TTX!$B:$J,3,0)</f>
        <v>#N/A</v>
      </c>
      <c r="H266" t="e">
        <f>VLOOKUP($C266,yama_TTX!$B:$J,4,0)</f>
        <v>#N/A</v>
      </c>
      <c r="I266" t="e">
        <f>VLOOKUP($C266,yama_TTX!$B:$J,5,0)</f>
        <v>#N/A</v>
      </c>
      <c r="J266" t="e">
        <f>VLOOKUP($C266,yama_TTX!$B:$J,6,0)</f>
        <v>#N/A</v>
      </c>
      <c r="K266" t="e">
        <f>VLOOKUP($C266,yama_TTX!$B:$J,7,0)</f>
        <v>#N/A</v>
      </c>
      <c r="L266" t="e">
        <f>VLOOKUP($C266,yama_TTX!$B:$J,8,0)</f>
        <v>#N/A</v>
      </c>
      <c r="M266" t="e">
        <f>VLOOKUP($C266,yama_TTX!$B:$J,9,0)</f>
        <v>#N/A</v>
      </c>
    </row>
    <row r="267" spans="1:13" x14ac:dyDescent="0.35">
      <c r="A267" s="6" t="s">
        <v>20</v>
      </c>
      <c r="B267" s="6" t="s">
        <v>5353</v>
      </c>
      <c r="C267" s="6" t="s">
        <v>551</v>
      </c>
      <c r="D267" s="7">
        <v>18809.5</v>
      </c>
      <c r="F267">
        <f>VLOOKUP($C267,yama_TTX!$B:$J,2,0)</f>
        <v>0</v>
      </c>
      <c r="G267" t="str">
        <f>VLOOKUP($C267,yama_TTX!$B:$J,3,0)</f>
        <v>1920x1080 (16:9)</v>
      </c>
      <c r="H267">
        <f>VLOOKUP($C267,yama_TTX!$B:$J,4,0)</f>
        <v>0</v>
      </c>
      <c r="I267" t="str">
        <f>VLOOKUP($C267,yama_TTX!$B:$J,5,0)</f>
        <v>250 кд/м²</v>
      </c>
      <c r="J267" t="str">
        <f>VLOOKUP($C267,yama_TTX!$B:$J,6,0)</f>
        <v>1000:1</v>
      </c>
      <c r="K267" t="str">
        <f>VLOOKUP($C267,yama_TTX!$B:$J,7,0)</f>
        <v>4 мс</v>
      </c>
      <c r="L267">
        <f>VLOOKUP($C267,yama_TTX!$B:$J,8,0)</f>
        <v>0</v>
      </c>
      <c r="M267">
        <f>VLOOKUP($C267,yama_TTX!$B:$J,9,0)</f>
        <v>0</v>
      </c>
    </row>
    <row r="268" spans="1:13" x14ac:dyDescent="0.35">
      <c r="A268" s="6" t="s">
        <v>20</v>
      </c>
      <c r="B268" s="6" t="s">
        <v>3749</v>
      </c>
      <c r="C268" s="6" t="s">
        <v>15836</v>
      </c>
      <c r="D268" s="7">
        <v>14390</v>
      </c>
      <c r="F268" t="e">
        <f>VLOOKUP($C268,yama_TTX!$B:$J,2,0)</f>
        <v>#N/A</v>
      </c>
      <c r="G268" t="e">
        <f>VLOOKUP($C268,yama_TTX!$B:$J,3,0)</f>
        <v>#N/A</v>
      </c>
      <c r="H268" t="e">
        <f>VLOOKUP($C268,yama_TTX!$B:$J,4,0)</f>
        <v>#N/A</v>
      </c>
      <c r="I268" t="e">
        <f>VLOOKUP($C268,yama_TTX!$B:$J,5,0)</f>
        <v>#N/A</v>
      </c>
      <c r="J268" t="e">
        <f>VLOOKUP($C268,yama_TTX!$B:$J,6,0)</f>
        <v>#N/A</v>
      </c>
      <c r="K268" t="e">
        <f>VLOOKUP($C268,yama_TTX!$B:$J,7,0)</f>
        <v>#N/A</v>
      </c>
      <c r="L268" t="e">
        <f>VLOOKUP($C268,yama_TTX!$B:$J,8,0)</f>
        <v>#N/A</v>
      </c>
      <c r="M268" t="e">
        <f>VLOOKUP($C268,yama_TTX!$B:$J,9,0)</f>
        <v>#N/A</v>
      </c>
    </row>
    <row r="269" spans="1:13" x14ac:dyDescent="0.35">
      <c r="A269" s="6" t="s">
        <v>20</v>
      </c>
      <c r="B269" s="6" t="s">
        <v>5024</v>
      </c>
      <c r="C269" s="6" t="s">
        <v>98</v>
      </c>
      <c r="D269" s="7">
        <v>14433</v>
      </c>
      <c r="F269">
        <f>VLOOKUP($C269,yama_TTX!$B:$J,2,0)</f>
        <v>0</v>
      </c>
      <c r="G269" t="str">
        <f>VLOOKUP($C269,yama_TTX!$B:$J,3,0)</f>
        <v>1920x1080 (16:9)</v>
      </c>
      <c r="H269">
        <f>VLOOKUP($C269,yama_TTX!$B:$J,4,0)</f>
        <v>0</v>
      </c>
      <c r="I269" t="str">
        <f>VLOOKUP($C269,yama_TTX!$B:$J,5,0)</f>
        <v>250 кд/м²</v>
      </c>
      <c r="J269" t="str">
        <f>VLOOKUP($C269,yama_TTX!$B:$J,6,0)</f>
        <v>1000:1</v>
      </c>
      <c r="K269" t="str">
        <f>VLOOKUP($C269,yama_TTX!$B:$J,7,0)</f>
        <v>4 мс</v>
      </c>
      <c r="L269">
        <f>VLOOKUP($C269,yama_TTX!$B:$J,8,0)</f>
        <v>0</v>
      </c>
      <c r="M269">
        <f>VLOOKUP($C269,yama_TTX!$B:$J,9,0)</f>
        <v>0</v>
      </c>
    </row>
    <row r="270" spans="1:13" x14ac:dyDescent="0.35">
      <c r="A270" s="6" t="s">
        <v>20</v>
      </c>
      <c r="B270" s="6" t="s">
        <v>4049</v>
      </c>
      <c r="C270" s="6" t="s">
        <v>877</v>
      </c>
      <c r="D270" s="7">
        <v>9992.25</v>
      </c>
      <c r="F270">
        <f>VLOOKUP($C270,yama_TTX!$B:$J,2,0)</f>
        <v>0</v>
      </c>
      <c r="G270" t="str">
        <f>VLOOKUP($C270,yama_TTX!$B:$J,3,0)</f>
        <v>1280x1024 (5:4)</v>
      </c>
      <c r="H270">
        <f>VLOOKUP($C270,yama_TTX!$B:$J,4,0)</f>
        <v>0</v>
      </c>
      <c r="I270" t="str">
        <f>VLOOKUP($C270,yama_TTX!$B:$J,5,0)</f>
        <v>250 кд/м²</v>
      </c>
      <c r="J270">
        <f>VLOOKUP($C270,yama_TTX!$B:$J,6,0)</f>
        <v>0</v>
      </c>
      <c r="K270" t="str">
        <f>VLOOKUP($C270,yama_TTX!$B:$J,7,0)</f>
        <v>5 мс</v>
      </c>
      <c r="L270" t="str">
        <f>VLOOKUP($C270,yama_TTX!$B:$J,8,0)</f>
        <v>76 Гц</v>
      </c>
      <c r="M270">
        <f>VLOOKUP($C270,yama_TTX!$B:$J,9,0)</f>
        <v>0</v>
      </c>
    </row>
    <row r="271" spans="1:13" x14ac:dyDescent="0.35">
      <c r="A271" s="6" t="s">
        <v>20</v>
      </c>
      <c r="B271" s="6" t="s">
        <v>5195</v>
      </c>
      <c r="C271" s="6" t="s">
        <v>325</v>
      </c>
      <c r="D271" s="7">
        <v>5065</v>
      </c>
      <c r="F271" t="str">
        <f>VLOOKUP($C271,yama_TTX!$B:$J,2,0)</f>
        <v>19.53"</v>
      </c>
      <c r="G271" t="str">
        <f>VLOOKUP($C271,yama_TTX!$B:$J,3,0)</f>
        <v>1920x1080 (16:9)</v>
      </c>
      <c r="H271">
        <f>VLOOKUP($C271,yama_TTX!$B:$J,4,0)</f>
        <v>0</v>
      </c>
      <c r="I271" t="str">
        <f>VLOOKUP($C271,yama_TTX!$B:$J,5,0)</f>
        <v>250 кд/м²</v>
      </c>
      <c r="J271">
        <f>VLOOKUP($C271,yama_TTX!$B:$J,6,0)</f>
        <v>0</v>
      </c>
      <c r="K271" t="str">
        <f>VLOOKUP($C271,yama_TTX!$B:$J,7,0)</f>
        <v>8 мс</v>
      </c>
      <c r="L271" t="str">
        <f>VLOOKUP($C271,yama_TTX!$B:$J,8,0)</f>
        <v>76 Гц</v>
      </c>
      <c r="M271">
        <f>VLOOKUP($C271,yama_TTX!$B:$J,9,0)</f>
        <v>0</v>
      </c>
    </row>
    <row r="272" spans="1:13" x14ac:dyDescent="0.35">
      <c r="A272" s="6" t="s">
        <v>20</v>
      </c>
      <c r="B272" s="6" t="s">
        <v>4077</v>
      </c>
      <c r="C272" s="6" t="s">
        <v>972</v>
      </c>
      <c r="D272" s="7">
        <v>6658.25</v>
      </c>
      <c r="F272" t="str">
        <f>VLOOKUP($C272,yama_TTX!$B:$J,2,0)</f>
        <v>19.53"</v>
      </c>
      <c r="G272" t="str">
        <f>VLOOKUP($C272,yama_TTX!$B:$J,3,0)</f>
        <v>1920x1080 (16:9)</v>
      </c>
      <c r="H272">
        <f>VLOOKUP($C272,yama_TTX!$B:$J,4,0)</f>
        <v>0</v>
      </c>
      <c r="I272" t="str">
        <f>VLOOKUP($C272,yama_TTX!$B:$J,5,0)</f>
        <v>250 кд/м²</v>
      </c>
      <c r="J272" t="str">
        <f>VLOOKUP($C272,yama_TTX!$B:$J,6,0)</f>
        <v>3000:1</v>
      </c>
      <c r="K272" t="str">
        <f>VLOOKUP($C272,yama_TTX!$B:$J,7,0)</f>
        <v>5 мс</v>
      </c>
      <c r="L272" t="str">
        <f>VLOOKUP($C272,yama_TTX!$B:$J,8,0)</f>
        <v>76 Гц</v>
      </c>
      <c r="M272">
        <f>VLOOKUP($C272,yama_TTX!$B:$J,9,0)</f>
        <v>0</v>
      </c>
    </row>
    <row r="273" spans="1:13" x14ac:dyDescent="0.35">
      <c r="A273" s="6" t="s">
        <v>20</v>
      </c>
      <c r="B273" s="6" t="s">
        <v>5310</v>
      </c>
      <c r="C273" s="6" t="s">
        <v>480</v>
      </c>
      <c r="D273" s="7">
        <v>7035.25</v>
      </c>
      <c r="F273" t="str">
        <f>VLOOKUP($C273,yama_TTX!$B:$J,2,0)</f>
        <v>23.6"</v>
      </c>
      <c r="G273" t="str">
        <f>VLOOKUP($C273,yama_TTX!$B:$J,3,0)</f>
        <v>1920x1080 (16:9)</v>
      </c>
      <c r="H273">
        <f>VLOOKUP($C273,yama_TTX!$B:$J,4,0)</f>
        <v>0</v>
      </c>
      <c r="I273" t="str">
        <f>VLOOKUP($C273,yama_TTX!$B:$J,5,0)</f>
        <v>250 кд/м²</v>
      </c>
      <c r="J273" t="str">
        <f>VLOOKUP($C273,yama_TTX!$B:$J,6,0)</f>
        <v>3000:1</v>
      </c>
      <c r="K273" t="str">
        <f>VLOOKUP($C273,yama_TTX!$B:$J,7,0)</f>
        <v>5 мс</v>
      </c>
      <c r="L273" t="str">
        <f>VLOOKUP($C273,yama_TTX!$B:$J,8,0)</f>
        <v>60 Гц</v>
      </c>
      <c r="M273">
        <f>VLOOKUP($C273,yama_TTX!$B:$J,9,0)</f>
        <v>0</v>
      </c>
    </row>
    <row r="274" spans="1:13" x14ac:dyDescent="0.35">
      <c r="A274" s="6" t="s">
        <v>20</v>
      </c>
      <c r="B274" s="6" t="s">
        <v>5235</v>
      </c>
      <c r="C274" s="6" t="s">
        <v>388</v>
      </c>
      <c r="D274" s="7">
        <v>7121.333333333333</v>
      </c>
      <c r="F274" t="str">
        <f>VLOOKUP($C274,yama_TTX!$B:$J,2,0)</f>
        <v>23.6"</v>
      </c>
      <c r="G274" t="str">
        <f>VLOOKUP($C274,yama_TTX!$B:$J,3,0)</f>
        <v>1920x1080 (16:9)</v>
      </c>
      <c r="H274">
        <f>VLOOKUP($C274,yama_TTX!$B:$J,4,0)</f>
        <v>0</v>
      </c>
      <c r="I274" t="str">
        <f>VLOOKUP($C274,yama_TTX!$B:$J,5,0)</f>
        <v>250 кд/м²</v>
      </c>
      <c r="J274" t="str">
        <f>VLOOKUP($C274,yama_TTX!$B:$J,6,0)</f>
        <v>3000:1</v>
      </c>
      <c r="K274" t="str">
        <f>VLOOKUP($C274,yama_TTX!$B:$J,7,0)</f>
        <v>5 мс</v>
      </c>
      <c r="L274" t="str">
        <f>VLOOKUP($C274,yama_TTX!$B:$J,8,0)</f>
        <v>76 Гц</v>
      </c>
      <c r="M274">
        <f>VLOOKUP($C274,yama_TTX!$B:$J,9,0)</f>
        <v>0</v>
      </c>
    </row>
    <row r="275" spans="1:13" x14ac:dyDescent="0.35">
      <c r="A275" s="6" t="s">
        <v>20</v>
      </c>
      <c r="B275" s="6" t="s">
        <v>5369</v>
      </c>
      <c r="C275" s="6" t="s">
        <v>572</v>
      </c>
      <c r="D275" s="7">
        <v>7305.333333333333</v>
      </c>
      <c r="F275" t="str">
        <f>VLOOKUP($C275,yama_TTX!$B:$J,2,0)</f>
        <v>23.6"</v>
      </c>
      <c r="G275" t="str">
        <f>VLOOKUP($C275,yama_TTX!$B:$J,3,0)</f>
        <v>1920x1080 (16:9)</v>
      </c>
      <c r="H275">
        <f>VLOOKUP($C275,yama_TTX!$B:$J,4,0)</f>
        <v>0</v>
      </c>
      <c r="I275" t="str">
        <f>VLOOKUP($C275,yama_TTX!$B:$J,5,0)</f>
        <v>250 кд/м²</v>
      </c>
      <c r="J275" t="str">
        <f>VLOOKUP($C275,yama_TTX!$B:$J,6,0)</f>
        <v>3000:1</v>
      </c>
      <c r="K275" t="str">
        <f>VLOOKUP($C275,yama_TTX!$B:$J,7,0)</f>
        <v>5 мс</v>
      </c>
      <c r="L275" t="str">
        <f>VLOOKUP($C275,yama_TTX!$B:$J,8,0)</f>
        <v>60 Гц</v>
      </c>
      <c r="M275">
        <f>VLOOKUP($C275,yama_TTX!$B:$J,9,0)</f>
        <v>0</v>
      </c>
    </row>
    <row r="276" spans="1:13" x14ac:dyDescent="0.35">
      <c r="A276" s="6" t="s">
        <v>20</v>
      </c>
      <c r="B276" s="6" t="s">
        <v>4086</v>
      </c>
      <c r="C276" s="6" t="s">
        <v>534</v>
      </c>
      <c r="D276" s="7">
        <v>24410</v>
      </c>
      <c r="F276">
        <f>VLOOKUP($C276,yama_TTX!$B:$J,2,0)</f>
        <v>0</v>
      </c>
      <c r="G276" t="str">
        <f>VLOOKUP($C276,yama_TTX!$B:$J,3,0)</f>
        <v>2560x1440 (16:9)</v>
      </c>
      <c r="H276">
        <f>VLOOKUP($C276,yama_TTX!$B:$J,4,0)</f>
        <v>0</v>
      </c>
      <c r="I276" t="str">
        <f>VLOOKUP($C276,yama_TTX!$B:$J,5,0)</f>
        <v>350 кд/м²</v>
      </c>
      <c r="J276" t="str">
        <f>VLOOKUP($C276,yama_TTX!$B:$J,6,0)</f>
        <v>1000:1</v>
      </c>
      <c r="K276">
        <f>VLOOKUP($C276,yama_TTX!$B:$J,7,0)</f>
        <v>0</v>
      </c>
      <c r="L276" t="str">
        <f>VLOOKUP($C276,yama_TTX!$B:$J,8,0)</f>
        <v>60 Гц</v>
      </c>
      <c r="M276">
        <f>VLOOKUP($C276,yama_TTX!$B:$J,9,0)</f>
        <v>0</v>
      </c>
    </row>
    <row r="277" spans="1:13" x14ac:dyDescent="0.35">
      <c r="A277" s="6" t="s">
        <v>20</v>
      </c>
      <c r="B277" s="6" t="s">
        <v>5575</v>
      </c>
      <c r="C277" s="6" t="s">
        <v>844</v>
      </c>
      <c r="D277" s="7">
        <v>19515</v>
      </c>
      <c r="F277">
        <f>VLOOKUP($C277,yama_TTX!$B:$J,2,0)</f>
        <v>0</v>
      </c>
      <c r="G277" t="str">
        <f>VLOOKUP($C277,yama_TTX!$B:$J,3,0)</f>
        <v>2560x1440 (16:9)</v>
      </c>
      <c r="H277">
        <f>VLOOKUP($C277,yama_TTX!$B:$J,4,0)</f>
        <v>0</v>
      </c>
      <c r="I277" t="str">
        <f>VLOOKUP($C277,yama_TTX!$B:$J,5,0)</f>
        <v>350 кд/м²</v>
      </c>
      <c r="J277" t="str">
        <f>VLOOKUP($C277,yama_TTX!$B:$J,6,0)</f>
        <v>1000:1</v>
      </c>
      <c r="K277" t="str">
        <f>VLOOKUP($C277,yama_TTX!$B:$J,7,0)</f>
        <v>1 мс</v>
      </c>
      <c r="L277" t="str">
        <f>VLOOKUP($C277,yama_TTX!$B:$J,8,0)</f>
        <v>76 Гц</v>
      </c>
      <c r="M277">
        <f>VLOOKUP($C277,yama_TTX!$B:$J,9,0)</f>
        <v>0</v>
      </c>
    </row>
    <row r="278" spans="1:13" x14ac:dyDescent="0.35">
      <c r="A278" s="6" t="s">
        <v>20</v>
      </c>
      <c r="B278" s="6" t="s">
        <v>4105</v>
      </c>
      <c r="C278" s="6" t="s">
        <v>676</v>
      </c>
      <c r="D278" s="7">
        <v>26151.666666666668</v>
      </c>
      <c r="F278">
        <f>VLOOKUP($C278,yama_TTX!$B:$J,2,0)</f>
        <v>0</v>
      </c>
      <c r="G278" t="str">
        <f>VLOOKUP($C278,yama_TTX!$B:$J,3,0)</f>
        <v>2560x1440 (16:9)</v>
      </c>
      <c r="H278" t="str">
        <f>VLOOKUP($C278,yama_TTX!$B:$J,4,0)</f>
        <v>AH-IPS</v>
      </c>
      <c r="I278" t="str">
        <f>VLOOKUP($C278,yama_TTX!$B:$J,5,0)</f>
        <v>350 кд/м²</v>
      </c>
      <c r="J278" t="str">
        <f>VLOOKUP($C278,yama_TTX!$B:$J,6,0)</f>
        <v>1000:1</v>
      </c>
      <c r="K278" t="str">
        <f>VLOOKUP($C278,yama_TTX!$B:$J,7,0)</f>
        <v>4 мс</v>
      </c>
      <c r="L278" t="str">
        <f>VLOOKUP($C278,yama_TTX!$B:$J,8,0)</f>
        <v>76 Гц</v>
      </c>
      <c r="M278">
        <f>VLOOKUP($C278,yama_TTX!$B:$J,9,0)</f>
        <v>0</v>
      </c>
    </row>
    <row r="279" spans="1:13" x14ac:dyDescent="0.35">
      <c r="A279" s="6" t="s">
        <v>20</v>
      </c>
      <c r="B279" s="6" t="s">
        <v>5497</v>
      </c>
      <c r="C279" s="6" t="s">
        <v>741</v>
      </c>
      <c r="D279" s="7">
        <v>27550</v>
      </c>
      <c r="F279">
        <f>VLOOKUP($C279,yama_TTX!$B:$J,2,0)</f>
        <v>0</v>
      </c>
      <c r="G279" t="str">
        <f>VLOOKUP($C279,yama_TTX!$B:$J,3,0)</f>
        <v>2560x1440 (16:9)</v>
      </c>
      <c r="H279">
        <f>VLOOKUP($C279,yama_TTX!$B:$J,4,0)</f>
        <v>0</v>
      </c>
      <c r="I279" t="str">
        <f>VLOOKUP($C279,yama_TTX!$B:$J,5,0)</f>
        <v>350 кд/м²</v>
      </c>
      <c r="J279" t="str">
        <f>VLOOKUP($C279,yama_TTX!$B:$J,6,0)</f>
        <v>1000:1</v>
      </c>
      <c r="K279" t="str">
        <f>VLOOKUP($C279,yama_TTX!$B:$J,7,0)</f>
        <v>4 мс</v>
      </c>
      <c r="L279">
        <f>VLOOKUP($C279,yama_TTX!$B:$J,8,0)</f>
        <v>0</v>
      </c>
      <c r="M279">
        <f>VLOOKUP($C279,yama_TTX!$B:$J,9,0)</f>
        <v>0</v>
      </c>
    </row>
    <row r="280" spans="1:13" x14ac:dyDescent="0.35">
      <c r="A280" s="6" t="s">
        <v>20</v>
      </c>
      <c r="B280" s="6" t="s">
        <v>5901</v>
      </c>
      <c r="C280" s="6" t="s">
        <v>15836</v>
      </c>
      <c r="D280" s="7">
        <v>23999</v>
      </c>
      <c r="F280" t="e">
        <f>VLOOKUP($C280,yama_TTX!$B:$J,2,0)</f>
        <v>#N/A</v>
      </c>
      <c r="G280" t="e">
        <f>VLOOKUP($C280,yama_TTX!$B:$J,3,0)</f>
        <v>#N/A</v>
      </c>
      <c r="H280" t="e">
        <f>VLOOKUP($C280,yama_TTX!$B:$J,4,0)</f>
        <v>#N/A</v>
      </c>
      <c r="I280" t="e">
        <f>VLOOKUP($C280,yama_TTX!$B:$J,5,0)</f>
        <v>#N/A</v>
      </c>
      <c r="J280" t="e">
        <f>VLOOKUP($C280,yama_TTX!$B:$J,6,0)</f>
        <v>#N/A</v>
      </c>
      <c r="K280" t="e">
        <f>VLOOKUP($C280,yama_TTX!$B:$J,7,0)</f>
        <v>#N/A</v>
      </c>
      <c r="L280" t="e">
        <f>VLOOKUP($C280,yama_TTX!$B:$J,8,0)</f>
        <v>#N/A</v>
      </c>
      <c r="M280" t="e">
        <f>VLOOKUP($C280,yama_TTX!$B:$J,9,0)</f>
        <v>#N/A</v>
      </c>
    </row>
    <row r="281" spans="1:13" x14ac:dyDescent="0.35">
      <c r="A281" s="6" t="s">
        <v>20</v>
      </c>
      <c r="B281" s="6" t="s">
        <v>3806</v>
      </c>
      <c r="C281" s="6" t="s">
        <v>206</v>
      </c>
      <c r="D281" s="7">
        <v>18694.25</v>
      </c>
      <c r="F281">
        <f>VLOOKUP($C281,yama_TTX!$B:$J,2,0)</f>
        <v>0</v>
      </c>
      <c r="G281" t="str">
        <f>VLOOKUP($C281,yama_TTX!$B:$J,3,0)</f>
        <v>2560x1440 (16:9)</v>
      </c>
      <c r="H281">
        <f>VLOOKUP($C281,yama_TTX!$B:$J,4,0)</f>
        <v>0</v>
      </c>
      <c r="I281" t="str">
        <f>VLOOKUP($C281,yama_TTX!$B:$J,5,0)</f>
        <v>250 кд/м²</v>
      </c>
      <c r="J281" t="str">
        <f>VLOOKUP($C281,yama_TTX!$B:$J,6,0)</f>
        <v>1000:1</v>
      </c>
      <c r="K281" t="str">
        <f>VLOOKUP($C281,yama_TTX!$B:$J,7,0)</f>
        <v>5 мс</v>
      </c>
      <c r="L281">
        <f>VLOOKUP($C281,yama_TTX!$B:$J,8,0)</f>
        <v>0</v>
      </c>
      <c r="M281">
        <f>VLOOKUP($C281,yama_TTX!$B:$J,9,0)</f>
        <v>0</v>
      </c>
    </row>
    <row r="282" spans="1:13" x14ac:dyDescent="0.35">
      <c r="A282" s="6" t="s">
        <v>20</v>
      </c>
      <c r="B282" s="6" t="s">
        <v>3806</v>
      </c>
      <c r="C282" s="6" t="s">
        <v>664</v>
      </c>
      <c r="D282" s="7">
        <v>23790</v>
      </c>
      <c r="F282">
        <f>VLOOKUP($C282,yama_TTX!$B:$J,2,0)</f>
        <v>0</v>
      </c>
      <c r="G282" t="str">
        <f>VLOOKUP($C282,yama_TTX!$B:$J,3,0)</f>
        <v>2560x1440 (16:9)</v>
      </c>
      <c r="H282">
        <f>VLOOKUP($C282,yama_TTX!$B:$J,4,0)</f>
        <v>0</v>
      </c>
      <c r="I282" t="str">
        <f>VLOOKUP($C282,yama_TTX!$B:$J,5,0)</f>
        <v>350 кд/м²</v>
      </c>
      <c r="J282" t="str">
        <f>VLOOKUP($C282,yama_TTX!$B:$J,6,0)</f>
        <v>1300:1</v>
      </c>
      <c r="K282" t="str">
        <f>VLOOKUP($C282,yama_TTX!$B:$J,7,0)</f>
        <v>5 мс</v>
      </c>
      <c r="L282" t="str">
        <f>VLOOKUP($C282,yama_TTX!$B:$J,8,0)</f>
        <v>75 Гц</v>
      </c>
      <c r="M282">
        <f>VLOOKUP($C282,yama_TTX!$B:$J,9,0)</f>
        <v>0</v>
      </c>
    </row>
    <row r="283" spans="1:13" x14ac:dyDescent="0.35">
      <c r="A283" s="6" t="s">
        <v>20</v>
      </c>
      <c r="B283" s="6" t="s">
        <v>5331</v>
      </c>
      <c r="C283" s="6" t="s">
        <v>510</v>
      </c>
      <c r="D283" s="7">
        <v>33920</v>
      </c>
      <c r="F283">
        <f>VLOOKUP($C283,yama_TTX!$B:$J,2,0)</f>
        <v>0</v>
      </c>
      <c r="G283" t="str">
        <f>VLOOKUP($C283,yama_TTX!$B:$J,3,0)</f>
        <v>2560x1440 (16:9)</v>
      </c>
      <c r="H283" t="str">
        <f>VLOOKUP($C283,yama_TTX!$B:$J,4,0)</f>
        <v>A-MVA</v>
      </c>
      <c r="I283" t="str">
        <f>VLOOKUP($C283,yama_TTX!$B:$J,5,0)</f>
        <v>300 кд/м²</v>
      </c>
      <c r="J283" t="str">
        <f>VLOOKUP($C283,yama_TTX!$B:$J,6,0)</f>
        <v>3000:1</v>
      </c>
      <c r="K283" t="str">
        <f>VLOOKUP($C283,yama_TTX!$B:$J,7,0)</f>
        <v>4 мс</v>
      </c>
      <c r="L283" t="str">
        <f>VLOOKUP($C283,yama_TTX!$B:$J,8,0)</f>
        <v>76 Гц</v>
      </c>
      <c r="M283">
        <f>VLOOKUP($C283,yama_TTX!$B:$J,9,0)</f>
        <v>0</v>
      </c>
    </row>
    <row r="284" spans="1:13" x14ac:dyDescent="0.35">
      <c r="A284" s="6" t="s">
        <v>20</v>
      </c>
      <c r="B284" s="6" t="s">
        <v>5223</v>
      </c>
      <c r="C284" s="6" t="s">
        <v>366</v>
      </c>
      <c r="D284" s="7">
        <v>16975</v>
      </c>
      <c r="F284" t="str">
        <f>VLOOKUP($C284,yama_TTX!$B:$J,2,0)</f>
        <v>31.5"</v>
      </c>
      <c r="G284" t="str">
        <f>VLOOKUP($C284,yama_TTX!$B:$J,3,0)</f>
        <v>2560x1440 (16:9)</v>
      </c>
      <c r="H284">
        <f>VLOOKUP($C284,yama_TTX!$B:$J,4,0)</f>
        <v>0</v>
      </c>
      <c r="I284" t="str">
        <f>VLOOKUP($C284,yama_TTX!$B:$J,5,0)</f>
        <v>250 кд/м²</v>
      </c>
      <c r="J284" t="str">
        <f>VLOOKUP($C284,yama_TTX!$B:$J,6,0)</f>
        <v>3000:1</v>
      </c>
      <c r="K284" t="str">
        <f>VLOOKUP($C284,yama_TTX!$B:$J,7,0)</f>
        <v>5 мс</v>
      </c>
      <c r="L284" t="str">
        <f>VLOOKUP($C284,yama_TTX!$B:$J,8,0)</f>
        <v>75 Гц</v>
      </c>
      <c r="M284">
        <f>VLOOKUP($C284,yama_TTX!$B:$J,9,0)</f>
        <v>0</v>
      </c>
    </row>
    <row r="285" spans="1:13" x14ac:dyDescent="0.35">
      <c r="A285" s="6" t="s">
        <v>20</v>
      </c>
      <c r="B285" s="6" t="s">
        <v>5006</v>
      </c>
      <c r="C285" s="6" t="s">
        <v>73</v>
      </c>
      <c r="D285" s="7">
        <v>17094</v>
      </c>
      <c r="F285" t="str">
        <f>VLOOKUP($C285,yama_TTX!$B:$J,2,0)</f>
        <v>31.5"</v>
      </c>
      <c r="G285" t="str">
        <f>VLOOKUP($C285,yama_TTX!$B:$J,3,0)</f>
        <v>2560x1440 (16:9)</v>
      </c>
      <c r="H285">
        <f>VLOOKUP($C285,yama_TTX!$B:$J,4,0)</f>
        <v>0</v>
      </c>
      <c r="I285" t="str">
        <f>VLOOKUP($C285,yama_TTX!$B:$J,5,0)</f>
        <v>250 кд/м²</v>
      </c>
      <c r="J285" t="str">
        <f>VLOOKUP($C285,yama_TTX!$B:$J,6,0)</f>
        <v>1200:1</v>
      </c>
      <c r="K285" t="str">
        <f>VLOOKUP($C285,yama_TTX!$B:$J,7,0)</f>
        <v>5 мс</v>
      </c>
      <c r="L285" t="str">
        <f>VLOOKUP($C285,yama_TTX!$B:$J,8,0)</f>
        <v>75 Гц</v>
      </c>
      <c r="M285">
        <f>VLOOKUP($C285,yama_TTX!$B:$J,9,0)</f>
        <v>0</v>
      </c>
    </row>
    <row r="286" spans="1:13" x14ac:dyDescent="0.35">
      <c r="A286" s="6" t="s">
        <v>20</v>
      </c>
      <c r="B286" s="6" t="s">
        <v>3868</v>
      </c>
      <c r="C286" s="6" t="s">
        <v>417</v>
      </c>
      <c r="D286" s="7">
        <v>28690</v>
      </c>
      <c r="F286">
        <f>VLOOKUP($C286,yama_TTX!$B:$J,2,0)</f>
        <v>0</v>
      </c>
      <c r="G286" t="str">
        <f>VLOOKUP($C286,yama_TTX!$B:$J,3,0)</f>
        <v>3840x2160 (16:9)</v>
      </c>
      <c r="H286">
        <f>VLOOKUP($C286,yama_TTX!$B:$J,4,0)</f>
        <v>0</v>
      </c>
      <c r="I286" t="str">
        <f>VLOOKUP($C286,yama_TTX!$B:$J,5,0)</f>
        <v>350 кд/м²</v>
      </c>
      <c r="J286" t="str">
        <f>VLOOKUP($C286,yama_TTX!$B:$J,6,0)</f>
        <v>1000:1</v>
      </c>
      <c r="K286" t="str">
        <f>VLOOKUP($C286,yama_TTX!$B:$J,7,0)</f>
        <v>4 мс</v>
      </c>
      <c r="L286" t="str">
        <f>VLOOKUP($C286,yama_TTX!$B:$J,8,0)</f>
        <v>60 Гц</v>
      </c>
      <c r="M286">
        <f>VLOOKUP($C286,yama_TTX!$B:$J,9,0)</f>
        <v>0</v>
      </c>
    </row>
    <row r="287" spans="1:13" x14ac:dyDescent="0.35">
      <c r="A287" s="6" t="s">
        <v>20</v>
      </c>
      <c r="B287" s="6" t="s">
        <v>5038</v>
      </c>
      <c r="C287" s="6" t="s">
        <v>114</v>
      </c>
      <c r="D287" s="7">
        <v>25510</v>
      </c>
      <c r="F287">
        <f>VLOOKUP($C287,yama_TTX!$B:$J,2,0)</f>
        <v>0</v>
      </c>
      <c r="G287" t="str">
        <f>VLOOKUP($C287,yama_TTX!$B:$J,3,0)</f>
        <v>3840x2160@60 Гц (16:9)</v>
      </c>
      <c r="H287">
        <f>VLOOKUP($C287,yama_TTX!$B:$J,4,0)</f>
        <v>0</v>
      </c>
      <c r="I287" t="str">
        <f>VLOOKUP($C287,yama_TTX!$B:$J,5,0)</f>
        <v>350 кд/м²</v>
      </c>
      <c r="J287" t="str">
        <f>VLOOKUP($C287,yama_TTX!$B:$J,6,0)</f>
        <v>1000:1</v>
      </c>
      <c r="K287" t="str">
        <f>VLOOKUP($C287,yama_TTX!$B:$J,7,0)</f>
        <v>5 мс</v>
      </c>
      <c r="L287" t="str">
        <f>VLOOKUP($C287,yama_TTX!$B:$J,8,0)</f>
        <v>80 Гц</v>
      </c>
      <c r="M287">
        <f>VLOOKUP($C287,yama_TTX!$B:$J,9,0)</f>
        <v>0</v>
      </c>
    </row>
    <row r="288" spans="1:13" x14ac:dyDescent="0.35">
      <c r="A288" s="6" t="s">
        <v>20</v>
      </c>
      <c r="B288" s="6" t="s">
        <v>4103</v>
      </c>
      <c r="C288" s="6" t="s">
        <v>982</v>
      </c>
      <c r="D288" s="7">
        <v>22897.5</v>
      </c>
      <c r="F288">
        <f>VLOOKUP($C288,yama_TTX!$B:$J,2,0)</f>
        <v>0</v>
      </c>
      <c r="G288" t="str">
        <f>VLOOKUP($C288,yama_TTX!$B:$J,3,0)</f>
        <v>3840x2160 (16:9)</v>
      </c>
      <c r="H288">
        <f>VLOOKUP($C288,yama_TTX!$B:$J,4,0)</f>
        <v>0</v>
      </c>
      <c r="I288" t="str">
        <f>VLOOKUP($C288,yama_TTX!$B:$J,5,0)</f>
        <v>300 кд/м²</v>
      </c>
      <c r="J288" t="str">
        <f>VLOOKUP($C288,yama_TTX!$B:$J,6,0)</f>
        <v>1000:1</v>
      </c>
      <c r="K288" t="str">
        <f>VLOOKUP($C288,yama_TTX!$B:$J,7,0)</f>
        <v>1 мс</v>
      </c>
      <c r="L288" t="str">
        <f>VLOOKUP($C288,yama_TTX!$B:$J,8,0)</f>
        <v>76 Гц</v>
      </c>
      <c r="M288">
        <f>VLOOKUP($C288,yama_TTX!$B:$J,9,0)</f>
        <v>0</v>
      </c>
    </row>
    <row r="289" spans="1:13" x14ac:dyDescent="0.35">
      <c r="A289" s="6" t="s">
        <v>20</v>
      </c>
      <c r="B289" s="6" t="s">
        <v>5739</v>
      </c>
      <c r="C289" s="6" t="s">
        <v>1074</v>
      </c>
      <c r="D289" s="7">
        <v>29158</v>
      </c>
      <c r="F289" t="str">
        <f>VLOOKUP($C289,yama_TTX!$B:$J,2,0)</f>
        <v>31.5"</v>
      </c>
      <c r="G289" t="str">
        <f>VLOOKUP($C289,yama_TTX!$B:$J,3,0)</f>
        <v>3840x2160 (16:9)</v>
      </c>
      <c r="H289" t="str">
        <f>VLOOKUP($C289,yama_TTX!$B:$J,4,0)</f>
        <v>A-MVA</v>
      </c>
      <c r="I289" t="str">
        <f>VLOOKUP($C289,yama_TTX!$B:$J,5,0)</f>
        <v>350 кд/м²</v>
      </c>
      <c r="J289" t="str">
        <f>VLOOKUP($C289,yama_TTX!$B:$J,6,0)</f>
        <v>3000:1</v>
      </c>
      <c r="K289">
        <f>VLOOKUP($C289,yama_TTX!$B:$J,7,0)</f>
        <v>0</v>
      </c>
      <c r="L289" t="str">
        <f>VLOOKUP($C289,yama_TTX!$B:$J,8,0)</f>
        <v>80 Гц</v>
      </c>
      <c r="M289">
        <f>VLOOKUP($C289,yama_TTX!$B:$J,9,0)</f>
        <v>0</v>
      </c>
    </row>
    <row r="290" spans="1:13" x14ac:dyDescent="0.35">
      <c r="A290" s="6" t="s">
        <v>20</v>
      </c>
      <c r="B290" s="6" t="s">
        <v>5560</v>
      </c>
      <c r="C290" s="6" t="s">
        <v>823</v>
      </c>
      <c r="D290" s="7">
        <v>32925.333333333336</v>
      </c>
      <c r="F290" t="str">
        <f>VLOOKUP($C290,yama_TTX!$B:$J,2,0)</f>
        <v>31.5"</v>
      </c>
      <c r="G290" t="str">
        <f>VLOOKUP($C290,yama_TTX!$B:$J,3,0)</f>
        <v>3840x2160 (16:9)</v>
      </c>
      <c r="H290">
        <f>VLOOKUP($C290,yama_TTX!$B:$J,4,0)</f>
        <v>0</v>
      </c>
      <c r="I290" t="str">
        <f>VLOOKUP($C290,yama_TTX!$B:$J,5,0)</f>
        <v>350 кд/м²</v>
      </c>
      <c r="J290" t="str">
        <f>VLOOKUP($C290,yama_TTX!$B:$J,6,0)</f>
        <v>3000:1</v>
      </c>
      <c r="K290" t="str">
        <f>VLOOKUP($C290,yama_TTX!$B:$J,7,0)</f>
        <v>4 мс</v>
      </c>
      <c r="L290" t="str">
        <f>VLOOKUP($C290,yama_TTX!$B:$J,8,0)</f>
        <v>60 Гц</v>
      </c>
      <c r="M290">
        <f>VLOOKUP($C290,yama_TTX!$B:$J,9,0)</f>
        <v>0</v>
      </c>
    </row>
    <row r="291" spans="1:13" x14ac:dyDescent="0.35">
      <c r="A291" s="6" t="s">
        <v>20</v>
      </c>
      <c r="B291" s="6" t="s">
        <v>4030</v>
      </c>
      <c r="C291" s="6" t="s">
        <v>372</v>
      </c>
      <c r="D291" s="7">
        <v>17406</v>
      </c>
      <c r="F291">
        <f>VLOOKUP($C291,yama_TTX!$B:$J,2,0)</f>
        <v>0</v>
      </c>
      <c r="G291" t="str">
        <f>VLOOKUP($C291,yama_TTX!$B:$J,3,0)</f>
        <v>1920x1200 (16:10)</v>
      </c>
      <c r="H291">
        <f>VLOOKUP($C291,yama_TTX!$B:$J,4,0)</f>
        <v>0</v>
      </c>
      <c r="I291" t="str">
        <f>VLOOKUP($C291,yama_TTX!$B:$J,5,0)</f>
        <v>300 кд/м²</v>
      </c>
      <c r="J291" t="str">
        <f>VLOOKUP($C291,yama_TTX!$B:$J,6,0)</f>
        <v>1000:1</v>
      </c>
      <c r="K291" t="str">
        <f>VLOOKUP($C291,yama_TTX!$B:$J,7,0)</f>
        <v>4 мс</v>
      </c>
      <c r="L291" t="str">
        <f>VLOOKUP($C291,yama_TTX!$B:$J,8,0)</f>
        <v>60 Гц</v>
      </c>
      <c r="M291">
        <f>VLOOKUP($C291,yama_TTX!$B:$J,9,0)</f>
        <v>0</v>
      </c>
    </row>
    <row r="292" spans="1:13" x14ac:dyDescent="0.35">
      <c r="A292" s="6" t="s">
        <v>34</v>
      </c>
      <c r="B292" s="6" t="s">
        <v>8635</v>
      </c>
      <c r="C292" s="6" t="s">
        <v>540</v>
      </c>
      <c r="D292" s="7">
        <v>8800</v>
      </c>
      <c r="F292" t="str">
        <f>VLOOKUP($C292,yama_TTX!$B:$J,2,0)</f>
        <v>21.5"</v>
      </c>
      <c r="G292" t="str">
        <f>VLOOKUP($C292,yama_TTX!$B:$J,3,0)</f>
        <v>1920x1080 (16:9)</v>
      </c>
      <c r="H292">
        <f>VLOOKUP($C292,yama_TTX!$B:$J,4,0)</f>
        <v>0</v>
      </c>
      <c r="I292" t="str">
        <f>VLOOKUP($C292,yama_TTX!$B:$J,5,0)</f>
        <v>200 кд/м²</v>
      </c>
      <c r="J292" t="str">
        <f>VLOOKUP($C292,yama_TTX!$B:$J,6,0)</f>
        <v>1000:1</v>
      </c>
      <c r="K292" t="str">
        <f>VLOOKUP($C292,yama_TTX!$B:$J,7,0)</f>
        <v>1 мс</v>
      </c>
      <c r="L292" t="str">
        <f>VLOOKUP($C292,yama_TTX!$B:$J,8,0)</f>
        <v>75 Гц</v>
      </c>
      <c r="M292">
        <f>VLOOKUP($C292,yama_TTX!$B:$J,9,0)</f>
        <v>0</v>
      </c>
    </row>
    <row r="293" spans="1:13" x14ac:dyDescent="0.35">
      <c r="A293" s="6" t="s">
        <v>34</v>
      </c>
      <c r="B293" s="6" t="s">
        <v>8635</v>
      </c>
      <c r="C293" s="6" t="s">
        <v>751</v>
      </c>
      <c r="D293" s="7">
        <v>16990</v>
      </c>
      <c r="F293" t="str">
        <f>VLOOKUP($C293,yama_TTX!$B:$J,2,0)</f>
        <v>23.6"</v>
      </c>
      <c r="G293" t="str">
        <f>VLOOKUP($C293,yama_TTX!$B:$J,3,0)</f>
        <v>1920x1080@144 Гц (16:9)</v>
      </c>
      <c r="H293">
        <f>VLOOKUP($C293,yama_TTX!$B:$J,4,0)</f>
        <v>0</v>
      </c>
      <c r="I293" t="str">
        <f>VLOOKUP($C293,yama_TTX!$B:$J,5,0)</f>
        <v>250 кд/м²</v>
      </c>
      <c r="J293">
        <f>VLOOKUP($C293,yama_TTX!$B:$J,6,0)</f>
        <v>0</v>
      </c>
      <c r="K293" t="str">
        <f>VLOOKUP($C293,yama_TTX!$B:$J,7,0)</f>
        <v>4 мс</v>
      </c>
      <c r="L293" t="str">
        <f>VLOOKUP($C293,yama_TTX!$B:$J,8,0)</f>
        <v>144 Гц</v>
      </c>
      <c r="M293">
        <f>VLOOKUP($C293,yama_TTX!$B:$J,9,0)</f>
        <v>0</v>
      </c>
    </row>
    <row r="294" spans="1:13" x14ac:dyDescent="0.35">
      <c r="A294" s="6" t="s">
        <v>34</v>
      </c>
      <c r="B294" s="6" t="s">
        <v>8635</v>
      </c>
      <c r="C294" s="6" t="s">
        <v>519</v>
      </c>
      <c r="D294" s="7">
        <v>22720</v>
      </c>
      <c r="F294">
        <f>VLOOKUP($C294,yama_TTX!$B:$J,2,0)</f>
        <v>0</v>
      </c>
      <c r="G294" t="str">
        <f>VLOOKUP($C294,yama_TTX!$B:$J,3,0)</f>
        <v>1920x1080@144 Гц (16:9)</v>
      </c>
      <c r="H294">
        <f>VLOOKUP($C294,yama_TTX!$B:$J,4,0)</f>
        <v>0</v>
      </c>
      <c r="I294" t="str">
        <f>VLOOKUP($C294,yama_TTX!$B:$J,5,0)</f>
        <v>250 кд/м²</v>
      </c>
      <c r="J294">
        <f>VLOOKUP($C294,yama_TTX!$B:$J,6,0)</f>
        <v>0</v>
      </c>
      <c r="K294" t="str">
        <f>VLOOKUP($C294,yama_TTX!$B:$J,7,0)</f>
        <v>4 мс</v>
      </c>
      <c r="L294" t="str">
        <f>VLOOKUP($C294,yama_TTX!$B:$J,8,0)</f>
        <v>144 Гц</v>
      </c>
      <c r="M294">
        <f>VLOOKUP($C294,yama_TTX!$B:$J,9,0)</f>
        <v>0</v>
      </c>
    </row>
    <row r="295" spans="1:13" x14ac:dyDescent="0.35">
      <c r="A295" s="6" t="s">
        <v>34</v>
      </c>
      <c r="B295" s="6" t="s">
        <v>8635</v>
      </c>
      <c r="C295" s="6" t="s">
        <v>15836</v>
      </c>
      <c r="D295" s="7">
        <v>22573.333333333332</v>
      </c>
      <c r="F295" t="e">
        <f>VLOOKUP($C295,yama_TTX!$B:$J,2,0)</f>
        <v>#N/A</v>
      </c>
      <c r="G295" t="e">
        <f>VLOOKUP($C295,yama_TTX!$B:$J,3,0)</f>
        <v>#N/A</v>
      </c>
      <c r="H295" t="e">
        <f>VLOOKUP($C295,yama_TTX!$B:$J,4,0)</f>
        <v>#N/A</v>
      </c>
      <c r="I295" t="e">
        <f>VLOOKUP($C295,yama_TTX!$B:$J,5,0)</f>
        <v>#N/A</v>
      </c>
      <c r="J295" t="e">
        <f>VLOOKUP($C295,yama_TTX!$B:$J,6,0)</f>
        <v>#N/A</v>
      </c>
      <c r="K295" t="e">
        <f>VLOOKUP($C295,yama_TTX!$B:$J,7,0)</f>
        <v>#N/A</v>
      </c>
      <c r="L295" t="e">
        <f>VLOOKUP($C295,yama_TTX!$B:$J,8,0)</f>
        <v>#N/A</v>
      </c>
      <c r="M295" t="e">
        <f>VLOOKUP($C295,yama_TTX!$B:$J,9,0)</f>
        <v>#N/A</v>
      </c>
    </row>
    <row r="296" spans="1:13" x14ac:dyDescent="0.35">
      <c r="A296" s="6" t="s">
        <v>40</v>
      </c>
      <c r="B296" s="6" t="s">
        <v>8635</v>
      </c>
      <c r="C296" s="6" t="s">
        <v>15836</v>
      </c>
      <c r="D296" s="7">
        <v>41099</v>
      </c>
      <c r="F296" t="e">
        <f>VLOOKUP($C296,yama_TTX!$B:$J,2,0)</f>
        <v>#N/A</v>
      </c>
      <c r="G296" t="e">
        <f>VLOOKUP($C296,yama_TTX!$B:$J,3,0)</f>
        <v>#N/A</v>
      </c>
      <c r="H296" t="e">
        <f>VLOOKUP($C296,yama_TTX!$B:$J,4,0)</f>
        <v>#N/A</v>
      </c>
      <c r="I296" t="e">
        <f>VLOOKUP($C296,yama_TTX!$B:$J,5,0)</f>
        <v>#N/A</v>
      </c>
      <c r="J296" t="e">
        <f>VLOOKUP($C296,yama_TTX!$B:$J,6,0)</f>
        <v>#N/A</v>
      </c>
      <c r="K296" t="e">
        <f>VLOOKUP($C296,yama_TTX!$B:$J,7,0)</f>
        <v>#N/A</v>
      </c>
      <c r="L296" t="e">
        <f>VLOOKUP($C296,yama_TTX!$B:$J,8,0)</f>
        <v>#N/A</v>
      </c>
      <c r="M296" t="e">
        <f>VLOOKUP($C296,yama_TTX!$B:$J,9,0)</f>
        <v>#N/A</v>
      </c>
    </row>
    <row r="297" spans="1:13" x14ac:dyDescent="0.35">
      <c r="A297" s="6" t="s">
        <v>37</v>
      </c>
      <c r="B297" s="6" t="s">
        <v>8635</v>
      </c>
      <c r="C297" s="6" t="s">
        <v>15836</v>
      </c>
      <c r="D297" s="7">
        <v>379990</v>
      </c>
      <c r="F297" t="e">
        <f>VLOOKUP($C297,yama_TTX!$B:$J,2,0)</f>
        <v>#N/A</v>
      </c>
      <c r="G297" t="e">
        <f>VLOOKUP($C297,yama_TTX!$B:$J,3,0)</f>
        <v>#N/A</v>
      </c>
      <c r="H297" t="e">
        <f>VLOOKUP($C297,yama_TTX!$B:$J,4,0)</f>
        <v>#N/A</v>
      </c>
      <c r="I297" t="e">
        <f>VLOOKUP($C297,yama_TTX!$B:$J,5,0)</f>
        <v>#N/A</v>
      </c>
      <c r="J297" t="e">
        <f>VLOOKUP($C297,yama_TTX!$B:$J,6,0)</f>
        <v>#N/A</v>
      </c>
      <c r="K297" t="e">
        <f>VLOOKUP($C297,yama_TTX!$B:$J,7,0)</f>
        <v>#N/A</v>
      </c>
      <c r="L297" t="e">
        <f>VLOOKUP($C297,yama_TTX!$B:$J,8,0)</f>
        <v>#N/A</v>
      </c>
      <c r="M297" t="e">
        <f>VLOOKUP($C297,yama_TTX!$B:$J,9,0)</f>
        <v>#N/A</v>
      </c>
    </row>
    <row r="298" spans="1:13" x14ac:dyDescent="0.35">
      <c r="A298" s="6" t="s">
        <v>26</v>
      </c>
      <c r="B298" s="6" t="s">
        <v>5182</v>
      </c>
      <c r="C298" s="6" t="s">
        <v>310</v>
      </c>
      <c r="D298" s="7">
        <v>12400</v>
      </c>
      <c r="F298">
        <f>VLOOKUP($C298,yama_TTX!$B:$J,2,0)</f>
        <v>0</v>
      </c>
      <c r="G298" t="str">
        <f>VLOOKUP($C298,yama_TTX!$B:$J,3,0)</f>
        <v>1920x1080 (16:9)</v>
      </c>
      <c r="H298">
        <f>VLOOKUP($C298,yama_TTX!$B:$J,4,0)</f>
        <v>0</v>
      </c>
      <c r="I298" t="str">
        <f>VLOOKUP($C298,yama_TTX!$B:$J,5,0)</f>
        <v>250 кд/м²</v>
      </c>
      <c r="J298" t="str">
        <f>VLOOKUP($C298,yama_TTX!$B:$J,6,0)</f>
        <v>1000:1</v>
      </c>
      <c r="K298" t="str">
        <f>VLOOKUP($C298,yama_TTX!$B:$J,7,0)</f>
        <v>5 мс</v>
      </c>
      <c r="L298" t="str">
        <f>VLOOKUP($C298,yama_TTX!$B:$J,8,0)</f>
        <v>76 Гц</v>
      </c>
      <c r="M298">
        <f>VLOOKUP($C298,yama_TTX!$B:$J,9,0)</f>
        <v>0</v>
      </c>
    </row>
    <row r="299" spans="1:13" x14ac:dyDescent="0.35">
      <c r="A299" s="6" t="s">
        <v>26</v>
      </c>
      <c r="B299" s="6" t="s">
        <v>3880</v>
      </c>
      <c r="C299" s="6" t="s">
        <v>539</v>
      </c>
      <c r="D299" s="7">
        <v>14044</v>
      </c>
      <c r="F299" t="str">
        <f>VLOOKUP($C299,yama_TTX!$B:$J,2,0)</f>
        <v>23.8"</v>
      </c>
      <c r="G299" t="str">
        <f>VLOOKUP($C299,yama_TTX!$B:$J,3,0)</f>
        <v>1920x1080 (16:9)</v>
      </c>
      <c r="H299">
        <f>VLOOKUP($C299,yama_TTX!$B:$J,4,0)</f>
        <v>0</v>
      </c>
      <c r="I299" t="str">
        <f>VLOOKUP($C299,yama_TTX!$B:$J,5,0)</f>
        <v>250 кд/м²</v>
      </c>
      <c r="J299" t="str">
        <f>VLOOKUP($C299,yama_TTX!$B:$J,6,0)</f>
        <v>1000:1</v>
      </c>
      <c r="K299" t="str">
        <f>VLOOKUP($C299,yama_TTX!$B:$J,7,0)</f>
        <v>5 мс</v>
      </c>
      <c r="L299" t="str">
        <f>VLOOKUP($C299,yama_TTX!$B:$J,8,0)</f>
        <v>76 Гц</v>
      </c>
      <c r="M299">
        <f>VLOOKUP($C299,yama_TTX!$B:$J,9,0)</f>
        <v>0</v>
      </c>
    </row>
    <row r="300" spans="1:13" x14ac:dyDescent="0.35">
      <c r="A300" s="6" t="s">
        <v>26</v>
      </c>
      <c r="B300" s="6" t="s">
        <v>5251</v>
      </c>
      <c r="C300" s="6" t="s">
        <v>408</v>
      </c>
      <c r="D300" s="7">
        <v>12108.25</v>
      </c>
      <c r="F300" t="str">
        <f>VLOOKUP($C300,yama_TTX!$B:$J,2,0)</f>
        <v>23.8"</v>
      </c>
      <c r="G300" t="str">
        <f>VLOOKUP($C300,yama_TTX!$B:$J,3,0)</f>
        <v>1920x1080 (16:9)</v>
      </c>
      <c r="H300">
        <f>VLOOKUP($C300,yama_TTX!$B:$J,4,0)</f>
        <v>0</v>
      </c>
      <c r="I300" t="str">
        <f>VLOOKUP($C300,yama_TTX!$B:$J,5,0)</f>
        <v>250 кд/м²</v>
      </c>
      <c r="J300" t="str">
        <f>VLOOKUP($C300,yama_TTX!$B:$J,6,0)</f>
        <v>1000:1</v>
      </c>
      <c r="K300" t="str">
        <f>VLOOKUP($C300,yama_TTX!$B:$J,7,0)</f>
        <v>5 мс</v>
      </c>
      <c r="L300" t="str">
        <f>VLOOKUP($C300,yama_TTX!$B:$J,8,0)</f>
        <v>76 Гц</v>
      </c>
      <c r="M300">
        <f>VLOOKUP($C300,yama_TTX!$B:$J,9,0)</f>
        <v>0</v>
      </c>
    </row>
    <row r="301" spans="1:13" x14ac:dyDescent="0.35">
      <c r="A301" s="6" t="s">
        <v>26</v>
      </c>
      <c r="B301" s="6" t="s">
        <v>5347</v>
      </c>
      <c r="C301" s="6" t="s">
        <v>538</v>
      </c>
      <c r="D301" s="7">
        <v>17423</v>
      </c>
      <c r="F301" t="str">
        <f>VLOOKUP($C301,yama_TTX!$B:$J,2,0)</f>
        <v>24.1"</v>
      </c>
      <c r="G301" t="str">
        <f>VLOOKUP($C301,yama_TTX!$B:$J,3,0)</f>
        <v>1920x1200 (16:10)</v>
      </c>
      <c r="H301">
        <f>VLOOKUP($C301,yama_TTX!$B:$J,4,0)</f>
        <v>0</v>
      </c>
      <c r="I301" t="str">
        <f>VLOOKUP($C301,yama_TTX!$B:$J,5,0)</f>
        <v>250 кд/м²</v>
      </c>
      <c r="J301" t="str">
        <f>VLOOKUP($C301,yama_TTX!$B:$J,6,0)</f>
        <v>1000:1</v>
      </c>
      <c r="K301" t="str">
        <f>VLOOKUP($C301,yama_TTX!$B:$J,7,0)</f>
        <v>5 мс</v>
      </c>
      <c r="L301" t="str">
        <f>VLOOKUP($C301,yama_TTX!$B:$J,8,0)</f>
        <v>61 Гц</v>
      </c>
      <c r="M301">
        <f>VLOOKUP($C301,yama_TTX!$B:$J,9,0)</f>
        <v>0</v>
      </c>
    </row>
    <row r="302" spans="1:13" x14ac:dyDescent="0.35">
      <c r="A302" s="6" t="s">
        <v>26</v>
      </c>
      <c r="B302" s="6" t="s">
        <v>5939</v>
      </c>
      <c r="C302" s="6" t="s">
        <v>15836</v>
      </c>
      <c r="D302" s="7">
        <v>18280</v>
      </c>
      <c r="F302" t="e">
        <f>VLOOKUP($C302,yama_TTX!$B:$J,2,0)</f>
        <v>#N/A</v>
      </c>
      <c r="G302" t="e">
        <f>VLOOKUP($C302,yama_TTX!$B:$J,3,0)</f>
        <v>#N/A</v>
      </c>
      <c r="H302" t="e">
        <f>VLOOKUP($C302,yama_TTX!$B:$J,4,0)</f>
        <v>#N/A</v>
      </c>
      <c r="I302" t="e">
        <f>VLOOKUP($C302,yama_TTX!$B:$J,5,0)</f>
        <v>#N/A</v>
      </c>
      <c r="J302" t="e">
        <f>VLOOKUP($C302,yama_TTX!$B:$J,6,0)</f>
        <v>#N/A</v>
      </c>
      <c r="K302" t="e">
        <f>VLOOKUP($C302,yama_TTX!$B:$J,7,0)</f>
        <v>#N/A</v>
      </c>
      <c r="L302" t="e">
        <f>VLOOKUP($C302,yama_TTX!$B:$J,8,0)</f>
        <v>#N/A</v>
      </c>
      <c r="M302" t="e">
        <f>VLOOKUP($C302,yama_TTX!$B:$J,9,0)</f>
        <v>#N/A</v>
      </c>
    </row>
    <row r="303" spans="1:13" x14ac:dyDescent="0.35">
      <c r="A303" s="6" t="s">
        <v>26</v>
      </c>
      <c r="B303" s="6" t="s">
        <v>5166</v>
      </c>
      <c r="C303" s="6" t="s">
        <v>287</v>
      </c>
      <c r="D303" s="7">
        <v>23652</v>
      </c>
      <c r="F303">
        <f>VLOOKUP($C303,yama_TTX!$B:$J,2,0)</f>
        <v>0</v>
      </c>
      <c r="G303" t="str">
        <f>VLOOKUP($C303,yama_TTX!$B:$J,3,0)</f>
        <v>2560x1440 (16:9)</v>
      </c>
      <c r="H303">
        <f>VLOOKUP($C303,yama_TTX!$B:$J,4,0)</f>
        <v>0</v>
      </c>
      <c r="I303" t="str">
        <f>VLOOKUP($C303,yama_TTX!$B:$J,5,0)</f>
        <v>350 кд/м²</v>
      </c>
      <c r="J303" t="str">
        <f>VLOOKUP($C303,yama_TTX!$B:$J,6,0)</f>
        <v>1000:1</v>
      </c>
      <c r="K303" t="str">
        <f>VLOOKUP($C303,yama_TTX!$B:$J,7,0)</f>
        <v>5 мс</v>
      </c>
      <c r="L303">
        <f>VLOOKUP($C303,yama_TTX!$B:$J,8,0)</f>
        <v>0</v>
      </c>
      <c r="M303">
        <f>VLOOKUP($C303,yama_TTX!$B:$J,9,0)</f>
        <v>0</v>
      </c>
    </row>
    <row r="304" spans="1:13" x14ac:dyDescent="0.35">
      <c r="A304" s="6" t="s">
        <v>26</v>
      </c>
      <c r="B304" s="6" t="s">
        <v>5521</v>
      </c>
      <c r="C304" s="6" t="s">
        <v>770</v>
      </c>
      <c r="D304" s="7">
        <v>77046.333333333328</v>
      </c>
      <c r="F304" t="str">
        <f>VLOOKUP($C304,yama_TTX!$B:$J,2,0)</f>
        <v>31.5"</v>
      </c>
      <c r="G304" t="str">
        <f>VLOOKUP($C304,yama_TTX!$B:$J,3,0)</f>
        <v>3840x2160 (16:9)</v>
      </c>
      <c r="H304">
        <f>VLOOKUP($C304,yama_TTX!$B:$J,4,0)</f>
        <v>0</v>
      </c>
      <c r="I304" t="str">
        <f>VLOOKUP($C304,yama_TTX!$B:$J,5,0)</f>
        <v>600 кд/м²</v>
      </c>
      <c r="J304" t="str">
        <f>VLOOKUP($C304,yama_TTX!$B:$J,6,0)</f>
        <v>3000:1</v>
      </c>
      <c r="K304" t="str">
        <f>VLOOKUP($C304,yama_TTX!$B:$J,7,0)</f>
        <v>5 мс</v>
      </c>
      <c r="L304" t="str">
        <f>VLOOKUP($C304,yama_TTX!$B:$J,8,0)</f>
        <v>60 Гц</v>
      </c>
      <c r="M304">
        <f>VLOOKUP($C304,yama_TTX!$B:$J,9,0)</f>
        <v>0</v>
      </c>
    </row>
    <row r="305" spans="1:13" x14ac:dyDescent="0.35">
      <c r="A305" s="6" t="s">
        <v>26</v>
      </c>
      <c r="B305" s="6" t="s">
        <v>3890</v>
      </c>
      <c r="C305" s="6" t="s">
        <v>907</v>
      </c>
      <c r="D305" s="7">
        <v>21754</v>
      </c>
      <c r="F305">
        <f>VLOOKUP($C305,yama_TTX!$B:$J,2,0)</f>
        <v>0</v>
      </c>
      <c r="G305" t="str">
        <f>VLOOKUP($C305,yama_TTX!$B:$J,3,0)</f>
        <v>1920x1080 (16:9)</v>
      </c>
      <c r="H305">
        <f>VLOOKUP($C305,yama_TTX!$B:$J,4,0)</f>
        <v>0</v>
      </c>
      <c r="I305" t="str">
        <f>VLOOKUP($C305,yama_TTX!$B:$J,5,0)</f>
        <v>350 кд/м²</v>
      </c>
      <c r="J305">
        <f>VLOOKUP($C305,yama_TTX!$B:$J,6,0)</f>
        <v>0</v>
      </c>
      <c r="K305" t="str">
        <f>VLOOKUP($C305,yama_TTX!$B:$J,7,0)</f>
        <v>1 мс</v>
      </c>
      <c r="L305" t="str">
        <f>VLOOKUP($C305,yama_TTX!$B:$J,8,0)</f>
        <v>144 Гц</v>
      </c>
      <c r="M305">
        <f>VLOOKUP($C305,yama_TTX!$B:$J,9,0)</f>
        <v>0</v>
      </c>
    </row>
    <row r="306" spans="1:13" x14ac:dyDescent="0.35">
      <c r="A306" s="6" t="s">
        <v>26</v>
      </c>
      <c r="B306" s="6" t="s">
        <v>5173</v>
      </c>
      <c r="C306" s="6" t="s">
        <v>298</v>
      </c>
      <c r="D306" s="7">
        <v>22950</v>
      </c>
      <c r="F306">
        <f>VLOOKUP($C306,yama_TTX!$B:$J,2,0)</f>
        <v>0</v>
      </c>
      <c r="G306" t="str">
        <f>VLOOKUP($C306,yama_TTX!$B:$J,3,0)</f>
        <v>1920x1080 (16:9)</v>
      </c>
      <c r="H306">
        <f>VLOOKUP($C306,yama_TTX!$B:$J,4,0)</f>
        <v>0</v>
      </c>
      <c r="I306" t="str">
        <f>VLOOKUP($C306,yama_TTX!$B:$J,5,0)</f>
        <v>350 кд/м²</v>
      </c>
      <c r="J306">
        <f>VLOOKUP($C306,yama_TTX!$B:$J,6,0)</f>
        <v>0</v>
      </c>
      <c r="K306" t="str">
        <f>VLOOKUP($C306,yama_TTX!$B:$J,7,0)</f>
        <v>1 мс</v>
      </c>
      <c r="L306" t="str">
        <f>VLOOKUP($C306,yama_TTX!$B:$J,8,0)</f>
        <v>144 Гц</v>
      </c>
      <c r="M306">
        <f>VLOOKUP($C306,yama_TTX!$B:$J,9,0)</f>
        <v>0</v>
      </c>
    </row>
    <row r="307" spans="1:13" x14ac:dyDescent="0.35">
      <c r="A307" s="6" t="s">
        <v>26</v>
      </c>
      <c r="B307" s="6" t="s">
        <v>5430</v>
      </c>
      <c r="C307" s="6" t="s">
        <v>652</v>
      </c>
      <c r="D307" s="7">
        <v>31490.666666666668</v>
      </c>
      <c r="F307">
        <f>VLOOKUP($C307,yama_TTX!$B:$J,2,0)</f>
        <v>0</v>
      </c>
      <c r="G307" t="str">
        <f>VLOOKUP($C307,yama_TTX!$B:$J,3,0)</f>
        <v>3840x2160@60 Гц (16:9)</v>
      </c>
      <c r="H307">
        <f>VLOOKUP($C307,yama_TTX!$B:$J,4,0)</f>
        <v>0</v>
      </c>
      <c r="I307" t="str">
        <f>VLOOKUP($C307,yama_TTX!$B:$J,5,0)</f>
        <v>330 кд/м²</v>
      </c>
      <c r="J307">
        <f>VLOOKUP($C307,yama_TTX!$B:$J,6,0)</f>
        <v>0</v>
      </c>
      <c r="K307" t="str">
        <f>VLOOKUP($C307,yama_TTX!$B:$J,7,0)</f>
        <v>1 мс</v>
      </c>
      <c r="L307">
        <f>VLOOKUP($C307,yama_TTX!$B:$J,8,0)</f>
        <v>0</v>
      </c>
      <c r="M307">
        <f>VLOOKUP($C307,yama_TTX!$B:$J,9,0)</f>
        <v>0</v>
      </c>
    </row>
    <row r="308" spans="1:13" x14ac:dyDescent="0.35">
      <c r="A308" s="6" t="s">
        <v>26</v>
      </c>
      <c r="B308" s="6" t="s">
        <v>4053</v>
      </c>
      <c r="C308" s="6" t="s">
        <v>509</v>
      </c>
      <c r="D308" s="7">
        <v>16990</v>
      </c>
      <c r="F308">
        <f>VLOOKUP($C308,yama_TTX!$B:$J,2,0)</f>
        <v>0</v>
      </c>
      <c r="G308" t="str">
        <f>VLOOKUP($C308,yama_TTX!$B:$J,3,0)</f>
        <v>1920x1080 (16:9)</v>
      </c>
      <c r="H308" t="str">
        <f>VLOOKUP($C308,yama_TTX!$B:$J,4,0)</f>
        <v>AH-IPS</v>
      </c>
      <c r="I308" t="str">
        <f>VLOOKUP($C308,yama_TTX!$B:$J,5,0)</f>
        <v>250 кд/м²</v>
      </c>
      <c r="J308">
        <f>VLOOKUP($C308,yama_TTX!$B:$J,6,0)</f>
        <v>0</v>
      </c>
      <c r="K308" t="str">
        <f>VLOOKUP($C308,yama_TTX!$B:$J,7,0)</f>
        <v>5 мс</v>
      </c>
      <c r="L308" t="str">
        <f>VLOOKUP($C308,yama_TTX!$B:$J,8,0)</f>
        <v>76 Гц</v>
      </c>
      <c r="M308">
        <f>VLOOKUP($C308,yama_TTX!$B:$J,9,0)</f>
        <v>0</v>
      </c>
    </row>
    <row r="309" spans="1:13" x14ac:dyDescent="0.35">
      <c r="A309" s="6" t="s">
        <v>26</v>
      </c>
      <c r="B309" s="6" t="s">
        <v>5213</v>
      </c>
      <c r="C309" s="6" t="s">
        <v>352</v>
      </c>
      <c r="D309" s="7">
        <v>26624</v>
      </c>
      <c r="F309">
        <f>VLOOKUP($C309,yama_TTX!$B:$J,2,0)</f>
        <v>0</v>
      </c>
      <c r="G309" t="str">
        <f>VLOOKUP($C309,yama_TTX!$B:$J,3,0)</f>
        <v>2560x1440 (16:9)</v>
      </c>
      <c r="H309" t="str">
        <f>VLOOKUP($C309,yama_TTX!$B:$J,4,0)</f>
        <v>AH-IPS</v>
      </c>
      <c r="I309" t="str">
        <f>VLOOKUP($C309,yama_TTX!$B:$J,5,0)</f>
        <v>300 кд/м²</v>
      </c>
      <c r="J309">
        <f>VLOOKUP($C309,yama_TTX!$B:$J,6,0)</f>
        <v>0</v>
      </c>
      <c r="K309" t="str">
        <f>VLOOKUP($C309,yama_TTX!$B:$J,7,0)</f>
        <v>5 мс</v>
      </c>
      <c r="L309" t="str">
        <f>VLOOKUP($C309,yama_TTX!$B:$J,8,0)</f>
        <v>75 Гц</v>
      </c>
      <c r="M309">
        <f>VLOOKUP($C309,yama_TTX!$B:$J,9,0)</f>
        <v>0</v>
      </c>
    </row>
    <row r="310" spans="1:13" x14ac:dyDescent="0.35">
      <c r="A310" s="6" t="s">
        <v>26</v>
      </c>
      <c r="B310" s="6" t="s">
        <v>3826</v>
      </c>
      <c r="C310" s="6" t="s">
        <v>113</v>
      </c>
      <c r="D310" s="7">
        <v>19727.5</v>
      </c>
      <c r="F310">
        <f>VLOOKUP($C310,yama_TTX!$B:$J,2,0)</f>
        <v>0</v>
      </c>
      <c r="G310" t="str">
        <f>VLOOKUP($C310,yama_TTX!$B:$J,3,0)</f>
        <v>1920x1080 (16:9)</v>
      </c>
      <c r="H310">
        <f>VLOOKUP($C310,yama_TTX!$B:$J,4,0)</f>
        <v>0</v>
      </c>
      <c r="I310" t="str">
        <f>VLOOKUP($C310,yama_TTX!$B:$J,5,0)</f>
        <v>250 кд/м²</v>
      </c>
      <c r="J310" t="str">
        <f>VLOOKUP($C310,yama_TTX!$B:$J,6,0)</f>
        <v>1000:1</v>
      </c>
      <c r="K310" t="str">
        <f>VLOOKUP($C310,yama_TTX!$B:$J,7,0)</f>
        <v>5 мс</v>
      </c>
      <c r="L310" t="str">
        <f>VLOOKUP($C310,yama_TTX!$B:$J,8,0)</f>
        <v>76 Гц</v>
      </c>
      <c r="M310">
        <f>VLOOKUP($C310,yama_TTX!$B:$J,9,0)</f>
        <v>0</v>
      </c>
    </row>
    <row r="311" spans="1:13" x14ac:dyDescent="0.35">
      <c r="A311" s="6" t="s">
        <v>26</v>
      </c>
      <c r="B311" s="6" t="s">
        <v>4111</v>
      </c>
      <c r="C311" s="6" t="s">
        <v>15836</v>
      </c>
      <c r="D311" s="7">
        <v>19223.333333333332</v>
      </c>
      <c r="F311" t="e">
        <f>VLOOKUP($C311,yama_TTX!$B:$J,2,0)</f>
        <v>#N/A</v>
      </c>
      <c r="G311" t="e">
        <f>VLOOKUP($C311,yama_TTX!$B:$J,3,0)</f>
        <v>#N/A</v>
      </c>
      <c r="H311" t="e">
        <f>VLOOKUP($C311,yama_TTX!$B:$J,4,0)</f>
        <v>#N/A</v>
      </c>
      <c r="I311" t="e">
        <f>VLOOKUP($C311,yama_TTX!$B:$J,5,0)</f>
        <v>#N/A</v>
      </c>
      <c r="J311" t="e">
        <f>VLOOKUP($C311,yama_TTX!$B:$J,6,0)</f>
        <v>#N/A</v>
      </c>
      <c r="K311" t="e">
        <f>VLOOKUP($C311,yama_TTX!$B:$J,7,0)</f>
        <v>#N/A</v>
      </c>
      <c r="L311" t="e">
        <f>VLOOKUP($C311,yama_TTX!$B:$J,8,0)</f>
        <v>#N/A</v>
      </c>
      <c r="M311" t="e">
        <f>VLOOKUP($C311,yama_TTX!$B:$J,9,0)</f>
        <v>#N/A</v>
      </c>
    </row>
    <row r="312" spans="1:13" x14ac:dyDescent="0.35">
      <c r="A312" s="6" t="s">
        <v>26</v>
      </c>
      <c r="B312" s="6" t="s">
        <v>5345</v>
      </c>
      <c r="C312" s="6" t="s">
        <v>533</v>
      </c>
      <c r="D312" s="7">
        <v>44775</v>
      </c>
      <c r="F312" t="str">
        <f>VLOOKUP($C312,yama_TTX!$B:$J,2,0)</f>
        <v>31.5"</v>
      </c>
      <c r="G312" t="str">
        <f>VLOOKUP($C312,yama_TTX!$B:$J,3,0)</f>
        <v>2560x1440 (16:9)</v>
      </c>
      <c r="H312">
        <f>VLOOKUP($C312,yama_TTX!$B:$J,4,0)</f>
        <v>0</v>
      </c>
      <c r="I312" t="str">
        <f>VLOOKUP($C312,yama_TTX!$B:$J,5,0)</f>
        <v>300 кд/м²</v>
      </c>
      <c r="J312" t="str">
        <f>VLOOKUP($C312,yama_TTX!$B:$J,6,0)</f>
        <v>3000:1</v>
      </c>
      <c r="K312" t="str">
        <f>VLOOKUP($C312,yama_TTX!$B:$J,7,0)</f>
        <v>4 мс</v>
      </c>
      <c r="L312" t="str">
        <f>VLOOKUP($C312,yama_TTX!$B:$J,8,0)</f>
        <v>75 Гц</v>
      </c>
      <c r="M312">
        <f>VLOOKUP($C312,yama_TTX!$B:$J,9,0)</f>
        <v>0</v>
      </c>
    </row>
    <row r="313" spans="1:13" x14ac:dyDescent="0.35">
      <c r="A313" s="6" t="s">
        <v>26</v>
      </c>
      <c r="B313" s="6" t="s">
        <v>5658</v>
      </c>
      <c r="C313" s="6" t="s">
        <v>960</v>
      </c>
      <c r="D313" s="7">
        <v>60586.333333333336</v>
      </c>
      <c r="F313">
        <f>VLOOKUP($C313,yama_TTX!$B:$J,2,0)</f>
        <v>0</v>
      </c>
      <c r="G313" t="str">
        <f>VLOOKUP($C313,yama_TTX!$B:$J,3,0)</f>
        <v>3440x1440 (21:9)</v>
      </c>
      <c r="H313">
        <f>VLOOKUP($C313,yama_TTX!$B:$J,4,0)</f>
        <v>0</v>
      </c>
      <c r="I313" t="str">
        <f>VLOOKUP($C313,yama_TTX!$B:$J,5,0)</f>
        <v>300 кд/м²</v>
      </c>
      <c r="J313" t="str">
        <f>VLOOKUP($C313,yama_TTX!$B:$J,6,0)</f>
        <v>3000:1</v>
      </c>
      <c r="K313" t="str">
        <f>VLOOKUP($C313,yama_TTX!$B:$J,7,0)</f>
        <v>4 мс</v>
      </c>
      <c r="L313" t="str">
        <f>VLOOKUP($C313,yama_TTX!$B:$J,8,0)</f>
        <v>100 Гц</v>
      </c>
      <c r="M313">
        <f>VLOOKUP($C313,yama_TTX!$B:$J,9,0)</f>
        <v>0</v>
      </c>
    </row>
    <row r="314" spans="1:13" x14ac:dyDescent="0.35">
      <c r="A314" s="6" t="s">
        <v>26</v>
      </c>
      <c r="B314" s="6" t="s">
        <v>5897</v>
      </c>
      <c r="C314" s="6" t="s">
        <v>15836</v>
      </c>
      <c r="D314" s="7">
        <v>63149</v>
      </c>
      <c r="F314" t="e">
        <f>VLOOKUP($C314,yama_TTX!$B:$J,2,0)</f>
        <v>#N/A</v>
      </c>
      <c r="G314" t="e">
        <f>VLOOKUP($C314,yama_TTX!$B:$J,3,0)</f>
        <v>#N/A</v>
      </c>
      <c r="H314" t="e">
        <f>VLOOKUP($C314,yama_TTX!$B:$J,4,0)</f>
        <v>#N/A</v>
      </c>
      <c r="I314" t="e">
        <f>VLOOKUP($C314,yama_TTX!$B:$J,5,0)</f>
        <v>#N/A</v>
      </c>
      <c r="J314" t="e">
        <f>VLOOKUP($C314,yama_TTX!$B:$J,6,0)</f>
        <v>#N/A</v>
      </c>
      <c r="K314" t="e">
        <f>VLOOKUP($C314,yama_TTX!$B:$J,7,0)</f>
        <v>#N/A</v>
      </c>
      <c r="L314" t="e">
        <f>VLOOKUP($C314,yama_TTX!$B:$J,8,0)</f>
        <v>#N/A</v>
      </c>
      <c r="M314" t="e">
        <f>VLOOKUP($C314,yama_TTX!$B:$J,9,0)</f>
        <v>#N/A</v>
      </c>
    </row>
    <row r="315" spans="1:13" x14ac:dyDescent="0.35">
      <c r="A315" s="6" t="s">
        <v>26</v>
      </c>
      <c r="B315" s="6" t="s">
        <v>5314</v>
      </c>
      <c r="C315" s="6" t="s">
        <v>485</v>
      </c>
      <c r="D315" s="7">
        <v>31549.75</v>
      </c>
      <c r="F315">
        <f>VLOOKUP($C315,yama_TTX!$B:$J,2,0)</f>
        <v>0</v>
      </c>
      <c r="G315" t="str">
        <f>VLOOKUP($C315,yama_TTX!$B:$J,3,0)</f>
        <v>2560x1440 (16:9)</v>
      </c>
      <c r="H315">
        <f>VLOOKUP($C315,yama_TTX!$B:$J,4,0)</f>
        <v>0</v>
      </c>
      <c r="I315" t="str">
        <f>VLOOKUP($C315,yama_TTX!$B:$J,5,0)</f>
        <v>350 кд/м²</v>
      </c>
      <c r="J315" t="str">
        <f>VLOOKUP($C315,yama_TTX!$B:$J,6,0)</f>
        <v>1000:1</v>
      </c>
      <c r="K315" t="str">
        <f>VLOOKUP($C315,yama_TTX!$B:$J,7,0)</f>
        <v>5 мс</v>
      </c>
      <c r="L315" t="str">
        <f>VLOOKUP($C315,yama_TTX!$B:$J,8,0)</f>
        <v>60 Гц</v>
      </c>
      <c r="M315">
        <f>VLOOKUP($C315,yama_TTX!$B:$J,9,0)</f>
        <v>0</v>
      </c>
    </row>
    <row r="316" spans="1:13" x14ac:dyDescent="0.35">
      <c r="A316" s="6" t="s">
        <v>26</v>
      </c>
      <c r="B316" s="6" t="s">
        <v>5405</v>
      </c>
      <c r="C316" s="6" t="s">
        <v>620</v>
      </c>
      <c r="D316" s="7">
        <v>29990</v>
      </c>
      <c r="F316" t="str">
        <f>VLOOKUP($C316,yama_TTX!$B:$J,2,0)</f>
        <v>24.1"</v>
      </c>
      <c r="G316" t="str">
        <f>VLOOKUP($C316,yama_TTX!$B:$J,3,0)</f>
        <v>1920x1200 (16:10)</v>
      </c>
      <c r="H316">
        <f>VLOOKUP($C316,yama_TTX!$B:$J,4,0)</f>
        <v>0</v>
      </c>
      <c r="I316" t="str">
        <f>VLOOKUP($C316,yama_TTX!$B:$J,5,0)</f>
        <v>300 кд/м²</v>
      </c>
      <c r="J316">
        <f>VLOOKUP($C316,yama_TTX!$B:$J,6,0)</f>
        <v>0</v>
      </c>
      <c r="K316" t="str">
        <f>VLOOKUP($C316,yama_TTX!$B:$J,7,0)</f>
        <v>6 мс</v>
      </c>
      <c r="L316" t="str">
        <f>VLOOKUP($C316,yama_TTX!$B:$J,8,0)</f>
        <v>76 Гц</v>
      </c>
      <c r="M316">
        <f>VLOOKUP($C316,yama_TTX!$B:$J,9,0)</f>
        <v>0</v>
      </c>
    </row>
    <row r="317" spans="1:13" x14ac:dyDescent="0.35">
      <c r="A317" s="6" t="s">
        <v>26</v>
      </c>
      <c r="B317" s="6" t="s">
        <v>5019</v>
      </c>
      <c r="C317" s="6" t="s">
        <v>92</v>
      </c>
      <c r="D317" s="7">
        <v>19910</v>
      </c>
      <c r="F317" t="str">
        <f>VLOOKUP($C317,yama_TTX!$B:$J,2,0)</f>
        <v>15.6"</v>
      </c>
      <c r="G317" t="str">
        <f>VLOOKUP($C317,yama_TTX!$B:$J,3,0)</f>
        <v>1920x1080 (16:9)</v>
      </c>
      <c r="H317">
        <f>VLOOKUP($C317,yama_TTX!$B:$J,4,0)</f>
        <v>0</v>
      </c>
      <c r="I317" t="str">
        <f>VLOOKUP($C317,yama_TTX!$B:$J,5,0)</f>
        <v>220 кд/м²</v>
      </c>
      <c r="J317" t="str">
        <f>VLOOKUP($C317,yama_TTX!$B:$J,6,0)</f>
        <v>800:1</v>
      </c>
      <c r="K317">
        <f>VLOOKUP($C317,yama_TTX!$B:$J,7,0)</f>
        <v>0</v>
      </c>
      <c r="L317">
        <f>VLOOKUP($C317,yama_TTX!$B:$J,8,0)</f>
        <v>0</v>
      </c>
      <c r="M317">
        <f>VLOOKUP($C317,yama_TTX!$B:$J,9,0)</f>
        <v>0</v>
      </c>
    </row>
    <row r="318" spans="1:13" x14ac:dyDescent="0.35">
      <c r="A318" s="6" t="s">
        <v>26</v>
      </c>
      <c r="B318" s="6" t="s">
        <v>5019</v>
      </c>
      <c r="C318" s="6" t="s">
        <v>248</v>
      </c>
      <c r="D318" s="7">
        <v>21441</v>
      </c>
      <c r="F318" t="str">
        <f>VLOOKUP($C318,yama_TTX!$B:$J,2,0)</f>
        <v>15.6"</v>
      </c>
      <c r="G318" t="str">
        <f>VLOOKUP($C318,yama_TTX!$B:$J,3,0)</f>
        <v>1920x1080 (16:9)</v>
      </c>
      <c r="H318">
        <f>VLOOKUP($C318,yama_TTX!$B:$J,4,0)</f>
        <v>0</v>
      </c>
      <c r="I318" t="str">
        <f>VLOOKUP($C318,yama_TTX!$B:$J,5,0)</f>
        <v>250 кд/м²</v>
      </c>
      <c r="J318" t="str">
        <f>VLOOKUP($C318,yama_TTX!$B:$J,6,0)</f>
        <v>800:1</v>
      </c>
      <c r="K318" t="str">
        <f>VLOOKUP($C318,yama_TTX!$B:$J,7,0)</f>
        <v>5 мс</v>
      </c>
      <c r="L318">
        <f>VLOOKUP($C318,yama_TTX!$B:$J,8,0)</f>
        <v>0</v>
      </c>
      <c r="M318">
        <f>VLOOKUP($C318,yama_TTX!$B:$J,9,0)</f>
        <v>0</v>
      </c>
    </row>
    <row r="319" spans="1:13" x14ac:dyDescent="0.35">
      <c r="A319" s="6" t="s">
        <v>26</v>
      </c>
      <c r="B319" s="6" t="s">
        <v>5019</v>
      </c>
      <c r="C319" s="6" t="s">
        <v>261</v>
      </c>
      <c r="D319" s="7">
        <v>21380</v>
      </c>
      <c r="F319" t="str">
        <f>VLOOKUP($C319,yama_TTX!$B:$J,2,0)</f>
        <v>15.6"</v>
      </c>
      <c r="G319" t="str">
        <f>VLOOKUP($C319,yama_TTX!$B:$J,3,0)</f>
        <v>1920x1080 (16:9)</v>
      </c>
      <c r="H319">
        <f>VLOOKUP($C319,yama_TTX!$B:$J,4,0)</f>
        <v>0</v>
      </c>
      <c r="I319" t="str">
        <f>VLOOKUP($C319,yama_TTX!$B:$J,5,0)</f>
        <v>250 кд/м²</v>
      </c>
      <c r="J319" t="str">
        <f>VLOOKUP($C319,yama_TTX!$B:$J,6,0)</f>
        <v>800:1</v>
      </c>
      <c r="K319" t="str">
        <f>VLOOKUP($C319,yama_TTX!$B:$J,7,0)</f>
        <v>5 мс</v>
      </c>
      <c r="L319">
        <f>VLOOKUP($C319,yama_TTX!$B:$J,8,0)</f>
        <v>0</v>
      </c>
      <c r="M319">
        <f>VLOOKUP($C319,yama_TTX!$B:$J,9,0)</f>
        <v>0</v>
      </c>
    </row>
    <row r="320" spans="1:13" x14ac:dyDescent="0.35">
      <c r="A320" s="6" t="s">
        <v>26</v>
      </c>
      <c r="B320" s="6" t="s">
        <v>4060</v>
      </c>
      <c r="C320" s="6" t="s">
        <v>15836</v>
      </c>
      <c r="D320" s="7">
        <v>87290</v>
      </c>
      <c r="F320" t="e">
        <f>VLOOKUP($C320,yama_TTX!$B:$J,2,0)</f>
        <v>#N/A</v>
      </c>
      <c r="G320" t="e">
        <f>VLOOKUP($C320,yama_TTX!$B:$J,3,0)</f>
        <v>#N/A</v>
      </c>
      <c r="H320" t="e">
        <f>VLOOKUP($C320,yama_TTX!$B:$J,4,0)</f>
        <v>#N/A</v>
      </c>
      <c r="I320" t="e">
        <f>VLOOKUP($C320,yama_TTX!$B:$J,5,0)</f>
        <v>#N/A</v>
      </c>
      <c r="J320" t="e">
        <f>VLOOKUP($C320,yama_TTX!$B:$J,6,0)</f>
        <v>#N/A</v>
      </c>
      <c r="K320" t="e">
        <f>VLOOKUP($C320,yama_TTX!$B:$J,7,0)</f>
        <v>#N/A</v>
      </c>
      <c r="L320" t="e">
        <f>VLOOKUP($C320,yama_TTX!$B:$J,8,0)</f>
        <v>#N/A</v>
      </c>
      <c r="M320" t="e">
        <f>VLOOKUP($C320,yama_TTX!$B:$J,9,0)</f>
        <v>#N/A</v>
      </c>
    </row>
    <row r="321" spans="1:13" x14ac:dyDescent="0.35">
      <c r="A321" s="6" t="s">
        <v>26</v>
      </c>
      <c r="B321" s="6" t="s">
        <v>3839</v>
      </c>
      <c r="C321" s="6" t="s">
        <v>437</v>
      </c>
      <c r="D321" s="7">
        <v>22909.666666666668</v>
      </c>
      <c r="F321" t="str">
        <f>VLOOKUP($C321,yama_TTX!$B:$J,2,0)</f>
        <v>23.8"</v>
      </c>
      <c r="G321" t="str">
        <f>VLOOKUP($C321,yama_TTX!$B:$J,3,0)</f>
        <v>1920x1080 (16:9)</v>
      </c>
      <c r="H321">
        <f>VLOOKUP($C321,yama_TTX!$B:$J,4,0)</f>
        <v>0</v>
      </c>
      <c r="I321" t="str">
        <f>VLOOKUP($C321,yama_TTX!$B:$J,5,0)</f>
        <v>250 кд/м²</v>
      </c>
      <c r="J321" t="str">
        <f>VLOOKUP($C321,yama_TTX!$B:$J,6,0)</f>
        <v>1000:1</v>
      </c>
      <c r="K321" t="str">
        <f>VLOOKUP($C321,yama_TTX!$B:$J,7,0)</f>
        <v>5 мс</v>
      </c>
      <c r="L321" t="str">
        <f>VLOOKUP($C321,yama_TTX!$B:$J,8,0)</f>
        <v>75 Гц</v>
      </c>
      <c r="M321">
        <f>VLOOKUP($C321,yama_TTX!$B:$J,9,0)</f>
        <v>0</v>
      </c>
    </row>
    <row r="322" spans="1:13" x14ac:dyDescent="0.35">
      <c r="A322" s="6" t="s">
        <v>26</v>
      </c>
      <c r="B322" s="6" t="s">
        <v>5289</v>
      </c>
      <c r="C322" s="6" t="s">
        <v>457</v>
      </c>
      <c r="D322" s="7">
        <v>17590</v>
      </c>
      <c r="F322">
        <f>VLOOKUP($C322,yama_TTX!$B:$J,2,0)</f>
        <v>0</v>
      </c>
      <c r="G322" t="str">
        <f>VLOOKUP($C322,yama_TTX!$B:$J,3,0)</f>
        <v>2560x1440 (16:9)</v>
      </c>
      <c r="H322">
        <f>VLOOKUP($C322,yama_TTX!$B:$J,4,0)</f>
        <v>0</v>
      </c>
      <c r="I322" t="str">
        <f>VLOOKUP($C322,yama_TTX!$B:$J,5,0)</f>
        <v>350 кд/м²</v>
      </c>
      <c r="J322">
        <f>VLOOKUP($C322,yama_TTX!$B:$J,6,0)</f>
        <v>0</v>
      </c>
      <c r="K322" t="str">
        <f>VLOOKUP($C322,yama_TTX!$B:$J,7,0)</f>
        <v>1 мс</v>
      </c>
      <c r="L322" t="str">
        <f>VLOOKUP($C322,yama_TTX!$B:$J,8,0)</f>
        <v>75 Гц</v>
      </c>
      <c r="M322">
        <f>VLOOKUP($C322,yama_TTX!$B:$J,9,0)</f>
        <v>0</v>
      </c>
    </row>
    <row r="323" spans="1:13" x14ac:dyDescent="0.35">
      <c r="A323" s="6" t="s">
        <v>26</v>
      </c>
      <c r="B323" s="6" t="s">
        <v>5951</v>
      </c>
      <c r="C323" s="6" t="s">
        <v>15836</v>
      </c>
      <c r="D323" s="7">
        <v>26440</v>
      </c>
      <c r="F323" t="e">
        <f>VLOOKUP($C323,yama_TTX!$B:$J,2,0)</f>
        <v>#N/A</v>
      </c>
      <c r="G323" t="e">
        <f>VLOOKUP($C323,yama_TTX!$B:$J,3,0)</f>
        <v>#N/A</v>
      </c>
      <c r="H323" t="e">
        <f>VLOOKUP($C323,yama_TTX!$B:$J,4,0)</f>
        <v>#N/A</v>
      </c>
      <c r="I323" t="e">
        <f>VLOOKUP($C323,yama_TTX!$B:$J,5,0)</f>
        <v>#N/A</v>
      </c>
      <c r="J323" t="e">
        <f>VLOOKUP($C323,yama_TTX!$B:$J,6,0)</f>
        <v>#N/A</v>
      </c>
      <c r="K323" t="e">
        <f>VLOOKUP($C323,yama_TTX!$B:$J,7,0)</f>
        <v>#N/A</v>
      </c>
      <c r="L323" t="e">
        <f>VLOOKUP($C323,yama_TTX!$B:$J,8,0)</f>
        <v>#N/A</v>
      </c>
      <c r="M323" t="e">
        <f>VLOOKUP($C323,yama_TTX!$B:$J,9,0)</f>
        <v>#N/A</v>
      </c>
    </row>
    <row r="324" spans="1:13" x14ac:dyDescent="0.35">
      <c r="A324" s="6" t="s">
        <v>26</v>
      </c>
      <c r="B324" s="6" t="s">
        <v>5940</v>
      </c>
      <c r="C324" s="6" t="s">
        <v>15836</v>
      </c>
      <c r="D324" s="7">
        <v>56080</v>
      </c>
      <c r="F324" t="e">
        <f>VLOOKUP($C324,yama_TTX!$B:$J,2,0)</f>
        <v>#N/A</v>
      </c>
      <c r="G324" t="e">
        <f>VLOOKUP($C324,yama_TTX!$B:$J,3,0)</f>
        <v>#N/A</v>
      </c>
      <c r="H324" t="e">
        <f>VLOOKUP($C324,yama_TTX!$B:$J,4,0)</f>
        <v>#N/A</v>
      </c>
      <c r="I324" t="e">
        <f>VLOOKUP($C324,yama_TTX!$B:$J,5,0)</f>
        <v>#N/A</v>
      </c>
      <c r="J324" t="e">
        <f>VLOOKUP($C324,yama_TTX!$B:$J,6,0)</f>
        <v>#N/A</v>
      </c>
      <c r="K324" t="e">
        <f>VLOOKUP($C324,yama_TTX!$B:$J,7,0)</f>
        <v>#N/A</v>
      </c>
      <c r="L324" t="e">
        <f>VLOOKUP($C324,yama_TTX!$B:$J,8,0)</f>
        <v>#N/A</v>
      </c>
      <c r="M324" t="e">
        <f>VLOOKUP($C324,yama_TTX!$B:$J,9,0)</f>
        <v>#N/A</v>
      </c>
    </row>
    <row r="325" spans="1:13" x14ac:dyDescent="0.35">
      <c r="A325" s="6" t="s">
        <v>26</v>
      </c>
      <c r="B325" s="6" t="s">
        <v>5703</v>
      </c>
      <c r="C325" s="6" t="s">
        <v>1024</v>
      </c>
      <c r="D325" s="7">
        <v>34199</v>
      </c>
      <c r="F325">
        <f>VLOOKUP($C325,yama_TTX!$B:$J,2,0)</f>
        <v>0</v>
      </c>
      <c r="G325" t="str">
        <f>VLOOKUP($C325,yama_TTX!$B:$J,3,0)</f>
        <v>3840x2160 (16:9)</v>
      </c>
      <c r="H325">
        <f>VLOOKUP($C325,yama_TTX!$B:$J,4,0)</f>
        <v>0</v>
      </c>
      <c r="I325" t="str">
        <f>VLOOKUP($C325,yama_TTX!$B:$J,5,0)</f>
        <v>300 кд/м²</v>
      </c>
      <c r="J325">
        <f>VLOOKUP($C325,yama_TTX!$B:$J,6,0)</f>
        <v>0</v>
      </c>
      <c r="K325" t="str">
        <f>VLOOKUP($C325,yama_TTX!$B:$J,7,0)</f>
        <v>1 мс</v>
      </c>
      <c r="L325" t="str">
        <f>VLOOKUP($C325,yama_TTX!$B:$J,8,0)</f>
        <v>75 Гц</v>
      </c>
      <c r="M325">
        <f>VLOOKUP($C325,yama_TTX!$B:$J,9,0)</f>
        <v>0</v>
      </c>
    </row>
    <row r="326" spans="1:13" x14ac:dyDescent="0.35">
      <c r="A326" s="6" t="s">
        <v>26</v>
      </c>
      <c r="B326" s="6" t="s">
        <v>4064</v>
      </c>
      <c r="C326" s="6" t="s">
        <v>1072</v>
      </c>
      <c r="D326" s="7">
        <v>46425</v>
      </c>
      <c r="F326">
        <f>VLOOKUP($C326,yama_TTX!$B:$J,2,0)</f>
        <v>0</v>
      </c>
      <c r="G326" t="str">
        <f>VLOOKUP($C326,yama_TTX!$B:$J,3,0)</f>
        <v>2560x1440 (16:9)</v>
      </c>
      <c r="H326">
        <f>VLOOKUP($C326,yama_TTX!$B:$J,4,0)</f>
        <v>0</v>
      </c>
      <c r="I326" t="str">
        <f>VLOOKUP($C326,yama_TTX!$B:$J,5,0)</f>
        <v>300 кд/м²</v>
      </c>
      <c r="J326">
        <f>VLOOKUP($C326,yama_TTX!$B:$J,6,0)</f>
        <v>0</v>
      </c>
      <c r="K326" t="str">
        <f>VLOOKUP($C326,yama_TTX!$B:$J,7,0)</f>
        <v>4 мс</v>
      </c>
      <c r="L326" t="str">
        <f>VLOOKUP($C326,yama_TTX!$B:$J,8,0)</f>
        <v>76 Гц</v>
      </c>
      <c r="M326">
        <f>VLOOKUP($C326,yama_TTX!$B:$J,9,0)</f>
        <v>0</v>
      </c>
    </row>
    <row r="327" spans="1:13" x14ac:dyDescent="0.35">
      <c r="A327" s="6" t="s">
        <v>26</v>
      </c>
      <c r="B327" s="6" t="s">
        <v>5636</v>
      </c>
      <c r="C327" s="6" t="s">
        <v>927</v>
      </c>
      <c r="D327" s="7">
        <v>40999</v>
      </c>
      <c r="F327">
        <f>VLOOKUP($C327,yama_TTX!$B:$J,2,0)</f>
        <v>0</v>
      </c>
      <c r="G327" t="str">
        <f>VLOOKUP($C327,yama_TTX!$B:$J,3,0)</f>
        <v>1920x1080@180 Гц (16:9)</v>
      </c>
      <c r="H327">
        <f>VLOOKUP($C327,yama_TTX!$B:$J,4,0)</f>
        <v>0</v>
      </c>
      <c r="I327" t="str">
        <f>VLOOKUP($C327,yama_TTX!$B:$J,5,0)</f>
        <v>350 кд/м²</v>
      </c>
      <c r="J327" t="str">
        <f>VLOOKUP($C327,yama_TTX!$B:$J,6,0)</f>
        <v>1000:1</v>
      </c>
      <c r="K327" t="str">
        <f>VLOOKUP($C327,yama_TTX!$B:$J,7,0)</f>
        <v>1 мс</v>
      </c>
      <c r="L327" t="str">
        <f>VLOOKUP($C327,yama_TTX!$B:$J,8,0)</f>
        <v>180 Гц</v>
      </c>
      <c r="M327">
        <f>VLOOKUP($C327,yama_TTX!$B:$J,9,0)</f>
        <v>0</v>
      </c>
    </row>
    <row r="328" spans="1:13" x14ac:dyDescent="0.35">
      <c r="A328" s="6" t="s">
        <v>26</v>
      </c>
      <c r="B328" s="6" t="s">
        <v>5641</v>
      </c>
      <c r="C328" s="6" t="s">
        <v>932</v>
      </c>
      <c r="D328" s="7">
        <v>46300</v>
      </c>
      <c r="F328" t="str">
        <f>VLOOKUP($C328,yama_TTX!$B:$J,2,0)</f>
        <v>24.5"</v>
      </c>
      <c r="G328" t="str">
        <f>VLOOKUP($C328,yama_TTX!$B:$J,3,0)</f>
        <v>1920x1080@240 Гц (16:9)</v>
      </c>
      <c r="H328">
        <f>VLOOKUP($C328,yama_TTX!$B:$J,4,0)</f>
        <v>0</v>
      </c>
      <c r="I328" t="str">
        <f>VLOOKUP($C328,yama_TTX!$B:$J,5,0)</f>
        <v>400 кд/м²</v>
      </c>
      <c r="J328" t="str">
        <f>VLOOKUP($C328,yama_TTX!$B:$J,6,0)</f>
        <v>1000:1</v>
      </c>
      <c r="K328" t="str">
        <f>VLOOKUP($C328,yama_TTX!$B:$J,7,0)</f>
        <v>1 мс</v>
      </c>
      <c r="L328" t="str">
        <f>VLOOKUP($C328,yama_TTX!$B:$J,8,0)</f>
        <v>240 Гц</v>
      </c>
      <c r="M328">
        <f>VLOOKUP($C328,yama_TTX!$B:$J,9,0)</f>
        <v>0</v>
      </c>
    </row>
    <row r="329" spans="1:13" x14ac:dyDescent="0.35">
      <c r="A329" s="6" t="s">
        <v>26</v>
      </c>
      <c r="B329" s="6" t="s">
        <v>3849</v>
      </c>
      <c r="C329" s="6" t="s">
        <v>15836</v>
      </c>
      <c r="D329" s="7">
        <v>51656.666666666664</v>
      </c>
      <c r="F329" t="e">
        <f>VLOOKUP($C329,yama_TTX!$B:$J,2,0)</f>
        <v>#N/A</v>
      </c>
      <c r="G329" t="e">
        <f>VLOOKUP($C329,yama_TTX!$B:$J,3,0)</f>
        <v>#N/A</v>
      </c>
      <c r="H329" t="e">
        <f>VLOOKUP($C329,yama_TTX!$B:$J,4,0)</f>
        <v>#N/A</v>
      </c>
      <c r="I329" t="e">
        <f>VLOOKUP($C329,yama_TTX!$B:$J,5,0)</f>
        <v>#N/A</v>
      </c>
      <c r="J329" t="e">
        <f>VLOOKUP($C329,yama_TTX!$B:$J,6,0)</f>
        <v>#N/A</v>
      </c>
      <c r="K329" t="e">
        <f>VLOOKUP($C329,yama_TTX!$B:$J,7,0)</f>
        <v>#N/A</v>
      </c>
      <c r="L329" t="e">
        <f>VLOOKUP($C329,yama_TTX!$B:$J,8,0)</f>
        <v>#N/A</v>
      </c>
      <c r="M329" t="e">
        <f>VLOOKUP($C329,yama_TTX!$B:$J,9,0)</f>
        <v>#N/A</v>
      </c>
    </row>
    <row r="330" spans="1:13" x14ac:dyDescent="0.35">
      <c r="A330" s="6" t="s">
        <v>26</v>
      </c>
      <c r="B330" s="6" t="s">
        <v>5849</v>
      </c>
      <c r="C330" s="6" t="s">
        <v>15836</v>
      </c>
      <c r="D330" s="7">
        <v>61790</v>
      </c>
      <c r="F330" t="e">
        <f>VLOOKUP($C330,yama_TTX!$B:$J,2,0)</f>
        <v>#N/A</v>
      </c>
      <c r="G330" t="e">
        <f>VLOOKUP($C330,yama_TTX!$B:$J,3,0)</f>
        <v>#N/A</v>
      </c>
      <c r="H330" t="e">
        <f>VLOOKUP($C330,yama_TTX!$B:$J,4,0)</f>
        <v>#N/A</v>
      </c>
      <c r="I330" t="e">
        <f>VLOOKUP($C330,yama_TTX!$B:$J,5,0)</f>
        <v>#N/A</v>
      </c>
      <c r="J330" t="e">
        <f>VLOOKUP($C330,yama_TTX!$B:$J,6,0)</f>
        <v>#N/A</v>
      </c>
      <c r="K330" t="e">
        <f>VLOOKUP($C330,yama_TTX!$B:$J,7,0)</f>
        <v>#N/A</v>
      </c>
      <c r="L330" t="e">
        <f>VLOOKUP($C330,yama_TTX!$B:$J,8,0)</f>
        <v>#N/A</v>
      </c>
      <c r="M330" t="e">
        <f>VLOOKUP($C330,yama_TTX!$B:$J,9,0)</f>
        <v>#N/A</v>
      </c>
    </row>
    <row r="331" spans="1:13" x14ac:dyDescent="0.35">
      <c r="A331" s="6" t="s">
        <v>26</v>
      </c>
      <c r="B331" s="6" t="s">
        <v>3841</v>
      </c>
      <c r="C331" s="6" t="s">
        <v>397</v>
      </c>
      <c r="D331" s="7">
        <v>62712.5</v>
      </c>
      <c r="F331">
        <f>VLOOKUP($C331,yama_TTX!$B:$J,2,0)</f>
        <v>0</v>
      </c>
      <c r="G331" t="str">
        <f>VLOOKUP($C331,yama_TTX!$B:$J,3,0)</f>
        <v>2560x1440@165 Гц (16:9)</v>
      </c>
      <c r="H331">
        <f>VLOOKUP($C331,yama_TTX!$B:$J,4,0)</f>
        <v>0</v>
      </c>
      <c r="I331" t="str">
        <f>VLOOKUP($C331,yama_TTX!$B:$J,5,0)</f>
        <v>350 кд/м²</v>
      </c>
      <c r="J331" t="str">
        <f>VLOOKUP($C331,yama_TTX!$B:$J,6,0)</f>
        <v>1000:1</v>
      </c>
      <c r="K331" t="str">
        <f>VLOOKUP($C331,yama_TTX!$B:$J,7,0)</f>
        <v>4 мс</v>
      </c>
      <c r="L331" t="str">
        <f>VLOOKUP($C331,yama_TTX!$B:$J,8,0)</f>
        <v>165 Гц</v>
      </c>
      <c r="M331">
        <f>VLOOKUP($C331,yama_TTX!$B:$J,9,0)</f>
        <v>0</v>
      </c>
    </row>
    <row r="332" spans="1:13" x14ac:dyDescent="0.35">
      <c r="A332" s="6" t="s">
        <v>26</v>
      </c>
      <c r="B332" s="6" t="s">
        <v>5949</v>
      </c>
      <c r="C332" s="6" t="s">
        <v>15836</v>
      </c>
      <c r="D332" s="7">
        <v>354880</v>
      </c>
      <c r="F332" t="e">
        <f>VLOOKUP($C332,yama_TTX!$B:$J,2,0)</f>
        <v>#N/A</v>
      </c>
      <c r="G332" t="e">
        <f>VLOOKUP($C332,yama_TTX!$B:$J,3,0)</f>
        <v>#N/A</v>
      </c>
      <c r="H332" t="e">
        <f>VLOOKUP($C332,yama_TTX!$B:$J,4,0)</f>
        <v>#N/A</v>
      </c>
      <c r="I332" t="e">
        <f>VLOOKUP($C332,yama_TTX!$B:$J,5,0)</f>
        <v>#N/A</v>
      </c>
      <c r="J332" t="e">
        <f>VLOOKUP($C332,yama_TTX!$B:$J,6,0)</f>
        <v>#N/A</v>
      </c>
      <c r="K332" t="e">
        <f>VLOOKUP($C332,yama_TTX!$B:$J,7,0)</f>
        <v>#N/A</v>
      </c>
      <c r="L332" t="e">
        <f>VLOOKUP($C332,yama_TTX!$B:$J,8,0)</f>
        <v>#N/A</v>
      </c>
      <c r="M332" t="e">
        <f>VLOOKUP($C332,yama_TTX!$B:$J,9,0)</f>
        <v>#N/A</v>
      </c>
    </row>
    <row r="333" spans="1:13" x14ac:dyDescent="0.35">
      <c r="A333" s="6" t="s">
        <v>26</v>
      </c>
      <c r="B333" s="6" t="s">
        <v>5778</v>
      </c>
      <c r="C333" s="6" t="s">
        <v>1130</v>
      </c>
      <c r="D333" s="7">
        <v>75554</v>
      </c>
      <c r="F333">
        <f>VLOOKUP($C333,yama_TTX!$B:$J,2,0)</f>
        <v>0</v>
      </c>
      <c r="G333" t="str">
        <f>VLOOKUP($C333,yama_TTX!$B:$J,3,0)</f>
        <v>2560x1440@165 Гц (16:9)</v>
      </c>
      <c r="H333">
        <f>VLOOKUP($C333,yama_TTX!$B:$J,4,0)</f>
        <v>0</v>
      </c>
      <c r="I333" t="str">
        <f>VLOOKUP($C333,yama_TTX!$B:$J,5,0)</f>
        <v>400 кд/м²</v>
      </c>
      <c r="J333" t="str">
        <f>VLOOKUP($C333,yama_TTX!$B:$J,6,0)</f>
        <v>1000:1</v>
      </c>
      <c r="K333" t="str">
        <f>VLOOKUP($C333,yama_TTX!$B:$J,7,0)</f>
        <v>1 мс</v>
      </c>
      <c r="L333" t="str">
        <f>VLOOKUP($C333,yama_TTX!$B:$J,8,0)</f>
        <v>165 Гц</v>
      </c>
      <c r="M333">
        <f>VLOOKUP($C333,yama_TTX!$B:$J,9,0)</f>
        <v>0</v>
      </c>
    </row>
    <row r="334" spans="1:13" x14ac:dyDescent="0.35">
      <c r="A334" s="6" t="s">
        <v>26</v>
      </c>
      <c r="B334" s="6" t="s">
        <v>5820</v>
      </c>
      <c r="C334" s="6" t="s">
        <v>1202</v>
      </c>
      <c r="D334" s="7">
        <v>98744.5</v>
      </c>
      <c r="F334">
        <f>VLOOKUP($C334,yama_TTX!$B:$J,2,0)</f>
        <v>0</v>
      </c>
      <c r="G334" t="str">
        <f>VLOOKUP($C334,yama_TTX!$B:$J,3,0)</f>
        <v>3440x1440@100 Гц (21:9)</v>
      </c>
      <c r="H334">
        <f>VLOOKUP($C334,yama_TTX!$B:$J,4,0)</f>
        <v>0</v>
      </c>
      <c r="I334" t="str">
        <f>VLOOKUP($C334,yama_TTX!$B:$J,5,0)</f>
        <v>300 кд/м²</v>
      </c>
      <c r="J334" t="str">
        <f>VLOOKUP($C334,yama_TTX!$B:$J,6,0)</f>
        <v>1000:1</v>
      </c>
      <c r="K334" t="str">
        <f>VLOOKUP($C334,yama_TTX!$B:$J,7,0)</f>
        <v>5 мс</v>
      </c>
      <c r="L334" t="str">
        <f>VLOOKUP($C334,yama_TTX!$B:$J,8,0)</f>
        <v>100 Гц</v>
      </c>
      <c r="M334">
        <f>VLOOKUP($C334,yama_TTX!$B:$J,9,0)</f>
        <v>0</v>
      </c>
    </row>
    <row r="335" spans="1:13" x14ac:dyDescent="0.35">
      <c r="A335" s="6" t="s">
        <v>26</v>
      </c>
      <c r="B335" s="6" t="s">
        <v>5667</v>
      </c>
      <c r="C335" s="6" t="s">
        <v>974</v>
      </c>
      <c r="D335" s="7">
        <v>262000</v>
      </c>
      <c r="F335">
        <f>VLOOKUP($C335,yama_TTX!$B:$J,2,0)</f>
        <v>0</v>
      </c>
      <c r="G335" t="str">
        <f>VLOOKUP($C335,yama_TTX!$B:$J,3,0)</f>
        <v>3440x1440 (21:9)</v>
      </c>
      <c r="H335">
        <f>VLOOKUP($C335,yama_TTX!$B:$J,4,0)</f>
        <v>0</v>
      </c>
      <c r="I335" t="str">
        <f>VLOOKUP($C335,yama_TTX!$B:$J,5,0)</f>
        <v>1000 кд/м²</v>
      </c>
      <c r="J335" t="str">
        <f>VLOOKUP($C335,yama_TTX!$B:$J,6,0)</f>
        <v>2500:1</v>
      </c>
      <c r="K335" t="str">
        <f>VLOOKUP($C335,yama_TTX!$B:$J,7,0)</f>
        <v>2 мс</v>
      </c>
      <c r="L335" t="str">
        <f>VLOOKUP($C335,yama_TTX!$B:$J,8,0)</f>
        <v>200 Гц</v>
      </c>
      <c r="M335" t="str">
        <f>VLOOKUP($C335,yama_TTX!$B:$J,9,0)</f>
        <v>есть</v>
      </c>
    </row>
    <row r="336" spans="1:13" x14ac:dyDescent="0.35">
      <c r="A336" s="6" t="s">
        <v>26</v>
      </c>
      <c r="B336" s="6" t="s">
        <v>5549</v>
      </c>
      <c r="C336" s="6" t="s">
        <v>810</v>
      </c>
      <c r="D336" s="7">
        <v>59305.4</v>
      </c>
      <c r="F336">
        <f>VLOOKUP($C336,yama_TTX!$B:$J,2,0)</f>
        <v>0</v>
      </c>
      <c r="G336" t="str">
        <f>VLOOKUP($C336,yama_TTX!$B:$J,3,0)</f>
        <v>2560x1440 (16:9)</v>
      </c>
      <c r="H336">
        <f>VLOOKUP($C336,yama_TTX!$B:$J,4,0)</f>
        <v>0</v>
      </c>
      <c r="I336" t="str">
        <f>VLOOKUP($C336,yama_TTX!$B:$J,5,0)</f>
        <v>400 кд/м²</v>
      </c>
      <c r="J336">
        <f>VLOOKUP($C336,yama_TTX!$B:$J,6,0)</f>
        <v>0</v>
      </c>
      <c r="K336" t="str">
        <f>VLOOKUP($C336,yama_TTX!$B:$J,7,0)</f>
        <v>5 мс</v>
      </c>
      <c r="L336" t="str">
        <f>VLOOKUP($C336,yama_TTX!$B:$J,8,0)</f>
        <v>60 Гц</v>
      </c>
      <c r="M336">
        <f>VLOOKUP($C336,yama_TTX!$B:$J,9,0)</f>
        <v>0</v>
      </c>
    </row>
    <row r="337" spans="1:13" x14ac:dyDescent="0.35">
      <c r="A337" s="6" t="s">
        <v>26</v>
      </c>
      <c r="B337" s="6" t="s">
        <v>5170</v>
      </c>
      <c r="C337" s="6" t="s">
        <v>294</v>
      </c>
      <c r="D337" s="7">
        <v>7974</v>
      </c>
      <c r="F337" t="str">
        <f>VLOOKUP($C337,yama_TTX!$B:$J,2,0)</f>
        <v>21.5"</v>
      </c>
      <c r="G337" t="str">
        <f>VLOOKUP($C337,yama_TTX!$B:$J,3,0)</f>
        <v>1920x1080@75 Гц (16:9)</v>
      </c>
      <c r="H337">
        <f>VLOOKUP($C337,yama_TTX!$B:$J,4,0)</f>
        <v>0</v>
      </c>
      <c r="I337" t="str">
        <f>VLOOKUP($C337,yama_TTX!$B:$J,5,0)</f>
        <v>250 кд/м²</v>
      </c>
      <c r="J337" t="str">
        <f>VLOOKUP($C337,yama_TTX!$B:$J,6,0)</f>
        <v>1000:1</v>
      </c>
      <c r="K337" t="str">
        <f>VLOOKUP($C337,yama_TTX!$B:$J,7,0)</f>
        <v>5 мс</v>
      </c>
      <c r="L337" t="str">
        <f>VLOOKUP($C337,yama_TTX!$B:$J,8,0)</f>
        <v>76 Гц</v>
      </c>
      <c r="M337">
        <f>VLOOKUP($C337,yama_TTX!$B:$J,9,0)</f>
        <v>0</v>
      </c>
    </row>
    <row r="338" spans="1:13" x14ac:dyDescent="0.35">
      <c r="A338" s="6" t="s">
        <v>26</v>
      </c>
      <c r="B338" s="6" t="s">
        <v>5422</v>
      </c>
      <c r="C338" s="6" t="s">
        <v>642</v>
      </c>
      <c r="D338" s="7">
        <v>6845</v>
      </c>
      <c r="F338" t="str">
        <f>VLOOKUP($C338,yama_TTX!$B:$J,2,0)</f>
        <v>21.5"</v>
      </c>
      <c r="G338" t="str">
        <f>VLOOKUP($C338,yama_TTX!$B:$J,3,0)</f>
        <v>1920x1080 (16:9)</v>
      </c>
      <c r="H338">
        <f>VLOOKUP($C338,yama_TTX!$B:$J,4,0)</f>
        <v>0</v>
      </c>
      <c r="I338" t="str">
        <f>VLOOKUP($C338,yama_TTX!$B:$J,5,0)</f>
        <v>250 кд/м²</v>
      </c>
      <c r="J338" t="str">
        <f>VLOOKUP($C338,yama_TTX!$B:$J,6,0)</f>
        <v>1000:1</v>
      </c>
      <c r="K338" t="str">
        <f>VLOOKUP($C338,yama_TTX!$B:$J,7,0)</f>
        <v>5 мс</v>
      </c>
      <c r="L338" t="str">
        <f>VLOOKUP($C338,yama_TTX!$B:$J,8,0)</f>
        <v>75 Гц</v>
      </c>
      <c r="M338">
        <f>VLOOKUP($C338,yama_TTX!$B:$J,9,0)</f>
        <v>0</v>
      </c>
    </row>
    <row r="339" spans="1:13" x14ac:dyDescent="0.35">
      <c r="A339" s="6" t="s">
        <v>26</v>
      </c>
      <c r="B339" s="6" t="s">
        <v>5218</v>
      </c>
      <c r="C339" s="6" t="s">
        <v>359</v>
      </c>
      <c r="D339" s="7">
        <v>8149</v>
      </c>
      <c r="F339" t="str">
        <f>VLOOKUP($C339,yama_TTX!$B:$J,2,0)</f>
        <v>23.8"</v>
      </c>
      <c r="G339" t="str">
        <f>VLOOKUP($C339,yama_TTX!$B:$J,3,0)</f>
        <v>1920x1080 (16:9)</v>
      </c>
      <c r="H339">
        <f>VLOOKUP($C339,yama_TTX!$B:$J,4,0)</f>
        <v>0</v>
      </c>
      <c r="I339" t="str">
        <f>VLOOKUP($C339,yama_TTX!$B:$J,5,0)</f>
        <v>250 кд/м²</v>
      </c>
      <c r="J339" t="str">
        <f>VLOOKUP($C339,yama_TTX!$B:$J,6,0)</f>
        <v>3000:1</v>
      </c>
      <c r="K339" t="str">
        <f>VLOOKUP($C339,yama_TTX!$B:$J,7,0)</f>
        <v>5 мс</v>
      </c>
      <c r="L339" t="str">
        <f>VLOOKUP($C339,yama_TTX!$B:$J,8,0)</f>
        <v>76 Гц</v>
      </c>
      <c r="M339">
        <f>VLOOKUP($C339,yama_TTX!$B:$J,9,0)</f>
        <v>0</v>
      </c>
    </row>
    <row r="340" spans="1:13" x14ac:dyDescent="0.35">
      <c r="A340" s="6" t="s">
        <v>26</v>
      </c>
      <c r="B340" s="6" t="s">
        <v>3768</v>
      </c>
      <c r="C340" s="6" t="s">
        <v>405</v>
      </c>
      <c r="D340" s="7">
        <v>7647</v>
      </c>
      <c r="F340" t="str">
        <f>VLOOKUP($C340,yama_TTX!$B:$J,2,0)</f>
        <v>23.8"</v>
      </c>
      <c r="G340" t="str">
        <f>VLOOKUP($C340,yama_TTX!$B:$J,3,0)</f>
        <v>1920x1080 (16:9)</v>
      </c>
      <c r="H340">
        <f>VLOOKUP($C340,yama_TTX!$B:$J,4,0)</f>
        <v>0</v>
      </c>
      <c r="I340" t="str">
        <f>VLOOKUP($C340,yama_TTX!$B:$J,5,0)</f>
        <v>250 кд/м²</v>
      </c>
      <c r="J340" t="str">
        <f>VLOOKUP($C340,yama_TTX!$B:$J,6,0)</f>
        <v>3000:1</v>
      </c>
      <c r="K340" t="str">
        <f>VLOOKUP($C340,yama_TTX!$B:$J,7,0)</f>
        <v>5 мс</v>
      </c>
      <c r="L340" t="str">
        <f>VLOOKUP($C340,yama_TTX!$B:$J,8,0)</f>
        <v>76 Гц</v>
      </c>
      <c r="M340">
        <f>VLOOKUP($C340,yama_TTX!$B:$J,9,0)</f>
        <v>0</v>
      </c>
    </row>
    <row r="341" spans="1:13" x14ac:dyDescent="0.35">
      <c r="A341" s="6" t="s">
        <v>26</v>
      </c>
      <c r="B341" s="6" t="s">
        <v>5032</v>
      </c>
      <c r="C341" s="6" t="s">
        <v>107</v>
      </c>
      <c r="D341" s="7">
        <v>10240</v>
      </c>
      <c r="F341" t="str">
        <f>VLOOKUP($C341,yama_TTX!$B:$J,2,0)</f>
        <v>23.8"</v>
      </c>
      <c r="G341" t="str">
        <f>VLOOKUP($C341,yama_TTX!$B:$J,3,0)</f>
        <v>1920x1080@75 Гц (16:9)</v>
      </c>
      <c r="H341">
        <f>VLOOKUP($C341,yama_TTX!$B:$J,4,0)</f>
        <v>0</v>
      </c>
      <c r="I341" t="str">
        <f>VLOOKUP($C341,yama_TTX!$B:$J,5,0)</f>
        <v>250 кд/м²</v>
      </c>
      <c r="J341" t="str">
        <f>VLOOKUP($C341,yama_TTX!$B:$J,6,0)</f>
        <v>1000:1</v>
      </c>
      <c r="K341" t="str">
        <f>VLOOKUP($C341,yama_TTX!$B:$J,7,0)</f>
        <v>5 мс</v>
      </c>
      <c r="L341" t="str">
        <f>VLOOKUP($C341,yama_TTX!$B:$J,8,0)</f>
        <v>75 Гц</v>
      </c>
      <c r="M341">
        <f>VLOOKUP($C341,yama_TTX!$B:$J,9,0)</f>
        <v>0</v>
      </c>
    </row>
    <row r="342" spans="1:13" x14ac:dyDescent="0.35">
      <c r="A342" s="6" t="s">
        <v>26</v>
      </c>
      <c r="B342" s="6" t="s">
        <v>5037</v>
      </c>
      <c r="C342" s="6" t="s">
        <v>112</v>
      </c>
      <c r="D342" s="7">
        <v>8069.666666666667</v>
      </c>
      <c r="F342" t="str">
        <f>VLOOKUP($C342,yama_TTX!$B:$J,2,0)</f>
        <v>23.8"</v>
      </c>
      <c r="G342" t="str">
        <f>VLOOKUP($C342,yama_TTX!$B:$J,3,0)</f>
        <v>1920x1080 (16:9)</v>
      </c>
      <c r="H342">
        <f>VLOOKUP($C342,yama_TTX!$B:$J,4,0)</f>
        <v>0</v>
      </c>
      <c r="I342" t="str">
        <f>VLOOKUP($C342,yama_TTX!$B:$J,5,0)</f>
        <v>250 кд/м²</v>
      </c>
      <c r="J342" t="str">
        <f>VLOOKUP($C342,yama_TTX!$B:$J,6,0)</f>
        <v>1000:1</v>
      </c>
      <c r="K342">
        <f>VLOOKUP($C342,yama_TTX!$B:$J,7,0)</f>
        <v>0</v>
      </c>
      <c r="L342">
        <f>VLOOKUP($C342,yama_TTX!$B:$J,8,0)</f>
        <v>0</v>
      </c>
      <c r="M342">
        <f>VLOOKUP($C342,yama_TTX!$B:$J,9,0)</f>
        <v>0</v>
      </c>
    </row>
    <row r="343" spans="1:13" x14ac:dyDescent="0.35">
      <c r="A343" s="6" t="s">
        <v>26</v>
      </c>
      <c r="B343" s="6" t="s">
        <v>3722</v>
      </c>
      <c r="C343" s="6" t="s">
        <v>207</v>
      </c>
      <c r="D343" s="7">
        <v>11175.8</v>
      </c>
      <c r="F343">
        <f>VLOOKUP($C343,yama_TTX!$B:$J,2,0)</f>
        <v>0</v>
      </c>
      <c r="G343" t="str">
        <f>VLOOKUP($C343,yama_TTX!$B:$J,3,0)</f>
        <v>1920x1080 (16:9)</v>
      </c>
      <c r="H343">
        <f>VLOOKUP($C343,yama_TTX!$B:$J,4,0)</f>
        <v>0</v>
      </c>
      <c r="I343" t="str">
        <f>VLOOKUP($C343,yama_TTX!$B:$J,5,0)</f>
        <v>300 кд/м²</v>
      </c>
      <c r="J343" t="str">
        <f>VLOOKUP($C343,yama_TTX!$B:$J,6,0)</f>
        <v>3000:1</v>
      </c>
      <c r="K343" t="str">
        <f>VLOOKUP($C343,yama_TTX!$B:$J,7,0)</f>
        <v>6 мс</v>
      </c>
      <c r="L343" t="str">
        <f>VLOOKUP($C343,yama_TTX!$B:$J,8,0)</f>
        <v>75 Гц</v>
      </c>
      <c r="M343">
        <f>VLOOKUP($C343,yama_TTX!$B:$J,9,0)</f>
        <v>0</v>
      </c>
    </row>
    <row r="344" spans="1:13" x14ac:dyDescent="0.35">
      <c r="A344" s="6" t="s">
        <v>26</v>
      </c>
      <c r="B344" s="6" t="s">
        <v>5706</v>
      </c>
      <c r="C344" s="6" t="s">
        <v>1029</v>
      </c>
      <c r="D344" s="7">
        <v>23010</v>
      </c>
      <c r="F344">
        <f>VLOOKUP($C344,yama_TTX!$B:$J,2,0)</f>
        <v>0</v>
      </c>
      <c r="G344" t="str">
        <f>VLOOKUP($C344,yama_TTX!$B:$J,3,0)</f>
        <v>1920x1080 (16:9)</v>
      </c>
      <c r="H344">
        <f>VLOOKUP($C344,yama_TTX!$B:$J,4,0)</f>
        <v>0</v>
      </c>
      <c r="I344" t="str">
        <f>VLOOKUP($C344,yama_TTX!$B:$J,5,0)</f>
        <v>300 кд/м²</v>
      </c>
      <c r="J344" t="str">
        <f>VLOOKUP($C344,yama_TTX!$B:$J,6,0)</f>
        <v>3000:1</v>
      </c>
      <c r="K344" t="str">
        <f>VLOOKUP($C344,yama_TTX!$B:$J,7,0)</f>
        <v>6 мс</v>
      </c>
      <c r="L344" t="str">
        <f>VLOOKUP($C344,yama_TTX!$B:$J,8,0)</f>
        <v>75 Гц</v>
      </c>
      <c r="M344">
        <f>VLOOKUP($C344,yama_TTX!$B:$J,9,0)</f>
        <v>0</v>
      </c>
    </row>
    <row r="345" spans="1:13" x14ac:dyDescent="0.35">
      <c r="A345" s="6" t="s">
        <v>26</v>
      </c>
      <c r="B345" s="6" t="s">
        <v>3875</v>
      </c>
      <c r="C345" s="6" t="s">
        <v>100</v>
      </c>
      <c r="D345" s="7">
        <v>10945.6</v>
      </c>
      <c r="F345">
        <f>VLOOKUP($C345,yama_TTX!$B:$J,2,0)</f>
        <v>0</v>
      </c>
      <c r="G345" t="str">
        <f>VLOOKUP($C345,yama_TTX!$B:$J,3,0)</f>
        <v>1920x1080 (16:9)</v>
      </c>
      <c r="H345">
        <f>VLOOKUP($C345,yama_TTX!$B:$J,4,0)</f>
        <v>0</v>
      </c>
      <c r="I345" t="str">
        <f>VLOOKUP($C345,yama_TTX!$B:$J,5,0)</f>
        <v>250 кд/м²</v>
      </c>
      <c r="J345" t="str">
        <f>VLOOKUP($C345,yama_TTX!$B:$J,6,0)</f>
        <v>1000:1</v>
      </c>
      <c r="K345" t="str">
        <f>VLOOKUP($C345,yama_TTX!$B:$J,7,0)</f>
        <v>5 мс</v>
      </c>
      <c r="L345" t="str">
        <f>VLOOKUP($C345,yama_TTX!$B:$J,8,0)</f>
        <v>75 Гц</v>
      </c>
      <c r="M345">
        <f>VLOOKUP($C345,yama_TTX!$B:$J,9,0)</f>
        <v>0</v>
      </c>
    </row>
    <row r="346" spans="1:13" x14ac:dyDescent="0.35">
      <c r="A346" s="6" t="s">
        <v>26</v>
      </c>
      <c r="B346" s="6" t="s">
        <v>3979</v>
      </c>
      <c r="C346" s="6" t="s">
        <v>785</v>
      </c>
      <c r="D346" s="7">
        <v>25910</v>
      </c>
      <c r="F346" t="str">
        <f>VLOOKUP($C346,yama_TTX!$B:$J,2,0)</f>
        <v>31.5"</v>
      </c>
      <c r="G346" t="str">
        <f>VLOOKUP($C346,yama_TTX!$B:$J,3,0)</f>
        <v>1920x1080@144 Гц (16:9)</v>
      </c>
      <c r="H346">
        <f>VLOOKUP($C346,yama_TTX!$B:$J,4,0)</f>
        <v>0</v>
      </c>
      <c r="I346" t="str">
        <f>VLOOKUP($C346,yama_TTX!$B:$J,5,0)</f>
        <v>300 кд/м²</v>
      </c>
      <c r="J346" t="str">
        <f>VLOOKUP($C346,yama_TTX!$B:$J,6,0)</f>
        <v>3000:1</v>
      </c>
      <c r="K346" t="str">
        <f>VLOOKUP($C346,yama_TTX!$B:$J,7,0)</f>
        <v>4 мс</v>
      </c>
      <c r="L346" t="str">
        <f>VLOOKUP($C346,yama_TTX!$B:$J,8,0)</f>
        <v>144 Гц</v>
      </c>
      <c r="M346">
        <f>VLOOKUP($C346,yama_TTX!$B:$J,9,0)</f>
        <v>0</v>
      </c>
    </row>
    <row r="347" spans="1:13" x14ac:dyDescent="0.35">
      <c r="A347" s="6" t="s">
        <v>26</v>
      </c>
      <c r="B347" s="6" t="s">
        <v>4059</v>
      </c>
      <c r="C347" s="6" t="s">
        <v>268</v>
      </c>
      <c r="D347" s="7">
        <v>22240.666666666668</v>
      </c>
      <c r="F347" t="str">
        <f>VLOOKUP($C347,yama_TTX!$B:$J,2,0)</f>
        <v>31.5"</v>
      </c>
      <c r="G347" t="str">
        <f>VLOOKUP($C347,yama_TTX!$B:$J,3,0)</f>
        <v>1920x1080@144 Гц (16:9)</v>
      </c>
      <c r="H347">
        <f>VLOOKUP($C347,yama_TTX!$B:$J,4,0)</f>
        <v>0</v>
      </c>
      <c r="I347" t="str">
        <f>VLOOKUP($C347,yama_TTX!$B:$J,5,0)</f>
        <v>300 кд/м²</v>
      </c>
      <c r="J347" t="str">
        <f>VLOOKUP($C347,yama_TTX!$B:$J,6,0)</f>
        <v>3000:1</v>
      </c>
      <c r="K347" t="str">
        <f>VLOOKUP($C347,yama_TTX!$B:$J,7,0)</f>
        <v>4 мс</v>
      </c>
      <c r="L347" t="str">
        <f>VLOOKUP($C347,yama_TTX!$B:$J,8,0)</f>
        <v>144 Гц</v>
      </c>
      <c r="M347">
        <f>VLOOKUP($C347,yama_TTX!$B:$J,9,0)</f>
        <v>0</v>
      </c>
    </row>
    <row r="348" spans="1:13" x14ac:dyDescent="0.35">
      <c r="A348" s="6" t="s">
        <v>26</v>
      </c>
      <c r="B348" s="6" t="s">
        <v>5304</v>
      </c>
      <c r="C348" s="6" t="s">
        <v>472</v>
      </c>
      <c r="D348" s="7">
        <v>13847.5</v>
      </c>
      <c r="F348" t="str">
        <f>VLOOKUP($C348,yama_TTX!$B:$J,2,0)</f>
        <v>15.6"</v>
      </c>
      <c r="G348" t="str">
        <f>VLOOKUP($C348,yama_TTX!$B:$J,3,0)</f>
        <v>1366x768 (16:9)</v>
      </c>
      <c r="H348">
        <f>VLOOKUP($C348,yama_TTX!$B:$J,4,0)</f>
        <v>0</v>
      </c>
      <c r="I348" t="str">
        <f>VLOOKUP($C348,yama_TTX!$B:$J,5,0)</f>
        <v>200 кд/м²</v>
      </c>
      <c r="J348" t="str">
        <f>VLOOKUP($C348,yama_TTX!$B:$J,6,0)</f>
        <v>500:1</v>
      </c>
      <c r="K348" t="str">
        <f>VLOOKUP($C348,yama_TTX!$B:$J,7,0)</f>
        <v>11 мс</v>
      </c>
      <c r="L348">
        <f>VLOOKUP($C348,yama_TTX!$B:$J,8,0)</f>
        <v>0</v>
      </c>
      <c r="M348">
        <f>VLOOKUP($C348,yama_TTX!$B:$J,9,0)</f>
        <v>0</v>
      </c>
    </row>
    <row r="349" spans="1:13" x14ac:dyDescent="0.35">
      <c r="A349" s="6" t="s">
        <v>26</v>
      </c>
      <c r="B349" s="6" t="s">
        <v>5304</v>
      </c>
      <c r="C349" s="6" t="s">
        <v>548</v>
      </c>
      <c r="D349" s="7">
        <v>15877</v>
      </c>
      <c r="F349" t="str">
        <f>VLOOKUP($C349,yama_TTX!$B:$J,2,0)</f>
        <v>15.6"</v>
      </c>
      <c r="G349" t="str">
        <f>VLOOKUP($C349,yama_TTX!$B:$J,3,0)</f>
        <v>1920x1080 (16:9)</v>
      </c>
      <c r="H349">
        <f>VLOOKUP($C349,yama_TTX!$B:$J,4,0)</f>
        <v>0</v>
      </c>
      <c r="I349" t="str">
        <f>VLOOKUP($C349,yama_TTX!$B:$J,5,0)</f>
        <v>250 кд/м²</v>
      </c>
      <c r="J349" t="str">
        <f>VLOOKUP($C349,yama_TTX!$B:$J,6,0)</f>
        <v>600:1</v>
      </c>
      <c r="K349" t="str">
        <f>VLOOKUP($C349,yama_TTX!$B:$J,7,0)</f>
        <v>14 мс</v>
      </c>
      <c r="L349">
        <f>VLOOKUP($C349,yama_TTX!$B:$J,8,0)</f>
        <v>0</v>
      </c>
      <c r="M349">
        <f>VLOOKUP($C349,yama_TTX!$B:$J,9,0)</f>
        <v>0</v>
      </c>
    </row>
    <row r="350" spans="1:13" x14ac:dyDescent="0.35">
      <c r="A350" s="6" t="s">
        <v>26</v>
      </c>
      <c r="B350" s="6" t="s">
        <v>5304</v>
      </c>
      <c r="C350" s="6" t="s">
        <v>604</v>
      </c>
      <c r="D350" s="7">
        <v>24284</v>
      </c>
      <c r="F350" t="str">
        <f>VLOOKUP($C350,yama_TTX!$B:$J,2,0)</f>
        <v>15.6"</v>
      </c>
      <c r="G350" t="str">
        <f>VLOOKUP($C350,yama_TTX!$B:$J,3,0)</f>
        <v>1920x1080 (16:9)</v>
      </c>
      <c r="H350">
        <f>VLOOKUP($C350,yama_TTX!$B:$J,4,0)</f>
        <v>0</v>
      </c>
      <c r="I350" t="str">
        <f>VLOOKUP($C350,yama_TTX!$B:$J,5,0)</f>
        <v>220 кд/м²</v>
      </c>
      <c r="J350" t="str">
        <f>VLOOKUP($C350,yama_TTX!$B:$J,6,0)</f>
        <v>800:1</v>
      </c>
      <c r="K350">
        <f>VLOOKUP($C350,yama_TTX!$B:$J,7,0)</f>
        <v>0</v>
      </c>
      <c r="L350">
        <f>VLOOKUP($C350,yama_TTX!$B:$J,8,0)</f>
        <v>0</v>
      </c>
      <c r="M350">
        <f>VLOOKUP($C350,yama_TTX!$B:$J,9,0)</f>
        <v>0</v>
      </c>
    </row>
    <row r="351" spans="1:13" x14ac:dyDescent="0.35">
      <c r="A351" s="6" t="s">
        <v>26</v>
      </c>
      <c r="B351" s="6" t="s">
        <v>5304</v>
      </c>
      <c r="C351" s="6" t="s">
        <v>908</v>
      </c>
      <c r="D351" s="7">
        <v>9754</v>
      </c>
      <c r="F351">
        <f>VLOOKUP($C351,yama_TTX!$B:$J,2,0)</f>
        <v>0</v>
      </c>
      <c r="G351" t="str">
        <f>VLOOKUP($C351,yama_TTX!$B:$J,3,0)</f>
        <v>1280x1024 (5:4)</v>
      </c>
      <c r="H351">
        <f>VLOOKUP($C351,yama_TTX!$B:$J,4,0)</f>
        <v>0</v>
      </c>
      <c r="I351" t="str">
        <f>VLOOKUP($C351,yama_TTX!$B:$J,5,0)</f>
        <v>250 кд/м²</v>
      </c>
      <c r="J351">
        <f>VLOOKUP($C351,yama_TTX!$B:$J,6,0)</f>
        <v>0</v>
      </c>
      <c r="K351" t="str">
        <f>VLOOKUP($C351,yama_TTX!$B:$J,7,0)</f>
        <v>5 мс</v>
      </c>
      <c r="L351" t="str">
        <f>VLOOKUP($C351,yama_TTX!$B:$J,8,0)</f>
        <v>76 Гц</v>
      </c>
      <c r="M351">
        <f>VLOOKUP($C351,yama_TTX!$B:$J,9,0)</f>
        <v>0</v>
      </c>
    </row>
    <row r="352" spans="1:13" x14ac:dyDescent="0.35">
      <c r="A352" s="6" t="s">
        <v>26</v>
      </c>
      <c r="B352" s="6" t="s">
        <v>5333</v>
      </c>
      <c r="C352" s="6" t="s">
        <v>513</v>
      </c>
      <c r="D352" s="7">
        <v>9960</v>
      </c>
      <c r="F352">
        <f>VLOOKUP($C352,yama_TTX!$B:$J,2,0)</f>
        <v>0</v>
      </c>
      <c r="G352" t="str">
        <f>VLOOKUP($C352,yama_TTX!$B:$J,3,0)</f>
        <v>1920x1080 (16:9)</v>
      </c>
      <c r="H352">
        <f>VLOOKUP($C352,yama_TTX!$B:$J,4,0)</f>
        <v>0</v>
      </c>
      <c r="I352" t="str">
        <f>VLOOKUP($C352,yama_TTX!$B:$J,5,0)</f>
        <v>250 кд/м²</v>
      </c>
      <c r="J352">
        <f>VLOOKUP($C352,yama_TTX!$B:$J,6,0)</f>
        <v>0</v>
      </c>
      <c r="K352" t="str">
        <f>VLOOKUP($C352,yama_TTX!$B:$J,7,0)</f>
        <v>5 мс</v>
      </c>
      <c r="L352" t="str">
        <f>VLOOKUP($C352,yama_TTX!$B:$J,8,0)</f>
        <v>76 Гц</v>
      </c>
      <c r="M352">
        <f>VLOOKUP($C352,yama_TTX!$B:$J,9,0)</f>
        <v>0</v>
      </c>
    </row>
    <row r="353" spans="1:13" x14ac:dyDescent="0.35">
      <c r="A353" s="6" t="s">
        <v>26</v>
      </c>
      <c r="B353" s="6" t="s">
        <v>5928</v>
      </c>
      <c r="C353" s="6" t="s">
        <v>15836</v>
      </c>
      <c r="D353" s="7">
        <v>10740</v>
      </c>
      <c r="F353" t="e">
        <f>VLOOKUP($C353,yama_TTX!$B:$J,2,0)</f>
        <v>#N/A</v>
      </c>
      <c r="G353" t="e">
        <f>VLOOKUP($C353,yama_TTX!$B:$J,3,0)</f>
        <v>#N/A</v>
      </c>
      <c r="H353" t="e">
        <f>VLOOKUP($C353,yama_TTX!$B:$J,4,0)</f>
        <v>#N/A</v>
      </c>
      <c r="I353" t="e">
        <f>VLOOKUP($C353,yama_TTX!$B:$J,5,0)</f>
        <v>#N/A</v>
      </c>
      <c r="J353" t="e">
        <f>VLOOKUP($C353,yama_TTX!$B:$J,6,0)</f>
        <v>#N/A</v>
      </c>
      <c r="K353" t="e">
        <f>VLOOKUP($C353,yama_TTX!$B:$J,7,0)</f>
        <v>#N/A</v>
      </c>
      <c r="L353" t="e">
        <f>VLOOKUP($C353,yama_TTX!$B:$J,8,0)</f>
        <v>#N/A</v>
      </c>
      <c r="M353" t="e">
        <f>VLOOKUP($C353,yama_TTX!$B:$J,9,0)</f>
        <v>#N/A</v>
      </c>
    </row>
    <row r="354" spans="1:13" x14ac:dyDescent="0.35">
      <c r="A354" s="6" t="s">
        <v>26</v>
      </c>
      <c r="B354" s="6" t="s">
        <v>5297</v>
      </c>
      <c r="C354" s="6" t="s">
        <v>465</v>
      </c>
      <c r="D354" s="7">
        <v>15638.333333333334</v>
      </c>
      <c r="F354">
        <f>VLOOKUP($C354,yama_TTX!$B:$J,2,0)</f>
        <v>0</v>
      </c>
      <c r="G354" t="str">
        <f>VLOOKUP($C354,yama_TTX!$B:$J,3,0)</f>
        <v>1920x1080@75 Гц (16:9)</v>
      </c>
      <c r="H354">
        <f>VLOOKUP($C354,yama_TTX!$B:$J,4,0)</f>
        <v>0</v>
      </c>
      <c r="I354" t="str">
        <f>VLOOKUP($C354,yama_TTX!$B:$J,5,0)</f>
        <v>250 кд/м²</v>
      </c>
      <c r="J354">
        <f>VLOOKUP($C354,yama_TTX!$B:$J,6,0)</f>
        <v>0</v>
      </c>
      <c r="K354" t="str">
        <f>VLOOKUP($C354,yama_TTX!$B:$J,7,0)</f>
        <v>1 мс</v>
      </c>
      <c r="L354">
        <f>VLOOKUP($C354,yama_TTX!$B:$J,8,0)</f>
        <v>0</v>
      </c>
      <c r="M354">
        <f>VLOOKUP($C354,yama_TTX!$B:$J,9,0)</f>
        <v>0</v>
      </c>
    </row>
    <row r="355" spans="1:13" x14ac:dyDescent="0.35">
      <c r="A355" s="6" t="s">
        <v>26</v>
      </c>
      <c r="B355" s="6" t="s">
        <v>5151</v>
      </c>
      <c r="C355" s="6" t="s">
        <v>266</v>
      </c>
      <c r="D355" s="7">
        <v>16710</v>
      </c>
      <c r="F355">
        <f>VLOOKUP($C355,yama_TTX!$B:$J,2,0)</f>
        <v>0</v>
      </c>
      <c r="G355" t="str">
        <f>VLOOKUP($C355,yama_TTX!$B:$J,3,0)</f>
        <v>1920x1080@144 Гц (16:9)</v>
      </c>
      <c r="H355">
        <f>VLOOKUP($C355,yama_TTX!$B:$J,4,0)</f>
        <v>0</v>
      </c>
      <c r="I355" t="str">
        <f>VLOOKUP($C355,yama_TTX!$B:$J,5,0)</f>
        <v>350 кд/м²</v>
      </c>
      <c r="J355">
        <f>VLOOKUP($C355,yama_TTX!$B:$J,6,0)</f>
        <v>0</v>
      </c>
      <c r="K355" t="str">
        <f>VLOOKUP($C355,yama_TTX!$B:$J,7,0)</f>
        <v>1 мс</v>
      </c>
      <c r="L355" t="str">
        <f>VLOOKUP($C355,yama_TTX!$B:$J,8,0)</f>
        <v>144 Гц</v>
      </c>
      <c r="M355">
        <f>VLOOKUP($C355,yama_TTX!$B:$J,9,0)</f>
        <v>0</v>
      </c>
    </row>
    <row r="356" spans="1:13" x14ac:dyDescent="0.35">
      <c r="A356" s="6" t="s">
        <v>26</v>
      </c>
      <c r="B356" s="6" t="s">
        <v>4025</v>
      </c>
      <c r="C356" s="6" t="s">
        <v>68</v>
      </c>
      <c r="D356" s="7">
        <v>20093.333333333332</v>
      </c>
      <c r="F356">
        <f>VLOOKUP($C356,yama_TTX!$B:$J,2,0)</f>
        <v>0</v>
      </c>
      <c r="G356" t="str">
        <f>VLOOKUP($C356,yama_TTX!$B:$J,3,0)</f>
        <v>1920x1080 (16:9)</v>
      </c>
      <c r="H356">
        <f>VLOOKUP($C356,yama_TTX!$B:$J,4,0)</f>
        <v>0</v>
      </c>
      <c r="I356" t="str">
        <f>VLOOKUP($C356,yama_TTX!$B:$J,5,0)</f>
        <v>350 кд/м²</v>
      </c>
      <c r="J356">
        <f>VLOOKUP($C356,yama_TTX!$B:$J,6,0)</f>
        <v>0</v>
      </c>
      <c r="K356" t="str">
        <f>VLOOKUP($C356,yama_TTX!$B:$J,7,0)</f>
        <v>1 мс</v>
      </c>
      <c r="L356" t="str">
        <f>VLOOKUP($C356,yama_TTX!$B:$J,8,0)</f>
        <v>165 Гц</v>
      </c>
      <c r="M356">
        <f>VLOOKUP($C356,yama_TTX!$B:$J,9,0)</f>
        <v>0</v>
      </c>
    </row>
    <row r="357" spans="1:13" x14ac:dyDescent="0.35">
      <c r="A357" s="6" t="s">
        <v>26</v>
      </c>
      <c r="B357" s="6" t="s">
        <v>3861</v>
      </c>
      <c r="C357" s="6" t="s">
        <v>91</v>
      </c>
      <c r="D357" s="7">
        <v>16273.333333333334</v>
      </c>
      <c r="F357">
        <f>VLOOKUP($C357,yama_TTX!$B:$J,2,0)</f>
        <v>0</v>
      </c>
      <c r="G357" t="str">
        <f>VLOOKUP($C357,yama_TTX!$B:$J,3,0)</f>
        <v>1920x1080@144 Гц (16:9)</v>
      </c>
      <c r="H357">
        <f>VLOOKUP($C357,yama_TTX!$B:$J,4,0)</f>
        <v>0</v>
      </c>
      <c r="I357" t="str">
        <f>VLOOKUP($C357,yama_TTX!$B:$J,5,0)</f>
        <v>350 кд/м²</v>
      </c>
      <c r="J357">
        <f>VLOOKUP($C357,yama_TTX!$B:$J,6,0)</f>
        <v>0</v>
      </c>
      <c r="K357" t="str">
        <f>VLOOKUP($C357,yama_TTX!$B:$J,7,0)</f>
        <v>1 мс</v>
      </c>
      <c r="L357" t="str">
        <f>VLOOKUP($C357,yama_TTX!$B:$J,8,0)</f>
        <v>144 Гц</v>
      </c>
      <c r="M357">
        <f>VLOOKUP($C357,yama_TTX!$B:$J,9,0)</f>
        <v>0</v>
      </c>
    </row>
    <row r="358" spans="1:13" x14ac:dyDescent="0.35">
      <c r="A358" s="6" t="s">
        <v>26</v>
      </c>
      <c r="B358" s="6" t="s">
        <v>5012</v>
      </c>
      <c r="C358" s="6" t="s">
        <v>79</v>
      </c>
      <c r="D358" s="7">
        <v>19323</v>
      </c>
      <c r="F358" t="str">
        <f>VLOOKUP($C358,yama_TTX!$B:$J,2,0)</f>
        <v>23.8"</v>
      </c>
      <c r="G358" t="str">
        <f>VLOOKUP($C358,yama_TTX!$B:$J,3,0)</f>
        <v>1920x1080@144 Гц (16:9)</v>
      </c>
      <c r="H358">
        <f>VLOOKUP($C358,yama_TTX!$B:$J,4,0)</f>
        <v>0</v>
      </c>
      <c r="I358" t="str">
        <f>VLOOKUP($C358,yama_TTX!$B:$J,5,0)</f>
        <v>250 кд/м²</v>
      </c>
      <c r="J358" t="str">
        <f>VLOOKUP($C358,yama_TTX!$B:$J,6,0)</f>
        <v>1000:1</v>
      </c>
      <c r="K358" t="str">
        <f>VLOOKUP($C358,yama_TTX!$B:$J,7,0)</f>
        <v>4 мс</v>
      </c>
      <c r="L358" t="str">
        <f>VLOOKUP($C358,yama_TTX!$B:$J,8,0)</f>
        <v>144 Гц</v>
      </c>
      <c r="M358">
        <f>VLOOKUP($C358,yama_TTX!$B:$J,9,0)</f>
        <v>0</v>
      </c>
    </row>
    <row r="359" spans="1:13" x14ac:dyDescent="0.35">
      <c r="A359" s="6" t="s">
        <v>26</v>
      </c>
      <c r="B359" s="6" t="s">
        <v>5034</v>
      </c>
      <c r="C359" s="6" t="s">
        <v>109</v>
      </c>
      <c r="D359" s="7">
        <v>17900</v>
      </c>
      <c r="F359" t="str">
        <f>VLOOKUP($C359,yama_TTX!$B:$J,2,0)</f>
        <v>23.6"</v>
      </c>
      <c r="G359" t="str">
        <f>VLOOKUP($C359,yama_TTX!$B:$J,3,0)</f>
        <v>1920x1080@144 Гц (16:9)</v>
      </c>
      <c r="H359">
        <f>VLOOKUP($C359,yama_TTX!$B:$J,4,0)</f>
        <v>0</v>
      </c>
      <c r="I359" t="str">
        <f>VLOOKUP($C359,yama_TTX!$B:$J,5,0)</f>
        <v>350 кд/м²</v>
      </c>
      <c r="J359" t="str">
        <f>VLOOKUP($C359,yama_TTX!$B:$J,6,0)</f>
        <v>3000:1</v>
      </c>
      <c r="K359">
        <f>VLOOKUP($C359,yama_TTX!$B:$J,7,0)</f>
        <v>0</v>
      </c>
      <c r="L359" t="str">
        <f>VLOOKUP($C359,yama_TTX!$B:$J,8,0)</f>
        <v>144 Гц</v>
      </c>
      <c r="M359">
        <f>VLOOKUP($C359,yama_TTX!$B:$J,9,0)</f>
        <v>0</v>
      </c>
    </row>
    <row r="360" spans="1:13" x14ac:dyDescent="0.35">
      <c r="A360" s="6" t="s">
        <v>26</v>
      </c>
      <c r="B360" s="6" t="s">
        <v>5674</v>
      </c>
      <c r="C360" s="6" t="s">
        <v>983</v>
      </c>
      <c r="D360" s="7">
        <v>18385</v>
      </c>
      <c r="F360" t="str">
        <f>VLOOKUP($C360,yama_TTX!$B:$J,2,0)</f>
        <v>24.5"</v>
      </c>
      <c r="G360" t="str">
        <f>VLOOKUP($C360,yama_TTX!$B:$J,3,0)</f>
        <v>1920x1080 (16:9)</v>
      </c>
      <c r="H360">
        <f>VLOOKUP($C360,yama_TTX!$B:$J,4,0)</f>
        <v>0</v>
      </c>
      <c r="I360" t="str">
        <f>VLOOKUP($C360,yama_TTX!$B:$J,5,0)</f>
        <v>250 кд/м²</v>
      </c>
      <c r="J360">
        <f>VLOOKUP($C360,yama_TTX!$B:$J,6,0)</f>
        <v>0</v>
      </c>
      <c r="K360" t="str">
        <f>VLOOKUP($C360,yama_TTX!$B:$J,7,0)</f>
        <v>1 мс</v>
      </c>
      <c r="L360">
        <f>VLOOKUP($C360,yama_TTX!$B:$J,8,0)</f>
        <v>0</v>
      </c>
      <c r="M360">
        <f>VLOOKUP($C360,yama_TTX!$B:$J,9,0)</f>
        <v>0</v>
      </c>
    </row>
    <row r="361" spans="1:13" x14ac:dyDescent="0.35">
      <c r="A361" s="6" t="s">
        <v>26</v>
      </c>
      <c r="B361" s="6" t="s">
        <v>5513</v>
      </c>
      <c r="C361" s="6" t="s">
        <v>762</v>
      </c>
      <c r="D361" s="7">
        <v>24127</v>
      </c>
      <c r="F361" t="str">
        <f>VLOOKUP($C361,yama_TTX!$B:$J,2,0)</f>
        <v>24.5"</v>
      </c>
      <c r="G361" t="str">
        <f>VLOOKUP($C361,yama_TTX!$B:$J,3,0)</f>
        <v>1920x1080@144 Гц (16:9)</v>
      </c>
      <c r="H361">
        <f>VLOOKUP($C361,yama_TTX!$B:$J,4,0)</f>
        <v>0</v>
      </c>
      <c r="I361" t="str">
        <f>VLOOKUP($C361,yama_TTX!$B:$J,5,0)</f>
        <v>400 кд/м²</v>
      </c>
      <c r="J361" t="str">
        <f>VLOOKUP($C361,yama_TTX!$B:$J,6,0)</f>
        <v>1000:1</v>
      </c>
      <c r="K361" t="str">
        <f>VLOOKUP($C361,yama_TTX!$B:$J,7,0)</f>
        <v>1 мс</v>
      </c>
      <c r="L361" t="str">
        <f>VLOOKUP($C361,yama_TTX!$B:$J,8,0)</f>
        <v>144 Гц</v>
      </c>
      <c r="M361">
        <f>VLOOKUP($C361,yama_TTX!$B:$J,9,0)</f>
        <v>0</v>
      </c>
    </row>
    <row r="362" spans="1:13" x14ac:dyDescent="0.35">
      <c r="A362" s="6" t="s">
        <v>26</v>
      </c>
      <c r="B362" s="6" t="s">
        <v>5206</v>
      </c>
      <c r="C362" s="6" t="s">
        <v>339</v>
      </c>
      <c r="D362" s="7">
        <v>22221.5</v>
      </c>
      <c r="F362" t="str">
        <f>VLOOKUP($C362,yama_TTX!$B:$J,2,0)</f>
        <v>24.5"</v>
      </c>
      <c r="G362" t="str">
        <f>VLOOKUP($C362,yama_TTX!$B:$J,3,0)</f>
        <v>1920x1080 (16:9)</v>
      </c>
      <c r="H362">
        <f>VLOOKUP($C362,yama_TTX!$B:$J,4,0)</f>
        <v>0</v>
      </c>
      <c r="I362" t="str">
        <f>VLOOKUP($C362,yama_TTX!$B:$J,5,0)</f>
        <v>400 кд/м²</v>
      </c>
      <c r="J362" t="str">
        <f>VLOOKUP($C362,yama_TTX!$B:$J,6,0)</f>
        <v>1000:1</v>
      </c>
      <c r="K362" t="str">
        <f>VLOOKUP($C362,yama_TTX!$B:$J,7,0)</f>
        <v>1 мс</v>
      </c>
      <c r="L362" t="str">
        <f>VLOOKUP($C362,yama_TTX!$B:$J,8,0)</f>
        <v>165 Гц</v>
      </c>
      <c r="M362">
        <f>VLOOKUP($C362,yama_TTX!$B:$J,9,0)</f>
        <v>0</v>
      </c>
    </row>
    <row r="363" spans="1:13" x14ac:dyDescent="0.35">
      <c r="A363" s="6" t="s">
        <v>26</v>
      </c>
      <c r="B363" s="6" t="s">
        <v>3813</v>
      </c>
      <c r="C363" s="6" t="s">
        <v>984</v>
      </c>
      <c r="D363" s="7">
        <v>20250</v>
      </c>
      <c r="F363">
        <f>VLOOKUP($C363,yama_TTX!$B:$J,2,0)</f>
        <v>0</v>
      </c>
      <c r="G363" t="str">
        <f>VLOOKUP($C363,yama_TTX!$B:$J,3,0)</f>
        <v>1920x1080 (16:9)</v>
      </c>
      <c r="H363">
        <f>VLOOKUP($C363,yama_TTX!$B:$J,4,0)</f>
        <v>0</v>
      </c>
      <c r="I363" t="str">
        <f>VLOOKUP($C363,yama_TTX!$B:$J,5,0)</f>
        <v>300 кд/м²</v>
      </c>
      <c r="J363" t="str">
        <f>VLOOKUP($C363,yama_TTX!$B:$J,6,0)</f>
        <v>1000:1</v>
      </c>
      <c r="K363" t="str">
        <f>VLOOKUP($C363,yama_TTX!$B:$J,7,0)</f>
        <v>1 мс</v>
      </c>
      <c r="L363" t="str">
        <f>VLOOKUP($C363,yama_TTX!$B:$J,8,0)</f>
        <v>76 Гц</v>
      </c>
      <c r="M363">
        <f>VLOOKUP($C363,yama_TTX!$B:$J,9,0)</f>
        <v>0</v>
      </c>
    </row>
    <row r="364" spans="1:13" x14ac:dyDescent="0.35">
      <c r="A364" s="6" t="s">
        <v>26</v>
      </c>
      <c r="B364" s="6" t="s">
        <v>5648</v>
      </c>
      <c r="C364" s="6" t="s">
        <v>944</v>
      </c>
      <c r="D364" s="7">
        <v>19850</v>
      </c>
      <c r="F364">
        <f>VLOOKUP($C364,yama_TTX!$B:$J,2,0)</f>
        <v>0</v>
      </c>
      <c r="G364" t="str">
        <f>VLOOKUP($C364,yama_TTX!$B:$J,3,0)</f>
        <v>1920x1080@144 Гц (16:9)</v>
      </c>
      <c r="H364">
        <f>VLOOKUP($C364,yama_TTX!$B:$J,4,0)</f>
        <v>0</v>
      </c>
      <c r="I364" t="str">
        <f>VLOOKUP($C364,yama_TTX!$B:$J,5,0)</f>
        <v>400 кд/м²</v>
      </c>
      <c r="J364" t="str">
        <f>VLOOKUP($C364,yama_TTX!$B:$J,6,0)</f>
        <v>1000:1</v>
      </c>
      <c r="K364" t="str">
        <f>VLOOKUP($C364,yama_TTX!$B:$J,7,0)</f>
        <v>1 мс</v>
      </c>
      <c r="L364" t="str">
        <f>VLOOKUP($C364,yama_TTX!$B:$J,8,0)</f>
        <v>144 Гц</v>
      </c>
      <c r="M364">
        <f>VLOOKUP($C364,yama_TTX!$B:$J,9,0)</f>
        <v>0</v>
      </c>
    </row>
    <row r="365" spans="1:13" x14ac:dyDescent="0.35">
      <c r="A365" s="6" t="s">
        <v>26</v>
      </c>
      <c r="B365" s="6" t="s">
        <v>3883</v>
      </c>
      <c r="C365" s="6" t="s">
        <v>795</v>
      </c>
      <c r="D365" s="7">
        <v>21939.333333333332</v>
      </c>
      <c r="F365">
        <f>VLOOKUP($C365,yama_TTX!$B:$J,2,0)</f>
        <v>0</v>
      </c>
      <c r="G365" t="str">
        <f>VLOOKUP($C365,yama_TTX!$B:$J,3,0)</f>
        <v>1920x1080 (16:9)</v>
      </c>
      <c r="H365">
        <f>VLOOKUP($C365,yama_TTX!$B:$J,4,0)</f>
        <v>0</v>
      </c>
      <c r="I365" t="str">
        <f>VLOOKUP($C365,yama_TTX!$B:$J,5,0)</f>
        <v>400 кд/м²</v>
      </c>
      <c r="J365" t="str">
        <f>VLOOKUP($C365,yama_TTX!$B:$J,6,0)</f>
        <v>1000:1</v>
      </c>
      <c r="K365" t="str">
        <f>VLOOKUP($C365,yama_TTX!$B:$J,7,0)</f>
        <v>1 мс</v>
      </c>
      <c r="L365" t="str">
        <f>VLOOKUP($C365,yama_TTX!$B:$J,8,0)</f>
        <v>165 Гц</v>
      </c>
      <c r="M365">
        <f>VLOOKUP($C365,yama_TTX!$B:$J,9,0)</f>
        <v>0</v>
      </c>
    </row>
    <row r="366" spans="1:13" x14ac:dyDescent="0.35">
      <c r="A366" s="6" t="s">
        <v>26</v>
      </c>
      <c r="B366" s="6" t="s">
        <v>3984</v>
      </c>
      <c r="C366" s="6" t="s">
        <v>504</v>
      </c>
      <c r="D366" s="7">
        <v>25010</v>
      </c>
      <c r="F366">
        <f>VLOOKUP($C366,yama_TTX!$B:$J,2,0)</f>
        <v>0</v>
      </c>
      <c r="G366" t="str">
        <f>VLOOKUP($C366,yama_TTX!$B:$J,3,0)</f>
        <v>1920x1080 (16:9)</v>
      </c>
      <c r="H366">
        <f>VLOOKUP($C366,yama_TTX!$B:$J,4,0)</f>
        <v>0</v>
      </c>
      <c r="I366" t="str">
        <f>VLOOKUP($C366,yama_TTX!$B:$J,5,0)</f>
        <v>400 кд/м²</v>
      </c>
      <c r="J366" t="str">
        <f>VLOOKUP($C366,yama_TTX!$B:$J,6,0)</f>
        <v>1000:1</v>
      </c>
      <c r="K366" t="str">
        <f>VLOOKUP($C366,yama_TTX!$B:$J,7,0)</f>
        <v>1 мс</v>
      </c>
      <c r="L366" t="str">
        <f>VLOOKUP($C366,yama_TTX!$B:$J,8,0)</f>
        <v>165 Гц</v>
      </c>
      <c r="M366">
        <f>VLOOKUP($C366,yama_TTX!$B:$J,9,0)</f>
        <v>0</v>
      </c>
    </row>
    <row r="367" spans="1:13" x14ac:dyDescent="0.35">
      <c r="A367" s="6" t="s">
        <v>26</v>
      </c>
      <c r="B367" s="6" t="s">
        <v>3775</v>
      </c>
      <c r="C367" s="6" t="s">
        <v>71</v>
      </c>
      <c r="D367" s="7">
        <v>26791.8</v>
      </c>
      <c r="F367">
        <f>VLOOKUP($C367,yama_TTX!$B:$J,2,0)</f>
        <v>0</v>
      </c>
      <c r="G367" t="str">
        <f>VLOOKUP($C367,yama_TTX!$B:$J,3,0)</f>
        <v>1920x1080 (16:9)</v>
      </c>
      <c r="H367">
        <f>VLOOKUP($C367,yama_TTX!$B:$J,4,0)</f>
        <v>0</v>
      </c>
      <c r="I367" t="str">
        <f>VLOOKUP($C367,yama_TTX!$B:$J,5,0)</f>
        <v>400 кд/м²</v>
      </c>
      <c r="J367" t="str">
        <f>VLOOKUP($C367,yama_TTX!$B:$J,6,0)</f>
        <v>1000:1</v>
      </c>
      <c r="K367" t="str">
        <f>VLOOKUP($C367,yama_TTX!$B:$J,7,0)</f>
        <v>1 мс</v>
      </c>
      <c r="L367" t="str">
        <f>VLOOKUP($C367,yama_TTX!$B:$J,8,0)</f>
        <v>144 Гц</v>
      </c>
      <c r="M367">
        <f>VLOOKUP($C367,yama_TTX!$B:$J,9,0)</f>
        <v>0</v>
      </c>
    </row>
    <row r="368" spans="1:13" x14ac:dyDescent="0.35">
      <c r="A368" s="6" t="s">
        <v>26</v>
      </c>
      <c r="B368" s="6" t="s">
        <v>5092</v>
      </c>
      <c r="C368" s="6" t="s">
        <v>184</v>
      </c>
      <c r="D368" s="7">
        <v>33239.5</v>
      </c>
      <c r="F368">
        <f>VLOOKUP($C368,yama_TTX!$B:$J,2,0)</f>
        <v>0</v>
      </c>
      <c r="G368" t="str">
        <f>VLOOKUP($C368,yama_TTX!$B:$J,3,0)</f>
        <v>2560x1440 (16:9)</v>
      </c>
      <c r="H368">
        <f>VLOOKUP($C368,yama_TTX!$B:$J,4,0)</f>
        <v>0</v>
      </c>
      <c r="I368" t="str">
        <f>VLOOKUP($C368,yama_TTX!$B:$J,5,0)</f>
        <v>350 кд/м²</v>
      </c>
      <c r="J368" t="str">
        <f>VLOOKUP($C368,yama_TTX!$B:$J,6,0)</f>
        <v>1000:1</v>
      </c>
      <c r="K368">
        <f>VLOOKUP($C368,yama_TTX!$B:$J,7,0)</f>
        <v>0</v>
      </c>
      <c r="L368" t="str">
        <f>VLOOKUP($C368,yama_TTX!$B:$J,8,0)</f>
        <v>165 Гц</v>
      </c>
      <c r="M368">
        <f>VLOOKUP($C368,yama_TTX!$B:$J,9,0)</f>
        <v>0</v>
      </c>
    </row>
    <row r="369" spans="1:13" x14ac:dyDescent="0.35">
      <c r="A369" s="6" t="s">
        <v>26</v>
      </c>
      <c r="B369" s="6" t="s">
        <v>3866</v>
      </c>
      <c r="C369" s="6" t="s">
        <v>221</v>
      </c>
      <c r="D369" s="7">
        <v>33700</v>
      </c>
      <c r="F369">
        <f>VLOOKUP($C369,yama_TTX!$B:$J,2,0)</f>
        <v>0</v>
      </c>
      <c r="G369" t="str">
        <f>VLOOKUP($C369,yama_TTX!$B:$J,3,0)</f>
        <v>2560x1440@165 Гц (16:9)</v>
      </c>
      <c r="H369">
        <f>VLOOKUP($C369,yama_TTX!$B:$J,4,0)</f>
        <v>0</v>
      </c>
      <c r="I369" t="str">
        <f>VLOOKUP($C369,yama_TTX!$B:$J,5,0)</f>
        <v>350 кд/м²</v>
      </c>
      <c r="J369" t="str">
        <f>VLOOKUP($C369,yama_TTX!$B:$J,6,0)</f>
        <v>1000:1</v>
      </c>
      <c r="K369" t="str">
        <f>VLOOKUP($C369,yama_TTX!$B:$J,7,0)</f>
        <v>1 мс</v>
      </c>
      <c r="L369" t="str">
        <f>VLOOKUP($C369,yama_TTX!$B:$J,8,0)</f>
        <v>165 Гц</v>
      </c>
      <c r="M369">
        <f>VLOOKUP($C369,yama_TTX!$B:$J,9,0)</f>
        <v>0</v>
      </c>
    </row>
    <row r="370" spans="1:13" x14ac:dyDescent="0.35">
      <c r="A370" s="6" t="s">
        <v>26</v>
      </c>
      <c r="B370" s="6" t="s">
        <v>3851</v>
      </c>
      <c r="C370" s="6" t="s">
        <v>158</v>
      </c>
      <c r="D370" s="7">
        <v>24732.2</v>
      </c>
      <c r="F370">
        <f>VLOOKUP($C370,yama_TTX!$B:$J,2,0)</f>
        <v>0</v>
      </c>
      <c r="G370" t="str">
        <f>VLOOKUP($C370,yama_TTX!$B:$J,3,0)</f>
        <v>1920x1080@165 Гц (16:9)</v>
      </c>
      <c r="H370">
        <f>VLOOKUP($C370,yama_TTX!$B:$J,4,0)</f>
        <v>0</v>
      </c>
      <c r="I370" t="str">
        <f>VLOOKUP($C370,yama_TTX!$B:$J,5,0)</f>
        <v>400 кд/м²</v>
      </c>
      <c r="J370" t="str">
        <f>VLOOKUP($C370,yama_TTX!$B:$J,6,0)</f>
        <v>3000:1</v>
      </c>
      <c r="K370">
        <f>VLOOKUP($C370,yama_TTX!$B:$J,7,0)</f>
        <v>0</v>
      </c>
      <c r="L370">
        <f>VLOOKUP($C370,yama_TTX!$B:$J,8,0)</f>
        <v>0</v>
      </c>
      <c r="M370">
        <f>VLOOKUP($C370,yama_TTX!$B:$J,9,0)</f>
        <v>0</v>
      </c>
    </row>
    <row r="371" spans="1:13" x14ac:dyDescent="0.35">
      <c r="A371" s="6" t="s">
        <v>26</v>
      </c>
      <c r="B371" s="6" t="s">
        <v>5944</v>
      </c>
      <c r="C371" s="6" t="s">
        <v>15836</v>
      </c>
      <c r="D371" s="7">
        <v>28190</v>
      </c>
      <c r="F371" t="e">
        <f>VLOOKUP($C371,yama_TTX!$B:$J,2,0)</f>
        <v>#N/A</v>
      </c>
      <c r="G371" t="e">
        <f>VLOOKUP($C371,yama_TTX!$B:$J,3,0)</f>
        <v>#N/A</v>
      </c>
      <c r="H371" t="e">
        <f>VLOOKUP($C371,yama_TTX!$B:$J,4,0)</f>
        <v>#N/A</v>
      </c>
      <c r="I371" t="e">
        <f>VLOOKUP($C371,yama_TTX!$B:$J,5,0)</f>
        <v>#N/A</v>
      </c>
      <c r="J371" t="e">
        <f>VLOOKUP($C371,yama_TTX!$B:$J,6,0)</f>
        <v>#N/A</v>
      </c>
      <c r="K371" t="e">
        <f>VLOOKUP($C371,yama_TTX!$B:$J,7,0)</f>
        <v>#N/A</v>
      </c>
      <c r="L371" t="e">
        <f>VLOOKUP($C371,yama_TTX!$B:$J,8,0)</f>
        <v>#N/A</v>
      </c>
      <c r="M371" t="e">
        <f>VLOOKUP($C371,yama_TTX!$B:$J,9,0)</f>
        <v>#N/A</v>
      </c>
    </row>
    <row r="372" spans="1:13" x14ac:dyDescent="0.35">
      <c r="A372" s="6" t="s">
        <v>26</v>
      </c>
      <c r="B372" s="6" t="s">
        <v>5906</v>
      </c>
      <c r="C372" s="6" t="s">
        <v>15836</v>
      </c>
      <c r="D372" s="7">
        <v>32999</v>
      </c>
      <c r="F372" t="e">
        <f>VLOOKUP($C372,yama_TTX!$B:$J,2,0)</f>
        <v>#N/A</v>
      </c>
      <c r="G372" t="e">
        <f>VLOOKUP($C372,yama_TTX!$B:$J,3,0)</f>
        <v>#N/A</v>
      </c>
      <c r="H372" t="e">
        <f>VLOOKUP($C372,yama_TTX!$B:$J,4,0)</f>
        <v>#N/A</v>
      </c>
      <c r="I372" t="e">
        <f>VLOOKUP($C372,yama_TTX!$B:$J,5,0)</f>
        <v>#N/A</v>
      </c>
      <c r="J372" t="e">
        <f>VLOOKUP($C372,yama_TTX!$B:$J,6,0)</f>
        <v>#N/A</v>
      </c>
      <c r="K372" t="e">
        <f>VLOOKUP($C372,yama_TTX!$B:$J,7,0)</f>
        <v>#N/A</v>
      </c>
      <c r="L372" t="e">
        <f>VLOOKUP($C372,yama_TTX!$B:$J,8,0)</f>
        <v>#N/A</v>
      </c>
      <c r="M372" t="e">
        <f>VLOOKUP($C372,yama_TTX!$B:$J,9,0)</f>
        <v>#N/A</v>
      </c>
    </row>
    <row r="373" spans="1:13" x14ac:dyDescent="0.35">
      <c r="A373" s="6" t="s">
        <v>26</v>
      </c>
      <c r="B373" s="6" t="s">
        <v>5270</v>
      </c>
      <c r="C373" s="6" t="s">
        <v>434</v>
      </c>
      <c r="D373" s="7">
        <v>38496</v>
      </c>
      <c r="F373" t="str">
        <f>VLOOKUP($C373,yama_TTX!$B:$J,2,0)</f>
        <v>31.5"</v>
      </c>
      <c r="G373" t="str">
        <f>VLOOKUP($C373,yama_TTX!$B:$J,3,0)</f>
        <v>2560x1440 (16:9)</v>
      </c>
      <c r="H373">
        <f>VLOOKUP($C373,yama_TTX!$B:$J,4,0)</f>
        <v>0</v>
      </c>
      <c r="I373" t="str">
        <f>VLOOKUP($C373,yama_TTX!$B:$J,5,0)</f>
        <v>400 кд/м²</v>
      </c>
      <c r="J373" t="str">
        <f>VLOOKUP($C373,yama_TTX!$B:$J,6,0)</f>
        <v>3000:1</v>
      </c>
      <c r="K373">
        <f>VLOOKUP($C373,yama_TTX!$B:$J,7,0)</f>
        <v>0</v>
      </c>
      <c r="L373" t="str">
        <f>VLOOKUP($C373,yama_TTX!$B:$J,8,0)</f>
        <v>144 Гц</v>
      </c>
      <c r="M373" t="str">
        <f>VLOOKUP($C373,yama_TTX!$B:$J,9,0)</f>
        <v>есть</v>
      </c>
    </row>
    <row r="374" spans="1:13" x14ac:dyDescent="0.35">
      <c r="A374" s="6" t="s">
        <v>26</v>
      </c>
      <c r="B374" s="6" t="s">
        <v>5410</v>
      </c>
      <c r="C374" s="6" t="s">
        <v>625</v>
      </c>
      <c r="D374" s="7">
        <v>58465</v>
      </c>
      <c r="F374">
        <f>VLOOKUP($C374,yama_TTX!$B:$J,2,0)</f>
        <v>0</v>
      </c>
      <c r="G374" t="str">
        <f>VLOOKUP($C374,yama_TTX!$B:$J,3,0)</f>
        <v>3440x1440@100 Гц (21:9)</v>
      </c>
      <c r="H374">
        <f>VLOOKUP($C374,yama_TTX!$B:$J,4,0)</f>
        <v>0</v>
      </c>
      <c r="I374" t="str">
        <f>VLOOKUP($C374,yama_TTX!$B:$J,5,0)</f>
        <v>300 кд/м²</v>
      </c>
      <c r="J374" t="str">
        <f>VLOOKUP($C374,yama_TTX!$B:$J,6,0)</f>
        <v>2500:1</v>
      </c>
      <c r="K374">
        <f>VLOOKUP($C374,yama_TTX!$B:$J,7,0)</f>
        <v>0</v>
      </c>
      <c r="L374" t="str">
        <f>VLOOKUP($C374,yama_TTX!$B:$J,8,0)</f>
        <v>100 Гц</v>
      </c>
      <c r="M374">
        <f>VLOOKUP($C374,yama_TTX!$B:$J,9,0)</f>
        <v>0</v>
      </c>
    </row>
    <row r="375" spans="1:13" x14ac:dyDescent="0.35">
      <c r="A375" s="6" t="s">
        <v>26</v>
      </c>
      <c r="B375" s="6" t="s">
        <v>5448</v>
      </c>
      <c r="C375" s="6" t="s">
        <v>678</v>
      </c>
      <c r="D375" s="7">
        <v>14524.5</v>
      </c>
      <c r="F375">
        <f>VLOOKUP($C375,yama_TTX!$B:$J,2,0)</f>
        <v>0</v>
      </c>
      <c r="G375" t="str">
        <f>VLOOKUP($C375,yama_TTX!$B:$J,3,0)</f>
        <v>1920x1080 (16:9)</v>
      </c>
      <c r="H375">
        <f>VLOOKUP($C375,yama_TTX!$B:$J,4,0)</f>
        <v>0</v>
      </c>
      <c r="I375" t="str">
        <f>VLOOKUP($C375,yama_TTX!$B:$J,5,0)</f>
        <v>250 кд/м²</v>
      </c>
      <c r="J375">
        <f>VLOOKUP($C375,yama_TTX!$B:$J,6,0)</f>
        <v>0</v>
      </c>
      <c r="K375" t="str">
        <f>VLOOKUP($C375,yama_TTX!$B:$J,7,0)</f>
        <v>2 мс</v>
      </c>
      <c r="L375" t="str">
        <f>VLOOKUP($C375,yama_TTX!$B:$J,8,0)</f>
        <v>76 Гц</v>
      </c>
      <c r="M375">
        <f>VLOOKUP($C375,yama_TTX!$B:$J,9,0)</f>
        <v>0</v>
      </c>
    </row>
    <row r="376" spans="1:13" x14ac:dyDescent="0.35">
      <c r="A376" s="6" t="s">
        <v>26</v>
      </c>
      <c r="B376" s="6" t="s">
        <v>5448</v>
      </c>
      <c r="C376" s="6" t="s">
        <v>853</v>
      </c>
      <c r="D376" s="7">
        <v>12089</v>
      </c>
      <c r="F376" t="str">
        <f>VLOOKUP($C376,yama_TTX!$B:$J,2,0)</f>
        <v>15.6"</v>
      </c>
      <c r="G376" t="str">
        <f>VLOOKUP($C376,yama_TTX!$B:$J,3,0)</f>
        <v>1366x768 (16:9)</v>
      </c>
      <c r="H376">
        <f>VLOOKUP($C376,yama_TTX!$B:$J,4,0)</f>
        <v>0</v>
      </c>
      <c r="I376" t="str">
        <f>VLOOKUP($C376,yama_TTX!$B:$J,5,0)</f>
        <v>200 кд/м²</v>
      </c>
      <c r="J376">
        <f>VLOOKUP($C376,yama_TTX!$B:$J,6,0)</f>
        <v>0</v>
      </c>
      <c r="K376">
        <f>VLOOKUP($C376,yama_TTX!$B:$J,7,0)</f>
        <v>0</v>
      </c>
      <c r="L376" t="str">
        <f>VLOOKUP($C376,yama_TTX!$B:$J,8,0)</f>
        <v>76 Гц</v>
      </c>
      <c r="M376">
        <f>VLOOKUP($C376,yama_TTX!$B:$J,9,0)</f>
        <v>0</v>
      </c>
    </row>
    <row r="377" spans="1:13" x14ac:dyDescent="0.35">
      <c r="A377" s="6" t="s">
        <v>26</v>
      </c>
      <c r="B377" s="6" t="s">
        <v>5067</v>
      </c>
      <c r="C377" s="6" t="s">
        <v>146</v>
      </c>
      <c r="D377" s="7">
        <v>8900</v>
      </c>
      <c r="F377" t="str">
        <f>VLOOKUP($C377,yama_TTX!$B:$J,2,0)</f>
        <v>23.8"</v>
      </c>
      <c r="G377" t="str">
        <f>VLOOKUP($C377,yama_TTX!$B:$J,3,0)</f>
        <v>1920x1080 (16:9)</v>
      </c>
      <c r="H377">
        <f>VLOOKUP($C377,yama_TTX!$B:$J,4,0)</f>
        <v>0</v>
      </c>
      <c r="I377" t="str">
        <f>VLOOKUP($C377,yama_TTX!$B:$J,5,0)</f>
        <v>250 кд/м²</v>
      </c>
      <c r="J377" t="str">
        <f>VLOOKUP($C377,yama_TTX!$B:$J,6,0)</f>
        <v>1000:1</v>
      </c>
      <c r="K377" t="str">
        <f>VLOOKUP($C377,yama_TTX!$B:$J,7,0)</f>
        <v>5 мс</v>
      </c>
      <c r="L377" t="str">
        <f>VLOOKUP($C377,yama_TTX!$B:$J,8,0)</f>
        <v>75 Гц</v>
      </c>
      <c r="M377">
        <f>VLOOKUP($C377,yama_TTX!$B:$J,9,0)</f>
        <v>0</v>
      </c>
    </row>
    <row r="378" spans="1:13" x14ac:dyDescent="0.35">
      <c r="A378" s="6" t="s">
        <v>26</v>
      </c>
      <c r="B378" s="6" t="s">
        <v>5063</v>
      </c>
      <c r="C378" s="6" t="s">
        <v>141</v>
      </c>
      <c r="D378" s="7">
        <v>12100</v>
      </c>
      <c r="F378">
        <f>VLOOKUP($C378,yama_TTX!$B:$J,2,0)</f>
        <v>0</v>
      </c>
      <c r="G378" t="str">
        <f>VLOOKUP($C378,yama_TTX!$B:$J,3,0)</f>
        <v>1920x1080@75 Гц (16:9)</v>
      </c>
      <c r="H378">
        <f>VLOOKUP($C378,yama_TTX!$B:$J,4,0)</f>
        <v>0</v>
      </c>
      <c r="I378" t="str">
        <f>VLOOKUP($C378,yama_TTX!$B:$J,5,0)</f>
        <v>250 кд/м²</v>
      </c>
      <c r="J378" t="str">
        <f>VLOOKUP($C378,yama_TTX!$B:$J,6,0)</f>
        <v>1000:1</v>
      </c>
      <c r="K378" t="str">
        <f>VLOOKUP($C378,yama_TTX!$B:$J,7,0)</f>
        <v>5 мс</v>
      </c>
      <c r="L378" t="str">
        <f>VLOOKUP($C378,yama_TTX!$B:$J,8,0)</f>
        <v>75 Гц</v>
      </c>
      <c r="M378">
        <f>VLOOKUP($C378,yama_TTX!$B:$J,9,0)</f>
        <v>0</v>
      </c>
    </row>
    <row r="379" spans="1:13" x14ac:dyDescent="0.35">
      <c r="A379" s="6" t="s">
        <v>26</v>
      </c>
      <c r="B379" s="6" t="s">
        <v>5160</v>
      </c>
      <c r="C379" s="6" t="s">
        <v>281</v>
      </c>
      <c r="D379" s="7">
        <v>14910</v>
      </c>
      <c r="F379">
        <f>VLOOKUP($C379,yama_TTX!$B:$J,2,0)</f>
        <v>0</v>
      </c>
      <c r="G379" t="str">
        <f>VLOOKUP($C379,yama_TTX!$B:$J,3,0)</f>
        <v>1920x1080 (16:9)</v>
      </c>
      <c r="H379" t="str">
        <f>VLOOKUP($C379,yama_TTX!$B:$J,4,0)</f>
        <v>A-MVA</v>
      </c>
      <c r="I379" t="str">
        <f>VLOOKUP($C379,yama_TTX!$B:$J,5,0)</f>
        <v>300 кд/м²</v>
      </c>
      <c r="J379">
        <f>VLOOKUP($C379,yama_TTX!$B:$J,6,0)</f>
        <v>0</v>
      </c>
      <c r="K379" t="str">
        <f>VLOOKUP($C379,yama_TTX!$B:$J,7,0)</f>
        <v>5 мс</v>
      </c>
      <c r="L379" t="str">
        <f>VLOOKUP($C379,yama_TTX!$B:$J,8,0)</f>
        <v>75 Гц</v>
      </c>
      <c r="M379">
        <f>VLOOKUP($C379,yama_TTX!$B:$J,9,0)</f>
        <v>0</v>
      </c>
    </row>
    <row r="380" spans="1:13" x14ac:dyDescent="0.35">
      <c r="A380" s="6" t="s">
        <v>26</v>
      </c>
      <c r="B380" s="6" t="s">
        <v>5143</v>
      </c>
      <c r="C380" s="6" t="s">
        <v>254</v>
      </c>
      <c r="D380" s="7">
        <v>5814</v>
      </c>
      <c r="F380" t="str">
        <f>VLOOKUP($C380,yama_TTX!$B:$J,2,0)</f>
        <v>21.5"</v>
      </c>
      <c r="G380" t="str">
        <f>VLOOKUP($C380,yama_TTX!$B:$J,3,0)</f>
        <v>1920x1080 (16:9)</v>
      </c>
      <c r="H380">
        <f>VLOOKUP($C380,yama_TTX!$B:$J,4,0)</f>
        <v>0</v>
      </c>
      <c r="I380" t="str">
        <f>VLOOKUP($C380,yama_TTX!$B:$J,5,0)</f>
        <v>200 кд/м²</v>
      </c>
      <c r="J380">
        <f>VLOOKUP($C380,yama_TTX!$B:$J,6,0)</f>
        <v>0</v>
      </c>
      <c r="K380" t="str">
        <f>VLOOKUP($C380,yama_TTX!$B:$J,7,0)</f>
        <v>5 мс</v>
      </c>
      <c r="L380" t="str">
        <f>VLOOKUP($C380,yama_TTX!$B:$J,8,0)</f>
        <v>75 Гц</v>
      </c>
      <c r="M380">
        <f>VLOOKUP($C380,yama_TTX!$B:$J,9,0)</f>
        <v>0</v>
      </c>
    </row>
    <row r="381" spans="1:13" x14ac:dyDescent="0.35">
      <c r="A381" s="6" t="s">
        <v>26</v>
      </c>
      <c r="B381" s="6" t="s">
        <v>5292</v>
      </c>
      <c r="C381" s="6" t="s">
        <v>460</v>
      </c>
      <c r="D381" s="7">
        <v>6655</v>
      </c>
      <c r="F381" t="str">
        <f>VLOOKUP($C381,yama_TTX!$B:$J,2,0)</f>
        <v>21.5"</v>
      </c>
      <c r="G381" t="str">
        <f>VLOOKUP($C381,yama_TTX!$B:$J,3,0)</f>
        <v>1920x1080 (16:9)</v>
      </c>
      <c r="H381">
        <f>VLOOKUP($C381,yama_TTX!$B:$J,4,0)</f>
        <v>0</v>
      </c>
      <c r="I381" t="str">
        <f>VLOOKUP($C381,yama_TTX!$B:$J,5,0)</f>
        <v>200 кд/м²</v>
      </c>
      <c r="J381">
        <f>VLOOKUP($C381,yama_TTX!$B:$J,6,0)</f>
        <v>0</v>
      </c>
      <c r="K381" t="str">
        <f>VLOOKUP($C381,yama_TTX!$B:$J,7,0)</f>
        <v>1 мс</v>
      </c>
      <c r="L381" t="str">
        <f>VLOOKUP($C381,yama_TTX!$B:$J,8,0)</f>
        <v>75 Гц</v>
      </c>
      <c r="M381">
        <f>VLOOKUP($C381,yama_TTX!$B:$J,9,0)</f>
        <v>0</v>
      </c>
    </row>
    <row r="382" spans="1:13" x14ac:dyDescent="0.35">
      <c r="A382" s="6" t="s">
        <v>26</v>
      </c>
      <c r="B382" s="6" t="s">
        <v>4116</v>
      </c>
      <c r="C382" s="6" t="s">
        <v>841</v>
      </c>
      <c r="D382" s="7">
        <v>11223</v>
      </c>
      <c r="F382" t="str">
        <f>VLOOKUP($C382,yama_TTX!$B:$J,2,0)</f>
        <v>21.5"</v>
      </c>
      <c r="G382" t="str">
        <f>VLOOKUP($C382,yama_TTX!$B:$J,3,0)</f>
        <v>1920x1080@75 Гц (16:9)</v>
      </c>
      <c r="H382">
        <f>VLOOKUP($C382,yama_TTX!$B:$J,4,0)</f>
        <v>0</v>
      </c>
      <c r="I382" t="str">
        <f>VLOOKUP($C382,yama_TTX!$B:$J,5,0)</f>
        <v>250 кд/м²</v>
      </c>
      <c r="J382" t="str">
        <f>VLOOKUP($C382,yama_TTX!$B:$J,6,0)</f>
        <v>1000:1</v>
      </c>
      <c r="K382" t="str">
        <f>VLOOKUP($C382,yama_TTX!$B:$J,7,0)</f>
        <v>1 мс</v>
      </c>
      <c r="L382" t="str">
        <f>VLOOKUP($C382,yama_TTX!$B:$J,8,0)</f>
        <v>75 Гц</v>
      </c>
      <c r="M382">
        <f>VLOOKUP($C382,yama_TTX!$B:$J,9,0)</f>
        <v>0</v>
      </c>
    </row>
    <row r="383" spans="1:13" x14ac:dyDescent="0.35">
      <c r="A383" s="6" t="s">
        <v>26</v>
      </c>
      <c r="B383" s="6" t="s">
        <v>5117</v>
      </c>
      <c r="C383" s="6" t="s">
        <v>218</v>
      </c>
      <c r="D383" s="7">
        <v>9870</v>
      </c>
      <c r="F383">
        <f>VLOOKUP($C383,yama_TTX!$B:$J,2,0)</f>
        <v>0</v>
      </c>
      <c r="G383" t="str">
        <f>VLOOKUP($C383,yama_TTX!$B:$J,3,0)</f>
        <v>1920x1080 (16:9)</v>
      </c>
      <c r="H383">
        <f>VLOOKUP($C383,yama_TTX!$B:$J,4,0)</f>
        <v>0</v>
      </c>
      <c r="I383" t="str">
        <f>VLOOKUP($C383,yama_TTX!$B:$J,5,0)</f>
        <v>250 кд/м²</v>
      </c>
      <c r="J383">
        <f>VLOOKUP($C383,yama_TTX!$B:$J,6,0)</f>
        <v>0</v>
      </c>
      <c r="K383" t="str">
        <f>VLOOKUP($C383,yama_TTX!$B:$J,7,0)</f>
        <v>5 мс</v>
      </c>
      <c r="L383" t="str">
        <f>VLOOKUP($C383,yama_TTX!$B:$J,8,0)</f>
        <v>76 Гц</v>
      </c>
      <c r="M383">
        <f>VLOOKUP($C383,yama_TTX!$B:$J,9,0)</f>
        <v>0</v>
      </c>
    </row>
    <row r="384" spans="1:13" x14ac:dyDescent="0.35">
      <c r="A384" s="6" t="s">
        <v>26</v>
      </c>
      <c r="B384" s="6" t="s">
        <v>3745</v>
      </c>
      <c r="C384" s="6" t="s">
        <v>256</v>
      </c>
      <c r="D384" s="7">
        <v>7607.5</v>
      </c>
      <c r="F384" t="str">
        <f>VLOOKUP($C384,yama_TTX!$B:$J,2,0)</f>
        <v>23.6"</v>
      </c>
      <c r="G384" t="str">
        <f>VLOOKUP($C384,yama_TTX!$B:$J,3,0)</f>
        <v>1920x1080 (16:9)</v>
      </c>
      <c r="H384">
        <f>VLOOKUP($C384,yama_TTX!$B:$J,4,0)</f>
        <v>0</v>
      </c>
      <c r="I384" t="str">
        <f>VLOOKUP($C384,yama_TTX!$B:$J,5,0)</f>
        <v>250 кд/м²</v>
      </c>
      <c r="J384" t="str">
        <f>VLOOKUP($C384,yama_TTX!$B:$J,6,0)</f>
        <v>3000:1</v>
      </c>
      <c r="K384" t="str">
        <f>VLOOKUP($C384,yama_TTX!$B:$J,7,0)</f>
        <v>5 мс</v>
      </c>
      <c r="L384" t="str">
        <f>VLOOKUP($C384,yama_TTX!$B:$J,8,0)</f>
        <v>75 Гц</v>
      </c>
      <c r="M384">
        <f>VLOOKUP($C384,yama_TTX!$B:$J,9,0)</f>
        <v>0</v>
      </c>
    </row>
    <row r="385" spans="1:13" x14ac:dyDescent="0.35">
      <c r="A385" s="6" t="s">
        <v>26</v>
      </c>
      <c r="B385" s="6" t="s">
        <v>5226</v>
      </c>
      <c r="C385" s="6" t="s">
        <v>369</v>
      </c>
      <c r="D385" s="7">
        <v>7162.666666666667</v>
      </c>
      <c r="F385" t="str">
        <f>VLOOKUP($C385,yama_TTX!$B:$J,2,0)</f>
        <v>23.6"</v>
      </c>
      <c r="G385" t="str">
        <f>VLOOKUP($C385,yama_TTX!$B:$J,3,0)</f>
        <v>1920x1080 (16:9)</v>
      </c>
      <c r="H385">
        <f>VLOOKUP($C385,yama_TTX!$B:$J,4,0)</f>
        <v>0</v>
      </c>
      <c r="I385" t="str">
        <f>VLOOKUP($C385,yama_TTX!$B:$J,5,0)</f>
        <v>250 кд/м²</v>
      </c>
      <c r="J385" t="str">
        <f>VLOOKUP($C385,yama_TTX!$B:$J,6,0)</f>
        <v>3000:1</v>
      </c>
      <c r="K385" t="str">
        <f>VLOOKUP($C385,yama_TTX!$B:$J,7,0)</f>
        <v>5 мс</v>
      </c>
      <c r="L385">
        <f>VLOOKUP($C385,yama_TTX!$B:$J,8,0)</f>
        <v>0</v>
      </c>
      <c r="M385">
        <f>VLOOKUP($C385,yama_TTX!$B:$J,9,0)</f>
        <v>0</v>
      </c>
    </row>
    <row r="386" spans="1:13" x14ac:dyDescent="0.35">
      <c r="A386" s="6" t="s">
        <v>26</v>
      </c>
      <c r="B386" s="6" t="s">
        <v>5619</v>
      </c>
      <c r="C386" s="6" t="s">
        <v>900</v>
      </c>
      <c r="D386" s="7">
        <v>9636.3333333333339</v>
      </c>
      <c r="F386">
        <f>VLOOKUP($C386,yama_TTX!$B:$J,2,0)</f>
        <v>0</v>
      </c>
      <c r="G386" t="str">
        <f>VLOOKUP($C386,yama_TTX!$B:$J,3,0)</f>
        <v>1920x1080 (16:9)</v>
      </c>
      <c r="H386">
        <f>VLOOKUP($C386,yama_TTX!$B:$J,4,0)</f>
        <v>0</v>
      </c>
      <c r="I386" t="str">
        <f>VLOOKUP($C386,yama_TTX!$B:$J,5,0)</f>
        <v>250 кд/м²</v>
      </c>
      <c r="J386" t="str">
        <f>VLOOKUP($C386,yama_TTX!$B:$J,6,0)</f>
        <v>1000:1</v>
      </c>
      <c r="K386" t="str">
        <f>VLOOKUP($C386,yama_TTX!$B:$J,7,0)</f>
        <v>1 мс</v>
      </c>
      <c r="L386" t="str">
        <f>VLOOKUP($C386,yama_TTX!$B:$J,8,0)</f>
        <v>75 Гц</v>
      </c>
      <c r="M386">
        <f>VLOOKUP($C386,yama_TTX!$B:$J,9,0)</f>
        <v>0</v>
      </c>
    </row>
    <row r="387" spans="1:13" x14ac:dyDescent="0.35">
      <c r="A387" s="6" t="s">
        <v>26</v>
      </c>
      <c r="B387" s="6" t="s">
        <v>5687</v>
      </c>
      <c r="C387" s="6" t="s">
        <v>1002</v>
      </c>
      <c r="D387" s="7">
        <v>14599</v>
      </c>
      <c r="F387">
        <f>VLOOKUP($C387,yama_TTX!$B:$J,2,0)</f>
        <v>0</v>
      </c>
      <c r="G387" t="str">
        <f>VLOOKUP($C387,yama_TTX!$B:$J,3,0)</f>
        <v>1920x1080 (16:9)</v>
      </c>
      <c r="H387">
        <f>VLOOKUP($C387,yama_TTX!$B:$J,4,0)</f>
        <v>0</v>
      </c>
      <c r="I387" t="str">
        <f>VLOOKUP($C387,yama_TTX!$B:$J,5,0)</f>
        <v>250 кд/м²</v>
      </c>
      <c r="J387" t="str">
        <f>VLOOKUP($C387,yama_TTX!$B:$J,6,0)</f>
        <v>1000:1</v>
      </c>
      <c r="K387" t="str">
        <f>VLOOKUP($C387,yama_TTX!$B:$J,7,0)</f>
        <v>1 мс</v>
      </c>
      <c r="L387" t="str">
        <f>VLOOKUP($C387,yama_TTX!$B:$J,8,0)</f>
        <v>75 Гц</v>
      </c>
      <c r="M387">
        <f>VLOOKUP($C387,yama_TTX!$B:$J,9,0)</f>
        <v>0</v>
      </c>
    </row>
    <row r="388" spans="1:13" x14ac:dyDescent="0.35">
      <c r="A388" s="6" t="s">
        <v>26</v>
      </c>
      <c r="B388" s="6" t="s">
        <v>5837</v>
      </c>
      <c r="C388" s="6" t="s">
        <v>15836</v>
      </c>
      <c r="D388" s="7">
        <v>12990</v>
      </c>
      <c r="F388" t="e">
        <f>VLOOKUP($C388,yama_TTX!$B:$J,2,0)</f>
        <v>#N/A</v>
      </c>
      <c r="G388" t="e">
        <f>VLOOKUP($C388,yama_TTX!$B:$J,3,0)</f>
        <v>#N/A</v>
      </c>
      <c r="H388" t="e">
        <f>VLOOKUP($C388,yama_TTX!$B:$J,4,0)</f>
        <v>#N/A</v>
      </c>
      <c r="I388" t="e">
        <f>VLOOKUP($C388,yama_TTX!$B:$J,5,0)</f>
        <v>#N/A</v>
      </c>
      <c r="J388" t="e">
        <f>VLOOKUP($C388,yama_TTX!$B:$J,6,0)</f>
        <v>#N/A</v>
      </c>
      <c r="K388" t="e">
        <f>VLOOKUP($C388,yama_TTX!$B:$J,7,0)</f>
        <v>#N/A</v>
      </c>
      <c r="L388" t="e">
        <f>VLOOKUP($C388,yama_TTX!$B:$J,8,0)</f>
        <v>#N/A</v>
      </c>
      <c r="M388" t="e">
        <f>VLOOKUP($C388,yama_TTX!$B:$J,9,0)</f>
        <v>#N/A</v>
      </c>
    </row>
    <row r="389" spans="1:13" x14ac:dyDescent="0.35">
      <c r="A389" s="6" t="s">
        <v>26</v>
      </c>
      <c r="B389" s="6" t="s">
        <v>5890</v>
      </c>
      <c r="C389" s="6" t="s">
        <v>15836</v>
      </c>
      <c r="D389" s="7">
        <v>14499</v>
      </c>
      <c r="F389" t="e">
        <f>VLOOKUP($C389,yama_TTX!$B:$J,2,0)</f>
        <v>#N/A</v>
      </c>
      <c r="G389" t="e">
        <f>VLOOKUP($C389,yama_TTX!$B:$J,3,0)</f>
        <v>#N/A</v>
      </c>
      <c r="H389" t="e">
        <f>VLOOKUP($C389,yama_TTX!$B:$J,4,0)</f>
        <v>#N/A</v>
      </c>
      <c r="I389" t="e">
        <f>VLOOKUP($C389,yama_TTX!$B:$J,5,0)</f>
        <v>#N/A</v>
      </c>
      <c r="J389" t="e">
        <f>VLOOKUP($C389,yama_TTX!$B:$J,6,0)</f>
        <v>#N/A</v>
      </c>
      <c r="K389" t="e">
        <f>VLOOKUP($C389,yama_TTX!$B:$J,7,0)</f>
        <v>#N/A</v>
      </c>
      <c r="L389" t="e">
        <f>VLOOKUP($C389,yama_TTX!$B:$J,8,0)</f>
        <v>#N/A</v>
      </c>
      <c r="M389" t="e">
        <f>VLOOKUP($C389,yama_TTX!$B:$J,9,0)</f>
        <v>#N/A</v>
      </c>
    </row>
    <row r="390" spans="1:13" x14ac:dyDescent="0.35">
      <c r="A390" s="6" t="s">
        <v>26</v>
      </c>
      <c r="B390" s="6" t="s">
        <v>5921</v>
      </c>
      <c r="C390" s="6" t="s">
        <v>15836</v>
      </c>
      <c r="D390" s="7">
        <v>8530</v>
      </c>
      <c r="F390" t="e">
        <f>VLOOKUP($C390,yama_TTX!$B:$J,2,0)</f>
        <v>#N/A</v>
      </c>
      <c r="G390" t="e">
        <f>VLOOKUP($C390,yama_TTX!$B:$J,3,0)</f>
        <v>#N/A</v>
      </c>
      <c r="H390" t="e">
        <f>VLOOKUP($C390,yama_TTX!$B:$J,4,0)</f>
        <v>#N/A</v>
      </c>
      <c r="I390" t="e">
        <f>VLOOKUP($C390,yama_TTX!$B:$J,5,0)</f>
        <v>#N/A</v>
      </c>
      <c r="J390" t="e">
        <f>VLOOKUP($C390,yama_TTX!$B:$J,6,0)</f>
        <v>#N/A</v>
      </c>
      <c r="K390" t="e">
        <f>VLOOKUP($C390,yama_TTX!$B:$J,7,0)</f>
        <v>#N/A</v>
      </c>
      <c r="L390" t="e">
        <f>VLOOKUP($C390,yama_TTX!$B:$J,8,0)</f>
        <v>#N/A</v>
      </c>
      <c r="M390" t="e">
        <f>VLOOKUP($C390,yama_TTX!$B:$J,9,0)</f>
        <v>#N/A</v>
      </c>
    </row>
    <row r="391" spans="1:13" x14ac:dyDescent="0.35">
      <c r="A391" s="6" t="s">
        <v>26</v>
      </c>
      <c r="B391" s="6" t="s">
        <v>4997</v>
      </c>
      <c r="C391" s="6" t="s">
        <v>59</v>
      </c>
      <c r="D391" s="7">
        <v>9789</v>
      </c>
      <c r="F391" t="str">
        <f>VLOOKUP($C391,yama_TTX!$B:$J,2,0)</f>
        <v>23.8"</v>
      </c>
      <c r="G391" t="str">
        <f>VLOOKUP($C391,yama_TTX!$B:$J,3,0)</f>
        <v>1920x1080 (16:9)</v>
      </c>
      <c r="H391">
        <f>VLOOKUP($C391,yama_TTX!$B:$J,4,0)</f>
        <v>0</v>
      </c>
      <c r="I391" t="str">
        <f>VLOOKUP($C391,yama_TTX!$B:$J,5,0)</f>
        <v>250 кд/м²</v>
      </c>
      <c r="J391" t="str">
        <f>VLOOKUP($C391,yama_TTX!$B:$J,6,0)</f>
        <v>1000:1</v>
      </c>
      <c r="K391" t="str">
        <f>VLOOKUP($C391,yama_TTX!$B:$J,7,0)</f>
        <v>5 мс</v>
      </c>
      <c r="L391" t="str">
        <f>VLOOKUP($C391,yama_TTX!$B:$J,8,0)</f>
        <v>75 Гц</v>
      </c>
      <c r="M391">
        <f>VLOOKUP($C391,yama_TTX!$B:$J,9,0)</f>
        <v>0</v>
      </c>
    </row>
    <row r="392" spans="1:13" x14ac:dyDescent="0.35">
      <c r="A392" s="6" t="s">
        <v>26</v>
      </c>
      <c r="B392" s="6" t="s">
        <v>5387</v>
      </c>
      <c r="C392" s="6" t="s">
        <v>598</v>
      </c>
      <c r="D392" s="7">
        <v>12848</v>
      </c>
      <c r="F392">
        <f>VLOOKUP($C392,yama_TTX!$B:$J,2,0)</f>
        <v>0</v>
      </c>
      <c r="G392" t="str">
        <f>VLOOKUP($C392,yama_TTX!$B:$J,3,0)</f>
        <v>1920x1080 (16:9)</v>
      </c>
      <c r="H392">
        <f>VLOOKUP($C392,yama_TTX!$B:$J,4,0)</f>
        <v>0</v>
      </c>
      <c r="I392" t="str">
        <f>VLOOKUP($C392,yama_TTX!$B:$J,5,0)</f>
        <v>300 кд/м²</v>
      </c>
      <c r="J392">
        <f>VLOOKUP($C392,yama_TTX!$B:$J,6,0)</f>
        <v>0</v>
      </c>
      <c r="K392" t="str">
        <f>VLOOKUP($C392,yama_TTX!$B:$J,7,0)</f>
        <v>1 мс</v>
      </c>
      <c r="L392" t="str">
        <f>VLOOKUP($C392,yama_TTX!$B:$J,8,0)</f>
        <v>75 Гц</v>
      </c>
      <c r="M392">
        <f>VLOOKUP($C392,yama_TTX!$B:$J,9,0)</f>
        <v>0</v>
      </c>
    </row>
    <row r="393" spans="1:13" x14ac:dyDescent="0.35">
      <c r="A393" s="6" t="s">
        <v>26</v>
      </c>
      <c r="B393" s="6" t="s">
        <v>5227</v>
      </c>
      <c r="C393" s="6" t="s">
        <v>371</v>
      </c>
      <c r="D393" s="7">
        <v>14230</v>
      </c>
      <c r="F393">
        <f>VLOOKUP($C393,yama_TTX!$B:$J,2,0)</f>
        <v>0</v>
      </c>
      <c r="G393" t="str">
        <f>VLOOKUP($C393,yama_TTX!$B:$J,3,0)</f>
        <v>1920x1080 (16:9)</v>
      </c>
      <c r="H393">
        <f>VLOOKUP($C393,yama_TTX!$B:$J,4,0)</f>
        <v>0</v>
      </c>
      <c r="I393" t="str">
        <f>VLOOKUP($C393,yama_TTX!$B:$J,5,0)</f>
        <v>300 кд/м²</v>
      </c>
      <c r="J393" t="str">
        <f>VLOOKUP($C393,yama_TTX!$B:$J,6,0)</f>
        <v>1200:1</v>
      </c>
      <c r="K393" t="str">
        <f>VLOOKUP($C393,yama_TTX!$B:$J,7,0)</f>
        <v>1 мс</v>
      </c>
      <c r="L393" t="str">
        <f>VLOOKUP($C393,yama_TTX!$B:$J,8,0)</f>
        <v>75 Гц</v>
      </c>
      <c r="M393">
        <f>VLOOKUP($C393,yama_TTX!$B:$J,9,0)</f>
        <v>0</v>
      </c>
    </row>
    <row r="394" spans="1:13" x14ac:dyDescent="0.35">
      <c r="A394" s="6" t="s">
        <v>26</v>
      </c>
      <c r="B394" s="6" t="s">
        <v>5626</v>
      </c>
      <c r="C394" s="6" t="s">
        <v>914</v>
      </c>
      <c r="D394" s="7">
        <v>20443</v>
      </c>
      <c r="F394">
        <f>VLOOKUP($C394,yama_TTX!$B:$J,2,0)</f>
        <v>0</v>
      </c>
      <c r="G394" t="str">
        <f>VLOOKUP($C394,yama_TTX!$B:$J,3,0)</f>
        <v>1920x1080 (16:9)</v>
      </c>
      <c r="H394">
        <f>VLOOKUP($C394,yama_TTX!$B:$J,4,0)</f>
        <v>0</v>
      </c>
      <c r="I394" t="str">
        <f>VLOOKUP($C394,yama_TTX!$B:$J,5,0)</f>
        <v>250 кд/м²</v>
      </c>
      <c r="J394" t="str">
        <f>VLOOKUP($C394,yama_TTX!$B:$J,6,0)</f>
        <v>1000:1</v>
      </c>
      <c r="K394">
        <f>VLOOKUP($C394,yama_TTX!$B:$J,7,0)</f>
        <v>0</v>
      </c>
      <c r="L394" t="str">
        <f>VLOOKUP($C394,yama_TTX!$B:$J,8,0)</f>
        <v>75 Гц</v>
      </c>
      <c r="M394">
        <f>VLOOKUP($C394,yama_TTX!$B:$J,9,0)</f>
        <v>0</v>
      </c>
    </row>
    <row r="395" spans="1:13" x14ac:dyDescent="0.35">
      <c r="A395" s="6" t="s">
        <v>26</v>
      </c>
      <c r="B395" s="6" t="s">
        <v>5950</v>
      </c>
      <c r="C395" s="6" t="s">
        <v>15836</v>
      </c>
      <c r="D395" s="7">
        <v>27140</v>
      </c>
      <c r="F395" t="e">
        <f>VLOOKUP($C395,yama_TTX!$B:$J,2,0)</f>
        <v>#N/A</v>
      </c>
      <c r="G395" t="e">
        <f>VLOOKUP($C395,yama_TTX!$B:$J,3,0)</f>
        <v>#N/A</v>
      </c>
      <c r="H395" t="e">
        <f>VLOOKUP($C395,yama_TTX!$B:$J,4,0)</f>
        <v>#N/A</v>
      </c>
      <c r="I395" t="e">
        <f>VLOOKUP($C395,yama_TTX!$B:$J,5,0)</f>
        <v>#N/A</v>
      </c>
      <c r="J395" t="e">
        <f>VLOOKUP($C395,yama_TTX!$B:$J,6,0)</f>
        <v>#N/A</v>
      </c>
      <c r="K395" t="e">
        <f>VLOOKUP($C395,yama_TTX!$B:$J,7,0)</f>
        <v>#N/A</v>
      </c>
      <c r="L395" t="e">
        <f>VLOOKUP($C395,yama_TTX!$B:$J,8,0)</f>
        <v>#N/A</v>
      </c>
      <c r="M395" t="e">
        <f>VLOOKUP($C395,yama_TTX!$B:$J,9,0)</f>
        <v>#N/A</v>
      </c>
    </row>
    <row r="396" spans="1:13" x14ac:dyDescent="0.35">
      <c r="A396" s="6" t="s">
        <v>26</v>
      </c>
      <c r="B396" s="6" t="s">
        <v>5913</v>
      </c>
      <c r="C396" s="6" t="s">
        <v>15836</v>
      </c>
      <c r="D396" s="7">
        <v>48694.5</v>
      </c>
      <c r="F396" t="e">
        <f>VLOOKUP($C396,yama_TTX!$B:$J,2,0)</f>
        <v>#N/A</v>
      </c>
      <c r="G396" t="e">
        <f>VLOOKUP($C396,yama_TTX!$B:$J,3,0)</f>
        <v>#N/A</v>
      </c>
      <c r="H396" t="e">
        <f>VLOOKUP($C396,yama_TTX!$B:$J,4,0)</f>
        <v>#N/A</v>
      </c>
      <c r="I396" t="e">
        <f>VLOOKUP($C396,yama_TTX!$B:$J,5,0)</f>
        <v>#N/A</v>
      </c>
      <c r="J396" t="e">
        <f>VLOOKUP($C396,yama_TTX!$B:$J,6,0)</f>
        <v>#N/A</v>
      </c>
      <c r="K396" t="e">
        <f>VLOOKUP($C396,yama_TTX!$B:$J,7,0)</f>
        <v>#N/A</v>
      </c>
      <c r="L396" t="e">
        <f>VLOOKUP($C396,yama_TTX!$B:$J,8,0)</f>
        <v>#N/A</v>
      </c>
      <c r="M396" t="e">
        <f>VLOOKUP($C396,yama_TTX!$B:$J,9,0)</f>
        <v>#N/A</v>
      </c>
    </row>
    <row r="397" spans="1:13" x14ac:dyDescent="0.35">
      <c r="A397" s="6" t="s">
        <v>26</v>
      </c>
      <c r="B397" s="6" t="s">
        <v>5923</v>
      </c>
      <c r="C397" s="6" t="s">
        <v>15836</v>
      </c>
      <c r="D397" s="7">
        <v>4690</v>
      </c>
      <c r="F397" t="e">
        <f>VLOOKUP($C397,yama_TTX!$B:$J,2,0)</f>
        <v>#N/A</v>
      </c>
      <c r="G397" t="e">
        <f>VLOOKUP($C397,yama_TTX!$B:$J,3,0)</f>
        <v>#N/A</v>
      </c>
      <c r="H397" t="e">
        <f>VLOOKUP($C397,yama_TTX!$B:$J,4,0)</f>
        <v>#N/A</v>
      </c>
      <c r="I397" t="e">
        <f>VLOOKUP($C397,yama_TTX!$B:$J,5,0)</f>
        <v>#N/A</v>
      </c>
      <c r="J397" t="e">
        <f>VLOOKUP($C397,yama_TTX!$B:$J,6,0)</f>
        <v>#N/A</v>
      </c>
      <c r="K397" t="e">
        <f>VLOOKUP($C397,yama_TTX!$B:$J,7,0)</f>
        <v>#N/A</v>
      </c>
      <c r="L397" t="e">
        <f>VLOOKUP($C397,yama_TTX!$B:$J,8,0)</f>
        <v>#N/A</v>
      </c>
      <c r="M397" t="e">
        <f>VLOOKUP($C397,yama_TTX!$B:$J,9,0)</f>
        <v>#N/A</v>
      </c>
    </row>
    <row r="398" spans="1:13" x14ac:dyDescent="0.35">
      <c r="A398" s="6" t="s">
        <v>26</v>
      </c>
      <c r="B398" s="6" t="s">
        <v>5577</v>
      </c>
      <c r="C398" s="6" t="s">
        <v>847</v>
      </c>
      <c r="D398" s="7">
        <v>6615.5</v>
      </c>
      <c r="F398" t="str">
        <f>VLOOKUP($C398,yama_TTX!$B:$J,2,0)</f>
        <v>21.5"</v>
      </c>
      <c r="G398" t="str">
        <f>VLOOKUP($C398,yama_TTX!$B:$J,3,0)</f>
        <v>1920x1080 (16:9)</v>
      </c>
      <c r="H398">
        <f>VLOOKUP($C398,yama_TTX!$B:$J,4,0)</f>
        <v>0</v>
      </c>
      <c r="I398" t="str">
        <f>VLOOKUP($C398,yama_TTX!$B:$J,5,0)</f>
        <v>200 кд/м²</v>
      </c>
      <c r="J398">
        <f>VLOOKUP($C398,yama_TTX!$B:$J,6,0)</f>
        <v>0</v>
      </c>
      <c r="K398" t="str">
        <f>VLOOKUP($C398,yama_TTX!$B:$J,7,0)</f>
        <v>5 мс</v>
      </c>
      <c r="L398" t="str">
        <f>VLOOKUP($C398,yama_TTX!$B:$J,8,0)</f>
        <v>75 Гц</v>
      </c>
      <c r="M398">
        <f>VLOOKUP($C398,yama_TTX!$B:$J,9,0)</f>
        <v>0</v>
      </c>
    </row>
    <row r="399" spans="1:13" x14ac:dyDescent="0.35">
      <c r="A399" s="6" t="s">
        <v>26</v>
      </c>
      <c r="B399" s="6" t="s">
        <v>4027</v>
      </c>
      <c r="C399" s="6" t="s">
        <v>190</v>
      </c>
      <c r="D399" s="7">
        <v>6650</v>
      </c>
      <c r="F399" t="str">
        <f>VLOOKUP($C399,yama_TTX!$B:$J,2,0)</f>
        <v>21.5"</v>
      </c>
      <c r="G399" t="str">
        <f>VLOOKUP($C399,yama_TTX!$B:$J,3,0)</f>
        <v>1920x1080 (16:9)</v>
      </c>
      <c r="H399">
        <f>VLOOKUP($C399,yama_TTX!$B:$J,4,0)</f>
        <v>0</v>
      </c>
      <c r="I399" t="str">
        <f>VLOOKUP($C399,yama_TTX!$B:$J,5,0)</f>
        <v>250 кд/м²</v>
      </c>
      <c r="J399">
        <f>VLOOKUP($C399,yama_TTX!$B:$J,6,0)</f>
        <v>0</v>
      </c>
      <c r="K399" t="str">
        <f>VLOOKUP($C399,yama_TTX!$B:$J,7,0)</f>
        <v>5 мс</v>
      </c>
      <c r="L399" t="str">
        <f>VLOOKUP($C399,yama_TTX!$B:$J,8,0)</f>
        <v>75 Гц</v>
      </c>
      <c r="M399">
        <f>VLOOKUP($C399,yama_TTX!$B:$J,9,0)</f>
        <v>0</v>
      </c>
    </row>
    <row r="400" spans="1:13" x14ac:dyDescent="0.35">
      <c r="A400" s="6" t="s">
        <v>26</v>
      </c>
      <c r="B400" s="6" t="s">
        <v>5481</v>
      </c>
      <c r="C400" s="6" t="s">
        <v>722</v>
      </c>
      <c r="D400" s="7">
        <v>8224</v>
      </c>
      <c r="F400" t="str">
        <f>VLOOKUP($C400,yama_TTX!$B:$J,2,0)</f>
        <v>23.6"</v>
      </c>
      <c r="G400" t="str">
        <f>VLOOKUP($C400,yama_TTX!$B:$J,3,0)</f>
        <v>1920x1080 (16:9)</v>
      </c>
      <c r="H400">
        <f>VLOOKUP($C400,yama_TTX!$B:$J,4,0)</f>
        <v>0</v>
      </c>
      <c r="I400" t="str">
        <f>VLOOKUP($C400,yama_TTX!$B:$J,5,0)</f>
        <v>250 кд/м²</v>
      </c>
      <c r="J400">
        <f>VLOOKUP($C400,yama_TTX!$B:$J,6,0)</f>
        <v>0</v>
      </c>
      <c r="K400" t="str">
        <f>VLOOKUP($C400,yama_TTX!$B:$J,7,0)</f>
        <v>2 мс</v>
      </c>
      <c r="L400" t="str">
        <f>VLOOKUP($C400,yama_TTX!$B:$J,8,0)</f>
        <v>75 Гц</v>
      </c>
      <c r="M400">
        <f>VLOOKUP($C400,yama_TTX!$B:$J,9,0)</f>
        <v>0</v>
      </c>
    </row>
    <row r="401" spans="1:13" x14ac:dyDescent="0.35">
      <c r="A401" s="6" t="s">
        <v>26</v>
      </c>
      <c r="B401" s="6" t="s">
        <v>5374</v>
      </c>
      <c r="C401" s="6" t="s">
        <v>577</v>
      </c>
      <c r="D401" s="7">
        <v>7940</v>
      </c>
      <c r="F401" t="str">
        <f>VLOOKUP($C401,yama_TTX!$B:$J,2,0)</f>
        <v>23.6"</v>
      </c>
      <c r="G401" t="str">
        <f>VLOOKUP($C401,yama_TTX!$B:$J,3,0)</f>
        <v>1920x1080 (16:9)</v>
      </c>
      <c r="H401">
        <f>VLOOKUP($C401,yama_TTX!$B:$J,4,0)</f>
        <v>0</v>
      </c>
      <c r="I401" t="str">
        <f>VLOOKUP($C401,yama_TTX!$B:$J,5,0)</f>
        <v>250 кд/м²</v>
      </c>
      <c r="J401">
        <f>VLOOKUP($C401,yama_TTX!$B:$J,6,0)</f>
        <v>0</v>
      </c>
      <c r="K401" t="str">
        <f>VLOOKUP($C401,yama_TTX!$B:$J,7,0)</f>
        <v>5 мс</v>
      </c>
      <c r="L401" t="str">
        <f>VLOOKUP($C401,yama_TTX!$B:$J,8,0)</f>
        <v>75 Гц</v>
      </c>
      <c r="M401">
        <f>VLOOKUP($C401,yama_TTX!$B:$J,9,0)</f>
        <v>0</v>
      </c>
    </row>
    <row r="402" spans="1:13" x14ac:dyDescent="0.35">
      <c r="A402" s="6" t="s">
        <v>26</v>
      </c>
      <c r="B402" s="6" t="s">
        <v>5603</v>
      </c>
      <c r="C402" s="6" t="s">
        <v>879</v>
      </c>
      <c r="D402" s="7">
        <v>10480</v>
      </c>
      <c r="F402">
        <f>VLOOKUP($C402,yama_TTX!$B:$J,2,0)</f>
        <v>0</v>
      </c>
      <c r="G402" t="str">
        <f>VLOOKUP($C402,yama_TTX!$B:$J,3,0)</f>
        <v>1920x1080 (16:9)</v>
      </c>
      <c r="H402">
        <f>VLOOKUP($C402,yama_TTX!$B:$J,4,0)</f>
        <v>0</v>
      </c>
      <c r="I402" t="str">
        <f>VLOOKUP($C402,yama_TTX!$B:$J,5,0)</f>
        <v>250 кд/м²</v>
      </c>
      <c r="J402">
        <f>VLOOKUP($C402,yama_TTX!$B:$J,6,0)</f>
        <v>0</v>
      </c>
      <c r="K402" t="str">
        <f>VLOOKUP($C402,yama_TTX!$B:$J,7,0)</f>
        <v>1 мс</v>
      </c>
      <c r="L402" t="str">
        <f>VLOOKUP($C402,yama_TTX!$B:$J,8,0)</f>
        <v>76 Гц</v>
      </c>
      <c r="M402">
        <f>VLOOKUP($C402,yama_TTX!$B:$J,9,0)</f>
        <v>0</v>
      </c>
    </row>
    <row r="403" spans="1:13" x14ac:dyDescent="0.35">
      <c r="A403" s="6" t="s">
        <v>26</v>
      </c>
      <c r="B403" s="6" t="s">
        <v>5344</v>
      </c>
      <c r="C403" s="6" t="s">
        <v>532</v>
      </c>
      <c r="D403" s="7">
        <v>16390</v>
      </c>
      <c r="F403">
        <f>VLOOKUP($C403,yama_TTX!$B:$J,2,0)</f>
        <v>0</v>
      </c>
      <c r="G403" t="str">
        <f>VLOOKUP($C403,yama_TTX!$B:$J,3,0)</f>
        <v>1920x1080 (16:9)</v>
      </c>
      <c r="H403">
        <f>VLOOKUP($C403,yama_TTX!$B:$J,4,0)</f>
        <v>0</v>
      </c>
      <c r="I403" t="str">
        <f>VLOOKUP($C403,yama_TTX!$B:$J,5,0)</f>
        <v>300 кд/м²</v>
      </c>
      <c r="J403">
        <f>VLOOKUP($C403,yama_TTX!$B:$J,6,0)</f>
        <v>0</v>
      </c>
      <c r="K403" t="str">
        <f>VLOOKUP($C403,yama_TTX!$B:$J,7,0)</f>
        <v>1 мс</v>
      </c>
      <c r="L403" t="str">
        <f>VLOOKUP($C403,yama_TTX!$B:$J,8,0)</f>
        <v>76 Гц</v>
      </c>
      <c r="M403">
        <f>VLOOKUP($C403,yama_TTX!$B:$J,9,0)</f>
        <v>0</v>
      </c>
    </row>
    <row r="404" spans="1:13" x14ac:dyDescent="0.35">
      <c r="A404" s="6" t="s">
        <v>26</v>
      </c>
      <c r="B404" s="6" t="s">
        <v>5267</v>
      </c>
      <c r="C404" s="6" t="s">
        <v>431</v>
      </c>
      <c r="D404" s="7">
        <v>11577.8</v>
      </c>
      <c r="F404" t="str">
        <f>VLOOKUP($C404,yama_TTX!$B:$J,2,0)</f>
        <v>15.6"</v>
      </c>
      <c r="G404" t="str">
        <f>VLOOKUP($C404,yama_TTX!$B:$J,3,0)</f>
        <v>1366x768 (16:9)</v>
      </c>
      <c r="H404">
        <f>VLOOKUP($C404,yama_TTX!$B:$J,4,0)</f>
        <v>0</v>
      </c>
      <c r="I404" t="str">
        <f>VLOOKUP($C404,yama_TTX!$B:$J,5,0)</f>
        <v>200 кд/м²</v>
      </c>
      <c r="J404">
        <f>VLOOKUP($C404,yama_TTX!$B:$J,6,0)</f>
        <v>0</v>
      </c>
      <c r="K404">
        <f>VLOOKUP($C404,yama_TTX!$B:$J,7,0)</f>
        <v>0</v>
      </c>
      <c r="L404" t="str">
        <f>VLOOKUP($C404,yama_TTX!$B:$J,8,0)</f>
        <v>76 Гц</v>
      </c>
      <c r="M404">
        <f>VLOOKUP($C404,yama_TTX!$B:$J,9,0)</f>
        <v>0</v>
      </c>
    </row>
    <row r="405" spans="1:13" x14ac:dyDescent="0.35">
      <c r="A405" s="6" t="s">
        <v>26</v>
      </c>
      <c r="B405" s="6" t="s">
        <v>5267</v>
      </c>
      <c r="C405" s="6" t="s">
        <v>637</v>
      </c>
      <c r="D405" s="7">
        <v>19580</v>
      </c>
      <c r="F405" t="str">
        <f>VLOOKUP($C405,yama_TTX!$B:$J,2,0)</f>
        <v>21.5"</v>
      </c>
      <c r="G405" t="str">
        <f>VLOOKUP($C405,yama_TTX!$B:$J,3,0)</f>
        <v>1920x1080 (16:9)</v>
      </c>
      <c r="H405">
        <f>VLOOKUP($C405,yama_TTX!$B:$J,4,0)</f>
        <v>0</v>
      </c>
      <c r="I405" t="str">
        <f>VLOOKUP($C405,yama_TTX!$B:$J,5,0)</f>
        <v>250 кд/м²</v>
      </c>
      <c r="J405" t="str">
        <f>VLOOKUP($C405,yama_TTX!$B:$J,6,0)</f>
        <v>1000:1</v>
      </c>
      <c r="K405" t="str">
        <f>VLOOKUP($C405,yama_TTX!$B:$J,7,0)</f>
        <v>5 мс</v>
      </c>
      <c r="L405" t="str">
        <f>VLOOKUP($C405,yama_TTX!$B:$J,8,0)</f>
        <v>75 Гц</v>
      </c>
      <c r="M405">
        <f>VLOOKUP($C405,yama_TTX!$B:$J,9,0)</f>
        <v>0</v>
      </c>
    </row>
    <row r="406" spans="1:13" x14ac:dyDescent="0.35">
      <c r="A406" s="6" t="s">
        <v>26</v>
      </c>
      <c r="B406" s="6" t="s">
        <v>3964</v>
      </c>
      <c r="C406" s="6" t="s">
        <v>15836</v>
      </c>
      <c r="D406" s="7">
        <v>10190</v>
      </c>
      <c r="F406" t="e">
        <f>VLOOKUP($C406,yama_TTX!$B:$J,2,0)</f>
        <v>#N/A</v>
      </c>
      <c r="G406" t="e">
        <f>VLOOKUP($C406,yama_TTX!$B:$J,3,0)</f>
        <v>#N/A</v>
      </c>
      <c r="H406" t="e">
        <f>VLOOKUP($C406,yama_TTX!$B:$J,4,0)</f>
        <v>#N/A</v>
      </c>
      <c r="I406" t="e">
        <f>VLOOKUP($C406,yama_TTX!$B:$J,5,0)</f>
        <v>#N/A</v>
      </c>
      <c r="J406" t="e">
        <f>VLOOKUP($C406,yama_TTX!$B:$J,6,0)</f>
        <v>#N/A</v>
      </c>
      <c r="K406" t="e">
        <f>VLOOKUP($C406,yama_TTX!$B:$J,7,0)</f>
        <v>#N/A</v>
      </c>
      <c r="L406" t="e">
        <f>VLOOKUP($C406,yama_TTX!$B:$J,8,0)</f>
        <v>#N/A</v>
      </c>
      <c r="M406" t="e">
        <f>VLOOKUP($C406,yama_TTX!$B:$J,9,0)</f>
        <v>#N/A</v>
      </c>
    </row>
    <row r="407" spans="1:13" x14ac:dyDescent="0.35">
      <c r="A407" s="6" t="s">
        <v>26</v>
      </c>
      <c r="B407" s="6" t="s">
        <v>5163</v>
      </c>
      <c r="C407" s="6" t="s">
        <v>284</v>
      </c>
      <c r="D407" s="7">
        <v>24509.5</v>
      </c>
      <c r="F407" t="str">
        <f>VLOOKUP($C407,yama_TTX!$B:$J,2,0)</f>
        <v>23.8"</v>
      </c>
      <c r="G407" t="str">
        <f>VLOOKUP($C407,yama_TTX!$B:$J,3,0)</f>
        <v>2560x1440 (16:9)</v>
      </c>
      <c r="H407">
        <f>VLOOKUP($C407,yama_TTX!$B:$J,4,0)</f>
        <v>0</v>
      </c>
      <c r="I407" t="str">
        <f>VLOOKUP($C407,yama_TTX!$B:$J,5,0)</f>
        <v>300 кд/м²</v>
      </c>
      <c r="J407" t="str">
        <f>VLOOKUP($C407,yama_TTX!$B:$J,6,0)</f>
        <v>1000:1</v>
      </c>
      <c r="K407" t="str">
        <f>VLOOKUP($C407,yama_TTX!$B:$J,7,0)</f>
        <v>5 мс</v>
      </c>
      <c r="L407" t="str">
        <f>VLOOKUP($C407,yama_TTX!$B:$J,8,0)</f>
        <v>76 Гц</v>
      </c>
      <c r="M407">
        <f>VLOOKUP($C407,yama_TTX!$B:$J,9,0)</f>
        <v>0</v>
      </c>
    </row>
    <row r="408" spans="1:13" x14ac:dyDescent="0.35">
      <c r="A408" s="6" t="s">
        <v>26</v>
      </c>
      <c r="B408" s="6" t="s">
        <v>5163</v>
      </c>
      <c r="C408" s="6" t="s">
        <v>511</v>
      </c>
      <c r="D408" s="7">
        <v>28887</v>
      </c>
      <c r="F408" t="str">
        <f>VLOOKUP($C408,yama_TTX!$B:$J,2,0)</f>
        <v>15.6"</v>
      </c>
      <c r="G408" t="str">
        <f>VLOOKUP($C408,yama_TTX!$B:$J,3,0)</f>
        <v>1920x1080 (16:9)</v>
      </c>
      <c r="H408">
        <f>VLOOKUP($C408,yama_TTX!$B:$J,4,0)</f>
        <v>0</v>
      </c>
      <c r="I408" t="str">
        <f>VLOOKUP($C408,yama_TTX!$B:$J,5,0)</f>
        <v>250 кд/м²</v>
      </c>
      <c r="J408" t="str">
        <f>VLOOKUP($C408,yama_TTX!$B:$J,6,0)</f>
        <v>700:1</v>
      </c>
      <c r="K408">
        <f>VLOOKUP($C408,yama_TTX!$B:$J,7,0)</f>
        <v>0</v>
      </c>
      <c r="L408">
        <f>VLOOKUP($C408,yama_TTX!$B:$J,8,0)</f>
        <v>0</v>
      </c>
      <c r="M408">
        <f>VLOOKUP($C408,yama_TTX!$B:$J,9,0)</f>
        <v>0</v>
      </c>
    </row>
    <row r="409" spans="1:13" x14ac:dyDescent="0.35">
      <c r="A409" s="6" t="s">
        <v>26</v>
      </c>
      <c r="B409" s="6" t="s">
        <v>3743</v>
      </c>
      <c r="C409" s="6" t="s">
        <v>592</v>
      </c>
      <c r="D409" s="7">
        <v>17476.666666666668</v>
      </c>
      <c r="F409">
        <f>VLOOKUP($C409,yama_TTX!$B:$J,2,0)</f>
        <v>0</v>
      </c>
      <c r="G409" t="str">
        <f>VLOOKUP($C409,yama_TTX!$B:$J,3,0)</f>
        <v>1920x1080 (16:9)</v>
      </c>
      <c r="H409">
        <f>VLOOKUP($C409,yama_TTX!$B:$J,4,0)</f>
        <v>0</v>
      </c>
      <c r="I409" t="str">
        <f>VLOOKUP($C409,yama_TTX!$B:$J,5,0)</f>
        <v>250 кд/м²</v>
      </c>
      <c r="J409" t="str">
        <f>VLOOKUP($C409,yama_TTX!$B:$J,6,0)</f>
        <v>1000:1</v>
      </c>
      <c r="K409" t="str">
        <f>VLOOKUP($C409,yama_TTX!$B:$J,7,0)</f>
        <v>5 мс</v>
      </c>
      <c r="L409" t="str">
        <f>VLOOKUP($C409,yama_TTX!$B:$J,8,0)</f>
        <v>75 Гц</v>
      </c>
      <c r="M409">
        <f>VLOOKUP($C409,yama_TTX!$B:$J,9,0)</f>
        <v>0</v>
      </c>
    </row>
    <row r="410" spans="1:13" x14ac:dyDescent="0.35">
      <c r="A410" s="6" t="s">
        <v>26</v>
      </c>
      <c r="B410" s="6" t="s">
        <v>3730</v>
      </c>
      <c r="C410" s="6" t="s">
        <v>167</v>
      </c>
      <c r="D410" s="7">
        <v>13860</v>
      </c>
      <c r="F410">
        <f>VLOOKUP($C410,yama_TTX!$B:$J,2,0)</f>
        <v>0</v>
      </c>
      <c r="G410" t="str">
        <f>VLOOKUP($C410,yama_TTX!$B:$J,3,0)</f>
        <v>1920x1080 (16:9)</v>
      </c>
      <c r="H410">
        <f>VLOOKUP($C410,yama_TTX!$B:$J,4,0)</f>
        <v>0</v>
      </c>
      <c r="I410" t="str">
        <f>VLOOKUP($C410,yama_TTX!$B:$J,5,0)</f>
        <v>250 кд/м²</v>
      </c>
      <c r="J410" t="str">
        <f>VLOOKUP($C410,yama_TTX!$B:$J,6,0)</f>
        <v>1000:1</v>
      </c>
      <c r="K410">
        <f>VLOOKUP($C410,yama_TTX!$B:$J,7,0)</f>
        <v>0</v>
      </c>
      <c r="L410" t="str">
        <f>VLOOKUP($C410,yama_TTX!$B:$J,8,0)</f>
        <v>75 Гц</v>
      </c>
      <c r="M410">
        <f>VLOOKUP($C410,yama_TTX!$B:$J,9,0)</f>
        <v>0</v>
      </c>
    </row>
    <row r="411" spans="1:13" x14ac:dyDescent="0.35">
      <c r="A411" s="6" t="s">
        <v>26</v>
      </c>
      <c r="B411" s="6" t="s">
        <v>5027</v>
      </c>
      <c r="C411" s="6" t="s">
        <v>102</v>
      </c>
      <c r="D411" s="7">
        <v>7395</v>
      </c>
      <c r="F411" t="str">
        <f>VLOOKUP($C411,yama_TTX!$B:$J,2,0)</f>
        <v>21.5"</v>
      </c>
      <c r="G411" t="str">
        <f>VLOOKUP($C411,yama_TTX!$B:$J,3,0)</f>
        <v>1920x1080 (16:9)</v>
      </c>
      <c r="H411">
        <f>VLOOKUP($C411,yama_TTX!$B:$J,4,0)</f>
        <v>0</v>
      </c>
      <c r="I411" t="str">
        <f>VLOOKUP($C411,yama_TTX!$B:$J,5,0)</f>
        <v>250 кд/м²</v>
      </c>
      <c r="J411">
        <f>VLOOKUP($C411,yama_TTX!$B:$J,6,0)</f>
        <v>0</v>
      </c>
      <c r="K411" t="str">
        <f>VLOOKUP($C411,yama_TTX!$B:$J,7,0)</f>
        <v>5 мс</v>
      </c>
      <c r="L411" t="str">
        <f>VLOOKUP($C411,yama_TTX!$B:$J,8,0)</f>
        <v>76 Гц</v>
      </c>
      <c r="M411">
        <f>VLOOKUP($C411,yama_TTX!$B:$J,9,0)</f>
        <v>0</v>
      </c>
    </row>
    <row r="412" spans="1:13" x14ac:dyDescent="0.35">
      <c r="A412" s="6" t="s">
        <v>26</v>
      </c>
      <c r="B412" s="6" t="s">
        <v>5542</v>
      </c>
      <c r="C412" s="6" t="s">
        <v>801</v>
      </c>
      <c r="D412" s="7">
        <v>9650</v>
      </c>
      <c r="F412">
        <f>VLOOKUP($C412,yama_TTX!$B:$J,2,0)</f>
        <v>0</v>
      </c>
      <c r="G412" t="str">
        <f>VLOOKUP($C412,yama_TTX!$B:$J,3,0)</f>
        <v>1920x1080 (16:9)</v>
      </c>
      <c r="H412">
        <f>VLOOKUP($C412,yama_TTX!$B:$J,4,0)</f>
        <v>0</v>
      </c>
      <c r="I412" t="str">
        <f>VLOOKUP($C412,yama_TTX!$B:$J,5,0)</f>
        <v>250 кд/м²</v>
      </c>
      <c r="J412">
        <f>VLOOKUP($C412,yama_TTX!$B:$J,6,0)</f>
        <v>0</v>
      </c>
      <c r="K412" t="str">
        <f>VLOOKUP($C412,yama_TTX!$B:$J,7,0)</f>
        <v>5 мс</v>
      </c>
      <c r="L412" t="str">
        <f>VLOOKUP($C412,yama_TTX!$B:$J,8,0)</f>
        <v>76 Гц</v>
      </c>
      <c r="M412">
        <f>VLOOKUP($C412,yama_TTX!$B:$J,9,0)</f>
        <v>0</v>
      </c>
    </row>
    <row r="413" spans="1:13" x14ac:dyDescent="0.35">
      <c r="A413" s="6" t="s">
        <v>26</v>
      </c>
      <c r="B413" s="6" t="s">
        <v>5441</v>
      </c>
      <c r="C413" s="6" t="s">
        <v>667</v>
      </c>
      <c r="D413" s="7">
        <v>10350</v>
      </c>
      <c r="F413" t="str">
        <f>VLOOKUP($C413,yama_TTX!$B:$J,2,0)</f>
        <v>23.8"</v>
      </c>
      <c r="G413" t="str">
        <f>VLOOKUP($C413,yama_TTX!$B:$J,3,0)</f>
        <v>1920x1080 (16:9)</v>
      </c>
      <c r="H413">
        <f>VLOOKUP($C413,yama_TTX!$B:$J,4,0)</f>
        <v>0</v>
      </c>
      <c r="I413" t="str">
        <f>VLOOKUP($C413,yama_TTX!$B:$J,5,0)</f>
        <v>250 кд/м²</v>
      </c>
      <c r="J413">
        <f>VLOOKUP($C413,yama_TTX!$B:$J,6,0)</f>
        <v>0</v>
      </c>
      <c r="K413" t="str">
        <f>VLOOKUP($C413,yama_TTX!$B:$J,7,0)</f>
        <v>5 мс</v>
      </c>
      <c r="L413" t="str">
        <f>VLOOKUP($C413,yama_TTX!$B:$J,8,0)</f>
        <v>76 Гц</v>
      </c>
      <c r="M413">
        <f>VLOOKUP($C413,yama_TTX!$B:$J,9,0)</f>
        <v>0</v>
      </c>
    </row>
    <row r="414" spans="1:13" x14ac:dyDescent="0.35">
      <c r="A414" s="6" t="s">
        <v>26</v>
      </c>
      <c r="B414" s="6" t="s">
        <v>5008</v>
      </c>
      <c r="C414" s="6" t="s">
        <v>75</v>
      </c>
      <c r="D414" s="7">
        <v>9413</v>
      </c>
      <c r="F414" t="str">
        <f>VLOOKUP($C414,yama_TTX!$B:$J,2,0)</f>
        <v>23.8"</v>
      </c>
      <c r="G414" t="str">
        <f>VLOOKUP($C414,yama_TTX!$B:$J,3,0)</f>
        <v>1920x1080 (16:9)</v>
      </c>
      <c r="H414">
        <f>VLOOKUP($C414,yama_TTX!$B:$J,4,0)</f>
        <v>0</v>
      </c>
      <c r="I414" t="str">
        <f>VLOOKUP($C414,yama_TTX!$B:$J,5,0)</f>
        <v>250 кд/м²</v>
      </c>
      <c r="J414">
        <f>VLOOKUP($C414,yama_TTX!$B:$J,6,0)</f>
        <v>0</v>
      </c>
      <c r="K414" t="str">
        <f>VLOOKUP($C414,yama_TTX!$B:$J,7,0)</f>
        <v>5 мс</v>
      </c>
      <c r="L414" t="str">
        <f>VLOOKUP($C414,yama_TTX!$B:$J,8,0)</f>
        <v>76 Гц</v>
      </c>
      <c r="M414">
        <f>VLOOKUP($C414,yama_TTX!$B:$J,9,0)</f>
        <v>0</v>
      </c>
    </row>
    <row r="415" spans="1:13" x14ac:dyDescent="0.35">
      <c r="A415" s="6" t="s">
        <v>26</v>
      </c>
      <c r="B415" s="6" t="s">
        <v>5144</v>
      </c>
      <c r="C415" s="6" t="s">
        <v>255</v>
      </c>
      <c r="D415" s="7">
        <v>12096.666666666666</v>
      </c>
      <c r="F415">
        <f>VLOOKUP($C415,yama_TTX!$B:$J,2,0)</f>
        <v>0</v>
      </c>
      <c r="G415" t="str">
        <f>VLOOKUP($C415,yama_TTX!$B:$J,3,0)</f>
        <v>1920x1080 (16:9)</v>
      </c>
      <c r="H415">
        <f>VLOOKUP($C415,yama_TTX!$B:$J,4,0)</f>
        <v>0</v>
      </c>
      <c r="I415" t="str">
        <f>VLOOKUP($C415,yama_TTX!$B:$J,5,0)</f>
        <v>250 кд/м²</v>
      </c>
      <c r="J415" t="str">
        <f>VLOOKUP($C415,yama_TTX!$B:$J,6,0)</f>
        <v>1000:1</v>
      </c>
      <c r="K415" t="str">
        <f>VLOOKUP($C415,yama_TTX!$B:$J,7,0)</f>
        <v>5 мс</v>
      </c>
      <c r="L415" t="str">
        <f>VLOOKUP($C415,yama_TTX!$B:$J,8,0)</f>
        <v>75 Гц</v>
      </c>
      <c r="M415">
        <f>VLOOKUP($C415,yama_TTX!$B:$J,9,0)</f>
        <v>0</v>
      </c>
    </row>
    <row r="416" spans="1:13" x14ac:dyDescent="0.35">
      <c r="A416" s="6" t="s">
        <v>26</v>
      </c>
      <c r="B416" s="6" t="s">
        <v>5662</v>
      </c>
      <c r="C416" s="6" t="s">
        <v>967</v>
      </c>
      <c r="D416" s="7">
        <v>20866.333333333332</v>
      </c>
      <c r="F416">
        <f>VLOOKUP($C416,yama_TTX!$B:$J,2,0)</f>
        <v>0</v>
      </c>
      <c r="G416" t="str">
        <f>VLOOKUP($C416,yama_TTX!$B:$J,3,0)</f>
        <v>1920x1080 (16:9)</v>
      </c>
      <c r="H416">
        <f>VLOOKUP($C416,yama_TTX!$B:$J,4,0)</f>
        <v>0</v>
      </c>
      <c r="I416" t="str">
        <f>VLOOKUP($C416,yama_TTX!$B:$J,5,0)</f>
        <v>250 кд/м²</v>
      </c>
      <c r="J416" t="str">
        <f>VLOOKUP($C416,yama_TTX!$B:$J,6,0)</f>
        <v>1000:1</v>
      </c>
      <c r="K416" t="str">
        <f>VLOOKUP($C416,yama_TTX!$B:$J,7,0)</f>
        <v>5 мс</v>
      </c>
      <c r="L416" t="str">
        <f>VLOOKUP($C416,yama_TTX!$B:$J,8,0)</f>
        <v>75 Гц</v>
      </c>
      <c r="M416">
        <f>VLOOKUP($C416,yama_TTX!$B:$J,9,0)</f>
        <v>0</v>
      </c>
    </row>
    <row r="417" spans="1:13" x14ac:dyDescent="0.35">
      <c r="A417" s="6" t="s">
        <v>26</v>
      </c>
      <c r="B417" s="6" t="s">
        <v>3747</v>
      </c>
      <c r="C417" s="6" t="s">
        <v>180</v>
      </c>
      <c r="D417" s="7">
        <v>27170</v>
      </c>
      <c r="F417">
        <f>VLOOKUP($C417,yama_TTX!$B:$J,2,0)</f>
        <v>0</v>
      </c>
      <c r="G417" t="str">
        <f>VLOOKUP($C417,yama_TTX!$B:$J,3,0)</f>
        <v>2560x1440 (16:9)</v>
      </c>
      <c r="H417">
        <f>VLOOKUP($C417,yama_TTX!$B:$J,4,0)</f>
        <v>0</v>
      </c>
      <c r="I417" t="str">
        <f>VLOOKUP($C417,yama_TTX!$B:$J,5,0)</f>
        <v>250 кд/м²</v>
      </c>
      <c r="J417" t="str">
        <f>VLOOKUP($C417,yama_TTX!$B:$J,6,0)</f>
        <v>1000:1</v>
      </c>
      <c r="K417" t="str">
        <f>VLOOKUP($C417,yama_TTX!$B:$J,7,0)</f>
        <v>5 мс</v>
      </c>
      <c r="L417" t="str">
        <f>VLOOKUP($C417,yama_TTX!$B:$J,8,0)</f>
        <v>76 Гц</v>
      </c>
      <c r="M417">
        <f>VLOOKUP($C417,yama_TTX!$B:$J,9,0)</f>
        <v>0</v>
      </c>
    </row>
    <row r="418" spans="1:13" x14ac:dyDescent="0.35">
      <c r="A418" s="6" t="s">
        <v>26</v>
      </c>
      <c r="B418" s="6" t="s">
        <v>4036</v>
      </c>
      <c r="C418" s="6" t="s">
        <v>238</v>
      </c>
      <c r="D418" s="7">
        <v>39034.666666666664</v>
      </c>
      <c r="F418" t="str">
        <f>VLOOKUP($C418,yama_TTX!$B:$J,2,0)</f>
        <v>23.8"</v>
      </c>
      <c r="G418" t="str">
        <f>VLOOKUP($C418,yama_TTX!$B:$J,3,0)</f>
        <v>1920x1080@240 Гц (16:9)</v>
      </c>
      <c r="H418">
        <f>VLOOKUP($C418,yama_TTX!$B:$J,4,0)</f>
        <v>0</v>
      </c>
      <c r="I418" t="str">
        <f>VLOOKUP($C418,yama_TTX!$B:$J,5,0)</f>
        <v>400 кд/м²</v>
      </c>
      <c r="J418" t="str">
        <f>VLOOKUP($C418,yama_TTX!$B:$J,6,0)</f>
        <v>1000:1</v>
      </c>
      <c r="K418" t="str">
        <f>VLOOKUP($C418,yama_TTX!$B:$J,7,0)</f>
        <v>1 мс</v>
      </c>
      <c r="L418" t="str">
        <f>VLOOKUP($C418,yama_TTX!$B:$J,8,0)</f>
        <v>240 Гц</v>
      </c>
      <c r="M418">
        <f>VLOOKUP($C418,yama_TTX!$B:$J,9,0)</f>
        <v>0</v>
      </c>
    </row>
    <row r="419" spans="1:13" x14ac:dyDescent="0.35">
      <c r="A419" s="6" t="s">
        <v>26</v>
      </c>
      <c r="B419" s="6" t="s">
        <v>5313</v>
      </c>
      <c r="C419" s="6" t="s">
        <v>484</v>
      </c>
      <c r="D419" s="7">
        <v>38143</v>
      </c>
      <c r="F419" t="str">
        <f>VLOOKUP($C419,yama_TTX!$B:$J,2,0)</f>
        <v>24.5"</v>
      </c>
      <c r="G419" t="str">
        <f>VLOOKUP($C419,yama_TTX!$B:$J,3,0)</f>
        <v>1920x1080@240 Гц (16:9)</v>
      </c>
      <c r="H419">
        <f>VLOOKUP($C419,yama_TTX!$B:$J,4,0)</f>
        <v>0</v>
      </c>
      <c r="I419" t="str">
        <f>VLOOKUP($C419,yama_TTX!$B:$J,5,0)</f>
        <v>400 кд/м²</v>
      </c>
      <c r="J419" t="str">
        <f>VLOOKUP($C419,yama_TTX!$B:$J,6,0)</f>
        <v>1000:1</v>
      </c>
      <c r="K419" t="str">
        <f>VLOOKUP($C419,yama_TTX!$B:$J,7,0)</f>
        <v>1 мс</v>
      </c>
      <c r="L419" t="str">
        <f>VLOOKUP($C419,yama_TTX!$B:$J,8,0)</f>
        <v>240 Гц</v>
      </c>
      <c r="M419">
        <f>VLOOKUP($C419,yama_TTX!$B:$J,9,0)</f>
        <v>0</v>
      </c>
    </row>
    <row r="420" spans="1:13" x14ac:dyDescent="0.35">
      <c r="A420" s="6" t="s">
        <v>26</v>
      </c>
      <c r="B420" s="6" t="s">
        <v>5076</v>
      </c>
      <c r="C420" s="6" t="s">
        <v>161</v>
      </c>
      <c r="D420" s="7">
        <v>56184.5</v>
      </c>
      <c r="F420">
        <f>VLOOKUP($C420,yama_TTX!$B:$J,2,0)</f>
        <v>0</v>
      </c>
      <c r="G420" t="str">
        <f>VLOOKUP($C420,yama_TTX!$B:$J,3,0)</f>
        <v>2560x1440@170 Гц (16:9)</v>
      </c>
      <c r="H420">
        <f>VLOOKUP($C420,yama_TTX!$B:$J,4,0)</f>
        <v>0</v>
      </c>
      <c r="I420" t="str">
        <f>VLOOKUP($C420,yama_TTX!$B:$J,5,0)</f>
        <v>400 кд/м²</v>
      </c>
      <c r="J420" t="str">
        <f>VLOOKUP($C420,yama_TTX!$B:$J,6,0)</f>
        <v>1000:1</v>
      </c>
      <c r="K420" t="str">
        <f>VLOOKUP($C420,yama_TTX!$B:$J,7,0)</f>
        <v>1 мс</v>
      </c>
      <c r="L420" t="str">
        <f>VLOOKUP($C420,yama_TTX!$B:$J,8,0)</f>
        <v>170 Гц</v>
      </c>
      <c r="M420">
        <f>VLOOKUP($C420,yama_TTX!$B:$J,9,0)</f>
        <v>0</v>
      </c>
    </row>
    <row r="421" spans="1:13" x14ac:dyDescent="0.35">
      <c r="A421" s="6" t="s">
        <v>26</v>
      </c>
      <c r="B421" s="6" t="s">
        <v>5205</v>
      </c>
      <c r="C421" s="6" t="s">
        <v>338</v>
      </c>
      <c r="D421" s="7">
        <v>116485</v>
      </c>
      <c r="F421">
        <f>VLOOKUP($C421,yama_TTX!$B:$J,2,0)</f>
        <v>0</v>
      </c>
      <c r="G421" t="str">
        <f>VLOOKUP($C421,yama_TTX!$B:$J,3,0)</f>
        <v>3840x2160@144 Гц (16:9)</v>
      </c>
      <c r="H421" t="str">
        <f>VLOOKUP($C421,yama_TTX!$B:$J,4,0)</f>
        <v>AH-IPS</v>
      </c>
      <c r="I421" t="str">
        <f>VLOOKUP($C421,yama_TTX!$B:$J,5,0)</f>
        <v>400 кд/м²</v>
      </c>
      <c r="J421" t="str">
        <f>VLOOKUP($C421,yama_TTX!$B:$J,6,0)</f>
        <v>1000:1</v>
      </c>
      <c r="K421" t="str">
        <f>VLOOKUP($C421,yama_TTX!$B:$J,7,0)</f>
        <v>4 мс</v>
      </c>
      <c r="L421" t="str">
        <f>VLOOKUP($C421,yama_TTX!$B:$J,8,0)</f>
        <v>144 Гц</v>
      </c>
      <c r="M421">
        <f>VLOOKUP($C421,yama_TTX!$B:$J,9,0)</f>
        <v>0</v>
      </c>
    </row>
    <row r="422" spans="1:13" x14ac:dyDescent="0.35">
      <c r="A422" s="6" t="s">
        <v>26</v>
      </c>
      <c r="B422" s="6" t="s">
        <v>4017</v>
      </c>
      <c r="C422" s="6" t="s">
        <v>370</v>
      </c>
      <c r="D422" s="7">
        <v>34859.833333333336</v>
      </c>
      <c r="F422">
        <f>VLOOKUP($C422,yama_TTX!$B:$J,2,0)</f>
        <v>0</v>
      </c>
      <c r="G422" t="str">
        <f>VLOOKUP($C422,yama_TTX!$B:$J,3,0)</f>
        <v>1920x1080@144 Гц (16:9)</v>
      </c>
      <c r="H422">
        <f>VLOOKUP($C422,yama_TTX!$B:$J,4,0)</f>
        <v>0</v>
      </c>
      <c r="I422" t="str">
        <f>VLOOKUP($C422,yama_TTX!$B:$J,5,0)</f>
        <v>300 кд/м²</v>
      </c>
      <c r="J422" t="str">
        <f>VLOOKUP($C422,yama_TTX!$B:$J,6,0)</f>
        <v>3000:1</v>
      </c>
      <c r="K422" t="str">
        <f>VLOOKUP($C422,yama_TTX!$B:$J,7,0)</f>
        <v>4 мс</v>
      </c>
      <c r="L422" t="str">
        <f>VLOOKUP($C422,yama_TTX!$B:$J,8,0)</f>
        <v>144 Гц</v>
      </c>
      <c r="M422">
        <f>VLOOKUP($C422,yama_TTX!$B:$J,9,0)</f>
        <v>0</v>
      </c>
    </row>
    <row r="423" spans="1:13" x14ac:dyDescent="0.35">
      <c r="A423" s="6" t="s">
        <v>26</v>
      </c>
      <c r="B423" s="6" t="s">
        <v>5459</v>
      </c>
      <c r="C423" s="6" t="s">
        <v>691</v>
      </c>
      <c r="D423" s="7">
        <v>49100</v>
      </c>
      <c r="F423" t="str">
        <f>VLOOKUP($C423,yama_TTX!$B:$J,2,0)</f>
        <v>31.5"</v>
      </c>
      <c r="G423" t="str">
        <f>VLOOKUP($C423,yama_TTX!$B:$J,3,0)</f>
        <v>2560x1440@144 Гц (16:9)</v>
      </c>
      <c r="H423">
        <f>VLOOKUP($C423,yama_TTX!$B:$J,4,0)</f>
        <v>0</v>
      </c>
      <c r="I423" t="str">
        <f>VLOOKUP($C423,yama_TTX!$B:$J,5,0)</f>
        <v>300 кд/м²</v>
      </c>
      <c r="J423" t="str">
        <f>VLOOKUP($C423,yama_TTX!$B:$J,6,0)</f>
        <v>3000:1</v>
      </c>
      <c r="K423" t="str">
        <f>VLOOKUP($C423,yama_TTX!$B:$J,7,0)</f>
        <v>4 мс</v>
      </c>
      <c r="L423" t="str">
        <f>VLOOKUP($C423,yama_TTX!$B:$J,8,0)</f>
        <v>144 Гц</v>
      </c>
      <c r="M423">
        <f>VLOOKUP($C423,yama_TTX!$B:$J,9,0)</f>
        <v>0</v>
      </c>
    </row>
    <row r="424" spans="1:13" x14ac:dyDescent="0.35">
      <c r="A424" s="6" t="s">
        <v>26</v>
      </c>
      <c r="B424" s="6" t="s">
        <v>5392</v>
      </c>
      <c r="C424" s="6" t="s">
        <v>603</v>
      </c>
      <c r="D424" s="7">
        <v>50450</v>
      </c>
      <c r="F424" t="str">
        <f>VLOOKUP($C424,yama_TTX!$B:$J,2,0)</f>
        <v>31.5"</v>
      </c>
      <c r="G424" t="str">
        <f>VLOOKUP($C424,yama_TTX!$B:$J,3,0)</f>
        <v>2560x1440 (16:9)</v>
      </c>
      <c r="H424">
        <f>VLOOKUP($C424,yama_TTX!$B:$J,4,0)</f>
        <v>0</v>
      </c>
      <c r="I424" t="str">
        <f>VLOOKUP($C424,yama_TTX!$B:$J,5,0)</f>
        <v>450 кд/м²</v>
      </c>
      <c r="J424" t="str">
        <f>VLOOKUP($C424,yama_TTX!$B:$J,6,0)</f>
        <v>3000:1</v>
      </c>
      <c r="K424" t="str">
        <f>VLOOKUP($C424,yama_TTX!$B:$J,7,0)</f>
        <v>4 мс</v>
      </c>
      <c r="L424" t="str">
        <f>VLOOKUP($C424,yama_TTX!$B:$J,8,0)</f>
        <v>144 Гц</v>
      </c>
      <c r="M424">
        <f>VLOOKUP($C424,yama_TTX!$B:$J,9,0)</f>
        <v>0</v>
      </c>
    </row>
    <row r="425" spans="1:13" x14ac:dyDescent="0.35">
      <c r="A425" s="6" t="s">
        <v>26</v>
      </c>
      <c r="B425" s="6" t="s">
        <v>5851</v>
      </c>
      <c r="C425" s="6" t="s">
        <v>15836</v>
      </c>
      <c r="D425" s="7">
        <v>69590</v>
      </c>
      <c r="F425" t="e">
        <f>VLOOKUP($C425,yama_TTX!$B:$J,2,0)</f>
        <v>#N/A</v>
      </c>
      <c r="G425" t="e">
        <f>VLOOKUP($C425,yama_TTX!$B:$J,3,0)</f>
        <v>#N/A</v>
      </c>
      <c r="H425" t="e">
        <f>VLOOKUP($C425,yama_TTX!$B:$J,4,0)</f>
        <v>#N/A</v>
      </c>
      <c r="I425" t="e">
        <f>VLOOKUP($C425,yama_TTX!$B:$J,5,0)</f>
        <v>#N/A</v>
      </c>
      <c r="J425" t="e">
        <f>VLOOKUP($C425,yama_TTX!$B:$J,6,0)</f>
        <v>#N/A</v>
      </c>
      <c r="K425" t="e">
        <f>VLOOKUP($C425,yama_TTX!$B:$J,7,0)</f>
        <v>#N/A</v>
      </c>
      <c r="L425" t="e">
        <f>VLOOKUP($C425,yama_TTX!$B:$J,8,0)</f>
        <v>#N/A</v>
      </c>
      <c r="M425" t="e">
        <f>VLOOKUP($C425,yama_TTX!$B:$J,9,0)</f>
        <v>#N/A</v>
      </c>
    </row>
    <row r="426" spans="1:13" x14ac:dyDescent="0.35">
      <c r="A426" s="6" t="s">
        <v>26</v>
      </c>
      <c r="B426" s="6" t="s">
        <v>5947</v>
      </c>
      <c r="C426" s="6" t="s">
        <v>15836</v>
      </c>
      <c r="D426" s="7">
        <v>131085</v>
      </c>
      <c r="F426" t="e">
        <f>VLOOKUP($C426,yama_TTX!$B:$J,2,0)</f>
        <v>#N/A</v>
      </c>
      <c r="G426" t="e">
        <f>VLOOKUP($C426,yama_TTX!$B:$J,3,0)</f>
        <v>#N/A</v>
      </c>
      <c r="H426" t="e">
        <f>VLOOKUP($C426,yama_TTX!$B:$J,4,0)</f>
        <v>#N/A</v>
      </c>
      <c r="I426" t="e">
        <f>VLOOKUP($C426,yama_TTX!$B:$J,5,0)</f>
        <v>#N/A</v>
      </c>
      <c r="J426" t="e">
        <f>VLOOKUP($C426,yama_TTX!$B:$J,6,0)</f>
        <v>#N/A</v>
      </c>
      <c r="K426" t="e">
        <f>VLOOKUP($C426,yama_TTX!$B:$J,7,0)</f>
        <v>#N/A</v>
      </c>
      <c r="L426" t="e">
        <f>VLOOKUP($C426,yama_TTX!$B:$J,8,0)</f>
        <v>#N/A</v>
      </c>
      <c r="M426" t="e">
        <f>VLOOKUP($C426,yama_TTX!$B:$J,9,0)</f>
        <v>#N/A</v>
      </c>
    </row>
    <row r="427" spans="1:13" x14ac:dyDescent="0.35">
      <c r="A427" s="6" t="s">
        <v>26</v>
      </c>
      <c r="B427" s="6" t="s">
        <v>5592</v>
      </c>
      <c r="C427" s="6" t="s">
        <v>867</v>
      </c>
      <c r="D427" s="7">
        <v>88029</v>
      </c>
      <c r="F427">
        <f>VLOOKUP($C427,yama_TTX!$B:$J,2,0)</f>
        <v>0</v>
      </c>
      <c r="G427" t="str">
        <f>VLOOKUP($C427,yama_TTX!$B:$J,3,0)</f>
        <v>3840x1080@144 Гц (32:9)</v>
      </c>
      <c r="H427">
        <f>VLOOKUP($C427,yama_TTX!$B:$J,4,0)</f>
        <v>0</v>
      </c>
      <c r="I427" t="str">
        <f>VLOOKUP($C427,yama_TTX!$B:$J,5,0)</f>
        <v>450 кд/м²</v>
      </c>
      <c r="J427" t="str">
        <f>VLOOKUP($C427,yama_TTX!$B:$J,6,0)</f>
        <v>3000:1</v>
      </c>
      <c r="K427" t="str">
        <f>VLOOKUP($C427,yama_TTX!$B:$J,7,0)</f>
        <v>4 мс</v>
      </c>
      <c r="L427" t="str">
        <f>VLOOKUP($C427,yama_TTX!$B:$J,8,0)</f>
        <v>144 Гц</v>
      </c>
      <c r="M427">
        <f>VLOOKUP($C427,yama_TTX!$B:$J,9,0)</f>
        <v>0</v>
      </c>
    </row>
    <row r="428" spans="1:13" x14ac:dyDescent="0.35">
      <c r="A428" s="6" t="s">
        <v>23</v>
      </c>
      <c r="B428" s="6" t="s">
        <v>4120</v>
      </c>
      <c r="C428" s="6" t="s">
        <v>1156</v>
      </c>
      <c r="D428" s="7">
        <v>9770</v>
      </c>
      <c r="F428" t="str">
        <f>VLOOKUP($C428,yama_TTX!$B:$J,2,0)</f>
        <v>21.5"</v>
      </c>
      <c r="G428" t="str">
        <f>VLOOKUP($C428,yama_TTX!$B:$J,3,0)</f>
        <v>1920x1080 (16:9)</v>
      </c>
      <c r="H428">
        <f>VLOOKUP($C428,yama_TTX!$B:$J,4,0)</f>
        <v>0</v>
      </c>
      <c r="I428" t="str">
        <f>VLOOKUP($C428,yama_TTX!$B:$J,5,0)</f>
        <v>250 кд/м²</v>
      </c>
      <c r="J428" t="str">
        <f>VLOOKUP($C428,yama_TTX!$B:$J,6,0)</f>
        <v>1000:1</v>
      </c>
      <c r="K428" t="str">
        <f>VLOOKUP($C428,yama_TTX!$B:$J,7,0)</f>
        <v>2 мс</v>
      </c>
      <c r="L428">
        <f>VLOOKUP($C428,yama_TTX!$B:$J,8,0)</f>
        <v>0</v>
      </c>
      <c r="M428">
        <f>VLOOKUP($C428,yama_TTX!$B:$J,9,0)</f>
        <v>0</v>
      </c>
    </row>
    <row r="429" spans="1:13" x14ac:dyDescent="0.35">
      <c r="A429" s="6" t="s">
        <v>23</v>
      </c>
      <c r="B429" s="6" t="s">
        <v>3805</v>
      </c>
      <c r="C429" s="6" t="s">
        <v>416</v>
      </c>
      <c r="D429" s="7">
        <v>7566.666666666667</v>
      </c>
      <c r="F429" t="str">
        <f>VLOOKUP($C429,yama_TTX!$B:$J,2,0)</f>
        <v>21.5"</v>
      </c>
      <c r="G429" t="str">
        <f>VLOOKUP($C429,yama_TTX!$B:$J,3,0)</f>
        <v>1920x1080 (16:9)</v>
      </c>
      <c r="H429">
        <f>VLOOKUP($C429,yama_TTX!$B:$J,4,0)</f>
        <v>0</v>
      </c>
      <c r="I429" t="str">
        <f>VLOOKUP($C429,yama_TTX!$B:$J,5,0)</f>
        <v>250 кд/м²</v>
      </c>
      <c r="J429" t="str">
        <f>VLOOKUP($C429,yama_TTX!$B:$J,6,0)</f>
        <v>1000:1</v>
      </c>
      <c r="K429" t="str">
        <f>VLOOKUP($C429,yama_TTX!$B:$J,7,0)</f>
        <v>5 мс</v>
      </c>
      <c r="L429">
        <f>VLOOKUP($C429,yama_TTX!$B:$J,8,0)</f>
        <v>0</v>
      </c>
      <c r="M429">
        <f>VLOOKUP($C429,yama_TTX!$B:$J,9,0)</f>
        <v>0</v>
      </c>
    </row>
    <row r="430" spans="1:13" x14ac:dyDescent="0.35">
      <c r="A430" s="6" t="s">
        <v>23</v>
      </c>
      <c r="B430" s="6" t="s">
        <v>5300</v>
      </c>
      <c r="C430" s="6" t="s">
        <v>468</v>
      </c>
      <c r="D430" s="7">
        <v>13280</v>
      </c>
      <c r="F430" t="str">
        <f>VLOOKUP($C430,yama_TTX!$B:$J,2,0)</f>
        <v>22.5"</v>
      </c>
      <c r="G430" t="str">
        <f>VLOOKUP($C430,yama_TTX!$B:$J,3,0)</f>
        <v>1920x1200 (16:10)</v>
      </c>
      <c r="H430">
        <f>VLOOKUP($C430,yama_TTX!$B:$J,4,0)</f>
        <v>0</v>
      </c>
      <c r="I430" t="str">
        <f>VLOOKUP($C430,yama_TTX!$B:$J,5,0)</f>
        <v>250 кд/м²</v>
      </c>
      <c r="J430" t="str">
        <f>VLOOKUP($C430,yama_TTX!$B:$J,6,0)</f>
        <v>1000:1</v>
      </c>
      <c r="K430" t="str">
        <f>VLOOKUP($C430,yama_TTX!$B:$J,7,0)</f>
        <v>5 мс</v>
      </c>
      <c r="L430" t="str">
        <f>VLOOKUP($C430,yama_TTX!$B:$J,8,0)</f>
        <v>76 Гц</v>
      </c>
      <c r="M430">
        <f>VLOOKUP($C430,yama_TTX!$B:$J,9,0)</f>
        <v>0</v>
      </c>
    </row>
    <row r="431" spans="1:13" x14ac:dyDescent="0.35">
      <c r="A431" s="6" t="s">
        <v>23</v>
      </c>
      <c r="B431" s="6" t="s">
        <v>4113</v>
      </c>
      <c r="C431" s="6" t="s">
        <v>798</v>
      </c>
      <c r="D431" s="7">
        <v>12397.25</v>
      </c>
      <c r="F431">
        <f>VLOOKUP($C431,yama_TTX!$B:$J,2,0)</f>
        <v>0</v>
      </c>
      <c r="G431" t="str">
        <f>VLOOKUP($C431,yama_TTX!$B:$J,3,0)</f>
        <v>1920x1080 (16:9)</v>
      </c>
      <c r="H431">
        <f>VLOOKUP($C431,yama_TTX!$B:$J,4,0)</f>
        <v>0</v>
      </c>
      <c r="I431" t="str">
        <f>VLOOKUP($C431,yama_TTX!$B:$J,5,0)</f>
        <v>250 кд/м²</v>
      </c>
      <c r="J431" t="str">
        <f>VLOOKUP($C431,yama_TTX!$B:$J,6,0)</f>
        <v>1000:1</v>
      </c>
      <c r="K431" t="str">
        <f>VLOOKUP($C431,yama_TTX!$B:$J,7,0)</f>
        <v>2 мс</v>
      </c>
      <c r="L431">
        <f>VLOOKUP($C431,yama_TTX!$B:$J,8,0)</f>
        <v>0</v>
      </c>
      <c r="M431">
        <f>VLOOKUP($C431,yama_TTX!$B:$J,9,0)</f>
        <v>0</v>
      </c>
    </row>
    <row r="432" spans="1:13" x14ac:dyDescent="0.35">
      <c r="A432" s="6" t="s">
        <v>23</v>
      </c>
      <c r="B432" s="6" t="s">
        <v>5564</v>
      </c>
      <c r="C432" s="6" t="s">
        <v>828</v>
      </c>
      <c r="D432" s="7">
        <v>12390</v>
      </c>
      <c r="F432">
        <f>VLOOKUP($C432,yama_TTX!$B:$J,2,0)</f>
        <v>0</v>
      </c>
      <c r="G432" t="str">
        <f>VLOOKUP($C432,yama_TTX!$B:$J,3,0)</f>
        <v>1920x1080 (16:9)</v>
      </c>
      <c r="H432">
        <f>VLOOKUP($C432,yama_TTX!$B:$J,4,0)</f>
        <v>0</v>
      </c>
      <c r="I432" t="str">
        <f>VLOOKUP($C432,yama_TTX!$B:$J,5,0)</f>
        <v>250 кд/м²</v>
      </c>
      <c r="J432" t="str">
        <f>VLOOKUP($C432,yama_TTX!$B:$J,6,0)</f>
        <v>1000:1</v>
      </c>
      <c r="K432">
        <f>VLOOKUP($C432,yama_TTX!$B:$J,7,0)</f>
        <v>0</v>
      </c>
      <c r="L432" t="str">
        <f>VLOOKUP($C432,yama_TTX!$B:$J,8,0)</f>
        <v>76 Гц</v>
      </c>
      <c r="M432">
        <f>VLOOKUP($C432,yama_TTX!$B:$J,9,0)</f>
        <v>0</v>
      </c>
    </row>
    <row r="433" spans="1:13" x14ac:dyDescent="0.35">
      <c r="A433" s="6" t="s">
        <v>23</v>
      </c>
      <c r="B433" s="6" t="s">
        <v>5039</v>
      </c>
      <c r="C433" s="6" t="s">
        <v>115</v>
      </c>
      <c r="D433" s="7">
        <v>17626.666666666668</v>
      </c>
      <c r="F433" t="str">
        <f>VLOOKUP($C433,yama_TTX!$B:$J,2,0)</f>
        <v>23.8"</v>
      </c>
      <c r="G433" t="str">
        <f>VLOOKUP($C433,yama_TTX!$B:$J,3,0)</f>
        <v>2560x1440 (16:9)</v>
      </c>
      <c r="H433">
        <f>VLOOKUP($C433,yama_TTX!$B:$J,4,0)</f>
        <v>0</v>
      </c>
      <c r="I433" t="str">
        <f>VLOOKUP($C433,yama_TTX!$B:$J,5,0)</f>
        <v>300 кд/м²</v>
      </c>
      <c r="J433" t="str">
        <f>VLOOKUP($C433,yama_TTX!$B:$J,6,0)</f>
        <v>1000:1</v>
      </c>
      <c r="K433" t="str">
        <f>VLOOKUP($C433,yama_TTX!$B:$J,7,0)</f>
        <v>5 мс</v>
      </c>
      <c r="L433" t="str">
        <f>VLOOKUP($C433,yama_TTX!$B:$J,8,0)</f>
        <v>76 Гц</v>
      </c>
      <c r="M433">
        <f>VLOOKUP($C433,yama_TTX!$B:$J,9,0)</f>
        <v>0</v>
      </c>
    </row>
    <row r="434" spans="1:13" x14ac:dyDescent="0.35">
      <c r="A434" s="6" t="s">
        <v>23</v>
      </c>
      <c r="B434" s="6" t="s">
        <v>4076</v>
      </c>
      <c r="C434" s="6" t="s">
        <v>800</v>
      </c>
      <c r="D434" s="7">
        <v>13184.5</v>
      </c>
      <c r="F434" t="str">
        <f>VLOOKUP($C434,yama_TTX!$B:$J,2,0)</f>
        <v>23.8"</v>
      </c>
      <c r="G434" t="str">
        <f>VLOOKUP($C434,yama_TTX!$B:$J,3,0)</f>
        <v>1920x1080 (16:9)</v>
      </c>
      <c r="H434">
        <f>VLOOKUP($C434,yama_TTX!$B:$J,4,0)</f>
        <v>0</v>
      </c>
      <c r="I434" t="str">
        <f>VLOOKUP($C434,yama_TTX!$B:$J,5,0)</f>
        <v>250 кд/м²</v>
      </c>
      <c r="J434" t="str">
        <f>VLOOKUP($C434,yama_TTX!$B:$J,6,0)</f>
        <v>1000:1</v>
      </c>
      <c r="K434" t="str">
        <f>VLOOKUP($C434,yama_TTX!$B:$J,7,0)</f>
        <v>6 мс</v>
      </c>
      <c r="L434">
        <f>VLOOKUP($C434,yama_TTX!$B:$J,8,0)</f>
        <v>0</v>
      </c>
      <c r="M434">
        <f>VLOOKUP($C434,yama_TTX!$B:$J,9,0)</f>
        <v>0</v>
      </c>
    </row>
    <row r="435" spans="1:13" x14ac:dyDescent="0.35">
      <c r="A435" s="6" t="s">
        <v>23</v>
      </c>
      <c r="B435" s="6" t="s">
        <v>3754</v>
      </c>
      <c r="C435" s="6" t="s">
        <v>292</v>
      </c>
      <c r="D435" s="7">
        <v>9240</v>
      </c>
      <c r="F435" t="str">
        <f>VLOOKUP($C435,yama_TTX!$B:$J,2,0)</f>
        <v>23.8"</v>
      </c>
      <c r="G435" t="str">
        <f>VLOOKUP($C435,yama_TTX!$B:$J,3,0)</f>
        <v>1920x1080 (16:9)</v>
      </c>
      <c r="H435">
        <f>VLOOKUP($C435,yama_TTX!$B:$J,4,0)</f>
        <v>0</v>
      </c>
      <c r="I435" t="str">
        <f>VLOOKUP($C435,yama_TTX!$B:$J,5,0)</f>
        <v>250 кд/м²</v>
      </c>
      <c r="J435" t="str">
        <f>VLOOKUP($C435,yama_TTX!$B:$J,6,0)</f>
        <v>1000:1</v>
      </c>
      <c r="K435" t="str">
        <f>VLOOKUP($C435,yama_TTX!$B:$J,7,0)</f>
        <v>5 мс</v>
      </c>
      <c r="L435" t="str">
        <f>VLOOKUP($C435,yama_TTX!$B:$J,8,0)</f>
        <v>76 Гц</v>
      </c>
      <c r="M435">
        <f>VLOOKUP($C435,yama_TTX!$B:$J,9,0)</f>
        <v>0</v>
      </c>
    </row>
    <row r="436" spans="1:13" x14ac:dyDescent="0.35">
      <c r="A436" s="6" t="s">
        <v>23</v>
      </c>
      <c r="B436" s="6" t="s">
        <v>3871</v>
      </c>
      <c r="C436" s="6" t="s">
        <v>15836</v>
      </c>
      <c r="D436" s="7">
        <v>12690</v>
      </c>
      <c r="F436" t="e">
        <f>VLOOKUP($C436,yama_TTX!$B:$J,2,0)</f>
        <v>#N/A</v>
      </c>
      <c r="G436" t="e">
        <f>VLOOKUP($C436,yama_TTX!$B:$J,3,0)</f>
        <v>#N/A</v>
      </c>
      <c r="H436" t="e">
        <f>VLOOKUP($C436,yama_TTX!$B:$J,4,0)</f>
        <v>#N/A</v>
      </c>
      <c r="I436" t="e">
        <f>VLOOKUP($C436,yama_TTX!$B:$J,5,0)</f>
        <v>#N/A</v>
      </c>
      <c r="J436" t="e">
        <f>VLOOKUP($C436,yama_TTX!$B:$J,6,0)</f>
        <v>#N/A</v>
      </c>
      <c r="K436" t="e">
        <f>VLOOKUP($C436,yama_TTX!$B:$J,7,0)</f>
        <v>#N/A</v>
      </c>
      <c r="L436" t="e">
        <f>VLOOKUP($C436,yama_TTX!$B:$J,8,0)</f>
        <v>#N/A</v>
      </c>
      <c r="M436" t="e">
        <f>VLOOKUP($C436,yama_TTX!$B:$J,9,0)</f>
        <v>#N/A</v>
      </c>
    </row>
    <row r="437" spans="1:13" x14ac:dyDescent="0.35">
      <c r="A437" s="6" t="s">
        <v>23</v>
      </c>
      <c r="B437" s="6" t="s">
        <v>5187</v>
      </c>
      <c r="C437" s="6" t="s">
        <v>315</v>
      </c>
      <c r="D437" s="7">
        <v>11750</v>
      </c>
      <c r="F437">
        <f>VLOOKUP($C437,yama_TTX!$B:$J,2,0)</f>
        <v>0</v>
      </c>
      <c r="G437" t="str">
        <f>VLOOKUP($C437,yama_TTX!$B:$J,3,0)</f>
        <v>1920x1080 (16:9)</v>
      </c>
      <c r="H437">
        <f>VLOOKUP($C437,yama_TTX!$B:$J,4,0)</f>
        <v>0</v>
      </c>
      <c r="I437" t="str">
        <f>VLOOKUP($C437,yama_TTX!$B:$J,5,0)</f>
        <v>250 кд/м²</v>
      </c>
      <c r="J437" t="str">
        <f>VLOOKUP($C437,yama_TTX!$B:$J,6,0)</f>
        <v>1000:1</v>
      </c>
      <c r="K437" t="str">
        <f>VLOOKUP($C437,yama_TTX!$B:$J,7,0)</f>
        <v>1 мс</v>
      </c>
      <c r="L437">
        <f>VLOOKUP($C437,yama_TTX!$B:$J,8,0)</f>
        <v>0</v>
      </c>
      <c r="M437">
        <f>VLOOKUP($C437,yama_TTX!$B:$J,9,0)</f>
        <v>0</v>
      </c>
    </row>
    <row r="438" spans="1:13" x14ac:dyDescent="0.35">
      <c r="A438" s="6" t="s">
        <v>23</v>
      </c>
      <c r="B438" s="6" t="s">
        <v>5088</v>
      </c>
      <c r="C438" s="6" t="s">
        <v>179</v>
      </c>
      <c r="D438" s="7">
        <v>18990</v>
      </c>
      <c r="F438">
        <f>VLOOKUP($C438,yama_TTX!$B:$J,2,0)</f>
        <v>0</v>
      </c>
      <c r="G438" t="str">
        <f>VLOOKUP($C438,yama_TTX!$B:$J,3,0)</f>
        <v>1920x1200 (16:10)</v>
      </c>
      <c r="H438">
        <f>VLOOKUP($C438,yama_TTX!$B:$J,4,0)</f>
        <v>0</v>
      </c>
      <c r="I438" t="str">
        <f>VLOOKUP($C438,yama_TTX!$B:$J,5,0)</f>
        <v>300 кд/м²</v>
      </c>
      <c r="J438" t="str">
        <f>VLOOKUP($C438,yama_TTX!$B:$J,6,0)</f>
        <v>1000:1</v>
      </c>
      <c r="K438" t="str">
        <f>VLOOKUP($C438,yama_TTX!$B:$J,7,0)</f>
        <v>5 мс</v>
      </c>
      <c r="L438" t="str">
        <f>VLOOKUP($C438,yama_TTX!$B:$J,8,0)</f>
        <v>76 Гц</v>
      </c>
      <c r="M438">
        <f>VLOOKUP($C438,yama_TTX!$B:$J,9,0)</f>
        <v>0</v>
      </c>
    </row>
    <row r="439" spans="1:13" x14ac:dyDescent="0.35">
      <c r="A439" s="6" t="s">
        <v>23</v>
      </c>
      <c r="B439" s="6" t="s">
        <v>3872</v>
      </c>
      <c r="C439" s="6" t="s">
        <v>304</v>
      </c>
      <c r="D439" s="7">
        <v>11938.166666666666</v>
      </c>
      <c r="F439">
        <f>VLOOKUP($C439,yama_TTX!$B:$J,2,0)</f>
        <v>0</v>
      </c>
      <c r="G439" t="str">
        <f>VLOOKUP($C439,yama_TTX!$B:$J,3,0)</f>
        <v>1920x1080 (16:9)</v>
      </c>
      <c r="H439">
        <f>VLOOKUP($C439,yama_TTX!$B:$J,4,0)</f>
        <v>0</v>
      </c>
      <c r="I439" t="str">
        <f>VLOOKUP($C439,yama_TTX!$B:$J,5,0)</f>
        <v>250 кд/м²</v>
      </c>
      <c r="J439" t="str">
        <f>VLOOKUP($C439,yama_TTX!$B:$J,6,0)</f>
        <v>1000:1</v>
      </c>
      <c r="K439" t="str">
        <f>VLOOKUP($C439,yama_TTX!$B:$J,7,0)</f>
        <v>5 мс</v>
      </c>
      <c r="L439" t="str">
        <f>VLOOKUP($C439,yama_TTX!$B:$J,8,0)</f>
        <v>76 Гц</v>
      </c>
      <c r="M439">
        <f>VLOOKUP($C439,yama_TTX!$B:$J,9,0)</f>
        <v>0</v>
      </c>
    </row>
    <row r="440" spans="1:13" x14ac:dyDescent="0.35">
      <c r="A440" s="6" t="s">
        <v>23</v>
      </c>
      <c r="B440" s="6" t="s">
        <v>3882</v>
      </c>
      <c r="C440" s="6" t="s">
        <v>589</v>
      </c>
      <c r="D440" s="7">
        <v>18389.8</v>
      </c>
      <c r="F440">
        <f>VLOOKUP($C440,yama_TTX!$B:$J,2,0)</f>
        <v>0</v>
      </c>
      <c r="G440" t="str">
        <f>VLOOKUP($C440,yama_TTX!$B:$J,3,0)</f>
        <v>1920x1080 (16:9)</v>
      </c>
      <c r="H440">
        <f>VLOOKUP($C440,yama_TTX!$B:$J,4,0)</f>
        <v>0</v>
      </c>
      <c r="I440" t="str">
        <f>VLOOKUP($C440,yama_TTX!$B:$J,5,0)</f>
        <v>250 кд/м²</v>
      </c>
      <c r="J440" t="str">
        <f>VLOOKUP($C440,yama_TTX!$B:$J,6,0)</f>
        <v>1000:1</v>
      </c>
      <c r="K440" t="str">
        <f>VLOOKUP($C440,yama_TTX!$B:$J,7,0)</f>
        <v>5 мс</v>
      </c>
      <c r="L440">
        <f>VLOOKUP($C440,yama_TTX!$B:$J,8,0)</f>
        <v>0</v>
      </c>
      <c r="M440">
        <f>VLOOKUP($C440,yama_TTX!$B:$J,9,0)</f>
        <v>0</v>
      </c>
    </row>
    <row r="441" spans="1:13" x14ac:dyDescent="0.35">
      <c r="A441" s="6" t="s">
        <v>23</v>
      </c>
      <c r="B441" s="6" t="s">
        <v>5449</v>
      </c>
      <c r="C441" s="6" t="s">
        <v>680</v>
      </c>
      <c r="D441" s="7">
        <v>12270</v>
      </c>
      <c r="F441">
        <f>VLOOKUP($C441,yama_TTX!$B:$J,2,0)</f>
        <v>0</v>
      </c>
      <c r="G441" t="str">
        <f>VLOOKUP($C441,yama_TTX!$B:$J,3,0)</f>
        <v>1920x1080 (16:9)</v>
      </c>
      <c r="H441">
        <f>VLOOKUP($C441,yama_TTX!$B:$J,4,0)</f>
        <v>0</v>
      </c>
      <c r="I441" t="str">
        <f>VLOOKUP($C441,yama_TTX!$B:$J,5,0)</f>
        <v>300 кд/м²</v>
      </c>
      <c r="J441" t="str">
        <f>VLOOKUP($C441,yama_TTX!$B:$J,6,0)</f>
        <v>1000:1</v>
      </c>
      <c r="K441" t="str">
        <f>VLOOKUP($C441,yama_TTX!$B:$J,7,0)</f>
        <v>1 мс</v>
      </c>
      <c r="L441">
        <f>VLOOKUP($C441,yama_TTX!$B:$J,8,0)</f>
        <v>0</v>
      </c>
      <c r="M441">
        <f>VLOOKUP($C441,yama_TTX!$B:$J,9,0)</f>
        <v>0</v>
      </c>
    </row>
    <row r="442" spans="1:13" x14ac:dyDescent="0.35">
      <c r="A442" s="6" t="s">
        <v>23</v>
      </c>
      <c r="B442" s="6" t="s">
        <v>5452</v>
      </c>
      <c r="C442" s="6" t="s">
        <v>683</v>
      </c>
      <c r="D442" s="7">
        <v>7875.5</v>
      </c>
      <c r="F442">
        <f>VLOOKUP($C442,yama_TTX!$B:$J,2,0)</f>
        <v>0</v>
      </c>
      <c r="G442" t="str">
        <f>VLOOKUP($C442,yama_TTX!$B:$J,3,0)</f>
        <v>1280x1024 (5:4)</v>
      </c>
      <c r="H442">
        <f>VLOOKUP($C442,yama_TTX!$B:$J,4,0)</f>
        <v>0</v>
      </c>
      <c r="I442" t="str">
        <f>VLOOKUP($C442,yama_TTX!$B:$J,5,0)</f>
        <v>250 кд/м²</v>
      </c>
      <c r="J442" t="str">
        <f>VLOOKUP($C442,yama_TTX!$B:$J,6,0)</f>
        <v>1000:1</v>
      </c>
      <c r="K442" t="str">
        <f>VLOOKUP($C442,yama_TTX!$B:$J,7,0)</f>
        <v>5 мс</v>
      </c>
      <c r="L442">
        <f>VLOOKUP($C442,yama_TTX!$B:$J,8,0)</f>
        <v>0</v>
      </c>
      <c r="M442">
        <f>VLOOKUP($C442,yama_TTX!$B:$J,9,0)</f>
        <v>0</v>
      </c>
    </row>
    <row r="443" spans="1:13" x14ac:dyDescent="0.35">
      <c r="A443" s="6" t="s">
        <v>23</v>
      </c>
      <c r="B443" s="6" t="s">
        <v>3802</v>
      </c>
      <c r="C443" s="6" t="s">
        <v>1145</v>
      </c>
      <c r="D443" s="7">
        <v>22928.333333333332</v>
      </c>
      <c r="F443" t="str">
        <f>VLOOKUP($C443,yama_TTX!$B:$J,2,0)</f>
        <v>27.9"</v>
      </c>
      <c r="G443" t="str">
        <f>VLOOKUP($C443,yama_TTX!$B:$J,3,0)</f>
        <v>3840x2160 (16:9)</v>
      </c>
      <c r="H443">
        <f>VLOOKUP($C443,yama_TTX!$B:$J,4,0)</f>
        <v>0</v>
      </c>
      <c r="I443" t="str">
        <f>VLOOKUP($C443,yama_TTX!$B:$J,5,0)</f>
        <v>300 кд/м²</v>
      </c>
      <c r="J443" t="str">
        <f>VLOOKUP($C443,yama_TTX!$B:$J,6,0)</f>
        <v>1000:1</v>
      </c>
      <c r="K443" t="str">
        <f>VLOOKUP($C443,yama_TTX!$B:$J,7,0)</f>
        <v>1 мс</v>
      </c>
      <c r="L443" t="str">
        <f>VLOOKUP($C443,yama_TTX!$B:$J,8,0)</f>
        <v>60 Гц</v>
      </c>
      <c r="M443">
        <f>VLOOKUP($C443,yama_TTX!$B:$J,9,0)</f>
        <v>0</v>
      </c>
    </row>
    <row r="444" spans="1:13" x14ac:dyDescent="0.35">
      <c r="A444" s="6" t="s">
        <v>23</v>
      </c>
      <c r="B444" s="6" t="s">
        <v>5125</v>
      </c>
      <c r="C444" s="6" t="s">
        <v>228</v>
      </c>
      <c r="D444" s="7">
        <v>11008.5</v>
      </c>
      <c r="F444" t="str">
        <f>VLOOKUP($C444,yama_TTX!$B:$J,2,0)</f>
        <v>23.8"</v>
      </c>
      <c r="G444" t="str">
        <f>VLOOKUP($C444,yama_TTX!$B:$J,3,0)</f>
        <v>1920x1080 (16:9)</v>
      </c>
      <c r="H444">
        <f>VLOOKUP($C444,yama_TTX!$B:$J,4,0)</f>
        <v>0</v>
      </c>
      <c r="I444" t="str">
        <f>VLOOKUP($C444,yama_TTX!$B:$J,5,0)</f>
        <v>250 кд/м²</v>
      </c>
      <c r="J444" t="str">
        <f>VLOOKUP($C444,yama_TTX!$B:$J,6,0)</f>
        <v>1000:1</v>
      </c>
      <c r="K444" t="str">
        <f>VLOOKUP($C444,yama_TTX!$B:$J,7,0)</f>
        <v>5 мс</v>
      </c>
      <c r="L444" t="str">
        <f>VLOOKUP($C444,yama_TTX!$B:$J,8,0)</f>
        <v>60 Гц</v>
      </c>
      <c r="M444">
        <f>VLOOKUP($C444,yama_TTX!$B:$J,9,0)</f>
        <v>0</v>
      </c>
    </row>
    <row r="445" spans="1:13" x14ac:dyDescent="0.35">
      <c r="A445" s="6" t="s">
        <v>23</v>
      </c>
      <c r="B445" s="6" t="s">
        <v>4063</v>
      </c>
      <c r="C445" s="6" t="s">
        <v>235</v>
      </c>
      <c r="D445" s="7">
        <v>11956.8</v>
      </c>
      <c r="F445">
        <f>VLOOKUP($C445,yama_TTX!$B:$J,2,0)</f>
        <v>0</v>
      </c>
      <c r="G445" t="str">
        <f>VLOOKUP($C445,yama_TTX!$B:$J,3,0)</f>
        <v>1920x1080 (16:9)</v>
      </c>
      <c r="H445" t="str">
        <f>VLOOKUP($C445,yama_TTX!$B:$J,4,0)</f>
        <v>A-MVA</v>
      </c>
      <c r="I445" t="str">
        <f>VLOOKUP($C445,yama_TTX!$B:$J,5,0)</f>
        <v>300 кд/м²</v>
      </c>
      <c r="J445" t="str">
        <f>VLOOKUP($C445,yama_TTX!$B:$J,6,0)</f>
        <v>3000:1</v>
      </c>
      <c r="K445" t="str">
        <f>VLOOKUP($C445,yama_TTX!$B:$J,7,0)</f>
        <v>4 мс</v>
      </c>
      <c r="L445" t="str">
        <f>VLOOKUP($C445,yama_TTX!$B:$J,8,0)</f>
        <v>76 Гц</v>
      </c>
      <c r="M445">
        <f>VLOOKUP($C445,yama_TTX!$B:$J,9,0)</f>
        <v>0</v>
      </c>
    </row>
    <row r="446" spans="1:13" x14ac:dyDescent="0.35">
      <c r="A446" s="6" t="s">
        <v>23</v>
      </c>
      <c r="B446" s="6" t="s">
        <v>3778</v>
      </c>
      <c r="C446" s="6" t="s">
        <v>350</v>
      </c>
      <c r="D446" s="7">
        <v>14733.25</v>
      </c>
      <c r="F446">
        <f>VLOOKUP($C446,yama_TTX!$B:$J,2,0)</f>
        <v>0</v>
      </c>
      <c r="G446" t="str">
        <f>VLOOKUP($C446,yama_TTX!$B:$J,3,0)</f>
        <v>1920x1080 (16:9)</v>
      </c>
      <c r="H446">
        <f>VLOOKUP($C446,yama_TTX!$B:$J,4,0)</f>
        <v>0</v>
      </c>
      <c r="I446" t="str">
        <f>VLOOKUP($C446,yama_TTX!$B:$J,5,0)</f>
        <v>300 кд/м²</v>
      </c>
      <c r="J446" t="str">
        <f>VLOOKUP($C446,yama_TTX!$B:$J,6,0)</f>
        <v>3000:1</v>
      </c>
      <c r="K446" t="str">
        <f>VLOOKUP($C446,yama_TTX!$B:$J,7,0)</f>
        <v>4 мс</v>
      </c>
      <c r="L446" t="str">
        <f>VLOOKUP($C446,yama_TTX!$B:$J,8,0)</f>
        <v>76 Гц</v>
      </c>
      <c r="M446">
        <f>VLOOKUP($C446,yama_TTX!$B:$J,9,0)</f>
        <v>0</v>
      </c>
    </row>
    <row r="447" spans="1:13" x14ac:dyDescent="0.35">
      <c r="A447" s="6" t="s">
        <v>23</v>
      </c>
      <c r="B447" s="6" t="s">
        <v>5216</v>
      </c>
      <c r="C447" s="6" t="s">
        <v>357</v>
      </c>
      <c r="D447" s="7">
        <v>14512.5</v>
      </c>
      <c r="F447">
        <f>VLOOKUP($C447,yama_TTX!$B:$J,2,0)</f>
        <v>0</v>
      </c>
      <c r="G447" t="str">
        <f>VLOOKUP($C447,yama_TTX!$B:$J,3,0)</f>
        <v>1920x1080@60 Гц (16:9)</v>
      </c>
      <c r="H447">
        <f>VLOOKUP($C447,yama_TTX!$B:$J,4,0)</f>
        <v>0</v>
      </c>
      <c r="I447" t="str">
        <f>VLOOKUP($C447,yama_TTX!$B:$J,5,0)</f>
        <v>250 кд/м²</v>
      </c>
      <c r="J447" t="str">
        <f>VLOOKUP($C447,yama_TTX!$B:$J,6,0)</f>
        <v>1000:1</v>
      </c>
      <c r="K447" t="str">
        <f>VLOOKUP($C447,yama_TTX!$B:$J,7,0)</f>
        <v>5 мс</v>
      </c>
      <c r="L447">
        <f>VLOOKUP($C447,yama_TTX!$B:$J,8,0)</f>
        <v>0</v>
      </c>
      <c r="M447">
        <f>VLOOKUP($C447,yama_TTX!$B:$J,9,0)</f>
        <v>0</v>
      </c>
    </row>
    <row r="448" spans="1:13" x14ac:dyDescent="0.35">
      <c r="A448" s="6" t="s">
        <v>23</v>
      </c>
      <c r="B448" s="6" t="s">
        <v>5296</v>
      </c>
      <c r="C448" s="6" t="s">
        <v>464</v>
      </c>
      <c r="D448" s="7">
        <v>23765</v>
      </c>
      <c r="F448">
        <f>VLOOKUP($C448,yama_TTX!$B:$J,2,0)</f>
        <v>0</v>
      </c>
      <c r="G448" t="str">
        <f>VLOOKUP($C448,yama_TTX!$B:$J,3,0)</f>
        <v>2560x1440@60 Гц (16:9)</v>
      </c>
      <c r="H448">
        <f>VLOOKUP($C448,yama_TTX!$B:$J,4,0)</f>
        <v>0</v>
      </c>
      <c r="I448" t="str">
        <f>VLOOKUP($C448,yama_TTX!$B:$J,5,0)</f>
        <v>350 кд/м²</v>
      </c>
      <c r="J448" t="str">
        <f>VLOOKUP($C448,yama_TTX!$B:$J,6,0)</f>
        <v>1000:1</v>
      </c>
      <c r="K448" t="str">
        <f>VLOOKUP($C448,yama_TTX!$B:$J,7,0)</f>
        <v>5 мс</v>
      </c>
      <c r="L448" t="str">
        <f>VLOOKUP($C448,yama_TTX!$B:$J,8,0)</f>
        <v>60 Гц</v>
      </c>
      <c r="M448">
        <f>VLOOKUP($C448,yama_TTX!$B:$J,9,0)</f>
        <v>0</v>
      </c>
    </row>
    <row r="449" spans="1:13" x14ac:dyDescent="0.35">
      <c r="A449" s="6" t="s">
        <v>23</v>
      </c>
      <c r="B449" s="6" t="s">
        <v>5403</v>
      </c>
      <c r="C449" s="6" t="s">
        <v>618</v>
      </c>
      <c r="D449" s="7">
        <v>37575</v>
      </c>
      <c r="F449">
        <f>VLOOKUP($C449,yama_TTX!$B:$J,2,0)</f>
        <v>0</v>
      </c>
      <c r="G449" t="str">
        <f>VLOOKUP($C449,yama_TTX!$B:$J,3,0)</f>
        <v>3840x2160@60 Гц (16:9)</v>
      </c>
      <c r="H449">
        <f>VLOOKUP($C449,yama_TTX!$B:$J,4,0)</f>
        <v>0</v>
      </c>
      <c r="I449" t="str">
        <f>VLOOKUP($C449,yama_TTX!$B:$J,5,0)</f>
        <v>350 кд/м²</v>
      </c>
      <c r="J449" t="str">
        <f>VLOOKUP($C449,yama_TTX!$B:$J,6,0)</f>
        <v>1300:1</v>
      </c>
      <c r="K449" t="str">
        <f>VLOOKUP($C449,yama_TTX!$B:$J,7,0)</f>
        <v>5 мс</v>
      </c>
      <c r="L449" t="str">
        <f>VLOOKUP($C449,yama_TTX!$B:$J,8,0)</f>
        <v>60 Гц</v>
      </c>
      <c r="M449">
        <f>VLOOKUP($C449,yama_TTX!$B:$J,9,0)</f>
        <v>0</v>
      </c>
    </row>
    <row r="450" spans="1:13" x14ac:dyDescent="0.35">
      <c r="A450" s="6" t="s">
        <v>23</v>
      </c>
      <c r="B450" s="6" t="s">
        <v>3889</v>
      </c>
      <c r="C450" s="6" t="s">
        <v>347</v>
      </c>
      <c r="D450" s="7">
        <v>31597</v>
      </c>
      <c r="F450" t="str">
        <f>VLOOKUP($C450,yama_TTX!$B:$J,2,0)</f>
        <v>31.5"</v>
      </c>
      <c r="G450" t="str">
        <f>VLOOKUP($C450,yama_TTX!$B:$J,3,0)</f>
        <v>3840x2160 (16:9)</v>
      </c>
      <c r="H450">
        <f>VLOOKUP($C450,yama_TTX!$B:$J,4,0)</f>
        <v>0</v>
      </c>
      <c r="I450" t="str">
        <f>VLOOKUP($C450,yama_TTX!$B:$J,5,0)</f>
        <v>300 кд/м²</v>
      </c>
      <c r="J450" t="str">
        <f>VLOOKUP($C450,yama_TTX!$B:$J,6,0)</f>
        <v>3000:1</v>
      </c>
      <c r="K450" t="str">
        <f>VLOOKUP($C450,yama_TTX!$B:$J,7,0)</f>
        <v>4 мс</v>
      </c>
      <c r="L450">
        <f>VLOOKUP($C450,yama_TTX!$B:$J,8,0)</f>
        <v>0</v>
      </c>
      <c r="M450">
        <f>VLOOKUP($C450,yama_TTX!$B:$J,9,0)</f>
        <v>0</v>
      </c>
    </row>
    <row r="451" spans="1:13" x14ac:dyDescent="0.35">
      <c r="A451" s="6" t="s">
        <v>23</v>
      </c>
      <c r="B451" s="6" t="s">
        <v>5018</v>
      </c>
      <c r="C451" s="6" t="s">
        <v>90</v>
      </c>
      <c r="D451" s="7">
        <v>35731</v>
      </c>
      <c r="F451">
        <f>VLOOKUP($C451,yama_TTX!$B:$J,2,0)</f>
        <v>0</v>
      </c>
      <c r="G451" t="str">
        <f>VLOOKUP($C451,yama_TTX!$B:$J,3,0)</f>
        <v>2560x1440@144 Гц (16:9)</v>
      </c>
      <c r="H451">
        <f>VLOOKUP($C451,yama_TTX!$B:$J,4,0)</f>
        <v>0</v>
      </c>
      <c r="I451" t="str">
        <f>VLOOKUP($C451,yama_TTX!$B:$J,5,0)</f>
        <v>350 кд/м²</v>
      </c>
      <c r="J451" t="str">
        <f>VLOOKUP($C451,yama_TTX!$B:$J,6,0)</f>
        <v>1000:1</v>
      </c>
      <c r="K451" t="str">
        <f>VLOOKUP($C451,yama_TTX!$B:$J,7,0)</f>
        <v>5 мс</v>
      </c>
      <c r="L451" t="str">
        <f>VLOOKUP($C451,yama_TTX!$B:$J,8,0)</f>
        <v>144 Гц</v>
      </c>
      <c r="M451">
        <f>VLOOKUP($C451,yama_TTX!$B:$J,9,0)</f>
        <v>0</v>
      </c>
    </row>
    <row r="452" spans="1:13" x14ac:dyDescent="0.35">
      <c r="A452" s="6" t="s">
        <v>23</v>
      </c>
      <c r="B452" s="6" t="s">
        <v>5507</v>
      </c>
      <c r="C452" s="6" t="s">
        <v>755</v>
      </c>
      <c r="D452" s="7">
        <v>37925</v>
      </c>
      <c r="F452" t="str">
        <f>VLOOKUP($C452,yama_TTX!$B:$J,2,0)</f>
        <v>31.5"</v>
      </c>
      <c r="G452" t="str">
        <f>VLOOKUP($C452,yama_TTX!$B:$J,3,0)</f>
        <v>2560x1440 (16:9)</v>
      </c>
      <c r="H452">
        <f>VLOOKUP($C452,yama_TTX!$B:$J,4,0)</f>
        <v>0</v>
      </c>
      <c r="I452" t="str">
        <f>VLOOKUP($C452,yama_TTX!$B:$J,5,0)</f>
        <v>400 кд/м²</v>
      </c>
      <c r="J452" t="str">
        <f>VLOOKUP($C452,yama_TTX!$B:$J,6,0)</f>
        <v>3000:1</v>
      </c>
      <c r="K452" t="str">
        <f>VLOOKUP($C452,yama_TTX!$B:$J,7,0)</f>
        <v>4 мс</v>
      </c>
      <c r="L452" t="str">
        <f>VLOOKUP($C452,yama_TTX!$B:$J,8,0)</f>
        <v>144 Гц</v>
      </c>
      <c r="M452">
        <f>VLOOKUP($C452,yama_TTX!$B:$J,9,0)</f>
        <v>0</v>
      </c>
    </row>
    <row r="453" spans="1:13" x14ac:dyDescent="0.35">
      <c r="A453" s="6" t="s">
        <v>23</v>
      </c>
      <c r="B453" s="6" t="s">
        <v>3787</v>
      </c>
      <c r="C453" s="6" t="s">
        <v>1027</v>
      </c>
      <c r="D453" s="7">
        <v>57781.25</v>
      </c>
      <c r="F453">
        <f>VLOOKUP($C453,yama_TTX!$B:$J,2,0)</f>
        <v>0</v>
      </c>
      <c r="G453" t="str">
        <f>VLOOKUP($C453,yama_TTX!$B:$J,3,0)</f>
        <v>3440x1440 (21:9)</v>
      </c>
      <c r="H453">
        <f>VLOOKUP($C453,yama_TTX!$B:$J,4,0)</f>
        <v>0</v>
      </c>
      <c r="I453" t="str">
        <f>VLOOKUP($C453,yama_TTX!$B:$J,5,0)</f>
        <v>300 кд/м²</v>
      </c>
      <c r="J453" t="str">
        <f>VLOOKUP($C453,yama_TTX!$B:$J,6,0)</f>
        <v>2500:1</v>
      </c>
      <c r="K453" t="str">
        <f>VLOOKUP($C453,yama_TTX!$B:$J,7,0)</f>
        <v>4 мс</v>
      </c>
      <c r="L453" t="str">
        <f>VLOOKUP($C453,yama_TTX!$B:$J,8,0)</f>
        <v>100 Гц</v>
      </c>
      <c r="M453">
        <f>VLOOKUP($C453,yama_TTX!$B:$J,9,0)</f>
        <v>0</v>
      </c>
    </row>
    <row r="454" spans="1:13" x14ac:dyDescent="0.35">
      <c r="A454" s="6" t="s">
        <v>23</v>
      </c>
      <c r="B454" s="6" t="s">
        <v>4066</v>
      </c>
      <c r="C454" s="6" t="s">
        <v>272</v>
      </c>
      <c r="D454" s="7">
        <v>13112.25</v>
      </c>
      <c r="F454">
        <f>VLOOKUP($C454,yama_TTX!$B:$J,2,0)</f>
        <v>0</v>
      </c>
      <c r="G454" t="str">
        <f>VLOOKUP($C454,yama_TTX!$B:$J,3,0)</f>
        <v>1920x1080 (16:9)</v>
      </c>
      <c r="H454">
        <f>VLOOKUP($C454,yama_TTX!$B:$J,4,0)</f>
        <v>0</v>
      </c>
      <c r="I454" t="str">
        <f>VLOOKUP($C454,yama_TTX!$B:$J,5,0)</f>
        <v>300 кд/м²</v>
      </c>
      <c r="J454" t="str">
        <f>VLOOKUP($C454,yama_TTX!$B:$J,6,0)</f>
        <v>3000:1</v>
      </c>
      <c r="K454" t="str">
        <f>VLOOKUP($C454,yama_TTX!$B:$J,7,0)</f>
        <v>5 мс</v>
      </c>
      <c r="L454" t="str">
        <f>VLOOKUP($C454,yama_TTX!$B:$J,8,0)</f>
        <v>75 Гц</v>
      </c>
      <c r="M454">
        <f>VLOOKUP($C454,yama_TTX!$B:$J,9,0)</f>
        <v>0</v>
      </c>
    </row>
    <row r="455" spans="1:13" x14ac:dyDescent="0.35">
      <c r="A455" s="6" t="s">
        <v>23</v>
      </c>
      <c r="B455" s="6" t="s">
        <v>5398</v>
      </c>
      <c r="C455" s="6" t="s">
        <v>611</v>
      </c>
      <c r="D455" s="7">
        <v>8885</v>
      </c>
      <c r="F455">
        <f>VLOOKUP($C455,yama_TTX!$B:$J,2,0)</f>
        <v>0</v>
      </c>
      <c r="G455" t="str">
        <f>VLOOKUP($C455,yama_TTX!$B:$J,3,0)</f>
        <v>1920x1080 (16:9)</v>
      </c>
      <c r="H455">
        <f>VLOOKUP($C455,yama_TTX!$B:$J,4,0)</f>
        <v>0</v>
      </c>
      <c r="I455" t="str">
        <f>VLOOKUP($C455,yama_TTX!$B:$J,5,0)</f>
        <v>250 кд/м²</v>
      </c>
      <c r="J455" t="str">
        <f>VLOOKUP($C455,yama_TTX!$B:$J,6,0)</f>
        <v>1000:1</v>
      </c>
      <c r="K455" t="str">
        <f>VLOOKUP($C455,yama_TTX!$B:$J,7,0)</f>
        <v>2 мс</v>
      </c>
      <c r="L455">
        <f>VLOOKUP($C455,yama_TTX!$B:$J,8,0)</f>
        <v>0</v>
      </c>
      <c r="M455">
        <f>VLOOKUP($C455,yama_TTX!$B:$J,9,0)</f>
        <v>0</v>
      </c>
    </row>
    <row r="456" spans="1:13" x14ac:dyDescent="0.35">
      <c r="A456" s="6" t="s">
        <v>23</v>
      </c>
      <c r="B456" s="6" t="s">
        <v>3974</v>
      </c>
      <c r="C456" s="6" t="s">
        <v>954</v>
      </c>
      <c r="D456" s="7">
        <v>9842.3333333333339</v>
      </c>
      <c r="F456">
        <f>VLOOKUP($C456,yama_TTX!$B:$J,2,0)</f>
        <v>0</v>
      </c>
      <c r="G456" t="str">
        <f>VLOOKUP($C456,yama_TTX!$B:$J,3,0)</f>
        <v>1920x1080 (16:9)</v>
      </c>
      <c r="H456">
        <f>VLOOKUP($C456,yama_TTX!$B:$J,4,0)</f>
        <v>0</v>
      </c>
      <c r="I456" t="str">
        <f>VLOOKUP($C456,yama_TTX!$B:$J,5,0)</f>
        <v>250 кд/м²</v>
      </c>
      <c r="J456" t="str">
        <f>VLOOKUP($C456,yama_TTX!$B:$J,6,0)</f>
        <v>1000:1</v>
      </c>
      <c r="K456" t="str">
        <f>VLOOKUP($C456,yama_TTX!$B:$J,7,0)</f>
        <v>1 мс</v>
      </c>
      <c r="L456">
        <f>VLOOKUP($C456,yama_TTX!$B:$J,8,0)</f>
        <v>0</v>
      </c>
      <c r="M456">
        <f>VLOOKUP($C456,yama_TTX!$B:$J,9,0)</f>
        <v>0</v>
      </c>
    </row>
    <row r="457" spans="1:13" x14ac:dyDescent="0.35">
      <c r="A457" s="6" t="s">
        <v>23</v>
      </c>
      <c r="B457" s="6" t="s">
        <v>4095</v>
      </c>
      <c r="C457" s="6" t="s">
        <v>15836</v>
      </c>
      <c r="D457" s="7">
        <v>9290</v>
      </c>
      <c r="F457" t="e">
        <f>VLOOKUP($C457,yama_TTX!$B:$J,2,0)</f>
        <v>#N/A</v>
      </c>
      <c r="G457" t="e">
        <f>VLOOKUP($C457,yama_TTX!$B:$J,3,0)</f>
        <v>#N/A</v>
      </c>
      <c r="H457" t="e">
        <f>VLOOKUP($C457,yama_TTX!$B:$J,4,0)</f>
        <v>#N/A</v>
      </c>
      <c r="I457" t="e">
        <f>VLOOKUP($C457,yama_TTX!$B:$J,5,0)</f>
        <v>#N/A</v>
      </c>
      <c r="J457" t="e">
        <f>VLOOKUP($C457,yama_TTX!$B:$J,6,0)</f>
        <v>#N/A</v>
      </c>
      <c r="K457" t="e">
        <f>VLOOKUP($C457,yama_TTX!$B:$J,7,0)</f>
        <v>#N/A</v>
      </c>
      <c r="L457" t="e">
        <f>VLOOKUP($C457,yama_TTX!$B:$J,8,0)</f>
        <v>#N/A</v>
      </c>
      <c r="M457" t="e">
        <f>VLOOKUP($C457,yama_TTX!$B:$J,9,0)</f>
        <v>#N/A</v>
      </c>
    </row>
    <row r="458" spans="1:13" x14ac:dyDescent="0.35">
      <c r="A458" s="6" t="s">
        <v>23</v>
      </c>
      <c r="B458" s="6" t="s">
        <v>3842</v>
      </c>
      <c r="C458" s="6" t="s">
        <v>549</v>
      </c>
      <c r="D458" s="7">
        <v>9505.6666666666661</v>
      </c>
      <c r="F458">
        <f>VLOOKUP($C458,yama_TTX!$B:$J,2,0)</f>
        <v>0</v>
      </c>
      <c r="G458" t="str">
        <f>VLOOKUP($C458,yama_TTX!$B:$J,3,0)</f>
        <v>1920x1080@60 Гц (16:9)</v>
      </c>
      <c r="H458">
        <f>VLOOKUP($C458,yama_TTX!$B:$J,4,0)</f>
        <v>0</v>
      </c>
      <c r="I458" t="str">
        <f>VLOOKUP($C458,yama_TTX!$B:$J,5,0)</f>
        <v>250 кд/м²</v>
      </c>
      <c r="J458" t="str">
        <f>VLOOKUP($C458,yama_TTX!$B:$J,6,0)</f>
        <v>1000:1</v>
      </c>
      <c r="K458" t="str">
        <f>VLOOKUP($C458,yama_TTX!$B:$J,7,0)</f>
        <v>1 мс</v>
      </c>
      <c r="L458">
        <f>VLOOKUP($C458,yama_TTX!$B:$J,8,0)</f>
        <v>0</v>
      </c>
      <c r="M458">
        <f>VLOOKUP($C458,yama_TTX!$B:$J,9,0)</f>
        <v>0</v>
      </c>
    </row>
    <row r="459" spans="1:13" x14ac:dyDescent="0.35">
      <c r="A459" s="6" t="s">
        <v>23</v>
      </c>
      <c r="B459" s="6" t="s">
        <v>3922</v>
      </c>
      <c r="C459" s="6" t="s">
        <v>380</v>
      </c>
      <c r="D459" s="7">
        <v>9769.5</v>
      </c>
      <c r="F459" t="str">
        <f>VLOOKUP($C459,yama_TTX!$B:$J,2,0)</f>
        <v>24.5"</v>
      </c>
      <c r="G459" t="str">
        <f>VLOOKUP($C459,yama_TTX!$B:$J,3,0)</f>
        <v>1920x1080 (16:9)</v>
      </c>
      <c r="H459">
        <f>VLOOKUP($C459,yama_TTX!$B:$J,4,0)</f>
        <v>0</v>
      </c>
      <c r="I459" t="str">
        <f>VLOOKUP($C459,yama_TTX!$B:$J,5,0)</f>
        <v>250 кд/м²</v>
      </c>
      <c r="J459" t="str">
        <f>VLOOKUP($C459,yama_TTX!$B:$J,6,0)</f>
        <v>1000:1</v>
      </c>
      <c r="K459" t="str">
        <f>VLOOKUP($C459,yama_TTX!$B:$J,7,0)</f>
        <v>2 мс</v>
      </c>
      <c r="L459" t="str">
        <f>VLOOKUP($C459,yama_TTX!$B:$J,8,0)</f>
        <v>76 Гц</v>
      </c>
      <c r="M459">
        <f>VLOOKUP($C459,yama_TTX!$B:$J,9,0)</f>
        <v>0</v>
      </c>
    </row>
    <row r="460" spans="1:13" x14ac:dyDescent="0.35">
      <c r="A460" s="6" t="s">
        <v>23</v>
      </c>
      <c r="B460" s="6" t="s">
        <v>3820</v>
      </c>
      <c r="C460" s="6" t="s">
        <v>964</v>
      </c>
      <c r="D460" s="7">
        <v>10746.666666666666</v>
      </c>
      <c r="F460" t="str">
        <f>VLOOKUP($C460,yama_TTX!$B:$J,2,0)</f>
        <v>24.5"</v>
      </c>
      <c r="G460" t="str">
        <f>VLOOKUP($C460,yama_TTX!$B:$J,3,0)</f>
        <v>1920x1080 (16:9)</v>
      </c>
      <c r="H460">
        <f>VLOOKUP($C460,yama_TTX!$B:$J,4,0)</f>
        <v>0</v>
      </c>
      <c r="I460" t="str">
        <f>VLOOKUP($C460,yama_TTX!$B:$J,5,0)</f>
        <v>250 кд/м²</v>
      </c>
      <c r="J460" t="str">
        <f>VLOOKUP($C460,yama_TTX!$B:$J,6,0)</f>
        <v>1000:1</v>
      </c>
      <c r="K460" t="str">
        <f>VLOOKUP($C460,yama_TTX!$B:$J,7,0)</f>
        <v>2 мс</v>
      </c>
      <c r="L460" t="str">
        <f>VLOOKUP($C460,yama_TTX!$B:$J,8,0)</f>
        <v>60 Гц</v>
      </c>
      <c r="M460">
        <f>VLOOKUP($C460,yama_TTX!$B:$J,9,0)</f>
        <v>0</v>
      </c>
    </row>
    <row r="461" spans="1:13" x14ac:dyDescent="0.35">
      <c r="A461" s="6" t="s">
        <v>23</v>
      </c>
      <c r="B461" s="6" t="s">
        <v>4108</v>
      </c>
      <c r="C461" s="6" t="s">
        <v>906</v>
      </c>
      <c r="D461" s="7">
        <v>11179</v>
      </c>
      <c r="F461">
        <f>VLOOKUP($C461,yama_TTX!$B:$J,2,0)</f>
        <v>0</v>
      </c>
      <c r="G461" t="str">
        <f>VLOOKUP($C461,yama_TTX!$B:$J,3,0)</f>
        <v>1920x1080 (16:9)</v>
      </c>
      <c r="H461">
        <f>VLOOKUP($C461,yama_TTX!$B:$J,4,0)</f>
        <v>0</v>
      </c>
      <c r="I461" t="str">
        <f>VLOOKUP($C461,yama_TTX!$B:$J,5,0)</f>
        <v>300 кд/м²</v>
      </c>
      <c r="J461" t="str">
        <f>VLOOKUP($C461,yama_TTX!$B:$J,6,0)</f>
        <v>1000:1</v>
      </c>
      <c r="K461" t="str">
        <f>VLOOKUP($C461,yama_TTX!$B:$J,7,0)</f>
        <v>2 мс</v>
      </c>
      <c r="L461">
        <f>VLOOKUP($C461,yama_TTX!$B:$J,8,0)</f>
        <v>0</v>
      </c>
      <c r="M461">
        <f>VLOOKUP($C461,yama_TTX!$B:$J,9,0)</f>
        <v>0</v>
      </c>
    </row>
    <row r="462" spans="1:13" x14ac:dyDescent="0.35">
      <c r="A462" s="6" t="s">
        <v>23</v>
      </c>
      <c r="B462" s="6" t="s">
        <v>3835</v>
      </c>
      <c r="C462" s="6" t="s">
        <v>949</v>
      </c>
      <c r="D462" s="7">
        <v>12675.333333333334</v>
      </c>
      <c r="F462">
        <f>VLOOKUP($C462,yama_TTX!$B:$J,2,0)</f>
        <v>0</v>
      </c>
      <c r="G462" t="str">
        <f>VLOOKUP($C462,yama_TTX!$B:$J,3,0)</f>
        <v>1920x1080@75 Гц (16:9)</v>
      </c>
      <c r="H462">
        <f>VLOOKUP($C462,yama_TTX!$B:$J,4,0)</f>
        <v>0</v>
      </c>
      <c r="I462" t="str">
        <f>VLOOKUP($C462,yama_TTX!$B:$J,5,0)</f>
        <v>300 кд/м²</v>
      </c>
      <c r="J462" t="str">
        <f>VLOOKUP($C462,yama_TTX!$B:$J,6,0)</f>
        <v>1000:1</v>
      </c>
      <c r="K462" t="str">
        <f>VLOOKUP($C462,yama_TTX!$B:$J,7,0)</f>
        <v>1 мс</v>
      </c>
      <c r="L462">
        <f>VLOOKUP($C462,yama_TTX!$B:$J,8,0)</f>
        <v>0</v>
      </c>
      <c r="M462">
        <f>VLOOKUP($C462,yama_TTX!$B:$J,9,0)</f>
        <v>0</v>
      </c>
    </row>
    <row r="463" spans="1:13" x14ac:dyDescent="0.35">
      <c r="A463" s="6" t="s">
        <v>23</v>
      </c>
      <c r="B463" s="6" t="s">
        <v>5511</v>
      </c>
      <c r="C463" s="6" t="s">
        <v>760</v>
      </c>
      <c r="D463" s="7">
        <v>7210</v>
      </c>
      <c r="F463" t="str">
        <f>VLOOKUP($C463,yama_TTX!$B:$J,2,0)</f>
        <v>21.5"</v>
      </c>
      <c r="G463" t="str">
        <f>VLOOKUP($C463,yama_TTX!$B:$J,3,0)</f>
        <v>1920x1080 (16:9)</v>
      </c>
      <c r="H463" t="str">
        <f>VLOOKUP($C463,yama_TTX!$B:$J,4,0)</f>
        <v>A-MVA</v>
      </c>
      <c r="I463" t="str">
        <f>VLOOKUP($C463,yama_TTX!$B:$J,5,0)</f>
        <v>250 кд/м²</v>
      </c>
      <c r="J463" t="str">
        <f>VLOOKUP($C463,yama_TTX!$B:$J,6,0)</f>
        <v>3000:1</v>
      </c>
      <c r="K463" t="str">
        <f>VLOOKUP($C463,yama_TTX!$B:$J,7,0)</f>
        <v>5 мс</v>
      </c>
      <c r="L463">
        <f>VLOOKUP($C463,yama_TTX!$B:$J,8,0)</f>
        <v>0</v>
      </c>
      <c r="M463">
        <f>VLOOKUP($C463,yama_TTX!$B:$J,9,0)</f>
        <v>0</v>
      </c>
    </row>
    <row r="464" spans="1:13" x14ac:dyDescent="0.35">
      <c r="A464" s="6" t="s">
        <v>23</v>
      </c>
      <c r="B464" s="6" t="s">
        <v>5199</v>
      </c>
      <c r="C464" s="6" t="s">
        <v>330</v>
      </c>
      <c r="D464" s="7">
        <v>7582.5</v>
      </c>
      <c r="F464" t="str">
        <f>VLOOKUP($C464,yama_TTX!$B:$J,2,0)</f>
        <v>21.5"</v>
      </c>
      <c r="G464" t="str">
        <f>VLOOKUP($C464,yama_TTX!$B:$J,3,0)</f>
        <v>1920x1080 (16:9)</v>
      </c>
      <c r="H464" t="str">
        <f>VLOOKUP($C464,yama_TTX!$B:$J,4,0)</f>
        <v>A-MVA</v>
      </c>
      <c r="I464" t="str">
        <f>VLOOKUP($C464,yama_TTX!$B:$J,5,0)</f>
        <v>250 кд/м²</v>
      </c>
      <c r="J464" t="str">
        <f>VLOOKUP($C464,yama_TTX!$B:$J,6,0)</f>
        <v>3000:1</v>
      </c>
      <c r="K464" t="str">
        <f>VLOOKUP($C464,yama_TTX!$B:$J,7,0)</f>
        <v>5 мс</v>
      </c>
      <c r="L464">
        <f>VLOOKUP($C464,yama_TTX!$B:$J,8,0)</f>
        <v>0</v>
      </c>
      <c r="M464">
        <f>VLOOKUP($C464,yama_TTX!$B:$J,9,0)</f>
        <v>0</v>
      </c>
    </row>
    <row r="465" spans="1:13" x14ac:dyDescent="0.35">
      <c r="A465" s="6" t="s">
        <v>23</v>
      </c>
      <c r="B465" s="6" t="s">
        <v>3847</v>
      </c>
      <c r="C465" s="6" t="s">
        <v>918</v>
      </c>
      <c r="D465" s="7">
        <v>7527.5</v>
      </c>
      <c r="F465" t="str">
        <f>VLOOKUP($C465,yama_TTX!$B:$J,2,0)</f>
        <v>21.5"</v>
      </c>
      <c r="G465" t="str">
        <f>VLOOKUP($C465,yama_TTX!$B:$J,3,0)</f>
        <v>1920x1080 (16:9)</v>
      </c>
      <c r="H465">
        <f>VLOOKUP($C465,yama_TTX!$B:$J,4,0)</f>
        <v>0</v>
      </c>
      <c r="I465" t="str">
        <f>VLOOKUP($C465,yama_TTX!$B:$J,5,0)</f>
        <v>250 кд/м²</v>
      </c>
      <c r="J465" t="str">
        <f>VLOOKUP($C465,yama_TTX!$B:$J,6,0)</f>
        <v>3000:1</v>
      </c>
      <c r="K465" t="str">
        <f>VLOOKUP($C465,yama_TTX!$B:$J,7,0)</f>
        <v>5 мс</v>
      </c>
      <c r="L465">
        <f>VLOOKUP($C465,yama_TTX!$B:$J,8,0)</f>
        <v>0</v>
      </c>
      <c r="M465">
        <f>VLOOKUP($C465,yama_TTX!$B:$J,9,0)</f>
        <v>0</v>
      </c>
    </row>
    <row r="466" spans="1:13" x14ac:dyDescent="0.35">
      <c r="A466" s="6" t="s">
        <v>23</v>
      </c>
      <c r="B466" s="6" t="s">
        <v>4992</v>
      </c>
      <c r="C466" s="6" t="s">
        <v>54</v>
      </c>
      <c r="D466" s="7">
        <v>7624.5</v>
      </c>
      <c r="F466" t="str">
        <f>VLOOKUP($C466,yama_TTX!$B:$J,2,0)</f>
        <v>21.5"</v>
      </c>
      <c r="G466" t="str">
        <f>VLOOKUP($C466,yama_TTX!$B:$J,3,0)</f>
        <v>1920x1080 (16:9)</v>
      </c>
      <c r="H466">
        <f>VLOOKUP($C466,yama_TTX!$B:$J,4,0)</f>
        <v>0</v>
      </c>
      <c r="I466" t="str">
        <f>VLOOKUP($C466,yama_TTX!$B:$J,5,0)</f>
        <v>250 кд/м²</v>
      </c>
      <c r="J466" t="str">
        <f>VLOOKUP($C466,yama_TTX!$B:$J,6,0)</f>
        <v>1000:1</v>
      </c>
      <c r="K466" t="str">
        <f>VLOOKUP($C466,yama_TTX!$B:$J,7,0)</f>
        <v>5 мс</v>
      </c>
      <c r="L466" t="str">
        <f>VLOOKUP($C466,yama_TTX!$B:$J,8,0)</f>
        <v>60 Гц</v>
      </c>
      <c r="M466">
        <f>VLOOKUP($C466,yama_TTX!$B:$J,9,0)</f>
        <v>0</v>
      </c>
    </row>
    <row r="467" spans="1:13" x14ac:dyDescent="0.35">
      <c r="A467" s="6" t="s">
        <v>23</v>
      </c>
      <c r="B467" s="6" t="s">
        <v>4062</v>
      </c>
      <c r="C467" s="6" t="s">
        <v>674</v>
      </c>
      <c r="D467" s="7">
        <v>10490</v>
      </c>
      <c r="F467" t="str">
        <f>VLOOKUP($C467,yama_TTX!$B:$J,2,0)</f>
        <v>23.8"</v>
      </c>
      <c r="G467" t="str">
        <f>VLOOKUP($C467,yama_TTX!$B:$J,3,0)</f>
        <v>1920x1080 (16:9)</v>
      </c>
      <c r="H467" t="str">
        <f>VLOOKUP($C467,yama_TTX!$B:$J,4,0)</f>
        <v>AH-IPS</v>
      </c>
      <c r="I467" t="str">
        <f>VLOOKUP($C467,yama_TTX!$B:$J,5,0)</f>
        <v>250 кд/м²</v>
      </c>
      <c r="J467" t="str">
        <f>VLOOKUP($C467,yama_TTX!$B:$J,6,0)</f>
        <v>1000:1</v>
      </c>
      <c r="K467" t="str">
        <f>VLOOKUP($C467,yama_TTX!$B:$J,7,0)</f>
        <v>5 мс</v>
      </c>
      <c r="L467" t="str">
        <f>VLOOKUP($C467,yama_TTX!$B:$J,8,0)</f>
        <v>76 Гц</v>
      </c>
      <c r="M467">
        <f>VLOOKUP($C467,yama_TTX!$B:$J,9,0)</f>
        <v>0</v>
      </c>
    </row>
    <row r="468" spans="1:13" x14ac:dyDescent="0.35">
      <c r="A468" s="6" t="s">
        <v>23</v>
      </c>
      <c r="B468" s="6" t="s">
        <v>3720</v>
      </c>
      <c r="C468" s="6" t="s">
        <v>144</v>
      </c>
      <c r="D468" s="7">
        <v>9290</v>
      </c>
      <c r="F468" t="str">
        <f>VLOOKUP($C468,yama_TTX!$B:$J,2,0)</f>
        <v>23.8"</v>
      </c>
      <c r="G468" t="str">
        <f>VLOOKUP($C468,yama_TTX!$B:$J,3,0)</f>
        <v>1920x1080 (16:9)</v>
      </c>
      <c r="H468">
        <f>VLOOKUP($C468,yama_TTX!$B:$J,4,0)</f>
        <v>0</v>
      </c>
      <c r="I468" t="str">
        <f>VLOOKUP($C468,yama_TTX!$B:$J,5,0)</f>
        <v>250 кд/м²</v>
      </c>
      <c r="J468" t="str">
        <f>VLOOKUP($C468,yama_TTX!$B:$J,6,0)</f>
        <v>1000:1</v>
      </c>
      <c r="K468" t="str">
        <f>VLOOKUP($C468,yama_TTX!$B:$J,7,0)</f>
        <v>5 мс</v>
      </c>
      <c r="L468" t="str">
        <f>VLOOKUP($C468,yama_TTX!$B:$J,8,0)</f>
        <v>76 Гц</v>
      </c>
      <c r="M468">
        <f>VLOOKUP($C468,yama_TTX!$B:$J,9,0)</f>
        <v>0</v>
      </c>
    </row>
    <row r="469" spans="1:13" x14ac:dyDescent="0.35">
      <c r="A469" s="6" t="s">
        <v>23</v>
      </c>
      <c r="B469" s="6" t="s">
        <v>5184</v>
      </c>
      <c r="C469" s="6" t="s">
        <v>312</v>
      </c>
      <c r="D469" s="7">
        <v>8968.3333333333339</v>
      </c>
      <c r="F469" t="str">
        <f>VLOOKUP($C469,yama_TTX!$B:$J,2,0)</f>
        <v>23.8"</v>
      </c>
      <c r="G469" t="str">
        <f>VLOOKUP($C469,yama_TTX!$B:$J,3,0)</f>
        <v>1920x1080 (16:9)</v>
      </c>
      <c r="H469">
        <f>VLOOKUP($C469,yama_TTX!$B:$J,4,0)</f>
        <v>0</v>
      </c>
      <c r="I469" t="str">
        <f>VLOOKUP($C469,yama_TTX!$B:$J,5,0)</f>
        <v>250 кд/м²</v>
      </c>
      <c r="J469" t="str">
        <f>VLOOKUP($C469,yama_TTX!$B:$J,6,0)</f>
        <v>1000:1</v>
      </c>
      <c r="K469" t="str">
        <f>VLOOKUP($C469,yama_TTX!$B:$J,7,0)</f>
        <v>5 мс</v>
      </c>
      <c r="L469" t="str">
        <f>VLOOKUP($C469,yama_TTX!$B:$J,8,0)</f>
        <v>76 Гц</v>
      </c>
      <c r="M469">
        <f>VLOOKUP($C469,yama_TTX!$B:$J,9,0)</f>
        <v>0</v>
      </c>
    </row>
    <row r="470" spans="1:13" x14ac:dyDescent="0.35">
      <c r="A470" s="6" t="s">
        <v>23</v>
      </c>
      <c r="B470" s="6" t="s">
        <v>3832</v>
      </c>
      <c r="C470" s="6" t="s">
        <v>15836</v>
      </c>
      <c r="D470" s="7">
        <v>12690</v>
      </c>
      <c r="F470" t="e">
        <f>VLOOKUP($C470,yama_TTX!$B:$J,2,0)</f>
        <v>#N/A</v>
      </c>
      <c r="G470" t="e">
        <f>VLOOKUP($C470,yama_TTX!$B:$J,3,0)</f>
        <v>#N/A</v>
      </c>
      <c r="H470" t="e">
        <f>VLOOKUP($C470,yama_TTX!$B:$J,4,0)</f>
        <v>#N/A</v>
      </c>
      <c r="I470" t="e">
        <f>VLOOKUP($C470,yama_TTX!$B:$J,5,0)</f>
        <v>#N/A</v>
      </c>
      <c r="J470" t="e">
        <f>VLOOKUP($C470,yama_TTX!$B:$J,6,0)</f>
        <v>#N/A</v>
      </c>
      <c r="K470" t="e">
        <f>VLOOKUP($C470,yama_TTX!$B:$J,7,0)</f>
        <v>#N/A</v>
      </c>
      <c r="L470" t="e">
        <f>VLOOKUP($C470,yama_TTX!$B:$J,8,0)</f>
        <v>#N/A</v>
      </c>
      <c r="M470" t="e">
        <f>VLOOKUP($C470,yama_TTX!$B:$J,9,0)</f>
        <v>#N/A</v>
      </c>
    </row>
    <row r="471" spans="1:13" x14ac:dyDescent="0.35">
      <c r="A471" s="6" t="s">
        <v>23</v>
      </c>
      <c r="B471" s="6" t="s">
        <v>3736</v>
      </c>
      <c r="C471" s="6" t="s">
        <v>165</v>
      </c>
      <c r="D471" s="7">
        <v>11859.8</v>
      </c>
      <c r="F471">
        <f>VLOOKUP($C471,yama_TTX!$B:$J,2,0)</f>
        <v>0</v>
      </c>
      <c r="G471" t="str">
        <f>VLOOKUP($C471,yama_TTX!$B:$J,3,0)</f>
        <v>1920x1080 (16:9)</v>
      </c>
      <c r="H471">
        <f>VLOOKUP($C471,yama_TTX!$B:$J,4,0)</f>
        <v>0</v>
      </c>
      <c r="I471" t="str">
        <f>VLOOKUP($C471,yama_TTX!$B:$J,5,0)</f>
        <v>250 кд/м²</v>
      </c>
      <c r="J471" t="str">
        <f>VLOOKUP($C471,yama_TTX!$B:$J,6,0)</f>
        <v>1000:1</v>
      </c>
      <c r="K471" t="str">
        <f>VLOOKUP($C471,yama_TTX!$B:$J,7,0)</f>
        <v>5 мс</v>
      </c>
      <c r="L471" t="str">
        <f>VLOOKUP($C471,yama_TTX!$B:$J,8,0)</f>
        <v>76 Гц</v>
      </c>
      <c r="M471">
        <f>VLOOKUP($C471,yama_TTX!$B:$J,9,0)</f>
        <v>0</v>
      </c>
    </row>
    <row r="472" spans="1:13" x14ac:dyDescent="0.35">
      <c r="A472" s="6" t="s">
        <v>23</v>
      </c>
      <c r="B472" s="6" t="s">
        <v>5932</v>
      </c>
      <c r="C472" s="6" t="s">
        <v>15836</v>
      </c>
      <c r="D472" s="7">
        <v>12130</v>
      </c>
      <c r="F472" t="e">
        <f>VLOOKUP($C472,yama_TTX!$B:$J,2,0)</f>
        <v>#N/A</v>
      </c>
      <c r="G472" t="e">
        <f>VLOOKUP($C472,yama_TTX!$B:$J,3,0)</f>
        <v>#N/A</v>
      </c>
      <c r="H472" t="e">
        <f>VLOOKUP($C472,yama_TTX!$B:$J,4,0)</f>
        <v>#N/A</v>
      </c>
      <c r="I472" t="e">
        <f>VLOOKUP($C472,yama_TTX!$B:$J,5,0)</f>
        <v>#N/A</v>
      </c>
      <c r="J472" t="e">
        <f>VLOOKUP($C472,yama_TTX!$B:$J,6,0)</f>
        <v>#N/A</v>
      </c>
      <c r="K472" t="e">
        <f>VLOOKUP($C472,yama_TTX!$B:$J,7,0)</f>
        <v>#N/A</v>
      </c>
      <c r="L472" t="e">
        <f>VLOOKUP($C472,yama_TTX!$B:$J,8,0)</f>
        <v>#N/A</v>
      </c>
      <c r="M472" t="e">
        <f>VLOOKUP($C472,yama_TTX!$B:$J,9,0)</f>
        <v>#N/A</v>
      </c>
    </row>
    <row r="473" spans="1:13" x14ac:dyDescent="0.35">
      <c r="A473" s="6" t="s">
        <v>23</v>
      </c>
      <c r="B473" s="6" t="s">
        <v>4041</v>
      </c>
      <c r="C473" s="6" t="s">
        <v>151</v>
      </c>
      <c r="D473" s="7">
        <v>23841.666666666668</v>
      </c>
      <c r="F473">
        <f>VLOOKUP($C473,yama_TTX!$B:$J,2,0)</f>
        <v>0</v>
      </c>
      <c r="G473" t="str">
        <f>VLOOKUP($C473,yama_TTX!$B:$J,3,0)</f>
        <v>2560x1440 (16:9)</v>
      </c>
      <c r="H473">
        <f>VLOOKUP($C473,yama_TTX!$B:$J,4,0)</f>
        <v>0</v>
      </c>
      <c r="I473" t="str">
        <f>VLOOKUP($C473,yama_TTX!$B:$J,5,0)</f>
        <v>350 кд/м²</v>
      </c>
      <c r="J473" t="str">
        <f>VLOOKUP($C473,yama_TTX!$B:$J,6,0)</f>
        <v>1000:1</v>
      </c>
      <c r="K473" t="str">
        <f>VLOOKUP($C473,yama_TTX!$B:$J,7,0)</f>
        <v>4 мс</v>
      </c>
      <c r="L473" t="str">
        <f>VLOOKUP($C473,yama_TTX!$B:$J,8,0)</f>
        <v>76 Гц</v>
      </c>
      <c r="M473">
        <f>VLOOKUP($C473,yama_TTX!$B:$J,9,0)</f>
        <v>0</v>
      </c>
    </row>
    <row r="474" spans="1:13" x14ac:dyDescent="0.35">
      <c r="A474" s="6" t="s">
        <v>23</v>
      </c>
      <c r="B474" s="6" t="s">
        <v>5052</v>
      </c>
      <c r="C474" s="6" t="s">
        <v>128</v>
      </c>
      <c r="D474" s="7">
        <v>25010</v>
      </c>
      <c r="F474">
        <f>VLOOKUP($C474,yama_TTX!$B:$J,2,0)</f>
        <v>0</v>
      </c>
      <c r="G474" t="str">
        <f>VLOOKUP($C474,yama_TTX!$B:$J,3,0)</f>
        <v>2560x1440 (16:9)</v>
      </c>
      <c r="H474">
        <f>VLOOKUP($C474,yama_TTX!$B:$J,4,0)</f>
        <v>0</v>
      </c>
      <c r="I474" t="str">
        <f>VLOOKUP($C474,yama_TTX!$B:$J,5,0)</f>
        <v>350 кд/м²</v>
      </c>
      <c r="J474" t="str">
        <f>VLOOKUP($C474,yama_TTX!$B:$J,6,0)</f>
        <v>1000:1</v>
      </c>
      <c r="K474" t="str">
        <f>VLOOKUP($C474,yama_TTX!$B:$J,7,0)</f>
        <v>12 мс</v>
      </c>
      <c r="L474" t="str">
        <f>VLOOKUP($C474,yama_TTX!$B:$J,8,0)</f>
        <v>76 Гц</v>
      </c>
      <c r="M474">
        <f>VLOOKUP($C474,yama_TTX!$B:$J,9,0)</f>
        <v>0</v>
      </c>
    </row>
    <row r="475" spans="1:13" x14ac:dyDescent="0.35">
      <c r="A475" s="6" t="s">
        <v>23</v>
      </c>
      <c r="B475" s="6" t="s">
        <v>3879</v>
      </c>
      <c r="C475" s="6" t="s">
        <v>270</v>
      </c>
      <c r="D475" s="7">
        <v>37017.5</v>
      </c>
      <c r="F475">
        <f>VLOOKUP($C475,yama_TTX!$B:$J,2,0)</f>
        <v>0</v>
      </c>
      <c r="G475" t="str">
        <f>VLOOKUP($C475,yama_TTX!$B:$J,3,0)</f>
        <v>3840x2160 (16:9)</v>
      </c>
      <c r="H475">
        <f>VLOOKUP($C475,yama_TTX!$B:$J,4,0)</f>
        <v>0</v>
      </c>
      <c r="I475" t="str">
        <f>VLOOKUP($C475,yama_TTX!$B:$J,5,0)</f>
        <v>350 кд/м²</v>
      </c>
      <c r="J475" t="str">
        <f>VLOOKUP($C475,yama_TTX!$B:$J,6,0)</f>
        <v>1300:1</v>
      </c>
      <c r="K475" t="str">
        <f>VLOOKUP($C475,yama_TTX!$B:$J,7,0)</f>
        <v>5 мс</v>
      </c>
      <c r="L475">
        <f>VLOOKUP($C475,yama_TTX!$B:$J,8,0)</f>
        <v>0</v>
      </c>
      <c r="M475">
        <f>VLOOKUP($C475,yama_TTX!$B:$J,9,0)</f>
        <v>0</v>
      </c>
    </row>
    <row r="476" spans="1:13" x14ac:dyDescent="0.35">
      <c r="A476" s="6" t="s">
        <v>23</v>
      </c>
      <c r="B476" s="6" t="s">
        <v>3852</v>
      </c>
      <c r="C476" s="6" t="s">
        <v>486</v>
      </c>
      <c r="D476" s="7">
        <v>43560</v>
      </c>
      <c r="F476">
        <f>VLOOKUP($C476,yama_TTX!$B:$J,2,0)</f>
        <v>0</v>
      </c>
      <c r="G476" t="str">
        <f>VLOOKUP($C476,yama_TTX!$B:$J,3,0)</f>
        <v>2560x1440 (16:9)</v>
      </c>
      <c r="H476">
        <f>VLOOKUP($C476,yama_TTX!$B:$J,4,0)</f>
        <v>0</v>
      </c>
      <c r="I476" t="str">
        <f>VLOOKUP($C476,yama_TTX!$B:$J,5,0)</f>
        <v>350 кд/м²</v>
      </c>
      <c r="J476" t="str">
        <f>VLOOKUP($C476,yama_TTX!$B:$J,6,0)</f>
        <v>1000:1</v>
      </c>
      <c r="K476" t="str">
        <f>VLOOKUP($C476,yama_TTX!$B:$J,7,0)</f>
        <v>5 мс</v>
      </c>
      <c r="L476">
        <f>VLOOKUP($C476,yama_TTX!$B:$J,8,0)</f>
        <v>0</v>
      </c>
      <c r="M476">
        <f>VLOOKUP($C476,yama_TTX!$B:$J,9,0)</f>
        <v>0</v>
      </c>
    </row>
    <row r="477" spans="1:13" x14ac:dyDescent="0.35">
      <c r="A477" s="6" t="s">
        <v>23</v>
      </c>
      <c r="B477" s="6" t="s">
        <v>3848</v>
      </c>
      <c r="C477" s="6" t="s">
        <v>15836</v>
      </c>
      <c r="D477" s="7">
        <v>73690</v>
      </c>
      <c r="F477" t="e">
        <f>VLOOKUP($C477,yama_TTX!$B:$J,2,0)</f>
        <v>#N/A</v>
      </c>
      <c r="G477" t="e">
        <f>VLOOKUP($C477,yama_TTX!$B:$J,3,0)</f>
        <v>#N/A</v>
      </c>
      <c r="H477" t="e">
        <f>VLOOKUP($C477,yama_TTX!$B:$J,4,0)</f>
        <v>#N/A</v>
      </c>
      <c r="I477" t="e">
        <f>VLOOKUP($C477,yama_TTX!$B:$J,5,0)</f>
        <v>#N/A</v>
      </c>
      <c r="J477" t="e">
        <f>VLOOKUP($C477,yama_TTX!$B:$J,6,0)</f>
        <v>#N/A</v>
      </c>
      <c r="K477" t="e">
        <f>VLOOKUP($C477,yama_TTX!$B:$J,7,0)</f>
        <v>#N/A</v>
      </c>
      <c r="L477" t="e">
        <f>VLOOKUP($C477,yama_TTX!$B:$J,8,0)</f>
        <v>#N/A</v>
      </c>
      <c r="M477" t="e">
        <f>VLOOKUP($C477,yama_TTX!$B:$J,9,0)</f>
        <v>#N/A</v>
      </c>
    </row>
    <row r="478" spans="1:13" x14ac:dyDescent="0.35">
      <c r="A478" s="6" t="s">
        <v>23</v>
      </c>
      <c r="B478" s="6" t="s">
        <v>5443</v>
      </c>
      <c r="C478" s="6" t="s">
        <v>669</v>
      </c>
      <c r="D478" s="7">
        <v>31100</v>
      </c>
      <c r="F478">
        <f>VLOOKUP($C478,yama_TTX!$B:$J,2,0)</f>
        <v>0</v>
      </c>
      <c r="G478" t="str">
        <f>VLOOKUP($C478,yama_TTX!$B:$J,3,0)</f>
        <v>2560x1440 (16:9)</v>
      </c>
      <c r="H478">
        <f>VLOOKUP($C478,yama_TTX!$B:$J,4,0)</f>
        <v>0</v>
      </c>
      <c r="I478" t="str">
        <f>VLOOKUP($C478,yama_TTX!$B:$J,5,0)</f>
        <v>300 кд/м²</v>
      </c>
      <c r="J478" t="str">
        <f>VLOOKUP($C478,yama_TTX!$B:$J,6,0)</f>
        <v>3000:1</v>
      </c>
      <c r="K478" t="str">
        <f>VLOOKUP($C478,yama_TTX!$B:$J,7,0)</f>
        <v>4 мс</v>
      </c>
      <c r="L478">
        <f>VLOOKUP($C478,yama_TTX!$B:$J,8,0)</f>
        <v>0</v>
      </c>
      <c r="M478">
        <f>VLOOKUP($C478,yama_TTX!$B:$J,9,0)</f>
        <v>0</v>
      </c>
    </row>
    <row r="479" spans="1:13" x14ac:dyDescent="0.35">
      <c r="A479" s="6" t="s">
        <v>23</v>
      </c>
      <c r="B479" s="6" t="s">
        <v>5957</v>
      </c>
      <c r="C479" s="6" t="s">
        <v>15836</v>
      </c>
      <c r="D479" s="7">
        <v>56360</v>
      </c>
      <c r="F479" t="e">
        <f>VLOOKUP($C479,yama_TTX!$B:$J,2,0)</f>
        <v>#N/A</v>
      </c>
      <c r="G479" t="e">
        <f>VLOOKUP($C479,yama_TTX!$B:$J,3,0)</f>
        <v>#N/A</v>
      </c>
      <c r="H479" t="e">
        <f>VLOOKUP($C479,yama_TTX!$B:$J,4,0)</f>
        <v>#N/A</v>
      </c>
      <c r="I479" t="e">
        <f>VLOOKUP($C479,yama_TTX!$B:$J,5,0)</f>
        <v>#N/A</v>
      </c>
      <c r="J479" t="e">
        <f>VLOOKUP($C479,yama_TTX!$B:$J,6,0)</f>
        <v>#N/A</v>
      </c>
      <c r="K479" t="e">
        <f>VLOOKUP($C479,yama_TTX!$B:$J,7,0)</f>
        <v>#N/A</v>
      </c>
      <c r="L479" t="e">
        <f>VLOOKUP($C479,yama_TTX!$B:$J,8,0)</f>
        <v>#N/A</v>
      </c>
      <c r="M479" t="e">
        <f>VLOOKUP($C479,yama_TTX!$B:$J,9,0)</f>
        <v>#N/A</v>
      </c>
    </row>
    <row r="480" spans="1:13" x14ac:dyDescent="0.35">
      <c r="A480" s="6" t="s">
        <v>23</v>
      </c>
      <c r="B480" s="6" t="s">
        <v>3850</v>
      </c>
      <c r="C480" s="6" t="s">
        <v>15836</v>
      </c>
      <c r="D480" s="7">
        <v>84920</v>
      </c>
      <c r="F480" t="e">
        <f>VLOOKUP($C480,yama_TTX!$B:$J,2,0)</f>
        <v>#N/A</v>
      </c>
      <c r="G480" t="e">
        <f>VLOOKUP($C480,yama_TTX!$B:$J,3,0)</f>
        <v>#N/A</v>
      </c>
      <c r="H480" t="e">
        <f>VLOOKUP($C480,yama_TTX!$B:$J,4,0)</f>
        <v>#N/A</v>
      </c>
      <c r="I480" t="e">
        <f>VLOOKUP($C480,yama_TTX!$B:$J,5,0)</f>
        <v>#N/A</v>
      </c>
      <c r="J480" t="e">
        <f>VLOOKUP($C480,yama_TTX!$B:$J,6,0)</f>
        <v>#N/A</v>
      </c>
      <c r="K480" t="e">
        <f>VLOOKUP($C480,yama_TTX!$B:$J,7,0)</f>
        <v>#N/A</v>
      </c>
      <c r="L480" t="e">
        <f>VLOOKUP($C480,yama_TTX!$B:$J,8,0)</f>
        <v>#N/A</v>
      </c>
      <c r="M480" t="e">
        <f>VLOOKUP($C480,yama_TTX!$B:$J,9,0)</f>
        <v>#N/A</v>
      </c>
    </row>
    <row r="481" spans="1:13" x14ac:dyDescent="0.35">
      <c r="A481" s="6" t="s">
        <v>23</v>
      </c>
      <c r="B481" s="6" t="s">
        <v>4109</v>
      </c>
      <c r="C481" s="6" t="s">
        <v>15836</v>
      </c>
      <c r="D481" s="7">
        <v>66990</v>
      </c>
      <c r="F481" t="e">
        <f>VLOOKUP($C481,yama_TTX!$B:$J,2,0)</f>
        <v>#N/A</v>
      </c>
      <c r="G481" t="e">
        <f>VLOOKUP($C481,yama_TTX!$B:$J,3,0)</f>
        <v>#N/A</v>
      </c>
      <c r="H481" t="e">
        <f>VLOOKUP($C481,yama_TTX!$B:$J,4,0)</f>
        <v>#N/A</v>
      </c>
      <c r="I481" t="e">
        <f>VLOOKUP($C481,yama_TTX!$B:$J,5,0)</f>
        <v>#N/A</v>
      </c>
      <c r="J481" t="e">
        <f>VLOOKUP($C481,yama_TTX!$B:$J,6,0)</f>
        <v>#N/A</v>
      </c>
      <c r="K481" t="e">
        <f>VLOOKUP($C481,yama_TTX!$B:$J,7,0)</f>
        <v>#N/A</v>
      </c>
      <c r="L481" t="e">
        <f>VLOOKUP($C481,yama_TTX!$B:$J,8,0)</f>
        <v>#N/A</v>
      </c>
      <c r="M481" t="e">
        <f>VLOOKUP($C481,yama_TTX!$B:$J,9,0)</f>
        <v>#N/A</v>
      </c>
    </row>
    <row r="482" spans="1:13" x14ac:dyDescent="0.35">
      <c r="A482" s="6" t="s">
        <v>23</v>
      </c>
      <c r="B482" s="6" t="s">
        <v>5852</v>
      </c>
      <c r="C482" s="6" t="s">
        <v>15836</v>
      </c>
      <c r="D482" s="7">
        <v>85990</v>
      </c>
      <c r="F482" t="e">
        <f>VLOOKUP($C482,yama_TTX!$B:$J,2,0)</f>
        <v>#N/A</v>
      </c>
      <c r="G482" t="e">
        <f>VLOOKUP($C482,yama_TTX!$B:$J,3,0)</f>
        <v>#N/A</v>
      </c>
      <c r="H482" t="e">
        <f>VLOOKUP($C482,yama_TTX!$B:$J,4,0)</f>
        <v>#N/A</v>
      </c>
      <c r="I482" t="e">
        <f>VLOOKUP($C482,yama_TTX!$B:$J,5,0)</f>
        <v>#N/A</v>
      </c>
      <c r="J482" t="e">
        <f>VLOOKUP($C482,yama_TTX!$B:$J,6,0)</f>
        <v>#N/A</v>
      </c>
      <c r="K482" t="e">
        <f>VLOOKUP($C482,yama_TTX!$B:$J,7,0)</f>
        <v>#N/A</v>
      </c>
      <c r="L482" t="e">
        <f>VLOOKUP($C482,yama_TTX!$B:$J,8,0)</f>
        <v>#N/A</v>
      </c>
      <c r="M482" t="e">
        <f>VLOOKUP($C482,yama_TTX!$B:$J,9,0)</f>
        <v>#N/A</v>
      </c>
    </row>
    <row r="483" spans="1:13" x14ac:dyDescent="0.35">
      <c r="A483" s="6" t="s">
        <v>23</v>
      </c>
      <c r="B483" s="6" t="s">
        <v>5772</v>
      </c>
      <c r="C483" s="6" t="s">
        <v>1124</v>
      </c>
      <c r="D483" s="7">
        <v>13679</v>
      </c>
      <c r="F483">
        <f>VLOOKUP($C483,yama_TTX!$B:$J,2,0)</f>
        <v>0</v>
      </c>
      <c r="G483" t="str">
        <f>VLOOKUP($C483,yama_TTX!$B:$J,3,0)</f>
        <v>1920x1080@75 Гц (16:9)</v>
      </c>
      <c r="H483">
        <f>VLOOKUP($C483,yama_TTX!$B:$J,4,0)</f>
        <v>0</v>
      </c>
      <c r="I483" t="str">
        <f>VLOOKUP($C483,yama_TTX!$B:$J,5,0)</f>
        <v>250 кд/м²</v>
      </c>
      <c r="J483" t="str">
        <f>VLOOKUP($C483,yama_TTX!$B:$J,6,0)</f>
        <v>1000:1</v>
      </c>
      <c r="K483" t="str">
        <f>VLOOKUP($C483,yama_TTX!$B:$J,7,0)</f>
        <v>1 мс</v>
      </c>
      <c r="L483" t="str">
        <f>VLOOKUP($C483,yama_TTX!$B:$J,8,0)</f>
        <v>75 Гц</v>
      </c>
      <c r="M483">
        <f>VLOOKUP($C483,yama_TTX!$B:$J,9,0)</f>
        <v>0</v>
      </c>
    </row>
    <row r="484" spans="1:13" x14ac:dyDescent="0.35">
      <c r="A484" s="6" t="s">
        <v>23</v>
      </c>
      <c r="B484" s="6" t="s">
        <v>5730</v>
      </c>
      <c r="C484" s="6" t="s">
        <v>1058</v>
      </c>
      <c r="D484" s="7">
        <v>16613</v>
      </c>
      <c r="F484">
        <f>VLOOKUP($C484,yama_TTX!$B:$J,2,0)</f>
        <v>0</v>
      </c>
      <c r="G484" t="str">
        <f>VLOOKUP($C484,yama_TTX!$B:$J,3,0)</f>
        <v>1920x1080@75 Гц (16:9)</v>
      </c>
      <c r="H484">
        <f>VLOOKUP($C484,yama_TTX!$B:$J,4,0)</f>
        <v>0</v>
      </c>
      <c r="I484" t="str">
        <f>VLOOKUP($C484,yama_TTX!$B:$J,5,0)</f>
        <v>250 кд/м²</v>
      </c>
      <c r="J484" t="str">
        <f>VLOOKUP($C484,yama_TTX!$B:$J,6,0)</f>
        <v>1000:1</v>
      </c>
      <c r="K484" t="str">
        <f>VLOOKUP($C484,yama_TTX!$B:$J,7,0)</f>
        <v>1 мс</v>
      </c>
      <c r="L484" t="str">
        <f>VLOOKUP($C484,yama_TTX!$B:$J,8,0)</f>
        <v>75 Гц</v>
      </c>
      <c r="M484">
        <f>VLOOKUP($C484,yama_TTX!$B:$J,9,0)</f>
        <v>0</v>
      </c>
    </row>
    <row r="485" spans="1:13" x14ac:dyDescent="0.35">
      <c r="A485" s="6" t="s">
        <v>23</v>
      </c>
      <c r="B485" s="6" t="s">
        <v>5404</v>
      </c>
      <c r="C485" s="6" t="s">
        <v>619</v>
      </c>
      <c r="D485" s="7">
        <v>19780</v>
      </c>
      <c r="F485">
        <f>VLOOKUP($C485,yama_TTX!$B:$J,2,0)</f>
        <v>0</v>
      </c>
      <c r="G485" t="str">
        <f>VLOOKUP($C485,yama_TTX!$B:$J,3,0)</f>
        <v>1920x1080@75 Гц (16:9)</v>
      </c>
      <c r="H485">
        <f>VLOOKUP($C485,yama_TTX!$B:$J,4,0)</f>
        <v>0</v>
      </c>
      <c r="I485" t="str">
        <f>VLOOKUP($C485,yama_TTX!$B:$J,5,0)</f>
        <v>300 кд/м²</v>
      </c>
      <c r="J485" t="str">
        <f>VLOOKUP($C485,yama_TTX!$B:$J,6,0)</f>
        <v>1000:1</v>
      </c>
      <c r="K485" t="str">
        <f>VLOOKUP($C485,yama_TTX!$B:$J,7,0)</f>
        <v>1 мс</v>
      </c>
      <c r="L485" t="str">
        <f>VLOOKUP($C485,yama_TTX!$B:$J,8,0)</f>
        <v>76 Гц</v>
      </c>
      <c r="M485">
        <f>VLOOKUP($C485,yama_TTX!$B:$J,9,0)</f>
        <v>0</v>
      </c>
    </row>
    <row r="486" spans="1:13" x14ac:dyDescent="0.35">
      <c r="A486" s="6" t="s">
        <v>23</v>
      </c>
      <c r="B486" s="6" t="s">
        <v>5954</v>
      </c>
      <c r="C486" s="6" t="s">
        <v>15836</v>
      </c>
      <c r="D486" s="7">
        <v>51990</v>
      </c>
      <c r="F486" t="e">
        <f>VLOOKUP($C486,yama_TTX!$B:$J,2,0)</f>
        <v>#N/A</v>
      </c>
      <c r="G486" t="e">
        <f>VLOOKUP($C486,yama_TTX!$B:$J,3,0)</f>
        <v>#N/A</v>
      </c>
      <c r="H486" t="e">
        <f>VLOOKUP($C486,yama_TTX!$B:$J,4,0)</f>
        <v>#N/A</v>
      </c>
      <c r="I486" t="e">
        <f>VLOOKUP($C486,yama_TTX!$B:$J,5,0)</f>
        <v>#N/A</v>
      </c>
      <c r="J486" t="e">
        <f>VLOOKUP($C486,yama_TTX!$B:$J,6,0)</f>
        <v>#N/A</v>
      </c>
      <c r="K486" t="e">
        <f>VLOOKUP($C486,yama_TTX!$B:$J,7,0)</f>
        <v>#N/A</v>
      </c>
      <c r="L486" t="e">
        <f>VLOOKUP($C486,yama_TTX!$B:$J,8,0)</f>
        <v>#N/A</v>
      </c>
      <c r="M486" t="e">
        <f>VLOOKUP($C486,yama_TTX!$B:$J,9,0)</f>
        <v>#N/A</v>
      </c>
    </row>
    <row r="487" spans="1:13" x14ac:dyDescent="0.35">
      <c r="A487" s="6" t="s">
        <v>23</v>
      </c>
      <c r="B487" s="6" t="s">
        <v>5938</v>
      </c>
      <c r="C487" s="6" t="s">
        <v>15836</v>
      </c>
      <c r="D487" s="7">
        <v>62710</v>
      </c>
      <c r="F487" t="e">
        <f>VLOOKUP($C487,yama_TTX!$B:$J,2,0)</f>
        <v>#N/A</v>
      </c>
      <c r="G487" t="e">
        <f>VLOOKUP($C487,yama_TTX!$B:$J,3,0)</f>
        <v>#N/A</v>
      </c>
      <c r="H487" t="e">
        <f>VLOOKUP($C487,yama_TTX!$B:$J,4,0)</f>
        <v>#N/A</v>
      </c>
      <c r="I487" t="e">
        <f>VLOOKUP($C487,yama_TTX!$B:$J,5,0)</f>
        <v>#N/A</v>
      </c>
      <c r="J487" t="e">
        <f>VLOOKUP($C487,yama_TTX!$B:$J,6,0)</f>
        <v>#N/A</v>
      </c>
      <c r="K487" t="e">
        <f>VLOOKUP($C487,yama_TTX!$B:$J,7,0)</f>
        <v>#N/A</v>
      </c>
      <c r="L487" t="e">
        <f>VLOOKUP($C487,yama_TTX!$B:$J,8,0)</f>
        <v>#N/A</v>
      </c>
      <c r="M487" t="e">
        <f>VLOOKUP($C487,yama_TTX!$B:$J,9,0)</f>
        <v>#N/A</v>
      </c>
    </row>
    <row r="488" spans="1:13" x14ac:dyDescent="0.35">
      <c r="A488" s="6" t="s">
        <v>23</v>
      </c>
      <c r="B488" s="6" t="s">
        <v>5925</v>
      </c>
      <c r="C488" s="6" t="s">
        <v>15836</v>
      </c>
      <c r="D488" s="7">
        <v>74820</v>
      </c>
      <c r="F488" t="e">
        <f>VLOOKUP($C488,yama_TTX!$B:$J,2,0)</f>
        <v>#N/A</v>
      </c>
      <c r="G488" t="e">
        <f>VLOOKUP($C488,yama_TTX!$B:$J,3,0)</f>
        <v>#N/A</v>
      </c>
      <c r="H488" t="e">
        <f>VLOOKUP($C488,yama_TTX!$B:$J,4,0)</f>
        <v>#N/A</v>
      </c>
      <c r="I488" t="e">
        <f>VLOOKUP($C488,yama_TTX!$B:$J,5,0)</f>
        <v>#N/A</v>
      </c>
      <c r="J488" t="e">
        <f>VLOOKUP($C488,yama_TTX!$B:$J,6,0)</f>
        <v>#N/A</v>
      </c>
      <c r="K488" t="e">
        <f>VLOOKUP($C488,yama_TTX!$B:$J,7,0)</f>
        <v>#N/A</v>
      </c>
      <c r="L488" t="e">
        <f>VLOOKUP($C488,yama_TTX!$B:$J,8,0)</f>
        <v>#N/A</v>
      </c>
      <c r="M488" t="e">
        <f>VLOOKUP($C488,yama_TTX!$B:$J,9,0)</f>
        <v>#N/A</v>
      </c>
    </row>
    <row r="489" spans="1:13" x14ac:dyDescent="0.35">
      <c r="A489" s="6" t="s">
        <v>23</v>
      </c>
      <c r="B489" s="6" t="s">
        <v>5028</v>
      </c>
      <c r="C489" s="6" t="s">
        <v>103</v>
      </c>
      <c r="D489" s="7">
        <v>17640</v>
      </c>
      <c r="F489">
        <f>VLOOKUP($C489,yama_TTX!$B:$J,2,0)</f>
        <v>0</v>
      </c>
      <c r="G489" t="str">
        <f>VLOOKUP($C489,yama_TTX!$B:$J,3,0)</f>
        <v>1920x1080@144 Гц (16:9)</v>
      </c>
      <c r="H489">
        <f>VLOOKUP($C489,yama_TTX!$B:$J,4,0)</f>
        <v>0</v>
      </c>
      <c r="I489" t="str">
        <f>VLOOKUP($C489,yama_TTX!$B:$J,5,0)</f>
        <v>350 кд/м²</v>
      </c>
      <c r="J489" t="str">
        <f>VLOOKUP($C489,yama_TTX!$B:$J,6,0)</f>
        <v>1000:1</v>
      </c>
      <c r="K489" t="str">
        <f>VLOOKUP($C489,yama_TTX!$B:$J,7,0)</f>
        <v>1 мс</v>
      </c>
      <c r="L489" t="str">
        <f>VLOOKUP($C489,yama_TTX!$B:$J,8,0)</f>
        <v>144 Гц</v>
      </c>
      <c r="M489">
        <f>VLOOKUP($C489,yama_TTX!$B:$J,9,0)</f>
        <v>0</v>
      </c>
    </row>
    <row r="490" spans="1:13" x14ac:dyDescent="0.35">
      <c r="A490" s="6" t="s">
        <v>23</v>
      </c>
      <c r="B490" s="6" t="s">
        <v>5273</v>
      </c>
      <c r="C490" s="6" t="s">
        <v>439</v>
      </c>
      <c r="D490" s="7">
        <v>26342</v>
      </c>
      <c r="F490">
        <f>VLOOKUP($C490,yama_TTX!$B:$J,2,0)</f>
        <v>0</v>
      </c>
      <c r="G490" t="str">
        <f>VLOOKUP($C490,yama_TTX!$B:$J,3,0)</f>
        <v>1920x1080@144 Гц (16:9)</v>
      </c>
      <c r="H490">
        <f>VLOOKUP($C490,yama_TTX!$B:$J,4,0)</f>
        <v>0</v>
      </c>
      <c r="I490" t="str">
        <f>VLOOKUP($C490,yama_TTX!$B:$J,5,0)</f>
        <v>350 кд/м²</v>
      </c>
      <c r="J490" t="str">
        <f>VLOOKUP($C490,yama_TTX!$B:$J,6,0)</f>
        <v>1000:1</v>
      </c>
      <c r="K490" t="str">
        <f>VLOOKUP($C490,yama_TTX!$B:$J,7,0)</f>
        <v>1 мс</v>
      </c>
      <c r="L490" t="str">
        <f>VLOOKUP($C490,yama_TTX!$B:$J,8,0)</f>
        <v>144 Гц</v>
      </c>
      <c r="M490">
        <f>VLOOKUP($C490,yama_TTX!$B:$J,9,0)</f>
        <v>0</v>
      </c>
    </row>
    <row r="491" spans="1:13" x14ac:dyDescent="0.35">
      <c r="A491" s="6" t="s">
        <v>23</v>
      </c>
      <c r="B491" s="6" t="s">
        <v>5493</v>
      </c>
      <c r="C491" s="6" t="s">
        <v>736</v>
      </c>
      <c r="D491" s="7">
        <v>31457</v>
      </c>
      <c r="F491" t="str">
        <f>VLOOKUP($C491,yama_TTX!$B:$J,2,0)</f>
        <v>24.5"</v>
      </c>
      <c r="G491" t="str">
        <f>VLOOKUP($C491,yama_TTX!$B:$J,3,0)</f>
        <v>1920x1080@144 Гц (16:9)</v>
      </c>
      <c r="H491">
        <f>VLOOKUP($C491,yama_TTX!$B:$J,4,0)</f>
        <v>0</v>
      </c>
      <c r="I491" t="str">
        <f>VLOOKUP($C491,yama_TTX!$B:$J,5,0)</f>
        <v>320 кд/м²</v>
      </c>
      <c r="J491" t="str">
        <f>VLOOKUP($C491,yama_TTX!$B:$J,6,0)</f>
        <v>1000:1</v>
      </c>
      <c r="K491" t="str">
        <f>VLOOKUP($C491,yama_TTX!$B:$J,7,0)</f>
        <v>1 мс</v>
      </c>
      <c r="L491" t="str">
        <f>VLOOKUP($C491,yama_TTX!$B:$J,8,0)</f>
        <v>144 Гц</v>
      </c>
      <c r="M491">
        <f>VLOOKUP($C491,yama_TTX!$B:$J,9,0)</f>
        <v>0</v>
      </c>
    </row>
    <row r="492" spans="1:13" x14ac:dyDescent="0.35">
      <c r="A492" s="6" t="s">
        <v>23</v>
      </c>
      <c r="B492" s="6" t="s">
        <v>5058</v>
      </c>
      <c r="C492" s="6" t="s">
        <v>135</v>
      </c>
      <c r="D492" s="7">
        <v>40580</v>
      </c>
      <c r="F492" t="str">
        <f>VLOOKUP($C492,yama_TTX!$B:$J,2,0)</f>
        <v>24.5"</v>
      </c>
      <c r="G492" t="str">
        <f>VLOOKUP($C492,yama_TTX!$B:$J,3,0)</f>
        <v>1920x1080@240 Гц (16:9)</v>
      </c>
      <c r="H492">
        <f>VLOOKUP($C492,yama_TTX!$B:$J,4,0)</f>
        <v>0</v>
      </c>
      <c r="I492" t="str">
        <f>VLOOKUP($C492,yama_TTX!$B:$J,5,0)</f>
        <v>320 кд/м²</v>
      </c>
      <c r="J492" t="str">
        <f>VLOOKUP($C492,yama_TTX!$B:$J,6,0)</f>
        <v>1000:1</v>
      </c>
      <c r="K492" t="str">
        <f>VLOOKUP($C492,yama_TTX!$B:$J,7,0)</f>
        <v>1 мс</v>
      </c>
      <c r="L492" t="str">
        <f>VLOOKUP($C492,yama_TTX!$B:$J,8,0)</f>
        <v>240 Гц</v>
      </c>
      <c r="M492">
        <f>VLOOKUP($C492,yama_TTX!$B:$J,9,0)</f>
        <v>0</v>
      </c>
    </row>
    <row r="493" spans="1:13" x14ac:dyDescent="0.35">
      <c r="A493" s="6" t="s">
        <v>23</v>
      </c>
      <c r="B493" s="6" t="s">
        <v>5463</v>
      </c>
      <c r="C493" s="6" t="s">
        <v>697</v>
      </c>
      <c r="D493" s="7">
        <v>30015</v>
      </c>
      <c r="F493">
        <f>VLOOKUP($C493,yama_TTX!$B:$J,2,0)</f>
        <v>0</v>
      </c>
      <c r="G493" t="str">
        <f>VLOOKUP($C493,yama_TTX!$B:$J,3,0)</f>
        <v>1920x1080@144 Гц (16:9)</v>
      </c>
      <c r="H493">
        <f>VLOOKUP($C493,yama_TTX!$B:$J,4,0)</f>
        <v>0</v>
      </c>
      <c r="I493" t="str">
        <f>VLOOKUP($C493,yama_TTX!$B:$J,5,0)</f>
        <v>320 кд/м²</v>
      </c>
      <c r="J493" t="str">
        <f>VLOOKUP($C493,yama_TTX!$B:$J,6,0)</f>
        <v>1000:1</v>
      </c>
      <c r="K493" t="str">
        <f>VLOOKUP($C493,yama_TTX!$B:$J,7,0)</f>
        <v>1 мс</v>
      </c>
      <c r="L493" t="str">
        <f>VLOOKUP($C493,yama_TTX!$B:$J,8,0)</f>
        <v>144 Гц</v>
      </c>
      <c r="M493">
        <f>VLOOKUP($C493,yama_TTX!$B:$J,9,0)</f>
        <v>0</v>
      </c>
    </row>
    <row r="494" spans="1:13" x14ac:dyDescent="0.35">
      <c r="A494" s="6" t="s">
        <v>23</v>
      </c>
      <c r="B494" s="6" t="s">
        <v>5840</v>
      </c>
      <c r="C494" s="6" t="s">
        <v>15836</v>
      </c>
      <c r="D494" s="7">
        <v>34990</v>
      </c>
      <c r="F494" t="e">
        <f>VLOOKUP($C494,yama_TTX!$B:$J,2,0)</f>
        <v>#N/A</v>
      </c>
      <c r="G494" t="e">
        <f>VLOOKUP($C494,yama_TTX!$B:$J,3,0)</f>
        <v>#N/A</v>
      </c>
      <c r="H494" t="e">
        <f>VLOOKUP($C494,yama_TTX!$B:$J,4,0)</f>
        <v>#N/A</v>
      </c>
      <c r="I494" t="e">
        <f>VLOOKUP($C494,yama_TTX!$B:$J,5,0)</f>
        <v>#N/A</v>
      </c>
      <c r="J494" t="e">
        <f>VLOOKUP($C494,yama_TTX!$B:$J,6,0)</f>
        <v>#N/A</v>
      </c>
      <c r="K494" t="e">
        <f>VLOOKUP($C494,yama_TTX!$B:$J,7,0)</f>
        <v>#N/A</v>
      </c>
      <c r="L494" t="e">
        <f>VLOOKUP($C494,yama_TTX!$B:$J,8,0)</f>
        <v>#N/A</v>
      </c>
      <c r="M494" t="e">
        <f>VLOOKUP($C494,yama_TTX!$B:$J,9,0)</f>
        <v>#N/A</v>
      </c>
    </row>
    <row r="495" spans="1:13" x14ac:dyDescent="0.35">
      <c r="A495" s="6" t="s">
        <v>23</v>
      </c>
      <c r="B495" s="6" t="s">
        <v>5535</v>
      </c>
      <c r="C495" s="6" t="s">
        <v>788</v>
      </c>
      <c r="D495" s="7">
        <v>40830</v>
      </c>
      <c r="F495">
        <f>VLOOKUP($C495,yama_TTX!$B:$J,2,0)</f>
        <v>0</v>
      </c>
      <c r="G495" t="str">
        <f>VLOOKUP($C495,yama_TTX!$B:$J,3,0)</f>
        <v>1920x1080@240 Гц (16:9)</v>
      </c>
      <c r="H495">
        <f>VLOOKUP($C495,yama_TTX!$B:$J,4,0)</f>
        <v>0</v>
      </c>
      <c r="I495" t="str">
        <f>VLOOKUP($C495,yama_TTX!$B:$J,5,0)</f>
        <v>320 кд/м²</v>
      </c>
      <c r="J495" t="str">
        <f>VLOOKUP($C495,yama_TTX!$B:$J,6,0)</f>
        <v>1000:1</v>
      </c>
      <c r="K495" t="str">
        <f>VLOOKUP($C495,yama_TTX!$B:$J,7,0)</f>
        <v>1 мс</v>
      </c>
      <c r="L495" t="str">
        <f>VLOOKUP($C495,yama_TTX!$B:$J,8,0)</f>
        <v>240 Гц</v>
      </c>
      <c r="M495">
        <f>VLOOKUP($C495,yama_TTX!$B:$J,9,0)</f>
        <v>0</v>
      </c>
    </row>
    <row r="496" spans="1:13" x14ac:dyDescent="0.35">
      <c r="A496" s="6" t="s">
        <v>23</v>
      </c>
      <c r="B496" s="6" t="s">
        <v>5400</v>
      </c>
      <c r="C496" s="6" t="s">
        <v>613</v>
      </c>
      <c r="D496" s="7">
        <v>44970</v>
      </c>
      <c r="F496">
        <f>VLOOKUP($C496,yama_TTX!$B:$J,2,0)</f>
        <v>0</v>
      </c>
      <c r="G496" t="str">
        <f>VLOOKUP($C496,yama_TTX!$B:$J,3,0)</f>
        <v>1920x1080@240 Гц (16:9)</v>
      </c>
      <c r="H496">
        <f>VLOOKUP($C496,yama_TTX!$B:$J,4,0)</f>
        <v>0</v>
      </c>
      <c r="I496" t="str">
        <f>VLOOKUP($C496,yama_TTX!$B:$J,5,0)</f>
        <v>320 кд/м²</v>
      </c>
      <c r="J496" t="str">
        <f>VLOOKUP($C496,yama_TTX!$B:$J,6,0)</f>
        <v>1000:1</v>
      </c>
      <c r="K496" t="str">
        <f>VLOOKUP($C496,yama_TTX!$B:$J,7,0)</f>
        <v>1 мс</v>
      </c>
      <c r="L496" t="str">
        <f>VLOOKUP($C496,yama_TTX!$B:$J,8,0)</f>
        <v>240 Гц</v>
      </c>
      <c r="M496">
        <f>VLOOKUP($C496,yama_TTX!$B:$J,9,0)</f>
        <v>0</v>
      </c>
    </row>
    <row r="497" spans="1:13" x14ac:dyDescent="0.35">
      <c r="A497" s="6" t="s">
        <v>39</v>
      </c>
      <c r="B497" s="6" t="s">
        <v>8635</v>
      </c>
      <c r="C497" s="6" t="s">
        <v>15836</v>
      </c>
      <c r="D497" s="7">
        <v>12999</v>
      </c>
      <c r="F497" t="e">
        <f>VLOOKUP($C497,yama_TTX!$B:$J,2,0)</f>
        <v>#N/A</v>
      </c>
      <c r="G497" t="e">
        <f>VLOOKUP($C497,yama_TTX!$B:$J,3,0)</f>
        <v>#N/A</v>
      </c>
      <c r="H497" t="e">
        <f>VLOOKUP($C497,yama_TTX!$B:$J,4,0)</f>
        <v>#N/A</v>
      </c>
      <c r="I497" t="e">
        <f>VLOOKUP($C497,yama_TTX!$B:$J,5,0)</f>
        <v>#N/A</v>
      </c>
      <c r="J497" t="e">
        <f>VLOOKUP($C497,yama_TTX!$B:$J,6,0)</f>
        <v>#N/A</v>
      </c>
      <c r="K497" t="e">
        <f>VLOOKUP($C497,yama_TTX!$B:$J,7,0)</f>
        <v>#N/A</v>
      </c>
      <c r="L497" t="e">
        <f>VLOOKUP($C497,yama_TTX!$B:$J,8,0)</f>
        <v>#N/A</v>
      </c>
      <c r="M497" t="e">
        <f>VLOOKUP($C497,yama_TTX!$B:$J,9,0)</f>
        <v>#N/A</v>
      </c>
    </row>
    <row r="498" spans="1:13" x14ac:dyDescent="0.35">
      <c r="A498" s="6" t="s">
        <v>17</v>
      </c>
      <c r="B498" s="6" t="s">
        <v>3870</v>
      </c>
      <c r="C498" s="6" t="s">
        <v>346</v>
      </c>
      <c r="D498" s="7">
        <v>39907.5</v>
      </c>
      <c r="F498" t="str">
        <f>VLOOKUP($C498,yama_TTX!$B:$J,2,0)</f>
        <v>24.5"</v>
      </c>
      <c r="G498" t="str">
        <f>VLOOKUP($C498,yama_TTX!$B:$J,3,0)</f>
        <v>1920x1080@240 Гц (16:9)</v>
      </c>
      <c r="H498">
        <f>VLOOKUP($C498,yama_TTX!$B:$J,4,0)</f>
        <v>0</v>
      </c>
      <c r="I498" t="str">
        <f>VLOOKUP($C498,yama_TTX!$B:$J,5,0)</f>
        <v>400 кд/м²</v>
      </c>
      <c r="J498" t="str">
        <f>VLOOKUP($C498,yama_TTX!$B:$J,6,0)</f>
        <v>1000:1</v>
      </c>
      <c r="K498" t="str">
        <f>VLOOKUP($C498,yama_TTX!$B:$J,7,0)</f>
        <v>1 мс</v>
      </c>
      <c r="L498" t="str">
        <f>VLOOKUP($C498,yama_TTX!$B:$J,8,0)</f>
        <v>240 Гц</v>
      </c>
      <c r="M498">
        <f>VLOOKUP($C498,yama_TTX!$B:$J,9,0)</f>
        <v>0</v>
      </c>
    </row>
    <row r="499" spans="1:13" x14ac:dyDescent="0.35">
      <c r="A499" s="6" t="s">
        <v>17</v>
      </c>
      <c r="B499" s="6" t="s">
        <v>5044</v>
      </c>
      <c r="C499" s="6" t="s">
        <v>120</v>
      </c>
      <c r="D499" s="7">
        <v>37808.666666666664</v>
      </c>
      <c r="F499">
        <f>VLOOKUP($C499,yama_TTX!$B:$J,2,0)</f>
        <v>0</v>
      </c>
      <c r="G499" t="str">
        <f>VLOOKUP($C499,yama_TTX!$B:$J,3,0)</f>
        <v>1920x1080@240 Гц (16:9)</v>
      </c>
      <c r="H499">
        <f>VLOOKUP($C499,yama_TTX!$B:$J,4,0)</f>
        <v>0</v>
      </c>
      <c r="I499" t="str">
        <f>VLOOKUP($C499,yama_TTX!$B:$J,5,0)</f>
        <v>350 кд/м²</v>
      </c>
      <c r="J499" t="str">
        <f>VLOOKUP($C499,yama_TTX!$B:$J,6,0)</f>
        <v>1000:1</v>
      </c>
      <c r="K499" t="str">
        <f>VLOOKUP($C499,yama_TTX!$B:$J,7,0)</f>
        <v>1 мс</v>
      </c>
      <c r="L499" t="str">
        <f>VLOOKUP($C499,yama_TTX!$B:$J,8,0)</f>
        <v>240 Гц</v>
      </c>
      <c r="M499">
        <f>VLOOKUP($C499,yama_TTX!$B:$J,9,0)</f>
        <v>0</v>
      </c>
    </row>
    <row r="500" spans="1:13" x14ac:dyDescent="0.35">
      <c r="A500" s="6" t="s">
        <v>17</v>
      </c>
      <c r="B500" s="6" t="s">
        <v>5943</v>
      </c>
      <c r="C500" s="6" t="s">
        <v>15836</v>
      </c>
      <c r="D500" s="7">
        <v>85990</v>
      </c>
      <c r="F500" t="e">
        <f>VLOOKUP($C500,yama_TTX!$B:$J,2,0)</f>
        <v>#N/A</v>
      </c>
      <c r="G500" t="e">
        <f>VLOOKUP($C500,yama_TTX!$B:$J,3,0)</f>
        <v>#N/A</v>
      </c>
      <c r="H500" t="e">
        <f>VLOOKUP($C500,yama_TTX!$B:$J,4,0)</f>
        <v>#N/A</v>
      </c>
      <c r="I500" t="e">
        <f>VLOOKUP($C500,yama_TTX!$B:$J,5,0)</f>
        <v>#N/A</v>
      </c>
      <c r="J500" t="e">
        <f>VLOOKUP($C500,yama_TTX!$B:$J,6,0)</f>
        <v>#N/A</v>
      </c>
      <c r="K500" t="e">
        <f>VLOOKUP($C500,yama_TTX!$B:$J,7,0)</f>
        <v>#N/A</v>
      </c>
      <c r="L500" t="e">
        <f>VLOOKUP($C500,yama_TTX!$B:$J,8,0)</f>
        <v>#N/A</v>
      </c>
      <c r="M500" t="e">
        <f>VLOOKUP($C500,yama_TTX!$B:$J,9,0)</f>
        <v>#N/A</v>
      </c>
    </row>
    <row r="501" spans="1:13" x14ac:dyDescent="0.35">
      <c r="A501" s="6" t="s">
        <v>17</v>
      </c>
      <c r="B501" s="6" t="s">
        <v>5098</v>
      </c>
      <c r="C501" s="6" t="s">
        <v>193</v>
      </c>
      <c r="D501" s="7">
        <v>8064.5</v>
      </c>
      <c r="F501">
        <f>VLOOKUP($C501,yama_TTX!$B:$J,2,0)</f>
        <v>0</v>
      </c>
      <c r="G501" t="str">
        <f>VLOOKUP($C501,yama_TTX!$B:$J,3,0)</f>
        <v>1280x1024 (5:4)</v>
      </c>
      <c r="H501">
        <f>VLOOKUP($C501,yama_TTX!$B:$J,4,0)</f>
        <v>0</v>
      </c>
      <c r="I501" t="str">
        <f>VLOOKUP($C501,yama_TTX!$B:$J,5,0)</f>
        <v>250 кд/м²</v>
      </c>
      <c r="J501" t="str">
        <f>VLOOKUP($C501,yama_TTX!$B:$J,6,0)</f>
        <v>1000:1</v>
      </c>
      <c r="K501">
        <f>VLOOKUP($C501,yama_TTX!$B:$J,7,0)</f>
        <v>0</v>
      </c>
      <c r="L501" t="str">
        <f>VLOOKUP($C501,yama_TTX!$B:$J,8,0)</f>
        <v>60 Гц</v>
      </c>
      <c r="M501">
        <f>VLOOKUP($C501,yama_TTX!$B:$J,9,0)</f>
        <v>0</v>
      </c>
    </row>
    <row r="502" spans="1:13" x14ac:dyDescent="0.35">
      <c r="A502" s="6" t="s">
        <v>17</v>
      </c>
      <c r="B502" s="6" t="s">
        <v>5622</v>
      </c>
      <c r="C502" s="6" t="s">
        <v>905</v>
      </c>
      <c r="D502" s="7">
        <v>5450</v>
      </c>
      <c r="F502" t="str">
        <f>VLOOKUP($C502,yama_TTX!$B:$J,2,0)</f>
        <v>18.51"</v>
      </c>
      <c r="G502" t="str">
        <f>VLOOKUP($C502,yama_TTX!$B:$J,3,0)</f>
        <v>1366x768 (16:9)</v>
      </c>
      <c r="H502">
        <f>VLOOKUP($C502,yama_TTX!$B:$J,4,0)</f>
        <v>0</v>
      </c>
      <c r="I502" t="str">
        <f>VLOOKUP($C502,yama_TTX!$B:$J,5,0)</f>
        <v>200 кд/м²</v>
      </c>
      <c r="J502" t="str">
        <f>VLOOKUP($C502,yama_TTX!$B:$J,6,0)</f>
        <v>600:1</v>
      </c>
      <c r="K502" t="str">
        <f>VLOOKUP($C502,yama_TTX!$B:$J,7,0)</f>
        <v>5 мс</v>
      </c>
      <c r="L502">
        <f>VLOOKUP($C502,yama_TTX!$B:$J,8,0)</f>
        <v>0</v>
      </c>
      <c r="M502">
        <f>VLOOKUP($C502,yama_TTX!$B:$J,9,0)</f>
        <v>0</v>
      </c>
    </row>
    <row r="503" spans="1:13" x14ac:dyDescent="0.35">
      <c r="A503" s="6" t="s">
        <v>17</v>
      </c>
      <c r="B503" s="6" t="s">
        <v>5955</v>
      </c>
      <c r="C503" s="6" t="s">
        <v>15836</v>
      </c>
      <c r="D503" s="7">
        <v>5250</v>
      </c>
      <c r="F503" t="e">
        <f>VLOOKUP($C503,yama_TTX!$B:$J,2,0)</f>
        <v>#N/A</v>
      </c>
      <c r="G503" t="e">
        <f>VLOOKUP($C503,yama_TTX!$B:$J,3,0)</f>
        <v>#N/A</v>
      </c>
      <c r="H503" t="e">
        <f>VLOOKUP($C503,yama_TTX!$B:$J,4,0)</f>
        <v>#N/A</v>
      </c>
      <c r="I503" t="e">
        <f>VLOOKUP($C503,yama_TTX!$B:$J,5,0)</f>
        <v>#N/A</v>
      </c>
      <c r="J503" t="e">
        <f>VLOOKUP($C503,yama_TTX!$B:$J,6,0)</f>
        <v>#N/A</v>
      </c>
      <c r="K503" t="e">
        <f>VLOOKUP($C503,yama_TTX!$B:$J,7,0)</f>
        <v>#N/A</v>
      </c>
      <c r="L503" t="e">
        <f>VLOOKUP($C503,yama_TTX!$B:$J,8,0)</f>
        <v>#N/A</v>
      </c>
      <c r="M503" t="e">
        <f>VLOOKUP($C503,yama_TTX!$B:$J,9,0)</f>
        <v>#N/A</v>
      </c>
    </row>
    <row r="504" spans="1:13" x14ac:dyDescent="0.35">
      <c r="A504" s="6" t="s">
        <v>17</v>
      </c>
      <c r="B504" s="6" t="s">
        <v>5077</v>
      </c>
      <c r="C504" s="6" t="s">
        <v>162</v>
      </c>
      <c r="D504" s="7">
        <v>5120</v>
      </c>
      <c r="F504" t="str">
        <f>VLOOKUP($C504,yama_TTX!$B:$J,2,0)</f>
        <v>18.5"</v>
      </c>
      <c r="G504" t="str">
        <f>VLOOKUP($C504,yama_TTX!$B:$J,3,0)</f>
        <v>1366x768@60 Гц (16:9)</v>
      </c>
      <c r="H504">
        <f>VLOOKUP($C504,yama_TTX!$B:$J,4,0)</f>
        <v>0</v>
      </c>
      <c r="I504" t="str">
        <f>VLOOKUP($C504,yama_TTX!$B:$J,5,0)</f>
        <v>200 кд/м²</v>
      </c>
      <c r="J504" t="str">
        <f>VLOOKUP($C504,yama_TTX!$B:$J,6,0)</f>
        <v>600:1</v>
      </c>
      <c r="K504" t="str">
        <f>VLOOKUP($C504,yama_TTX!$B:$J,7,0)</f>
        <v>5 мс</v>
      </c>
      <c r="L504">
        <f>VLOOKUP($C504,yama_TTX!$B:$J,8,0)</f>
        <v>0</v>
      </c>
      <c r="M504">
        <f>VLOOKUP($C504,yama_TTX!$B:$J,9,0)</f>
        <v>0</v>
      </c>
    </row>
    <row r="505" spans="1:13" x14ac:dyDescent="0.35">
      <c r="A505" s="6" t="s">
        <v>17</v>
      </c>
      <c r="B505" s="6" t="s">
        <v>5359</v>
      </c>
      <c r="C505" s="6" t="s">
        <v>560</v>
      </c>
      <c r="D505" s="7">
        <v>5439.5</v>
      </c>
      <c r="F505" t="str">
        <f>VLOOKUP($C505,yama_TTX!$B:$J,2,0)</f>
        <v>19.5"</v>
      </c>
      <c r="G505" t="str">
        <f>VLOOKUP($C505,yama_TTX!$B:$J,3,0)</f>
        <v>1600x900 (16:9)</v>
      </c>
      <c r="H505">
        <f>VLOOKUP($C505,yama_TTX!$B:$J,4,0)</f>
        <v>0</v>
      </c>
      <c r="I505" t="str">
        <f>VLOOKUP($C505,yama_TTX!$B:$J,5,0)</f>
        <v>250 кд/м²</v>
      </c>
      <c r="J505" t="str">
        <f>VLOOKUP($C505,yama_TTX!$B:$J,6,0)</f>
        <v>1000:1</v>
      </c>
      <c r="K505" t="str">
        <f>VLOOKUP($C505,yama_TTX!$B:$J,7,0)</f>
        <v>5 мс</v>
      </c>
      <c r="L505">
        <f>VLOOKUP($C505,yama_TTX!$B:$J,8,0)</f>
        <v>0</v>
      </c>
      <c r="M505">
        <f>VLOOKUP($C505,yama_TTX!$B:$J,9,0)</f>
        <v>0</v>
      </c>
    </row>
    <row r="506" spans="1:13" x14ac:dyDescent="0.35">
      <c r="A506" s="6" t="s">
        <v>17</v>
      </c>
      <c r="B506" s="6" t="s">
        <v>5862</v>
      </c>
      <c r="C506" s="6" t="s">
        <v>15836</v>
      </c>
      <c r="D506" s="7">
        <v>5150</v>
      </c>
      <c r="F506" t="e">
        <f>VLOOKUP($C506,yama_TTX!$B:$J,2,0)</f>
        <v>#N/A</v>
      </c>
      <c r="G506" t="e">
        <f>VLOOKUP($C506,yama_TTX!$B:$J,3,0)</f>
        <v>#N/A</v>
      </c>
      <c r="H506" t="e">
        <f>VLOOKUP($C506,yama_TTX!$B:$J,4,0)</f>
        <v>#N/A</v>
      </c>
      <c r="I506" t="e">
        <f>VLOOKUP($C506,yama_TTX!$B:$J,5,0)</f>
        <v>#N/A</v>
      </c>
      <c r="J506" t="e">
        <f>VLOOKUP($C506,yama_TTX!$B:$J,6,0)</f>
        <v>#N/A</v>
      </c>
      <c r="K506" t="e">
        <f>VLOOKUP($C506,yama_TTX!$B:$J,7,0)</f>
        <v>#N/A</v>
      </c>
      <c r="L506" t="e">
        <f>VLOOKUP($C506,yama_TTX!$B:$J,8,0)</f>
        <v>#N/A</v>
      </c>
      <c r="M506" t="e">
        <f>VLOOKUP($C506,yama_TTX!$B:$J,9,0)</f>
        <v>#N/A</v>
      </c>
    </row>
    <row r="507" spans="1:13" x14ac:dyDescent="0.35">
      <c r="A507" s="6" t="s">
        <v>17</v>
      </c>
      <c r="B507" s="6" t="s">
        <v>5266</v>
      </c>
      <c r="C507" s="6" t="s">
        <v>429</v>
      </c>
      <c r="D507" s="7">
        <v>5546.333333333333</v>
      </c>
      <c r="F507" t="str">
        <f>VLOOKUP($C507,yama_TTX!$B:$J,2,0)</f>
        <v>19.5"</v>
      </c>
      <c r="G507" t="str">
        <f>VLOOKUP($C507,yama_TTX!$B:$J,3,0)</f>
        <v>1600x900@60 Гц (16:9)</v>
      </c>
      <c r="H507">
        <f>VLOOKUP($C507,yama_TTX!$B:$J,4,0)</f>
        <v>0</v>
      </c>
      <c r="I507" t="str">
        <f>VLOOKUP($C507,yama_TTX!$B:$J,5,0)</f>
        <v>250 кд/м²</v>
      </c>
      <c r="J507" t="str">
        <f>VLOOKUP($C507,yama_TTX!$B:$J,6,0)</f>
        <v>1000:1</v>
      </c>
      <c r="K507" t="str">
        <f>VLOOKUP($C507,yama_TTX!$B:$J,7,0)</f>
        <v>5 мс</v>
      </c>
      <c r="L507" t="str">
        <f>VLOOKUP($C507,yama_TTX!$B:$J,8,0)</f>
        <v>60 Гц</v>
      </c>
      <c r="M507">
        <f>VLOOKUP($C507,yama_TTX!$B:$J,9,0)</f>
        <v>0</v>
      </c>
    </row>
    <row r="508" spans="1:13" x14ac:dyDescent="0.35">
      <c r="A508" s="6" t="s">
        <v>17</v>
      </c>
      <c r="B508" s="6" t="s">
        <v>5382</v>
      </c>
      <c r="C508" s="6" t="s">
        <v>591</v>
      </c>
      <c r="D508" s="7">
        <v>6205</v>
      </c>
      <c r="F508" t="str">
        <f>VLOOKUP($C508,yama_TTX!$B:$J,2,0)</f>
        <v>21.5"</v>
      </c>
      <c r="G508" t="str">
        <f>VLOOKUP($C508,yama_TTX!$B:$J,3,0)</f>
        <v>1920x1080 (16:9)</v>
      </c>
      <c r="H508">
        <f>VLOOKUP($C508,yama_TTX!$B:$J,4,0)</f>
        <v>0</v>
      </c>
      <c r="I508" t="str">
        <f>VLOOKUP($C508,yama_TTX!$B:$J,5,0)</f>
        <v>250 кд/м²</v>
      </c>
      <c r="J508" t="str">
        <f>VLOOKUP($C508,yama_TTX!$B:$J,6,0)</f>
        <v>1000:1</v>
      </c>
      <c r="K508" t="str">
        <f>VLOOKUP($C508,yama_TTX!$B:$J,7,0)</f>
        <v>5 мс</v>
      </c>
      <c r="L508">
        <f>VLOOKUP($C508,yama_TTX!$B:$J,8,0)</f>
        <v>0</v>
      </c>
      <c r="M508">
        <f>VLOOKUP($C508,yama_TTX!$B:$J,9,0)</f>
        <v>0</v>
      </c>
    </row>
    <row r="509" spans="1:13" x14ac:dyDescent="0.35">
      <c r="A509" s="6" t="s">
        <v>17</v>
      </c>
      <c r="B509" s="6" t="s">
        <v>5281</v>
      </c>
      <c r="C509" s="6" t="s">
        <v>449</v>
      </c>
      <c r="D509" s="7">
        <v>6106.666666666667</v>
      </c>
      <c r="F509" t="str">
        <f>VLOOKUP($C509,yama_TTX!$B:$J,2,0)</f>
        <v>21.5"</v>
      </c>
      <c r="G509" t="str">
        <f>VLOOKUP($C509,yama_TTX!$B:$J,3,0)</f>
        <v>1920x1080 (16:9)</v>
      </c>
      <c r="H509">
        <f>VLOOKUP($C509,yama_TTX!$B:$J,4,0)</f>
        <v>0</v>
      </c>
      <c r="I509" t="str">
        <f>VLOOKUP($C509,yama_TTX!$B:$J,5,0)</f>
        <v>200 кд/м²</v>
      </c>
      <c r="J509" t="str">
        <f>VLOOKUP($C509,yama_TTX!$B:$J,6,0)</f>
        <v>600:1</v>
      </c>
      <c r="K509" t="str">
        <f>VLOOKUP($C509,yama_TTX!$B:$J,7,0)</f>
        <v>5 мс</v>
      </c>
      <c r="L509" t="str">
        <f>VLOOKUP($C509,yama_TTX!$B:$J,8,0)</f>
        <v>76 Гц</v>
      </c>
      <c r="M509">
        <f>VLOOKUP($C509,yama_TTX!$B:$J,9,0)</f>
        <v>0</v>
      </c>
    </row>
    <row r="510" spans="1:13" x14ac:dyDescent="0.35">
      <c r="A510" s="6" t="s">
        <v>17</v>
      </c>
      <c r="B510" s="6" t="s">
        <v>5177</v>
      </c>
      <c r="C510" s="6" t="s">
        <v>303</v>
      </c>
      <c r="D510" s="7">
        <v>6521.5</v>
      </c>
      <c r="F510" t="str">
        <f>VLOOKUP($C510,yama_TTX!$B:$J,2,0)</f>
        <v>21.5"</v>
      </c>
      <c r="G510" t="str">
        <f>VLOOKUP($C510,yama_TTX!$B:$J,3,0)</f>
        <v>1920x1080 (16:9)</v>
      </c>
      <c r="H510">
        <f>VLOOKUP($C510,yama_TTX!$B:$J,4,0)</f>
        <v>0</v>
      </c>
      <c r="I510" t="str">
        <f>VLOOKUP($C510,yama_TTX!$B:$J,5,0)</f>
        <v>250 кд/м²</v>
      </c>
      <c r="J510" t="str">
        <f>VLOOKUP($C510,yama_TTX!$B:$J,6,0)</f>
        <v>1000:1</v>
      </c>
      <c r="K510">
        <f>VLOOKUP($C510,yama_TTX!$B:$J,7,0)</f>
        <v>0</v>
      </c>
      <c r="L510" t="str">
        <f>VLOOKUP($C510,yama_TTX!$B:$J,8,0)</f>
        <v>75 Гц</v>
      </c>
      <c r="M510">
        <f>VLOOKUP($C510,yama_TTX!$B:$J,9,0)</f>
        <v>0</v>
      </c>
    </row>
    <row r="511" spans="1:13" x14ac:dyDescent="0.35">
      <c r="A511" s="6" t="s">
        <v>17</v>
      </c>
      <c r="B511" s="6" t="s">
        <v>5178</v>
      </c>
      <c r="C511" s="6" t="s">
        <v>306</v>
      </c>
      <c r="D511" s="7">
        <v>6571.5</v>
      </c>
      <c r="F511" t="str">
        <f>VLOOKUP($C511,yama_TTX!$B:$J,2,0)</f>
        <v>21.5"</v>
      </c>
      <c r="G511" t="str">
        <f>VLOOKUP($C511,yama_TTX!$B:$J,3,0)</f>
        <v>1920x1080@60 Гц (16:9)</v>
      </c>
      <c r="H511">
        <f>VLOOKUP($C511,yama_TTX!$B:$J,4,0)</f>
        <v>0</v>
      </c>
      <c r="I511" t="str">
        <f>VLOOKUP($C511,yama_TTX!$B:$J,5,0)</f>
        <v>250 кд/м²</v>
      </c>
      <c r="J511" t="str">
        <f>VLOOKUP($C511,yama_TTX!$B:$J,6,0)</f>
        <v>1000:1</v>
      </c>
      <c r="K511" t="str">
        <f>VLOOKUP($C511,yama_TTX!$B:$J,7,0)</f>
        <v>5 мс</v>
      </c>
      <c r="L511" t="str">
        <f>VLOOKUP($C511,yama_TTX!$B:$J,8,0)</f>
        <v>76 Гц</v>
      </c>
      <c r="M511">
        <f>VLOOKUP($C511,yama_TTX!$B:$J,9,0)</f>
        <v>0</v>
      </c>
    </row>
    <row r="512" spans="1:13" x14ac:dyDescent="0.35">
      <c r="A512" s="6" t="s">
        <v>17</v>
      </c>
      <c r="B512" s="6" t="s">
        <v>5587</v>
      </c>
      <c r="C512" s="6" t="s">
        <v>858</v>
      </c>
      <c r="D512" s="7">
        <v>8055</v>
      </c>
      <c r="F512">
        <f>VLOOKUP($C512,yama_TTX!$B:$J,2,0)</f>
        <v>0</v>
      </c>
      <c r="G512" t="str">
        <f>VLOOKUP($C512,yama_TTX!$B:$J,3,0)</f>
        <v>1920x1080 (16:9)</v>
      </c>
      <c r="H512">
        <f>VLOOKUP($C512,yama_TTX!$B:$J,4,0)</f>
        <v>0</v>
      </c>
      <c r="I512" t="str">
        <f>VLOOKUP($C512,yama_TTX!$B:$J,5,0)</f>
        <v>250 кд/м²</v>
      </c>
      <c r="J512" t="str">
        <f>VLOOKUP($C512,yama_TTX!$B:$J,6,0)</f>
        <v>1000:1</v>
      </c>
      <c r="K512" t="str">
        <f>VLOOKUP($C512,yama_TTX!$B:$J,7,0)</f>
        <v>5 мс</v>
      </c>
      <c r="L512">
        <f>VLOOKUP($C512,yama_TTX!$B:$J,8,0)</f>
        <v>0</v>
      </c>
      <c r="M512">
        <f>VLOOKUP($C512,yama_TTX!$B:$J,9,0)</f>
        <v>0</v>
      </c>
    </row>
    <row r="513" spans="1:13" x14ac:dyDescent="0.35">
      <c r="A513" s="6" t="s">
        <v>17</v>
      </c>
      <c r="B513" s="6" t="s">
        <v>5261</v>
      </c>
      <c r="C513" s="6" t="s">
        <v>424</v>
      </c>
      <c r="D513" s="7">
        <v>8630</v>
      </c>
      <c r="F513" t="str">
        <f>VLOOKUP($C513,yama_TTX!$B:$J,2,0)</f>
        <v>23.8"</v>
      </c>
      <c r="G513" t="str">
        <f>VLOOKUP($C513,yama_TTX!$B:$J,3,0)</f>
        <v>1920x1080 (16:9)</v>
      </c>
      <c r="H513">
        <f>VLOOKUP($C513,yama_TTX!$B:$J,4,0)</f>
        <v>0</v>
      </c>
      <c r="I513" t="str">
        <f>VLOOKUP($C513,yama_TTX!$B:$J,5,0)</f>
        <v>250 кд/м²</v>
      </c>
      <c r="J513" t="str">
        <f>VLOOKUP($C513,yama_TTX!$B:$J,6,0)</f>
        <v>1000:1</v>
      </c>
      <c r="K513" t="str">
        <f>VLOOKUP($C513,yama_TTX!$B:$J,7,0)</f>
        <v>8 мс</v>
      </c>
      <c r="L513">
        <f>VLOOKUP($C513,yama_TTX!$B:$J,8,0)</f>
        <v>0</v>
      </c>
      <c r="M513">
        <f>VLOOKUP($C513,yama_TTX!$B:$J,9,0)</f>
        <v>0</v>
      </c>
    </row>
    <row r="514" spans="1:13" x14ac:dyDescent="0.35">
      <c r="A514" s="6" t="s">
        <v>17</v>
      </c>
      <c r="B514" s="6" t="s">
        <v>5188</v>
      </c>
      <c r="C514" s="6" t="s">
        <v>317</v>
      </c>
      <c r="D514" s="7">
        <v>7990</v>
      </c>
      <c r="F514" t="str">
        <f>VLOOKUP($C514,yama_TTX!$B:$J,2,0)</f>
        <v>23.8"</v>
      </c>
      <c r="G514" t="str">
        <f>VLOOKUP($C514,yama_TTX!$B:$J,3,0)</f>
        <v>1920x1080 (16:9)</v>
      </c>
      <c r="H514">
        <f>VLOOKUP($C514,yama_TTX!$B:$J,4,0)</f>
        <v>0</v>
      </c>
      <c r="I514" t="str">
        <f>VLOOKUP($C514,yama_TTX!$B:$J,5,0)</f>
        <v>250 кд/м²</v>
      </c>
      <c r="J514" t="str">
        <f>VLOOKUP($C514,yama_TTX!$B:$J,6,0)</f>
        <v>1000:1</v>
      </c>
      <c r="K514" t="str">
        <f>VLOOKUP($C514,yama_TTX!$B:$J,7,0)</f>
        <v>5 мс</v>
      </c>
      <c r="L514">
        <f>VLOOKUP($C514,yama_TTX!$B:$J,8,0)</f>
        <v>0</v>
      </c>
      <c r="M514">
        <f>VLOOKUP($C514,yama_TTX!$B:$J,9,0)</f>
        <v>0</v>
      </c>
    </row>
    <row r="515" spans="1:13" x14ac:dyDescent="0.35">
      <c r="A515" s="6" t="s">
        <v>17</v>
      </c>
      <c r="B515" s="6" t="s">
        <v>5145</v>
      </c>
      <c r="C515" s="6" t="s">
        <v>258</v>
      </c>
      <c r="D515" s="7">
        <v>17321.8</v>
      </c>
      <c r="F515">
        <f>VLOOKUP($C515,yama_TTX!$B:$J,2,0)</f>
        <v>0</v>
      </c>
      <c r="G515" t="str">
        <f>VLOOKUP($C515,yama_TTX!$B:$J,3,0)</f>
        <v>2560x1440@60 Гц (16:9)</v>
      </c>
      <c r="H515">
        <f>VLOOKUP($C515,yama_TTX!$B:$J,4,0)</f>
        <v>0</v>
      </c>
      <c r="I515" t="str">
        <f>VLOOKUP($C515,yama_TTX!$B:$J,5,0)</f>
        <v>300 кд/м²</v>
      </c>
      <c r="J515" t="str">
        <f>VLOOKUP($C515,yama_TTX!$B:$J,6,0)</f>
        <v>1000:1</v>
      </c>
      <c r="K515" t="str">
        <f>VLOOKUP($C515,yama_TTX!$B:$J,7,0)</f>
        <v>8 мс</v>
      </c>
      <c r="L515">
        <f>VLOOKUP($C515,yama_TTX!$B:$J,8,0)</f>
        <v>0</v>
      </c>
      <c r="M515">
        <f>VLOOKUP($C515,yama_TTX!$B:$J,9,0)</f>
        <v>0</v>
      </c>
    </row>
    <row r="516" spans="1:13" x14ac:dyDescent="0.35">
      <c r="A516" s="6" t="s">
        <v>17</v>
      </c>
      <c r="B516" s="6" t="s">
        <v>5279</v>
      </c>
      <c r="C516" s="6" t="s">
        <v>447</v>
      </c>
      <c r="D516" s="7">
        <v>8959.6666666666661</v>
      </c>
      <c r="F516" t="str">
        <f>VLOOKUP($C516,yama_TTX!$B:$J,2,0)</f>
        <v>23.8"</v>
      </c>
      <c r="G516" t="str">
        <f>VLOOKUP($C516,yama_TTX!$B:$J,3,0)</f>
        <v>1920x1080@60 Гц (16:9)</v>
      </c>
      <c r="H516">
        <f>VLOOKUP($C516,yama_TTX!$B:$J,4,0)</f>
        <v>0</v>
      </c>
      <c r="I516" t="str">
        <f>VLOOKUP($C516,yama_TTX!$B:$J,5,0)</f>
        <v>250 кд/м²</v>
      </c>
      <c r="J516" t="str">
        <f>VLOOKUP($C516,yama_TTX!$B:$J,6,0)</f>
        <v>1000:1</v>
      </c>
      <c r="K516" t="str">
        <f>VLOOKUP($C516,yama_TTX!$B:$J,7,0)</f>
        <v>5 мс</v>
      </c>
      <c r="L516">
        <f>VLOOKUP($C516,yama_TTX!$B:$J,8,0)</f>
        <v>0</v>
      </c>
      <c r="M516">
        <f>VLOOKUP($C516,yama_TTX!$B:$J,9,0)</f>
        <v>0</v>
      </c>
    </row>
    <row r="517" spans="1:13" x14ac:dyDescent="0.35">
      <c r="A517" s="6" t="s">
        <v>17</v>
      </c>
      <c r="B517" s="6" t="s">
        <v>5100</v>
      </c>
      <c r="C517" s="6" t="s">
        <v>196</v>
      </c>
      <c r="D517" s="7">
        <v>11685</v>
      </c>
      <c r="F517">
        <f>VLOOKUP($C517,yama_TTX!$B:$J,2,0)</f>
        <v>0</v>
      </c>
      <c r="G517" t="str">
        <f>VLOOKUP($C517,yama_TTX!$B:$J,3,0)</f>
        <v>1920x1080@60 Гц (16:9)</v>
      </c>
      <c r="H517">
        <f>VLOOKUP($C517,yama_TTX!$B:$J,4,0)</f>
        <v>0</v>
      </c>
      <c r="I517" t="str">
        <f>VLOOKUP($C517,yama_TTX!$B:$J,5,0)</f>
        <v>300 кд/м²</v>
      </c>
      <c r="J517" t="str">
        <f>VLOOKUP($C517,yama_TTX!$B:$J,6,0)</f>
        <v>1000:1</v>
      </c>
      <c r="K517" t="str">
        <f>VLOOKUP($C517,yama_TTX!$B:$J,7,0)</f>
        <v>5 мс</v>
      </c>
      <c r="L517" t="str">
        <f>VLOOKUP($C517,yama_TTX!$B:$J,8,0)</f>
        <v>75 Гц</v>
      </c>
      <c r="M517">
        <f>VLOOKUP($C517,yama_TTX!$B:$J,9,0)</f>
        <v>0</v>
      </c>
    </row>
    <row r="518" spans="1:13" x14ac:dyDescent="0.35">
      <c r="A518" s="6" t="s">
        <v>17</v>
      </c>
      <c r="B518" s="6" t="s">
        <v>5054</v>
      </c>
      <c r="C518" s="6" t="s">
        <v>130</v>
      </c>
      <c r="D518" s="7">
        <v>12317.25</v>
      </c>
      <c r="F518">
        <f>VLOOKUP($C518,yama_TTX!$B:$J,2,0)</f>
        <v>0</v>
      </c>
      <c r="G518" t="str">
        <f>VLOOKUP($C518,yama_TTX!$B:$J,3,0)</f>
        <v>1920x1080@60 Гц (16:9)</v>
      </c>
      <c r="H518">
        <f>VLOOKUP($C518,yama_TTX!$B:$J,4,0)</f>
        <v>0</v>
      </c>
      <c r="I518" t="str">
        <f>VLOOKUP($C518,yama_TTX!$B:$J,5,0)</f>
        <v>300 кд/м²</v>
      </c>
      <c r="J518" t="str">
        <f>VLOOKUP($C518,yama_TTX!$B:$J,6,0)</f>
        <v>1000:1</v>
      </c>
      <c r="K518" t="str">
        <f>VLOOKUP($C518,yama_TTX!$B:$J,7,0)</f>
        <v>5 мс</v>
      </c>
      <c r="L518">
        <f>VLOOKUP($C518,yama_TTX!$B:$J,8,0)</f>
        <v>0</v>
      </c>
      <c r="M518">
        <f>VLOOKUP($C518,yama_TTX!$B:$J,9,0)</f>
        <v>0</v>
      </c>
    </row>
    <row r="519" spans="1:13" x14ac:dyDescent="0.35">
      <c r="A519" s="6" t="s">
        <v>17</v>
      </c>
      <c r="B519" s="6" t="s">
        <v>5222</v>
      </c>
      <c r="C519" s="6" t="s">
        <v>365</v>
      </c>
      <c r="D519" s="7">
        <v>10910</v>
      </c>
      <c r="F519">
        <f>VLOOKUP($C519,yama_TTX!$B:$J,2,0)</f>
        <v>0</v>
      </c>
      <c r="G519" t="str">
        <f>VLOOKUP($C519,yama_TTX!$B:$J,3,0)</f>
        <v>1280x1024 (5:4)</v>
      </c>
      <c r="H519">
        <f>VLOOKUP($C519,yama_TTX!$B:$J,4,0)</f>
        <v>0</v>
      </c>
      <c r="I519" t="str">
        <f>VLOOKUP($C519,yama_TTX!$B:$J,5,0)</f>
        <v>250 кд/м²</v>
      </c>
      <c r="J519" t="str">
        <f>VLOOKUP($C519,yama_TTX!$B:$J,6,0)</f>
        <v>1000:1</v>
      </c>
      <c r="K519" t="str">
        <f>VLOOKUP($C519,yama_TTX!$B:$J,7,0)</f>
        <v>6 мс</v>
      </c>
      <c r="L519">
        <f>VLOOKUP($C519,yama_TTX!$B:$J,8,0)</f>
        <v>0</v>
      </c>
      <c r="M519">
        <f>VLOOKUP($C519,yama_TTX!$B:$J,9,0)</f>
        <v>0</v>
      </c>
    </row>
    <row r="520" spans="1:13" x14ac:dyDescent="0.35">
      <c r="A520" s="6" t="s">
        <v>17</v>
      </c>
      <c r="B520" s="6" t="s">
        <v>5317</v>
      </c>
      <c r="C520" s="6" t="s">
        <v>489</v>
      </c>
      <c r="D520" s="7">
        <v>8430</v>
      </c>
      <c r="F520" t="str">
        <f>VLOOKUP($C520,yama_TTX!$B:$J,2,0)</f>
        <v>19.45"</v>
      </c>
      <c r="G520" t="str">
        <f>VLOOKUP($C520,yama_TTX!$B:$J,3,0)</f>
        <v>1600x900 (16:9)</v>
      </c>
      <c r="H520">
        <f>VLOOKUP($C520,yama_TTX!$B:$J,4,0)</f>
        <v>0</v>
      </c>
      <c r="I520" t="str">
        <f>VLOOKUP($C520,yama_TTX!$B:$J,5,0)</f>
        <v>250 кд/м²</v>
      </c>
      <c r="J520" t="str">
        <f>VLOOKUP($C520,yama_TTX!$B:$J,6,0)</f>
        <v>1000:1</v>
      </c>
      <c r="K520" t="str">
        <f>VLOOKUP($C520,yama_TTX!$B:$J,7,0)</f>
        <v>5 мс</v>
      </c>
      <c r="L520">
        <f>VLOOKUP($C520,yama_TTX!$B:$J,8,0)</f>
        <v>0</v>
      </c>
      <c r="M520">
        <f>VLOOKUP($C520,yama_TTX!$B:$J,9,0)</f>
        <v>0</v>
      </c>
    </row>
    <row r="521" spans="1:13" x14ac:dyDescent="0.35">
      <c r="A521" s="6" t="s">
        <v>17</v>
      </c>
      <c r="B521" s="6" t="s">
        <v>5288</v>
      </c>
      <c r="C521" s="6" t="s">
        <v>456</v>
      </c>
      <c r="D521" s="7">
        <v>10764</v>
      </c>
      <c r="F521">
        <f>VLOOKUP($C521,yama_TTX!$B:$J,2,0)</f>
        <v>0</v>
      </c>
      <c r="G521" t="str">
        <f>VLOOKUP($C521,yama_TTX!$B:$J,3,0)</f>
        <v>1680x1050 (16:10)</v>
      </c>
      <c r="H521">
        <f>VLOOKUP($C521,yama_TTX!$B:$J,4,0)</f>
        <v>0</v>
      </c>
      <c r="I521" t="str">
        <f>VLOOKUP($C521,yama_TTX!$B:$J,5,0)</f>
        <v>250 кд/м²</v>
      </c>
      <c r="J521" t="str">
        <f>VLOOKUP($C521,yama_TTX!$B:$J,6,0)</f>
        <v>1000:1</v>
      </c>
      <c r="K521">
        <f>VLOOKUP($C521,yama_TTX!$B:$J,7,0)</f>
        <v>0</v>
      </c>
      <c r="L521" t="str">
        <f>VLOOKUP($C521,yama_TTX!$B:$J,8,0)</f>
        <v>60 Гц</v>
      </c>
      <c r="M521">
        <f>VLOOKUP($C521,yama_TTX!$B:$J,9,0)</f>
        <v>0</v>
      </c>
    </row>
    <row r="522" spans="1:13" x14ac:dyDescent="0.35">
      <c r="A522" s="6" t="s">
        <v>17</v>
      </c>
      <c r="B522" s="6" t="s">
        <v>5204</v>
      </c>
      <c r="C522" s="6" t="s">
        <v>337</v>
      </c>
      <c r="D522" s="7">
        <v>15008</v>
      </c>
      <c r="F522" t="str">
        <f>VLOOKUP($C522,yama_TTX!$B:$J,2,0)</f>
        <v>21.5"</v>
      </c>
      <c r="G522" t="str">
        <f>VLOOKUP($C522,yama_TTX!$B:$J,3,0)</f>
        <v>1920x1080 (16:9)</v>
      </c>
      <c r="H522">
        <f>VLOOKUP($C522,yama_TTX!$B:$J,4,0)</f>
        <v>0</v>
      </c>
      <c r="I522" t="str">
        <f>VLOOKUP($C522,yama_TTX!$B:$J,5,0)</f>
        <v>250 кд/м²</v>
      </c>
      <c r="J522" t="str">
        <f>VLOOKUP($C522,yama_TTX!$B:$J,6,0)</f>
        <v>1000:1</v>
      </c>
      <c r="K522" t="str">
        <f>VLOOKUP($C522,yama_TTX!$B:$J,7,0)</f>
        <v>6 мс</v>
      </c>
      <c r="L522">
        <f>VLOOKUP($C522,yama_TTX!$B:$J,8,0)</f>
        <v>0</v>
      </c>
      <c r="M522">
        <f>VLOOKUP($C522,yama_TTX!$B:$J,9,0)</f>
        <v>0</v>
      </c>
    </row>
    <row r="523" spans="1:13" x14ac:dyDescent="0.35">
      <c r="A523" s="6" t="s">
        <v>17</v>
      </c>
      <c r="B523" s="6" t="s">
        <v>4114</v>
      </c>
      <c r="C523" s="6" t="s">
        <v>15836</v>
      </c>
      <c r="D523" s="7">
        <v>9990</v>
      </c>
      <c r="F523" t="e">
        <f>VLOOKUP($C523,yama_TTX!$B:$J,2,0)</f>
        <v>#N/A</v>
      </c>
      <c r="G523" t="e">
        <f>VLOOKUP($C523,yama_TTX!$B:$J,3,0)</f>
        <v>#N/A</v>
      </c>
      <c r="H523" t="e">
        <f>VLOOKUP($C523,yama_TTX!$B:$J,4,0)</f>
        <v>#N/A</v>
      </c>
      <c r="I523" t="e">
        <f>VLOOKUP($C523,yama_TTX!$B:$J,5,0)</f>
        <v>#N/A</v>
      </c>
      <c r="J523" t="e">
        <f>VLOOKUP($C523,yama_TTX!$B:$J,6,0)</f>
        <v>#N/A</v>
      </c>
      <c r="K523" t="e">
        <f>VLOOKUP($C523,yama_TTX!$B:$J,7,0)</f>
        <v>#N/A</v>
      </c>
      <c r="L523" t="e">
        <f>VLOOKUP($C523,yama_TTX!$B:$J,8,0)</f>
        <v>#N/A</v>
      </c>
      <c r="M523" t="e">
        <f>VLOOKUP($C523,yama_TTX!$B:$J,9,0)</f>
        <v>#N/A</v>
      </c>
    </row>
    <row r="524" spans="1:13" x14ac:dyDescent="0.35">
      <c r="A524" s="6" t="s">
        <v>17</v>
      </c>
      <c r="B524" s="6" t="s">
        <v>5138</v>
      </c>
      <c r="C524" s="6" t="s">
        <v>247</v>
      </c>
      <c r="D524" s="7">
        <v>10813</v>
      </c>
      <c r="F524" t="str">
        <f>VLOOKUP($C524,yama_TTX!$B:$J,2,0)</f>
        <v>21.5"</v>
      </c>
      <c r="G524" t="str">
        <f>VLOOKUP($C524,yama_TTX!$B:$J,3,0)</f>
        <v>1920x1080 (16:9)</v>
      </c>
      <c r="H524">
        <f>VLOOKUP($C524,yama_TTX!$B:$J,4,0)</f>
        <v>0</v>
      </c>
      <c r="I524" t="str">
        <f>VLOOKUP($C524,yama_TTX!$B:$J,5,0)</f>
        <v>250 кд/м²</v>
      </c>
      <c r="J524" t="str">
        <f>VLOOKUP($C524,yama_TTX!$B:$J,6,0)</f>
        <v>1000:1</v>
      </c>
      <c r="K524" t="str">
        <f>VLOOKUP($C524,yama_TTX!$B:$J,7,0)</f>
        <v>5 мс</v>
      </c>
      <c r="L524">
        <f>VLOOKUP($C524,yama_TTX!$B:$J,8,0)</f>
        <v>0</v>
      </c>
      <c r="M524">
        <f>VLOOKUP($C524,yama_TTX!$B:$J,9,0)</f>
        <v>0</v>
      </c>
    </row>
    <row r="525" spans="1:13" x14ac:dyDescent="0.35">
      <c r="A525" s="6" t="s">
        <v>17</v>
      </c>
      <c r="B525" s="6" t="s">
        <v>5059</v>
      </c>
      <c r="C525" s="6" t="s">
        <v>136</v>
      </c>
      <c r="D525" s="7">
        <v>15597</v>
      </c>
      <c r="F525" t="str">
        <f>VLOOKUP($C525,yama_TTX!$B:$J,2,0)</f>
        <v>21.5"</v>
      </c>
      <c r="G525" t="str">
        <f>VLOOKUP($C525,yama_TTX!$B:$J,3,0)</f>
        <v>1920x1080 (16:9)</v>
      </c>
      <c r="H525">
        <f>VLOOKUP($C525,yama_TTX!$B:$J,4,0)</f>
        <v>0</v>
      </c>
      <c r="I525" t="str">
        <f>VLOOKUP($C525,yama_TTX!$B:$J,5,0)</f>
        <v>250 кд/м²</v>
      </c>
      <c r="J525" t="str">
        <f>VLOOKUP($C525,yama_TTX!$B:$J,6,0)</f>
        <v>1000:1</v>
      </c>
      <c r="K525" t="str">
        <f>VLOOKUP($C525,yama_TTX!$B:$J,7,0)</f>
        <v>5 мс</v>
      </c>
      <c r="L525">
        <f>VLOOKUP($C525,yama_TTX!$B:$J,8,0)</f>
        <v>0</v>
      </c>
      <c r="M525">
        <f>VLOOKUP($C525,yama_TTX!$B:$J,9,0)</f>
        <v>0</v>
      </c>
    </row>
    <row r="526" spans="1:13" x14ac:dyDescent="0.35">
      <c r="A526" s="6" t="s">
        <v>17</v>
      </c>
      <c r="B526" s="6" t="s">
        <v>5348</v>
      </c>
      <c r="C526" s="6" t="s">
        <v>542</v>
      </c>
      <c r="D526" s="7">
        <v>12080</v>
      </c>
      <c r="F526">
        <f>VLOOKUP($C526,yama_TTX!$B:$J,2,0)</f>
        <v>0</v>
      </c>
      <c r="G526" t="str">
        <f>VLOOKUP($C526,yama_TTX!$B:$J,3,0)</f>
        <v>1920x1080 (16:9)</v>
      </c>
      <c r="H526">
        <f>VLOOKUP($C526,yama_TTX!$B:$J,4,0)</f>
        <v>0</v>
      </c>
      <c r="I526" t="str">
        <f>VLOOKUP($C526,yama_TTX!$B:$J,5,0)</f>
        <v>250 кд/м²</v>
      </c>
      <c r="J526" t="str">
        <f>VLOOKUP($C526,yama_TTX!$B:$J,6,0)</f>
        <v>1000:1</v>
      </c>
      <c r="K526" t="str">
        <f>VLOOKUP($C526,yama_TTX!$B:$J,7,0)</f>
        <v>6 мс</v>
      </c>
      <c r="L526">
        <f>VLOOKUP($C526,yama_TTX!$B:$J,8,0)</f>
        <v>0</v>
      </c>
      <c r="M526">
        <f>VLOOKUP($C526,yama_TTX!$B:$J,9,0)</f>
        <v>0</v>
      </c>
    </row>
    <row r="527" spans="1:13" x14ac:dyDescent="0.35">
      <c r="A527" s="6" t="s">
        <v>17</v>
      </c>
      <c r="B527" s="6" t="s">
        <v>5062</v>
      </c>
      <c r="C527" s="6" t="s">
        <v>140</v>
      </c>
      <c r="D527" s="7">
        <v>12187</v>
      </c>
      <c r="F527">
        <f>VLOOKUP($C527,yama_TTX!$B:$J,2,0)</f>
        <v>0</v>
      </c>
      <c r="G527" t="str">
        <f>VLOOKUP($C527,yama_TTX!$B:$J,3,0)</f>
        <v>1920x1080 (16:9)</v>
      </c>
      <c r="H527">
        <f>VLOOKUP($C527,yama_TTX!$B:$J,4,0)</f>
        <v>0</v>
      </c>
      <c r="I527" t="str">
        <f>VLOOKUP($C527,yama_TTX!$B:$J,5,0)</f>
        <v>250 кд/м²</v>
      </c>
      <c r="J527" t="str">
        <f>VLOOKUP($C527,yama_TTX!$B:$J,6,0)</f>
        <v>1000:1</v>
      </c>
      <c r="K527" t="str">
        <f>VLOOKUP($C527,yama_TTX!$B:$J,7,0)</f>
        <v>5 мс</v>
      </c>
      <c r="L527">
        <f>VLOOKUP($C527,yama_TTX!$B:$J,8,0)</f>
        <v>0</v>
      </c>
      <c r="M527">
        <f>VLOOKUP($C527,yama_TTX!$B:$J,9,0)</f>
        <v>0</v>
      </c>
    </row>
    <row r="528" spans="1:13" x14ac:dyDescent="0.35">
      <c r="A528" s="6" t="s">
        <v>17</v>
      </c>
      <c r="B528" s="6" t="s">
        <v>5183</v>
      </c>
      <c r="C528" s="6" t="s">
        <v>311</v>
      </c>
      <c r="D528" s="7">
        <v>37230</v>
      </c>
      <c r="F528" t="str">
        <f>VLOOKUP($C528,yama_TTX!$B:$J,2,0)</f>
        <v>23.8"</v>
      </c>
      <c r="G528" t="str">
        <f>VLOOKUP($C528,yama_TTX!$B:$J,3,0)</f>
        <v>3840x2160 (16:9)</v>
      </c>
      <c r="H528">
        <f>VLOOKUP($C528,yama_TTX!$B:$J,4,0)</f>
        <v>0</v>
      </c>
      <c r="I528" t="str">
        <f>VLOOKUP($C528,yama_TTX!$B:$J,5,0)</f>
        <v>300 кд/м²</v>
      </c>
      <c r="J528" t="str">
        <f>VLOOKUP($C528,yama_TTX!$B:$J,6,0)</f>
        <v>1000:1</v>
      </c>
      <c r="K528" t="str">
        <f>VLOOKUP($C528,yama_TTX!$B:$J,7,0)</f>
        <v>6 мс</v>
      </c>
      <c r="L528" t="str">
        <f>VLOOKUP($C528,yama_TTX!$B:$J,8,0)</f>
        <v>76 Гц</v>
      </c>
      <c r="M528">
        <f>VLOOKUP($C528,yama_TTX!$B:$J,9,0)</f>
        <v>0</v>
      </c>
    </row>
    <row r="529" spans="1:13" x14ac:dyDescent="0.35">
      <c r="A529" s="6" t="s">
        <v>17</v>
      </c>
      <c r="B529" s="6" t="s">
        <v>5371</v>
      </c>
      <c r="C529" s="6" t="s">
        <v>574</v>
      </c>
      <c r="D529" s="7">
        <v>13900</v>
      </c>
      <c r="F529" t="str">
        <f>VLOOKUP($C529,yama_TTX!$B:$J,2,0)</f>
        <v>23.8"</v>
      </c>
      <c r="G529" t="str">
        <f>VLOOKUP($C529,yama_TTX!$B:$J,3,0)</f>
        <v>1920x1080 (16:9)</v>
      </c>
      <c r="H529">
        <f>VLOOKUP($C529,yama_TTX!$B:$J,4,0)</f>
        <v>0</v>
      </c>
      <c r="I529" t="str">
        <f>VLOOKUP($C529,yama_TTX!$B:$J,5,0)</f>
        <v>250 кд/м²</v>
      </c>
      <c r="J529" t="str">
        <f>VLOOKUP($C529,yama_TTX!$B:$J,6,0)</f>
        <v>1000:1</v>
      </c>
      <c r="K529" t="str">
        <f>VLOOKUP($C529,yama_TTX!$B:$J,7,0)</f>
        <v>6 мс</v>
      </c>
      <c r="L529">
        <f>VLOOKUP($C529,yama_TTX!$B:$J,8,0)</f>
        <v>0</v>
      </c>
      <c r="M529">
        <f>VLOOKUP($C529,yama_TTX!$B:$J,9,0)</f>
        <v>0</v>
      </c>
    </row>
    <row r="530" spans="1:13" x14ac:dyDescent="0.35">
      <c r="A530" s="6" t="s">
        <v>17</v>
      </c>
      <c r="B530" s="6" t="s">
        <v>4985</v>
      </c>
      <c r="C530" s="6" t="s">
        <v>42</v>
      </c>
      <c r="D530" s="7">
        <v>18913.666666666668</v>
      </c>
      <c r="F530" t="str">
        <f>VLOOKUP($C530,yama_TTX!$B:$J,2,0)</f>
        <v>23.8"</v>
      </c>
      <c r="G530" t="str">
        <f>VLOOKUP($C530,yama_TTX!$B:$J,3,0)</f>
        <v>2560x1440 (16:9)</v>
      </c>
      <c r="H530">
        <f>VLOOKUP($C530,yama_TTX!$B:$J,4,0)</f>
        <v>0</v>
      </c>
      <c r="I530" t="str">
        <f>VLOOKUP($C530,yama_TTX!$B:$J,5,0)</f>
        <v>300 кд/м²</v>
      </c>
      <c r="J530" t="str">
        <f>VLOOKUP($C530,yama_TTX!$B:$J,6,0)</f>
        <v>1000:1</v>
      </c>
      <c r="K530" t="str">
        <f>VLOOKUP($C530,yama_TTX!$B:$J,7,0)</f>
        <v>5 мс</v>
      </c>
      <c r="L530">
        <f>VLOOKUP($C530,yama_TTX!$B:$J,8,0)</f>
        <v>0</v>
      </c>
      <c r="M530">
        <f>VLOOKUP($C530,yama_TTX!$B:$J,9,0)</f>
        <v>0</v>
      </c>
    </row>
    <row r="531" spans="1:13" x14ac:dyDescent="0.35">
      <c r="A531" s="6" t="s">
        <v>17</v>
      </c>
      <c r="B531" s="6" t="s">
        <v>5904</v>
      </c>
      <c r="C531" s="6" t="s">
        <v>15836</v>
      </c>
      <c r="D531" s="7">
        <v>25544.5</v>
      </c>
      <c r="F531" t="e">
        <f>VLOOKUP($C531,yama_TTX!$B:$J,2,0)</f>
        <v>#N/A</v>
      </c>
      <c r="G531" t="e">
        <f>VLOOKUP($C531,yama_TTX!$B:$J,3,0)</f>
        <v>#N/A</v>
      </c>
      <c r="H531" t="e">
        <f>VLOOKUP($C531,yama_TTX!$B:$J,4,0)</f>
        <v>#N/A</v>
      </c>
      <c r="I531" t="e">
        <f>VLOOKUP($C531,yama_TTX!$B:$J,5,0)</f>
        <v>#N/A</v>
      </c>
      <c r="J531" t="e">
        <f>VLOOKUP($C531,yama_TTX!$B:$J,6,0)</f>
        <v>#N/A</v>
      </c>
      <c r="K531" t="e">
        <f>VLOOKUP($C531,yama_TTX!$B:$J,7,0)</f>
        <v>#N/A</v>
      </c>
      <c r="L531" t="e">
        <f>VLOOKUP($C531,yama_TTX!$B:$J,8,0)</f>
        <v>#N/A</v>
      </c>
      <c r="M531" t="e">
        <f>VLOOKUP($C531,yama_TTX!$B:$J,9,0)</f>
        <v>#N/A</v>
      </c>
    </row>
    <row r="532" spans="1:13" x14ac:dyDescent="0.35">
      <c r="A532" s="6" t="s">
        <v>17</v>
      </c>
      <c r="B532" s="6" t="s">
        <v>5130</v>
      </c>
      <c r="C532" s="6" t="s">
        <v>234</v>
      </c>
      <c r="D532" s="7">
        <v>17137.5</v>
      </c>
      <c r="F532" t="str">
        <f>VLOOKUP($C532,yama_TTX!$B:$J,2,0)</f>
        <v>23.8"</v>
      </c>
      <c r="G532" t="str">
        <f>VLOOKUP($C532,yama_TTX!$B:$J,3,0)</f>
        <v>1920x1080 (16:9)</v>
      </c>
      <c r="H532">
        <f>VLOOKUP($C532,yama_TTX!$B:$J,4,0)</f>
        <v>0</v>
      </c>
      <c r="I532" t="str">
        <f>VLOOKUP($C532,yama_TTX!$B:$J,5,0)</f>
        <v>250 кд/м²</v>
      </c>
      <c r="J532" t="str">
        <f>VLOOKUP($C532,yama_TTX!$B:$J,6,0)</f>
        <v>1000:1</v>
      </c>
      <c r="K532" t="str">
        <f>VLOOKUP($C532,yama_TTX!$B:$J,7,0)</f>
        <v>6 мс</v>
      </c>
      <c r="L532" t="str">
        <f>VLOOKUP($C532,yama_TTX!$B:$J,8,0)</f>
        <v>76 Гц</v>
      </c>
      <c r="M532">
        <f>VLOOKUP($C532,yama_TTX!$B:$J,9,0)</f>
        <v>0</v>
      </c>
    </row>
    <row r="533" spans="1:13" x14ac:dyDescent="0.35">
      <c r="A533" s="6" t="s">
        <v>17</v>
      </c>
      <c r="B533" s="6" t="s">
        <v>5023</v>
      </c>
      <c r="C533" s="6" t="s">
        <v>97</v>
      </c>
      <c r="D533" s="7">
        <v>13345</v>
      </c>
      <c r="F533" t="str">
        <f>VLOOKUP($C533,yama_TTX!$B:$J,2,0)</f>
        <v>23.8"</v>
      </c>
      <c r="G533" t="str">
        <f>VLOOKUP($C533,yama_TTX!$B:$J,3,0)</f>
        <v>1920x1080 (16:9)</v>
      </c>
      <c r="H533">
        <f>VLOOKUP($C533,yama_TTX!$B:$J,4,0)</f>
        <v>0</v>
      </c>
      <c r="I533" t="str">
        <f>VLOOKUP($C533,yama_TTX!$B:$J,5,0)</f>
        <v>250 кд/м²</v>
      </c>
      <c r="J533" t="str">
        <f>VLOOKUP($C533,yama_TTX!$B:$J,6,0)</f>
        <v>1000:1</v>
      </c>
      <c r="K533" t="str">
        <f>VLOOKUP($C533,yama_TTX!$B:$J,7,0)</f>
        <v>5 мс</v>
      </c>
      <c r="L533">
        <f>VLOOKUP($C533,yama_TTX!$B:$J,8,0)</f>
        <v>0</v>
      </c>
      <c r="M533">
        <f>VLOOKUP($C533,yama_TTX!$B:$J,9,0)</f>
        <v>0</v>
      </c>
    </row>
    <row r="534" spans="1:13" x14ac:dyDescent="0.35">
      <c r="A534" s="6" t="s">
        <v>17</v>
      </c>
      <c r="B534" s="6" t="s">
        <v>4986</v>
      </c>
      <c r="C534" s="6" t="s">
        <v>43</v>
      </c>
      <c r="D534" s="7">
        <v>15510</v>
      </c>
      <c r="F534" t="str">
        <f>VLOOKUP($C534,yama_TTX!$B:$J,2,0)</f>
        <v>23.8"</v>
      </c>
      <c r="G534" t="str">
        <f>VLOOKUP($C534,yama_TTX!$B:$J,3,0)</f>
        <v>1920x1080 (16:9)</v>
      </c>
      <c r="H534">
        <f>VLOOKUP($C534,yama_TTX!$B:$J,4,0)</f>
        <v>0</v>
      </c>
      <c r="I534" t="str">
        <f>VLOOKUP($C534,yama_TTX!$B:$J,5,0)</f>
        <v>250 кд/м²</v>
      </c>
      <c r="J534" t="str">
        <f>VLOOKUP($C534,yama_TTX!$B:$J,6,0)</f>
        <v>1000:1</v>
      </c>
      <c r="K534" t="str">
        <f>VLOOKUP($C534,yama_TTX!$B:$J,7,0)</f>
        <v>5 мс</v>
      </c>
      <c r="L534">
        <f>VLOOKUP($C534,yama_TTX!$B:$J,8,0)</f>
        <v>0</v>
      </c>
      <c r="M534">
        <f>VLOOKUP($C534,yama_TTX!$B:$J,9,0)</f>
        <v>0</v>
      </c>
    </row>
    <row r="535" spans="1:13" x14ac:dyDescent="0.35">
      <c r="A535" s="6" t="s">
        <v>17</v>
      </c>
      <c r="B535" s="6" t="s">
        <v>5003</v>
      </c>
      <c r="C535" s="6" t="s">
        <v>67</v>
      </c>
      <c r="D535" s="7">
        <v>17970</v>
      </c>
      <c r="F535">
        <f>VLOOKUP($C535,yama_TTX!$B:$J,2,0)</f>
        <v>0</v>
      </c>
      <c r="G535" t="str">
        <f>VLOOKUP($C535,yama_TTX!$B:$J,3,0)</f>
        <v>1920x1080 (16:9)</v>
      </c>
      <c r="H535">
        <f>VLOOKUP($C535,yama_TTX!$B:$J,4,0)</f>
        <v>0</v>
      </c>
      <c r="I535" t="str">
        <f>VLOOKUP($C535,yama_TTX!$B:$J,5,0)</f>
        <v>300 кд/м²</v>
      </c>
      <c r="J535" t="str">
        <f>VLOOKUP($C535,yama_TTX!$B:$J,6,0)</f>
        <v>1000:1</v>
      </c>
      <c r="K535" t="str">
        <f>VLOOKUP($C535,yama_TTX!$B:$J,7,0)</f>
        <v>5 мс</v>
      </c>
      <c r="L535">
        <f>VLOOKUP($C535,yama_TTX!$B:$J,8,0)</f>
        <v>0</v>
      </c>
      <c r="M535">
        <f>VLOOKUP($C535,yama_TTX!$B:$J,9,0)</f>
        <v>0</v>
      </c>
    </row>
    <row r="536" spans="1:13" x14ac:dyDescent="0.35">
      <c r="A536" s="6" t="s">
        <v>17</v>
      </c>
      <c r="B536" s="6" t="s">
        <v>5161</v>
      </c>
      <c r="C536" s="6" t="s">
        <v>282</v>
      </c>
      <c r="D536" s="7">
        <v>19718</v>
      </c>
      <c r="F536">
        <f>VLOOKUP($C536,yama_TTX!$B:$J,2,0)</f>
        <v>0</v>
      </c>
      <c r="G536" t="str">
        <f>VLOOKUP($C536,yama_TTX!$B:$J,3,0)</f>
        <v>1920x1080 (16:9)</v>
      </c>
      <c r="H536">
        <f>VLOOKUP($C536,yama_TTX!$B:$J,4,0)</f>
        <v>0</v>
      </c>
      <c r="I536" t="str">
        <f>VLOOKUP($C536,yama_TTX!$B:$J,5,0)</f>
        <v>300 кд/м²</v>
      </c>
      <c r="J536" t="str">
        <f>VLOOKUP($C536,yama_TTX!$B:$J,6,0)</f>
        <v>1000:1</v>
      </c>
      <c r="K536" t="str">
        <f>VLOOKUP($C536,yama_TTX!$B:$J,7,0)</f>
        <v>5 мс</v>
      </c>
      <c r="L536">
        <f>VLOOKUP($C536,yama_TTX!$B:$J,8,0)</f>
        <v>0</v>
      </c>
      <c r="M536">
        <f>VLOOKUP($C536,yama_TTX!$B:$J,9,0)</f>
        <v>0</v>
      </c>
    </row>
    <row r="537" spans="1:13" x14ac:dyDescent="0.35">
      <c r="A537" s="6" t="s">
        <v>17</v>
      </c>
      <c r="B537" s="6" t="s">
        <v>5021</v>
      </c>
      <c r="C537" s="6" t="s">
        <v>95</v>
      </c>
      <c r="D537" s="7">
        <v>63520</v>
      </c>
      <c r="F537" t="str">
        <f>VLOOKUP($C537,yama_TTX!$B:$J,2,0)</f>
        <v>23.8"</v>
      </c>
      <c r="G537" t="str">
        <f>VLOOKUP($C537,yama_TTX!$B:$J,3,0)</f>
        <v>2560x1440@75 Гц (16:9)</v>
      </c>
      <c r="H537">
        <f>VLOOKUP($C537,yama_TTX!$B:$J,4,0)</f>
        <v>0</v>
      </c>
      <c r="I537" t="str">
        <f>VLOOKUP($C537,yama_TTX!$B:$J,5,0)</f>
        <v>300 кд/м²</v>
      </c>
      <c r="J537">
        <f>VLOOKUP($C537,yama_TTX!$B:$J,6,0)</f>
        <v>0</v>
      </c>
      <c r="K537" t="str">
        <f>VLOOKUP($C537,yama_TTX!$B:$J,7,0)</f>
        <v>1 мс</v>
      </c>
      <c r="L537" t="str">
        <f>VLOOKUP($C537,yama_TTX!$B:$J,8,0)</f>
        <v>75 Гц</v>
      </c>
      <c r="M537">
        <f>VLOOKUP($C537,yama_TTX!$B:$J,9,0)</f>
        <v>0</v>
      </c>
    </row>
    <row r="538" spans="1:13" x14ac:dyDescent="0.35">
      <c r="A538" s="6" t="s">
        <v>17</v>
      </c>
      <c r="B538" s="6" t="s">
        <v>5021</v>
      </c>
      <c r="C538" s="6" t="s">
        <v>719</v>
      </c>
      <c r="D538" s="7">
        <v>103246</v>
      </c>
      <c r="F538">
        <f>VLOOKUP($C538,yama_TTX!$B:$J,2,0)</f>
        <v>0</v>
      </c>
      <c r="G538" t="str">
        <f>VLOOKUP($C538,yama_TTX!$B:$J,3,0)</f>
        <v>3840x2160@60 Гц (16:9)</v>
      </c>
      <c r="H538">
        <f>VLOOKUP($C538,yama_TTX!$B:$J,4,0)</f>
        <v>0</v>
      </c>
      <c r="I538" t="str">
        <f>VLOOKUP($C538,yama_TTX!$B:$J,5,0)</f>
        <v>250 кд/м²</v>
      </c>
      <c r="J538" t="str">
        <f>VLOOKUP($C538,yama_TTX!$B:$J,6,0)</f>
        <v>1300:1</v>
      </c>
      <c r="K538" t="str">
        <f>VLOOKUP($C538,yama_TTX!$B:$J,7,0)</f>
        <v>8 мс</v>
      </c>
      <c r="L538">
        <f>VLOOKUP($C538,yama_TTX!$B:$J,8,0)</f>
        <v>0</v>
      </c>
      <c r="M538">
        <f>VLOOKUP($C538,yama_TTX!$B:$J,9,0)</f>
        <v>0</v>
      </c>
    </row>
    <row r="539" spans="1:13" x14ac:dyDescent="0.35">
      <c r="A539" s="6" t="s">
        <v>17</v>
      </c>
      <c r="B539" s="6" t="s">
        <v>5000</v>
      </c>
      <c r="C539" s="6" t="s">
        <v>63</v>
      </c>
      <c r="D539" s="7">
        <v>25855</v>
      </c>
      <c r="F539">
        <f>VLOOKUP($C539,yama_TTX!$B:$J,2,0)</f>
        <v>0</v>
      </c>
      <c r="G539" t="str">
        <f>VLOOKUP($C539,yama_TTX!$B:$J,3,0)</f>
        <v>2560x1440@60 Гц (16:9)</v>
      </c>
      <c r="H539">
        <f>VLOOKUP($C539,yama_TTX!$B:$J,4,0)</f>
        <v>0</v>
      </c>
      <c r="I539" t="str">
        <f>VLOOKUP($C539,yama_TTX!$B:$J,5,0)</f>
        <v>350 кд/м²</v>
      </c>
      <c r="J539" t="str">
        <f>VLOOKUP($C539,yama_TTX!$B:$J,6,0)</f>
        <v>1000:1</v>
      </c>
      <c r="K539" t="str">
        <f>VLOOKUP($C539,yama_TTX!$B:$J,7,0)</f>
        <v>8 мс</v>
      </c>
      <c r="L539" t="str">
        <f>VLOOKUP($C539,yama_TTX!$B:$J,8,0)</f>
        <v>75 Гц</v>
      </c>
      <c r="M539">
        <f>VLOOKUP($C539,yama_TTX!$B:$J,9,0)</f>
        <v>0</v>
      </c>
    </row>
    <row r="540" spans="1:13" x14ac:dyDescent="0.35">
      <c r="A540" s="6" t="s">
        <v>17</v>
      </c>
      <c r="B540" s="6" t="s">
        <v>5956</v>
      </c>
      <c r="C540" s="6" t="s">
        <v>15836</v>
      </c>
      <c r="D540" s="7">
        <v>55990</v>
      </c>
      <c r="F540" t="e">
        <f>VLOOKUP($C540,yama_TTX!$B:$J,2,0)</f>
        <v>#N/A</v>
      </c>
      <c r="G540" t="e">
        <f>VLOOKUP($C540,yama_TTX!$B:$J,3,0)</f>
        <v>#N/A</v>
      </c>
      <c r="H540" t="e">
        <f>VLOOKUP($C540,yama_TTX!$B:$J,4,0)</f>
        <v>#N/A</v>
      </c>
      <c r="I540" t="e">
        <f>VLOOKUP($C540,yama_TTX!$B:$J,5,0)</f>
        <v>#N/A</v>
      </c>
      <c r="J540" t="e">
        <f>VLOOKUP($C540,yama_TTX!$B:$J,6,0)</f>
        <v>#N/A</v>
      </c>
      <c r="K540" t="e">
        <f>VLOOKUP($C540,yama_TTX!$B:$J,7,0)</f>
        <v>#N/A</v>
      </c>
      <c r="L540" t="e">
        <f>VLOOKUP($C540,yama_TTX!$B:$J,8,0)</f>
        <v>#N/A</v>
      </c>
      <c r="M540" t="e">
        <f>VLOOKUP($C540,yama_TTX!$B:$J,9,0)</f>
        <v>#N/A</v>
      </c>
    </row>
    <row r="541" spans="1:13" x14ac:dyDescent="0.35">
      <c r="A541" s="6" t="s">
        <v>17</v>
      </c>
      <c r="B541" s="6" t="s">
        <v>5080</v>
      </c>
      <c r="C541" s="6" t="s">
        <v>166</v>
      </c>
      <c r="D541" s="7">
        <v>9839.6666666666661</v>
      </c>
      <c r="F541">
        <f>VLOOKUP($C541,yama_TTX!$B:$J,2,0)</f>
        <v>0</v>
      </c>
      <c r="G541" t="str">
        <f>VLOOKUP($C541,yama_TTX!$B:$J,3,0)</f>
        <v>1920x1080 (16:9)</v>
      </c>
      <c r="H541">
        <f>VLOOKUP($C541,yama_TTX!$B:$J,4,0)</f>
        <v>0</v>
      </c>
      <c r="I541" t="str">
        <f>VLOOKUP($C541,yama_TTX!$B:$J,5,0)</f>
        <v>250 кд/м²</v>
      </c>
      <c r="J541" t="str">
        <f>VLOOKUP($C541,yama_TTX!$B:$J,6,0)</f>
        <v>1000:1</v>
      </c>
      <c r="K541" t="str">
        <f>VLOOKUP($C541,yama_TTX!$B:$J,7,0)</f>
        <v>5 мс</v>
      </c>
      <c r="L541" t="str">
        <f>VLOOKUP($C541,yama_TTX!$B:$J,8,0)</f>
        <v>76 Гц</v>
      </c>
      <c r="M541">
        <f>VLOOKUP($C541,yama_TTX!$B:$J,9,0)</f>
        <v>0</v>
      </c>
    </row>
    <row r="542" spans="1:13" x14ac:dyDescent="0.35">
      <c r="A542" s="6" t="s">
        <v>17</v>
      </c>
      <c r="B542" s="6" t="s">
        <v>5201</v>
      </c>
      <c r="C542" s="6" t="s">
        <v>333</v>
      </c>
      <c r="D542" s="7">
        <v>8990</v>
      </c>
      <c r="F542">
        <f>VLOOKUP($C542,yama_TTX!$B:$J,2,0)</f>
        <v>0</v>
      </c>
      <c r="G542" t="str">
        <f>VLOOKUP($C542,yama_TTX!$B:$J,3,0)</f>
        <v>1920x1080 (16:9)</v>
      </c>
      <c r="H542">
        <f>VLOOKUP($C542,yama_TTX!$B:$J,4,0)</f>
        <v>0</v>
      </c>
      <c r="I542" t="str">
        <f>VLOOKUP($C542,yama_TTX!$B:$J,5,0)</f>
        <v>250 кд/м²</v>
      </c>
      <c r="J542" t="str">
        <f>VLOOKUP($C542,yama_TTX!$B:$J,6,0)</f>
        <v>1000:1</v>
      </c>
      <c r="K542" t="str">
        <f>VLOOKUP($C542,yama_TTX!$B:$J,7,0)</f>
        <v>5 мс</v>
      </c>
      <c r="L542" t="str">
        <f>VLOOKUP($C542,yama_TTX!$B:$J,8,0)</f>
        <v>76 Гц</v>
      </c>
      <c r="M542">
        <f>VLOOKUP($C542,yama_TTX!$B:$J,9,0)</f>
        <v>0</v>
      </c>
    </row>
    <row r="543" spans="1:13" x14ac:dyDescent="0.35">
      <c r="A543" s="6" t="s">
        <v>17</v>
      </c>
      <c r="B543" s="6" t="s">
        <v>4110</v>
      </c>
      <c r="C543" s="6" t="s">
        <v>246</v>
      </c>
      <c r="D543" s="7">
        <v>32006.333333333332</v>
      </c>
      <c r="F543" t="str">
        <f>VLOOKUP($C543,yama_TTX!$B:$J,2,0)</f>
        <v>23.8"</v>
      </c>
      <c r="G543" t="str">
        <f>VLOOKUP($C543,yama_TTX!$B:$J,3,0)</f>
        <v>2560x1440@165 Гц (16:9)</v>
      </c>
      <c r="H543">
        <f>VLOOKUP($C543,yama_TTX!$B:$J,4,0)</f>
        <v>0</v>
      </c>
      <c r="I543" t="str">
        <f>VLOOKUP($C543,yama_TTX!$B:$J,5,0)</f>
        <v>350 кд/м²</v>
      </c>
      <c r="J543" t="str">
        <f>VLOOKUP($C543,yama_TTX!$B:$J,6,0)</f>
        <v>1000:1</v>
      </c>
      <c r="K543" t="str">
        <f>VLOOKUP($C543,yama_TTX!$B:$J,7,0)</f>
        <v>1 мс</v>
      </c>
      <c r="L543" t="str">
        <f>VLOOKUP($C543,yama_TTX!$B:$J,8,0)</f>
        <v>165 Гц</v>
      </c>
      <c r="M543">
        <f>VLOOKUP($C543,yama_TTX!$B:$J,9,0)</f>
        <v>0</v>
      </c>
    </row>
    <row r="544" spans="1:13" x14ac:dyDescent="0.35">
      <c r="A544" s="6" t="s">
        <v>17</v>
      </c>
      <c r="B544" s="6" t="s">
        <v>5022</v>
      </c>
      <c r="C544" s="6" t="s">
        <v>96</v>
      </c>
      <c r="D544" s="7">
        <v>11789.5</v>
      </c>
      <c r="F544" t="str">
        <f>VLOOKUP($C544,yama_TTX!$B:$J,2,0)</f>
        <v>23.8"</v>
      </c>
      <c r="G544" t="str">
        <f>VLOOKUP($C544,yama_TTX!$B:$J,3,0)</f>
        <v>1920x1080 (16:9)</v>
      </c>
      <c r="H544">
        <f>VLOOKUP($C544,yama_TTX!$B:$J,4,0)</f>
        <v>0</v>
      </c>
      <c r="I544" t="str">
        <f>VLOOKUP($C544,yama_TTX!$B:$J,5,0)</f>
        <v>250 кд/м²</v>
      </c>
      <c r="J544" t="str">
        <f>VLOOKUP($C544,yama_TTX!$B:$J,6,0)</f>
        <v>1000:1</v>
      </c>
      <c r="K544" t="str">
        <f>VLOOKUP($C544,yama_TTX!$B:$J,7,0)</f>
        <v>5 мс</v>
      </c>
      <c r="L544" t="str">
        <f>VLOOKUP($C544,yama_TTX!$B:$J,8,0)</f>
        <v>76 Гц</v>
      </c>
      <c r="M544">
        <f>VLOOKUP($C544,yama_TTX!$B:$J,9,0)</f>
        <v>0</v>
      </c>
    </row>
    <row r="545" spans="1:13" x14ac:dyDescent="0.35">
      <c r="A545" s="6" t="s">
        <v>17</v>
      </c>
      <c r="B545" s="6" t="s">
        <v>5061</v>
      </c>
      <c r="C545" s="6" t="s">
        <v>139</v>
      </c>
      <c r="D545" s="7">
        <v>19102</v>
      </c>
      <c r="F545">
        <f>VLOOKUP($C545,yama_TTX!$B:$J,2,0)</f>
        <v>0</v>
      </c>
      <c r="G545" t="str">
        <f>VLOOKUP($C545,yama_TTX!$B:$J,3,0)</f>
        <v>1920x1080@144 Гц (16:9)</v>
      </c>
      <c r="H545">
        <f>VLOOKUP($C545,yama_TTX!$B:$J,4,0)</f>
        <v>0</v>
      </c>
      <c r="I545" t="str">
        <f>VLOOKUP($C545,yama_TTX!$B:$J,5,0)</f>
        <v>350 кд/м²</v>
      </c>
      <c r="J545" t="str">
        <f>VLOOKUP($C545,yama_TTX!$B:$J,6,0)</f>
        <v>1000:1</v>
      </c>
      <c r="K545" t="str">
        <f>VLOOKUP($C545,yama_TTX!$B:$J,7,0)</f>
        <v>1 мс</v>
      </c>
      <c r="L545" t="str">
        <f>VLOOKUP($C545,yama_TTX!$B:$J,8,0)</f>
        <v>144 Гц</v>
      </c>
      <c r="M545">
        <f>VLOOKUP($C545,yama_TTX!$B:$J,9,0)</f>
        <v>0</v>
      </c>
    </row>
    <row r="546" spans="1:13" x14ac:dyDescent="0.35">
      <c r="A546" s="6" t="s">
        <v>17</v>
      </c>
      <c r="B546" s="6" t="s">
        <v>5124</v>
      </c>
      <c r="C546" s="6" t="s">
        <v>227</v>
      </c>
      <c r="D546" s="7">
        <v>17857.5</v>
      </c>
      <c r="F546" t="str">
        <f>VLOOKUP($C546,yama_TTX!$B:$J,2,0)</f>
        <v>23.8"</v>
      </c>
      <c r="G546" t="str">
        <f>VLOOKUP($C546,yama_TTX!$B:$J,3,0)</f>
        <v>1920x1080 (16:9)</v>
      </c>
      <c r="H546">
        <f>VLOOKUP($C546,yama_TTX!$B:$J,4,0)</f>
        <v>0</v>
      </c>
      <c r="I546" t="str">
        <f>VLOOKUP($C546,yama_TTX!$B:$J,5,0)</f>
        <v>600 кд/м²</v>
      </c>
      <c r="J546" t="str">
        <f>VLOOKUP($C546,yama_TTX!$B:$J,6,0)</f>
        <v>1000:1</v>
      </c>
      <c r="K546" t="str">
        <f>VLOOKUP($C546,yama_TTX!$B:$J,7,0)</f>
        <v>5 мс</v>
      </c>
      <c r="L546">
        <f>VLOOKUP($C546,yama_TTX!$B:$J,8,0)</f>
        <v>0</v>
      </c>
      <c r="M546">
        <f>VLOOKUP($C546,yama_TTX!$B:$J,9,0)</f>
        <v>0</v>
      </c>
    </row>
    <row r="547" spans="1:13" x14ac:dyDescent="0.35">
      <c r="A547" s="6" t="s">
        <v>17</v>
      </c>
      <c r="B547" s="6" t="s">
        <v>5349</v>
      </c>
      <c r="C547" s="6" t="s">
        <v>543</v>
      </c>
      <c r="D547" s="7">
        <v>10490</v>
      </c>
      <c r="F547" t="str">
        <f>VLOOKUP($C547,yama_TTX!$B:$J,2,0)</f>
        <v>23.8"</v>
      </c>
      <c r="G547" t="str">
        <f>VLOOKUP($C547,yama_TTX!$B:$J,3,0)</f>
        <v>1920x1080 (16:9)</v>
      </c>
      <c r="H547">
        <f>VLOOKUP($C547,yama_TTX!$B:$J,4,0)</f>
        <v>0</v>
      </c>
      <c r="I547" t="str">
        <f>VLOOKUP($C547,yama_TTX!$B:$J,5,0)</f>
        <v>250 кд/м²</v>
      </c>
      <c r="J547" t="str">
        <f>VLOOKUP($C547,yama_TTX!$B:$J,6,0)</f>
        <v>1000:1</v>
      </c>
      <c r="K547" t="str">
        <f>VLOOKUP($C547,yama_TTX!$B:$J,7,0)</f>
        <v>5 мс</v>
      </c>
      <c r="L547">
        <f>VLOOKUP($C547,yama_TTX!$B:$J,8,0)</f>
        <v>0</v>
      </c>
      <c r="M547">
        <f>VLOOKUP($C547,yama_TTX!$B:$J,9,0)</f>
        <v>0</v>
      </c>
    </row>
    <row r="548" spans="1:13" x14ac:dyDescent="0.35">
      <c r="A548" s="6" t="s">
        <v>17</v>
      </c>
      <c r="B548" s="6" t="s">
        <v>3981</v>
      </c>
      <c r="C548" s="6" t="s">
        <v>541</v>
      </c>
      <c r="D548" s="7">
        <v>39288</v>
      </c>
      <c r="F548">
        <f>VLOOKUP($C548,yama_TTX!$B:$J,2,0)</f>
        <v>0</v>
      </c>
      <c r="G548" t="str">
        <f>VLOOKUP($C548,yama_TTX!$B:$J,3,0)</f>
        <v>2560x1440@144 Гц (16:9)</v>
      </c>
      <c r="H548">
        <f>VLOOKUP($C548,yama_TTX!$B:$J,4,0)</f>
        <v>0</v>
      </c>
      <c r="I548" t="str">
        <f>VLOOKUP($C548,yama_TTX!$B:$J,5,0)</f>
        <v>350 кд/м²</v>
      </c>
      <c r="J548" t="str">
        <f>VLOOKUP($C548,yama_TTX!$B:$J,6,0)</f>
        <v>1000:1</v>
      </c>
      <c r="K548" t="str">
        <f>VLOOKUP($C548,yama_TTX!$B:$J,7,0)</f>
        <v>1 мс</v>
      </c>
      <c r="L548" t="str">
        <f>VLOOKUP($C548,yama_TTX!$B:$J,8,0)</f>
        <v>144 Гц</v>
      </c>
      <c r="M548">
        <f>VLOOKUP($C548,yama_TTX!$B:$J,9,0)</f>
        <v>0</v>
      </c>
    </row>
    <row r="549" spans="1:13" x14ac:dyDescent="0.35">
      <c r="A549" s="6" t="s">
        <v>17</v>
      </c>
      <c r="B549" s="6" t="s">
        <v>5179</v>
      </c>
      <c r="C549" s="6" t="s">
        <v>307</v>
      </c>
      <c r="D549" s="7">
        <v>38235</v>
      </c>
      <c r="F549">
        <f>VLOOKUP($C549,yama_TTX!$B:$J,2,0)</f>
        <v>0</v>
      </c>
      <c r="G549" t="str">
        <f>VLOOKUP($C549,yama_TTX!$B:$J,3,0)</f>
        <v>2560x1440 (16:9)</v>
      </c>
      <c r="H549">
        <f>VLOOKUP($C549,yama_TTX!$B:$J,4,0)</f>
        <v>0</v>
      </c>
      <c r="I549" t="str">
        <f>VLOOKUP($C549,yama_TTX!$B:$J,5,0)</f>
        <v>600 кд/м²</v>
      </c>
      <c r="J549" t="str">
        <f>VLOOKUP($C549,yama_TTX!$B:$J,6,0)</f>
        <v>1000:1</v>
      </c>
      <c r="K549" t="str">
        <f>VLOOKUP($C549,yama_TTX!$B:$J,7,0)</f>
        <v>5 мс</v>
      </c>
      <c r="L549">
        <f>VLOOKUP($C549,yama_TTX!$B:$J,8,0)</f>
        <v>0</v>
      </c>
      <c r="M549">
        <f>VLOOKUP($C549,yama_TTX!$B:$J,9,0)</f>
        <v>0</v>
      </c>
    </row>
    <row r="550" spans="1:13" x14ac:dyDescent="0.35">
      <c r="A550" s="6" t="s">
        <v>17</v>
      </c>
      <c r="B550" s="6" t="s">
        <v>5042</v>
      </c>
      <c r="C550" s="6" t="s">
        <v>118</v>
      </c>
      <c r="D550" s="7">
        <v>31737.5</v>
      </c>
      <c r="F550">
        <f>VLOOKUP($C550,yama_TTX!$B:$J,2,0)</f>
        <v>0</v>
      </c>
      <c r="G550" t="str">
        <f>VLOOKUP($C550,yama_TTX!$B:$J,3,0)</f>
        <v>2560x1440@155 Гц (16:9)</v>
      </c>
      <c r="H550">
        <f>VLOOKUP($C550,yama_TTX!$B:$J,4,0)</f>
        <v>0</v>
      </c>
      <c r="I550" t="str">
        <f>VLOOKUP($C550,yama_TTX!$B:$J,5,0)</f>
        <v>350 кд/м²</v>
      </c>
      <c r="J550" t="str">
        <f>VLOOKUP($C550,yama_TTX!$B:$J,6,0)</f>
        <v>1000:1</v>
      </c>
      <c r="K550" t="str">
        <f>VLOOKUP($C550,yama_TTX!$B:$J,7,0)</f>
        <v>1 мс</v>
      </c>
      <c r="L550" t="str">
        <f>VLOOKUP($C550,yama_TTX!$B:$J,8,0)</f>
        <v>155 Гц</v>
      </c>
      <c r="M550">
        <f>VLOOKUP($C550,yama_TTX!$B:$J,9,0)</f>
        <v>0</v>
      </c>
    </row>
    <row r="551" spans="1:13" x14ac:dyDescent="0.35">
      <c r="A551" s="6" t="s">
        <v>17</v>
      </c>
      <c r="B551" s="6" t="s">
        <v>5408</v>
      </c>
      <c r="C551" s="6" t="s">
        <v>623</v>
      </c>
      <c r="D551" s="7">
        <v>33594.75</v>
      </c>
      <c r="F551">
        <f>VLOOKUP($C551,yama_TTX!$B:$J,2,0)</f>
        <v>0</v>
      </c>
      <c r="G551" t="str">
        <f>VLOOKUP($C551,yama_TTX!$B:$J,3,0)</f>
        <v>2560x1440 (16:9)</v>
      </c>
      <c r="H551">
        <f>VLOOKUP($C551,yama_TTX!$B:$J,4,0)</f>
        <v>0</v>
      </c>
      <c r="I551" t="str">
        <f>VLOOKUP($C551,yama_TTX!$B:$J,5,0)</f>
        <v>600 кд/м²</v>
      </c>
      <c r="J551" t="str">
        <f>VLOOKUP($C551,yama_TTX!$B:$J,6,0)</f>
        <v>1000:1</v>
      </c>
      <c r="K551" t="str">
        <f>VLOOKUP($C551,yama_TTX!$B:$J,7,0)</f>
        <v>5 мс</v>
      </c>
      <c r="L551">
        <f>VLOOKUP($C551,yama_TTX!$B:$J,8,0)</f>
        <v>0</v>
      </c>
      <c r="M551">
        <f>VLOOKUP($C551,yama_TTX!$B:$J,9,0)</f>
        <v>0</v>
      </c>
    </row>
    <row r="552" spans="1:13" x14ac:dyDescent="0.35">
      <c r="A552" s="6" t="s">
        <v>17</v>
      </c>
      <c r="B552" s="6" t="s">
        <v>5225</v>
      </c>
      <c r="C552" s="6" t="s">
        <v>368</v>
      </c>
      <c r="D552" s="7">
        <v>20011</v>
      </c>
      <c r="F552">
        <f>VLOOKUP($C552,yama_TTX!$B:$J,2,0)</f>
        <v>0</v>
      </c>
      <c r="G552" t="str">
        <f>VLOOKUP($C552,yama_TTX!$B:$J,3,0)</f>
        <v>1920x1080 (16:9)</v>
      </c>
      <c r="H552">
        <f>VLOOKUP($C552,yama_TTX!$B:$J,4,0)</f>
        <v>0</v>
      </c>
      <c r="I552" t="str">
        <f>VLOOKUP($C552,yama_TTX!$B:$J,5,0)</f>
        <v>250 кд/м²</v>
      </c>
      <c r="J552" t="str">
        <f>VLOOKUP($C552,yama_TTX!$B:$J,6,0)</f>
        <v>1000:1</v>
      </c>
      <c r="K552" t="str">
        <f>VLOOKUP($C552,yama_TTX!$B:$J,7,0)</f>
        <v>5 мс</v>
      </c>
      <c r="L552" t="str">
        <f>VLOOKUP($C552,yama_TTX!$B:$J,8,0)</f>
        <v>76 Гц</v>
      </c>
      <c r="M552">
        <f>VLOOKUP($C552,yama_TTX!$B:$J,9,0)</f>
        <v>0</v>
      </c>
    </row>
    <row r="553" spans="1:13" x14ac:dyDescent="0.35">
      <c r="A553" s="6" t="s">
        <v>17</v>
      </c>
      <c r="B553" s="6" t="s">
        <v>5030</v>
      </c>
      <c r="C553" s="6" t="s">
        <v>105</v>
      </c>
      <c r="D553" s="7">
        <v>35155</v>
      </c>
      <c r="F553" t="str">
        <f>VLOOKUP($C553,yama_TTX!$B:$J,2,0)</f>
        <v>31.5"</v>
      </c>
      <c r="G553" t="str">
        <f>VLOOKUP($C553,yama_TTX!$B:$J,3,0)</f>
        <v>2560x1440@165 Гц (16:9)</v>
      </c>
      <c r="H553">
        <f>VLOOKUP($C553,yama_TTX!$B:$J,4,0)</f>
        <v>0</v>
      </c>
      <c r="I553" t="str">
        <f>VLOOKUP($C553,yama_TTX!$B:$J,5,0)</f>
        <v>400 кд/м²</v>
      </c>
      <c r="J553" t="str">
        <f>VLOOKUP($C553,yama_TTX!$B:$J,6,0)</f>
        <v>3000:1</v>
      </c>
      <c r="K553" t="str">
        <f>VLOOKUP($C553,yama_TTX!$B:$J,7,0)</f>
        <v>4 мс</v>
      </c>
      <c r="L553" t="str">
        <f>VLOOKUP($C553,yama_TTX!$B:$J,8,0)</f>
        <v>165 Гц</v>
      </c>
      <c r="M553">
        <f>VLOOKUP($C553,yama_TTX!$B:$J,9,0)</f>
        <v>0</v>
      </c>
    </row>
    <row r="554" spans="1:13" x14ac:dyDescent="0.35">
      <c r="A554" s="6" t="s">
        <v>17</v>
      </c>
      <c r="B554" s="6" t="s">
        <v>5050</v>
      </c>
      <c r="C554" s="6" t="s">
        <v>126</v>
      </c>
      <c r="D554" s="7">
        <v>7070</v>
      </c>
      <c r="F554" t="str">
        <f>VLOOKUP($C554,yama_TTX!$B:$J,2,0)</f>
        <v>21.5"</v>
      </c>
      <c r="G554" t="str">
        <f>VLOOKUP($C554,yama_TTX!$B:$J,3,0)</f>
        <v>1920x1080 (16:9)</v>
      </c>
      <c r="H554">
        <f>VLOOKUP($C554,yama_TTX!$B:$J,4,0)</f>
        <v>0</v>
      </c>
      <c r="I554" t="str">
        <f>VLOOKUP($C554,yama_TTX!$B:$J,5,0)</f>
        <v>250 кд/м²</v>
      </c>
      <c r="J554" t="str">
        <f>VLOOKUP($C554,yama_TTX!$B:$J,6,0)</f>
        <v>3000:1</v>
      </c>
      <c r="K554" t="str">
        <f>VLOOKUP($C554,yama_TTX!$B:$J,7,0)</f>
        <v>12 мс</v>
      </c>
      <c r="L554">
        <f>VLOOKUP($C554,yama_TTX!$B:$J,8,0)</f>
        <v>0</v>
      </c>
      <c r="M554">
        <f>VLOOKUP($C554,yama_TTX!$B:$J,9,0)</f>
        <v>0</v>
      </c>
    </row>
    <row r="555" spans="1:13" x14ac:dyDescent="0.35">
      <c r="A555" s="6" t="s">
        <v>17</v>
      </c>
      <c r="B555" s="6" t="s">
        <v>5118</v>
      </c>
      <c r="C555" s="6" t="s">
        <v>219</v>
      </c>
      <c r="D555" s="7">
        <v>7815</v>
      </c>
      <c r="F555" t="str">
        <f>VLOOKUP($C555,yama_TTX!$B:$J,2,0)</f>
        <v>21.5"</v>
      </c>
      <c r="G555" t="str">
        <f>VLOOKUP($C555,yama_TTX!$B:$J,3,0)</f>
        <v>1920x1080 (16:9)</v>
      </c>
      <c r="H555">
        <f>VLOOKUP($C555,yama_TTX!$B:$J,4,0)</f>
        <v>0</v>
      </c>
      <c r="I555" t="str">
        <f>VLOOKUP($C555,yama_TTX!$B:$J,5,0)</f>
        <v>250 кд/м²</v>
      </c>
      <c r="J555" t="str">
        <f>VLOOKUP($C555,yama_TTX!$B:$J,6,0)</f>
        <v>1000:1</v>
      </c>
      <c r="K555" t="str">
        <f>VLOOKUP($C555,yama_TTX!$B:$J,7,0)</f>
        <v>5 мс</v>
      </c>
      <c r="L555">
        <f>VLOOKUP($C555,yama_TTX!$B:$J,8,0)</f>
        <v>0</v>
      </c>
      <c r="M555">
        <f>VLOOKUP($C555,yama_TTX!$B:$J,9,0)</f>
        <v>0</v>
      </c>
    </row>
    <row r="556" spans="1:13" x14ac:dyDescent="0.35">
      <c r="A556" s="6" t="s">
        <v>17</v>
      </c>
      <c r="B556" s="6" t="s">
        <v>5447</v>
      </c>
      <c r="C556" s="6" t="s">
        <v>673</v>
      </c>
      <c r="D556" s="7">
        <v>7983</v>
      </c>
      <c r="F556" t="str">
        <f>VLOOKUP($C556,yama_TTX!$B:$J,2,0)</f>
        <v>23.8"</v>
      </c>
      <c r="G556" t="str">
        <f>VLOOKUP($C556,yama_TTX!$B:$J,3,0)</f>
        <v>1920x1080 (16:9)</v>
      </c>
      <c r="H556">
        <f>VLOOKUP($C556,yama_TTX!$B:$J,4,0)</f>
        <v>0</v>
      </c>
      <c r="I556" t="str">
        <f>VLOOKUP($C556,yama_TTX!$B:$J,5,0)</f>
        <v>250 кд/м²</v>
      </c>
      <c r="J556" t="str">
        <f>VLOOKUP($C556,yama_TTX!$B:$J,6,0)</f>
        <v>1000:1</v>
      </c>
      <c r="K556" t="str">
        <f>VLOOKUP($C556,yama_TTX!$B:$J,7,0)</f>
        <v>6 мс</v>
      </c>
      <c r="L556" t="str">
        <f>VLOOKUP($C556,yama_TTX!$B:$J,8,0)</f>
        <v>76 Гц</v>
      </c>
      <c r="M556">
        <f>VLOOKUP($C556,yama_TTX!$B:$J,9,0)</f>
        <v>0</v>
      </c>
    </row>
    <row r="557" spans="1:13" x14ac:dyDescent="0.35">
      <c r="A557" s="6" t="s">
        <v>17</v>
      </c>
      <c r="B557" s="6" t="s">
        <v>5327</v>
      </c>
      <c r="C557" s="6" t="s">
        <v>503</v>
      </c>
      <c r="D557" s="7">
        <v>8010</v>
      </c>
      <c r="F557" t="str">
        <f>VLOOKUP($C557,yama_TTX!$B:$J,2,0)</f>
        <v>23.6"</v>
      </c>
      <c r="G557" t="str">
        <f>VLOOKUP($C557,yama_TTX!$B:$J,3,0)</f>
        <v>1920x1080@60 Гц (16:9)</v>
      </c>
      <c r="H557">
        <f>VLOOKUP($C557,yama_TTX!$B:$J,4,0)</f>
        <v>0</v>
      </c>
      <c r="I557" t="str">
        <f>VLOOKUP($C557,yama_TTX!$B:$J,5,0)</f>
        <v>300 кд/м²</v>
      </c>
      <c r="J557" t="str">
        <f>VLOOKUP($C557,yama_TTX!$B:$J,6,0)</f>
        <v>1000:1</v>
      </c>
      <c r="K557" t="str">
        <f>VLOOKUP($C557,yama_TTX!$B:$J,7,0)</f>
        <v>2 мс</v>
      </c>
      <c r="L557" t="str">
        <f>VLOOKUP($C557,yama_TTX!$B:$J,8,0)</f>
        <v>76 Гц</v>
      </c>
      <c r="M557">
        <f>VLOOKUP($C557,yama_TTX!$B:$J,9,0)</f>
        <v>0</v>
      </c>
    </row>
    <row r="558" spans="1:13" x14ac:dyDescent="0.35">
      <c r="A558" s="6" t="s">
        <v>17</v>
      </c>
      <c r="B558" s="6" t="s">
        <v>5186</v>
      </c>
      <c r="C558" s="6" t="s">
        <v>314</v>
      </c>
      <c r="D558" s="7">
        <v>8107</v>
      </c>
      <c r="F558" t="str">
        <f>VLOOKUP($C558,yama_TTX!$B:$J,2,0)</f>
        <v>23.6"</v>
      </c>
      <c r="G558" t="str">
        <f>VLOOKUP($C558,yama_TTX!$B:$J,3,0)</f>
        <v>1920x1080@75 Гц (16:9)</v>
      </c>
      <c r="H558">
        <f>VLOOKUP($C558,yama_TTX!$B:$J,4,0)</f>
        <v>0</v>
      </c>
      <c r="I558" t="str">
        <f>VLOOKUP($C558,yama_TTX!$B:$J,5,0)</f>
        <v>300 кд/м²</v>
      </c>
      <c r="J558" t="str">
        <f>VLOOKUP($C558,yama_TTX!$B:$J,6,0)</f>
        <v>1000:1</v>
      </c>
      <c r="K558" t="str">
        <f>VLOOKUP($C558,yama_TTX!$B:$J,7,0)</f>
        <v>1 мс</v>
      </c>
      <c r="L558">
        <f>VLOOKUP($C558,yama_TTX!$B:$J,8,0)</f>
        <v>0</v>
      </c>
      <c r="M558">
        <f>VLOOKUP($C558,yama_TTX!$B:$J,9,0)</f>
        <v>0</v>
      </c>
    </row>
    <row r="559" spans="1:13" x14ac:dyDescent="0.35">
      <c r="A559" s="6" t="s">
        <v>17</v>
      </c>
      <c r="B559" s="6" t="s">
        <v>5091</v>
      </c>
      <c r="C559" s="6" t="s">
        <v>183</v>
      </c>
      <c r="D559" s="7">
        <v>8772</v>
      </c>
      <c r="F559" t="str">
        <f>VLOOKUP($C559,yama_TTX!$B:$J,2,0)</f>
        <v>23.8"</v>
      </c>
      <c r="G559" t="str">
        <f>VLOOKUP($C559,yama_TTX!$B:$J,3,0)</f>
        <v>1920x1080@75 Гц (16:9)</v>
      </c>
      <c r="H559">
        <f>VLOOKUP($C559,yama_TTX!$B:$J,4,0)</f>
        <v>0</v>
      </c>
      <c r="I559">
        <f>VLOOKUP($C559,yama_TTX!$B:$J,5,0)</f>
        <v>0</v>
      </c>
      <c r="J559">
        <f>VLOOKUP($C559,yama_TTX!$B:$J,6,0)</f>
        <v>0</v>
      </c>
      <c r="K559" t="str">
        <f>VLOOKUP($C559,yama_TTX!$B:$J,7,0)</f>
        <v>8 мс</v>
      </c>
      <c r="L559">
        <f>VLOOKUP($C559,yama_TTX!$B:$J,8,0)</f>
        <v>0</v>
      </c>
      <c r="M559">
        <f>VLOOKUP($C559,yama_TTX!$B:$J,9,0)</f>
        <v>0</v>
      </c>
    </row>
    <row r="560" spans="1:13" x14ac:dyDescent="0.35">
      <c r="A560" s="6" t="s">
        <v>17</v>
      </c>
      <c r="B560" s="6" t="s">
        <v>5031</v>
      </c>
      <c r="C560" s="6" t="s">
        <v>106</v>
      </c>
      <c r="D560" s="7">
        <v>12016.666666666666</v>
      </c>
      <c r="F560">
        <f>VLOOKUP($C560,yama_TTX!$B:$J,2,0)</f>
        <v>0</v>
      </c>
      <c r="G560" t="str">
        <f>VLOOKUP($C560,yama_TTX!$B:$J,3,0)</f>
        <v>1920x1080@75 Гц (16:9)</v>
      </c>
      <c r="H560">
        <f>VLOOKUP($C560,yama_TTX!$B:$J,4,0)</f>
        <v>0</v>
      </c>
      <c r="I560" t="str">
        <f>VLOOKUP($C560,yama_TTX!$B:$J,5,0)</f>
        <v>300 кд/м²</v>
      </c>
      <c r="J560" t="str">
        <f>VLOOKUP($C560,yama_TTX!$B:$J,6,0)</f>
        <v>1000:1</v>
      </c>
      <c r="K560" t="str">
        <f>VLOOKUP($C560,yama_TTX!$B:$J,7,0)</f>
        <v>4 мс</v>
      </c>
      <c r="L560">
        <f>VLOOKUP($C560,yama_TTX!$B:$J,8,0)</f>
        <v>0</v>
      </c>
      <c r="M560">
        <f>VLOOKUP($C560,yama_TTX!$B:$J,9,0)</f>
        <v>0</v>
      </c>
    </row>
    <row r="561" spans="1:13" x14ac:dyDescent="0.35">
      <c r="A561" s="6" t="s">
        <v>17</v>
      </c>
      <c r="B561" s="6" t="s">
        <v>5055</v>
      </c>
      <c r="C561" s="6" t="s">
        <v>131</v>
      </c>
      <c r="D561" s="7">
        <v>16390</v>
      </c>
      <c r="F561">
        <f>VLOOKUP($C561,yama_TTX!$B:$J,2,0)</f>
        <v>0</v>
      </c>
      <c r="G561" t="str">
        <f>VLOOKUP($C561,yama_TTX!$B:$J,3,0)</f>
        <v>1920x1200 (16:10)</v>
      </c>
      <c r="H561" t="str">
        <f>VLOOKUP($C561,yama_TTX!$B:$J,4,0)</f>
        <v>E-IPS</v>
      </c>
      <c r="I561" t="str">
        <f>VLOOKUP($C561,yama_TTX!$B:$J,5,0)</f>
        <v>300 кд/м²</v>
      </c>
      <c r="J561" t="str">
        <f>VLOOKUP($C561,yama_TTX!$B:$J,6,0)</f>
        <v>1000:1</v>
      </c>
      <c r="K561" t="str">
        <f>VLOOKUP($C561,yama_TTX!$B:$J,7,0)</f>
        <v>8 мс</v>
      </c>
      <c r="L561" t="str">
        <f>VLOOKUP($C561,yama_TTX!$B:$J,8,0)</f>
        <v>61 Гц</v>
      </c>
      <c r="M561">
        <f>VLOOKUP($C561,yama_TTX!$B:$J,9,0)</f>
        <v>0</v>
      </c>
    </row>
    <row r="562" spans="1:13" x14ac:dyDescent="0.35">
      <c r="A562" s="6" t="s">
        <v>17</v>
      </c>
      <c r="B562" s="6" t="s">
        <v>5014</v>
      </c>
      <c r="C562" s="6" t="s">
        <v>81</v>
      </c>
      <c r="D562" s="7">
        <v>19315</v>
      </c>
      <c r="F562" t="str">
        <f>VLOOKUP($C562,yama_TTX!$B:$J,2,0)</f>
        <v>24.1"</v>
      </c>
      <c r="G562" t="str">
        <f>VLOOKUP($C562,yama_TTX!$B:$J,3,0)</f>
        <v>1920x1200 (16:10)</v>
      </c>
      <c r="H562">
        <f>VLOOKUP($C562,yama_TTX!$B:$J,4,0)</f>
        <v>0</v>
      </c>
      <c r="I562" t="str">
        <f>VLOOKUP($C562,yama_TTX!$B:$J,5,0)</f>
        <v>300 кд/м²</v>
      </c>
      <c r="J562" t="str">
        <f>VLOOKUP($C562,yama_TTX!$B:$J,6,0)</f>
        <v>1000:1</v>
      </c>
      <c r="K562" t="str">
        <f>VLOOKUP($C562,yama_TTX!$B:$J,7,0)</f>
        <v>6 мс</v>
      </c>
      <c r="L562">
        <f>VLOOKUP($C562,yama_TTX!$B:$J,8,0)</f>
        <v>0</v>
      </c>
      <c r="M562">
        <f>VLOOKUP($C562,yama_TTX!$B:$J,9,0)</f>
        <v>0</v>
      </c>
    </row>
    <row r="563" spans="1:13" x14ac:dyDescent="0.35">
      <c r="A563" s="6" t="s">
        <v>17</v>
      </c>
      <c r="B563" s="6" t="s">
        <v>5053</v>
      </c>
      <c r="C563" s="6" t="s">
        <v>129</v>
      </c>
      <c r="D563" s="7">
        <v>17380</v>
      </c>
      <c r="F563" t="str">
        <f>VLOOKUP($C563,yama_TTX!$B:$J,2,0)</f>
        <v>23.8"</v>
      </c>
      <c r="G563" t="str">
        <f>VLOOKUP($C563,yama_TTX!$B:$J,3,0)</f>
        <v>1920x1080 (16:9)</v>
      </c>
      <c r="H563">
        <f>VLOOKUP($C563,yama_TTX!$B:$J,4,0)</f>
        <v>0</v>
      </c>
      <c r="I563" t="str">
        <f>VLOOKUP($C563,yama_TTX!$B:$J,5,0)</f>
        <v>250 кд/м²</v>
      </c>
      <c r="J563" t="str">
        <f>VLOOKUP($C563,yama_TTX!$B:$J,6,0)</f>
        <v>1000:1</v>
      </c>
      <c r="K563" t="str">
        <f>VLOOKUP($C563,yama_TTX!$B:$J,7,0)</f>
        <v>5 мс</v>
      </c>
      <c r="L563">
        <f>VLOOKUP($C563,yama_TTX!$B:$J,8,0)</f>
        <v>0</v>
      </c>
      <c r="M563">
        <f>VLOOKUP($C563,yama_TTX!$B:$J,9,0)</f>
        <v>0</v>
      </c>
    </row>
    <row r="564" spans="1:13" x14ac:dyDescent="0.35">
      <c r="A564" s="6" t="s">
        <v>17</v>
      </c>
      <c r="B564" s="6" t="s">
        <v>5094</v>
      </c>
      <c r="C564" s="6" t="s">
        <v>187</v>
      </c>
      <c r="D564" s="7">
        <v>20145</v>
      </c>
      <c r="F564" t="str">
        <f>VLOOKUP($C564,yama_TTX!$B:$J,2,0)</f>
        <v>23.8"</v>
      </c>
      <c r="G564" t="str">
        <f>VLOOKUP($C564,yama_TTX!$B:$J,3,0)</f>
        <v>1920x1080 (16:9)</v>
      </c>
      <c r="H564">
        <f>VLOOKUP($C564,yama_TTX!$B:$J,4,0)</f>
        <v>0</v>
      </c>
      <c r="I564" t="str">
        <f>VLOOKUP($C564,yama_TTX!$B:$J,5,0)</f>
        <v>250 кд/м²</v>
      </c>
      <c r="J564" t="str">
        <f>VLOOKUP($C564,yama_TTX!$B:$J,6,0)</f>
        <v>1000:1</v>
      </c>
      <c r="K564" t="str">
        <f>VLOOKUP($C564,yama_TTX!$B:$J,7,0)</f>
        <v>5 мс</v>
      </c>
      <c r="L564">
        <f>VLOOKUP($C564,yama_TTX!$B:$J,8,0)</f>
        <v>0</v>
      </c>
      <c r="M564">
        <f>VLOOKUP($C564,yama_TTX!$B:$J,9,0)</f>
        <v>0</v>
      </c>
    </row>
    <row r="565" spans="1:13" x14ac:dyDescent="0.35">
      <c r="A565" s="6" t="s">
        <v>17</v>
      </c>
      <c r="B565" s="6" t="s">
        <v>4991</v>
      </c>
      <c r="C565" s="6" t="s">
        <v>53</v>
      </c>
      <c r="D565" s="7">
        <v>74656.666666666672</v>
      </c>
      <c r="F565">
        <f>VLOOKUP($C565,yama_TTX!$B:$J,2,0)</f>
        <v>0</v>
      </c>
      <c r="G565" t="str">
        <f>VLOOKUP($C565,yama_TTX!$B:$J,3,0)</f>
        <v>2560x1440 (16:9)</v>
      </c>
      <c r="H565">
        <f>VLOOKUP($C565,yama_TTX!$B:$J,4,0)</f>
        <v>0</v>
      </c>
      <c r="I565" t="str">
        <f>VLOOKUP($C565,yama_TTX!$B:$J,5,0)</f>
        <v>350 кд/м²</v>
      </c>
      <c r="J565" t="str">
        <f>VLOOKUP($C565,yama_TTX!$B:$J,6,0)</f>
        <v>1000:1</v>
      </c>
      <c r="K565" t="str">
        <f>VLOOKUP($C565,yama_TTX!$B:$J,7,0)</f>
        <v>5 мс</v>
      </c>
      <c r="L565">
        <f>VLOOKUP($C565,yama_TTX!$B:$J,8,0)</f>
        <v>0</v>
      </c>
      <c r="M565">
        <f>VLOOKUP($C565,yama_TTX!$B:$J,9,0)</f>
        <v>0</v>
      </c>
    </row>
    <row r="566" spans="1:13" x14ac:dyDescent="0.35">
      <c r="A566" s="6" t="s">
        <v>17</v>
      </c>
      <c r="B566" s="6" t="s">
        <v>5041</v>
      </c>
      <c r="C566" s="6" t="s">
        <v>117</v>
      </c>
      <c r="D566" s="7">
        <v>123100</v>
      </c>
      <c r="F566">
        <f>VLOOKUP($C566,yama_TTX!$B:$J,2,0)</f>
        <v>0</v>
      </c>
      <c r="G566" t="str">
        <f>VLOOKUP($C566,yama_TTX!$B:$J,3,0)</f>
        <v>2560x1440 (16:9)</v>
      </c>
      <c r="H566">
        <f>VLOOKUP($C566,yama_TTX!$B:$J,4,0)</f>
        <v>0</v>
      </c>
      <c r="I566" t="str">
        <f>VLOOKUP($C566,yama_TTX!$B:$J,5,0)</f>
        <v>350 кд/м²</v>
      </c>
      <c r="J566" t="str">
        <f>VLOOKUP($C566,yama_TTX!$B:$J,6,0)</f>
        <v>1000:1</v>
      </c>
      <c r="K566" t="str">
        <f>VLOOKUP($C566,yama_TTX!$B:$J,7,0)</f>
        <v>5 мс</v>
      </c>
      <c r="L566" t="str">
        <f>VLOOKUP($C566,yama_TTX!$B:$J,8,0)</f>
        <v>60 Гц</v>
      </c>
      <c r="M566">
        <f>VLOOKUP($C566,yama_TTX!$B:$J,9,0)</f>
        <v>0</v>
      </c>
    </row>
    <row r="567" spans="1:13" x14ac:dyDescent="0.35">
      <c r="A567" s="6" t="s">
        <v>17</v>
      </c>
      <c r="B567" s="6" t="s">
        <v>5485</v>
      </c>
      <c r="C567" s="6" t="s">
        <v>728</v>
      </c>
      <c r="D567" s="7">
        <v>27190</v>
      </c>
      <c r="F567">
        <f>VLOOKUP($C567,yama_TTX!$B:$J,2,0)</f>
        <v>0</v>
      </c>
      <c r="G567" t="str">
        <f>VLOOKUP($C567,yama_TTX!$B:$J,3,0)</f>
        <v>2560x1440 (16:9)</v>
      </c>
      <c r="H567">
        <f>VLOOKUP($C567,yama_TTX!$B:$J,4,0)</f>
        <v>0</v>
      </c>
      <c r="I567" t="str">
        <f>VLOOKUP($C567,yama_TTX!$B:$J,5,0)</f>
        <v>350 кд/м²</v>
      </c>
      <c r="J567" t="str">
        <f>VLOOKUP($C567,yama_TTX!$B:$J,6,0)</f>
        <v>1000:1</v>
      </c>
      <c r="K567" t="str">
        <f>VLOOKUP($C567,yama_TTX!$B:$J,7,0)</f>
        <v>6 мс</v>
      </c>
      <c r="L567" t="str">
        <f>VLOOKUP($C567,yama_TTX!$B:$J,8,0)</f>
        <v>70 Гц</v>
      </c>
      <c r="M567">
        <f>VLOOKUP($C567,yama_TTX!$B:$J,9,0)</f>
        <v>0</v>
      </c>
    </row>
    <row r="568" spans="1:13" x14ac:dyDescent="0.35">
      <c r="A568" s="6" t="s">
        <v>17</v>
      </c>
      <c r="B568" s="6" t="s">
        <v>5047</v>
      </c>
      <c r="C568" s="6" t="s">
        <v>934</v>
      </c>
      <c r="D568" s="7">
        <v>481750</v>
      </c>
      <c r="F568" t="str">
        <f>VLOOKUP($C568,yama_TTX!$B:$J,2,0)</f>
        <v>85.6"</v>
      </c>
      <c r="G568" t="str">
        <f>VLOOKUP($C568,yama_TTX!$B:$J,3,0)</f>
        <v>3840x2160@60 Гц (16:9)</v>
      </c>
      <c r="H568">
        <f>VLOOKUP($C568,yama_TTX!$B:$J,4,0)</f>
        <v>0</v>
      </c>
      <c r="I568" t="str">
        <f>VLOOKUP($C568,yama_TTX!$B:$J,5,0)</f>
        <v>400 кд/м²</v>
      </c>
      <c r="J568" t="str">
        <f>VLOOKUP($C568,yama_TTX!$B:$J,6,0)</f>
        <v>1000:1</v>
      </c>
      <c r="K568" t="str">
        <f>VLOOKUP($C568,yama_TTX!$B:$J,7,0)</f>
        <v>8 мс</v>
      </c>
      <c r="L568">
        <f>VLOOKUP($C568,yama_TTX!$B:$J,8,0)</f>
        <v>0</v>
      </c>
      <c r="M568">
        <f>VLOOKUP($C568,yama_TTX!$B:$J,9,0)</f>
        <v>0</v>
      </c>
    </row>
    <row r="569" spans="1:13" x14ac:dyDescent="0.35">
      <c r="A569" s="6" t="s">
        <v>17</v>
      </c>
      <c r="B569" s="6" t="s">
        <v>5047</v>
      </c>
      <c r="C569" s="6" t="s">
        <v>123</v>
      </c>
      <c r="D569" s="7">
        <v>258750</v>
      </c>
      <c r="F569">
        <f>VLOOKUP($C569,yama_TTX!$B:$J,2,0)</f>
        <v>0</v>
      </c>
      <c r="G569" t="str">
        <f>VLOOKUP($C569,yama_TTX!$B:$J,3,0)</f>
        <v>3840x2160 (16:9)</v>
      </c>
      <c r="H569">
        <f>VLOOKUP($C569,yama_TTX!$B:$J,4,0)</f>
        <v>0</v>
      </c>
      <c r="I569" t="str">
        <f>VLOOKUP($C569,yama_TTX!$B:$J,5,0)</f>
        <v>350 кд/м²</v>
      </c>
      <c r="J569" t="str">
        <f>VLOOKUP($C569,yama_TTX!$B:$J,6,0)</f>
        <v>1300:1</v>
      </c>
      <c r="K569" t="str">
        <f>VLOOKUP($C569,yama_TTX!$B:$J,7,0)</f>
        <v>5 мс</v>
      </c>
      <c r="L569" t="str">
        <f>VLOOKUP($C569,yama_TTX!$B:$J,8,0)</f>
        <v>86 Гц</v>
      </c>
      <c r="M569">
        <f>VLOOKUP($C569,yama_TTX!$B:$J,9,0)</f>
        <v>0</v>
      </c>
    </row>
    <row r="570" spans="1:13" x14ac:dyDescent="0.35">
      <c r="A570" s="6" t="s">
        <v>17</v>
      </c>
      <c r="B570" s="6" t="s">
        <v>5284</v>
      </c>
      <c r="C570" s="6" t="s">
        <v>452</v>
      </c>
      <c r="D570" s="7">
        <v>30063</v>
      </c>
      <c r="F570">
        <f>VLOOKUP($C570,yama_TTX!$B:$J,2,0)</f>
        <v>0</v>
      </c>
      <c r="G570" t="str">
        <f>VLOOKUP($C570,yama_TTX!$B:$J,3,0)</f>
        <v>2560x1440 (16:9)</v>
      </c>
      <c r="H570">
        <f>VLOOKUP($C570,yama_TTX!$B:$J,4,0)</f>
        <v>0</v>
      </c>
      <c r="I570" t="str">
        <f>VLOOKUP($C570,yama_TTX!$B:$J,5,0)</f>
        <v>350 кд/м²</v>
      </c>
      <c r="J570" t="str">
        <f>VLOOKUP($C570,yama_TTX!$B:$J,6,0)</f>
        <v>1000:1</v>
      </c>
      <c r="K570" t="str">
        <f>VLOOKUP($C570,yama_TTX!$B:$J,7,0)</f>
        <v>5 мс</v>
      </c>
      <c r="L570">
        <f>VLOOKUP($C570,yama_TTX!$B:$J,8,0)</f>
        <v>0</v>
      </c>
      <c r="M570">
        <f>VLOOKUP($C570,yama_TTX!$B:$J,9,0)</f>
        <v>0</v>
      </c>
    </row>
    <row r="571" spans="1:13" x14ac:dyDescent="0.35">
      <c r="A571" s="6" t="s">
        <v>17</v>
      </c>
      <c r="B571" s="6" t="s">
        <v>5011</v>
      </c>
      <c r="C571" s="6" t="s">
        <v>78</v>
      </c>
      <c r="D571" s="7">
        <v>33416.666666666664</v>
      </c>
      <c r="F571">
        <f>VLOOKUP($C571,yama_TTX!$B:$J,2,0)</f>
        <v>0</v>
      </c>
      <c r="G571" t="str">
        <f>VLOOKUP($C571,yama_TTX!$B:$J,3,0)</f>
        <v>2560x1440 (16:9)</v>
      </c>
      <c r="H571">
        <f>VLOOKUP($C571,yama_TTX!$B:$J,4,0)</f>
        <v>0</v>
      </c>
      <c r="I571" t="str">
        <f>VLOOKUP($C571,yama_TTX!$B:$J,5,0)</f>
        <v>350 кд/м²</v>
      </c>
      <c r="J571" t="str">
        <f>VLOOKUP($C571,yama_TTX!$B:$J,6,0)</f>
        <v>1000:1</v>
      </c>
      <c r="K571" t="str">
        <f>VLOOKUP($C571,yama_TTX!$B:$J,7,0)</f>
        <v>5 мс</v>
      </c>
      <c r="L571">
        <f>VLOOKUP($C571,yama_TTX!$B:$J,8,0)</f>
        <v>0</v>
      </c>
      <c r="M571">
        <f>VLOOKUP($C571,yama_TTX!$B:$J,9,0)</f>
        <v>0</v>
      </c>
    </row>
    <row r="572" spans="1:13" x14ac:dyDescent="0.35">
      <c r="A572" s="6" t="s">
        <v>17</v>
      </c>
      <c r="B572" s="6" t="s">
        <v>5016</v>
      </c>
      <c r="C572" s="6" t="s">
        <v>86</v>
      </c>
      <c r="D572" s="7">
        <v>45120</v>
      </c>
      <c r="F572">
        <f>VLOOKUP($C572,yama_TTX!$B:$J,2,0)</f>
        <v>0</v>
      </c>
      <c r="G572" t="str">
        <f>VLOOKUP($C572,yama_TTX!$B:$J,3,0)</f>
        <v>3840x2160@60 Гц (16:9)</v>
      </c>
      <c r="H572">
        <f>VLOOKUP($C572,yama_TTX!$B:$J,4,0)</f>
        <v>0</v>
      </c>
      <c r="I572" t="str">
        <f>VLOOKUP($C572,yama_TTX!$B:$J,5,0)</f>
        <v>350 кд/м²</v>
      </c>
      <c r="J572" t="str">
        <f>VLOOKUP($C572,yama_TTX!$B:$J,6,0)</f>
        <v>1300:1</v>
      </c>
      <c r="K572" t="str">
        <f>VLOOKUP($C572,yama_TTX!$B:$J,7,0)</f>
        <v>5 мс</v>
      </c>
      <c r="L572" t="str">
        <f>VLOOKUP($C572,yama_TTX!$B:$J,8,0)</f>
        <v>75 Гц</v>
      </c>
      <c r="M572">
        <f>VLOOKUP($C572,yama_TTX!$B:$J,9,0)</f>
        <v>0</v>
      </c>
    </row>
    <row r="573" spans="1:13" x14ac:dyDescent="0.35">
      <c r="A573" s="6" t="s">
        <v>17</v>
      </c>
      <c r="B573" s="6" t="s">
        <v>5329</v>
      </c>
      <c r="C573" s="6" t="s">
        <v>507</v>
      </c>
      <c r="D573" s="7">
        <v>78360</v>
      </c>
      <c r="F573" t="str">
        <f>VLOOKUP($C573,yama_TTX!$B:$J,2,0)</f>
        <v>31.5"</v>
      </c>
      <c r="G573" t="str">
        <f>VLOOKUP($C573,yama_TTX!$B:$J,3,0)</f>
        <v>3840x2160 (16:9)</v>
      </c>
      <c r="H573">
        <f>VLOOKUP($C573,yama_TTX!$B:$J,4,0)</f>
        <v>0</v>
      </c>
      <c r="I573" t="str">
        <f>VLOOKUP($C573,yama_TTX!$B:$J,5,0)</f>
        <v>400 кд/м²</v>
      </c>
      <c r="J573" t="str">
        <f>VLOOKUP($C573,yama_TTX!$B:$J,6,0)</f>
        <v>1300:1</v>
      </c>
      <c r="K573" t="str">
        <f>VLOOKUP($C573,yama_TTX!$B:$J,7,0)</f>
        <v>5 мс</v>
      </c>
      <c r="L573">
        <f>VLOOKUP($C573,yama_TTX!$B:$J,8,0)</f>
        <v>0</v>
      </c>
      <c r="M573">
        <f>VLOOKUP($C573,yama_TTX!$B:$J,9,0)</f>
        <v>0</v>
      </c>
    </row>
    <row r="574" spans="1:13" x14ac:dyDescent="0.35">
      <c r="A574" s="6" t="s">
        <v>17</v>
      </c>
      <c r="B574" s="6" t="s">
        <v>5259</v>
      </c>
      <c r="C574" s="6" t="s">
        <v>421</v>
      </c>
      <c r="D574" s="7">
        <v>55609.666666666664</v>
      </c>
      <c r="F574">
        <f>VLOOKUP($C574,yama_TTX!$B:$J,2,0)</f>
        <v>0</v>
      </c>
      <c r="G574" t="str">
        <f>VLOOKUP($C574,yama_TTX!$B:$J,3,0)</f>
        <v>3440x1440 (21:9)</v>
      </c>
      <c r="H574">
        <f>VLOOKUP($C574,yama_TTX!$B:$J,4,0)</f>
        <v>0</v>
      </c>
      <c r="I574" t="str">
        <f>VLOOKUP($C574,yama_TTX!$B:$J,5,0)</f>
        <v>350 кд/м²</v>
      </c>
      <c r="J574" t="str">
        <f>VLOOKUP($C574,yama_TTX!$B:$J,6,0)</f>
        <v>1000:1</v>
      </c>
      <c r="K574" t="str">
        <f>VLOOKUP($C574,yama_TTX!$B:$J,7,0)</f>
        <v>5 мс</v>
      </c>
      <c r="L574">
        <f>VLOOKUP($C574,yama_TTX!$B:$J,8,0)</f>
        <v>0</v>
      </c>
      <c r="M574">
        <f>VLOOKUP($C574,yama_TTX!$B:$J,9,0)</f>
        <v>0</v>
      </c>
    </row>
    <row r="575" spans="1:13" x14ac:dyDescent="0.35">
      <c r="A575" s="6" t="s">
        <v>17</v>
      </c>
      <c r="B575" s="6" t="s">
        <v>5462</v>
      </c>
      <c r="C575" s="6" t="s">
        <v>696</v>
      </c>
      <c r="D575" s="7">
        <v>74829.333333333328</v>
      </c>
      <c r="F575" t="str">
        <f>VLOOKUP($C575,yama_TTX!$B:$J,2,0)</f>
        <v>34.14"</v>
      </c>
      <c r="G575" t="str">
        <f>VLOOKUP($C575,yama_TTX!$B:$J,3,0)</f>
        <v>3440x1440 (21:9)</v>
      </c>
      <c r="H575">
        <f>VLOOKUP($C575,yama_TTX!$B:$J,4,0)</f>
        <v>0</v>
      </c>
      <c r="I575" t="str">
        <f>VLOOKUP($C575,yama_TTX!$B:$J,5,0)</f>
        <v>300 кд/м²</v>
      </c>
      <c r="J575" t="str">
        <f>VLOOKUP($C575,yama_TTX!$B:$J,6,0)</f>
        <v>1000:1</v>
      </c>
      <c r="K575" t="str">
        <f>VLOOKUP($C575,yama_TTX!$B:$J,7,0)</f>
        <v>5 мс</v>
      </c>
      <c r="L575">
        <f>VLOOKUP($C575,yama_TTX!$B:$J,8,0)</f>
        <v>0</v>
      </c>
      <c r="M575">
        <f>VLOOKUP($C575,yama_TTX!$B:$J,9,0)</f>
        <v>0</v>
      </c>
    </row>
    <row r="576" spans="1:13" x14ac:dyDescent="0.35">
      <c r="A576" s="6" t="s">
        <v>17</v>
      </c>
      <c r="B576" s="6" t="s">
        <v>5691</v>
      </c>
      <c r="C576" s="6" t="s">
        <v>1007</v>
      </c>
      <c r="D576" s="7">
        <v>90740</v>
      </c>
      <c r="F576" t="str">
        <f>VLOOKUP($C576,yama_TTX!$B:$J,2,0)</f>
        <v>37.5"</v>
      </c>
      <c r="G576" t="str">
        <f>VLOOKUP($C576,yama_TTX!$B:$J,3,0)</f>
        <v>3840x1600 (21:9)</v>
      </c>
      <c r="H576">
        <f>VLOOKUP($C576,yama_TTX!$B:$J,4,0)</f>
        <v>0</v>
      </c>
      <c r="I576" t="str">
        <f>VLOOKUP($C576,yama_TTX!$B:$J,5,0)</f>
        <v>300 кд/м²</v>
      </c>
      <c r="J576" t="str">
        <f>VLOOKUP($C576,yama_TTX!$B:$J,6,0)</f>
        <v>1000:1</v>
      </c>
      <c r="K576" t="str">
        <f>VLOOKUP($C576,yama_TTX!$B:$J,7,0)</f>
        <v>5 мс</v>
      </c>
      <c r="L576">
        <f>VLOOKUP($C576,yama_TTX!$B:$J,8,0)</f>
        <v>0</v>
      </c>
      <c r="M576">
        <f>VLOOKUP($C576,yama_TTX!$B:$J,9,0)</f>
        <v>0</v>
      </c>
    </row>
    <row r="577" spans="1:13" x14ac:dyDescent="0.35">
      <c r="A577" s="6" t="s">
        <v>17</v>
      </c>
      <c r="B577" s="6" t="s">
        <v>5185</v>
      </c>
      <c r="C577" s="6" t="s">
        <v>313</v>
      </c>
      <c r="D577" s="7">
        <v>64990</v>
      </c>
      <c r="F577" t="str">
        <f>VLOOKUP($C577,yama_TTX!$B:$J,2,0)</f>
        <v>42.51"</v>
      </c>
      <c r="G577" t="str">
        <f>VLOOKUP($C577,yama_TTX!$B:$J,3,0)</f>
        <v>3840x2160@60 Гц (16:9)</v>
      </c>
      <c r="H577">
        <f>VLOOKUP($C577,yama_TTX!$B:$J,4,0)</f>
        <v>0</v>
      </c>
      <c r="I577" t="str">
        <f>VLOOKUP($C577,yama_TTX!$B:$J,5,0)</f>
        <v>350 кд/м²</v>
      </c>
      <c r="J577" t="str">
        <f>VLOOKUP($C577,yama_TTX!$B:$J,6,0)</f>
        <v>1000:1</v>
      </c>
      <c r="K577" t="str">
        <f>VLOOKUP($C577,yama_TTX!$B:$J,7,0)</f>
        <v>8 мс</v>
      </c>
      <c r="L577">
        <f>VLOOKUP($C577,yama_TTX!$B:$J,8,0)</f>
        <v>0</v>
      </c>
      <c r="M577">
        <f>VLOOKUP($C577,yama_TTX!$B:$J,9,0)</f>
        <v>0</v>
      </c>
    </row>
    <row r="578" spans="1:13" x14ac:dyDescent="0.35">
      <c r="A578" s="6" t="s">
        <v>17</v>
      </c>
      <c r="B578" s="6" t="s">
        <v>5029</v>
      </c>
      <c r="C578" s="6" t="s">
        <v>104</v>
      </c>
      <c r="D578" s="7">
        <v>114982</v>
      </c>
      <c r="F578">
        <f>VLOOKUP($C578,yama_TTX!$B:$J,2,0)</f>
        <v>0</v>
      </c>
      <c r="G578" t="str">
        <f>VLOOKUP($C578,yama_TTX!$B:$J,3,0)</f>
        <v>5120x1440</v>
      </c>
      <c r="H578">
        <f>VLOOKUP($C578,yama_TTX!$B:$J,4,0)</f>
        <v>0</v>
      </c>
      <c r="I578" t="str">
        <f>VLOOKUP($C578,yama_TTX!$B:$J,5,0)</f>
        <v>350 кд/м²</v>
      </c>
      <c r="J578" t="str">
        <f>VLOOKUP($C578,yama_TTX!$B:$J,6,0)</f>
        <v>1000:1</v>
      </c>
      <c r="K578" t="str">
        <f>VLOOKUP($C578,yama_TTX!$B:$J,7,0)</f>
        <v>5 мс</v>
      </c>
      <c r="L578">
        <f>VLOOKUP($C578,yama_TTX!$B:$J,8,0)</f>
        <v>0</v>
      </c>
      <c r="M578">
        <f>VLOOKUP($C578,yama_TTX!$B:$J,9,0)</f>
        <v>0</v>
      </c>
    </row>
    <row r="579" spans="1:13" x14ac:dyDescent="0.35">
      <c r="A579" s="6" t="s">
        <v>17</v>
      </c>
      <c r="B579" s="6" t="s">
        <v>5653</v>
      </c>
      <c r="C579" s="6" t="s">
        <v>953</v>
      </c>
      <c r="D579" s="7">
        <v>45712.5</v>
      </c>
      <c r="F579">
        <f>VLOOKUP($C579,yama_TTX!$B:$J,2,0)</f>
        <v>0</v>
      </c>
      <c r="G579" t="str">
        <f>VLOOKUP($C579,yama_TTX!$B:$J,3,0)</f>
        <v>2560x1440 (16:9)</v>
      </c>
      <c r="H579">
        <f>VLOOKUP($C579,yama_TTX!$B:$J,4,0)</f>
        <v>0</v>
      </c>
      <c r="I579" t="str">
        <f>VLOOKUP($C579,yama_TTX!$B:$J,5,0)</f>
        <v>300 кд/м²</v>
      </c>
      <c r="J579" t="str">
        <f>VLOOKUP($C579,yama_TTX!$B:$J,6,0)</f>
        <v>1000:1</v>
      </c>
      <c r="K579" t="str">
        <f>VLOOKUP($C579,yama_TTX!$B:$J,7,0)</f>
        <v>6 мс</v>
      </c>
      <c r="L579" t="str">
        <f>VLOOKUP($C579,yama_TTX!$B:$J,8,0)</f>
        <v>75 Гц</v>
      </c>
      <c r="M579">
        <f>VLOOKUP($C579,yama_TTX!$B:$J,9,0)</f>
        <v>0</v>
      </c>
    </row>
    <row r="580" spans="1:13" x14ac:dyDescent="0.35">
      <c r="A580" s="6" t="s">
        <v>17</v>
      </c>
      <c r="B580" s="6" t="s">
        <v>5618</v>
      </c>
      <c r="C580" s="6" t="s">
        <v>899</v>
      </c>
      <c r="D580" s="7">
        <v>124300</v>
      </c>
      <c r="F580">
        <f>VLOOKUP($C580,yama_TTX!$B:$J,2,0)</f>
        <v>0</v>
      </c>
      <c r="G580" t="str">
        <f>VLOOKUP($C580,yama_TTX!$B:$J,3,0)</f>
        <v>3840x2160 (16:9)</v>
      </c>
      <c r="H580">
        <f>VLOOKUP($C580,yama_TTX!$B:$J,4,0)</f>
        <v>0</v>
      </c>
      <c r="I580" t="str">
        <f>VLOOKUP($C580,yama_TTX!$B:$J,5,0)</f>
        <v>400 кд/м²</v>
      </c>
      <c r="J580" t="str">
        <f>VLOOKUP($C580,yama_TTX!$B:$J,6,0)</f>
        <v>1000:1</v>
      </c>
      <c r="K580" t="str">
        <f>VLOOKUP($C580,yama_TTX!$B:$J,7,0)</f>
        <v>6 мс</v>
      </c>
      <c r="L580">
        <f>VLOOKUP($C580,yama_TTX!$B:$J,8,0)</f>
        <v>0</v>
      </c>
      <c r="M580">
        <f>VLOOKUP($C580,yama_TTX!$B:$J,9,0)</f>
        <v>0</v>
      </c>
    </row>
    <row r="581" spans="1:13" x14ac:dyDescent="0.35">
      <c r="A581" s="6" t="s">
        <v>17</v>
      </c>
      <c r="B581" s="6" t="s">
        <v>5567</v>
      </c>
      <c r="C581" s="6" t="s">
        <v>832</v>
      </c>
      <c r="D581" s="7">
        <v>87202</v>
      </c>
      <c r="F581">
        <f>VLOOKUP($C581,yama_TTX!$B:$J,2,0)</f>
        <v>0</v>
      </c>
      <c r="G581" t="str">
        <f>VLOOKUP($C581,yama_TTX!$B:$J,3,0)</f>
        <v>2560x1600 (16:10)</v>
      </c>
      <c r="H581">
        <f>VLOOKUP($C581,yama_TTX!$B:$J,4,0)</f>
        <v>0</v>
      </c>
      <c r="I581" t="str">
        <f>VLOOKUP($C581,yama_TTX!$B:$J,5,0)</f>
        <v>350 кд/м²</v>
      </c>
      <c r="J581" t="str">
        <f>VLOOKUP($C581,yama_TTX!$B:$J,6,0)</f>
        <v>1000:1</v>
      </c>
      <c r="K581" t="str">
        <f>VLOOKUP($C581,yama_TTX!$B:$J,7,0)</f>
        <v>6 мс</v>
      </c>
      <c r="L581" t="str">
        <f>VLOOKUP($C581,yama_TTX!$B:$J,8,0)</f>
        <v>86 Гц</v>
      </c>
      <c r="M581">
        <f>VLOOKUP($C581,yama_TTX!$B:$J,9,0)</f>
        <v>0</v>
      </c>
    </row>
    <row r="582" spans="1:13" x14ac:dyDescent="0.35">
      <c r="A582" s="6" t="s">
        <v>17</v>
      </c>
      <c r="B582" s="6" t="s">
        <v>5328</v>
      </c>
      <c r="C582" s="6" t="s">
        <v>505</v>
      </c>
      <c r="D582" s="7">
        <v>100990</v>
      </c>
      <c r="F582" t="str">
        <f>VLOOKUP($C582,yama_TTX!$B:$J,2,0)</f>
        <v>31.5"</v>
      </c>
      <c r="G582" t="str">
        <f>VLOOKUP($C582,yama_TTX!$B:$J,3,0)</f>
        <v>7680x4320</v>
      </c>
      <c r="H582">
        <f>VLOOKUP($C582,yama_TTX!$B:$J,4,0)</f>
        <v>0</v>
      </c>
      <c r="I582" t="str">
        <f>VLOOKUP($C582,yama_TTX!$B:$J,5,0)</f>
        <v>400 кд/м²</v>
      </c>
      <c r="J582" t="str">
        <f>VLOOKUP($C582,yama_TTX!$B:$J,6,0)</f>
        <v>1300:1</v>
      </c>
      <c r="K582" t="str">
        <f>VLOOKUP($C582,yama_TTX!$B:$J,7,0)</f>
        <v>6 мс</v>
      </c>
      <c r="L582" t="str">
        <f>VLOOKUP($C582,yama_TTX!$B:$J,8,0)</f>
        <v>60 Гц</v>
      </c>
      <c r="M582">
        <f>VLOOKUP($C582,yama_TTX!$B:$J,9,0)</f>
        <v>0</v>
      </c>
    </row>
    <row r="583" spans="1:13" x14ac:dyDescent="0.35">
      <c r="A583" s="6" t="s">
        <v>38</v>
      </c>
      <c r="B583" s="6" t="s">
        <v>5865</v>
      </c>
      <c r="C583" s="6" t="s">
        <v>15836</v>
      </c>
      <c r="D583" s="7">
        <v>10965.666666666666</v>
      </c>
      <c r="F583" t="e">
        <f>VLOOKUP($C583,yama_TTX!$B:$J,2,0)</f>
        <v>#N/A</v>
      </c>
      <c r="G583" t="e">
        <f>VLOOKUP($C583,yama_TTX!$B:$J,3,0)</f>
        <v>#N/A</v>
      </c>
      <c r="H583" t="e">
        <f>VLOOKUP($C583,yama_TTX!$B:$J,4,0)</f>
        <v>#N/A</v>
      </c>
      <c r="I583" t="e">
        <f>VLOOKUP($C583,yama_TTX!$B:$J,5,0)</f>
        <v>#N/A</v>
      </c>
      <c r="J583" t="e">
        <f>VLOOKUP($C583,yama_TTX!$B:$J,6,0)</f>
        <v>#N/A</v>
      </c>
      <c r="K583" t="e">
        <f>VLOOKUP($C583,yama_TTX!$B:$J,7,0)</f>
        <v>#N/A</v>
      </c>
      <c r="L583" t="e">
        <f>VLOOKUP($C583,yama_TTX!$B:$J,8,0)</f>
        <v>#N/A</v>
      </c>
      <c r="M583" t="e">
        <f>VLOOKUP($C583,yama_TTX!$B:$J,9,0)</f>
        <v>#N/A</v>
      </c>
    </row>
    <row r="584" spans="1:13" x14ac:dyDescent="0.35">
      <c r="A584" s="6" t="s">
        <v>38</v>
      </c>
      <c r="B584" s="6" t="s">
        <v>5883</v>
      </c>
      <c r="C584" s="6" t="s">
        <v>15836</v>
      </c>
      <c r="D584" s="7">
        <v>13332.333333333334</v>
      </c>
      <c r="F584" t="e">
        <f>VLOOKUP($C584,yama_TTX!$B:$J,2,0)</f>
        <v>#N/A</v>
      </c>
      <c r="G584" t="e">
        <f>VLOOKUP($C584,yama_TTX!$B:$J,3,0)</f>
        <v>#N/A</v>
      </c>
      <c r="H584" t="e">
        <f>VLOOKUP($C584,yama_TTX!$B:$J,4,0)</f>
        <v>#N/A</v>
      </c>
      <c r="I584" t="e">
        <f>VLOOKUP($C584,yama_TTX!$B:$J,5,0)</f>
        <v>#N/A</v>
      </c>
      <c r="J584" t="e">
        <f>VLOOKUP($C584,yama_TTX!$B:$J,6,0)</f>
        <v>#N/A</v>
      </c>
      <c r="K584" t="e">
        <f>VLOOKUP($C584,yama_TTX!$B:$J,7,0)</f>
        <v>#N/A</v>
      </c>
      <c r="L584" t="e">
        <f>VLOOKUP($C584,yama_TTX!$B:$J,8,0)</f>
        <v>#N/A</v>
      </c>
      <c r="M584" t="e">
        <f>VLOOKUP($C584,yama_TTX!$B:$J,9,0)</f>
        <v>#N/A</v>
      </c>
    </row>
    <row r="585" spans="1:13" x14ac:dyDescent="0.35">
      <c r="A585" s="6" t="s">
        <v>38</v>
      </c>
      <c r="B585" s="6" t="s">
        <v>5884</v>
      </c>
      <c r="C585" s="6" t="s">
        <v>15836</v>
      </c>
      <c r="D585" s="7">
        <v>13499</v>
      </c>
      <c r="F585" t="e">
        <f>VLOOKUP($C585,yama_TTX!$B:$J,2,0)</f>
        <v>#N/A</v>
      </c>
      <c r="G585" t="e">
        <f>VLOOKUP($C585,yama_TTX!$B:$J,3,0)</f>
        <v>#N/A</v>
      </c>
      <c r="H585" t="e">
        <f>VLOOKUP($C585,yama_TTX!$B:$J,4,0)</f>
        <v>#N/A</v>
      </c>
      <c r="I585" t="e">
        <f>VLOOKUP($C585,yama_TTX!$B:$J,5,0)</f>
        <v>#N/A</v>
      </c>
      <c r="J585" t="e">
        <f>VLOOKUP($C585,yama_TTX!$B:$J,6,0)</f>
        <v>#N/A</v>
      </c>
      <c r="K585" t="e">
        <f>VLOOKUP($C585,yama_TTX!$B:$J,7,0)</f>
        <v>#N/A</v>
      </c>
      <c r="L585" t="e">
        <f>VLOOKUP($C585,yama_TTX!$B:$J,8,0)</f>
        <v>#N/A</v>
      </c>
      <c r="M585" t="e">
        <f>VLOOKUP($C585,yama_TTX!$B:$J,9,0)</f>
        <v>#N/A</v>
      </c>
    </row>
    <row r="586" spans="1:13" x14ac:dyDescent="0.35">
      <c r="A586" s="6" t="s">
        <v>31</v>
      </c>
      <c r="B586" s="6" t="s">
        <v>5545</v>
      </c>
      <c r="C586" s="6" t="s">
        <v>806</v>
      </c>
      <c r="D586" s="7">
        <v>126620</v>
      </c>
      <c r="F586" t="str">
        <f>VLOOKUP($C586,yama_TTX!$B:$J,2,0)</f>
        <v>26.5"</v>
      </c>
      <c r="G586" t="str">
        <f>VLOOKUP($C586,yama_TTX!$B:$J,3,0)</f>
        <v>1920x1920</v>
      </c>
      <c r="H586">
        <f>VLOOKUP($C586,yama_TTX!$B:$J,4,0)</f>
        <v>0</v>
      </c>
      <c r="I586" t="str">
        <f>VLOOKUP($C586,yama_TTX!$B:$J,5,0)</f>
        <v>300 кд/м²</v>
      </c>
      <c r="J586" t="str">
        <f>VLOOKUP($C586,yama_TTX!$B:$J,6,0)</f>
        <v>1000:1</v>
      </c>
      <c r="K586" t="str">
        <f>VLOOKUP($C586,yama_TTX!$B:$J,7,0)</f>
        <v>5 мс</v>
      </c>
      <c r="L586" t="str">
        <f>VLOOKUP($C586,yama_TTX!$B:$J,8,0)</f>
        <v>71 Гц</v>
      </c>
      <c r="M586">
        <f>VLOOKUP($C586,yama_TTX!$B:$J,9,0)</f>
        <v>0</v>
      </c>
    </row>
    <row r="587" spans="1:13" x14ac:dyDescent="0.35">
      <c r="A587" s="6" t="s">
        <v>31</v>
      </c>
      <c r="B587" s="6" t="s">
        <v>5064</v>
      </c>
      <c r="C587" s="6" t="s">
        <v>811</v>
      </c>
      <c r="D587" s="7">
        <v>30055</v>
      </c>
      <c r="F587" t="str">
        <f>VLOOKUP($C587,yama_TTX!$B:$J,2,0)</f>
        <v>23.8"</v>
      </c>
      <c r="G587" t="str">
        <f>VLOOKUP($C587,yama_TTX!$B:$J,3,0)</f>
        <v>1920x1080 (16:9)</v>
      </c>
      <c r="H587">
        <f>VLOOKUP($C587,yama_TTX!$B:$J,4,0)</f>
        <v>0</v>
      </c>
      <c r="I587" t="str">
        <f>VLOOKUP($C587,yama_TTX!$B:$J,5,0)</f>
        <v>250 кд/м²</v>
      </c>
      <c r="J587" t="str">
        <f>VLOOKUP($C587,yama_TTX!$B:$J,6,0)</f>
        <v>1000:1</v>
      </c>
      <c r="K587" t="str">
        <f>VLOOKUP($C587,yama_TTX!$B:$J,7,0)</f>
        <v>5 мс</v>
      </c>
      <c r="L587" t="str">
        <f>VLOOKUP($C587,yama_TTX!$B:$J,8,0)</f>
        <v>76 Гц</v>
      </c>
      <c r="M587">
        <f>VLOOKUP($C587,yama_TTX!$B:$J,9,0)</f>
        <v>0</v>
      </c>
    </row>
    <row r="588" spans="1:13" x14ac:dyDescent="0.35">
      <c r="A588" s="6" t="s">
        <v>31</v>
      </c>
      <c r="B588" s="6" t="s">
        <v>5621</v>
      </c>
      <c r="C588" s="6" t="s">
        <v>904</v>
      </c>
      <c r="D588" s="7">
        <v>77495</v>
      </c>
      <c r="F588">
        <f>VLOOKUP($C588,yama_TTX!$B:$J,2,0)</f>
        <v>0</v>
      </c>
      <c r="G588" t="str">
        <f>VLOOKUP($C588,yama_TTX!$B:$J,3,0)</f>
        <v>2560x1440 (16:9)</v>
      </c>
      <c r="H588">
        <f>VLOOKUP($C588,yama_TTX!$B:$J,4,0)</f>
        <v>0</v>
      </c>
      <c r="I588" t="str">
        <f>VLOOKUP($C588,yama_TTX!$B:$J,5,0)</f>
        <v>350 кд/м²</v>
      </c>
      <c r="J588" t="str">
        <f>VLOOKUP($C588,yama_TTX!$B:$J,6,0)</f>
        <v>1000:1</v>
      </c>
      <c r="K588" t="str">
        <f>VLOOKUP($C588,yama_TTX!$B:$J,7,0)</f>
        <v>5 мс</v>
      </c>
      <c r="L588" t="str">
        <f>VLOOKUP($C588,yama_TTX!$B:$J,8,0)</f>
        <v>61 Гц</v>
      </c>
      <c r="M588">
        <f>VLOOKUP($C588,yama_TTX!$B:$J,9,0)</f>
        <v>0</v>
      </c>
    </row>
    <row r="589" spans="1:13" x14ac:dyDescent="0.35">
      <c r="A589" s="6" t="s">
        <v>31</v>
      </c>
      <c r="B589" s="6" t="s">
        <v>5660</v>
      </c>
      <c r="C589" s="6" t="s">
        <v>962</v>
      </c>
      <c r="D589" s="7">
        <v>38366</v>
      </c>
      <c r="F589" t="str">
        <f>VLOOKUP($C589,yama_TTX!$B:$J,2,0)</f>
        <v>23.8"</v>
      </c>
      <c r="G589" t="str">
        <f>VLOOKUP($C589,yama_TTX!$B:$J,3,0)</f>
        <v>1920x1080 (16:9)</v>
      </c>
      <c r="H589">
        <f>VLOOKUP($C589,yama_TTX!$B:$J,4,0)</f>
        <v>0</v>
      </c>
      <c r="I589" t="str">
        <f>VLOOKUP($C589,yama_TTX!$B:$J,5,0)</f>
        <v>250 кд/м²</v>
      </c>
      <c r="J589" t="str">
        <f>VLOOKUP($C589,yama_TTX!$B:$J,6,0)</f>
        <v>1000:1</v>
      </c>
      <c r="K589" t="str">
        <f>VLOOKUP($C589,yama_TTX!$B:$J,7,0)</f>
        <v>5 мс</v>
      </c>
      <c r="L589" t="str">
        <f>VLOOKUP($C589,yama_TTX!$B:$J,8,0)</f>
        <v>71 Гц</v>
      </c>
      <c r="M589">
        <f>VLOOKUP($C589,yama_TTX!$B:$J,9,0)</f>
        <v>0</v>
      </c>
    </row>
    <row r="590" spans="1:13" x14ac:dyDescent="0.35">
      <c r="A590" s="6" t="s">
        <v>33</v>
      </c>
      <c r="B590" s="6" t="s">
        <v>8635</v>
      </c>
      <c r="C590" s="6" t="s">
        <v>554</v>
      </c>
      <c r="D590" s="7">
        <v>32073</v>
      </c>
      <c r="F590">
        <f>VLOOKUP($C590,yama_TTX!$B:$J,2,0)</f>
        <v>0</v>
      </c>
      <c r="G590" t="str">
        <f>VLOOKUP($C590,yama_TTX!$B:$J,3,0)</f>
        <v>1920x1080 (16:9)</v>
      </c>
      <c r="H590">
        <f>VLOOKUP($C590,yama_TTX!$B:$J,4,0)</f>
        <v>0</v>
      </c>
      <c r="I590" t="str">
        <f>VLOOKUP($C590,yama_TTX!$B:$J,5,0)</f>
        <v>400 кд/м²</v>
      </c>
      <c r="J590" t="str">
        <f>VLOOKUP($C590,yama_TTX!$B:$J,6,0)</f>
        <v>3000:1</v>
      </c>
      <c r="K590">
        <f>VLOOKUP($C590,yama_TTX!$B:$J,7,0)</f>
        <v>0</v>
      </c>
      <c r="L590" t="str">
        <f>VLOOKUP($C590,yama_TTX!$B:$J,8,0)</f>
        <v>165 Гц</v>
      </c>
      <c r="M590">
        <f>VLOOKUP($C590,yama_TTX!$B:$J,9,0)</f>
        <v>0</v>
      </c>
    </row>
    <row r="591" spans="1:13" x14ac:dyDescent="0.35">
      <c r="A591" s="6" t="s">
        <v>33</v>
      </c>
      <c r="B591" s="6" t="s">
        <v>8635</v>
      </c>
      <c r="C591" s="6" t="s">
        <v>546</v>
      </c>
      <c r="D591" s="7">
        <v>49440</v>
      </c>
      <c r="F591">
        <f>VLOOKUP($C591,yama_TTX!$B:$J,2,0)</f>
        <v>0</v>
      </c>
      <c r="G591" t="str">
        <f>VLOOKUP($C591,yama_TTX!$B:$J,3,0)</f>
        <v>2560x1440 (16:9)</v>
      </c>
      <c r="H591">
        <f>VLOOKUP($C591,yama_TTX!$B:$J,4,0)</f>
        <v>0</v>
      </c>
      <c r="I591" t="str">
        <f>VLOOKUP($C591,yama_TTX!$B:$J,5,0)</f>
        <v>400 кд/м²</v>
      </c>
      <c r="J591" t="str">
        <f>VLOOKUP($C591,yama_TTX!$B:$J,6,0)</f>
        <v>3000:1</v>
      </c>
      <c r="K591" t="str">
        <f>VLOOKUP($C591,yama_TTX!$B:$J,7,0)</f>
        <v>1 мс</v>
      </c>
      <c r="L591" t="str">
        <f>VLOOKUP($C591,yama_TTX!$B:$J,8,0)</f>
        <v>165 Гц</v>
      </c>
      <c r="M591">
        <f>VLOOKUP($C591,yama_TTX!$B:$J,9,0)</f>
        <v>0</v>
      </c>
    </row>
    <row r="592" spans="1:13" x14ac:dyDescent="0.35">
      <c r="A592" s="6" t="s">
        <v>33</v>
      </c>
      <c r="B592" s="6" t="s">
        <v>8635</v>
      </c>
      <c r="C592" s="6" t="s">
        <v>517</v>
      </c>
      <c r="D592" s="7">
        <v>54990</v>
      </c>
      <c r="F592">
        <f>VLOOKUP($C592,yama_TTX!$B:$J,2,0)</f>
        <v>0</v>
      </c>
      <c r="G592" t="str">
        <f>VLOOKUP($C592,yama_TTX!$B:$J,3,0)</f>
        <v>2560x1440@165 Гц (16:9)</v>
      </c>
      <c r="H592" t="str">
        <f>VLOOKUP($C592,yama_TTX!$B:$J,4,0)</f>
        <v>E-IPS</v>
      </c>
      <c r="I592" t="str">
        <f>VLOOKUP($C592,yama_TTX!$B:$J,5,0)</f>
        <v>350 кд/м²</v>
      </c>
      <c r="J592" t="str">
        <f>VLOOKUP($C592,yama_TTX!$B:$J,6,0)</f>
        <v>1000:1</v>
      </c>
      <c r="K592">
        <f>VLOOKUP($C592,yama_TTX!$B:$J,7,0)</f>
        <v>0</v>
      </c>
      <c r="L592" t="str">
        <f>VLOOKUP($C592,yama_TTX!$B:$J,8,0)</f>
        <v>165 Гц</v>
      </c>
      <c r="M592">
        <f>VLOOKUP($C592,yama_TTX!$B:$J,9,0)</f>
        <v>0</v>
      </c>
    </row>
    <row r="593" spans="1:13" x14ac:dyDescent="0.35">
      <c r="A593" s="6" t="s">
        <v>33</v>
      </c>
      <c r="B593" s="6" t="s">
        <v>8635</v>
      </c>
      <c r="C593" s="6" t="s">
        <v>260</v>
      </c>
      <c r="D593" s="7">
        <v>59570</v>
      </c>
      <c r="F593">
        <f>VLOOKUP($C593,yama_TTX!$B:$J,2,0)</f>
        <v>0</v>
      </c>
      <c r="G593" t="str">
        <f>VLOOKUP($C593,yama_TTX!$B:$J,3,0)</f>
        <v>2560x1440@165 Гц (16:9)</v>
      </c>
      <c r="H593">
        <f>VLOOKUP($C593,yama_TTX!$B:$J,4,0)</f>
        <v>0</v>
      </c>
      <c r="I593" t="str">
        <f>VLOOKUP($C593,yama_TTX!$B:$J,5,0)</f>
        <v>350 кд/м²</v>
      </c>
      <c r="J593" t="str">
        <f>VLOOKUP($C593,yama_TTX!$B:$J,6,0)</f>
        <v>1000:1</v>
      </c>
      <c r="K593">
        <f>VLOOKUP($C593,yama_TTX!$B:$J,7,0)</f>
        <v>0</v>
      </c>
      <c r="L593" t="str">
        <f>VLOOKUP($C593,yama_TTX!$B:$J,8,0)</f>
        <v>165 Гц</v>
      </c>
      <c r="M593">
        <f>VLOOKUP($C593,yama_TTX!$B:$J,9,0)</f>
        <v>0</v>
      </c>
    </row>
    <row r="594" spans="1:13" x14ac:dyDescent="0.35">
      <c r="A594" s="6" t="s">
        <v>33</v>
      </c>
      <c r="B594" s="6" t="s">
        <v>8635</v>
      </c>
      <c r="C594" s="6" t="s">
        <v>201</v>
      </c>
      <c r="D594" s="7">
        <v>44000</v>
      </c>
      <c r="F594" t="str">
        <f>VLOOKUP($C594,yama_TTX!$B:$J,2,0)</f>
        <v>24.5"</v>
      </c>
      <c r="G594" t="str">
        <f>VLOOKUP($C594,yama_TTX!$B:$J,3,0)</f>
        <v>1920x1080@240 Гц (16:9)</v>
      </c>
      <c r="H594">
        <f>VLOOKUP($C594,yama_TTX!$B:$J,4,0)</f>
        <v>0</v>
      </c>
      <c r="I594" t="str">
        <f>VLOOKUP($C594,yama_TTX!$B:$J,5,0)</f>
        <v>400 кд/м²</v>
      </c>
      <c r="J594" t="str">
        <f>VLOOKUP($C594,yama_TTX!$B:$J,6,0)</f>
        <v>1000:1</v>
      </c>
      <c r="K594">
        <f>VLOOKUP($C594,yama_TTX!$B:$J,7,0)</f>
        <v>0</v>
      </c>
      <c r="L594" t="str">
        <f>VLOOKUP($C594,yama_TTX!$B:$J,8,0)</f>
        <v>240 Гц</v>
      </c>
      <c r="M594">
        <f>VLOOKUP($C594,yama_TTX!$B:$J,9,0)</f>
        <v>0</v>
      </c>
    </row>
    <row r="595" spans="1:13" x14ac:dyDescent="0.35">
      <c r="A595" s="6" t="s">
        <v>33</v>
      </c>
      <c r="B595" s="6" t="s">
        <v>8635</v>
      </c>
      <c r="C595" s="6" t="s">
        <v>15836</v>
      </c>
      <c r="D595" s="7">
        <v>45371.25</v>
      </c>
      <c r="F595" t="e">
        <f>VLOOKUP($C595,yama_TTX!$B:$J,2,0)</f>
        <v>#N/A</v>
      </c>
      <c r="G595" t="e">
        <f>VLOOKUP($C595,yama_TTX!$B:$J,3,0)</f>
        <v>#N/A</v>
      </c>
      <c r="H595" t="e">
        <f>VLOOKUP($C595,yama_TTX!$B:$J,4,0)</f>
        <v>#N/A</v>
      </c>
      <c r="I595" t="e">
        <f>VLOOKUP($C595,yama_TTX!$B:$J,5,0)</f>
        <v>#N/A</v>
      </c>
      <c r="J595" t="e">
        <f>VLOOKUP($C595,yama_TTX!$B:$J,6,0)</f>
        <v>#N/A</v>
      </c>
      <c r="K595" t="e">
        <f>VLOOKUP($C595,yama_TTX!$B:$J,7,0)</f>
        <v>#N/A</v>
      </c>
      <c r="L595" t="e">
        <f>VLOOKUP($C595,yama_TTX!$B:$J,8,0)</f>
        <v>#N/A</v>
      </c>
      <c r="M595" t="e">
        <f>VLOOKUP($C595,yama_TTX!$B:$J,9,0)</f>
        <v>#N/A</v>
      </c>
    </row>
    <row r="596" spans="1:13" x14ac:dyDescent="0.35">
      <c r="A596" s="6" t="s">
        <v>28</v>
      </c>
      <c r="B596" s="6" t="s">
        <v>5323</v>
      </c>
      <c r="C596" s="6" t="s">
        <v>963</v>
      </c>
      <c r="D596" s="7">
        <v>4490</v>
      </c>
      <c r="F596" t="str">
        <f>VLOOKUP($C596,yama_TTX!$B:$J,2,0)</f>
        <v>18.5"</v>
      </c>
      <c r="G596" t="str">
        <f>VLOOKUP($C596,yama_TTX!$B:$J,3,0)</f>
        <v>1366x768 (16:9)</v>
      </c>
      <c r="H596">
        <f>VLOOKUP($C596,yama_TTX!$B:$J,4,0)</f>
        <v>0</v>
      </c>
      <c r="I596" t="str">
        <f>VLOOKUP($C596,yama_TTX!$B:$J,5,0)</f>
        <v>200 кд/м²</v>
      </c>
      <c r="J596" t="str">
        <f>VLOOKUP($C596,yama_TTX!$B:$J,6,0)</f>
        <v>600:1</v>
      </c>
      <c r="K596" t="str">
        <f>VLOOKUP($C596,yama_TTX!$B:$J,7,0)</f>
        <v>5 мс</v>
      </c>
      <c r="L596" t="str">
        <f>VLOOKUP($C596,yama_TTX!$B:$J,8,0)</f>
        <v>75 Гц</v>
      </c>
      <c r="M596">
        <f>VLOOKUP($C596,yama_TTX!$B:$J,9,0)</f>
        <v>0</v>
      </c>
    </row>
    <row r="597" spans="1:13" x14ac:dyDescent="0.35">
      <c r="A597" s="6" t="s">
        <v>28</v>
      </c>
      <c r="B597" s="6" t="s">
        <v>5323</v>
      </c>
      <c r="C597" s="6" t="s">
        <v>615</v>
      </c>
      <c r="D597" s="7">
        <v>41310</v>
      </c>
      <c r="F597">
        <f>VLOOKUP($C597,yama_TTX!$B:$J,2,0)</f>
        <v>0</v>
      </c>
      <c r="G597">
        <f>VLOOKUP($C597,yama_TTX!$B:$J,3,0)</f>
        <v>0</v>
      </c>
      <c r="H597">
        <f>VLOOKUP($C597,yama_TTX!$B:$J,4,0)</f>
        <v>0</v>
      </c>
      <c r="I597">
        <f>VLOOKUP($C597,yama_TTX!$B:$J,5,0)</f>
        <v>0</v>
      </c>
      <c r="J597">
        <f>VLOOKUP($C597,yama_TTX!$B:$J,6,0)</f>
        <v>0</v>
      </c>
      <c r="K597">
        <f>VLOOKUP($C597,yama_TTX!$B:$J,7,0)</f>
        <v>0</v>
      </c>
      <c r="L597">
        <f>VLOOKUP($C597,yama_TTX!$B:$J,8,0)</f>
        <v>0</v>
      </c>
      <c r="M597">
        <f>VLOOKUP($C597,yama_TTX!$B:$J,9,0)</f>
        <v>0</v>
      </c>
    </row>
    <row r="598" spans="1:13" x14ac:dyDescent="0.35">
      <c r="A598" s="6" t="s">
        <v>28</v>
      </c>
      <c r="B598" s="6" t="s">
        <v>5822</v>
      </c>
      <c r="C598" s="6" t="s">
        <v>15836</v>
      </c>
      <c r="D598" s="7">
        <v>4459.666666666667</v>
      </c>
      <c r="F598" t="e">
        <f>VLOOKUP($C598,yama_TTX!$B:$J,2,0)</f>
        <v>#N/A</v>
      </c>
      <c r="G598" t="e">
        <f>VLOOKUP($C598,yama_TTX!$B:$J,3,0)</f>
        <v>#N/A</v>
      </c>
      <c r="H598" t="e">
        <f>VLOOKUP($C598,yama_TTX!$B:$J,4,0)</f>
        <v>#N/A</v>
      </c>
      <c r="I598" t="e">
        <f>VLOOKUP($C598,yama_TTX!$B:$J,5,0)</f>
        <v>#N/A</v>
      </c>
      <c r="J598" t="e">
        <f>VLOOKUP($C598,yama_TTX!$B:$J,6,0)</f>
        <v>#N/A</v>
      </c>
      <c r="K598" t="e">
        <f>VLOOKUP($C598,yama_TTX!$B:$J,7,0)</f>
        <v>#N/A</v>
      </c>
      <c r="L598" t="e">
        <f>VLOOKUP($C598,yama_TTX!$B:$J,8,0)</f>
        <v>#N/A</v>
      </c>
      <c r="M598" t="e">
        <f>VLOOKUP($C598,yama_TTX!$B:$J,9,0)</f>
        <v>#N/A</v>
      </c>
    </row>
    <row r="599" spans="1:13" x14ac:dyDescent="0.35">
      <c r="A599" s="6" t="s">
        <v>28</v>
      </c>
      <c r="B599" s="6" t="s">
        <v>5102</v>
      </c>
      <c r="C599" s="6" t="s">
        <v>198</v>
      </c>
      <c r="D599" s="7">
        <v>5599</v>
      </c>
      <c r="F599" t="str">
        <f>VLOOKUP($C599,yama_TTX!$B:$J,2,0)</f>
        <v>19.5"</v>
      </c>
      <c r="G599" t="str">
        <f>VLOOKUP($C599,yama_TTX!$B:$J,3,0)</f>
        <v>1440x900 (16:10)</v>
      </c>
      <c r="H599">
        <f>VLOOKUP($C599,yama_TTX!$B:$J,4,0)</f>
        <v>0</v>
      </c>
      <c r="I599" t="str">
        <f>VLOOKUP($C599,yama_TTX!$B:$J,5,0)</f>
        <v>250 кд/м²</v>
      </c>
      <c r="J599" t="str">
        <f>VLOOKUP($C599,yama_TTX!$B:$J,6,0)</f>
        <v>1000:1</v>
      </c>
      <c r="K599" t="str">
        <f>VLOOKUP($C599,yama_TTX!$B:$J,7,0)</f>
        <v>8 мс</v>
      </c>
      <c r="L599" t="str">
        <f>VLOOKUP($C599,yama_TTX!$B:$J,8,0)</f>
        <v>75 Гц</v>
      </c>
      <c r="M599">
        <f>VLOOKUP($C599,yama_TTX!$B:$J,9,0)</f>
        <v>0</v>
      </c>
    </row>
    <row r="600" spans="1:13" x14ac:dyDescent="0.35">
      <c r="A600" s="6" t="s">
        <v>28</v>
      </c>
      <c r="B600" s="6" t="s">
        <v>5649</v>
      </c>
      <c r="C600" s="6" t="s">
        <v>945</v>
      </c>
      <c r="D600" s="7">
        <v>10453.5</v>
      </c>
      <c r="F600" t="str">
        <f>VLOOKUP($C600,yama_TTX!$B:$J,2,0)</f>
        <v>21.5"</v>
      </c>
      <c r="G600" t="str">
        <f>VLOOKUP($C600,yama_TTX!$B:$J,3,0)</f>
        <v>1920x1080 (16:9)</v>
      </c>
      <c r="H600">
        <f>VLOOKUP($C600,yama_TTX!$B:$J,4,0)</f>
        <v>0</v>
      </c>
      <c r="I600" t="str">
        <f>VLOOKUP($C600,yama_TTX!$B:$J,5,0)</f>
        <v>300 кд/м²</v>
      </c>
      <c r="J600" t="str">
        <f>VLOOKUP($C600,yama_TTX!$B:$J,6,0)</f>
        <v>1000:1</v>
      </c>
      <c r="K600" t="str">
        <f>VLOOKUP($C600,yama_TTX!$B:$J,7,0)</f>
        <v>5 мс</v>
      </c>
      <c r="L600" t="str">
        <f>VLOOKUP($C600,yama_TTX!$B:$J,8,0)</f>
        <v>75 Гц</v>
      </c>
      <c r="M600">
        <f>VLOOKUP($C600,yama_TTX!$B:$J,9,0)</f>
        <v>0</v>
      </c>
    </row>
    <row r="601" spans="1:13" x14ac:dyDescent="0.35">
      <c r="A601" s="6" t="s">
        <v>28</v>
      </c>
      <c r="B601" s="6" t="s">
        <v>5164</v>
      </c>
      <c r="C601" s="6" t="s">
        <v>285</v>
      </c>
      <c r="D601" s="7">
        <v>7990</v>
      </c>
      <c r="F601" t="str">
        <f>VLOOKUP($C601,yama_TTX!$B:$J,2,0)</f>
        <v>21.5"</v>
      </c>
      <c r="G601" t="str">
        <f>VLOOKUP($C601,yama_TTX!$B:$J,3,0)</f>
        <v>1920x1080 (16:9)</v>
      </c>
      <c r="H601">
        <f>VLOOKUP($C601,yama_TTX!$B:$J,4,0)</f>
        <v>0</v>
      </c>
      <c r="I601" t="str">
        <f>VLOOKUP($C601,yama_TTX!$B:$J,5,0)</f>
        <v>300 кд/м²</v>
      </c>
      <c r="J601" t="str">
        <f>VLOOKUP($C601,yama_TTX!$B:$J,6,0)</f>
        <v>1000:1</v>
      </c>
      <c r="K601" t="str">
        <f>VLOOKUP($C601,yama_TTX!$B:$J,7,0)</f>
        <v>5 мс</v>
      </c>
      <c r="L601" t="str">
        <f>VLOOKUP($C601,yama_TTX!$B:$J,8,0)</f>
        <v>75 Гц</v>
      </c>
      <c r="M601">
        <f>VLOOKUP($C601,yama_TTX!$B:$J,9,0)</f>
        <v>0</v>
      </c>
    </row>
    <row r="602" spans="1:13" x14ac:dyDescent="0.35">
      <c r="A602" s="6" t="s">
        <v>28</v>
      </c>
      <c r="B602" s="6" t="s">
        <v>5287</v>
      </c>
      <c r="C602" s="6" t="s">
        <v>455</v>
      </c>
      <c r="D602" s="7">
        <v>6899</v>
      </c>
      <c r="F602" t="str">
        <f>VLOOKUP($C602,yama_TTX!$B:$J,2,0)</f>
        <v>21.5"</v>
      </c>
      <c r="G602" t="str">
        <f>VLOOKUP($C602,yama_TTX!$B:$J,3,0)</f>
        <v>1920x1080@60 Гц (16:9)</v>
      </c>
      <c r="H602">
        <f>VLOOKUP($C602,yama_TTX!$B:$J,4,0)</f>
        <v>0</v>
      </c>
      <c r="I602" t="str">
        <f>VLOOKUP($C602,yama_TTX!$B:$J,5,0)</f>
        <v>250 кд/м²</v>
      </c>
      <c r="J602" t="str">
        <f>VLOOKUP($C602,yama_TTX!$B:$J,6,0)</f>
        <v>1000:1</v>
      </c>
      <c r="K602" t="str">
        <f>VLOOKUP($C602,yama_TTX!$B:$J,7,0)</f>
        <v>5 мс</v>
      </c>
      <c r="L602" t="str">
        <f>VLOOKUP($C602,yama_TTX!$B:$J,8,0)</f>
        <v>60 Гц</v>
      </c>
      <c r="M602">
        <f>VLOOKUP($C602,yama_TTX!$B:$J,9,0)</f>
        <v>0</v>
      </c>
    </row>
    <row r="603" spans="1:13" x14ac:dyDescent="0.35">
      <c r="A603" s="6" t="s">
        <v>28</v>
      </c>
      <c r="B603" s="6" t="s">
        <v>5015</v>
      </c>
      <c r="C603" s="6" t="s">
        <v>84</v>
      </c>
      <c r="D603" s="7">
        <v>7490</v>
      </c>
      <c r="F603" t="str">
        <f>VLOOKUP($C603,yama_TTX!$B:$J,2,0)</f>
        <v>21.5"</v>
      </c>
      <c r="G603" t="str">
        <f>VLOOKUP($C603,yama_TTX!$B:$J,3,0)</f>
        <v>1920x1080 (16:9)</v>
      </c>
      <c r="H603">
        <f>VLOOKUP($C603,yama_TTX!$B:$J,4,0)</f>
        <v>0</v>
      </c>
      <c r="I603" t="str">
        <f>VLOOKUP($C603,yama_TTX!$B:$J,5,0)</f>
        <v>250 кд/м²</v>
      </c>
      <c r="J603" t="str">
        <f>VLOOKUP($C603,yama_TTX!$B:$J,6,0)</f>
        <v>1000:1</v>
      </c>
      <c r="K603" t="str">
        <f>VLOOKUP($C603,yama_TTX!$B:$J,7,0)</f>
        <v>5 мс</v>
      </c>
      <c r="L603" t="str">
        <f>VLOOKUP($C603,yama_TTX!$B:$J,8,0)</f>
        <v>60 Гц</v>
      </c>
      <c r="M603">
        <f>VLOOKUP($C603,yama_TTX!$B:$J,9,0)</f>
        <v>0</v>
      </c>
    </row>
    <row r="604" spans="1:13" x14ac:dyDescent="0.35">
      <c r="A604" s="6" t="s">
        <v>28</v>
      </c>
      <c r="B604" s="6" t="s">
        <v>5854</v>
      </c>
      <c r="C604" s="6" t="s">
        <v>15836</v>
      </c>
      <c r="D604" s="7">
        <v>11994.5</v>
      </c>
      <c r="F604" t="e">
        <f>VLOOKUP($C604,yama_TTX!$B:$J,2,0)</f>
        <v>#N/A</v>
      </c>
      <c r="G604" t="e">
        <f>VLOOKUP($C604,yama_TTX!$B:$J,3,0)</f>
        <v>#N/A</v>
      </c>
      <c r="H604" t="e">
        <f>VLOOKUP($C604,yama_TTX!$B:$J,4,0)</f>
        <v>#N/A</v>
      </c>
      <c r="I604" t="e">
        <f>VLOOKUP($C604,yama_TTX!$B:$J,5,0)</f>
        <v>#N/A</v>
      </c>
      <c r="J604" t="e">
        <f>VLOOKUP($C604,yama_TTX!$B:$J,6,0)</f>
        <v>#N/A</v>
      </c>
      <c r="K604" t="e">
        <f>VLOOKUP($C604,yama_TTX!$B:$J,7,0)</f>
        <v>#N/A</v>
      </c>
      <c r="L604" t="e">
        <f>VLOOKUP($C604,yama_TTX!$B:$J,8,0)</f>
        <v>#N/A</v>
      </c>
      <c r="M604" t="e">
        <f>VLOOKUP($C604,yama_TTX!$B:$J,9,0)</f>
        <v>#N/A</v>
      </c>
    </row>
    <row r="605" spans="1:13" x14ac:dyDescent="0.35">
      <c r="A605" s="6" t="s">
        <v>28</v>
      </c>
      <c r="B605" s="6" t="s">
        <v>5864</v>
      </c>
      <c r="C605" s="6" t="s">
        <v>15836</v>
      </c>
      <c r="D605" s="7">
        <v>42699</v>
      </c>
      <c r="F605" t="e">
        <f>VLOOKUP($C605,yama_TTX!$B:$J,2,0)</f>
        <v>#N/A</v>
      </c>
      <c r="G605" t="e">
        <f>VLOOKUP($C605,yama_TTX!$B:$J,3,0)</f>
        <v>#N/A</v>
      </c>
      <c r="H605" t="e">
        <f>VLOOKUP($C605,yama_TTX!$B:$J,4,0)</f>
        <v>#N/A</v>
      </c>
      <c r="I605" t="e">
        <f>VLOOKUP($C605,yama_TTX!$B:$J,5,0)</f>
        <v>#N/A</v>
      </c>
      <c r="J605" t="e">
        <f>VLOOKUP($C605,yama_TTX!$B:$J,6,0)</f>
        <v>#N/A</v>
      </c>
      <c r="K605" t="e">
        <f>VLOOKUP($C605,yama_TTX!$B:$J,7,0)</f>
        <v>#N/A</v>
      </c>
      <c r="L605" t="e">
        <f>VLOOKUP($C605,yama_TTX!$B:$J,8,0)</f>
        <v>#N/A</v>
      </c>
      <c r="M605" t="e">
        <f>VLOOKUP($C605,yama_TTX!$B:$J,9,0)</f>
        <v>#N/A</v>
      </c>
    </row>
    <row r="606" spans="1:13" x14ac:dyDescent="0.35">
      <c r="A606" s="6" t="s">
        <v>28</v>
      </c>
      <c r="B606" s="6" t="s">
        <v>5389</v>
      </c>
      <c r="C606" s="6" t="s">
        <v>600</v>
      </c>
      <c r="D606" s="7">
        <v>12892</v>
      </c>
      <c r="F606" t="str">
        <f>VLOOKUP($C606,yama_TTX!$B:$J,2,0)</f>
        <v>23.8"</v>
      </c>
      <c r="G606" t="str">
        <f>VLOOKUP($C606,yama_TTX!$B:$J,3,0)</f>
        <v>1920x1080 (16:9)</v>
      </c>
      <c r="H606">
        <f>VLOOKUP($C606,yama_TTX!$B:$J,4,0)</f>
        <v>0</v>
      </c>
      <c r="I606" t="str">
        <f>VLOOKUP($C606,yama_TTX!$B:$J,5,0)</f>
        <v>300 кд/м²</v>
      </c>
      <c r="J606" t="str">
        <f>VLOOKUP($C606,yama_TTX!$B:$J,6,0)</f>
        <v>1000:1</v>
      </c>
      <c r="K606" t="str">
        <f>VLOOKUP($C606,yama_TTX!$B:$J,7,0)</f>
        <v>5 мс</v>
      </c>
      <c r="L606" t="str">
        <f>VLOOKUP($C606,yama_TTX!$B:$J,8,0)</f>
        <v>75 Гц</v>
      </c>
      <c r="M606">
        <f>VLOOKUP($C606,yama_TTX!$B:$J,9,0)</f>
        <v>0</v>
      </c>
    </row>
    <row r="607" spans="1:13" x14ac:dyDescent="0.35">
      <c r="A607" s="6" t="s">
        <v>28</v>
      </c>
      <c r="B607" s="6" t="s">
        <v>5562</v>
      </c>
      <c r="C607" s="6" t="s">
        <v>825</v>
      </c>
      <c r="D607" s="7">
        <v>10499</v>
      </c>
      <c r="F607" t="str">
        <f>VLOOKUP($C607,yama_TTX!$B:$J,2,0)</f>
        <v>23.8"</v>
      </c>
      <c r="G607" t="str">
        <f>VLOOKUP($C607,yama_TTX!$B:$J,3,0)</f>
        <v>1920x1080 (16:9)</v>
      </c>
      <c r="H607">
        <f>VLOOKUP($C607,yama_TTX!$B:$J,4,0)</f>
        <v>0</v>
      </c>
      <c r="I607" t="str">
        <f>VLOOKUP($C607,yama_TTX!$B:$J,5,0)</f>
        <v>300 кд/м²</v>
      </c>
      <c r="J607" t="str">
        <f>VLOOKUP($C607,yama_TTX!$B:$J,6,0)</f>
        <v>1000:1</v>
      </c>
      <c r="K607" t="str">
        <f>VLOOKUP($C607,yama_TTX!$B:$J,7,0)</f>
        <v>5 мс</v>
      </c>
      <c r="L607" t="str">
        <f>VLOOKUP($C607,yama_TTX!$B:$J,8,0)</f>
        <v>75 Гц</v>
      </c>
      <c r="M607">
        <f>VLOOKUP($C607,yama_TTX!$B:$J,9,0)</f>
        <v>0</v>
      </c>
    </row>
    <row r="608" spans="1:13" x14ac:dyDescent="0.35">
      <c r="A608" s="6" t="s">
        <v>28</v>
      </c>
      <c r="B608" s="6" t="s">
        <v>5101</v>
      </c>
      <c r="C608" s="6" t="s">
        <v>197</v>
      </c>
      <c r="D608" s="7">
        <v>9816.3333333333339</v>
      </c>
      <c r="F608" t="str">
        <f>VLOOKUP($C608,yama_TTX!$B:$J,2,0)</f>
        <v>23.8"</v>
      </c>
      <c r="G608" t="str">
        <f>VLOOKUP($C608,yama_TTX!$B:$J,3,0)</f>
        <v>1920x1080 (16:9)</v>
      </c>
      <c r="H608">
        <f>VLOOKUP($C608,yama_TTX!$B:$J,4,0)</f>
        <v>0</v>
      </c>
      <c r="I608" t="str">
        <f>VLOOKUP($C608,yama_TTX!$B:$J,5,0)</f>
        <v>300 кд/м²</v>
      </c>
      <c r="J608" t="str">
        <f>VLOOKUP($C608,yama_TTX!$B:$J,6,0)</f>
        <v>1000:1</v>
      </c>
      <c r="K608" t="str">
        <f>VLOOKUP($C608,yama_TTX!$B:$J,7,0)</f>
        <v>5 мс</v>
      </c>
      <c r="L608" t="str">
        <f>VLOOKUP($C608,yama_TTX!$B:$J,8,0)</f>
        <v>75 Гц</v>
      </c>
      <c r="M608">
        <f>VLOOKUP($C608,yama_TTX!$B:$J,9,0)</f>
        <v>0</v>
      </c>
    </row>
    <row r="609" spans="1:13" x14ac:dyDescent="0.35">
      <c r="A609" s="6" t="s">
        <v>28</v>
      </c>
      <c r="B609" s="6" t="s">
        <v>5500</v>
      </c>
      <c r="C609" s="6" t="s">
        <v>745</v>
      </c>
      <c r="D609" s="7">
        <v>8499</v>
      </c>
      <c r="F609" t="str">
        <f>VLOOKUP($C609,yama_TTX!$B:$J,2,0)</f>
        <v>23.8"</v>
      </c>
      <c r="G609" t="str">
        <f>VLOOKUP($C609,yama_TTX!$B:$J,3,0)</f>
        <v>1920x1080@60 Гц (16:9)</v>
      </c>
      <c r="H609">
        <f>VLOOKUP($C609,yama_TTX!$B:$J,4,0)</f>
        <v>0</v>
      </c>
      <c r="I609" t="str">
        <f>VLOOKUP($C609,yama_TTX!$B:$J,5,0)</f>
        <v>250 кд/м²</v>
      </c>
      <c r="J609" t="str">
        <f>VLOOKUP($C609,yama_TTX!$B:$J,6,0)</f>
        <v>1000:1</v>
      </c>
      <c r="K609" t="str">
        <f>VLOOKUP($C609,yama_TTX!$B:$J,7,0)</f>
        <v>5 мс</v>
      </c>
      <c r="L609" t="str">
        <f>VLOOKUP($C609,yama_TTX!$B:$J,8,0)</f>
        <v>60 Гц</v>
      </c>
      <c r="M609">
        <f>VLOOKUP($C609,yama_TTX!$B:$J,9,0)</f>
        <v>0</v>
      </c>
    </row>
    <row r="610" spans="1:13" x14ac:dyDescent="0.35">
      <c r="A610" s="6" t="s">
        <v>28</v>
      </c>
      <c r="B610" s="6" t="s">
        <v>5294</v>
      </c>
      <c r="C610" s="6" t="s">
        <v>462</v>
      </c>
      <c r="D610" s="7">
        <v>7490</v>
      </c>
      <c r="F610">
        <f>VLOOKUP($C610,yama_TTX!$B:$J,2,0)</f>
        <v>0</v>
      </c>
      <c r="G610" t="str">
        <f>VLOOKUP($C610,yama_TTX!$B:$J,3,0)</f>
        <v>1920x1080 (16:9)</v>
      </c>
      <c r="H610">
        <f>VLOOKUP($C610,yama_TTX!$B:$J,4,0)</f>
        <v>0</v>
      </c>
      <c r="I610" t="str">
        <f>VLOOKUP($C610,yama_TTX!$B:$J,5,0)</f>
        <v>250 кд/м²</v>
      </c>
      <c r="J610" t="str">
        <f>VLOOKUP($C610,yama_TTX!$B:$J,6,0)</f>
        <v>1000:1</v>
      </c>
      <c r="K610" t="str">
        <f>VLOOKUP($C610,yama_TTX!$B:$J,7,0)</f>
        <v>2 мс</v>
      </c>
      <c r="L610" t="str">
        <f>VLOOKUP($C610,yama_TTX!$B:$J,8,0)</f>
        <v>76 Гц</v>
      </c>
      <c r="M610">
        <f>VLOOKUP($C610,yama_TTX!$B:$J,9,0)</f>
        <v>0</v>
      </c>
    </row>
    <row r="611" spans="1:13" x14ac:dyDescent="0.35">
      <c r="A611" s="6" t="s">
        <v>28</v>
      </c>
      <c r="B611" s="6" t="s">
        <v>5069</v>
      </c>
      <c r="C611" s="6" t="s">
        <v>150</v>
      </c>
      <c r="D611" s="7">
        <v>8990</v>
      </c>
      <c r="F611" t="str">
        <f>VLOOKUP($C611,yama_TTX!$B:$J,2,0)</f>
        <v>23.8"</v>
      </c>
      <c r="G611" t="str">
        <f>VLOOKUP($C611,yama_TTX!$B:$J,3,0)</f>
        <v>1920x1080 (16:9)</v>
      </c>
      <c r="H611">
        <f>VLOOKUP($C611,yama_TTX!$B:$J,4,0)</f>
        <v>0</v>
      </c>
      <c r="I611" t="str">
        <f>VLOOKUP($C611,yama_TTX!$B:$J,5,0)</f>
        <v>250 кд/м²</v>
      </c>
      <c r="J611" t="str">
        <f>VLOOKUP($C611,yama_TTX!$B:$J,6,0)</f>
        <v>1000:1</v>
      </c>
      <c r="K611" t="str">
        <f>VLOOKUP($C611,yama_TTX!$B:$J,7,0)</f>
        <v>5 мс</v>
      </c>
      <c r="L611" t="str">
        <f>VLOOKUP($C611,yama_TTX!$B:$J,8,0)</f>
        <v>60 Гц</v>
      </c>
      <c r="M611">
        <f>VLOOKUP($C611,yama_TTX!$B:$J,9,0)</f>
        <v>0</v>
      </c>
    </row>
    <row r="612" spans="1:13" x14ac:dyDescent="0.35">
      <c r="A612" s="6" t="s">
        <v>28</v>
      </c>
      <c r="B612" s="6" t="s">
        <v>5841</v>
      </c>
      <c r="C612" s="6" t="s">
        <v>15836</v>
      </c>
      <c r="D612" s="7">
        <v>14393</v>
      </c>
      <c r="F612" t="e">
        <f>VLOOKUP($C612,yama_TTX!$B:$J,2,0)</f>
        <v>#N/A</v>
      </c>
      <c r="G612" t="e">
        <f>VLOOKUP($C612,yama_TTX!$B:$J,3,0)</f>
        <v>#N/A</v>
      </c>
      <c r="H612" t="e">
        <f>VLOOKUP($C612,yama_TTX!$B:$J,4,0)</f>
        <v>#N/A</v>
      </c>
      <c r="I612" t="e">
        <f>VLOOKUP($C612,yama_TTX!$B:$J,5,0)</f>
        <v>#N/A</v>
      </c>
      <c r="J612" t="e">
        <f>VLOOKUP($C612,yama_TTX!$B:$J,6,0)</f>
        <v>#N/A</v>
      </c>
      <c r="K612" t="e">
        <f>VLOOKUP($C612,yama_TTX!$B:$J,7,0)</f>
        <v>#N/A</v>
      </c>
      <c r="L612" t="e">
        <f>VLOOKUP($C612,yama_TTX!$B:$J,8,0)</f>
        <v>#N/A</v>
      </c>
      <c r="M612" t="e">
        <f>VLOOKUP($C612,yama_TTX!$B:$J,9,0)</f>
        <v>#N/A</v>
      </c>
    </row>
    <row r="613" spans="1:13" x14ac:dyDescent="0.35">
      <c r="A613" s="6" t="s">
        <v>28</v>
      </c>
      <c r="B613" s="6" t="s">
        <v>5370</v>
      </c>
      <c r="C613" s="6" t="s">
        <v>573</v>
      </c>
      <c r="D613" s="7">
        <v>8319.5</v>
      </c>
      <c r="F613" t="str">
        <f>VLOOKUP($C613,yama_TTX!$B:$J,2,0)</f>
        <v>23.8"</v>
      </c>
      <c r="G613" t="str">
        <f>VLOOKUP($C613,yama_TTX!$B:$J,3,0)</f>
        <v>1920x1080 (16:9)</v>
      </c>
      <c r="H613">
        <f>VLOOKUP($C613,yama_TTX!$B:$J,4,0)</f>
        <v>0</v>
      </c>
      <c r="I613" t="str">
        <f>VLOOKUP($C613,yama_TTX!$B:$J,5,0)</f>
        <v>250 кд/м²</v>
      </c>
      <c r="J613" t="str">
        <f>VLOOKUP($C613,yama_TTX!$B:$J,6,0)</f>
        <v>1000:1</v>
      </c>
      <c r="K613" t="str">
        <f>VLOOKUP($C613,yama_TTX!$B:$J,7,0)</f>
        <v>8 мс</v>
      </c>
      <c r="L613" t="str">
        <f>VLOOKUP($C613,yama_TTX!$B:$J,8,0)</f>
        <v>60 Гц</v>
      </c>
      <c r="M613">
        <f>VLOOKUP($C613,yama_TTX!$B:$J,9,0)</f>
        <v>0</v>
      </c>
    </row>
    <row r="614" spans="1:13" x14ac:dyDescent="0.35">
      <c r="A614" s="6" t="s">
        <v>28</v>
      </c>
      <c r="B614" s="6" t="s">
        <v>5082</v>
      </c>
      <c r="C614" s="6" t="s">
        <v>171</v>
      </c>
      <c r="D614" s="7">
        <v>17990</v>
      </c>
      <c r="F614" t="str">
        <f>VLOOKUP($C614,yama_TTX!$B:$J,2,0)</f>
        <v>24.5"</v>
      </c>
      <c r="G614" t="str">
        <f>VLOOKUP($C614,yama_TTX!$B:$J,3,0)</f>
        <v>1920x1080 (16:9)</v>
      </c>
      <c r="H614">
        <f>VLOOKUP($C614,yama_TTX!$B:$J,4,0)</f>
        <v>0</v>
      </c>
      <c r="I614" t="str">
        <f>VLOOKUP($C614,yama_TTX!$B:$J,5,0)</f>
        <v>400 кд/м²</v>
      </c>
      <c r="J614" t="str">
        <f>VLOOKUP($C614,yama_TTX!$B:$J,6,0)</f>
        <v>1000:1</v>
      </c>
      <c r="K614" t="str">
        <f>VLOOKUP($C614,yama_TTX!$B:$J,7,0)</f>
        <v>1 мс</v>
      </c>
      <c r="L614" t="str">
        <f>VLOOKUP($C614,yama_TTX!$B:$J,8,0)</f>
        <v>144 Гц</v>
      </c>
      <c r="M614">
        <f>VLOOKUP($C614,yama_TTX!$B:$J,9,0)</f>
        <v>0</v>
      </c>
    </row>
    <row r="615" spans="1:13" x14ac:dyDescent="0.35">
      <c r="A615" s="6" t="s">
        <v>28</v>
      </c>
      <c r="B615" s="6" t="s">
        <v>5234</v>
      </c>
      <c r="C615" s="6" t="s">
        <v>386</v>
      </c>
      <c r="D615" s="7">
        <v>16999</v>
      </c>
      <c r="F615" t="str">
        <f>VLOOKUP($C615,yama_TTX!$B:$J,2,0)</f>
        <v>24.5"</v>
      </c>
      <c r="G615" t="str">
        <f>VLOOKUP($C615,yama_TTX!$B:$J,3,0)</f>
        <v>1920x1080@144 Гц (16:9)</v>
      </c>
      <c r="H615">
        <f>VLOOKUP($C615,yama_TTX!$B:$J,4,0)</f>
        <v>0</v>
      </c>
      <c r="I615" t="str">
        <f>VLOOKUP($C615,yama_TTX!$B:$J,5,0)</f>
        <v>400 кд/м²</v>
      </c>
      <c r="J615" t="str">
        <f>VLOOKUP($C615,yama_TTX!$B:$J,6,0)</f>
        <v>1000:1</v>
      </c>
      <c r="K615" t="str">
        <f>VLOOKUP($C615,yama_TTX!$B:$J,7,0)</f>
        <v>1 мс</v>
      </c>
      <c r="L615" t="str">
        <f>VLOOKUP($C615,yama_TTX!$B:$J,8,0)</f>
        <v>144 Гц</v>
      </c>
      <c r="M615">
        <f>VLOOKUP($C615,yama_TTX!$B:$J,9,0)</f>
        <v>0</v>
      </c>
    </row>
    <row r="616" spans="1:13" x14ac:dyDescent="0.35">
      <c r="A616" s="6" t="s">
        <v>28</v>
      </c>
      <c r="B616" s="6" t="s">
        <v>5829</v>
      </c>
      <c r="C616" s="6" t="s">
        <v>15836</v>
      </c>
      <c r="D616" s="7">
        <v>18990</v>
      </c>
      <c r="F616" t="e">
        <f>VLOOKUP($C616,yama_TTX!$B:$J,2,0)</f>
        <v>#N/A</v>
      </c>
      <c r="G616" t="e">
        <f>VLOOKUP($C616,yama_TTX!$B:$J,3,0)</f>
        <v>#N/A</v>
      </c>
      <c r="H616" t="e">
        <f>VLOOKUP($C616,yama_TTX!$B:$J,4,0)</f>
        <v>#N/A</v>
      </c>
      <c r="I616" t="e">
        <f>VLOOKUP($C616,yama_TTX!$B:$J,5,0)</f>
        <v>#N/A</v>
      </c>
      <c r="J616" t="e">
        <f>VLOOKUP($C616,yama_TTX!$B:$J,6,0)</f>
        <v>#N/A</v>
      </c>
      <c r="K616" t="e">
        <f>VLOOKUP($C616,yama_TTX!$B:$J,7,0)</f>
        <v>#N/A</v>
      </c>
      <c r="L616" t="e">
        <f>VLOOKUP($C616,yama_TTX!$B:$J,8,0)</f>
        <v>#N/A</v>
      </c>
      <c r="M616" t="e">
        <f>VLOOKUP($C616,yama_TTX!$B:$J,9,0)</f>
        <v>#N/A</v>
      </c>
    </row>
    <row r="617" spans="1:13" x14ac:dyDescent="0.35">
      <c r="A617" s="6" t="s">
        <v>28</v>
      </c>
      <c r="B617" s="6" t="s">
        <v>5046</v>
      </c>
      <c r="C617" s="6" t="s">
        <v>727</v>
      </c>
      <c r="D617" s="7">
        <v>18990</v>
      </c>
      <c r="F617">
        <f>VLOOKUP($C617,yama_TTX!$B:$J,2,0)</f>
        <v>0</v>
      </c>
      <c r="G617" t="str">
        <f>VLOOKUP($C617,yama_TTX!$B:$J,3,0)</f>
        <v>1920x1080 (16:9)</v>
      </c>
      <c r="H617">
        <f>VLOOKUP($C617,yama_TTX!$B:$J,4,0)</f>
        <v>0</v>
      </c>
      <c r="I617" t="str">
        <f>VLOOKUP($C617,yama_TTX!$B:$J,5,0)</f>
        <v>300 кд/м²</v>
      </c>
      <c r="J617" t="str">
        <f>VLOOKUP($C617,yama_TTX!$B:$J,6,0)</f>
        <v>3000:1</v>
      </c>
      <c r="K617" t="str">
        <f>VLOOKUP($C617,yama_TTX!$B:$J,7,0)</f>
        <v>5 мс</v>
      </c>
      <c r="L617" t="str">
        <f>VLOOKUP($C617,yama_TTX!$B:$J,8,0)</f>
        <v>76 Гц</v>
      </c>
      <c r="M617">
        <f>VLOOKUP($C617,yama_TTX!$B:$J,9,0)</f>
        <v>0</v>
      </c>
    </row>
    <row r="618" spans="1:13" x14ac:dyDescent="0.35">
      <c r="A618" s="6" t="s">
        <v>28</v>
      </c>
      <c r="B618" s="6" t="s">
        <v>5046</v>
      </c>
      <c r="C618" s="6" t="s">
        <v>707</v>
      </c>
      <c r="D618" s="7">
        <v>15140</v>
      </c>
      <c r="F618" t="str">
        <f>VLOOKUP($C618,yama_TTX!$B:$J,2,0)</f>
        <v>18.9"</v>
      </c>
      <c r="G618" t="str">
        <f>VLOOKUP($C618,yama_TTX!$B:$J,3,0)</f>
        <v>1280x1024 (5:4)</v>
      </c>
      <c r="H618">
        <f>VLOOKUP($C618,yama_TTX!$B:$J,4,0)</f>
        <v>0</v>
      </c>
      <c r="I618" t="str">
        <f>VLOOKUP($C618,yama_TTX!$B:$J,5,0)</f>
        <v>250 кд/м²</v>
      </c>
      <c r="J618" t="str">
        <f>VLOOKUP($C618,yama_TTX!$B:$J,6,0)</f>
        <v>1000:1</v>
      </c>
      <c r="K618" t="str">
        <f>VLOOKUP($C618,yama_TTX!$B:$J,7,0)</f>
        <v>8 мс</v>
      </c>
      <c r="L618" t="str">
        <f>VLOOKUP($C618,yama_TTX!$B:$J,8,0)</f>
        <v>76 Гц</v>
      </c>
      <c r="M618">
        <f>VLOOKUP($C618,yama_TTX!$B:$J,9,0)</f>
        <v>0</v>
      </c>
    </row>
    <row r="619" spans="1:13" x14ac:dyDescent="0.35">
      <c r="A619" s="6" t="s">
        <v>28</v>
      </c>
      <c r="B619" s="6" t="s">
        <v>5046</v>
      </c>
      <c r="C619" s="6" t="s">
        <v>1020</v>
      </c>
      <c r="D619" s="7">
        <v>12650</v>
      </c>
      <c r="F619">
        <f>VLOOKUP($C619,yama_TTX!$B:$J,2,0)</f>
        <v>0</v>
      </c>
      <c r="G619" t="str">
        <f>VLOOKUP($C619,yama_TTX!$B:$J,3,0)</f>
        <v>1600x900 (16:9)</v>
      </c>
      <c r="H619">
        <f>VLOOKUP($C619,yama_TTX!$B:$J,4,0)</f>
        <v>0</v>
      </c>
      <c r="I619" t="str">
        <f>VLOOKUP($C619,yama_TTX!$B:$J,5,0)</f>
        <v>250 кд/м²</v>
      </c>
      <c r="J619" t="str">
        <f>VLOOKUP($C619,yama_TTX!$B:$J,6,0)</f>
        <v>1000:1</v>
      </c>
      <c r="K619" t="str">
        <f>VLOOKUP($C619,yama_TTX!$B:$J,7,0)</f>
        <v>7 мс</v>
      </c>
      <c r="L619" t="str">
        <f>VLOOKUP($C619,yama_TTX!$B:$J,8,0)</f>
        <v>75 Гц</v>
      </c>
      <c r="M619">
        <f>VLOOKUP($C619,yama_TTX!$B:$J,9,0)</f>
        <v>0</v>
      </c>
    </row>
    <row r="620" spans="1:13" x14ac:dyDescent="0.35">
      <c r="A620" s="6" t="s">
        <v>28</v>
      </c>
      <c r="B620" s="6" t="s">
        <v>5046</v>
      </c>
      <c r="C620" s="6" t="s">
        <v>830</v>
      </c>
      <c r="D620" s="7">
        <v>12790</v>
      </c>
      <c r="F620" t="str">
        <f>VLOOKUP($C620,yama_TTX!$B:$J,2,0)</f>
        <v>21.5"</v>
      </c>
      <c r="G620" t="str">
        <f>VLOOKUP($C620,yama_TTX!$B:$J,3,0)</f>
        <v>1920x1080 (16:9)</v>
      </c>
      <c r="H620">
        <f>VLOOKUP($C620,yama_TTX!$B:$J,4,0)</f>
        <v>0</v>
      </c>
      <c r="I620" t="str">
        <f>VLOOKUP($C620,yama_TTX!$B:$J,5,0)</f>
        <v>250 кд/м²</v>
      </c>
      <c r="J620" t="str">
        <f>VLOOKUP($C620,yama_TTX!$B:$J,6,0)</f>
        <v>1000:1</v>
      </c>
      <c r="K620" t="str">
        <f>VLOOKUP($C620,yama_TTX!$B:$J,7,0)</f>
        <v>5 мс</v>
      </c>
      <c r="L620">
        <f>VLOOKUP($C620,yama_TTX!$B:$J,8,0)</f>
        <v>0</v>
      </c>
      <c r="M620">
        <f>VLOOKUP($C620,yama_TTX!$B:$J,9,0)</f>
        <v>0</v>
      </c>
    </row>
    <row r="621" spans="1:13" x14ac:dyDescent="0.35">
      <c r="A621" s="6" t="s">
        <v>28</v>
      </c>
      <c r="B621" s="6" t="s">
        <v>5046</v>
      </c>
      <c r="C621" s="6" t="s">
        <v>897</v>
      </c>
      <c r="D621" s="7">
        <v>19040</v>
      </c>
      <c r="F621" t="str">
        <f>VLOOKUP($C621,yama_TTX!$B:$J,2,0)</f>
        <v>21.5"</v>
      </c>
      <c r="G621" t="str">
        <f>VLOOKUP($C621,yama_TTX!$B:$J,3,0)</f>
        <v>1920x1080 (16:9)</v>
      </c>
      <c r="H621">
        <f>VLOOKUP($C621,yama_TTX!$B:$J,4,0)</f>
        <v>0</v>
      </c>
      <c r="I621" t="str">
        <f>VLOOKUP($C621,yama_TTX!$B:$J,5,0)</f>
        <v>250 кд/м²</v>
      </c>
      <c r="J621" t="str">
        <f>VLOOKUP($C621,yama_TTX!$B:$J,6,0)</f>
        <v>1000:1</v>
      </c>
      <c r="K621" t="str">
        <f>VLOOKUP($C621,yama_TTX!$B:$J,7,0)</f>
        <v>5 мс</v>
      </c>
      <c r="L621" t="str">
        <f>VLOOKUP($C621,yama_TTX!$B:$J,8,0)</f>
        <v>60 Гц</v>
      </c>
      <c r="M621">
        <f>VLOOKUP($C621,yama_TTX!$B:$J,9,0)</f>
        <v>0</v>
      </c>
    </row>
    <row r="622" spans="1:13" x14ac:dyDescent="0.35">
      <c r="A622" s="6" t="s">
        <v>28</v>
      </c>
      <c r="B622" s="6" t="s">
        <v>5046</v>
      </c>
      <c r="C622" s="6" t="s">
        <v>1083</v>
      </c>
      <c r="D622" s="7">
        <v>25160</v>
      </c>
      <c r="F622">
        <f>VLOOKUP($C622,yama_TTX!$B:$J,2,0)</f>
        <v>0</v>
      </c>
      <c r="G622" t="str">
        <f>VLOOKUP($C622,yama_TTX!$B:$J,3,0)</f>
        <v>1920x1080 (16:9)</v>
      </c>
      <c r="H622">
        <f>VLOOKUP($C622,yama_TTX!$B:$J,4,0)</f>
        <v>0</v>
      </c>
      <c r="I622" t="str">
        <f>VLOOKUP($C622,yama_TTX!$B:$J,5,0)</f>
        <v>250 кд/м²</v>
      </c>
      <c r="J622" t="str">
        <f>VLOOKUP($C622,yama_TTX!$B:$J,6,0)</f>
        <v>1000:1</v>
      </c>
      <c r="K622" t="str">
        <f>VLOOKUP($C622,yama_TTX!$B:$J,7,0)</f>
        <v>6 мс</v>
      </c>
      <c r="L622" t="str">
        <f>VLOOKUP($C622,yama_TTX!$B:$J,8,0)</f>
        <v>75 Гц</v>
      </c>
      <c r="M622">
        <f>VLOOKUP($C622,yama_TTX!$B:$J,9,0)</f>
        <v>0</v>
      </c>
    </row>
    <row r="623" spans="1:13" x14ac:dyDescent="0.35">
      <c r="A623" s="6" t="s">
        <v>28</v>
      </c>
      <c r="B623" s="6" t="s">
        <v>5046</v>
      </c>
      <c r="C623" s="6" t="s">
        <v>257</v>
      </c>
      <c r="D623" s="7">
        <v>14840</v>
      </c>
      <c r="F623">
        <f>VLOOKUP($C623,yama_TTX!$B:$J,2,0)</f>
        <v>0</v>
      </c>
      <c r="G623" t="str">
        <f>VLOOKUP($C623,yama_TTX!$B:$J,3,0)</f>
        <v>1920x1080 (16:9)</v>
      </c>
      <c r="H623">
        <f>VLOOKUP($C623,yama_TTX!$B:$J,4,0)</f>
        <v>0</v>
      </c>
      <c r="I623" t="str">
        <f>VLOOKUP($C623,yama_TTX!$B:$J,5,0)</f>
        <v>250 кд/м²</v>
      </c>
      <c r="J623" t="str">
        <f>VLOOKUP($C623,yama_TTX!$B:$J,6,0)</f>
        <v>1000:1</v>
      </c>
      <c r="K623" t="str">
        <f>VLOOKUP($C623,yama_TTX!$B:$J,7,0)</f>
        <v>5 мс</v>
      </c>
      <c r="L623" t="str">
        <f>VLOOKUP($C623,yama_TTX!$B:$J,8,0)</f>
        <v>60 Гц</v>
      </c>
      <c r="M623">
        <f>VLOOKUP($C623,yama_TTX!$B:$J,9,0)</f>
        <v>0</v>
      </c>
    </row>
    <row r="624" spans="1:13" x14ac:dyDescent="0.35">
      <c r="A624" s="6" t="s">
        <v>28</v>
      </c>
      <c r="B624" s="6" t="s">
        <v>5046</v>
      </c>
      <c r="C624" s="6" t="s">
        <v>188</v>
      </c>
      <c r="D624" s="7">
        <v>15460</v>
      </c>
      <c r="F624" t="str">
        <f>VLOOKUP($C624,yama_TTX!$B:$J,2,0)</f>
        <v>23.8"</v>
      </c>
      <c r="G624" t="str">
        <f>VLOOKUP($C624,yama_TTX!$B:$J,3,0)</f>
        <v>1920x1080 (16:9)</v>
      </c>
      <c r="H624">
        <f>VLOOKUP($C624,yama_TTX!$B:$J,4,0)</f>
        <v>0</v>
      </c>
      <c r="I624" t="str">
        <f>VLOOKUP($C624,yama_TTX!$B:$J,5,0)</f>
        <v>250 кд/м²</v>
      </c>
      <c r="J624" t="str">
        <f>VLOOKUP($C624,yama_TTX!$B:$J,6,0)</f>
        <v>1000:1</v>
      </c>
      <c r="K624" t="str">
        <f>VLOOKUP($C624,yama_TTX!$B:$J,7,0)</f>
        <v>5 мс</v>
      </c>
      <c r="L624" t="str">
        <f>VLOOKUP($C624,yama_TTX!$B:$J,8,0)</f>
        <v>60 Гц</v>
      </c>
      <c r="M624">
        <f>VLOOKUP($C624,yama_TTX!$B:$J,9,0)</f>
        <v>0</v>
      </c>
    </row>
    <row r="625" spans="1:13" x14ac:dyDescent="0.35">
      <c r="A625" s="6" t="s">
        <v>28</v>
      </c>
      <c r="B625" s="6" t="s">
        <v>5046</v>
      </c>
      <c r="C625" s="6" t="s">
        <v>633</v>
      </c>
      <c r="D625" s="7">
        <v>25680</v>
      </c>
      <c r="F625" t="str">
        <f>VLOOKUP($C625,yama_TTX!$B:$J,2,0)</f>
        <v>23.8"</v>
      </c>
      <c r="G625" t="str">
        <f>VLOOKUP($C625,yama_TTX!$B:$J,3,0)</f>
        <v>1920x1080 (16:9)</v>
      </c>
      <c r="H625">
        <f>VLOOKUP($C625,yama_TTX!$B:$J,4,0)</f>
        <v>0</v>
      </c>
      <c r="I625" t="str">
        <f>VLOOKUP($C625,yama_TTX!$B:$J,5,0)</f>
        <v>250 кд/м²</v>
      </c>
      <c r="J625" t="str">
        <f>VLOOKUP($C625,yama_TTX!$B:$J,6,0)</f>
        <v>1000:1</v>
      </c>
      <c r="K625" t="str">
        <f>VLOOKUP($C625,yama_TTX!$B:$J,7,0)</f>
        <v>7 мс</v>
      </c>
      <c r="L625" t="str">
        <f>VLOOKUP($C625,yama_TTX!$B:$J,8,0)</f>
        <v>60 Гц</v>
      </c>
      <c r="M625">
        <f>VLOOKUP($C625,yama_TTX!$B:$J,9,0)</f>
        <v>0</v>
      </c>
    </row>
    <row r="626" spans="1:13" x14ac:dyDescent="0.35">
      <c r="A626" s="6" t="s">
        <v>28</v>
      </c>
      <c r="B626" s="6" t="s">
        <v>5046</v>
      </c>
      <c r="C626" s="6" t="s">
        <v>122</v>
      </c>
      <c r="D626" s="7">
        <v>21959.833333333332</v>
      </c>
      <c r="F626">
        <f>VLOOKUP($C626,yama_TTX!$B:$J,2,0)</f>
        <v>0</v>
      </c>
      <c r="G626" t="str">
        <f>VLOOKUP($C626,yama_TTX!$B:$J,3,0)</f>
        <v>1920x1200 (16:10)</v>
      </c>
      <c r="H626">
        <f>VLOOKUP($C626,yama_TTX!$B:$J,4,0)</f>
        <v>0</v>
      </c>
      <c r="I626" t="str">
        <f>VLOOKUP($C626,yama_TTX!$B:$J,5,0)</f>
        <v>250 кд/м²</v>
      </c>
      <c r="J626" t="str">
        <f>VLOOKUP($C626,yama_TTX!$B:$J,6,0)</f>
        <v>1000:1</v>
      </c>
      <c r="K626" t="str">
        <f>VLOOKUP($C626,yama_TTX!$B:$J,7,0)</f>
        <v>5 мс</v>
      </c>
      <c r="L626">
        <f>VLOOKUP($C626,yama_TTX!$B:$J,8,0)</f>
        <v>0</v>
      </c>
      <c r="M626">
        <f>VLOOKUP($C626,yama_TTX!$B:$J,9,0)</f>
        <v>0</v>
      </c>
    </row>
    <row r="627" spans="1:13" x14ac:dyDescent="0.35">
      <c r="A627" s="6" t="s">
        <v>28</v>
      </c>
      <c r="B627" s="6" t="s">
        <v>5046</v>
      </c>
      <c r="C627" s="6" t="s">
        <v>223</v>
      </c>
      <c r="D627" s="7">
        <v>17982</v>
      </c>
      <c r="F627" t="str">
        <f>VLOOKUP($C627,yama_TTX!$B:$J,2,0)</f>
        <v>23.8"</v>
      </c>
      <c r="G627" t="str">
        <f>VLOOKUP($C627,yama_TTX!$B:$J,3,0)</f>
        <v>1920x1080 (16:9)</v>
      </c>
      <c r="H627">
        <f>VLOOKUP($C627,yama_TTX!$B:$J,4,0)</f>
        <v>0</v>
      </c>
      <c r="I627" t="str">
        <f>VLOOKUP($C627,yama_TTX!$B:$J,5,0)</f>
        <v>250 кд/м²</v>
      </c>
      <c r="J627" t="str">
        <f>VLOOKUP($C627,yama_TTX!$B:$J,6,0)</f>
        <v>1000:1</v>
      </c>
      <c r="K627" t="str">
        <f>VLOOKUP($C627,yama_TTX!$B:$J,7,0)</f>
        <v>5 мс</v>
      </c>
      <c r="L627" t="str">
        <f>VLOOKUP($C627,yama_TTX!$B:$J,8,0)</f>
        <v>60 Гц</v>
      </c>
      <c r="M627">
        <f>VLOOKUP($C627,yama_TTX!$B:$J,9,0)</f>
        <v>0</v>
      </c>
    </row>
    <row r="628" spans="1:13" x14ac:dyDescent="0.35">
      <c r="A628" s="6" t="s">
        <v>28</v>
      </c>
      <c r="B628" s="6" t="s">
        <v>5046</v>
      </c>
      <c r="C628" s="6" t="s">
        <v>894</v>
      </c>
      <c r="D628" s="7">
        <v>36585</v>
      </c>
      <c r="F628" t="str">
        <f>VLOOKUP($C628,yama_TTX!$B:$J,2,0)</f>
        <v>23.8"</v>
      </c>
      <c r="G628" t="str">
        <f>VLOOKUP($C628,yama_TTX!$B:$J,3,0)</f>
        <v>1920x1080 (16:9)</v>
      </c>
      <c r="H628">
        <f>VLOOKUP($C628,yama_TTX!$B:$J,4,0)</f>
        <v>0</v>
      </c>
      <c r="I628" t="str">
        <f>VLOOKUP($C628,yama_TTX!$B:$J,5,0)</f>
        <v>260 кд/м²</v>
      </c>
      <c r="J628" t="str">
        <f>VLOOKUP($C628,yama_TTX!$B:$J,6,0)</f>
        <v>1000:1</v>
      </c>
      <c r="K628" t="str">
        <f>VLOOKUP($C628,yama_TTX!$B:$J,7,0)</f>
        <v>14 мс</v>
      </c>
      <c r="L628" t="str">
        <f>VLOOKUP($C628,yama_TTX!$B:$J,8,0)</f>
        <v>60 Гц</v>
      </c>
      <c r="M628">
        <f>VLOOKUP($C628,yama_TTX!$B:$J,9,0)</f>
        <v>0</v>
      </c>
    </row>
    <row r="629" spans="1:13" x14ac:dyDescent="0.35">
      <c r="A629" s="6" t="s">
        <v>28</v>
      </c>
      <c r="B629" s="6" t="s">
        <v>5046</v>
      </c>
      <c r="C629" s="6" t="s">
        <v>305</v>
      </c>
      <c r="D629" s="7">
        <v>18865</v>
      </c>
      <c r="F629">
        <f>VLOOKUP($C629,yama_TTX!$B:$J,2,0)</f>
        <v>0</v>
      </c>
      <c r="G629" t="str">
        <f>VLOOKUP($C629,yama_TTX!$B:$J,3,0)</f>
        <v>1920x1080 (16:9)</v>
      </c>
      <c r="H629">
        <f>VLOOKUP($C629,yama_TTX!$B:$J,4,0)</f>
        <v>0</v>
      </c>
      <c r="I629" t="str">
        <f>VLOOKUP($C629,yama_TTX!$B:$J,5,0)</f>
        <v>250 кд/м²</v>
      </c>
      <c r="J629" t="str">
        <f>VLOOKUP($C629,yama_TTX!$B:$J,6,0)</f>
        <v>1000:1</v>
      </c>
      <c r="K629" t="str">
        <f>VLOOKUP($C629,yama_TTX!$B:$J,7,0)</f>
        <v>5 мс</v>
      </c>
      <c r="L629" t="str">
        <f>VLOOKUP($C629,yama_TTX!$B:$J,8,0)</f>
        <v>60 Гц</v>
      </c>
      <c r="M629">
        <f>VLOOKUP($C629,yama_TTX!$B:$J,9,0)</f>
        <v>0</v>
      </c>
    </row>
    <row r="630" spans="1:13" x14ac:dyDescent="0.35">
      <c r="A630" s="6" t="s">
        <v>28</v>
      </c>
      <c r="B630" s="6" t="s">
        <v>5046</v>
      </c>
      <c r="C630" s="6" t="s">
        <v>990</v>
      </c>
      <c r="D630" s="7">
        <v>35728</v>
      </c>
      <c r="F630">
        <f>VLOOKUP($C630,yama_TTX!$B:$J,2,0)</f>
        <v>0</v>
      </c>
      <c r="G630" t="str">
        <f>VLOOKUP($C630,yama_TTX!$B:$J,3,0)</f>
        <v>1920x1080 (16:9)</v>
      </c>
      <c r="H630">
        <f>VLOOKUP($C630,yama_TTX!$B:$J,4,0)</f>
        <v>0</v>
      </c>
      <c r="I630" t="str">
        <f>VLOOKUP($C630,yama_TTX!$B:$J,5,0)</f>
        <v>250 кд/м²</v>
      </c>
      <c r="J630" t="str">
        <f>VLOOKUP($C630,yama_TTX!$B:$J,6,0)</f>
        <v>1000:1</v>
      </c>
      <c r="K630" t="str">
        <f>VLOOKUP($C630,yama_TTX!$B:$J,7,0)</f>
        <v>5 мс</v>
      </c>
      <c r="L630" t="str">
        <f>VLOOKUP($C630,yama_TTX!$B:$J,8,0)</f>
        <v>60 Гц</v>
      </c>
      <c r="M630">
        <f>VLOOKUP($C630,yama_TTX!$B:$J,9,0)</f>
        <v>0</v>
      </c>
    </row>
    <row r="631" spans="1:13" x14ac:dyDescent="0.35">
      <c r="A631" s="6" t="s">
        <v>28</v>
      </c>
      <c r="B631" s="6" t="s">
        <v>5046</v>
      </c>
      <c r="C631" s="6" t="s">
        <v>514</v>
      </c>
      <c r="D631" s="7">
        <v>22334</v>
      </c>
      <c r="F631">
        <f>VLOOKUP($C631,yama_TTX!$B:$J,2,0)</f>
        <v>0</v>
      </c>
      <c r="G631" t="str">
        <f>VLOOKUP($C631,yama_TTX!$B:$J,3,0)</f>
        <v>1920x1080 (16:9)</v>
      </c>
      <c r="H631">
        <f>VLOOKUP($C631,yama_TTX!$B:$J,4,0)</f>
        <v>0</v>
      </c>
      <c r="I631" t="str">
        <f>VLOOKUP($C631,yama_TTX!$B:$J,5,0)</f>
        <v>250 кд/м²</v>
      </c>
      <c r="J631" t="str">
        <f>VLOOKUP($C631,yama_TTX!$B:$J,6,0)</f>
        <v>1000:1</v>
      </c>
      <c r="K631" t="str">
        <f>VLOOKUP($C631,yama_TTX!$B:$J,7,0)</f>
        <v>5 мс</v>
      </c>
      <c r="L631" t="str">
        <f>VLOOKUP($C631,yama_TTX!$B:$J,8,0)</f>
        <v>60 Гц</v>
      </c>
      <c r="M631">
        <f>VLOOKUP($C631,yama_TTX!$B:$J,9,0)</f>
        <v>0</v>
      </c>
    </row>
    <row r="632" spans="1:13" x14ac:dyDescent="0.35">
      <c r="A632" s="6" t="s">
        <v>28</v>
      </c>
      <c r="B632" s="6" t="s">
        <v>5046</v>
      </c>
      <c r="C632" s="6" t="s">
        <v>241</v>
      </c>
      <c r="D632" s="7">
        <v>28040</v>
      </c>
      <c r="F632">
        <f>VLOOKUP($C632,yama_TTX!$B:$J,2,0)</f>
        <v>0</v>
      </c>
      <c r="G632" t="str">
        <f>VLOOKUP($C632,yama_TTX!$B:$J,3,0)</f>
        <v>2560x1440 (16:9)</v>
      </c>
      <c r="H632">
        <f>VLOOKUP($C632,yama_TTX!$B:$J,4,0)</f>
        <v>0</v>
      </c>
      <c r="I632" t="str">
        <f>VLOOKUP($C632,yama_TTX!$B:$J,5,0)</f>
        <v>350 кд/м²</v>
      </c>
      <c r="J632" t="str">
        <f>VLOOKUP($C632,yama_TTX!$B:$J,6,0)</f>
        <v>1000:1</v>
      </c>
      <c r="K632" t="str">
        <f>VLOOKUP($C632,yama_TTX!$B:$J,7,0)</f>
        <v>5 мс</v>
      </c>
      <c r="L632" t="str">
        <f>VLOOKUP($C632,yama_TTX!$B:$J,8,0)</f>
        <v>60 Гц</v>
      </c>
      <c r="M632">
        <f>VLOOKUP($C632,yama_TTX!$B:$J,9,0)</f>
        <v>0</v>
      </c>
    </row>
    <row r="633" spans="1:13" x14ac:dyDescent="0.35">
      <c r="A633" s="6" t="s">
        <v>28</v>
      </c>
      <c r="B633" s="6" t="s">
        <v>5046</v>
      </c>
      <c r="C633" s="6" t="s">
        <v>985</v>
      </c>
      <c r="D633" s="7">
        <v>38326</v>
      </c>
      <c r="F633" t="str">
        <f>VLOOKUP($C633,yama_TTX!$B:$J,2,0)</f>
        <v>31.5"</v>
      </c>
      <c r="G633" t="str">
        <f>VLOOKUP($C633,yama_TTX!$B:$J,3,0)</f>
        <v>2560x1440 (16:9)</v>
      </c>
      <c r="H633">
        <f>VLOOKUP($C633,yama_TTX!$B:$J,4,0)</f>
        <v>0</v>
      </c>
      <c r="I633" t="str">
        <f>VLOOKUP($C633,yama_TTX!$B:$J,5,0)</f>
        <v>350 кд/м²</v>
      </c>
      <c r="J633" t="str">
        <f>VLOOKUP($C633,yama_TTX!$B:$J,6,0)</f>
        <v>3000:1</v>
      </c>
      <c r="K633" t="str">
        <f>VLOOKUP($C633,yama_TTX!$B:$J,7,0)</f>
        <v>7 мс</v>
      </c>
      <c r="L633">
        <f>VLOOKUP($C633,yama_TTX!$B:$J,8,0)</f>
        <v>0</v>
      </c>
      <c r="M633">
        <f>VLOOKUP($C633,yama_TTX!$B:$J,9,0)</f>
        <v>0</v>
      </c>
    </row>
    <row r="634" spans="1:13" x14ac:dyDescent="0.35">
      <c r="A634" s="6" t="s">
        <v>28</v>
      </c>
      <c r="B634" s="6" t="s">
        <v>5046</v>
      </c>
      <c r="C634" s="6" t="s">
        <v>794</v>
      </c>
      <c r="D634" s="7">
        <v>18655</v>
      </c>
      <c r="F634">
        <f>VLOOKUP($C634,yama_TTX!$B:$J,2,0)</f>
        <v>0</v>
      </c>
      <c r="G634" t="str">
        <f>VLOOKUP($C634,yama_TTX!$B:$J,3,0)</f>
        <v>1920x1080 (16:9)</v>
      </c>
      <c r="H634">
        <f>VLOOKUP($C634,yama_TTX!$B:$J,4,0)</f>
        <v>0</v>
      </c>
      <c r="I634" t="str">
        <f>VLOOKUP($C634,yama_TTX!$B:$J,5,0)</f>
        <v>200 кд/м²</v>
      </c>
      <c r="J634" t="str">
        <f>VLOOKUP($C634,yama_TTX!$B:$J,6,0)</f>
        <v>700:1</v>
      </c>
      <c r="K634" t="str">
        <f>VLOOKUP($C634,yama_TTX!$B:$J,7,0)</f>
        <v>5 мс</v>
      </c>
      <c r="L634" t="str">
        <f>VLOOKUP($C634,yama_TTX!$B:$J,8,0)</f>
        <v>60 Гц</v>
      </c>
      <c r="M634">
        <f>VLOOKUP($C634,yama_TTX!$B:$J,9,0)</f>
        <v>0</v>
      </c>
    </row>
    <row r="635" spans="1:13" x14ac:dyDescent="0.35">
      <c r="A635" s="6" t="s">
        <v>28</v>
      </c>
      <c r="B635" s="6" t="s">
        <v>5046</v>
      </c>
      <c r="C635" s="6" t="s">
        <v>1151</v>
      </c>
      <c r="D635" s="7">
        <v>18180</v>
      </c>
      <c r="F635">
        <f>VLOOKUP($C635,yama_TTX!$B:$J,2,0)</f>
        <v>0</v>
      </c>
      <c r="G635" t="str">
        <f>VLOOKUP($C635,yama_TTX!$B:$J,3,0)</f>
        <v>1920x1080 (16:9)</v>
      </c>
      <c r="H635">
        <f>VLOOKUP($C635,yama_TTX!$B:$J,4,0)</f>
        <v>0</v>
      </c>
      <c r="I635" t="str">
        <f>VLOOKUP($C635,yama_TTX!$B:$J,5,0)</f>
        <v>300 кд/м²</v>
      </c>
      <c r="J635" t="str">
        <f>VLOOKUP($C635,yama_TTX!$B:$J,6,0)</f>
        <v>3000:1</v>
      </c>
      <c r="K635" t="str">
        <f>VLOOKUP($C635,yama_TTX!$B:$J,7,0)</f>
        <v>8 мс</v>
      </c>
      <c r="L635" t="str">
        <f>VLOOKUP($C635,yama_TTX!$B:$J,8,0)</f>
        <v>60 Гц</v>
      </c>
      <c r="M635">
        <f>VLOOKUP($C635,yama_TTX!$B:$J,9,0)</f>
        <v>0</v>
      </c>
    </row>
    <row r="636" spans="1:13" x14ac:dyDescent="0.35">
      <c r="A636" s="6" t="s">
        <v>28</v>
      </c>
      <c r="B636" s="6" t="s">
        <v>5046</v>
      </c>
      <c r="C636" s="6" t="s">
        <v>387</v>
      </c>
      <c r="D636" s="7">
        <v>40260</v>
      </c>
      <c r="F636">
        <f>VLOOKUP($C636,yama_TTX!$B:$J,2,0)</f>
        <v>0</v>
      </c>
      <c r="G636" t="str">
        <f>VLOOKUP($C636,yama_TTX!$B:$J,3,0)</f>
        <v>3840x2160 (16:9)</v>
      </c>
      <c r="H636">
        <f>VLOOKUP($C636,yama_TTX!$B:$J,4,0)</f>
        <v>0</v>
      </c>
      <c r="I636" t="str">
        <f>VLOOKUP($C636,yama_TTX!$B:$J,5,0)</f>
        <v>350 кд/м²</v>
      </c>
      <c r="J636" t="str">
        <f>VLOOKUP($C636,yama_TTX!$B:$J,6,0)</f>
        <v>1300:1</v>
      </c>
      <c r="K636" t="str">
        <f>VLOOKUP($C636,yama_TTX!$B:$J,7,0)</f>
        <v>5 мс</v>
      </c>
      <c r="L636" t="str">
        <f>VLOOKUP($C636,yama_TTX!$B:$J,8,0)</f>
        <v>60 Гц</v>
      </c>
      <c r="M636">
        <f>VLOOKUP($C636,yama_TTX!$B:$J,9,0)</f>
        <v>0</v>
      </c>
    </row>
    <row r="637" spans="1:13" x14ac:dyDescent="0.35">
      <c r="A637" s="6" t="s">
        <v>28</v>
      </c>
      <c r="B637" s="6" t="s">
        <v>5046</v>
      </c>
      <c r="C637" s="6" t="s">
        <v>675</v>
      </c>
      <c r="D637" s="7">
        <v>10489</v>
      </c>
      <c r="F637" t="str">
        <f>VLOOKUP($C637,yama_TTX!$B:$J,2,0)</f>
        <v>23.8"</v>
      </c>
      <c r="G637" t="str">
        <f>VLOOKUP($C637,yama_TTX!$B:$J,3,0)</f>
        <v>1920x1080 (16:9)</v>
      </c>
      <c r="H637">
        <f>VLOOKUP($C637,yama_TTX!$B:$J,4,0)</f>
        <v>0</v>
      </c>
      <c r="I637" t="str">
        <f>VLOOKUP($C637,yama_TTX!$B:$J,5,0)</f>
        <v>250 кд/м²</v>
      </c>
      <c r="J637" t="str">
        <f>VLOOKUP($C637,yama_TTX!$B:$J,6,0)</f>
        <v>3000:1</v>
      </c>
      <c r="K637" t="str">
        <f>VLOOKUP($C637,yama_TTX!$B:$J,7,0)</f>
        <v>8 мс</v>
      </c>
      <c r="L637" t="str">
        <f>VLOOKUP($C637,yama_TTX!$B:$J,8,0)</f>
        <v>76 Гц</v>
      </c>
      <c r="M637">
        <f>VLOOKUP($C637,yama_TTX!$B:$J,9,0)</f>
        <v>0</v>
      </c>
    </row>
    <row r="638" spans="1:13" x14ac:dyDescent="0.35">
      <c r="A638" s="6" t="s">
        <v>28</v>
      </c>
      <c r="B638" s="6" t="s">
        <v>5529</v>
      </c>
      <c r="C638" s="6" t="s">
        <v>781</v>
      </c>
      <c r="D638" s="7">
        <v>20996.75</v>
      </c>
      <c r="F638">
        <f>VLOOKUP($C638,yama_TTX!$B:$J,2,0)</f>
        <v>0</v>
      </c>
      <c r="G638" t="str">
        <f>VLOOKUP($C638,yama_TTX!$B:$J,3,0)</f>
        <v>1920x1080 (16:9)</v>
      </c>
      <c r="H638">
        <f>VLOOKUP($C638,yama_TTX!$B:$J,4,0)</f>
        <v>0</v>
      </c>
      <c r="I638" t="str">
        <f>VLOOKUP($C638,yama_TTX!$B:$J,5,0)</f>
        <v>300 кд/м²</v>
      </c>
      <c r="J638" t="str">
        <f>VLOOKUP($C638,yama_TTX!$B:$J,6,0)</f>
        <v>1000:1</v>
      </c>
      <c r="K638" t="str">
        <f>VLOOKUP($C638,yama_TTX!$B:$J,7,0)</f>
        <v>5 мс</v>
      </c>
      <c r="L638" t="str">
        <f>VLOOKUP($C638,yama_TTX!$B:$J,8,0)</f>
        <v>75 Гц</v>
      </c>
      <c r="M638">
        <f>VLOOKUP($C638,yama_TTX!$B:$J,9,0)</f>
        <v>0</v>
      </c>
    </row>
    <row r="639" spans="1:13" x14ac:dyDescent="0.35">
      <c r="A639" s="6" t="s">
        <v>28</v>
      </c>
      <c r="B639" s="6" t="s">
        <v>5656</v>
      </c>
      <c r="C639" s="6" t="s">
        <v>958</v>
      </c>
      <c r="D639" s="7">
        <v>15499</v>
      </c>
      <c r="F639">
        <f>VLOOKUP($C639,yama_TTX!$B:$J,2,0)</f>
        <v>0</v>
      </c>
      <c r="G639" t="str">
        <f>VLOOKUP($C639,yama_TTX!$B:$J,3,0)</f>
        <v>1920x1080 (16:9)</v>
      </c>
      <c r="H639">
        <f>VLOOKUP($C639,yama_TTX!$B:$J,4,0)</f>
        <v>0</v>
      </c>
      <c r="I639" t="str">
        <f>VLOOKUP($C639,yama_TTX!$B:$J,5,0)</f>
        <v>300 кд/м²</v>
      </c>
      <c r="J639" t="str">
        <f>VLOOKUP($C639,yama_TTX!$B:$J,6,0)</f>
        <v>1000:1</v>
      </c>
      <c r="K639" t="str">
        <f>VLOOKUP($C639,yama_TTX!$B:$J,7,0)</f>
        <v>5 мс</v>
      </c>
      <c r="L639" t="str">
        <f>VLOOKUP($C639,yama_TTX!$B:$J,8,0)</f>
        <v>75 Гц</v>
      </c>
      <c r="M639">
        <f>VLOOKUP($C639,yama_TTX!$B:$J,9,0)</f>
        <v>0</v>
      </c>
    </row>
    <row r="640" spans="1:13" x14ac:dyDescent="0.35">
      <c r="A640" s="6" t="s">
        <v>28</v>
      </c>
      <c r="B640" s="6" t="s">
        <v>5209</v>
      </c>
      <c r="C640" s="6" t="s">
        <v>375</v>
      </c>
      <c r="D640" s="7">
        <v>13990</v>
      </c>
      <c r="F640">
        <f>VLOOKUP($C640,yama_TTX!$B:$J,2,0)</f>
        <v>0</v>
      </c>
      <c r="G640" t="str">
        <f>VLOOKUP($C640,yama_TTX!$B:$J,3,0)</f>
        <v>1920x1080 (16:9)</v>
      </c>
      <c r="H640">
        <f>VLOOKUP($C640,yama_TTX!$B:$J,4,0)</f>
        <v>0</v>
      </c>
      <c r="I640" t="str">
        <f>VLOOKUP($C640,yama_TTX!$B:$J,5,0)</f>
        <v>300 кд/м²</v>
      </c>
      <c r="J640" t="str">
        <f>VLOOKUP($C640,yama_TTX!$B:$J,6,0)</f>
        <v>1000:1</v>
      </c>
      <c r="K640" t="str">
        <f>VLOOKUP($C640,yama_TTX!$B:$J,7,0)</f>
        <v>5 мс</v>
      </c>
      <c r="L640" t="str">
        <f>VLOOKUP($C640,yama_TTX!$B:$J,8,0)</f>
        <v>75 Гц</v>
      </c>
      <c r="M640">
        <f>VLOOKUP($C640,yama_TTX!$B:$J,9,0)</f>
        <v>0</v>
      </c>
    </row>
    <row r="641" spans="1:13" x14ac:dyDescent="0.35">
      <c r="A641" s="6" t="s">
        <v>28</v>
      </c>
      <c r="B641" s="6" t="s">
        <v>5209</v>
      </c>
      <c r="C641" s="6" t="s">
        <v>343</v>
      </c>
      <c r="D641" s="7">
        <v>14656.666666666666</v>
      </c>
      <c r="F641">
        <f>VLOOKUP($C641,yama_TTX!$B:$J,2,0)</f>
        <v>0</v>
      </c>
      <c r="G641" t="str">
        <f>VLOOKUP($C641,yama_TTX!$B:$J,3,0)</f>
        <v>1920x1080 (16:9)</v>
      </c>
      <c r="H641">
        <f>VLOOKUP($C641,yama_TTX!$B:$J,4,0)</f>
        <v>0</v>
      </c>
      <c r="I641" t="str">
        <f>VLOOKUP($C641,yama_TTX!$B:$J,5,0)</f>
        <v>300 кд/м²</v>
      </c>
      <c r="J641" t="str">
        <f>VLOOKUP($C641,yama_TTX!$B:$J,6,0)</f>
        <v>1000:1</v>
      </c>
      <c r="K641" t="str">
        <f>VLOOKUP($C641,yama_TTX!$B:$J,7,0)</f>
        <v>5 мс</v>
      </c>
      <c r="L641" t="str">
        <f>VLOOKUP($C641,yama_TTX!$B:$J,8,0)</f>
        <v>75 Гц</v>
      </c>
      <c r="M641">
        <f>VLOOKUP($C641,yama_TTX!$B:$J,9,0)</f>
        <v>0</v>
      </c>
    </row>
    <row r="642" spans="1:13" x14ac:dyDescent="0.35">
      <c r="A642" s="6" t="s">
        <v>28</v>
      </c>
      <c r="B642" s="6" t="s">
        <v>5888</v>
      </c>
      <c r="C642" s="6" t="s">
        <v>15836</v>
      </c>
      <c r="D642" s="7">
        <v>13499</v>
      </c>
      <c r="F642" t="e">
        <f>VLOOKUP($C642,yama_TTX!$B:$J,2,0)</f>
        <v>#N/A</v>
      </c>
      <c r="G642" t="e">
        <f>VLOOKUP($C642,yama_TTX!$B:$J,3,0)</f>
        <v>#N/A</v>
      </c>
      <c r="H642" t="e">
        <f>VLOOKUP($C642,yama_TTX!$B:$J,4,0)</f>
        <v>#N/A</v>
      </c>
      <c r="I642" t="e">
        <f>VLOOKUP($C642,yama_TTX!$B:$J,5,0)</f>
        <v>#N/A</v>
      </c>
      <c r="J642" t="e">
        <f>VLOOKUP($C642,yama_TTX!$B:$J,6,0)</f>
        <v>#N/A</v>
      </c>
      <c r="K642" t="e">
        <f>VLOOKUP($C642,yama_TTX!$B:$J,7,0)</f>
        <v>#N/A</v>
      </c>
      <c r="L642" t="e">
        <f>VLOOKUP($C642,yama_TTX!$B:$J,8,0)</f>
        <v>#N/A</v>
      </c>
      <c r="M642" t="e">
        <f>VLOOKUP($C642,yama_TTX!$B:$J,9,0)</f>
        <v>#N/A</v>
      </c>
    </row>
    <row r="643" spans="1:13" x14ac:dyDescent="0.35">
      <c r="A643" s="6" t="s">
        <v>28</v>
      </c>
      <c r="B643" s="6" t="s">
        <v>5078</v>
      </c>
      <c r="C643" s="6" t="s">
        <v>163</v>
      </c>
      <c r="D643" s="7">
        <v>17405</v>
      </c>
      <c r="F643">
        <f>VLOOKUP($C643,yama_TTX!$B:$J,2,0)</f>
        <v>0</v>
      </c>
      <c r="G643" t="str">
        <f>VLOOKUP($C643,yama_TTX!$B:$J,3,0)</f>
        <v>1920x1080 (16:9)</v>
      </c>
      <c r="H643">
        <f>VLOOKUP($C643,yama_TTX!$B:$J,4,0)</f>
        <v>0</v>
      </c>
      <c r="I643" t="str">
        <f>VLOOKUP($C643,yama_TTX!$B:$J,5,0)</f>
        <v>400 кд/м²</v>
      </c>
      <c r="J643" t="str">
        <f>VLOOKUP($C643,yama_TTX!$B:$J,6,0)</f>
        <v>1000:1</v>
      </c>
      <c r="K643" t="str">
        <f>VLOOKUP($C643,yama_TTX!$B:$J,7,0)</f>
        <v>1 мс</v>
      </c>
      <c r="L643" t="str">
        <f>VLOOKUP($C643,yama_TTX!$B:$J,8,0)</f>
        <v>144 Гц</v>
      </c>
      <c r="M643">
        <f>VLOOKUP($C643,yama_TTX!$B:$J,9,0)</f>
        <v>0</v>
      </c>
    </row>
    <row r="644" spans="1:13" x14ac:dyDescent="0.35">
      <c r="A644" s="6" t="s">
        <v>28</v>
      </c>
      <c r="B644" s="6" t="s">
        <v>5479</v>
      </c>
      <c r="C644" s="6" t="s">
        <v>718</v>
      </c>
      <c r="D644" s="7">
        <v>11593</v>
      </c>
      <c r="F644">
        <f>VLOOKUP($C644,yama_TTX!$B:$J,2,0)</f>
        <v>0</v>
      </c>
      <c r="G644" t="str">
        <f>VLOOKUP($C644,yama_TTX!$B:$J,3,0)</f>
        <v>1920x1080 (16:9)</v>
      </c>
      <c r="H644">
        <f>VLOOKUP($C644,yama_TTX!$B:$J,4,0)</f>
        <v>0</v>
      </c>
      <c r="I644" t="str">
        <f>VLOOKUP($C644,yama_TTX!$B:$J,5,0)</f>
        <v>300 кд/м²</v>
      </c>
      <c r="J644" t="str">
        <f>VLOOKUP($C644,yama_TTX!$B:$J,6,0)</f>
        <v>1000:1</v>
      </c>
      <c r="K644" t="str">
        <f>VLOOKUP($C644,yama_TTX!$B:$J,7,0)</f>
        <v>1 мс</v>
      </c>
      <c r="L644" t="str">
        <f>VLOOKUP($C644,yama_TTX!$B:$J,8,0)</f>
        <v>60 Гц</v>
      </c>
      <c r="M644">
        <f>VLOOKUP($C644,yama_TTX!$B:$J,9,0)</f>
        <v>0</v>
      </c>
    </row>
    <row r="645" spans="1:13" x14ac:dyDescent="0.35">
      <c r="A645" s="6" t="s">
        <v>28</v>
      </c>
      <c r="B645" s="6" t="s">
        <v>5280</v>
      </c>
      <c r="C645" s="6" t="s">
        <v>448</v>
      </c>
      <c r="D645" s="7">
        <v>17490</v>
      </c>
      <c r="F645">
        <f>VLOOKUP($C645,yama_TTX!$B:$J,2,0)</f>
        <v>0</v>
      </c>
      <c r="G645" t="str">
        <f>VLOOKUP($C645,yama_TTX!$B:$J,3,0)</f>
        <v>2560x1440 (16:9)</v>
      </c>
      <c r="H645">
        <f>VLOOKUP($C645,yama_TTX!$B:$J,4,0)</f>
        <v>0</v>
      </c>
      <c r="I645" t="str">
        <f>VLOOKUP($C645,yama_TTX!$B:$J,5,0)</f>
        <v>350 кд/м²</v>
      </c>
      <c r="J645" t="str">
        <f>VLOOKUP($C645,yama_TTX!$B:$J,6,0)</f>
        <v>1000:1</v>
      </c>
      <c r="K645" t="str">
        <f>VLOOKUP($C645,yama_TTX!$B:$J,7,0)</f>
        <v>2 мс</v>
      </c>
      <c r="L645">
        <f>VLOOKUP($C645,yama_TTX!$B:$J,8,0)</f>
        <v>0</v>
      </c>
      <c r="M645">
        <f>VLOOKUP($C645,yama_TTX!$B:$J,9,0)</f>
        <v>0</v>
      </c>
    </row>
    <row r="646" spans="1:13" x14ac:dyDescent="0.35">
      <c r="A646" s="6" t="s">
        <v>28</v>
      </c>
      <c r="B646" s="6" t="s">
        <v>5466</v>
      </c>
      <c r="C646" s="6" t="s">
        <v>700</v>
      </c>
      <c r="D646" s="7">
        <v>12990</v>
      </c>
      <c r="F646">
        <f>VLOOKUP($C646,yama_TTX!$B:$J,2,0)</f>
        <v>0</v>
      </c>
      <c r="G646" t="str">
        <f>VLOOKUP($C646,yama_TTX!$B:$J,3,0)</f>
        <v>1920x1080 (16:9)</v>
      </c>
      <c r="H646">
        <f>VLOOKUP($C646,yama_TTX!$B:$J,4,0)</f>
        <v>0</v>
      </c>
      <c r="I646" t="str">
        <f>VLOOKUP($C646,yama_TTX!$B:$J,5,0)</f>
        <v>250 кд/м²</v>
      </c>
      <c r="J646" t="str">
        <f>VLOOKUP($C646,yama_TTX!$B:$J,6,0)</f>
        <v>1000:1</v>
      </c>
      <c r="K646" t="str">
        <f>VLOOKUP($C646,yama_TTX!$B:$J,7,0)</f>
        <v>5 мс</v>
      </c>
      <c r="L646" t="str">
        <f>VLOOKUP($C646,yama_TTX!$B:$J,8,0)</f>
        <v>60 Гц</v>
      </c>
      <c r="M646">
        <f>VLOOKUP($C646,yama_TTX!$B:$J,9,0)</f>
        <v>0</v>
      </c>
    </row>
    <row r="647" spans="1:13" x14ac:dyDescent="0.35">
      <c r="A647" s="6" t="s">
        <v>28</v>
      </c>
      <c r="B647" s="6" t="s">
        <v>5652</v>
      </c>
      <c r="C647" s="6" t="s">
        <v>950</v>
      </c>
      <c r="D647" s="7">
        <v>12994.5</v>
      </c>
      <c r="F647">
        <f>VLOOKUP($C647,yama_TTX!$B:$J,2,0)</f>
        <v>0</v>
      </c>
      <c r="G647" t="str">
        <f>VLOOKUP($C647,yama_TTX!$B:$J,3,0)</f>
        <v>1920x1080 (16:9)</v>
      </c>
      <c r="H647">
        <f>VLOOKUP($C647,yama_TTX!$B:$J,4,0)</f>
        <v>0</v>
      </c>
      <c r="I647" t="str">
        <f>VLOOKUP($C647,yama_TTX!$B:$J,5,0)</f>
        <v>250 кд/м²</v>
      </c>
      <c r="J647" t="str">
        <f>VLOOKUP($C647,yama_TTX!$B:$J,6,0)</f>
        <v>1000:1</v>
      </c>
      <c r="K647" t="str">
        <f>VLOOKUP($C647,yama_TTX!$B:$J,7,0)</f>
        <v>7 мс</v>
      </c>
      <c r="L647">
        <f>VLOOKUP($C647,yama_TTX!$B:$J,8,0)</f>
        <v>0</v>
      </c>
      <c r="M647">
        <f>VLOOKUP($C647,yama_TTX!$B:$J,9,0)</f>
        <v>0</v>
      </c>
    </row>
    <row r="648" spans="1:13" x14ac:dyDescent="0.35">
      <c r="A648" s="6" t="s">
        <v>28</v>
      </c>
      <c r="B648" s="6" t="s">
        <v>5340</v>
      </c>
      <c r="C648" s="6" t="s">
        <v>528</v>
      </c>
      <c r="D648" s="7">
        <v>20326.333333333332</v>
      </c>
      <c r="F648">
        <f>VLOOKUP($C648,yama_TTX!$B:$J,2,0)</f>
        <v>0</v>
      </c>
      <c r="G648" t="str">
        <f>VLOOKUP($C648,yama_TTX!$B:$J,3,0)</f>
        <v>1920x1080@144 Гц (16:9)</v>
      </c>
      <c r="H648">
        <f>VLOOKUP($C648,yama_TTX!$B:$J,4,0)</f>
        <v>0</v>
      </c>
      <c r="I648" t="str">
        <f>VLOOKUP($C648,yama_TTX!$B:$J,5,0)</f>
        <v>300 кд/м²</v>
      </c>
      <c r="J648" t="str">
        <f>VLOOKUP($C648,yama_TTX!$B:$J,6,0)</f>
        <v>3000:1</v>
      </c>
      <c r="K648" t="str">
        <f>VLOOKUP($C648,yama_TTX!$B:$J,7,0)</f>
        <v>5 мс</v>
      </c>
      <c r="L648" t="str">
        <f>VLOOKUP($C648,yama_TTX!$B:$J,8,0)</f>
        <v>144 Гц</v>
      </c>
      <c r="M648">
        <f>VLOOKUP($C648,yama_TTX!$B:$J,9,0)</f>
        <v>0</v>
      </c>
    </row>
    <row r="649" spans="1:13" x14ac:dyDescent="0.35">
      <c r="A649" s="6" t="s">
        <v>28</v>
      </c>
      <c r="B649" s="6" t="s">
        <v>5828</v>
      </c>
      <c r="C649" s="6" t="s">
        <v>15836</v>
      </c>
      <c r="D649" s="7">
        <v>20990</v>
      </c>
      <c r="F649" t="e">
        <f>VLOOKUP($C649,yama_TTX!$B:$J,2,0)</f>
        <v>#N/A</v>
      </c>
      <c r="G649" t="e">
        <f>VLOOKUP($C649,yama_TTX!$B:$J,3,0)</f>
        <v>#N/A</v>
      </c>
      <c r="H649" t="e">
        <f>VLOOKUP($C649,yama_TTX!$B:$J,4,0)</f>
        <v>#N/A</v>
      </c>
      <c r="I649" t="e">
        <f>VLOOKUP($C649,yama_TTX!$B:$J,5,0)</f>
        <v>#N/A</v>
      </c>
      <c r="J649" t="e">
        <f>VLOOKUP($C649,yama_TTX!$B:$J,6,0)</f>
        <v>#N/A</v>
      </c>
      <c r="K649" t="e">
        <f>VLOOKUP($C649,yama_TTX!$B:$J,7,0)</f>
        <v>#N/A</v>
      </c>
      <c r="L649" t="e">
        <f>VLOOKUP($C649,yama_TTX!$B:$J,8,0)</f>
        <v>#N/A</v>
      </c>
      <c r="M649" t="e">
        <f>VLOOKUP($C649,yama_TTX!$B:$J,9,0)</f>
        <v>#N/A</v>
      </c>
    </row>
    <row r="650" spans="1:13" x14ac:dyDescent="0.35">
      <c r="A650" s="6" t="s">
        <v>28</v>
      </c>
      <c r="B650" s="6" t="s">
        <v>5383</v>
      </c>
      <c r="C650" s="6" t="s">
        <v>593</v>
      </c>
      <c r="D650" s="7">
        <v>24992.25</v>
      </c>
      <c r="F650">
        <f>VLOOKUP($C650,yama_TTX!$B:$J,2,0)</f>
        <v>0</v>
      </c>
      <c r="G650" t="str">
        <f>VLOOKUP($C650,yama_TTX!$B:$J,3,0)</f>
        <v>2560x1440@144 Гц (16:9)</v>
      </c>
      <c r="H650">
        <f>VLOOKUP($C650,yama_TTX!$B:$J,4,0)</f>
        <v>0</v>
      </c>
      <c r="I650" t="str">
        <f>VLOOKUP($C650,yama_TTX!$B:$J,5,0)</f>
        <v>350 кд/м²</v>
      </c>
      <c r="J650" t="str">
        <f>VLOOKUP($C650,yama_TTX!$B:$J,6,0)</f>
        <v>1000:1</v>
      </c>
      <c r="K650" t="str">
        <f>VLOOKUP($C650,yama_TTX!$B:$J,7,0)</f>
        <v>1 мс</v>
      </c>
      <c r="L650" t="str">
        <f>VLOOKUP($C650,yama_TTX!$B:$J,8,0)</f>
        <v>144 Гц</v>
      </c>
      <c r="M650">
        <f>VLOOKUP($C650,yama_TTX!$B:$J,9,0)</f>
        <v>0</v>
      </c>
    </row>
    <row r="651" spans="1:13" x14ac:dyDescent="0.35">
      <c r="A651" s="6" t="s">
        <v>28</v>
      </c>
      <c r="B651" s="6" t="s">
        <v>5341</v>
      </c>
      <c r="C651" s="6" t="s">
        <v>529</v>
      </c>
      <c r="D651" s="7">
        <v>15992.25</v>
      </c>
      <c r="F651" t="str">
        <f>VLOOKUP($C651,yama_TTX!$B:$J,2,0)</f>
        <v>31.5"</v>
      </c>
      <c r="G651" t="str">
        <f>VLOOKUP($C651,yama_TTX!$B:$J,3,0)</f>
        <v>1920x1080 (16:9)</v>
      </c>
      <c r="H651">
        <f>VLOOKUP($C651,yama_TTX!$B:$J,4,0)</f>
        <v>0</v>
      </c>
      <c r="I651" t="str">
        <f>VLOOKUP($C651,yama_TTX!$B:$J,5,0)</f>
        <v>250 кд/м²</v>
      </c>
      <c r="J651" t="str">
        <f>VLOOKUP($C651,yama_TTX!$B:$J,6,0)</f>
        <v>1200:1</v>
      </c>
      <c r="K651" t="str">
        <f>VLOOKUP($C651,yama_TTX!$B:$J,7,0)</f>
        <v>5 мс</v>
      </c>
      <c r="L651">
        <f>VLOOKUP($C651,yama_TTX!$B:$J,8,0)</f>
        <v>0</v>
      </c>
      <c r="M651">
        <f>VLOOKUP($C651,yama_TTX!$B:$J,9,0)</f>
        <v>0</v>
      </c>
    </row>
    <row r="652" spans="1:13" x14ac:dyDescent="0.35">
      <c r="A652" s="6" t="s">
        <v>28</v>
      </c>
      <c r="B652" s="6" t="s">
        <v>5860</v>
      </c>
      <c r="C652" s="6" t="s">
        <v>15836</v>
      </c>
      <c r="D652" s="7">
        <v>33490</v>
      </c>
      <c r="F652" t="e">
        <f>VLOOKUP($C652,yama_TTX!$B:$J,2,0)</f>
        <v>#N/A</v>
      </c>
      <c r="G652" t="e">
        <f>VLOOKUP($C652,yama_TTX!$B:$J,3,0)</f>
        <v>#N/A</v>
      </c>
      <c r="H652" t="e">
        <f>VLOOKUP($C652,yama_TTX!$B:$J,4,0)</f>
        <v>#N/A</v>
      </c>
      <c r="I652" t="e">
        <f>VLOOKUP($C652,yama_TTX!$B:$J,5,0)</f>
        <v>#N/A</v>
      </c>
      <c r="J652" t="e">
        <f>VLOOKUP($C652,yama_TTX!$B:$J,6,0)</f>
        <v>#N/A</v>
      </c>
      <c r="K652" t="e">
        <f>VLOOKUP($C652,yama_TTX!$B:$J,7,0)</f>
        <v>#N/A</v>
      </c>
      <c r="L652" t="e">
        <f>VLOOKUP($C652,yama_TTX!$B:$J,8,0)</f>
        <v>#N/A</v>
      </c>
      <c r="M652" t="e">
        <f>VLOOKUP($C652,yama_TTX!$B:$J,9,0)</f>
        <v>#N/A</v>
      </c>
    </row>
    <row r="653" spans="1:13" x14ac:dyDescent="0.35">
      <c r="A653" s="6" t="s">
        <v>28</v>
      </c>
      <c r="B653" s="6" t="s">
        <v>5688</v>
      </c>
      <c r="C653" s="6" t="s">
        <v>1003</v>
      </c>
      <c r="D653" s="7">
        <v>9050</v>
      </c>
      <c r="F653" t="str">
        <f>VLOOKUP($C653,yama_TTX!$B:$J,2,0)</f>
        <v>21.5"</v>
      </c>
      <c r="G653" t="str">
        <f>VLOOKUP($C653,yama_TTX!$B:$J,3,0)</f>
        <v>1920x1080 (16:9)</v>
      </c>
      <c r="H653">
        <f>VLOOKUP($C653,yama_TTX!$B:$J,4,0)</f>
        <v>0</v>
      </c>
      <c r="I653" t="str">
        <f>VLOOKUP($C653,yama_TTX!$B:$J,5,0)</f>
        <v>250 кд/м²</v>
      </c>
      <c r="J653" t="str">
        <f>VLOOKUP($C653,yama_TTX!$B:$J,6,0)</f>
        <v>600:1</v>
      </c>
      <c r="K653">
        <f>VLOOKUP($C653,yama_TTX!$B:$J,7,0)</f>
        <v>0</v>
      </c>
      <c r="L653">
        <f>VLOOKUP($C653,yama_TTX!$B:$J,8,0)</f>
        <v>0</v>
      </c>
      <c r="M653">
        <f>VLOOKUP($C653,yama_TTX!$B:$J,9,0)</f>
        <v>0</v>
      </c>
    </row>
    <row r="654" spans="1:13" x14ac:dyDescent="0.35">
      <c r="A654" s="6" t="s">
        <v>28</v>
      </c>
      <c r="B654" s="6" t="s">
        <v>5593</v>
      </c>
      <c r="C654" s="6" t="s">
        <v>868</v>
      </c>
      <c r="D654" s="7">
        <v>11443</v>
      </c>
      <c r="F654" t="str">
        <f>VLOOKUP($C654,yama_TTX!$B:$J,2,0)</f>
        <v>23.8"</v>
      </c>
      <c r="G654" t="str">
        <f>VLOOKUP($C654,yama_TTX!$B:$J,3,0)</f>
        <v>1920x1080 (16:9)</v>
      </c>
      <c r="H654">
        <f>VLOOKUP($C654,yama_TTX!$B:$J,4,0)</f>
        <v>0</v>
      </c>
      <c r="I654" t="str">
        <f>VLOOKUP($C654,yama_TTX!$B:$J,5,0)</f>
        <v>250 кд/м²</v>
      </c>
      <c r="J654" t="str">
        <f>VLOOKUP($C654,yama_TTX!$B:$J,6,0)</f>
        <v>1000:1</v>
      </c>
      <c r="K654" t="str">
        <f>VLOOKUP($C654,yama_TTX!$B:$J,7,0)</f>
        <v>5 мс</v>
      </c>
      <c r="L654">
        <f>VLOOKUP($C654,yama_TTX!$B:$J,8,0)</f>
        <v>0</v>
      </c>
      <c r="M654">
        <f>VLOOKUP($C654,yama_TTX!$B:$J,9,0)</f>
        <v>0</v>
      </c>
    </row>
    <row r="655" spans="1:13" x14ac:dyDescent="0.35">
      <c r="A655" s="6" t="s">
        <v>28</v>
      </c>
      <c r="B655" s="6" t="s">
        <v>5679</v>
      </c>
      <c r="C655" s="6" t="s">
        <v>993</v>
      </c>
      <c r="D655" s="7">
        <v>38320</v>
      </c>
      <c r="F655" t="str">
        <f>VLOOKUP($C655,yama_TTX!$B:$J,2,0)</f>
        <v>24.5"</v>
      </c>
      <c r="G655" t="str">
        <f>VLOOKUP($C655,yama_TTX!$B:$J,3,0)</f>
        <v>1920x1080@240 Гц (16:9)</v>
      </c>
      <c r="H655">
        <f>VLOOKUP($C655,yama_TTX!$B:$J,4,0)</f>
        <v>0</v>
      </c>
      <c r="I655" t="str">
        <f>VLOOKUP($C655,yama_TTX!$B:$J,5,0)</f>
        <v>400 кд/м²</v>
      </c>
      <c r="J655" t="str">
        <f>VLOOKUP($C655,yama_TTX!$B:$J,6,0)</f>
        <v>1000:1</v>
      </c>
      <c r="K655" t="str">
        <f>VLOOKUP($C655,yama_TTX!$B:$J,7,0)</f>
        <v>1 мс</v>
      </c>
      <c r="L655" t="str">
        <f>VLOOKUP($C655,yama_TTX!$B:$J,8,0)</f>
        <v>240 Гц</v>
      </c>
      <c r="M655">
        <f>VLOOKUP($C655,yama_TTX!$B:$J,9,0)</f>
        <v>0</v>
      </c>
    </row>
    <row r="656" spans="1:13" x14ac:dyDescent="0.35">
      <c r="A656" s="6" t="s">
        <v>28</v>
      </c>
      <c r="B656" s="6" t="s">
        <v>5633</v>
      </c>
      <c r="C656" s="6" t="s">
        <v>924</v>
      </c>
      <c r="D656" s="7">
        <v>33850</v>
      </c>
      <c r="F656" t="str">
        <f>VLOOKUP($C656,yama_TTX!$B:$J,2,0)</f>
        <v>24.5"</v>
      </c>
      <c r="G656" t="str">
        <f>VLOOKUP($C656,yama_TTX!$B:$J,3,0)</f>
        <v>1920x1080@240 Гц (16:9)</v>
      </c>
      <c r="H656">
        <f>VLOOKUP($C656,yama_TTX!$B:$J,4,0)</f>
        <v>0</v>
      </c>
      <c r="I656" t="str">
        <f>VLOOKUP($C656,yama_TTX!$B:$J,5,0)</f>
        <v>400 кд/м²</v>
      </c>
      <c r="J656" t="str">
        <f>VLOOKUP($C656,yama_TTX!$B:$J,6,0)</f>
        <v>1000:1</v>
      </c>
      <c r="K656" t="str">
        <f>VLOOKUP($C656,yama_TTX!$B:$J,7,0)</f>
        <v>1 мс</v>
      </c>
      <c r="L656" t="str">
        <f>VLOOKUP($C656,yama_TTX!$B:$J,8,0)</f>
        <v>240 Гц</v>
      </c>
      <c r="M656">
        <f>VLOOKUP($C656,yama_TTX!$B:$J,9,0)</f>
        <v>0</v>
      </c>
    </row>
    <row r="657" spans="1:13" x14ac:dyDescent="0.35">
      <c r="A657" s="6" t="s">
        <v>28</v>
      </c>
      <c r="B657" s="6" t="s">
        <v>5079</v>
      </c>
      <c r="C657" s="6" t="s">
        <v>164</v>
      </c>
      <c r="D657" s="7">
        <v>101444.83333333333</v>
      </c>
      <c r="F657" t="str">
        <f>VLOOKUP($C657,yama_TTX!$B:$J,2,0)</f>
        <v>24.5"</v>
      </c>
      <c r="G657" t="str">
        <f>VLOOKUP($C657,yama_TTX!$B:$J,3,0)</f>
        <v>1920x1080 (16:9)</v>
      </c>
      <c r="H657">
        <f>VLOOKUP($C657,yama_TTX!$B:$J,4,0)</f>
        <v>0</v>
      </c>
      <c r="I657" t="str">
        <f>VLOOKUP($C657,yama_TTX!$B:$J,5,0)</f>
        <v>400 кд/м²</v>
      </c>
      <c r="J657" t="str">
        <f>VLOOKUP($C657,yama_TTX!$B:$J,6,0)</f>
        <v>1000:1</v>
      </c>
      <c r="K657" t="str">
        <f>VLOOKUP($C657,yama_TTX!$B:$J,7,0)</f>
        <v>1 мс</v>
      </c>
      <c r="L657" t="str">
        <f>VLOOKUP($C657,yama_TTX!$B:$J,8,0)</f>
        <v>144 Гц</v>
      </c>
      <c r="M657">
        <f>VLOOKUP($C657,yama_TTX!$B:$J,9,0)</f>
        <v>0</v>
      </c>
    </row>
    <row r="658" spans="1:13" x14ac:dyDescent="0.35">
      <c r="A658" s="6" t="s">
        <v>28</v>
      </c>
      <c r="B658" s="6" t="s">
        <v>5079</v>
      </c>
      <c r="C658" s="6" t="s">
        <v>947</v>
      </c>
      <c r="D658" s="7">
        <v>238990</v>
      </c>
      <c r="F658" t="str">
        <f>VLOOKUP($C658,yama_TTX!$B:$J,2,0)</f>
        <v>64.5"</v>
      </c>
      <c r="G658" t="str">
        <f>VLOOKUP($C658,yama_TTX!$B:$J,3,0)</f>
        <v>3840x2160@144 Гц (16:9)</v>
      </c>
      <c r="H658">
        <f>VLOOKUP($C658,yama_TTX!$B:$J,4,0)</f>
        <v>0</v>
      </c>
      <c r="I658" t="str">
        <f>VLOOKUP($C658,yama_TTX!$B:$J,5,0)</f>
        <v>750 кд/м²</v>
      </c>
      <c r="J658" t="str">
        <f>VLOOKUP($C658,yama_TTX!$B:$J,6,0)</f>
        <v>4000:1</v>
      </c>
      <c r="K658" t="str">
        <f>VLOOKUP($C658,yama_TTX!$B:$J,7,0)</f>
        <v>14 мс</v>
      </c>
      <c r="L658" t="str">
        <f>VLOOKUP($C658,yama_TTX!$B:$J,8,0)</f>
        <v>144 Гц</v>
      </c>
      <c r="M658" t="str">
        <f>VLOOKUP($C658,yama_TTX!$B:$J,9,0)</f>
        <v>есть</v>
      </c>
    </row>
    <row r="659" spans="1:13" x14ac:dyDescent="0.35">
      <c r="A659" s="6" t="s">
        <v>28</v>
      </c>
      <c r="B659" s="6" t="s">
        <v>5373</v>
      </c>
      <c r="C659" s="6" t="s">
        <v>576</v>
      </c>
      <c r="D659" s="7">
        <v>42490</v>
      </c>
      <c r="F659">
        <f>VLOOKUP($C659,yama_TTX!$B:$J,2,0)</f>
        <v>0</v>
      </c>
      <c r="G659" t="str">
        <f>VLOOKUP($C659,yama_TTX!$B:$J,3,0)</f>
        <v>2560x1440 (16:9)</v>
      </c>
      <c r="H659">
        <f>VLOOKUP($C659,yama_TTX!$B:$J,4,0)</f>
        <v>0</v>
      </c>
      <c r="I659" t="str">
        <f>VLOOKUP($C659,yama_TTX!$B:$J,5,0)</f>
        <v>350 кд/м²</v>
      </c>
      <c r="J659" t="str">
        <f>VLOOKUP($C659,yama_TTX!$B:$J,6,0)</f>
        <v>1000:1</v>
      </c>
      <c r="K659" t="str">
        <f>VLOOKUP($C659,yama_TTX!$B:$J,7,0)</f>
        <v>1 мс</v>
      </c>
      <c r="L659" t="str">
        <f>VLOOKUP($C659,yama_TTX!$B:$J,8,0)</f>
        <v>165 Гц</v>
      </c>
      <c r="M659">
        <f>VLOOKUP($C659,yama_TTX!$B:$J,9,0)</f>
        <v>0</v>
      </c>
    </row>
    <row r="660" spans="1:13" x14ac:dyDescent="0.35">
      <c r="A660" s="6" t="s">
        <v>28</v>
      </c>
      <c r="B660" s="6" t="s">
        <v>5839</v>
      </c>
      <c r="C660" s="6" t="s">
        <v>15836</v>
      </c>
      <c r="D660" s="7">
        <v>59990</v>
      </c>
      <c r="F660" t="e">
        <f>VLOOKUP($C660,yama_TTX!$B:$J,2,0)</f>
        <v>#N/A</v>
      </c>
      <c r="G660" t="e">
        <f>VLOOKUP($C660,yama_TTX!$B:$J,3,0)</f>
        <v>#N/A</v>
      </c>
      <c r="H660" t="e">
        <f>VLOOKUP($C660,yama_TTX!$B:$J,4,0)</f>
        <v>#N/A</v>
      </c>
      <c r="I660" t="e">
        <f>VLOOKUP($C660,yama_TTX!$B:$J,5,0)</f>
        <v>#N/A</v>
      </c>
      <c r="J660" t="e">
        <f>VLOOKUP($C660,yama_TTX!$B:$J,6,0)</f>
        <v>#N/A</v>
      </c>
      <c r="K660" t="e">
        <f>VLOOKUP($C660,yama_TTX!$B:$J,7,0)</f>
        <v>#N/A</v>
      </c>
      <c r="L660" t="e">
        <f>VLOOKUP($C660,yama_TTX!$B:$J,8,0)</f>
        <v>#N/A</v>
      </c>
      <c r="M660" t="e">
        <f>VLOOKUP($C660,yama_TTX!$B:$J,9,0)</f>
        <v>#N/A</v>
      </c>
    </row>
    <row r="661" spans="1:13" x14ac:dyDescent="0.35">
      <c r="A661" s="6" t="s">
        <v>28</v>
      </c>
      <c r="B661" s="6" t="s">
        <v>5765</v>
      </c>
      <c r="C661" s="6" t="s">
        <v>1116</v>
      </c>
      <c r="D661" s="7">
        <v>5760</v>
      </c>
      <c r="F661">
        <f>VLOOKUP($C661,yama_TTX!$B:$J,2,0)</f>
        <v>0</v>
      </c>
      <c r="G661" t="str">
        <f>VLOOKUP($C661,yama_TTX!$B:$J,3,0)</f>
        <v>1280x1024 (5:4)</v>
      </c>
      <c r="H661">
        <f>VLOOKUP($C661,yama_TTX!$B:$J,4,0)</f>
        <v>0</v>
      </c>
      <c r="I661" t="str">
        <f>VLOOKUP($C661,yama_TTX!$B:$J,5,0)</f>
        <v>250 кд/м²</v>
      </c>
      <c r="J661" t="str">
        <f>VLOOKUP($C661,yama_TTX!$B:$J,6,0)</f>
        <v>1000:1</v>
      </c>
      <c r="K661">
        <f>VLOOKUP($C661,yama_TTX!$B:$J,7,0)</f>
        <v>0</v>
      </c>
      <c r="L661" t="str">
        <f>VLOOKUP($C661,yama_TTX!$B:$J,8,0)</f>
        <v>76 Гц</v>
      </c>
      <c r="M661">
        <f>VLOOKUP($C661,yama_TTX!$B:$J,9,0)</f>
        <v>0</v>
      </c>
    </row>
    <row r="662" spans="1:13" x14ac:dyDescent="0.35">
      <c r="A662" s="6" t="s">
        <v>28</v>
      </c>
      <c r="B662" s="6" t="s">
        <v>5604</v>
      </c>
      <c r="C662" s="6" t="s">
        <v>881</v>
      </c>
      <c r="D662" s="7">
        <v>8380</v>
      </c>
      <c r="F662" t="str">
        <f>VLOOKUP($C662,yama_TTX!$B:$J,2,0)</f>
        <v>19.5"</v>
      </c>
      <c r="G662" t="str">
        <f>VLOOKUP($C662,yama_TTX!$B:$J,3,0)</f>
        <v>1600x900 (16:9)</v>
      </c>
      <c r="H662">
        <f>VLOOKUP($C662,yama_TTX!$B:$J,4,0)</f>
        <v>0</v>
      </c>
      <c r="I662" t="str">
        <f>VLOOKUP($C662,yama_TTX!$B:$J,5,0)</f>
        <v>250 кд/м²</v>
      </c>
      <c r="J662" t="str">
        <f>VLOOKUP($C662,yama_TTX!$B:$J,6,0)</f>
        <v>1000:1</v>
      </c>
      <c r="K662" t="str">
        <f>VLOOKUP($C662,yama_TTX!$B:$J,7,0)</f>
        <v>5 мс</v>
      </c>
      <c r="L662">
        <f>VLOOKUP($C662,yama_TTX!$B:$J,8,0)</f>
        <v>0</v>
      </c>
      <c r="M662">
        <f>VLOOKUP($C662,yama_TTX!$B:$J,9,0)</f>
        <v>0</v>
      </c>
    </row>
    <row r="663" spans="1:13" x14ac:dyDescent="0.35">
      <c r="A663" s="6" t="s">
        <v>28</v>
      </c>
      <c r="B663" s="6" t="s">
        <v>5931</v>
      </c>
      <c r="C663" s="6" t="s">
        <v>15836</v>
      </c>
      <c r="D663" s="7">
        <v>6460</v>
      </c>
      <c r="F663" t="e">
        <f>VLOOKUP($C663,yama_TTX!$B:$J,2,0)</f>
        <v>#N/A</v>
      </c>
      <c r="G663" t="e">
        <f>VLOOKUP($C663,yama_TTX!$B:$J,3,0)</f>
        <v>#N/A</v>
      </c>
      <c r="H663" t="e">
        <f>VLOOKUP($C663,yama_TTX!$B:$J,4,0)</f>
        <v>#N/A</v>
      </c>
      <c r="I663" t="e">
        <f>VLOOKUP($C663,yama_TTX!$B:$J,5,0)</f>
        <v>#N/A</v>
      </c>
      <c r="J663" t="e">
        <f>VLOOKUP($C663,yama_TTX!$B:$J,6,0)</f>
        <v>#N/A</v>
      </c>
      <c r="K663" t="e">
        <f>VLOOKUP($C663,yama_TTX!$B:$J,7,0)</f>
        <v>#N/A</v>
      </c>
      <c r="L663" t="e">
        <f>VLOOKUP($C663,yama_TTX!$B:$J,8,0)</f>
        <v>#N/A</v>
      </c>
      <c r="M663" t="e">
        <f>VLOOKUP($C663,yama_TTX!$B:$J,9,0)</f>
        <v>#N/A</v>
      </c>
    </row>
    <row r="664" spans="1:13" x14ac:dyDescent="0.35">
      <c r="A664" s="6" t="s">
        <v>28</v>
      </c>
      <c r="B664" s="6" t="s">
        <v>5217</v>
      </c>
      <c r="C664" s="6" t="s">
        <v>677</v>
      </c>
      <c r="D664" s="7">
        <v>8680</v>
      </c>
      <c r="F664" t="str">
        <f>VLOOKUP($C664,yama_TTX!$B:$J,2,0)</f>
        <v>21.5"</v>
      </c>
      <c r="G664" t="str">
        <f>VLOOKUP($C664,yama_TTX!$B:$J,3,0)</f>
        <v>1920x1080 (16:9)</v>
      </c>
      <c r="H664">
        <f>VLOOKUP($C664,yama_TTX!$B:$J,4,0)</f>
        <v>0</v>
      </c>
      <c r="I664" t="str">
        <f>VLOOKUP($C664,yama_TTX!$B:$J,5,0)</f>
        <v>250 кд/м²</v>
      </c>
      <c r="J664" t="str">
        <f>VLOOKUP($C664,yama_TTX!$B:$J,6,0)</f>
        <v>3000:1</v>
      </c>
      <c r="K664" t="str">
        <f>VLOOKUP($C664,yama_TTX!$B:$J,7,0)</f>
        <v>5 мс</v>
      </c>
      <c r="L664" t="str">
        <f>VLOOKUP($C664,yama_TTX!$B:$J,8,0)</f>
        <v>80 Гц</v>
      </c>
      <c r="M664">
        <f>VLOOKUP($C664,yama_TTX!$B:$J,9,0)</f>
        <v>0</v>
      </c>
    </row>
    <row r="665" spans="1:13" x14ac:dyDescent="0.35">
      <c r="A665" s="6" t="s">
        <v>28</v>
      </c>
      <c r="B665" s="6" t="s">
        <v>5217</v>
      </c>
      <c r="C665" s="6" t="s">
        <v>358</v>
      </c>
      <c r="D665" s="7">
        <v>8860</v>
      </c>
      <c r="F665" t="str">
        <f>VLOOKUP($C665,yama_TTX!$B:$J,2,0)</f>
        <v>21.5"</v>
      </c>
      <c r="G665" t="str">
        <f>VLOOKUP($C665,yama_TTX!$B:$J,3,0)</f>
        <v>1920x1080 (16:9)</v>
      </c>
      <c r="H665">
        <f>VLOOKUP($C665,yama_TTX!$B:$J,4,0)</f>
        <v>0</v>
      </c>
      <c r="I665" t="str">
        <f>VLOOKUP($C665,yama_TTX!$B:$J,5,0)</f>
        <v>250 кд/м²</v>
      </c>
      <c r="J665" t="str">
        <f>VLOOKUP($C665,yama_TTX!$B:$J,6,0)</f>
        <v>1000:1</v>
      </c>
      <c r="K665" t="str">
        <f>VLOOKUP($C665,yama_TTX!$B:$J,7,0)</f>
        <v>8 мс</v>
      </c>
      <c r="L665">
        <f>VLOOKUP($C665,yama_TTX!$B:$J,8,0)</f>
        <v>0</v>
      </c>
      <c r="M665">
        <f>VLOOKUP($C665,yama_TTX!$B:$J,9,0)</f>
        <v>0</v>
      </c>
    </row>
    <row r="666" spans="1:13" x14ac:dyDescent="0.35">
      <c r="A666" s="6" t="s">
        <v>28</v>
      </c>
      <c r="B666" s="6" t="s">
        <v>5240</v>
      </c>
      <c r="C666" s="6" t="s">
        <v>394</v>
      </c>
      <c r="D666" s="7">
        <v>10227</v>
      </c>
      <c r="F666" t="str">
        <f>VLOOKUP($C666,yama_TTX!$B:$J,2,0)</f>
        <v>23.8"</v>
      </c>
      <c r="G666" t="str">
        <f>VLOOKUP($C666,yama_TTX!$B:$J,3,0)</f>
        <v>1920x1080 (16:9)</v>
      </c>
      <c r="H666">
        <f>VLOOKUP($C666,yama_TTX!$B:$J,4,0)</f>
        <v>0</v>
      </c>
      <c r="I666" t="str">
        <f>VLOOKUP($C666,yama_TTX!$B:$J,5,0)</f>
        <v>250 кд/м²</v>
      </c>
      <c r="J666" t="str">
        <f>VLOOKUP($C666,yama_TTX!$B:$J,6,0)</f>
        <v>1000:1</v>
      </c>
      <c r="K666" t="str">
        <f>VLOOKUP($C666,yama_TTX!$B:$J,7,0)</f>
        <v>5 мс</v>
      </c>
      <c r="L666" t="str">
        <f>VLOOKUP($C666,yama_TTX!$B:$J,8,0)</f>
        <v>60 Гц</v>
      </c>
      <c r="M666">
        <f>VLOOKUP($C666,yama_TTX!$B:$J,9,0)</f>
        <v>0</v>
      </c>
    </row>
    <row r="667" spans="1:13" x14ac:dyDescent="0.35">
      <c r="A667" s="6" t="s">
        <v>28</v>
      </c>
      <c r="B667" s="6" t="s">
        <v>5733</v>
      </c>
      <c r="C667" s="6" t="s">
        <v>1061</v>
      </c>
      <c r="D667" s="7">
        <v>24990</v>
      </c>
      <c r="F667">
        <f>VLOOKUP($C667,yama_TTX!$B:$J,2,0)</f>
        <v>0</v>
      </c>
      <c r="G667" t="str">
        <f>VLOOKUP($C667,yama_TTX!$B:$J,3,0)</f>
        <v>1920x1080 (16:9)</v>
      </c>
      <c r="H667">
        <f>VLOOKUP($C667,yama_TTX!$B:$J,4,0)</f>
        <v>0</v>
      </c>
      <c r="I667" t="str">
        <f>VLOOKUP($C667,yama_TTX!$B:$J,5,0)</f>
        <v>250 кд/м²</v>
      </c>
      <c r="J667" t="str">
        <f>VLOOKUP($C667,yama_TTX!$B:$J,6,0)</f>
        <v>1000:1</v>
      </c>
      <c r="K667" t="str">
        <f>VLOOKUP($C667,yama_TTX!$B:$J,7,0)</f>
        <v>14 мс</v>
      </c>
      <c r="L667" t="str">
        <f>VLOOKUP($C667,yama_TTX!$B:$J,8,0)</f>
        <v>75 Гц</v>
      </c>
      <c r="M667">
        <f>VLOOKUP($C667,yama_TTX!$B:$J,9,0)</f>
        <v>0</v>
      </c>
    </row>
    <row r="668" spans="1:13" x14ac:dyDescent="0.35">
      <c r="A668" s="6" t="s">
        <v>28</v>
      </c>
      <c r="B668" s="6" t="s">
        <v>5713</v>
      </c>
      <c r="C668" s="6" t="s">
        <v>1036</v>
      </c>
      <c r="D668" s="7">
        <v>30335</v>
      </c>
      <c r="F668">
        <f>VLOOKUP($C668,yama_TTX!$B:$J,2,0)</f>
        <v>0</v>
      </c>
      <c r="G668" t="str">
        <f>VLOOKUP($C668,yama_TTX!$B:$J,3,0)</f>
        <v>2560x1440 (16:9)</v>
      </c>
      <c r="H668">
        <f>VLOOKUP($C668,yama_TTX!$B:$J,4,0)</f>
        <v>0</v>
      </c>
      <c r="I668" t="str">
        <f>VLOOKUP($C668,yama_TTX!$B:$J,5,0)</f>
        <v>400 кд/м²</v>
      </c>
      <c r="J668" t="str">
        <f>VLOOKUP($C668,yama_TTX!$B:$J,6,0)</f>
        <v>1000:1</v>
      </c>
      <c r="K668" t="str">
        <f>VLOOKUP($C668,yama_TTX!$B:$J,7,0)</f>
        <v>14 мс</v>
      </c>
      <c r="L668" t="str">
        <f>VLOOKUP($C668,yama_TTX!$B:$J,8,0)</f>
        <v>75 Гц</v>
      </c>
      <c r="M668" t="str">
        <f>VLOOKUP($C668,yama_TTX!$B:$J,9,0)</f>
        <v>есть</v>
      </c>
    </row>
    <row r="669" spans="1:13" x14ac:dyDescent="0.35">
      <c r="A669" s="6" t="s">
        <v>28</v>
      </c>
      <c r="B669" s="6" t="s">
        <v>5465</v>
      </c>
      <c r="C669" s="6" t="s">
        <v>699</v>
      </c>
      <c r="D669" s="7">
        <v>31747</v>
      </c>
      <c r="F669">
        <f>VLOOKUP($C669,yama_TTX!$B:$J,2,0)</f>
        <v>0</v>
      </c>
      <c r="G669" t="str">
        <f>VLOOKUP($C669,yama_TTX!$B:$J,3,0)</f>
        <v>2560x1440 (16:9)</v>
      </c>
      <c r="H669">
        <f>VLOOKUP($C669,yama_TTX!$B:$J,4,0)</f>
        <v>0</v>
      </c>
      <c r="I669" t="str">
        <f>VLOOKUP($C669,yama_TTX!$B:$J,5,0)</f>
        <v>600 кд/м²</v>
      </c>
      <c r="J669" t="str">
        <f>VLOOKUP($C669,yama_TTX!$B:$J,6,0)</f>
        <v>3000:1</v>
      </c>
      <c r="K669" t="str">
        <f>VLOOKUP($C669,yama_TTX!$B:$J,7,0)</f>
        <v>5 мс</v>
      </c>
      <c r="L669" t="str">
        <f>VLOOKUP($C669,yama_TTX!$B:$J,8,0)</f>
        <v>75 Гц</v>
      </c>
      <c r="M669">
        <f>VLOOKUP($C669,yama_TTX!$B:$J,9,0)</f>
        <v>0</v>
      </c>
    </row>
    <row r="670" spans="1:13" x14ac:dyDescent="0.35">
      <c r="A670" s="6" t="s">
        <v>28</v>
      </c>
      <c r="B670" s="6" t="s">
        <v>5743</v>
      </c>
      <c r="C670" s="6" t="s">
        <v>1079</v>
      </c>
      <c r="D670" s="7">
        <v>26840</v>
      </c>
      <c r="F670" t="str">
        <f>VLOOKUP($C670,yama_TTX!$B:$J,2,0)</f>
        <v>31.5"</v>
      </c>
      <c r="G670" t="str">
        <f>VLOOKUP($C670,yama_TTX!$B:$J,3,0)</f>
        <v>2560x1440 (16:9)</v>
      </c>
      <c r="H670">
        <f>VLOOKUP($C670,yama_TTX!$B:$J,4,0)</f>
        <v>0</v>
      </c>
      <c r="I670" t="str">
        <f>VLOOKUP($C670,yama_TTX!$B:$J,5,0)</f>
        <v>300 кд/м²</v>
      </c>
      <c r="J670" t="str">
        <f>VLOOKUP($C670,yama_TTX!$B:$J,6,0)</f>
        <v>3000:1</v>
      </c>
      <c r="K670" t="str">
        <f>VLOOKUP($C670,yama_TTX!$B:$J,7,0)</f>
        <v>20 мс</v>
      </c>
      <c r="L670">
        <f>VLOOKUP($C670,yama_TTX!$B:$J,8,0)</f>
        <v>0</v>
      </c>
      <c r="M670">
        <f>VLOOKUP($C670,yama_TTX!$B:$J,9,0)</f>
        <v>0</v>
      </c>
    </row>
    <row r="671" spans="1:13" x14ac:dyDescent="0.35">
      <c r="A671" s="6" t="s">
        <v>28</v>
      </c>
      <c r="B671" s="6" t="s">
        <v>5830</v>
      </c>
      <c r="C671" s="6" t="s">
        <v>15836</v>
      </c>
      <c r="D671" s="7">
        <v>39181.800000000003</v>
      </c>
      <c r="F671" t="e">
        <f>VLOOKUP($C671,yama_TTX!$B:$J,2,0)</f>
        <v>#N/A</v>
      </c>
      <c r="G671" t="e">
        <f>VLOOKUP($C671,yama_TTX!$B:$J,3,0)</f>
        <v>#N/A</v>
      </c>
      <c r="H671" t="e">
        <f>VLOOKUP($C671,yama_TTX!$B:$J,4,0)</f>
        <v>#N/A</v>
      </c>
      <c r="I671" t="e">
        <f>VLOOKUP($C671,yama_TTX!$B:$J,5,0)</f>
        <v>#N/A</v>
      </c>
      <c r="J671" t="e">
        <f>VLOOKUP($C671,yama_TTX!$B:$J,6,0)</f>
        <v>#N/A</v>
      </c>
      <c r="K671" t="e">
        <f>VLOOKUP($C671,yama_TTX!$B:$J,7,0)</f>
        <v>#N/A</v>
      </c>
      <c r="L671" t="e">
        <f>VLOOKUP($C671,yama_TTX!$B:$J,8,0)</f>
        <v>#N/A</v>
      </c>
      <c r="M671" t="e">
        <f>VLOOKUP($C671,yama_TTX!$B:$J,9,0)</f>
        <v>#N/A</v>
      </c>
    </row>
    <row r="672" spans="1:13" x14ac:dyDescent="0.35">
      <c r="A672" s="6" t="s">
        <v>28</v>
      </c>
      <c r="B672" s="6" t="s">
        <v>5246</v>
      </c>
      <c r="C672" s="6" t="s">
        <v>401</v>
      </c>
      <c r="D672" s="7">
        <v>23990</v>
      </c>
      <c r="F672">
        <f>VLOOKUP($C672,yama_TTX!$B:$J,2,0)</f>
        <v>0</v>
      </c>
      <c r="G672" t="str">
        <f>VLOOKUP($C672,yama_TTX!$B:$J,3,0)</f>
        <v>2560x1440 (16:9)</v>
      </c>
      <c r="H672">
        <f>VLOOKUP($C672,yama_TTX!$B:$J,4,0)</f>
        <v>0</v>
      </c>
      <c r="I672" t="str">
        <f>VLOOKUP($C672,yama_TTX!$B:$J,5,0)</f>
        <v>350 кд/м²</v>
      </c>
      <c r="J672" t="str">
        <f>VLOOKUP($C672,yama_TTX!$B:$J,6,0)</f>
        <v>1000:1</v>
      </c>
      <c r="K672" t="str">
        <f>VLOOKUP($C672,yama_TTX!$B:$J,7,0)</f>
        <v>5 мс</v>
      </c>
      <c r="L672" t="str">
        <f>VLOOKUP($C672,yama_TTX!$B:$J,8,0)</f>
        <v>75 Гц</v>
      </c>
      <c r="M672">
        <f>VLOOKUP($C672,yama_TTX!$B:$J,9,0)</f>
        <v>0</v>
      </c>
    </row>
    <row r="673" spans="1:13" x14ac:dyDescent="0.35">
      <c r="A673" s="6" t="s">
        <v>28</v>
      </c>
      <c r="B673" s="6" t="s">
        <v>5836</v>
      </c>
      <c r="C673" s="6" t="s">
        <v>15836</v>
      </c>
      <c r="D673" s="7">
        <v>23690</v>
      </c>
      <c r="F673" t="e">
        <f>VLOOKUP($C673,yama_TTX!$B:$J,2,0)</f>
        <v>#N/A</v>
      </c>
      <c r="G673" t="e">
        <f>VLOOKUP($C673,yama_TTX!$B:$J,3,0)</f>
        <v>#N/A</v>
      </c>
      <c r="H673" t="e">
        <f>VLOOKUP($C673,yama_TTX!$B:$J,4,0)</f>
        <v>#N/A</v>
      </c>
      <c r="I673" t="e">
        <f>VLOOKUP($C673,yama_TTX!$B:$J,5,0)</f>
        <v>#N/A</v>
      </c>
      <c r="J673" t="e">
        <f>VLOOKUP($C673,yama_TTX!$B:$J,6,0)</f>
        <v>#N/A</v>
      </c>
      <c r="K673" t="e">
        <f>VLOOKUP($C673,yama_TTX!$B:$J,7,0)</f>
        <v>#N/A</v>
      </c>
      <c r="L673" t="e">
        <f>VLOOKUP($C673,yama_TTX!$B:$J,8,0)</f>
        <v>#N/A</v>
      </c>
      <c r="M673" t="e">
        <f>VLOOKUP($C673,yama_TTX!$B:$J,9,0)</f>
        <v>#N/A</v>
      </c>
    </row>
    <row r="674" spans="1:13" x14ac:dyDescent="0.35">
      <c r="A674" s="6" t="s">
        <v>28</v>
      </c>
      <c r="B674" s="6" t="s">
        <v>5661</v>
      </c>
      <c r="C674" s="6" t="s">
        <v>966</v>
      </c>
      <c r="D674" s="7">
        <v>5660</v>
      </c>
      <c r="F674" t="str">
        <f>VLOOKUP($C674,yama_TTX!$B:$J,2,0)</f>
        <v>18.5"</v>
      </c>
      <c r="G674" t="str">
        <f>VLOOKUP($C674,yama_TTX!$B:$J,3,0)</f>
        <v>1366x768 (16:9)</v>
      </c>
      <c r="H674">
        <f>VLOOKUP($C674,yama_TTX!$B:$J,4,0)</f>
        <v>0</v>
      </c>
      <c r="I674" t="str">
        <f>VLOOKUP($C674,yama_TTX!$B:$J,5,0)</f>
        <v>200 кд/м²</v>
      </c>
      <c r="J674" t="str">
        <f>VLOOKUP($C674,yama_TTX!$B:$J,6,0)</f>
        <v>600:1</v>
      </c>
      <c r="K674">
        <f>VLOOKUP($C674,yama_TTX!$B:$J,7,0)</f>
        <v>0</v>
      </c>
      <c r="L674">
        <f>VLOOKUP($C674,yama_TTX!$B:$J,8,0)</f>
        <v>0</v>
      </c>
      <c r="M674">
        <f>VLOOKUP($C674,yama_TTX!$B:$J,9,0)</f>
        <v>0</v>
      </c>
    </row>
    <row r="675" spans="1:13" x14ac:dyDescent="0.35">
      <c r="A675" s="6" t="s">
        <v>28</v>
      </c>
      <c r="B675" s="6" t="s">
        <v>5644</v>
      </c>
      <c r="C675" s="6" t="s">
        <v>939</v>
      </c>
      <c r="D675" s="7">
        <v>8135</v>
      </c>
      <c r="F675" t="str">
        <f>VLOOKUP($C675,yama_TTX!$B:$J,2,0)</f>
        <v>20.7"</v>
      </c>
      <c r="G675" t="str">
        <f>VLOOKUP($C675,yama_TTX!$B:$J,3,0)</f>
        <v>1920x1080 (16:9)</v>
      </c>
      <c r="H675">
        <f>VLOOKUP($C675,yama_TTX!$B:$J,4,0)</f>
        <v>0</v>
      </c>
      <c r="I675" t="str">
        <f>VLOOKUP($C675,yama_TTX!$B:$J,5,0)</f>
        <v>200 кд/м²</v>
      </c>
      <c r="J675" t="str">
        <f>VLOOKUP($C675,yama_TTX!$B:$J,6,0)</f>
        <v>600:1</v>
      </c>
      <c r="K675" t="str">
        <f>VLOOKUP($C675,yama_TTX!$B:$J,7,0)</f>
        <v>5 мс</v>
      </c>
      <c r="L675" t="str">
        <f>VLOOKUP($C675,yama_TTX!$B:$J,8,0)</f>
        <v>60 Гц</v>
      </c>
      <c r="M675">
        <f>VLOOKUP($C675,yama_TTX!$B:$J,9,0)</f>
        <v>0</v>
      </c>
    </row>
    <row r="676" spans="1:13" x14ac:dyDescent="0.35">
      <c r="A676" s="6" t="s">
        <v>28</v>
      </c>
      <c r="B676" s="6" t="s">
        <v>5640</v>
      </c>
      <c r="C676" s="6" t="s">
        <v>931</v>
      </c>
      <c r="D676" s="7">
        <v>14093</v>
      </c>
      <c r="F676">
        <f>VLOOKUP($C676,yama_TTX!$B:$J,2,0)</f>
        <v>0</v>
      </c>
      <c r="G676" t="str">
        <f>VLOOKUP($C676,yama_TTX!$B:$J,3,0)</f>
        <v>1920x1080 (16:9)</v>
      </c>
      <c r="H676">
        <f>VLOOKUP($C676,yama_TTX!$B:$J,4,0)</f>
        <v>0</v>
      </c>
      <c r="I676" t="str">
        <f>VLOOKUP($C676,yama_TTX!$B:$J,5,0)</f>
        <v>300 кд/м²</v>
      </c>
      <c r="J676" t="str">
        <f>VLOOKUP($C676,yama_TTX!$B:$J,6,0)</f>
        <v>1000:1</v>
      </c>
      <c r="K676" t="str">
        <f>VLOOKUP($C676,yama_TTX!$B:$J,7,0)</f>
        <v>5 мс</v>
      </c>
      <c r="L676" t="str">
        <f>VLOOKUP($C676,yama_TTX!$B:$J,8,0)</f>
        <v>60 Гц</v>
      </c>
      <c r="M676">
        <f>VLOOKUP($C676,yama_TTX!$B:$J,9,0)</f>
        <v>0</v>
      </c>
    </row>
    <row r="677" spans="1:13" x14ac:dyDescent="0.35">
      <c r="A677" s="6" t="s">
        <v>28</v>
      </c>
      <c r="B677" s="6" t="s">
        <v>5531</v>
      </c>
      <c r="C677" s="6" t="s">
        <v>783</v>
      </c>
      <c r="D677" s="7">
        <v>10760</v>
      </c>
      <c r="F677" t="str">
        <f>VLOOKUP($C677,yama_TTX!$B:$J,2,0)</f>
        <v>21.5"</v>
      </c>
      <c r="G677" t="str">
        <f>VLOOKUP($C677,yama_TTX!$B:$J,3,0)</f>
        <v>1920x1080 (16:9)</v>
      </c>
      <c r="H677">
        <f>VLOOKUP($C677,yama_TTX!$B:$J,4,0)</f>
        <v>0</v>
      </c>
      <c r="I677" t="str">
        <f>VLOOKUP($C677,yama_TTX!$B:$J,5,0)</f>
        <v>250 кд/м²</v>
      </c>
      <c r="J677" t="str">
        <f>VLOOKUP($C677,yama_TTX!$B:$J,6,0)</f>
        <v>1000:1</v>
      </c>
      <c r="K677" t="str">
        <f>VLOOKUP($C677,yama_TTX!$B:$J,7,0)</f>
        <v>5 мс</v>
      </c>
      <c r="L677">
        <f>VLOOKUP($C677,yama_TTX!$B:$J,8,0)</f>
        <v>0</v>
      </c>
      <c r="M677">
        <f>VLOOKUP($C677,yama_TTX!$B:$J,9,0)</f>
        <v>0</v>
      </c>
    </row>
    <row r="678" spans="1:13" x14ac:dyDescent="0.35">
      <c r="A678" s="6" t="s">
        <v>28</v>
      </c>
      <c r="B678" s="6" t="s">
        <v>5277</v>
      </c>
      <c r="C678" s="6" t="s">
        <v>444</v>
      </c>
      <c r="D678" s="7">
        <v>12371.333333333334</v>
      </c>
      <c r="F678" t="str">
        <f>VLOOKUP($C678,yama_TTX!$B:$J,2,0)</f>
        <v>23.8"</v>
      </c>
      <c r="G678" t="str">
        <f>VLOOKUP($C678,yama_TTX!$B:$J,3,0)</f>
        <v>1920x1080 (16:9)</v>
      </c>
      <c r="H678">
        <f>VLOOKUP($C678,yama_TTX!$B:$J,4,0)</f>
        <v>0</v>
      </c>
      <c r="I678" t="str">
        <f>VLOOKUP($C678,yama_TTX!$B:$J,5,0)</f>
        <v>250 кд/м²</v>
      </c>
      <c r="J678" t="str">
        <f>VLOOKUP($C678,yama_TTX!$B:$J,6,0)</f>
        <v>1000:1</v>
      </c>
      <c r="K678" t="str">
        <f>VLOOKUP($C678,yama_TTX!$B:$J,7,0)</f>
        <v>5 мс</v>
      </c>
      <c r="L678">
        <f>VLOOKUP($C678,yama_TTX!$B:$J,8,0)</f>
        <v>0</v>
      </c>
      <c r="M678">
        <f>VLOOKUP($C678,yama_TTX!$B:$J,9,0)</f>
        <v>0</v>
      </c>
    </row>
    <row r="679" spans="1:13" x14ac:dyDescent="0.35">
      <c r="A679" s="6" t="s">
        <v>28</v>
      </c>
      <c r="B679" s="6" t="s">
        <v>5464</v>
      </c>
      <c r="C679" s="6" t="s">
        <v>698</v>
      </c>
      <c r="D679" s="7">
        <v>14745</v>
      </c>
      <c r="F679">
        <f>VLOOKUP($C679,yama_TTX!$B:$J,2,0)</f>
        <v>0</v>
      </c>
      <c r="G679" t="str">
        <f>VLOOKUP($C679,yama_TTX!$B:$J,3,0)</f>
        <v>1920x1080 (16:9)</v>
      </c>
      <c r="H679">
        <f>VLOOKUP($C679,yama_TTX!$B:$J,4,0)</f>
        <v>0</v>
      </c>
      <c r="I679" t="str">
        <f>VLOOKUP($C679,yama_TTX!$B:$J,5,0)</f>
        <v>250 кд/м²</v>
      </c>
      <c r="J679" t="str">
        <f>VLOOKUP($C679,yama_TTX!$B:$J,6,0)</f>
        <v>1000:1</v>
      </c>
      <c r="K679">
        <f>VLOOKUP($C679,yama_TTX!$B:$J,7,0)</f>
        <v>0</v>
      </c>
      <c r="L679">
        <f>VLOOKUP($C679,yama_TTX!$B:$J,8,0)</f>
        <v>0</v>
      </c>
      <c r="M679">
        <f>VLOOKUP($C679,yama_TTX!$B:$J,9,0)</f>
        <v>0</v>
      </c>
    </row>
    <row r="680" spans="1:13" x14ac:dyDescent="0.35">
      <c r="A680" s="6" t="s">
        <v>28</v>
      </c>
      <c r="B680" s="6" t="s">
        <v>5394</v>
      </c>
      <c r="C680" s="6" t="s">
        <v>606</v>
      </c>
      <c r="D680" s="7">
        <v>16539</v>
      </c>
      <c r="F680" t="str">
        <f>VLOOKUP($C680,yama_TTX!$B:$J,2,0)</f>
        <v>21.5"</v>
      </c>
      <c r="G680" t="str">
        <f>VLOOKUP($C680,yama_TTX!$B:$J,3,0)</f>
        <v>1920x1080 (16:9)</v>
      </c>
      <c r="H680">
        <f>VLOOKUP($C680,yama_TTX!$B:$J,4,0)</f>
        <v>0</v>
      </c>
      <c r="I680" t="str">
        <f>VLOOKUP($C680,yama_TTX!$B:$J,5,0)</f>
        <v>250 кд/м²</v>
      </c>
      <c r="J680" t="str">
        <f>VLOOKUP($C680,yama_TTX!$B:$J,6,0)</f>
        <v>1000:1</v>
      </c>
      <c r="K680" t="str">
        <f>VLOOKUP($C680,yama_TTX!$B:$J,7,0)</f>
        <v>7 мс</v>
      </c>
      <c r="L680" t="str">
        <f>VLOOKUP($C680,yama_TTX!$B:$J,8,0)</f>
        <v>60 Гц</v>
      </c>
      <c r="M680">
        <f>VLOOKUP($C680,yama_TTX!$B:$J,9,0)</f>
        <v>0</v>
      </c>
    </row>
    <row r="681" spans="1:13" x14ac:dyDescent="0.35">
      <c r="A681" s="6" t="s">
        <v>28</v>
      </c>
      <c r="B681" s="6" t="s">
        <v>5239</v>
      </c>
      <c r="C681" s="6" t="s">
        <v>393</v>
      </c>
      <c r="D681" s="7">
        <v>15695</v>
      </c>
      <c r="F681" t="str">
        <f>VLOOKUP($C681,yama_TTX!$B:$J,2,0)</f>
        <v>21.5"</v>
      </c>
      <c r="G681" t="str">
        <f>VLOOKUP($C681,yama_TTX!$B:$J,3,0)</f>
        <v>1920x1080 (16:9)</v>
      </c>
      <c r="H681">
        <f>VLOOKUP($C681,yama_TTX!$B:$J,4,0)</f>
        <v>0</v>
      </c>
      <c r="I681" t="str">
        <f>VLOOKUP($C681,yama_TTX!$B:$J,5,0)</f>
        <v>250 кд/м²</v>
      </c>
      <c r="J681" t="str">
        <f>VLOOKUP($C681,yama_TTX!$B:$J,6,0)</f>
        <v>1000:1</v>
      </c>
      <c r="K681" t="str">
        <f>VLOOKUP($C681,yama_TTX!$B:$J,7,0)</f>
        <v>5 мс</v>
      </c>
      <c r="L681" t="str">
        <f>VLOOKUP($C681,yama_TTX!$B:$J,8,0)</f>
        <v>75 Гц</v>
      </c>
      <c r="M681">
        <f>VLOOKUP($C681,yama_TTX!$B:$J,9,0)</f>
        <v>0</v>
      </c>
    </row>
    <row r="682" spans="1:13" x14ac:dyDescent="0.35">
      <c r="A682" s="6" t="s">
        <v>28</v>
      </c>
      <c r="B682" s="6" t="s">
        <v>5483</v>
      </c>
      <c r="C682" s="6" t="s">
        <v>724</v>
      </c>
      <c r="D682" s="7">
        <v>16361</v>
      </c>
      <c r="F682">
        <f>VLOOKUP($C682,yama_TTX!$B:$J,2,0)</f>
        <v>0</v>
      </c>
      <c r="G682" t="str">
        <f>VLOOKUP($C682,yama_TTX!$B:$J,3,0)</f>
        <v>1920x1080 (16:9)</v>
      </c>
      <c r="H682">
        <f>VLOOKUP($C682,yama_TTX!$B:$J,4,0)</f>
        <v>0</v>
      </c>
      <c r="I682" t="str">
        <f>VLOOKUP($C682,yama_TTX!$B:$J,5,0)</f>
        <v>250 кд/м²</v>
      </c>
      <c r="J682" t="str">
        <f>VLOOKUP($C682,yama_TTX!$B:$J,6,0)</f>
        <v>1000:1</v>
      </c>
      <c r="K682" t="str">
        <f>VLOOKUP($C682,yama_TTX!$B:$J,7,0)</f>
        <v>5 мс</v>
      </c>
      <c r="L682" t="str">
        <f>VLOOKUP($C682,yama_TTX!$B:$J,8,0)</f>
        <v>75 Гц</v>
      </c>
      <c r="M682">
        <f>VLOOKUP($C682,yama_TTX!$B:$J,9,0)</f>
        <v>0</v>
      </c>
    </row>
    <row r="683" spans="1:13" x14ac:dyDescent="0.35">
      <c r="A683" s="6" t="s">
        <v>28</v>
      </c>
      <c r="B683" s="6" t="s">
        <v>5642</v>
      </c>
      <c r="C683" s="6" t="s">
        <v>936</v>
      </c>
      <c r="D683" s="7">
        <v>21253.5</v>
      </c>
      <c r="F683">
        <f>VLOOKUP($C683,yama_TTX!$B:$J,2,0)</f>
        <v>0</v>
      </c>
      <c r="G683" t="str">
        <f>VLOOKUP($C683,yama_TTX!$B:$J,3,0)</f>
        <v>1920x1200@75 Гц (16:10)</v>
      </c>
      <c r="H683">
        <f>VLOOKUP($C683,yama_TTX!$B:$J,4,0)</f>
        <v>0</v>
      </c>
      <c r="I683" t="str">
        <f>VLOOKUP($C683,yama_TTX!$B:$J,5,0)</f>
        <v>300 кд/м²</v>
      </c>
      <c r="J683" t="str">
        <f>VLOOKUP($C683,yama_TTX!$B:$J,6,0)</f>
        <v>1000:1</v>
      </c>
      <c r="K683" t="str">
        <f>VLOOKUP($C683,yama_TTX!$B:$J,7,0)</f>
        <v>5 мс</v>
      </c>
      <c r="L683" t="str">
        <f>VLOOKUP($C683,yama_TTX!$B:$J,8,0)</f>
        <v>75 Гц</v>
      </c>
      <c r="M683">
        <f>VLOOKUP($C683,yama_TTX!$B:$J,9,0)</f>
        <v>0</v>
      </c>
    </row>
    <row r="684" spans="1:13" x14ac:dyDescent="0.35">
      <c r="A684" s="6" t="s">
        <v>28</v>
      </c>
      <c r="B684" s="6" t="s">
        <v>5585</v>
      </c>
      <c r="C684" s="6" t="s">
        <v>856</v>
      </c>
      <c r="D684" s="7">
        <v>25650</v>
      </c>
      <c r="F684">
        <f>VLOOKUP($C684,yama_TTX!$B:$J,2,0)</f>
        <v>0</v>
      </c>
      <c r="G684" t="str">
        <f>VLOOKUP($C684,yama_TTX!$B:$J,3,0)</f>
        <v>1920x1200 (16:10)</v>
      </c>
      <c r="H684">
        <f>VLOOKUP($C684,yama_TTX!$B:$J,4,0)</f>
        <v>0</v>
      </c>
      <c r="I684" t="str">
        <f>VLOOKUP($C684,yama_TTX!$B:$J,5,0)</f>
        <v>300 кд/м²</v>
      </c>
      <c r="J684" t="str">
        <f>VLOOKUP($C684,yama_TTX!$B:$J,6,0)</f>
        <v>1000:1</v>
      </c>
      <c r="K684" t="str">
        <f>VLOOKUP($C684,yama_TTX!$B:$J,7,0)</f>
        <v>8 мс</v>
      </c>
      <c r="L684" t="str">
        <f>VLOOKUP($C684,yama_TTX!$B:$J,8,0)</f>
        <v>60 Гц</v>
      </c>
      <c r="M684">
        <f>VLOOKUP($C684,yama_TTX!$B:$J,9,0)</f>
        <v>0</v>
      </c>
    </row>
    <row r="685" spans="1:13" x14ac:dyDescent="0.35">
      <c r="A685" s="6" t="s">
        <v>28</v>
      </c>
      <c r="B685" s="6" t="s">
        <v>5301</v>
      </c>
      <c r="C685" s="6" t="s">
        <v>469</v>
      </c>
      <c r="D685" s="7">
        <v>23992.5</v>
      </c>
      <c r="F685">
        <f>VLOOKUP($C685,yama_TTX!$B:$J,2,0)</f>
        <v>0</v>
      </c>
      <c r="G685" t="str">
        <f>VLOOKUP($C685,yama_TTX!$B:$J,3,0)</f>
        <v>1920x1200 (16:10)</v>
      </c>
      <c r="H685">
        <f>VLOOKUP($C685,yama_TTX!$B:$J,4,0)</f>
        <v>0</v>
      </c>
      <c r="I685" t="str">
        <f>VLOOKUP($C685,yama_TTX!$B:$J,5,0)</f>
        <v>300 кд/м²</v>
      </c>
      <c r="J685" t="str">
        <f>VLOOKUP($C685,yama_TTX!$B:$J,6,0)</f>
        <v>1000:1</v>
      </c>
      <c r="K685" t="str">
        <f>VLOOKUP($C685,yama_TTX!$B:$J,7,0)</f>
        <v>6 мс</v>
      </c>
      <c r="L685" t="str">
        <f>VLOOKUP($C685,yama_TTX!$B:$J,8,0)</f>
        <v>75 Гц</v>
      </c>
      <c r="M685">
        <f>VLOOKUP($C685,yama_TTX!$B:$J,9,0)</f>
        <v>0</v>
      </c>
    </row>
    <row r="686" spans="1:13" x14ac:dyDescent="0.35">
      <c r="A686" s="6" t="s">
        <v>28</v>
      </c>
      <c r="B686" s="6" t="s">
        <v>5723</v>
      </c>
      <c r="C686" s="6" t="s">
        <v>1050</v>
      </c>
      <c r="D686" s="7">
        <v>18796</v>
      </c>
      <c r="F686" t="str">
        <f>VLOOKUP($C686,yama_TTX!$B:$J,2,0)</f>
        <v>23.8"</v>
      </c>
      <c r="G686" t="str">
        <f>VLOOKUP($C686,yama_TTX!$B:$J,3,0)</f>
        <v>1920x1200 (16:10)</v>
      </c>
      <c r="H686">
        <f>VLOOKUP($C686,yama_TTX!$B:$J,4,0)</f>
        <v>0</v>
      </c>
      <c r="I686" t="str">
        <f>VLOOKUP($C686,yama_TTX!$B:$J,5,0)</f>
        <v>250 кд/м²</v>
      </c>
      <c r="J686" t="str">
        <f>VLOOKUP($C686,yama_TTX!$B:$J,6,0)</f>
        <v>1000:1</v>
      </c>
      <c r="K686" t="str">
        <f>VLOOKUP($C686,yama_TTX!$B:$J,7,0)</f>
        <v>8 мс</v>
      </c>
      <c r="L686" t="str">
        <f>VLOOKUP($C686,yama_TTX!$B:$J,8,0)</f>
        <v>60 Гц</v>
      </c>
      <c r="M686">
        <f>VLOOKUP($C686,yama_TTX!$B:$J,9,0)</f>
        <v>0</v>
      </c>
    </row>
    <row r="687" spans="1:13" x14ac:dyDescent="0.35">
      <c r="A687" s="6" t="s">
        <v>28</v>
      </c>
      <c r="B687" s="6" t="s">
        <v>5470</v>
      </c>
      <c r="C687" s="6" t="s">
        <v>704</v>
      </c>
      <c r="D687" s="7">
        <v>17650</v>
      </c>
      <c r="F687" t="str">
        <f>VLOOKUP($C687,yama_TTX!$B:$J,2,0)</f>
        <v>23.8"</v>
      </c>
      <c r="G687" t="str">
        <f>VLOOKUP($C687,yama_TTX!$B:$J,3,0)</f>
        <v>1920x1080 (16:9)</v>
      </c>
      <c r="H687">
        <f>VLOOKUP($C687,yama_TTX!$B:$J,4,0)</f>
        <v>0</v>
      </c>
      <c r="I687" t="str">
        <f>VLOOKUP($C687,yama_TTX!$B:$J,5,0)</f>
        <v>250 кд/м²</v>
      </c>
      <c r="J687" t="str">
        <f>VLOOKUP($C687,yama_TTX!$B:$J,6,0)</f>
        <v>1000:1</v>
      </c>
      <c r="K687" t="str">
        <f>VLOOKUP($C687,yama_TTX!$B:$J,7,0)</f>
        <v>5 мс</v>
      </c>
      <c r="L687" t="str">
        <f>VLOOKUP($C687,yama_TTX!$B:$J,8,0)</f>
        <v>75 Гц</v>
      </c>
      <c r="M687">
        <f>VLOOKUP($C687,yama_TTX!$B:$J,9,0)</f>
        <v>0</v>
      </c>
    </row>
    <row r="688" spans="1:13" x14ac:dyDescent="0.35">
      <c r="A688" s="6" t="s">
        <v>28</v>
      </c>
      <c r="B688" s="6" t="s">
        <v>5909</v>
      </c>
      <c r="C688" s="6" t="s">
        <v>15836</v>
      </c>
      <c r="D688" s="7">
        <v>43899</v>
      </c>
      <c r="F688" t="e">
        <f>VLOOKUP($C688,yama_TTX!$B:$J,2,0)</f>
        <v>#N/A</v>
      </c>
      <c r="G688" t="e">
        <f>VLOOKUP($C688,yama_TTX!$B:$J,3,0)</f>
        <v>#N/A</v>
      </c>
      <c r="H688" t="e">
        <f>VLOOKUP($C688,yama_TTX!$B:$J,4,0)</f>
        <v>#N/A</v>
      </c>
      <c r="I688" t="e">
        <f>VLOOKUP($C688,yama_TTX!$B:$J,5,0)</f>
        <v>#N/A</v>
      </c>
      <c r="J688" t="e">
        <f>VLOOKUP($C688,yama_TTX!$B:$J,6,0)</f>
        <v>#N/A</v>
      </c>
      <c r="K688" t="e">
        <f>VLOOKUP($C688,yama_TTX!$B:$J,7,0)</f>
        <v>#N/A</v>
      </c>
      <c r="L688" t="e">
        <f>VLOOKUP($C688,yama_TTX!$B:$J,8,0)</f>
        <v>#N/A</v>
      </c>
      <c r="M688" t="e">
        <f>VLOOKUP($C688,yama_TTX!$B:$J,9,0)</f>
        <v>#N/A</v>
      </c>
    </row>
    <row r="689" spans="1:13" x14ac:dyDescent="0.35">
      <c r="A689" s="6" t="s">
        <v>28</v>
      </c>
      <c r="B689" s="6" t="s">
        <v>5196</v>
      </c>
      <c r="C689" s="6" t="s">
        <v>326</v>
      </c>
      <c r="D689" s="7">
        <v>48478</v>
      </c>
      <c r="F689">
        <f>VLOOKUP($C689,yama_TTX!$B:$J,2,0)</f>
        <v>0</v>
      </c>
      <c r="G689" t="str">
        <f>VLOOKUP($C689,yama_TTX!$B:$J,3,0)</f>
        <v>3840x2160 (16:9)</v>
      </c>
      <c r="H689">
        <f>VLOOKUP($C689,yama_TTX!$B:$J,4,0)</f>
        <v>0</v>
      </c>
      <c r="I689" t="str">
        <f>VLOOKUP($C689,yama_TTX!$B:$J,5,0)</f>
        <v>350 кд/м²</v>
      </c>
      <c r="J689" t="str">
        <f>VLOOKUP($C689,yama_TTX!$B:$J,6,0)</f>
        <v>1300:1</v>
      </c>
      <c r="K689" t="str">
        <f>VLOOKUP($C689,yama_TTX!$B:$J,7,0)</f>
        <v>8 мс</v>
      </c>
      <c r="L689" t="str">
        <f>VLOOKUP($C689,yama_TTX!$B:$J,8,0)</f>
        <v>60 Гц</v>
      </c>
      <c r="M689">
        <f>VLOOKUP($C689,yama_TTX!$B:$J,9,0)</f>
        <v>0</v>
      </c>
    </row>
    <row r="690" spans="1:13" x14ac:dyDescent="0.35">
      <c r="A690" s="6" t="s">
        <v>28</v>
      </c>
      <c r="B690" s="6" t="s">
        <v>5709</v>
      </c>
      <c r="C690" s="6" t="s">
        <v>1032</v>
      </c>
      <c r="D690" s="7">
        <v>35575</v>
      </c>
      <c r="F690">
        <f>VLOOKUP($C690,yama_TTX!$B:$J,2,0)</f>
        <v>0</v>
      </c>
      <c r="G690" t="str">
        <f>VLOOKUP($C690,yama_TTX!$B:$J,3,0)</f>
        <v>2560x1440 (16:9)</v>
      </c>
      <c r="H690">
        <f>VLOOKUP($C690,yama_TTX!$B:$J,4,0)</f>
        <v>0</v>
      </c>
      <c r="I690" t="str">
        <f>VLOOKUP($C690,yama_TTX!$B:$J,5,0)</f>
        <v>350 кд/м²</v>
      </c>
      <c r="J690" t="str">
        <f>VLOOKUP($C690,yama_TTX!$B:$J,6,0)</f>
        <v>1000:1</v>
      </c>
      <c r="K690" t="str">
        <f>VLOOKUP($C690,yama_TTX!$B:$J,7,0)</f>
        <v>8 мс</v>
      </c>
      <c r="L690" t="str">
        <f>VLOOKUP($C690,yama_TTX!$B:$J,8,0)</f>
        <v>60 Гц</v>
      </c>
      <c r="M690">
        <f>VLOOKUP($C690,yama_TTX!$B:$J,9,0)</f>
        <v>0</v>
      </c>
    </row>
    <row r="691" spans="1:13" x14ac:dyDescent="0.35">
      <c r="A691" s="6" t="s">
        <v>28</v>
      </c>
      <c r="B691" s="6" t="s">
        <v>5112</v>
      </c>
      <c r="C691" s="6" t="s">
        <v>212</v>
      </c>
      <c r="D691" s="7">
        <v>33493.333333333336</v>
      </c>
      <c r="F691">
        <f>VLOOKUP($C691,yama_TTX!$B:$J,2,0)</f>
        <v>0</v>
      </c>
      <c r="G691" t="str">
        <f>VLOOKUP($C691,yama_TTX!$B:$J,3,0)</f>
        <v>2560x1440 (16:9)</v>
      </c>
      <c r="H691">
        <f>VLOOKUP($C691,yama_TTX!$B:$J,4,0)</f>
        <v>0</v>
      </c>
      <c r="I691" t="str">
        <f>VLOOKUP($C691,yama_TTX!$B:$J,5,0)</f>
        <v>300 кд/м²</v>
      </c>
      <c r="J691" t="str">
        <f>VLOOKUP($C691,yama_TTX!$B:$J,6,0)</f>
        <v>1000:1</v>
      </c>
      <c r="K691" t="str">
        <f>VLOOKUP($C691,yama_TTX!$B:$J,7,0)</f>
        <v>5 мс</v>
      </c>
      <c r="L691" t="str">
        <f>VLOOKUP($C691,yama_TTX!$B:$J,8,0)</f>
        <v>75 Гц</v>
      </c>
      <c r="M691">
        <f>VLOOKUP($C691,yama_TTX!$B:$J,9,0)</f>
        <v>0</v>
      </c>
    </row>
    <row r="692" spans="1:13" x14ac:dyDescent="0.35">
      <c r="A692" s="6" t="s">
        <v>28</v>
      </c>
      <c r="B692" s="6" t="s">
        <v>5811</v>
      </c>
      <c r="C692" s="6" t="s">
        <v>1186</v>
      </c>
      <c r="D692" s="7">
        <v>101584</v>
      </c>
      <c r="F692" t="str">
        <f>VLOOKUP($C692,yama_TTX!$B:$J,2,0)</f>
        <v>37.5"</v>
      </c>
      <c r="G692" t="str">
        <f>VLOOKUP($C692,yama_TTX!$B:$J,3,0)</f>
        <v>3840x1600 (24:10)</v>
      </c>
      <c r="H692">
        <f>VLOOKUP($C692,yama_TTX!$B:$J,4,0)</f>
        <v>0</v>
      </c>
      <c r="I692" t="str">
        <f>VLOOKUP($C692,yama_TTX!$B:$J,5,0)</f>
        <v>300 кд/м²</v>
      </c>
      <c r="J692" t="str">
        <f>VLOOKUP($C692,yama_TTX!$B:$J,6,0)</f>
        <v>1000:1</v>
      </c>
      <c r="K692" t="str">
        <f>VLOOKUP($C692,yama_TTX!$B:$J,7,0)</f>
        <v>5 мс</v>
      </c>
      <c r="L692" t="str">
        <f>VLOOKUP($C692,yama_TTX!$B:$J,8,0)</f>
        <v>76 Гц</v>
      </c>
      <c r="M692">
        <f>VLOOKUP($C692,yama_TTX!$B:$J,9,0)</f>
        <v>0</v>
      </c>
    </row>
    <row r="693" spans="1:13" x14ac:dyDescent="0.35">
      <c r="A693" s="6" t="s">
        <v>28</v>
      </c>
      <c r="B693" s="6" t="s">
        <v>5578</v>
      </c>
      <c r="C693" s="6" t="s">
        <v>848</v>
      </c>
      <c r="D693" s="7">
        <v>64834</v>
      </c>
      <c r="F693" t="str">
        <f>VLOOKUP($C693,yama_TTX!$B:$J,2,0)</f>
        <v>42.5"</v>
      </c>
      <c r="G693" t="str">
        <f>VLOOKUP($C693,yama_TTX!$B:$J,3,0)</f>
        <v>3840x2160 (16:9)</v>
      </c>
      <c r="H693">
        <f>VLOOKUP($C693,yama_TTX!$B:$J,4,0)</f>
        <v>0</v>
      </c>
      <c r="I693" t="str">
        <f>VLOOKUP($C693,yama_TTX!$B:$J,5,0)</f>
        <v>350 кд/м²</v>
      </c>
      <c r="J693" t="str">
        <f>VLOOKUP($C693,yama_TTX!$B:$J,6,0)</f>
        <v>1000:1</v>
      </c>
      <c r="K693" t="str">
        <f>VLOOKUP($C693,yama_TTX!$B:$J,7,0)</f>
        <v>5 мс</v>
      </c>
      <c r="L693" t="str">
        <f>VLOOKUP($C693,yama_TTX!$B:$J,8,0)</f>
        <v>63 Гц</v>
      </c>
      <c r="M693">
        <f>VLOOKUP($C693,yama_TTX!$B:$J,9,0)</f>
        <v>0</v>
      </c>
    </row>
    <row r="694" spans="1:13" x14ac:dyDescent="0.35">
      <c r="A694" s="6" t="s">
        <v>25</v>
      </c>
      <c r="B694" s="6" t="s">
        <v>5774</v>
      </c>
      <c r="C694" s="6" t="s">
        <v>1126</v>
      </c>
      <c r="D694" s="7">
        <v>8430</v>
      </c>
      <c r="F694" t="str">
        <f>VLOOKUP($C694,yama_TTX!$B:$J,2,0)</f>
        <v>21.5"</v>
      </c>
      <c r="G694" t="str">
        <f>VLOOKUP($C694,yama_TTX!$B:$J,3,0)</f>
        <v>1920x1080 (16:9)</v>
      </c>
      <c r="H694">
        <f>VLOOKUP($C694,yama_TTX!$B:$J,4,0)</f>
        <v>0</v>
      </c>
      <c r="I694" t="str">
        <f>VLOOKUP($C694,yama_TTX!$B:$J,5,0)</f>
        <v>250 кд/м²</v>
      </c>
      <c r="J694" t="str">
        <f>VLOOKUP($C694,yama_TTX!$B:$J,6,0)</f>
        <v>1000:1</v>
      </c>
      <c r="K694" t="str">
        <f>VLOOKUP($C694,yama_TTX!$B:$J,7,0)</f>
        <v>1 мс</v>
      </c>
      <c r="L694">
        <f>VLOOKUP($C694,yama_TTX!$B:$J,8,0)</f>
        <v>0</v>
      </c>
      <c r="M694">
        <f>VLOOKUP($C694,yama_TTX!$B:$J,9,0)</f>
        <v>0</v>
      </c>
    </row>
    <row r="695" spans="1:13" x14ac:dyDescent="0.35">
      <c r="A695" s="6" t="s">
        <v>25</v>
      </c>
      <c r="B695" s="6" t="s">
        <v>5878</v>
      </c>
      <c r="C695" s="6" t="s">
        <v>15836</v>
      </c>
      <c r="D695" s="7">
        <v>10844.5</v>
      </c>
      <c r="F695" t="e">
        <f>VLOOKUP($C695,yama_TTX!$B:$J,2,0)</f>
        <v>#N/A</v>
      </c>
      <c r="G695" t="e">
        <f>VLOOKUP($C695,yama_TTX!$B:$J,3,0)</f>
        <v>#N/A</v>
      </c>
      <c r="H695" t="e">
        <f>VLOOKUP($C695,yama_TTX!$B:$J,4,0)</f>
        <v>#N/A</v>
      </c>
      <c r="I695" t="e">
        <f>VLOOKUP($C695,yama_TTX!$B:$J,5,0)</f>
        <v>#N/A</v>
      </c>
      <c r="J695" t="e">
        <f>VLOOKUP($C695,yama_TTX!$B:$J,6,0)</f>
        <v>#N/A</v>
      </c>
      <c r="K695" t="e">
        <f>VLOOKUP($C695,yama_TTX!$B:$J,7,0)</f>
        <v>#N/A</v>
      </c>
      <c r="L695" t="e">
        <f>VLOOKUP($C695,yama_TTX!$B:$J,8,0)</f>
        <v>#N/A</v>
      </c>
      <c r="M695" t="e">
        <f>VLOOKUP($C695,yama_TTX!$B:$J,9,0)</f>
        <v>#N/A</v>
      </c>
    </row>
    <row r="696" spans="1:13" x14ac:dyDescent="0.35">
      <c r="A696" s="6" t="s">
        <v>25</v>
      </c>
      <c r="B696" s="6" t="s">
        <v>5499</v>
      </c>
      <c r="C696" s="6" t="s">
        <v>1164</v>
      </c>
      <c r="D696" s="7">
        <v>12150</v>
      </c>
      <c r="F696">
        <f>VLOOKUP($C696,yama_TTX!$B:$J,2,0)</f>
        <v>0</v>
      </c>
      <c r="G696" t="str">
        <f>VLOOKUP($C696,yama_TTX!$B:$J,3,0)</f>
        <v>1920x1080 (16:9)</v>
      </c>
      <c r="H696">
        <f>VLOOKUP($C696,yama_TTX!$B:$J,4,0)</f>
        <v>0</v>
      </c>
      <c r="I696" t="str">
        <f>VLOOKUP($C696,yama_TTX!$B:$J,5,0)</f>
        <v>250 кд/м²</v>
      </c>
      <c r="J696" t="str">
        <f>VLOOKUP($C696,yama_TTX!$B:$J,6,0)</f>
        <v>1000:1</v>
      </c>
      <c r="K696" t="str">
        <f>VLOOKUP($C696,yama_TTX!$B:$J,7,0)</f>
        <v>1 мс</v>
      </c>
      <c r="L696" t="str">
        <f>VLOOKUP($C696,yama_TTX!$B:$J,8,0)</f>
        <v>75 Гц</v>
      </c>
      <c r="M696">
        <f>VLOOKUP($C696,yama_TTX!$B:$J,9,0)</f>
        <v>0</v>
      </c>
    </row>
    <row r="697" spans="1:13" x14ac:dyDescent="0.35">
      <c r="A697" s="6" t="s">
        <v>25</v>
      </c>
      <c r="B697" s="6" t="s">
        <v>5499</v>
      </c>
      <c r="C697" s="6" t="s">
        <v>1146</v>
      </c>
      <c r="D697" s="7">
        <v>11870</v>
      </c>
      <c r="F697">
        <f>VLOOKUP($C697,yama_TTX!$B:$J,2,0)</f>
        <v>0</v>
      </c>
      <c r="G697" t="str">
        <f>VLOOKUP($C697,yama_TTX!$B:$J,3,0)</f>
        <v>1920x1080 (16:9)</v>
      </c>
      <c r="H697">
        <f>VLOOKUP($C697,yama_TTX!$B:$J,4,0)</f>
        <v>0</v>
      </c>
      <c r="I697" t="str">
        <f>VLOOKUP($C697,yama_TTX!$B:$J,5,0)</f>
        <v>250 кд/м²</v>
      </c>
      <c r="J697" t="str">
        <f>VLOOKUP($C697,yama_TTX!$B:$J,6,0)</f>
        <v>1000:1</v>
      </c>
      <c r="K697" t="str">
        <f>VLOOKUP($C697,yama_TTX!$B:$J,7,0)</f>
        <v>1 мс</v>
      </c>
      <c r="L697" t="str">
        <f>VLOOKUP($C697,yama_TTX!$B:$J,8,0)</f>
        <v>75 Гц</v>
      </c>
      <c r="M697">
        <f>VLOOKUP($C697,yama_TTX!$B:$J,9,0)</f>
        <v>0</v>
      </c>
    </row>
    <row r="698" spans="1:13" x14ac:dyDescent="0.35">
      <c r="A698" s="6" t="s">
        <v>25</v>
      </c>
      <c r="B698" s="6" t="s">
        <v>5499</v>
      </c>
      <c r="C698" s="6" t="s">
        <v>744</v>
      </c>
      <c r="D698" s="7">
        <v>11633.333333333334</v>
      </c>
      <c r="F698">
        <f>VLOOKUP($C698,yama_TTX!$B:$J,2,0)</f>
        <v>0</v>
      </c>
      <c r="G698" t="str">
        <f>VLOOKUP($C698,yama_TTX!$B:$J,3,0)</f>
        <v>1920x1080@75 Гц (16:9)</v>
      </c>
      <c r="H698">
        <f>VLOOKUP($C698,yama_TTX!$B:$J,4,0)</f>
        <v>0</v>
      </c>
      <c r="I698" t="str">
        <f>VLOOKUP($C698,yama_TTX!$B:$J,5,0)</f>
        <v>250 кд/м²</v>
      </c>
      <c r="J698" t="str">
        <f>VLOOKUP($C698,yama_TTX!$B:$J,6,0)</f>
        <v>1000:1</v>
      </c>
      <c r="K698" t="str">
        <f>VLOOKUP($C698,yama_TTX!$B:$J,7,0)</f>
        <v>1 мс</v>
      </c>
      <c r="L698" t="str">
        <f>VLOOKUP($C698,yama_TTX!$B:$J,8,0)</f>
        <v>75 Гц</v>
      </c>
      <c r="M698">
        <f>VLOOKUP($C698,yama_TTX!$B:$J,9,0)</f>
        <v>0</v>
      </c>
    </row>
    <row r="699" spans="1:13" x14ac:dyDescent="0.35">
      <c r="A699" s="6" t="s">
        <v>25</v>
      </c>
      <c r="B699" s="6" t="s">
        <v>5142</v>
      </c>
      <c r="C699" s="6" t="s">
        <v>252</v>
      </c>
      <c r="D699" s="7">
        <v>16980</v>
      </c>
      <c r="F699">
        <f>VLOOKUP($C699,yama_TTX!$B:$J,2,0)</f>
        <v>0</v>
      </c>
      <c r="G699" t="str">
        <f>VLOOKUP($C699,yama_TTX!$B:$J,3,0)</f>
        <v>1920x1080 (16:9)</v>
      </c>
      <c r="H699">
        <f>VLOOKUP($C699,yama_TTX!$B:$J,4,0)</f>
        <v>0</v>
      </c>
      <c r="I699" t="str">
        <f>VLOOKUP($C699,yama_TTX!$B:$J,5,0)</f>
        <v>300 кд/м²</v>
      </c>
      <c r="J699" t="str">
        <f>VLOOKUP($C699,yama_TTX!$B:$J,6,0)</f>
        <v>1000:1</v>
      </c>
      <c r="K699" t="str">
        <f>VLOOKUP($C699,yama_TTX!$B:$J,7,0)</f>
        <v>1 мс</v>
      </c>
      <c r="L699" t="str">
        <f>VLOOKUP($C699,yama_TTX!$B:$J,8,0)</f>
        <v>75 Гц</v>
      </c>
      <c r="M699">
        <f>VLOOKUP($C699,yama_TTX!$B:$J,9,0)</f>
        <v>0</v>
      </c>
    </row>
    <row r="700" spans="1:13" x14ac:dyDescent="0.35">
      <c r="A700" s="6" t="s">
        <v>25</v>
      </c>
      <c r="B700" s="6" t="s">
        <v>5797</v>
      </c>
      <c r="C700" s="6" t="s">
        <v>1163</v>
      </c>
      <c r="D700" s="7">
        <v>20905</v>
      </c>
      <c r="F700">
        <f>VLOOKUP($C700,yama_TTX!$B:$J,2,0)</f>
        <v>0</v>
      </c>
      <c r="G700" t="str">
        <f>VLOOKUP($C700,yama_TTX!$B:$J,3,0)</f>
        <v>2560x1440 (16:9)</v>
      </c>
      <c r="H700">
        <f>VLOOKUP($C700,yama_TTX!$B:$J,4,0)</f>
        <v>0</v>
      </c>
      <c r="I700" t="str">
        <f>VLOOKUP($C700,yama_TTX!$B:$J,5,0)</f>
        <v>350 кд/м²</v>
      </c>
      <c r="J700" t="str">
        <f>VLOOKUP($C700,yama_TTX!$B:$J,6,0)</f>
        <v>1000:1</v>
      </c>
      <c r="K700" t="str">
        <f>VLOOKUP($C700,yama_TTX!$B:$J,7,0)</f>
        <v>1 мс</v>
      </c>
      <c r="L700" t="str">
        <f>VLOOKUP($C700,yama_TTX!$B:$J,8,0)</f>
        <v>75 Гц</v>
      </c>
      <c r="M700">
        <f>VLOOKUP($C700,yama_TTX!$B:$J,9,0)</f>
        <v>0</v>
      </c>
    </row>
    <row r="701" spans="1:13" x14ac:dyDescent="0.35">
      <c r="A701" s="6" t="s">
        <v>25</v>
      </c>
      <c r="B701" s="6" t="s">
        <v>5953</v>
      </c>
      <c r="C701" s="6" t="s">
        <v>15836</v>
      </c>
      <c r="D701" s="7">
        <v>30800</v>
      </c>
      <c r="F701" t="e">
        <f>VLOOKUP($C701,yama_TTX!$B:$J,2,0)</f>
        <v>#N/A</v>
      </c>
      <c r="G701" t="e">
        <f>VLOOKUP($C701,yama_TTX!$B:$J,3,0)</f>
        <v>#N/A</v>
      </c>
      <c r="H701" t="e">
        <f>VLOOKUP($C701,yama_TTX!$B:$J,4,0)</f>
        <v>#N/A</v>
      </c>
      <c r="I701" t="e">
        <f>VLOOKUP($C701,yama_TTX!$B:$J,5,0)</f>
        <v>#N/A</v>
      </c>
      <c r="J701" t="e">
        <f>VLOOKUP($C701,yama_TTX!$B:$J,6,0)</f>
        <v>#N/A</v>
      </c>
      <c r="K701" t="e">
        <f>VLOOKUP($C701,yama_TTX!$B:$J,7,0)</f>
        <v>#N/A</v>
      </c>
      <c r="L701" t="e">
        <f>VLOOKUP($C701,yama_TTX!$B:$J,8,0)</f>
        <v>#N/A</v>
      </c>
      <c r="M701" t="e">
        <f>VLOOKUP($C701,yama_TTX!$B:$J,9,0)</f>
        <v>#N/A</v>
      </c>
    </row>
    <row r="702" spans="1:13" x14ac:dyDescent="0.35">
      <c r="A702" s="6" t="s">
        <v>25</v>
      </c>
      <c r="B702" s="6" t="s">
        <v>5952</v>
      </c>
      <c r="C702" s="6" t="s">
        <v>15836</v>
      </c>
      <c r="D702" s="7">
        <v>7550</v>
      </c>
      <c r="F702" t="e">
        <f>VLOOKUP($C702,yama_TTX!$B:$J,2,0)</f>
        <v>#N/A</v>
      </c>
      <c r="G702" t="e">
        <f>VLOOKUP($C702,yama_TTX!$B:$J,3,0)</f>
        <v>#N/A</v>
      </c>
      <c r="H702" t="e">
        <f>VLOOKUP($C702,yama_TTX!$B:$J,4,0)</f>
        <v>#N/A</v>
      </c>
      <c r="I702" t="e">
        <f>VLOOKUP($C702,yama_TTX!$B:$J,5,0)</f>
        <v>#N/A</v>
      </c>
      <c r="J702" t="e">
        <f>VLOOKUP($C702,yama_TTX!$B:$J,6,0)</f>
        <v>#N/A</v>
      </c>
      <c r="K702" t="e">
        <f>VLOOKUP($C702,yama_TTX!$B:$J,7,0)</f>
        <v>#N/A</v>
      </c>
      <c r="L702" t="e">
        <f>VLOOKUP($C702,yama_TTX!$B:$J,8,0)</f>
        <v>#N/A</v>
      </c>
      <c r="M702" t="e">
        <f>VLOOKUP($C702,yama_TTX!$B:$J,9,0)</f>
        <v>#N/A</v>
      </c>
    </row>
    <row r="703" spans="1:13" x14ac:dyDescent="0.35">
      <c r="A703" s="6" t="s">
        <v>25</v>
      </c>
      <c r="B703" s="6" t="s">
        <v>5752</v>
      </c>
      <c r="C703" s="6" t="s">
        <v>1094</v>
      </c>
      <c r="D703" s="7">
        <v>8200</v>
      </c>
      <c r="F703" t="str">
        <f>VLOOKUP($C703,yama_TTX!$B:$J,2,0)</f>
        <v>21.5"</v>
      </c>
      <c r="G703" t="str">
        <f>VLOOKUP($C703,yama_TTX!$B:$J,3,0)</f>
        <v>1920x1080 (16:9)</v>
      </c>
      <c r="H703">
        <f>VLOOKUP($C703,yama_TTX!$B:$J,4,0)</f>
        <v>0</v>
      </c>
      <c r="I703" t="str">
        <f>VLOOKUP($C703,yama_TTX!$B:$J,5,0)</f>
        <v>250 кд/м²</v>
      </c>
      <c r="J703" t="str">
        <f>VLOOKUP($C703,yama_TTX!$B:$J,6,0)</f>
        <v>1000:1</v>
      </c>
      <c r="K703" t="str">
        <f>VLOOKUP($C703,yama_TTX!$B:$J,7,0)</f>
        <v>2 мс</v>
      </c>
      <c r="L703" t="str">
        <f>VLOOKUP($C703,yama_TTX!$B:$J,8,0)</f>
        <v>75 Гц</v>
      </c>
      <c r="M703">
        <f>VLOOKUP($C703,yama_TTX!$B:$J,9,0)</f>
        <v>0</v>
      </c>
    </row>
    <row r="704" spans="1:13" x14ac:dyDescent="0.35">
      <c r="A704" s="6" t="s">
        <v>25</v>
      </c>
      <c r="B704" s="6" t="s">
        <v>5874</v>
      </c>
      <c r="C704" s="6" t="s">
        <v>15836</v>
      </c>
      <c r="D704" s="7">
        <v>9674.5</v>
      </c>
      <c r="F704" t="e">
        <f>VLOOKUP($C704,yama_TTX!$B:$J,2,0)</f>
        <v>#N/A</v>
      </c>
      <c r="G704" t="e">
        <f>VLOOKUP($C704,yama_TTX!$B:$J,3,0)</f>
        <v>#N/A</v>
      </c>
      <c r="H704" t="e">
        <f>VLOOKUP($C704,yama_TTX!$B:$J,4,0)</f>
        <v>#N/A</v>
      </c>
      <c r="I704" t="e">
        <f>VLOOKUP($C704,yama_TTX!$B:$J,5,0)</f>
        <v>#N/A</v>
      </c>
      <c r="J704" t="e">
        <f>VLOOKUP($C704,yama_TTX!$B:$J,6,0)</f>
        <v>#N/A</v>
      </c>
      <c r="K704" t="e">
        <f>VLOOKUP($C704,yama_TTX!$B:$J,7,0)</f>
        <v>#N/A</v>
      </c>
      <c r="L704" t="e">
        <f>VLOOKUP($C704,yama_TTX!$B:$J,8,0)</f>
        <v>#N/A</v>
      </c>
      <c r="M704" t="e">
        <f>VLOOKUP($C704,yama_TTX!$B:$J,9,0)</f>
        <v>#N/A</v>
      </c>
    </row>
    <row r="705" spans="1:13" x14ac:dyDescent="0.35">
      <c r="A705" s="6" t="s">
        <v>25</v>
      </c>
      <c r="B705" s="6" t="s">
        <v>5873</v>
      </c>
      <c r="C705" s="6" t="s">
        <v>15836</v>
      </c>
      <c r="D705" s="7">
        <v>9350</v>
      </c>
      <c r="F705" t="e">
        <f>VLOOKUP($C705,yama_TTX!$B:$J,2,0)</f>
        <v>#N/A</v>
      </c>
      <c r="G705" t="e">
        <f>VLOOKUP($C705,yama_TTX!$B:$J,3,0)</f>
        <v>#N/A</v>
      </c>
      <c r="H705" t="e">
        <f>VLOOKUP($C705,yama_TTX!$B:$J,4,0)</f>
        <v>#N/A</v>
      </c>
      <c r="I705" t="e">
        <f>VLOOKUP($C705,yama_TTX!$B:$J,5,0)</f>
        <v>#N/A</v>
      </c>
      <c r="J705" t="e">
        <f>VLOOKUP($C705,yama_TTX!$B:$J,6,0)</f>
        <v>#N/A</v>
      </c>
      <c r="K705" t="e">
        <f>VLOOKUP($C705,yama_TTX!$B:$J,7,0)</f>
        <v>#N/A</v>
      </c>
      <c r="L705" t="e">
        <f>VLOOKUP($C705,yama_TTX!$B:$J,8,0)</f>
        <v>#N/A</v>
      </c>
      <c r="M705" t="e">
        <f>VLOOKUP($C705,yama_TTX!$B:$J,9,0)</f>
        <v>#N/A</v>
      </c>
    </row>
    <row r="706" spans="1:13" x14ac:dyDescent="0.35">
      <c r="A706" s="6" t="s">
        <v>25</v>
      </c>
      <c r="B706" s="6" t="s">
        <v>5550</v>
      </c>
      <c r="C706" s="6" t="s">
        <v>812</v>
      </c>
      <c r="D706" s="7">
        <v>10508.5</v>
      </c>
      <c r="F706" t="str">
        <f>VLOOKUP($C706,yama_TTX!$B:$J,2,0)</f>
        <v>24.5"</v>
      </c>
      <c r="G706" t="str">
        <f>VLOOKUP($C706,yama_TTX!$B:$J,3,0)</f>
        <v>1920x1080 (16:9)</v>
      </c>
      <c r="H706">
        <f>VLOOKUP($C706,yama_TTX!$B:$J,4,0)</f>
        <v>0</v>
      </c>
      <c r="I706" t="str">
        <f>VLOOKUP($C706,yama_TTX!$B:$J,5,0)</f>
        <v>250 кд/м²</v>
      </c>
      <c r="J706" t="str">
        <f>VLOOKUP($C706,yama_TTX!$B:$J,6,0)</f>
        <v>1000:1</v>
      </c>
      <c r="K706" t="str">
        <f>VLOOKUP($C706,yama_TTX!$B:$J,7,0)</f>
        <v>1 мс</v>
      </c>
      <c r="L706" t="str">
        <f>VLOOKUP($C706,yama_TTX!$B:$J,8,0)</f>
        <v>75 Гц</v>
      </c>
      <c r="M706">
        <f>VLOOKUP($C706,yama_TTX!$B:$J,9,0)</f>
        <v>0</v>
      </c>
    </row>
    <row r="707" spans="1:13" x14ac:dyDescent="0.35">
      <c r="A707" s="6" t="s">
        <v>25</v>
      </c>
      <c r="B707" s="6" t="s">
        <v>5378</v>
      </c>
      <c r="C707" s="6" t="s">
        <v>581</v>
      </c>
      <c r="D707" s="7">
        <v>18833.666666666668</v>
      </c>
      <c r="F707">
        <f>VLOOKUP($C707,yama_TTX!$B:$J,2,0)</f>
        <v>0</v>
      </c>
      <c r="G707" t="str">
        <f>VLOOKUP($C707,yama_TTX!$B:$J,3,0)</f>
        <v>2560x1440 (16:9)</v>
      </c>
      <c r="H707">
        <f>VLOOKUP($C707,yama_TTX!$B:$J,4,0)</f>
        <v>0</v>
      </c>
      <c r="I707" t="str">
        <f>VLOOKUP($C707,yama_TTX!$B:$J,5,0)</f>
        <v>350 кд/м²</v>
      </c>
      <c r="J707" t="str">
        <f>VLOOKUP($C707,yama_TTX!$B:$J,6,0)</f>
        <v>1000:1</v>
      </c>
      <c r="K707" t="str">
        <f>VLOOKUP($C707,yama_TTX!$B:$J,7,0)</f>
        <v>1 мс</v>
      </c>
      <c r="L707" t="str">
        <f>VLOOKUP($C707,yama_TTX!$B:$J,8,0)</f>
        <v>70 Гц</v>
      </c>
      <c r="M707">
        <f>VLOOKUP($C707,yama_TTX!$B:$J,9,0)</f>
        <v>0</v>
      </c>
    </row>
    <row r="708" spans="1:13" x14ac:dyDescent="0.35">
      <c r="A708" s="6" t="s">
        <v>25</v>
      </c>
      <c r="B708" s="6" t="s">
        <v>5158</v>
      </c>
      <c r="C708" s="6" t="s">
        <v>278</v>
      </c>
      <c r="D708" s="7">
        <v>11190</v>
      </c>
      <c r="F708" t="str">
        <f>VLOOKUP($C708,yama_TTX!$B:$J,2,0)</f>
        <v>24.5"</v>
      </c>
      <c r="G708" t="str">
        <f>VLOOKUP($C708,yama_TTX!$B:$J,3,0)</f>
        <v>1920x1080@75 Гц (16:9)</v>
      </c>
      <c r="H708">
        <f>VLOOKUP($C708,yama_TTX!$B:$J,4,0)</f>
        <v>0</v>
      </c>
      <c r="I708" t="str">
        <f>VLOOKUP($C708,yama_TTX!$B:$J,5,0)</f>
        <v>250 кд/м²</v>
      </c>
      <c r="J708" t="str">
        <f>VLOOKUP($C708,yama_TTX!$B:$J,6,0)</f>
        <v>1000:1</v>
      </c>
      <c r="K708" t="str">
        <f>VLOOKUP($C708,yama_TTX!$B:$J,7,0)</f>
        <v>1 мс</v>
      </c>
      <c r="L708" t="str">
        <f>VLOOKUP($C708,yama_TTX!$B:$J,8,0)</f>
        <v>75 Гц</v>
      </c>
      <c r="M708">
        <f>VLOOKUP($C708,yama_TTX!$B:$J,9,0)</f>
        <v>0</v>
      </c>
    </row>
    <row r="709" spans="1:13" x14ac:dyDescent="0.35">
      <c r="A709" s="6" t="s">
        <v>25</v>
      </c>
      <c r="B709" s="6" t="s">
        <v>5158</v>
      </c>
      <c r="C709" s="6" t="s">
        <v>1143</v>
      </c>
      <c r="D709" s="7">
        <v>19517</v>
      </c>
      <c r="F709" t="str">
        <f>VLOOKUP($C709,yama_TTX!$B:$J,2,0)</f>
        <v>21.5"</v>
      </c>
      <c r="G709" t="str">
        <f>VLOOKUP($C709,yama_TTX!$B:$J,3,0)</f>
        <v>1920x1080 (16:9)</v>
      </c>
      <c r="H709">
        <f>VLOOKUP($C709,yama_TTX!$B:$J,4,0)</f>
        <v>0</v>
      </c>
      <c r="I709" t="str">
        <f>VLOOKUP($C709,yama_TTX!$B:$J,5,0)</f>
        <v>220 кд/м²</v>
      </c>
      <c r="J709" t="str">
        <f>VLOOKUP($C709,yama_TTX!$B:$J,6,0)</f>
        <v>1000:1</v>
      </c>
      <c r="K709" t="str">
        <f>VLOOKUP($C709,yama_TTX!$B:$J,7,0)</f>
        <v>2 мс</v>
      </c>
      <c r="L709" t="str">
        <f>VLOOKUP($C709,yama_TTX!$B:$J,8,0)</f>
        <v>75 Гц</v>
      </c>
      <c r="M709">
        <f>VLOOKUP($C709,yama_TTX!$B:$J,9,0)</f>
        <v>0</v>
      </c>
    </row>
    <row r="710" spans="1:13" x14ac:dyDescent="0.35">
      <c r="A710" s="6" t="s">
        <v>25</v>
      </c>
      <c r="B710" s="6" t="s">
        <v>5282</v>
      </c>
      <c r="C710" s="6" t="s">
        <v>450</v>
      </c>
      <c r="D710" s="7">
        <v>20369.285714285714</v>
      </c>
      <c r="F710">
        <f>VLOOKUP($C710,yama_TTX!$B:$J,2,0)</f>
        <v>0</v>
      </c>
      <c r="G710" t="str">
        <f>VLOOKUP($C710,yama_TTX!$B:$J,3,0)</f>
        <v>1920x1080@75 Гц (16:9)</v>
      </c>
      <c r="H710">
        <f>VLOOKUP($C710,yama_TTX!$B:$J,4,0)</f>
        <v>0</v>
      </c>
      <c r="I710" t="str">
        <f>VLOOKUP($C710,yama_TTX!$B:$J,5,0)</f>
        <v>300 кд/м²</v>
      </c>
      <c r="J710" t="str">
        <f>VLOOKUP($C710,yama_TTX!$B:$J,6,0)</f>
        <v>1000:1</v>
      </c>
      <c r="K710" t="str">
        <f>VLOOKUP($C710,yama_TTX!$B:$J,7,0)</f>
        <v>1 мс</v>
      </c>
      <c r="L710" t="str">
        <f>VLOOKUP($C710,yama_TTX!$B:$J,8,0)</f>
        <v>75 Гц</v>
      </c>
      <c r="M710">
        <f>VLOOKUP($C710,yama_TTX!$B:$J,9,0)</f>
        <v>0</v>
      </c>
    </row>
    <row r="711" spans="1:13" x14ac:dyDescent="0.35">
      <c r="A711" s="6" t="s">
        <v>25</v>
      </c>
      <c r="B711" s="6" t="s">
        <v>5474</v>
      </c>
      <c r="C711" s="6" t="s">
        <v>711</v>
      </c>
      <c r="D711" s="7">
        <v>12110</v>
      </c>
      <c r="F711" t="str">
        <f>VLOOKUP($C711,yama_TTX!$B:$J,2,0)</f>
        <v>24.5"</v>
      </c>
      <c r="G711" t="str">
        <f>VLOOKUP($C711,yama_TTX!$B:$J,3,0)</f>
        <v>1920x1080@75 Гц (16:9)</v>
      </c>
      <c r="H711">
        <f>VLOOKUP($C711,yama_TTX!$B:$J,4,0)</f>
        <v>0</v>
      </c>
      <c r="I711" t="str">
        <f>VLOOKUP($C711,yama_TTX!$B:$J,5,0)</f>
        <v>250 кд/м²</v>
      </c>
      <c r="J711" t="str">
        <f>VLOOKUP($C711,yama_TTX!$B:$J,6,0)</f>
        <v>1000:1</v>
      </c>
      <c r="K711" t="str">
        <f>VLOOKUP($C711,yama_TTX!$B:$J,7,0)</f>
        <v>1 мс</v>
      </c>
      <c r="L711" t="str">
        <f>VLOOKUP($C711,yama_TTX!$B:$J,8,0)</f>
        <v>75 Гц</v>
      </c>
      <c r="M711">
        <f>VLOOKUP($C711,yama_TTX!$B:$J,9,0)</f>
        <v>0</v>
      </c>
    </row>
    <row r="712" spans="1:13" x14ac:dyDescent="0.35">
      <c r="A712" s="6" t="s">
        <v>25</v>
      </c>
      <c r="B712" s="6" t="s">
        <v>5274</v>
      </c>
      <c r="C712" s="6" t="s">
        <v>440</v>
      </c>
      <c r="D712" s="7">
        <v>18775</v>
      </c>
      <c r="F712" t="str">
        <f>VLOOKUP($C712,yama_TTX!$B:$J,2,0)</f>
        <v>24.5"</v>
      </c>
      <c r="G712" t="str">
        <f>VLOOKUP($C712,yama_TTX!$B:$J,3,0)</f>
        <v>1920x1080@144 Гц (16:9)</v>
      </c>
      <c r="H712">
        <f>VLOOKUP($C712,yama_TTX!$B:$J,4,0)</f>
        <v>0</v>
      </c>
      <c r="I712" t="str">
        <f>VLOOKUP($C712,yama_TTX!$B:$J,5,0)</f>
        <v>400 кд/м²</v>
      </c>
      <c r="J712" t="str">
        <f>VLOOKUP($C712,yama_TTX!$B:$J,6,0)</f>
        <v>1000:1</v>
      </c>
      <c r="K712" t="str">
        <f>VLOOKUP($C712,yama_TTX!$B:$J,7,0)</f>
        <v>1 мс</v>
      </c>
      <c r="L712" t="str">
        <f>VLOOKUP($C712,yama_TTX!$B:$J,8,0)</f>
        <v>144 Гц</v>
      </c>
      <c r="M712">
        <f>VLOOKUP($C712,yama_TTX!$B:$J,9,0)</f>
        <v>0</v>
      </c>
    </row>
    <row r="713" spans="1:13" x14ac:dyDescent="0.35">
      <c r="A713" s="6" t="s">
        <v>25</v>
      </c>
      <c r="B713" s="6" t="s">
        <v>5428</v>
      </c>
      <c r="C713" s="6" t="s">
        <v>650</v>
      </c>
      <c r="D713" s="7">
        <v>25475.333333333332</v>
      </c>
      <c r="F713">
        <f>VLOOKUP($C713,yama_TTX!$B:$J,2,0)</f>
        <v>0</v>
      </c>
      <c r="G713" t="str">
        <f>VLOOKUP($C713,yama_TTX!$B:$J,3,0)</f>
        <v>1920x1080@75 Гц (16:9)</v>
      </c>
      <c r="H713">
        <f>VLOOKUP($C713,yama_TTX!$B:$J,4,0)</f>
        <v>0</v>
      </c>
      <c r="I713" t="str">
        <f>VLOOKUP($C713,yama_TTX!$B:$J,5,0)</f>
        <v>300 кд/м²</v>
      </c>
      <c r="J713" t="str">
        <f>VLOOKUP($C713,yama_TTX!$B:$J,6,0)</f>
        <v>1000:1</v>
      </c>
      <c r="K713" t="str">
        <f>VLOOKUP($C713,yama_TTX!$B:$J,7,0)</f>
        <v>1 мс</v>
      </c>
      <c r="L713" t="str">
        <f>VLOOKUP($C713,yama_TTX!$B:$J,8,0)</f>
        <v>75 Гц</v>
      </c>
      <c r="M713">
        <f>VLOOKUP($C713,yama_TTX!$B:$J,9,0)</f>
        <v>0</v>
      </c>
    </row>
    <row r="714" spans="1:13" x14ac:dyDescent="0.35">
      <c r="A714" s="6" t="s">
        <v>25</v>
      </c>
      <c r="B714" s="6" t="s">
        <v>5380</v>
      </c>
      <c r="C714" s="6" t="s">
        <v>585</v>
      </c>
      <c r="D714" s="7">
        <v>19990</v>
      </c>
      <c r="F714">
        <f>VLOOKUP($C714,yama_TTX!$B:$J,2,0)</f>
        <v>0</v>
      </c>
      <c r="G714" t="str">
        <f>VLOOKUP($C714,yama_TTX!$B:$J,3,0)</f>
        <v>2560x1440@75 Гц (16:9)</v>
      </c>
      <c r="H714">
        <f>VLOOKUP($C714,yama_TTX!$B:$J,4,0)</f>
        <v>0</v>
      </c>
      <c r="I714" t="str">
        <f>VLOOKUP($C714,yama_TTX!$B:$J,5,0)</f>
        <v>350 кд/м²</v>
      </c>
      <c r="J714" t="str">
        <f>VLOOKUP($C714,yama_TTX!$B:$J,6,0)</f>
        <v>1000:1</v>
      </c>
      <c r="K714" t="str">
        <f>VLOOKUP($C714,yama_TTX!$B:$J,7,0)</f>
        <v>1 мс</v>
      </c>
      <c r="L714" t="str">
        <f>VLOOKUP($C714,yama_TTX!$B:$J,8,0)</f>
        <v>75 Гц</v>
      </c>
      <c r="M714">
        <f>VLOOKUP($C714,yama_TTX!$B:$J,9,0)</f>
        <v>0</v>
      </c>
    </row>
    <row r="715" spans="1:13" x14ac:dyDescent="0.35">
      <c r="A715" s="6" t="s">
        <v>25</v>
      </c>
      <c r="B715" s="6" t="s">
        <v>5775</v>
      </c>
      <c r="C715" s="6" t="s">
        <v>1127</v>
      </c>
      <c r="D715" s="7">
        <v>21666.666666666668</v>
      </c>
      <c r="F715">
        <f>VLOOKUP($C715,yama_TTX!$B:$J,2,0)</f>
        <v>0</v>
      </c>
      <c r="G715" t="str">
        <f>VLOOKUP($C715,yama_TTX!$B:$J,3,0)</f>
        <v>1920x1080@144 Гц (16:9)</v>
      </c>
      <c r="H715">
        <f>VLOOKUP($C715,yama_TTX!$B:$J,4,0)</f>
        <v>0</v>
      </c>
      <c r="I715" t="str">
        <f>VLOOKUP($C715,yama_TTX!$B:$J,5,0)</f>
        <v>400 кд/м²</v>
      </c>
      <c r="J715" t="str">
        <f>VLOOKUP($C715,yama_TTX!$B:$J,6,0)</f>
        <v>1000:1</v>
      </c>
      <c r="K715" t="str">
        <f>VLOOKUP($C715,yama_TTX!$B:$J,7,0)</f>
        <v>1 мс</v>
      </c>
      <c r="L715" t="str">
        <f>VLOOKUP($C715,yama_TTX!$B:$J,8,0)</f>
        <v>144 Гц</v>
      </c>
      <c r="M715">
        <f>VLOOKUP($C715,yama_TTX!$B:$J,9,0)</f>
        <v>0</v>
      </c>
    </row>
    <row r="716" spans="1:13" x14ac:dyDescent="0.35">
      <c r="A716" s="6" t="s">
        <v>25</v>
      </c>
      <c r="B716" s="6" t="s">
        <v>5790</v>
      </c>
      <c r="C716" s="6" t="s">
        <v>1154</v>
      </c>
      <c r="D716" s="7">
        <v>27699</v>
      </c>
      <c r="F716">
        <f>VLOOKUP($C716,yama_TTX!$B:$J,2,0)</f>
        <v>0</v>
      </c>
      <c r="G716" t="str">
        <f>VLOOKUP($C716,yama_TTX!$B:$J,3,0)</f>
        <v>2560x1440@144 Гц (16:9)</v>
      </c>
      <c r="H716">
        <f>VLOOKUP($C716,yama_TTX!$B:$J,4,0)</f>
        <v>0</v>
      </c>
      <c r="I716" t="str">
        <f>VLOOKUP($C716,yama_TTX!$B:$J,5,0)</f>
        <v>350 кд/м²</v>
      </c>
      <c r="J716" t="str">
        <f>VLOOKUP($C716,yama_TTX!$B:$J,6,0)</f>
        <v>1000:1</v>
      </c>
      <c r="K716" t="str">
        <f>VLOOKUP($C716,yama_TTX!$B:$J,7,0)</f>
        <v>1 мс</v>
      </c>
      <c r="L716" t="str">
        <f>VLOOKUP($C716,yama_TTX!$B:$J,8,0)</f>
        <v>144 Гц</v>
      </c>
      <c r="M716">
        <f>VLOOKUP($C716,yama_TTX!$B:$J,9,0)</f>
        <v>0</v>
      </c>
    </row>
    <row r="717" spans="1:13" x14ac:dyDescent="0.35">
      <c r="A717" s="6" t="s">
        <v>25</v>
      </c>
      <c r="B717" s="6" t="s">
        <v>5926</v>
      </c>
      <c r="C717" s="6" t="s">
        <v>15836</v>
      </c>
      <c r="D717" s="7">
        <v>7750</v>
      </c>
      <c r="F717" t="e">
        <f>VLOOKUP($C717,yama_TTX!$B:$J,2,0)</f>
        <v>#N/A</v>
      </c>
      <c r="G717" t="e">
        <f>VLOOKUP($C717,yama_TTX!$B:$J,3,0)</f>
        <v>#N/A</v>
      </c>
      <c r="H717" t="e">
        <f>VLOOKUP($C717,yama_TTX!$B:$J,4,0)</f>
        <v>#N/A</v>
      </c>
      <c r="I717" t="e">
        <f>VLOOKUP($C717,yama_TTX!$B:$J,5,0)</f>
        <v>#N/A</v>
      </c>
      <c r="J717" t="e">
        <f>VLOOKUP($C717,yama_TTX!$B:$J,6,0)</f>
        <v>#N/A</v>
      </c>
      <c r="K717" t="e">
        <f>VLOOKUP($C717,yama_TTX!$B:$J,7,0)</f>
        <v>#N/A</v>
      </c>
      <c r="L717" t="e">
        <f>VLOOKUP($C717,yama_TTX!$B:$J,8,0)</f>
        <v>#N/A</v>
      </c>
      <c r="M717" t="e">
        <f>VLOOKUP($C717,yama_TTX!$B:$J,9,0)</f>
        <v>#N/A</v>
      </c>
    </row>
    <row r="718" spans="1:13" x14ac:dyDescent="0.35">
      <c r="A718" s="6" t="s">
        <v>25</v>
      </c>
      <c r="B718" s="6" t="s">
        <v>5747</v>
      </c>
      <c r="C718" s="6" t="s">
        <v>1085</v>
      </c>
      <c r="D718" s="7">
        <v>8559.5</v>
      </c>
      <c r="F718" t="str">
        <f>VLOOKUP($C718,yama_TTX!$B:$J,2,0)</f>
        <v>21.5"</v>
      </c>
      <c r="G718" t="str">
        <f>VLOOKUP($C718,yama_TTX!$B:$J,3,0)</f>
        <v>1920x1080 (16:9)</v>
      </c>
      <c r="H718">
        <f>VLOOKUP($C718,yama_TTX!$B:$J,4,0)</f>
        <v>0</v>
      </c>
      <c r="I718" t="str">
        <f>VLOOKUP($C718,yama_TTX!$B:$J,5,0)</f>
        <v>250 кд/м²</v>
      </c>
      <c r="J718" t="str">
        <f>VLOOKUP($C718,yama_TTX!$B:$J,6,0)</f>
        <v>3000:1</v>
      </c>
      <c r="K718" t="str">
        <f>VLOOKUP($C718,yama_TTX!$B:$J,7,0)</f>
        <v>4 мс</v>
      </c>
      <c r="L718" t="str">
        <f>VLOOKUP($C718,yama_TTX!$B:$J,8,0)</f>
        <v>75 Гц</v>
      </c>
      <c r="M718">
        <f>VLOOKUP($C718,yama_TTX!$B:$J,9,0)</f>
        <v>0</v>
      </c>
    </row>
    <row r="719" spans="1:13" x14ac:dyDescent="0.35">
      <c r="A719" s="6" t="s">
        <v>25</v>
      </c>
      <c r="B719" s="6" t="s">
        <v>5458</v>
      </c>
      <c r="C719" s="6" t="s">
        <v>690</v>
      </c>
      <c r="D719" s="7">
        <v>8576</v>
      </c>
      <c r="F719" t="str">
        <f>VLOOKUP($C719,yama_TTX!$B:$J,2,0)</f>
        <v>23.6"</v>
      </c>
      <c r="G719" t="str">
        <f>VLOOKUP($C719,yama_TTX!$B:$J,3,0)</f>
        <v>1920x1080 (16:9)</v>
      </c>
      <c r="H719">
        <f>VLOOKUP($C719,yama_TTX!$B:$J,4,0)</f>
        <v>0</v>
      </c>
      <c r="I719" t="str">
        <f>VLOOKUP($C719,yama_TTX!$B:$J,5,0)</f>
        <v>250 кд/м²</v>
      </c>
      <c r="J719" t="str">
        <f>VLOOKUP($C719,yama_TTX!$B:$J,6,0)</f>
        <v>3000:1</v>
      </c>
      <c r="K719" t="str">
        <f>VLOOKUP($C719,yama_TTX!$B:$J,7,0)</f>
        <v>4 мс</v>
      </c>
      <c r="L719" t="str">
        <f>VLOOKUP($C719,yama_TTX!$B:$J,8,0)</f>
        <v>75 Гц</v>
      </c>
      <c r="M719">
        <f>VLOOKUP($C719,yama_TTX!$B:$J,9,0)</f>
        <v>0</v>
      </c>
    </row>
    <row r="720" spans="1:13" x14ac:dyDescent="0.35">
      <c r="A720" s="6" t="s">
        <v>25</v>
      </c>
      <c r="B720" s="6" t="s">
        <v>5613</v>
      </c>
      <c r="C720" s="6" t="s">
        <v>890</v>
      </c>
      <c r="D720" s="7">
        <v>7991.75</v>
      </c>
      <c r="F720" t="str">
        <f>VLOOKUP($C720,yama_TTX!$B:$J,2,0)</f>
        <v>23.6"</v>
      </c>
      <c r="G720" t="str">
        <f>VLOOKUP($C720,yama_TTX!$B:$J,3,0)</f>
        <v>1920x1080 (16:9)</v>
      </c>
      <c r="H720">
        <f>VLOOKUP($C720,yama_TTX!$B:$J,4,0)</f>
        <v>0</v>
      </c>
      <c r="I720" t="str">
        <f>VLOOKUP($C720,yama_TTX!$B:$J,5,0)</f>
        <v>250 кд/м²</v>
      </c>
      <c r="J720" t="str">
        <f>VLOOKUP($C720,yama_TTX!$B:$J,6,0)</f>
        <v>3000:1</v>
      </c>
      <c r="K720" t="str">
        <f>VLOOKUP($C720,yama_TTX!$B:$J,7,0)</f>
        <v>4 мс</v>
      </c>
      <c r="L720" t="str">
        <f>VLOOKUP($C720,yama_TTX!$B:$J,8,0)</f>
        <v>75 Гц</v>
      </c>
      <c r="M720">
        <f>VLOOKUP($C720,yama_TTX!$B:$J,9,0)</f>
        <v>0</v>
      </c>
    </row>
    <row r="721" spans="1:13" x14ac:dyDescent="0.35">
      <c r="A721" s="6" t="s">
        <v>25</v>
      </c>
      <c r="B721" s="6" t="s">
        <v>5776</v>
      </c>
      <c r="C721" s="6" t="s">
        <v>1128</v>
      </c>
      <c r="D721" s="7">
        <v>8825</v>
      </c>
      <c r="F721" t="str">
        <f>VLOOKUP($C721,yama_TTX!$B:$J,2,0)</f>
        <v>23.6"</v>
      </c>
      <c r="G721" t="str">
        <f>VLOOKUP($C721,yama_TTX!$B:$J,3,0)</f>
        <v>1920x1080 (16:9)</v>
      </c>
      <c r="H721">
        <f>VLOOKUP($C721,yama_TTX!$B:$J,4,0)</f>
        <v>0</v>
      </c>
      <c r="I721" t="str">
        <f>VLOOKUP($C721,yama_TTX!$B:$J,5,0)</f>
        <v>250 кд/м²</v>
      </c>
      <c r="J721" t="str">
        <f>VLOOKUP($C721,yama_TTX!$B:$J,6,0)</f>
        <v>3000:1</v>
      </c>
      <c r="K721" t="str">
        <f>VLOOKUP($C721,yama_TTX!$B:$J,7,0)</f>
        <v>6 мс</v>
      </c>
      <c r="L721" t="str">
        <f>VLOOKUP($C721,yama_TTX!$B:$J,8,0)</f>
        <v>75 Гц</v>
      </c>
      <c r="M721">
        <f>VLOOKUP($C721,yama_TTX!$B:$J,9,0)</f>
        <v>0</v>
      </c>
    </row>
    <row r="722" spans="1:13" x14ac:dyDescent="0.35">
      <c r="A722" s="6" t="s">
        <v>25</v>
      </c>
      <c r="B722" s="6" t="s">
        <v>5924</v>
      </c>
      <c r="C722" s="6" t="s">
        <v>15836</v>
      </c>
      <c r="D722" s="7">
        <v>9850</v>
      </c>
      <c r="F722" t="e">
        <f>VLOOKUP($C722,yama_TTX!$B:$J,2,0)</f>
        <v>#N/A</v>
      </c>
      <c r="G722" t="e">
        <f>VLOOKUP($C722,yama_TTX!$B:$J,3,0)</f>
        <v>#N/A</v>
      </c>
      <c r="H722" t="e">
        <f>VLOOKUP($C722,yama_TTX!$B:$J,4,0)</f>
        <v>#N/A</v>
      </c>
      <c r="I722" t="e">
        <f>VLOOKUP($C722,yama_TTX!$B:$J,5,0)</f>
        <v>#N/A</v>
      </c>
      <c r="J722" t="e">
        <f>VLOOKUP($C722,yama_TTX!$B:$J,6,0)</f>
        <v>#N/A</v>
      </c>
      <c r="K722" t="e">
        <f>VLOOKUP($C722,yama_TTX!$B:$J,7,0)</f>
        <v>#N/A</v>
      </c>
      <c r="L722" t="e">
        <f>VLOOKUP($C722,yama_TTX!$B:$J,8,0)</f>
        <v>#N/A</v>
      </c>
      <c r="M722" t="e">
        <f>VLOOKUP($C722,yama_TTX!$B:$J,9,0)</f>
        <v>#N/A</v>
      </c>
    </row>
    <row r="723" spans="1:13" x14ac:dyDescent="0.35">
      <c r="A723" s="6" t="s">
        <v>25</v>
      </c>
      <c r="B723" s="6" t="s">
        <v>5268</v>
      </c>
      <c r="C723" s="6" t="s">
        <v>432</v>
      </c>
      <c r="D723" s="7">
        <v>13443</v>
      </c>
      <c r="F723">
        <f>VLOOKUP($C723,yama_TTX!$B:$J,2,0)</f>
        <v>0</v>
      </c>
      <c r="G723" t="str">
        <f>VLOOKUP($C723,yama_TTX!$B:$J,3,0)</f>
        <v>1920x1080 (16:9)</v>
      </c>
      <c r="H723" t="str">
        <f>VLOOKUP($C723,yama_TTX!$B:$J,4,0)</f>
        <v>A-MVA</v>
      </c>
      <c r="I723" t="str">
        <f>VLOOKUP($C723,yama_TTX!$B:$J,5,0)</f>
        <v>300 кд/м²</v>
      </c>
      <c r="J723" t="str">
        <f>VLOOKUP($C723,yama_TTX!$B:$J,6,0)</f>
        <v>3000:1</v>
      </c>
      <c r="K723" t="str">
        <f>VLOOKUP($C723,yama_TTX!$B:$J,7,0)</f>
        <v>4 мс</v>
      </c>
      <c r="L723" t="str">
        <f>VLOOKUP($C723,yama_TTX!$B:$J,8,0)</f>
        <v>75 Гц</v>
      </c>
      <c r="M723">
        <f>VLOOKUP($C723,yama_TTX!$B:$J,9,0)</f>
        <v>0</v>
      </c>
    </row>
    <row r="724" spans="1:13" x14ac:dyDescent="0.35">
      <c r="A724" s="6" t="s">
        <v>25</v>
      </c>
      <c r="B724" s="6" t="s">
        <v>5512</v>
      </c>
      <c r="C724" s="6" t="s">
        <v>761</v>
      </c>
      <c r="D724" s="7">
        <v>15403.5</v>
      </c>
      <c r="F724">
        <f>VLOOKUP($C724,yama_TTX!$B:$J,2,0)</f>
        <v>0</v>
      </c>
      <c r="G724" t="str">
        <f>VLOOKUP($C724,yama_TTX!$B:$J,3,0)</f>
        <v>1920x1080 (16:9)</v>
      </c>
      <c r="H724">
        <f>VLOOKUP($C724,yama_TTX!$B:$J,4,0)</f>
        <v>0</v>
      </c>
      <c r="I724" t="str">
        <f>VLOOKUP($C724,yama_TTX!$B:$J,5,0)</f>
        <v>300 кд/м²</v>
      </c>
      <c r="J724" t="str">
        <f>VLOOKUP($C724,yama_TTX!$B:$J,6,0)</f>
        <v>3000:1</v>
      </c>
      <c r="K724" t="str">
        <f>VLOOKUP($C724,yama_TTX!$B:$J,7,0)</f>
        <v>5 мс</v>
      </c>
      <c r="L724" t="str">
        <f>VLOOKUP($C724,yama_TTX!$B:$J,8,0)</f>
        <v>75 Гц</v>
      </c>
      <c r="M724">
        <f>VLOOKUP($C724,yama_TTX!$B:$J,9,0)</f>
        <v>0</v>
      </c>
    </row>
    <row r="725" spans="1:13" x14ac:dyDescent="0.35">
      <c r="A725" s="6" t="s">
        <v>25</v>
      </c>
      <c r="B725" s="6" t="s">
        <v>5477</v>
      </c>
      <c r="C725" s="6" t="s">
        <v>1122</v>
      </c>
      <c r="D725" s="7">
        <v>9745</v>
      </c>
      <c r="F725" t="str">
        <f>VLOOKUP($C725,yama_TTX!$B:$J,2,0)</f>
        <v>21.5"</v>
      </c>
      <c r="G725" t="str">
        <f>VLOOKUP($C725,yama_TTX!$B:$J,3,0)</f>
        <v>1920x1080 (16:9)</v>
      </c>
      <c r="H725">
        <f>VLOOKUP($C725,yama_TTX!$B:$J,4,0)</f>
        <v>0</v>
      </c>
      <c r="I725" t="str">
        <f>VLOOKUP($C725,yama_TTX!$B:$J,5,0)</f>
        <v>250 кд/м²</v>
      </c>
      <c r="J725" t="str">
        <f>VLOOKUP($C725,yama_TTX!$B:$J,6,0)</f>
        <v>1000:1</v>
      </c>
      <c r="K725" t="str">
        <f>VLOOKUP($C725,yama_TTX!$B:$J,7,0)</f>
        <v>1 мс</v>
      </c>
      <c r="L725" t="str">
        <f>VLOOKUP($C725,yama_TTX!$B:$J,8,0)</f>
        <v>75 Гц</v>
      </c>
      <c r="M725">
        <f>VLOOKUP($C725,yama_TTX!$B:$J,9,0)</f>
        <v>0</v>
      </c>
    </row>
    <row r="726" spans="1:13" x14ac:dyDescent="0.35">
      <c r="A726" s="6" t="s">
        <v>25</v>
      </c>
      <c r="B726" s="6" t="s">
        <v>5477</v>
      </c>
      <c r="C726" s="6" t="s">
        <v>714</v>
      </c>
      <c r="D726" s="7">
        <v>9557.25</v>
      </c>
      <c r="F726" t="str">
        <f>VLOOKUP($C726,yama_TTX!$B:$J,2,0)</f>
        <v>21.5"</v>
      </c>
      <c r="G726" t="str">
        <f>VLOOKUP($C726,yama_TTX!$B:$J,3,0)</f>
        <v>1920x1080 (16:9)</v>
      </c>
      <c r="H726">
        <f>VLOOKUP($C726,yama_TTX!$B:$J,4,0)</f>
        <v>0</v>
      </c>
      <c r="I726" t="str">
        <f>VLOOKUP($C726,yama_TTX!$B:$J,5,0)</f>
        <v>250 кд/м²</v>
      </c>
      <c r="J726" t="str">
        <f>VLOOKUP($C726,yama_TTX!$B:$J,6,0)</f>
        <v>3000:1</v>
      </c>
      <c r="K726" t="str">
        <f>VLOOKUP($C726,yama_TTX!$B:$J,7,0)</f>
        <v>4 мс</v>
      </c>
      <c r="L726" t="str">
        <f>VLOOKUP($C726,yama_TTX!$B:$J,8,0)</f>
        <v>75 Гц</v>
      </c>
      <c r="M726">
        <f>VLOOKUP($C726,yama_TTX!$B:$J,9,0)</f>
        <v>0</v>
      </c>
    </row>
    <row r="727" spans="1:13" x14ac:dyDescent="0.35">
      <c r="A727" s="6" t="s">
        <v>25</v>
      </c>
      <c r="B727" s="6" t="s">
        <v>5528</v>
      </c>
      <c r="C727" s="6" t="s">
        <v>780</v>
      </c>
      <c r="D727" s="7">
        <v>16767.5</v>
      </c>
      <c r="F727" t="str">
        <f>VLOOKUP($C727,yama_TTX!$B:$J,2,0)</f>
        <v>21.5"</v>
      </c>
      <c r="G727" t="str">
        <f>VLOOKUP($C727,yama_TTX!$B:$J,3,0)</f>
        <v>1920x1080 (16:9)</v>
      </c>
      <c r="H727">
        <f>VLOOKUP($C727,yama_TTX!$B:$J,4,0)</f>
        <v>0</v>
      </c>
      <c r="I727" t="str">
        <f>VLOOKUP($C727,yama_TTX!$B:$J,5,0)</f>
        <v>250 кд/м²</v>
      </c>
      <c r="J727" t="str">
        <f>VLOOKUP($C727,yama_TTX!$B:$J,6,0)</f>
        <v>1000:1</v>
      </c>
      <c r="K727" t="str">
        <f>VLOOKUP($C727,yama_TTX!$B:$J,7,0)</f>
        <v>1 мс</v>
      </c>
      <c r="L727" t="str">
        <f>VLOOKUP($C727,yama_TTX!$B:$J,8,0)</f>
        <v>75 Гц</v>
      </c>
      <c r="M727">
        <f>VLOOKUP($C727,yama_TTX!$B:$J,9,0)</f>
        <v>0</v>
      </c>
    </row>
    <row r="728" spans="1:13" x14ac:dyDescent="0.35">
      <c r="A728" s="6" t="s">
        <v>25</v>
      </c>
      <c r="B728" s="6" t="s">
        <v>5528</v>
      </c>
      <c r="C728" s="6" t="s">
        <v>1153</v>
      </c>
      <c r="D728" s="7">
        <v>24870</v>
      </c>
      <c r="F728" t="str">
        <f>VLOOKUP($C728,yama_TTX!$B:$J,2,0)</f>
        <v>21.5"</v>
      </c>
      <c r="G728" t="str">
        <f>VLOOKUP($C728,yama_TTX!$B:$J,3,0)</f>
        <v>1920x1080 (16:9)</v>
      </c>
      <c r="H728">
        <f>VLOOKUP($C728,yama_TTX!$B:$J,4,0)</f>
        <v>0</v>
      </c>
      <c r="I728" t="str">
        <f>VLOOKUP($C728,yama_TTX!$B:$J,5,0)</f>
        <v>225 кд/м²</v>
      </c>
      <c r="J728" t="str">
        <f>VLOOKUP($C728,yama_TTX!$B:$J,6,0)</f>
        <v>3000:1</v>
      </c>
      <c r="K728" t="str">
        <f>VLOOKUP($C728,yama_TTX!$B:$J,7,0)</f>
        <v>6 мс</v>
      </c>
      <c r="L728" t="str">
        <f>VLOOKUP($C728,yama_TTX!$B:$J,8,0)</f>
        <v>75 Гц</v>
      </c>
      <c r="M728">
        <f>VLOOKUP($C728,yama_TTX!$B:$J,9,0)</f>
        <v>0</v>
      </c>
    </row>
    <row r="729" spans="1:13" x14ac:dyDescent="0.35">
      <c r="A729" s="6" t="s">
        <v>25</v>
      </c>
      <c r="B729" s="6" t="s">
        <v>5528</v>
      </c>
      <c r="C729" s="6" t="s">
        <v>1077</v>
      </c>
      <c r="D729" s="7">
        <v>21704</v>
      </c>
      <c r="F729" t="str">
        <f>VLOOKUP($C729,yama_TTX!$B:$J,2,0)</f>
        <v>21.5"</v>
      </c>
      <c r="G729" t="str">
        <f>VLOOKUP($C729,yama_TTX!$B:$J,3,0)</f>
        <v>1920x1080 (16:9)</v>
      </c>
      <c r="H729">
        <f>VLOOKUP($C729,yama_TTX!$B:$J,4,0)</f>
        <v>0</v>
      </c>
      <c r="I729" t="str">
        <f>VLOOKUP($C729,yama_TTX!$B:$J,5,0)</f>
        <v>250 кд/м²</v>
      </c>
      <c r="J729" t="str">
        <f>VLOOKUP($C729,yama_TTX!$B:$J,6,0)</f>
        <v>1000:1</v>
      </c>
      <c r="K729" t="str">
        <f>VLOOKUP($C729,yama_TTX!$B:$J,7,0)</f>
        <v>7 мс</v>
      </c>
      <c r="L729" t="str">
        <f>VLOOKUP($C729,yama_TTX!$B:$J,8,0)</f>
        <v>76 Гц</v>
      </c>
      <c r="M729">
        <f>VLOOKUP($C729,yama_TTX!$B:$J,9,0)</f>
        <v>0</v>
      </c>
    </row>
    <row r="730" spans="1:13" x14ac:dyDescent="0.35">
      <c r="A730" s="6" t="s">
        <v>25</v>
      </c>
      <c r="B730" s="6" t="s">
        <v>5528</v>
      </c>
      <c r="C730" s="6" t="s">
        <v>1114</v>
      </c>
      <c r="D730" s="7">
        <v>11101</v>
      </c>
      <c r="F730" t="str">
        <f>VLOOKUP($C730,yama_TTX!$B:$J,2,0)</f>
        <v>21.5"</v>
      </c>
      <c r="G730" t="str">
        <f>VLOOKUP($C730,yama_TTX!$B:$J,3,0)</f>
        <v>1920x1080 (16:9)</v>
      </c>
      <c r="H730">
        <f>VLOOKUP($C730,yama_TTX!$B:$J,4,0)</f>
        <v>0</v>
      </c>
      <c r="I730" t="str">
        <f>VLOOKUP($C730,yama_TTX!$B:$J,5,0)</f>
        <v>250 кд/м²</v>
      </c>
      <c r="J730" t="str">
        <f>VLOOKUP($C730,yama_TTX!$B:$J,6,0)</f>
        <v>3000:1</v>
      </c>
      <c r="K730" t="str">
        <f>VLOOKUP($C730,yama_TTX!$B:$J,7,0)</f>
        <v>5 мс</v>
      </c>
      <c r="L730" t="str">
        <f>VLOOKUP($C730,yama_TTX!$B:$J,8,0)</f>
        <v>75 Гц</v>
      </c>
      <c r="M730">
        <f>VLOOKUP($C730,yama_TTX!$B:$J,9,0)</f>
        <v>0</v>
      </c>
    </row>
    <row r="731" spans="1:13" x14ac:dyDescent="0.35">
      <c r="A731" s="6" t="s">
        <v>25</v>
      </c>
      <c r="B731" s="6" t="s">
        <v>5753</v>
      </c>
      <c r="C731" s="6" t="s">
        <v>1198</v>
      </c>
      <c r="D731" s="7">
        <v>19071</v>
      </c>
      <c r="F731" t="str">
        <f>VLOOKUP($C731,yama_TTX!$B:$J,2,0)</f>
        <v>23.6"</v>
      </c>
      <c r="G731" t="str">
        <f>VLOOKUP($C731,yama_TTX!$B:$J,3,0)</f>
        <v>1920x1080 (16:9)</v>
      </c>
      <c r="H731">
        <f>VLOOKUP($C731,yama_TTX!$B:$J,4,0)</f>
        <v>0</v>
      </c>
      <c r="I731" t="str">
        <f>VLOOKUP($C731,yama_TTX!$B:$J,5,0)</f>
        <v>250 кд/м²</v>
      </c>
      <c r="J731" t="str">
        <f>VLOOKUP($C731,yama_TTX!$B:$J,6,0)</f>
        <v>3000:1</v>
      </c>
      <c r="K731" t="str">
        <f>VLOOKUP($C731,yama_TTX!$B:$J,7,0)</f>
        <v>8 мс</v>
      </c>
      <c r="L731" t="str">
        <f>VLOOKUP($C731,yama_TTX!$B:$J,8,0)</f>
        <v>75 Гц</v>
      </c>
      <c r="M731">
        <f>VLOOKUP($C731,yama_TTX!$B:$J,9,0)</f>
        <v>0</v>
      </c>
    </row>
    <row r="732" spans="1:13" x14ac:dyDescent="0.35">
      <c r="A732" s="6" t="s">
        <v>25</v>
      </c>
      <c r="B732" s="6" t="s">
        <v>5753</v>
      </c>
      <c r="C732" s="6" t="s">
        <v>1095</v>
      </c>
      <c r="D732" s="7">
        <v>10494.5</v>
      </c>
      <c r="F732" t="str">
        <f>VLOOKUP($C732,yama_TTX!$B:$J,2,0)</f>
        <v>23.6"</v>
      </c>
      <c r="G732" t="str">
        <f>VLOOKUP($C732,yama_TTX!$B:$J,3,0)</f>
        <v>1920x1080 (16:9)</v>
      </c>
      <c r="H732">
        <f>VLOOKUP($C732,yama_TTX!$B:$J,4,0)</f>
        <v>0</v>
      </c>
      <c r="I732" t="str">
        <f>VLOOKUP($C732,yama_TTX!$B:$J,5,0)</f>
        <v>250 кд/м²</v>
      </c>
      <c r="J732" t="str">
        <f>VLOOKUP($C732,yama_TTX!$B:$J,6,0)</f>
        <v>3000:1</v>
      </c>
      <c r="K732" t="str">
        <f>VLOOKUP($C732,yama_TTX!$B:$J,7,0)</f>
        <v>4 мс</v>
      </c>
      <c r="L732" t="str">
        <f>VLOOKUP($C732,yama_TTX!$B:$J,8,0)</f>
        <v>75 Гц</v>
      </c>
      <c r="M732">
        <f>VLOOKUP($C732,yama_TTX!$B:$J,9,0)</f>
        <v>0</v>
      </c>
    </row>
    <row r="733" spans="1:13" x14ac:dyDescent="0.35">
      <c r="A733" s="6" t="s">
        <v>25</v>
      </c>
      <c r="B733" s="6" t="s">
        <v>5814</v>
      </c>
      <c r="C733" s="6" t="s">
        <v>1189</v>
      </c>
      <c r="D733" s="7">
        <v>10790</v>
      </c>
      <c r="F733" t="str">
        <f>VLOOKUP($C733,yama_TTX!$B:$J,2,0)</f>
        <v>23.6"</v>
      </c>
      <c r="G733" t="str">
        <f>VLOOKUP($C733,yama_TTX!$B:$J,3,0)</f>
        <v>1920x1080 (16:9)</v>
      </c>
      <c r="H733">
        <f>VLOOKUP($C733,yama_TTX!$B:$J,4,0)</f>
        <v>0</v>
      </c>
      <c r="I733" t="str">
        <f>VLOOKUP($C733,yama_TTX!$B:$J,5,0)</f>
        <v>250 кд/м²</v>
      </c>
      <c r="J733" t="str">
        <f>VLOOKUP($C733,yama_TTX!$B:$J,6,0)</f>
        <v>3000:1</v>
      </c>
      <c r="K733" t="str">
        <f>VLOOKUP($C733,yama_TTX!$B:$J,7,0)</f>
        <v>6 мс</v>
      </c>
      <c r="L733" t="str">
        <f>VLOOKUP($C733,yama_TTX!$B:$J,8,0)</f>
        <v>75 Гц</v>
      </c>
      <c r="M733">
        <f>VLOOKUP($C733,yama_TTX!$B:$J,9,0)</f>
        <v>0</v>
      </c>
    </row>
    <row r="734" spans="1:13" x14ac:dyDescent="0.35">
      <c r="A734" s="6" t="s">
        <v>25</v>
      </c>
      <c r="B734" s="6" t="s">
        <v>5248</v>
      </c>
      <c r="C734" s="6" t="s">
        <v>1021</v>
      </c>
      <c r="D734" s="7">
        <v>22701</v>
      </c>
      <c r="F734" t="str">
        <f>VLOOKUP($C734,yama_TTX!$B:$J,2,0)</f>
        <v>23.6"</v>
      </c>
      <c r="G734" t="str">
        <f>VLOOKUP($C734,yama_TTX!$B:$J,3,0)</f>
        <v>1920x1080 (16:9)</v>
      </c>
      <c r="H734">
        <f>VLOOKUP($C734,yama_TTX!$B:$J,4,0)</f>
        <v>0</v>
      </c>
      <c r="I734" t="str">
        <f>VLOOKUP($C734,yama_TTX!$B:$J,5,0)</f>
        <v>220 кд/м²</v>
      </c>
      <c r="J734" t="str">
        <f>VLOOKUP($C734,yama_TTX!$B:$J,6,0)</f>
        <v>3000:1</v>
      </c>
      <c r="K734" t="str">
        <f>VLOOKUP($C734,yama_TTX!$B:$J,7,0)</f>
        <v>4 мс</v>
      </c>
      <c r="L734" t="str">
        <f>VLOOKUP($C734,yama_TTX!$B:$J,8,0)</f>
        <v>75 Гц</v>
      </c>
      <c r="M734">
        <f>VLOOKUP($C734,yama_TTX!$B:$J,9,0)</f>
        <v>0</v>
      </c>
    </row>
    <row r="735" spans="1:13" x14ac:dyDescent="0.35">
      <c r="A735" s="6" t="s">
        <v>25</v>
      </c>
      <c r="B735" s="6" t="s">
        <v>5248</v>
      </c>
      <c r="C735" s="6" t="s">
        <v>404</v>
      </c>
      <c r="D735" s="7">
        <v>11172.5</v>
      </c>
      <c r="F735" t="str">
        <f>VLOOKUP($C735,yama_TTX!$B:$J,2,0)</f>
        <v>23.8"</v>
      </c>
      <c r="G735" t="str">
        <f>VLOOKUP($C735,yama_TTX!$B:$J,3,0)</f>
        <v>1920x1080 (16:9)</v>
      </c>
      <c r="H735" t="str">
        <f>VLOOKUP($C735,yama_TTX!$B:$J,4,0)</f>
        <v>A-MVA</v>
      </c>
      <c r="I735" t="str">
        <f>VLOOKUP($C735,yama_TTX!$B:$J,5,0)</f>
        <v>250 кд/м²</v>
      </c>
      <c r="J735" t="str">
        <f>VLOOKUP($C735,yama_TTX!$B:$J,6,0)</f>
        <v>3000:1</v>
      </c>
      <c r="K735" t="str">
        <f>VLOOKUP($C735,yama_TTX!$B:$J,7,0)</f>
        <v>4 мс</v>
      </c>
      <c r="L735" t="str">
        <f>VLOOKUP($C735,yama_TTX!$B:$J,8,0)</f>
        <v>75 Гц</v>
      </c>
      <c r="M735">
        <f>VLOOKUP($C735,yama_TTX!$B:$J,9,0)</f>
        <v>0</v>
      </c>
    </row>
    <row r="736" spans="1:13" x14ac:dyDescent="0.35">
      <c r="A736" s="6" t="s">
        <v>25</v>
      </c>
      <c r="B736" s="6" t="s">
        <v>5307</v>
      </c>
      <c r="C736" s="6" t="s">
        <v>476</v>
      </c>
      <c r="D736" s="7">
        <v>30663</v>
      </c>
      <c r="F736">
        <f>VLOOKUP($C736,yama_TTX!$B:$J,2,0)</f>
        <v>0</v>
      </c>
      <c r="G736" t="str">
        <f>VLOOKUP($C736,yama_TTX!$B:$J,3,0)</f>
        <v>1920x1080 (16:9)</v>
      </c>
      <c r="H736" t="str">
        <f>VLOOKUP($C736,yama_TTX!$B:$J,4,0)</f>
        <v>A-MVA</v>
      </c>
      <c r="I736" t="str">
        <f>VLOOKUP($C736,yama_TTX!$B:$J,5,0)</f>
        <v>300 кд/м²</v>
      </c>
      <c r="J736" t="str">
        <f>VLOOKUP($C736,yama_TTX!$B:$J,6,0)</f>
        <v>3000:1</v>
      </c>
      <c r="K736" t="str">
        <f>VLOOKUP($C736,yama_TTX!$B:$J,7,0)</f>
        <v>4 мс</v>
      </c>
      <c r="L736" t="str">
        <f>VLOOKUP($C736,yama_TTX!$B:$J,8,0)</f>
        <v>75 Гц</v>
      </c>
      <c r="M736">
        <f>VLOOKUP($C736,yama_TTX!$B:$J,9,0)</f>
        <v>0</v>
      </c>
    </row>
    <row r="737" spans="1:13" x14ac:dyDescent="0.35">
      <c r="A737" s="6" t="s">
        <v>25</v>
      </c>
      <c r="B737" s="6" t="s">
        <v>5113</v>
      </c>
      <c r="C737" s="6" t="s">
        <v>213</v>
      </c>
      <c r="D737" s="7">
        <v>21631</v>
      </c>
      <c r="F737" t="str">
        <f>VLOOKUP($C737,yama_TTX!$B:$J,2,0)</f>
        <v>31.5"</v>
      </c>
      <c r="G737" t="str">
        <f>VLOOKUP($C737,yama_TTX!$B:$J,3,0)</f>
        <v>2560x1440 (16:9)</v>
      </c>
      <c r="H737">
        <f>VLOOKUP($C737,yama_TTX!$B:$J,4,0)</f>
        <v>0</v>
      </c>
      <c r="I737" t="str">
        <f>VLOOKUP($C737,yama_TTX!$B:$J,5,0)</f>
        <v>300 кд/м²</v>
      </c>
      <c r="J737" t="str">
        <f>VLOOKUP($C737,yama_TTX!$B:$J,6,0)</f>
        <v>1200:1</v>
      </c>
      <c r="K737" t="str">
        <f>VLOOKUP($C737,yama_TTX!$B:$J,7,0)</f>
        <v>4 мс</v>
      </c>
      <c r="L737" t="str">
        <f>VLOOKUP($C737,yama_TTX!$B:$J,8,0)</f>
        <v>75 Гц</v>
      </c>
      <c r="M737">
        <f>VLOOKUP($C737,yama_TTX!$B:$J,9,0)</f>
        <v>0</v>
      </c>
    </row>
    <row r="738" spans="1:13" x14ac:dyDescent="0.35">
      <c r="A738" s="6" t="s">
        <v>25</v>
      </c>
      <c r="B738" s="6" t="s">
        <v>5533</v>
      </c>
      <c r="C738" s="6" t="s">
        <v>786</v>
      </c>
      <c r="D738" s="7">
        <v>37870.5</v>
      </c>
      <c r="F738" t="str">
        <f>VLOOKUP($C738,yama_TTX!$B:$J,2,0)</f>
        <v>31.5"</v>
      </c>
      <c r="G738" t="str">
        <f>VLOOKUP($C738,yama_TTX!$B:$J,3,0)</f>
        <v>3840x2160 (16:9)</v>
      </c>
      <c r="H738">
        <f>VLOOKUP($C738,yama_TTX!$B:$J,4,0)</f>
        <v>0</v>
      </c>
      <c r="I738" t="str">
        <f>VLOOKUP($C738,yama_TTX!$B:$J,5,0)</f>
        <v>300 кд/м²</v>
      </c>
      <c r="J738" t="str">
        <f>VLOOKUP($C738,yama_TTX!$B:$J,6,0)</f>
        <v>3000:1</v>
      </c>
      <c r="K738" t="str">
        <f>VLOOKUP($C738,yama_TTX!$B:$J,7,0)</f>
        <v>3 мс</v>
      </c>
      <c r="L738" t="str">
        <f>VLOOKUP($C738,yama_TTX!$B:$J,8,0)</f>
        <v>75 Гц</v>
      </c>
      <c r="M738">
        <f>VLOOKUP($C738,yama_TTX!$B:$J,9,0)</f>
        <v>0</v>
      </c>
    </row>
    <row r="739" spans="1:13" x14ac:dyDescent="0.35">
      <c r="A739" s="6" t="s">
        <v>25</v>
      </c>
      <c r="B739" s="6" t="s">
        <v>5342</v>
      </c>
      <c r="C739" s="6" t="s">
        <v>530</v>
      </c>
      <c r="D739" s="7">
        <v>8900</v>
      </c>
      <c r="F739" t="str">
        <f>VLOOKUP($C739,yama_TTX!$B:$J,2,0)</f>
        <v>21.5"</v>
      </c>
      <c r="G739" t="str">
        <f>VLOOKUP($C739,yama_TTX!$B:$J,3,0)</f>
        <v>1920x1080 (16:9)</v>
      </c>
      <c r="H739">
        <f>VLOOKUP($C739,yama_TTX!$B:$J,4,0)</f>
        <v>0</v>
      </c>
      <c r="I739" t="str">
        <f>VLOOKUP($C739,yama_TTX!$B:$J,5,0)</f>
        <v>250 кд/м²</v>
      </c>
      <c r="J739" t="str">
        <f>VLOOKUP($C739,yama_TTX!$B:$J,6,0)</f>
        <v>1000:1</v>
      </c>
      <c r="K739" t="str">
        <f>VLOOKUP($C739,yama_TTX!$B:$J,7,0)</f>
        <v>4 мс</v>
      </c>
      <c r="L739" t="str">
        <f>VLOOKUP($C739,yama_TTX!$B:$J,8,0)</f>
        <v>75 Гц</v>
      </c>
      <c r="M739">
        <f>VLOOKUP($C739,yama_TTX!$B:$J,9,0)</f>
        <v>0</v>
      </c>
    </row>
    <row r="740" spans="1:13" x14ac:dyDescent="0.35">
      <c r="A740" s="6" t="s">
        <v>25</v>
      </c>
      <c r="B740" s="6" t="s">
        <v>5427</v>
      </c>
      <c r="C740" s="6" t="s">
        <v>649</v>
      </c>
      <c r="D740" s="7">
        <v>8945</v>
      </c>
      <c r="F740" t="str">
        <f>VLOOKUP($C740,yama_TTX!$B:$J,2,0)</f>
        <v>21.5"</v>
      </c>
      <c r="G740" t="str">
        <f>VLOOKUP($C740,yama_TTX!$B:$J,3,0)</f>
        <v>1920x1080 (16:9)</v>
      </c>
      <c r="H740">
        <f>VLOOKUP($C740,yama_TTX!$B:$J,4,0)</f>
        <v>0</v>
      </c>
      <c r="I740" t="str">
        <f>VLOOKUP($C740,yama_TTX!$B:$J,5,0)</f>
        <v>250 кд/м²</v>
      </c>
      <c r="J740" t="str">
        <f>VLOOKUP($C740,yama_TTX!$B:$J,6,0)</f>
        <v>3000:1</v>
      </c>
      <c r="K740" t="str">
        <f>VLOOKUP($C740,yama_TTX!$B:$J,7,0)</f>
        <v>4 мс</v>
      </c>
      <c r="L740" t="str">
        <f>VLOOKUP($C740,yama_TTX!$B:$J,8,0)</f>
        <v>75 Гц</v>
      </c>
      <c r="M740">
        <f>VLOOKUP($C740,yama_TTX!$B:$J,9,0)</f>
        <v>0</v>
      </c>
    </row>
    <row r="741" spans="1:13" x14ac:dyDescent="0.35">
      <c r="A741" s="6" t="s">
        <v>25</v>
      </c>
      <c r="B741" s="6" t="s">
        <v>5799</v>
      </c>
      <c r="C741" s="6" t="s">
        <v>1169</v>
      </c>
      <c r="D741" s="7">
        <v>10429</v>
      </c>
      <c r="F741">
        <f>VLOOKUP($C741,yama_TTX!$B:$J,2,0)</f>
        <v>0</v>
      </c>
      <c r="G741" t="str">
        <f>VLOOKUP($C741,yama_TTX!$B:$J,3,0)</f>
        <v>1920x1080 (16:9)</v>
      </c>
      <c r="H741" t="str">
        <f>VLOOKUP($C741,yama_TTX!$B:$J,4,0)</f>
        <v>AH-IPS</v>
      </c>
      <c r="I741" t="str">
        <f>VLOOKUP($C741,yama_TTX!$B:$J,5,0)</f>
        <v>250 кд/м²</v>
      </c>
      <c r="J741" t="str">
        <f>VLOOKUP($C741,yama_TTX!$B:$J,6,0)</f>
        <v>1000:1</v>
      </c>
      <c r="K741" t="str">
        <f>VLOOKUP($C741,yama_TTX!$B:$J,7,0)</f>
        <v>5 мс</v>
      </c>
      <c r="L741" t="str">
        <f>VLOOKUP($C741,yama_TTX!$B:$J,8,0)</f>
        <v>75 Гц</v>
      </c>
      <c r="M741">
        <f>VLOOKUP($C741,yama_TTX!$B:$J,9,0)</f>
        <v>0</v>
      </c>
    </row>
    <row r="742" spans="1:13" x14ac:dyDescent="0.35">
      <c r="A742" s="6" t="s">
        <v>25</v>
      </c>
      <c r="B742" s="6" t="s">
        <v>5611</v>
      </c>
      <c r="C742" s="6" t="s">
        <v>888</v>
      </c>
      <c r="D742" s="7">
        <v>10830.5</v>
      </c>
      <c r="F742" t="str">
        <f>VLOOKUP($C742,yama_TTX!$B:$J,2,0)</f>
        <v>22.5"</v>
      </c>
      <c r="G742" t="str">
        <f>VLOOKUP($C742,yama_TTX!$B:$J,3,0)</f>
        <v>1920x1200 (16:10)</v>
      </c>
      <c r="H742">
        <f>VLOOKUP($C742,yama_TTX!$B:$J,4,0)</f>
        <v>0</v>
      </c>
      <c r="I742" t="str">
        <f>VLOOKUP($C742,yama_TTX!$B:$J,5,0)</f>
        <v>250 кд/м²</v>
      </c>
      <c r="J742" t="str">
        <f>VLOOKUP($C742,yama_TTX!$B:$J,6,0)</f>
        <v>1000:1</v>
      </c>
      <c r="K742" t="str">
        <f>VLOOKUP($C742,yama_TTX!$B:$J,7,0)</f>
        <v>4 мс</v>
      </c>
      <c r="L742" t="str">
        <f>VLOOKUP($C742,yama_TTX!$B:$J,8,0)</f>
        <v>75 Гц</v>
      </c>
      <c r="M742">
        <f>VLOOKUP($C742,yama_TTX!$B:$J,9,0)</f>
        <v>0</v>
      </c>
    </row>
    <row r="743" spans="1:13" x14ac:dyDescent="0.35">
      <c r="A743" s="6" t="s">
        <v>25</v>
      </c>
      <c r="B743" s="6" t="s">
        <v>5365</v>
      </c>
      <c r="C743" s="6" t="s">
        <v>568</v>
      </c>
      <c r="D743" s="7">
        <v>10520</v>
      </c>
      <c r="F743" t="str">
        <f>VLOOKUP($C743,yama_TTX!$B:$J,2,0)</f>
        <v>23.8"</v>
      </c>
      <c r="G743" t="str">
        <f>VLOOKUP($C743,yama_TTX!$B:$J,3,0)</f>
        <v>1920x1080 (16:9)</v>
      </c>
      <c r="H743">
        <f>VLOOKUP($C743,yama_TTX!$B:$J,4,0)</f>
        <v>0</v>
      </c>
      <c r="I743" t="str">
        <f>VLOOKUP($C743,yama_TTX!$B:$J,5,0)</f>
        <v>250 кд/м²</v>
      </c>
      <c r="J743" t="str">
        <f>VLOOKUP($C743,yama_TTX!$B:$J,6,0)</f>
        <v>1000:1</v>
      </c>
      <c r="K743" t="str">
        <f>VLOOKUP($C743,yama_TTX!$B:$J,7,0)</f>
        <v>5 мс</v>
      </c>
      <c r="L743" t="str">
        <f>VLOOKUP($C743,yama_TTX!$B:$J,8,0)</f>
        <v>75 Гц</v>
      </c>
      <c r="M743">
        <f>VLOOKUP($C743,yama_TTX!$B:$J,9,0)</f>
        <v>0</v>
      </c>
    </row>
    <row r="744" spans="1:13" x14ac:dyDescent="0.35">
      <c r="A744" s="6" t="s">
        <v>25</v>
      </c>
      <c r="B744" s="6" t="s">
        <v>5176</v>
      </c>
      <c r="C744" s="6" t="s">
        <v>302</v>
      </c>
      <c r="D744" s="7">
        <v>9940</v>
      </c>
      <c r="F744" t="str">
        <f>VLOOKUP($C744,yama_TTX!$B:$J,2,0)</f>
        <v>23.8"</v>
      </c>
      <c r="G744" t="str">
        <f>VLOOKUP($C744,yama_TTX!$B:$J,3,0)</f>
        <v>1920x1080 (16:9)</v>
      </c>
      <c r="H744">
        <f>VLOOKUP($C744,yama_TTX!$B:$J,4,0)</f>
        <v>0</v>
      </c>
      <c r="I744" t="str">
        <f>VLOOKUP($C744,yama_TTX!$B:$J,5,0)</f>
        <v>250 кд/м²</v>
      </c>
      <c r="J744" t="str">
        <f>VLOOKUP($C744,yama_TTX!$B:$J,6,0)</f>
        <v>1000:1</v>
      </c>
      <c r="K744" t="str">
        <f>VLOOKUP($C744,yama_TTX!$B:$J,7,0)</f>
        <v>4 мс</v>
      </c>
      <c r="L744" t="str">
        <f>VLOOKUP($C744,yama_TTX!$B:$J,8,0)</f>
        <v>75 Гц</v>
      </c>
      <c r="M744">
        <f>VLOOKUP($C744,yama_TTX!$B:$J,9,0)</f>
        <v>0</v>
      </c>
    </row>
    <row r="745" spans="1:13" x14ac:dyDescent="0.35">
      <c r="A745" s="6" t="s">
        <v>25</v>
      </c>
      <c r="B745" s="6" t="s">
        <v>5312</v>
      </c>
      <c r="C745" s="6" t="s">
        <v>483</v>
      </c>
      <c r="D745" s="7">
        <v>15960</v>
      </c>
      <c r="F745">
        <f>VLOOKUP($C745,yama_TTX!$B:$J,2,0)</f>
        <v>0</v>
      </c>
      <c r="G745" t="str">
        <f>VLOOKUP($C745,yama_TTX!$B:$J,3,0)</f>
        <v>1920x1200 (16:10)</v>
      </c>
      <c r="H745">
        <f>VLOOKUP($C745,yama_TTX!$B:$J,4,0)</f>
        <v>0</v>
      </c>
      <c r="I745" t="str">
        <f>VLOOKUP($C745,yama_TTX!$B:$J,5,0)</f>
        <v>300 кд/м²</v>
      </c>
      <c r="J745" t="str">
        <f>VLOOKUP($C745,yama_TTX!$B:$J,6,0)</f>
        <v>1000:1</v>
      </c>
      <c r="K745" t="str">
        <f>VLOOKUP($C745,yama_TTX!$B:$J,7,0)</f>
        <v>4 мс</v>
      </c>
      <c r="L745" t="str">
        <f>VLOOKUP($C745,yama_TTX!$B:$J,8,0)</f>
        <v>76 Гц</v>
      </c>
      <c r="M745">
        <f>VLOOKUP($C745,yama_TTX!$B:$J,9,0)</f>
        <v>0</v>
      </c>
    </row>
    <row r="746" spans="1:13" x14ac:dyDescent="0.35">
      <c r="A746" s="6" t="s">
        <v>25</v>
      </c>
      <c r="B746" s="6" t="s">
        <v>5122</v>
      </c>
      <c r="C746" s="6" t="s">
        <v>225</v>
      </c>
      <c r="D746" s="7">
        <v>14150</v>
      </c>
      <c r="F746">
        <f>VLOOKUP($C746,yama_TTX!$B:$J,2,0)</f>
        <v>0</v>
      </c>
      <c r="G746" t="str">
        <f>VLOOKUP($C746,yama_TTX!$B:$J,3,0)</f>
        <v>1920x1080@75 Гц (16:9)</v>
      </c>
      <c r="H746">
        <f>VLOOKUP($C746,yama_TTX!$B:$J,4,0)</f>
        <v>0</v>
      </c>
      <c r="I746" t="str">
        <f>VLOOKUP($C746,yama_TTX!$B:$J,5,0)</f>
        <v>250 кд/м²</v>
      </c>
      <c r="J746" t="str">
        <f>VLOOKUP($C746,yama_TTX!$B:$J,6,0)</f>
        <v>1000:1</v>
      </c>
      <c r="K746" t="str">
        <f>VLOOKUP($C746,yama_TTX!$B:$J,7,0)</f>
        <v>4 мс</v>
      </c>
      <c r="L746">
        <f>VLOOKUP($C746,yama_TTX!$B:$J,8,0)</f>
        <v>0</v>
      </c>
      <c r="M746">
        <f>VLOOKUP($C746,yama_TTX!$B:$J,9,0)</f>
        <v>0</v>
      </c>
    </row>
    <row r="747" spans="1:13" x14ac:dyDescent="0.35">
      <c r="A747" s="6" t="s">
        <v>25</v>
      </c>
      <c r="B747" s="6" t="s">
        <v>5764</v>
      </c>
      <c r="C747" s="6" t="s">
        <v>1115</v>
      </c>
      <c r="D747" s="7">
        <v>10610</v>
      </c>
      <c r="F747" t="str">
        <f>VLOOKUP($C747,yama_TTX!$B:$J,2,0)</f>
        <v>21.5"</v>
      </c>
      <c r="G747" t="str">
        <f>VLOOKUP($C747,yama_TTX!$B:$J,3,0)</f>
        <v>1920x1080 (16:9)</v>
      </c>
      <c r="H747">
        <f>VLOOKUP($C747,yama_TTX!$B:$J,4,0)</f>
        <v>0</v>
      </c>
      <c r="I747" t="str">
        <f>VLOOKUP($C747,yama_TTX!$B:$J,5,0)</f>
        <v>250 кд/м²</v>
      </c>
      <c r="J747" t="str">
        <f>VLOOKUP($C747,yama_TTX!$B:$J,6,0)</f>
        <v>1000:1</v>
      </c>
      <c r="K747" t="str">
        <f>VLOOKUP($C747,yama_TTX!$B:$J,7,0)</f>
        <v>4 мс</v>
      </c>
      <c r="L747" t="str">
        <f>VLOOKUP($C747,yama_TTX!$B:$J,8,0)</f>
        <v>75 Гц</v>
      </c>
      <c r="M747">
        <f>VLOOKUP($C747,yama_TTX!$B:$J,9,0)</f>
        <v>0</v>
      </c>
    </row>
    <row r="748" spans="1:13" x14ac:dyDescent="0.35">
      <c r="A748" s="6" t="s">
        <v>25</v>
      </c>
      <c r="B748" s="6" t="s">
        <v>5773</v>
      </c>
      <c r="C748" s="6" t="s">
        <v>1125</v>
      </c>
      <c r="D748" s="7">
        <v>20623.666666666668</v>
      </c>
      <c r="F748" t="str">
        <f>VLOOKUP($C748,yama_TTX!$B:$J,2,0)</f>
        <v>21.5"</v>
      </c>
      <c r="G748" t="str">
        <f>VLOOKUP($C748,yama_TTX!$B:$J,3,0)</f>
        <v>1920x1080 (16:9)</v>
      </c>
      <c r="H748">
        <f>VLOOKUP($C748,yama_TTX!$B:$J,4,0)</f>
        <v>0</v>
      </c>
      <c r="I748" t="str">
        <f>VLOOKUP($C748,yama_TTX!$B:$J,5,0)</f>
        <v>250 кд/м²</v>
      </c>
      <c r="J748" t="str">
        <f>VLOOKUP($C748,yama_TTX!$B:$J,6,0)</f>
        <v>3000:1</v>
      </c>
      <c r="K748" t="str">
        <f>VLOOKUP($C748,yama_TTX!$B:$J,7,0)</f>
        <v>4 мс</v>
      </c>
      <c r="L748" t="str">
        <f>VLOOKUP($C748,yama_TTX!$B:$J,8,0)</f>
        <v>75 Гц</v>
      </c>
      <c r="M748">
        <f>VLOOKUP($C748,yama_TTX!$B:$J,9,0)</f>
        <v>0</v>
      </c>
    </row>
    <row r="749" spans="1:13" x14ac:dyDescent="0.35">
      <c r="A749" s="6" t="s">
        <v>25</v>
      </c>
      <c r="B749" s="6" t="s">
        <v>5065</v>
      </c>
      <c r="C749" s="6" t="s">
        <v>143</v>
      </c>
      <c r="D749" s="7">
        <v>11637.5</v>
      </c>
      <c r="F749">
        <f>VLOOKUP($C749,yama_TTX!$B:$J,2,0)</f>
        <v>0</v>
      </c>
      <c r="G749" t="str">
        <f>VLOOKUP($C749,yama_TTX!$B:$J,3,0)</f>
        <v>1920x1080 (16:9)</v>
      </c>
      <c r="H749" t="str">
        <f>VLOOKUP($C749,yama_TTX!$B:$J,4,0)</f>
        <v>AH-IPS</v>
      </c>
      <c r="I749" t="str">
        <f>VLOOKUP($C749,yama_TTX!$B:$J,5,0)</f>
        <v>250 кд/м²</v>
      </c>
      <c r="J749" t="str">
        <f>VLOOKUP($C749,yama_TTX!$B:$J,6,0)</f>
        <v>1000:1</v>
      </c>
      <c r="K749" t="str">
        <f>VLOOKUP($C749,yama_TTX!$B:$J,7,0)</f>
        <v>5 мс</v>
      </c>
      <c r="L749" t="str">
        <f>VLOOKUP($C749,yama_TTX!$B:$J,8,0)</f>
        <v>75 Гц</v>
      </c>
      <c r="M749">
        <f>VLOOKUP($C749,yama_TTX!$B:$J,9,0)</f>
        <v>0</v>
      </c>
    </row>
    <row r="750" spans="1:13" x14ac:dyDescent="0.35">
      <c r="A750" s="6" t="s">
        <v>25</v>
      </c>
      <c r="B750" s="6" t="s">
        <v>5381</v>
      </c>
      <c r="C750" s="6" t="s">
        <v>588</v>
      </c>
      <c r="D750" s="7">
        <v>12794</v>
      </c>
      <c r="F750" t="str">
        <f>VLOOKUP($C750,yama_TTX!$B:$J,2,0)</f>
        <v>22.5"</v>
      </c>
      <c r="G750" t="str">
        <f>VLOOKUP($C750,yama_TTX!$B:$J,3,0)</f>
        <v>1920x1200 (16:10)</v>
      </c>
      <c r="H750">
        <f>VLOOKUP($C750,yama_TTX!$B:$J,4,0)</f>
        <v>0</v>
      </c>
      <c r="I750" t="str">
        <f>VLOOKUP($C750,yama_TTX!$B:$J,5,0)</f>
        <v>250 кд/м²</v>
      </c>
      <c r="J750" t="str">
        <f>VLOOKUP($C750,yama_TTX!$B:$J,6,0)</f>
        <v>1000:1</v>
      </c>
      <c r="K750" t="str">
        <f>VLOOKUP($C750,yama_TTX!$B:$J,7,0)</f>
        <v>4 мс</v>
      </c>
      <c r="L750" t="str">
        <f>VLOOKUP($C750,yama_TTX!$B:$J,8,0)</f>
        <v>76 Гц</v>
      </c>
      <c r="M750">
        <f>VLOOKUP($C750,yama_TTX!$B:$J,9,0)</f>
        <v>0</v>
      </c>
    </row>
    <row r="751" spans="1:13" x14ac:dyDescent="0.35">
      <c r="A751" s="6" t="s">
        <v>25</v>
      </c>
      <c r="B751" s="6" t="s">
        <v>5085</v>
      </c>
      <c r="C751" s="6" t="s">
        <v>174</v>
      </c>
      <c r="D751" s="7">
        <v>12338.857142857143</v>
      </c>
      <c r="F751" t="str">
        <f>VLOOKUP($C751,yama_TTX!$B:$J,2,0)</f>
        <v>23.8"</v>
      </c>
      <c r="G751" t="str">
        <f>VLOOKUP($C751,yama_TTX!$B:$J,3,0)</f>
        <v>1920x1080 (16:9)</v>
      </c>
      <c r="H751">
        <f>VLOOKUP($C751,yama_TTX!$B:$J,4,0)</f>
        <v>0</v>
      </c>
      <c r="I751" t="str">
        <f>VLOOKUP($C751,yama_TTX!$B:$J,5,0)</f>
        <v>250 кд/м²</v>
      </c>
      <c r="J751" t="str">
        <f>VLOOKUP($C751,yama_TTX!$B:$J,6,0)</f>
        <v>1000:1</v>
      </c>
      <c r="K751" t="str">
        <f>VLOOKUP($C751,yama_TTX!$B:$J,7,0)</f>
        <v>5 мс</v>
      </c>
      <c r="L751" t="str">
        <f>VLOOKUP($C751,yama_TTX!$B:$J,8,0)</f>
        <v>75 Гц</v>
      </c>
      <c r="M751">
        <f>VLOOKUP($C751,yama_TTX!$B:$J,9,0)</f>
        <v>0</v>
      </c>
    </row>
    <row r="752" spans="1:13" x14ac:dyDescent="0.35">
      <c r="A752" s="6" t="s">
        <v>25</v>
      </c>
      <c r="B752" s="6" t="s">
        <v>4994</v>
      </c>
      <c r="C752" s="6" t="s">
        <v>56</v>
      </c>
      <c r="D752" s="7">
        <v>12008</v>
      </c>
      <c r="F752" t="str">
        <f>VLOOKUP($C752,yama_TTX!$B:$J,2,0)</f>
        <v>23.8"</v>
      </c>
      <c r="G752" t="str">
        <f>VLOOKUP($C752,yama_TTX!$B:$J,3,0)</f>
        <v>1920x1080 (16:9)</v>
      </c>
      <c r="H752">
        <f>VLOOKUP($C752,yama_TTX!$B:$J,4,0)</f>
        <v>0</v>
      </c>
      <c r="I752" t="str">
        <f>VLOOKUP($C752,yama_TTX!$B:$J,5,0)</f>
        <v>250 кд/м²</v>
      </c>
      <c r="J752" t="str">
        <f>VLOOKUP($C752,yama_TTX!$B:$J,6,0)</f>
        <v>1000:1</v>
      </c>
      <c r="K752" t="str">
        <f>VLOOKUP($C752,yama_TTX!$B:$J,7,0)</f>
        <v>4 мс</v>
      </c>
      <c r="L752" t="str">
        <f>VLOOKUP($C752,yama_TTX!$B:$J,8,0)</f>
        <v>75 Гц</v>
      </c>
      <c r="M752">
        <f>VLOOKUP($C752,yama_TTX!$B:$J,9,0)</f>
        <v>0</v>
      </c>
    </row>
    <row r="753" spans="1:13" x14ac:dyDescent="0.35">
      <c r="A753" s="6" t="s">
        <v>25</v>
      </c>
      <c r="B753" s="6" t="s">
        <v>5929</v>
      </c>
      <c r="C753" s="6" t="s">
        <v>15836</v>
      </c>
      <c r="D753" s="7">
        <v>19930</v>
      </c>
      <c r="F753" t="e">
        <f>VLOOKUP($C753,yama_TTX!$B:$J,2,0)</f>
        <v>#N/A</v>
      </c>
      <c r="G753" t="e">
        <f>VLOOKUP($C753,yama_TTX!$B:$J,3,0)</f>
        <v>#N/A</v>
      </c>
      <c r="H753" t="e">
        <f>VLOOKUP($C753,yama_TTX!$B:$J,4,0)</f>
        <v>#N/A</v>
      </c>
      <c r="I753" t="e">
        <f>VLOOKUP($C753,yama_TTX!$B:$J,5,0)</f>
        <v>#N/A</v>
      </c>
      <c r="J753" t="e">
        <f>VLOOKUP($C753,yama_TTX!$B:$J,6,0)</f>
        <v>#N/A</v>
      </c>
      <c r="K753" t="e">
        <f>VLOOKUP($C753,yama_TTX!$B:$J,7,0)</f>
        <v>#N/A</v>
      </c>
      <c r="L753" t="e">
        <f>VLOOKUP($C753,yama_TTX!$B:$J,8,0)</f>
        <v>#N/A</v>
      </c>
      <c r="M753" t="e">
        <f>VLOOKUP($C753,yama_TTX!$B:$J,9,0)</f>
        <v>#N/A</v>
      </c>
    </row>
    <row r="754" spans="1:13" x14ac:dyDescent="0.35">
      <c r="A754" s="6" t="s">
        <v>25</v>
      </c>
      <c r="B754" s="6" t="s">
        <v>5377</v>
      </c>
      <c r="C754" s="6" t="s">
        <v>580</v>
      </c>
      <c r="D754" s="7">
        <v>17210</v>
      </c>
      <c r="F754">
        <f>VLOOKUP($C754,yama_TTX!$B:$J,2,0)</f>
        <v>0</v>
      </c>
      <c r="G754" t="str">
        <f>VLOOKUP($C754,yama_TTX!$B:$J,3,0)</f>
        <v>1920x1200 (16:10)</v>
      </c>
      <c r="H754">
        <f>VLOOKUP($C754,yama_TTX!$B:$J,4,0)</f>
        <v>0</v>
      </c>
      <c r="I754" t="str">
        <f>VLOOKUP($C754,yama_TTX!$B:$J,5,0)</f>
        <v>300 кд/м²</v>
      </c>
      <c r="J754" t="str">
        <f>VLOOKUP($C754,yama_TTX!$B:$J,6,0)</f>
        <v>1000:1</v>
      </c>
      <c r="K754" t="str">
        <f>VLOOKUP($C754,yama_TTX!$B:$J,7,0)</f>
        <v>4 мс</v>
      </c>
      <c r="L754" t="str">
        <f>VLOOKUP($C754,yama_TTX!$B:$J,8,0)</f>
        <v>76 Гц</v>
      </c>
      <c r="M754">
        <f>VLOOKUP($C754,yama_TTX!$B:$J,9,0)</f>
        <v>0</v>
      </c>
    </row>
    <row r="755" spans="1:13" x14ac:dyDescent="0.35">
      <c r="A755" s="6" t="s">
        <v>25</v>
      </c>
      <c r="B755" s="6" t="s">
        <v>5128</v>
      </c>
      <c r="C755" s="6" t="s">
        <v>231</v>
      </c>
      <c r="D755" s="7">
        <v>14831</v>
      </c>
      <c r="F755">
        <f>VLOOKUP($C755,yama_TTX!$B:$J,2,0)</f>
        <v>0</v>
      </c>
      <c r="G755" t="str">
        <f>VLOOKUP($C755,yama_TTX!$B:$J,3,0)</f>
        <v>1920x1080@75 Гц (16:9)</v>
      </c>
      <c r="H755">
        <f>VLOOKUP($C755,yama_TTX!$B:$J,4,0)</f>
        <v>0</v>
      </c>
      <c r="I755" t="str">
        <f>VLOOKUP($C755,yama_TTX!$B:$J,5,0)</f>
        <v>250 кд/м²</v>
      </c>
      <c r="J755" t="str">
        <f>VLOOKUP($C755,yama_TTX!$B:$J,6,0)</f>
        <v>1000:1</v>
      </c>
      <c r="K755" t="str">
        <f>VLOOKUP($C755,yama_TTX!$B:$J,7,0)</f>
        <v>4 мс</v>
      </c>
      <c r="L755" t="str">
        <f>VLOOKUP($C755,yama_TTX!$B:$J,8,0)</f>
        <v>75 Гц</v>
      </c>
      <c r="M755">
        <f>VLOOKUP($C755,yama_TTX!$B:$J,9,0)</f>
        <v>0</v>
      </c>
    </row>
    <row r="756" spans="1:13" x14ac:dyDescent="0.35">
      <c r="A756" s="6" t="s">
        <v>25</v>
      </c>
      <c r="B756" s="6" t="s">
        <v>5013</v>
      </c>
      <c r="C756" s="6" t="s">
        <v>80</v>
      </c>
      <c r="D756" s="7">
        <v>23130.75</v>
      </c>
      <c r="F756">
        <f>VLOOKUP($C756,yama_TTX!$B:$J,2,0)</f>
        <v>0</v>
      </c>
      <c r="G756" t="str">
        <f>VLOOKUP($C756,yama_TTX!$B:$J,3,0)</f>
        <v>2560x1440 (16:9)</v>
      </c>
      <c r="H756">
        <f>VLOOKUP($C756,yama_TTX!$B:$J,4,0)</f>
        <v>0</v>
      </c>
      <c r="I756" t="str">
        <f>VLOOKUP($C756,yama_TTX!$B:$J,5,0)</f>
        <v>350 кд/м²</v>
      </c>
      <c r="J756" t="str">
        <f>VLOOKUP($C756,yama_TTX!$B:$J,6,0)</f>
        <v>1000:1</v>
      </c>
      <c r="K756" t="str">
        <f>VLOOKUP($C756,yama_TTX!$B:$J,7,0)</f>
        <v>5 мс</v>
      </c>
      <c r="L756" t="str">
        <f>VLOOKUP($C756,yama_TTX!$B:$J,8,0)</f>
        <v>75 Гц</v>
      </c>
      <c r="M756">
        <f>VLOOKUP($C756,yama_TTX!$B:$J,9,0)</f>
        <v>0</v>
      </c>
    </row>
    <row r="757" spans="1:13" x14ac:dyDescent="0.35">
      <c r="A757" s="6" t="s">
        <v>25</v>
      </c>
      <c r="B757" s="6" t="s">
        <v>5228</v>
      </c>
      <c r="C757" s="6" t="s">
        <v>376</v>
      </c>
      <c r="D757" s="7">
        <v>29325.8</v>
      </c>
      <c r="F757">
        <f>VLOOKUP($C757,yama_TTX!$B:$J,2,0)</f>
        <v>0</v>
      </c>
      <c r="G757" t="str">
        <f>VLOOKUP($C757,yama_TTX!$B:$J,3,0)</f>
        <v>3840x2160 (16:9)</v>
      </c>
      <c r="H757">
        <f>VLOOKUP($C757,yama_TTX!$B:$J,4,0)</f>
        <v>0</v>
      </c>
      <c r="I757" t="str">
        <f>VLOOKUP($C757,yama_TTX!$B:$J,5,0)</f>
        <v>300 кд/м²</v>
      </c>
      <c r="J757" t="str">
        <f>VLOOKUP($C757,yama_TTX!$B:$J,6,0)</f>
        <v>1000:1</v>
      </c>
      <c r="K757" t="str">
        <f>VLOOKUP($C757,yama_TTX!$B:$J,7,0)</f>
        <v>4 мс</v>
      </c>
      <c r="L757" t="str">
        <f>VLOOKUP($C757,yama_TTX!$B:$J,8,0)</f>
        <v>75 Гц</v>
      </c>
      <c r="M757">
        <f>VLOOKUP($C757,yama_TTX!$B:$J,9,0)</f>
        <v>0</v>
      </c>
    </row>
    <row r="758" spans="1:13" x14ac:dyDescent="0.35">
      <c r="A758" s="6" t="s">
        <v>25</v>
      </c>
      <c r="B758" s="6" t="s">
        <v>5075</v>
      </c>
      <c r="C758" s="6" t="s">
        <v>160</v>
      </c>
      <c r="D758" s="7">
        <v>33060</v>
      </c>
      <c r="F758">
        <f>VLOOKUP($C758,yama_TTX!$B:$J,2,0)</f>
        <v>0</v>
      </c>
      <c r="G758" t="str">
        <f>VLOOKUP($C758,yama_TTX!$B:$J,3,0)</f>
        <v>3440x1440@75 Гц (21:9)</v>
      </c>
      <c r="H758">
        <f>VLOOKUP($C758,yama_TTX!$B:$J,4,0)</f>
        <v>0</v>
      </c>
      <c r="I758" t="str">
        <f>VLOOKUP($C758,yama_TTX!$B:$J,5,0)</f>
        <v>400 кд/м²</v>
      </c>
      <c r="J758" t="str">
        <f>VLOOKUP($C758,yama_TTX!$B:$J,6,0)</f>
        <v>1000:1</v>
      </c>
      <c r="K758" t="str">
        <f>VLOOKUP($C758,yama_TTX!$B:$J,7,0)</f>
        <v>4 мс</v>
      </c>
      <c r="L758" t="str">
        <f>VLOOKUP($C758,yama_TTX!$B:$J,8,0)</f>
        <v>75 Гц</v>
      </c>
      <c r="M758">
        <f>VLOOKUP($C758,yama_TTX!$B:$J,9,0)</f>
        <v>0</v>
      </c>
    </row>
    <row r="759" spans="1:13" x14ac:dyDescent="0.35">
      <c r="A759" s="6" t="s">
        <v>27</v>
      </c>
      <c r="B759" s="6" t="s">
        <v>5941</v>
      </c>
      <c r="C759" s="6" t="s">
        <v>15836</v>
      </c>
      <c r="D759" s="7">
        <v>85350</v>
      </c>
      <c r="F759" t="e">
        <f>VLOOKUP($C759,yama_TTX!$B:$J,2,0)</f>
        <v>#N/A</v>
      </c>
      <c r="G759" t="e">
        <f>VLOOKUP($C759,yama_TTX!$B:$J,3,0)</f>
        <v>#N/A</v>
      </c>
      <c r="H759" t="e">
        <f>VLOOKUP($C759,yama_TTX!$B:$J,4,0)</f>
        <v>#N/A</v>
      </c>
      <c r="I759" t="e">
        <f>VLOOKUP($C759,yama_TTX!$B:$J,5,0)</f>
        <v>#N/A</v>
      </c>
      <c r="J759" t="e">
        <f>VLOOKUP($C759,yama_TTX!$B:$J,6,0)</f>
        <v>#N/A</v>
      </c>
      <c r="K759" t="e">
        <f>VLOOKUP($C759,yama_TTX!$B:$J,7,0)</f>
        <v>#N/A</v>
      </c>
      <c r="L759" t="e">
        <f>VLOOKUP($C759,yama_TTX!$B:$J,8,0)</f>
        <v>#N/A</v>
      </c>
      <c r="M759" t="e">
        <f>VLOOKUP($C759,yama_TTX!$B:$J,9,0)</f>
        <v>#N/A</v>
      </c>
    </row>
    <row r="760" spans="1:13" x14ac:dyDescent="0.35">
      <c r="A760" s="6" t="s">
        <v>27</v>
      </c>
      <c r="B760" s="6" t="s">
        <v>5537</v>
      </c>
      <c r="C760" s="6" t="s">
        <v>791</v>
      </c>
      <c r="D760" s="7">
        <v>98080</v>
      </c>
      <c r="F760" t="str">
        <f>VLOOKUP($C760,yama_TTX!$B:$J,2,0)</f>
        <v>43.4"</v>
      </c>
      <c r="G760" t="str">
        <f>VLOOKUP($C760,yama_TTX!$B:$J,3,0)</f>
        <v>3840x1200 (32:10)</v>
      </c>
      <c r="H760">
        <f>VLOOKUP($C760,yama_TTX!$B:$J,4,0)</f>
        <v>0</v>
      </c>
      <c r="I760" t="str">
        <f>VLOOKUP($C760,yama_TTX!$B:$J,5,0)</f>
        <v>450 кд/м²</v>
      </c>
      <c r="J760" t="str">
        <f>VLOOKUP($C760,yama_TTX!$B:$J,6,0)</f>
        <v>3000:1</v>
      </c>
      <c r="K760" t="str">
        <f>VLOOKUP($C760,yama_TTX!$B:$J,7,0)</f>
        <v>4 мс</v>
      </c>
      <c r="L760" t="str">
        <f>VLOOKUP($C760,yama_TTX!$B:$J,8,0)</f>
        <v>144 Гц</v>
      </c>
      <c r="M760">
        <f>VLOOKUP($C760,yama_TTX!$B:$J,9,0)</f>
        <v>0</v>
      </c>
    </row>
    <row r="761" spans="1:13" x14ac:dyDescent="0.35">
      <c r="A761" s="6" t="s">
        <v>27</v>
      </c>
      <c r="B761" s="6" t="s">
        <v>5509</v>
      </c>
      <c r="C761" s="6" t="s">
        <v>758</v>
      </c>
      <c r="D761" s="7">
        <v>8970</v>
      </c>
      <c r="F761" t="str">
        <f>VLOOKUP($C761,yama_TTX!$B:$J,2,0)</f>
        <v>21.5"</v>
      </c>
      <c r="G761" t="str">
        <f>VLOOKUP($C761,yama_TTX!$B:$J,3,0)</f>
        <v>1920x1080 (16:9)</v>
      </c>
      <c r="H761">
        <f>VLOOKUP($C761,yama_TTX!$B:$J,4,0)</f>
        <v>0</v>
      </c>
      <c r="I761" t="str">
        <f>VLOOKUP($C761,yama_TTX!$B:$J,5,0)</f>
        <v>250 кд/м²</v>
      </c>
      <c r="J761" t="str">
        <f>VLOOKUP($C761,yama_TTX!$B:$J,6,0)</f>
        <v>3000:1</v>
      </c>
      <c r="K761">
        <f>VLOOKUP($C761,yama_TTX!$B:$J,7,0)</f>
        <v>0</v>
      </c>
      <c r="L761">
        <f>VLOOKUP($C761,yama_TTX!$B:$J,8,0)</f>
        <v>0</v>
      </c>
      <c r="M761">
        <f>VLOOKUP($C761,yama_TTX!$B:$J,9,0)</f>
        <v>0</v>
      </c>
    </row>
    <row r="762" spans="1:13" x14ac:dyDescent="0.35">
      <c r="A762" s="6" t="s">
        <v>27</v>
      </c>
      <c r="B762" s="6" t="s">
        <v>5659</v>
      </c>
      <c r="C762" s="6" t="s">
        <v>961</v>
      </c>
      <c r="D762" s="7">
        <v>21150</v>
      </c>
      <c r="F762">
        <f>VLOOKUP($C762,yama_TTX!$B:$J,2,0)</f>
        <v>0</v>
      </c>
      <c r="G762" t="str">
        <f>VLOOKUP($C762,yama_TTX!$B:$J,3,0)</f>
        <v>1920x1200 (16:10)</v>
      </c>
      <c r="H762">
        <f>VLOOKUP($C762,yama_TTX!$B:$J,4,0)</f>
        <v>0</v>
      </c>
      <c r="I762" t="str">
        <f>VLOOKUP($C762,yama_TTX!$B:$J,5,0)</f>
        <v>300 кд/м²</v>
      </c>
      <c r="J762" t="str">
        <f>VLOOKUP($C762,yama_TTX!$B:$J,6,0)</f>
        <v>1000:1</v>
      </c>
      <c r="K762" t="str">
        <f>VLOOKUP($C762,yama_TTX!$B:$J,7,0)</f>
        <v>4 мс</v>
      </c>
      <c r="L762" t="str">
        <f>VLOOKUP($C762,yama_TTX!$B:$J,8,0)</f>
        <v>60 Гц</v>
      </c>
      <c r="M762">
        <f>VLOOKUP($C762,yama_TTX!$B:$J,9,0)</f>
        <v>0</v>
      </c>
    </row>
    <row r="763" spans="1:13" x14ac:dyDescent="0.35">
      <c r="A763" s="6" t="s">
        <v>27</v>
      </c>
      <c r="B763" s="6" t="s">
        <v>5415</v>
      </c>
      <c r="C763" s="6" t="s">
        <v>631</v>
      </c>
      <c r="D763" s="7">
        <v>21530</v>
      </c>
      <c r="F763">
        <f>VLOOKUP($C763,yama_TTX!$B:$J,2,0)</f>
        <v>0</v>
      </c>
      <c r="G763" t="str">
        <f>VLOOKUP($C763,yama_TTX!$B:$J,3,0)</f>
        <v>1920x1200 (16:10)</v>
      </c>
      <c r="H763">
        <f>VLOOKUP($C763,yama_TTX!$B:$J,4,0)</f>
        <v>0</v>
      </c>
      <c r="I763" t="str">
        <f>VLOOKUP($C763,yama_TTX!$B:$J,5,0)</f>
        <v>300 кд/м²</v>
      </c>
      <c r="J763" t="str">
        <f>VLOOKUP($C763,yama_TTX!$B:$J,6,0)</f>
        <v>1000:1</v>
      </c>
      <c r="K763" t="str">
        <f>VLOOKUP($C763,yama_TTX!$B:$J,7,0)</f>
        <v>4 мс</v>
      </c>
      <c r="L763">
        <f>VLOOKUP($C763,yama_TTX!$B:$J,8,0)</f>
        <v>0</v>
      </c>
      <c r="M763">
        <f>VLOOKUP($C763,yama_TTX!$B:$J,9,0)</f>
        <v>0</v>
      </c>
    </row>
    <row r="764" spans="1:13" x14ac:dyDescent="0.35">
      <c r="A764" s="6" t="s">
        <v>27</v>
      </c>
      <c r="B764" s="6" t="s">
        <v>5010</v>
      </c>
      <c r="C764" s="6" t="s">
        <v>77</v>
      </c>
      <c r="D764" s="7">
        <v>19723.5</v>
      </c>
      <c r="F764">
        <f>VLOOKUP($C764,yama_TTX!$B:$J,2,0)</f>
        <v>0</v>
      </c>
      <c r="G764" t="str">
        <f>VLOOKUP($C764,yama_TTX!$B:$J,3,0)</f>
        <v>1920x1080 (16:9)</v>
      </c>
      <c r="H764">
        <f>VLOOKUP($C764,yama_TTX!$B:$J,4,0)</f>
        <v>0</v>
      </c>
      <c r="I764" t="str">
        <f>VLOOKUP($C764,yama_TTX!$B:$J,5,0)</f>
        <v>300 кд/м²</v>
      </c>
      <c r="J764" t="str">
        <f>VLOOKUP($C764,yama_TTX!$B:$J,6,0)</f>
        <v>700:1</v>
      </c>
      <c r="K764" t="str">
        <f>VLOOKUP($C764,yama_TTX!$B:$J,7,0)</f>
        <v>6 мс</v>
      </c>
      <c r="L764" t="str">
        <f>VLOOKUP($C764,yama_TTX!$B:$J,8,0)</f>
        <v>60 Гц</v>
      </c>
      <c r="M764">
        <f>VLOOKUP($C764,yama_TTX!$B:$J,9,0)</f>
        <v>0</v>
      </c>
    </row>
    <row r="765" spans="1:13" x14ac:dyDescent="0.35">
      <c r="A765" s="6" t="s">
        <v>27</v>
      </c>
      <c r="B765" s="6" t="s">
        <v>5010</v>
      </c>
      <c r="C765" s="6" t="s">
        <v>756</v>
      </c>
      <c r="D765" s="7">
        <v>8460</v>
      </c>
      <c r="F765" t="str">
        <f>VLOOKUP($C765,yama_TTX!$B:$J,2,0)</f>
        <v>21.5"</v>
      </c>
      <c r="G765" t="str">
        <f>VLOOKUP($C765,yama_TTX!$B:$J,3,0)</f>
        <v>1920x1080 (16:9)</v>
      </c>
      <c r="H765">
        <f>VLOOKUP($C765,yama_TTX!$B:$J,4,0)</f>
        <v>0</v>
      </c>
      <c r="I765" t="str">
        <f>VLOOKUP($C765,yama_TTX!$B:$J,5,0)</f>
        <v>250 кд/м²</v>
      </c>
      <c r="J765" t="str">
        <f>VLOOKUP($C765,yama_TTX!$B:$J,6,0)</f>
        <v>3000:1</v>
      </c>
      <c r="K765" t="str">
        <f>VLOOKUP($C765,yama_TTX!$B:$J,7,0)</f>
        <v>4 мс</v>
      </c>
      <c r="L765">
        <f>VLOOKUP($C765,yama_TTX!$B:$J,8,0)</f>
        <v>0</v>
      </c>
      <c r="M765">
        <f>VLOOKUP($C765,yama_TTX!$B:$J,9,0)</f>
        <v>0</v>
      </c>
    </row>
    <row r="766" spans="1:13" x14ac:dyDescent="0.35">
      <c r="A766" s="6" t="s">
        <v>27</v>
      </c>
      <c r="B766" s="6" t="s">
        <v>5010</v>
      </c>
      <c r="C766" s="6" t="s">
        <v>477</v>
      </c>
      <c r="D766" s="7">
        <v>12749</v>
      </c>
      <c r="F766" t="str">
        <f>VLOOKUP($C766,yama_TTX!$B:$J,2,0)</f>
        <v>21.5"</v>
      </c>
      <c r="G766" t="str">
        <f>VLOOKUP($C766,yama_TTX!$B:$J,3,0)</f>
        <v>1920x1080 (16:9)</v>
      </c>
      <c r="H766">
        <f>VLOOKUP($C766,yama_TTX!$B:$J,4,0)</f>
        <v>0</v>
      </c>
      <c r="I766" t="str">
        <f>VLOOKUP($C766,yama_TTX!$B:$J,5,0)</f>
        <v>250 кд/м²</v>
      </c>
      <c r="J766" t="str">
        <f>VLOOKUP($C766,yama_TTX!$B:$J,6,0)</f>
        <v>1000:1</v>
      </c>
      <c r="K766" t="str">
        <f>VLOOKUP($C766,yama_TTX!$B:$J,7,0)</f>
        <v>6 мс</v>
      </c>
      <c r="L766">
        <f>VLOOKUP($C766,yama_TTX!$B:$J,8,0)</f>
        <v>0</v>
      </c>
      <c r="M766">
        <f>VLOOKUP($C766,yama_TTX!$B:$J,9,0)</f>
        <v>0</v>
      </c>
    </row>
    <row r="767" spans="1:13" x14ac:dyDescent="0.35">
      <c r="A767" s="6" t="s">
        <v>27</v>
      </c>
      <c r="B767" s="6" t="s">
        <v>5010</v>
      </c>
      <c r="C767" s="6" t="s">
        <v>880</v>
      </c>
      <c r="D767" s="7">
        <v>15070</v>
      </c>
      <c r="F767" t="str">
        <f>VLOOKUP($C767,yama_TTX!$B:$J,2,0)</f>
        <v>21.5"</v>
      </c>
      <c r="G767" t="str">
        <f>VLOOKUP($C767,yama_TTX!$B:$J,3,0)</f>
        <v>1920x1080 (16:9)</v>
      </c>
      <c r="H767">
        <f>VLOOKUP($C767,yama_TTX!$B:$J,4,0)</f>
        <v>0</v>
      </c>
      <c r="I767" t="str">
        <f>VLOOKUP($C767,yama_TTX!$B:$J,5,0)</f>
        <v>250 кд/м²</v>
      </c>
      <c r="J767" t="str">
        <f>VLOOKUP($C767,yama_TTX!$B:$J,6,0)</f>
        <v>1000:1</v>
      </c>
      <c r="K767" t="str">
        <f>VLOOKUP($C767,yama_TTX!$B:$J,7,0)</f>
        <v>6 мс</v>
      </c>
      <c r="L767">
        <f>VLOOKUP($C767,yama_TTX!$B:$J,8,0)</f>
        <v>0</v>
      </c>
      <c r="M767">
        <f>VLOOKUP($C767,yama_TTX!$B:$J,9,0)</f>
        <v>0</v>
      </c>
    </row>
    <row r="768" spans="1:13" x14ac:dyDescent="0.35">
      <c r="A768" s="6" t="s">
        <v>27</v>
      </c>
      <c r="B768" s="6" t="s">
        <v>5581</v>
      </c>
      <c r="C768" s="6" t="s">
        <v>865</v>
      </c>
      <c r="D768" s="7">
        <v>17402</v>
      </c>
      <c r="F768" t="str">
        <f>VLOOKUP($C768,yama_TTX!$B:$J,2,0)</f>
        <v>21.5"</v>
      </c>
      <c r="G768" t="str">
        <f>VLOOKUP($C768,yama_TTX!$B:$J,3,0)</f>
        <v>1920x1080 (16:9)</v>
      </c>
      <c r="H768">
        <f>VLOOKUP($C768,yama_TTX!$B:$J,4,0)</f>
        <v>0</v>
      </c>
      <c r="I768" t="str">
        <f>VLOOKUP($C768,yama_TTX!$B:$J,5,0)</f>
        <v>250 кд/м²</v>
      </c>
      <c r="J768" t="str">
        <f>VLOOKUP($C768,yama_TTX!$B:$J,6,0)</f>
        <v>1000:1</v>
      </c>
      <c r="K768" t="str">
        <f>VLOOKUP($C768,yama_TTX!$B:$J,7,0)</f>
        <v>6 мс</v>
      </c>
      <c r="L768">
        <f>VLOOKUP($C768,yama_TTX!$B:$J,8,0)</f>
        <v>0</v>
      </c>
      <c r="M768">
        <f>VLOOKUP($C768,yama_TTX!$B:$J,9,0)</f>
        <v>0</v>
      </c>
    </row>
    <row r="769" spans="1:13" x14ac:dyDescent="0.35">
      <c r="A769" s="6" t="s">
        <v>27</v>
      </c>
      <c r="B769" s="6" t="s">
        <v>5581</v>
      </c>
      <c r="C769" s="6" t="s">
        <v>851</v>
      </c>
      <c r="D769" s="7">
        <v>20489.5</v>
      </c>
      <c r="F769" t="str">
        <f>VLOOKUP($C769,yama_TTX!$B:$J,2,0)</f>
        <v>21.5"</v>
      </c>
      <c r="G769" t="str">
        <f>VLOOKUP($C769,yama_TTX!$B:$J,3,0)</f>
        <v>1920x1080 (16:9)</v>
      </c>
      <c r="H769" t="str">
        <f>VLOOKUP($C769,yama_TTX!$B:$J,4,0)</f>
        <v>IPS</v>
      </c>
      <c r="I769" t="str">
        <f>VLOOKUP($C769,yama_TTX!$B:$J,5,0)</f>
        <v>250 кд/м²</v>
      </c>
      <c r="J769" t="str">
        <f>VLOOKUP($C769,yama_TTX!$B:$J,6,0)</f>
        <v>1000:1</v>
      </c>
      <c r="K769" t="str">
        <f>VLOOKUP($C769,yama_TTX!$B:$J,7,0)</f>
        <v>6 мс</v>
      </c>
      <c r="L769">
        <f>VLOOKUP($C769,yama_TTX!$B:$J,8,0)</f>
        <v>0</v>
      </c>
      <c r="M769">
        <f>VLOOKUP($C769,yama_TTX!$B:$J,9,0)</f>
        <v>0</v>
      </c>
    </row>
    <row r="770" spans="1:13" x14ac:dyDescent="0.35">
      <c r="A770" s="6" t="s">
        <v>27</v>
      </c>
      <c r="B770" s="6" t="s">
        <v>5175</v>
      </c>
      <c r="C770" s="6" t="s">
        <v>340</v>
      </c>
      <c r="D770" s="7">
        <v>13480</v>
      </c>
      <c r="F770" t="str">
        <f>VLOOKUP($C770,yama_TTX!$B:$J,2,0)</f>
        <v>22.5"</v>
      </c>
      <c r="G770" t="str">
        <f>VLOOKUP($C770,yama_TTX!$B:$J,3,0)</f>
        <v>1920x1200 (16:10)</v>
      </c>
      <c r="H770">
        <f>VLOOKUP($C770,yama_TTX!$B:$J,4,0)</f>
        <v>0</v>
      </c>
      <c r="I770" t="str">
        <f>VLOOKUP($C770,yama_TTX!$B:$J,5,0)</f>
        <v>250 кд/м²</v>
      </c>
      <c r="J770" t="str">
        <f>VLOOKUP($C770,yama_TTX!$B:$J,6,0)</f>
        <v>1000:1</v>
      </c>
      <c r="K770" t="str">
        <f>VLOOKUP($C770,yama_TTX!$B:$J,7,0)</f>
        <v>6 мс</v>
      </c>
      <c r="L770">
        <f>VLOOKUP($C770,yama_TTX!$B:$J,8,0)</f>
        <v>0</v>
      </c>
      <c r="M770">
        <f>VLOOKUP($C770,yama_TTX!$B:$J,9,0)</f>
        <v>0</v>
      </c>
    </row>
    <row r="771" spans="1:13" x14ac:dyDescent="0.35">
      <c r="A771" s="6" t="s">
        <v>27</v>
      </c>
      <c r="B771" s="6" t="s">
        <v>5175</v>
      </c>
      <c r="C771" s="6" t="s">
        <v>301</v>
      </c>
      <c r="D771" s="7">
        <v>14300</v>
      </c>
      <c r="F771">
        <f>VLOOKUP($C771,yama_TTX!$B:$J,2,0)</f>
        <v>0</v>
      </c>
      <c r="G771" t="str">
        <f>VLOOKUP($C771,yama_TTX!$B:$J,3,0)</f>
        <v>1920x1080 (16:9)</v>
      </c>
      <c r="H771">
        <f>VLOOKUP($C771,yama_TTX!$B:$J,4,0)</f>
        <v>0</v>
      </c>
      <c r="I771" t="str">
        <f>VLOOKUP($C771,yama_TTX!$B:$J,5,0)</f>
        <v>250 кд/м²</v>
      </c>
      <c r="J771" t="str">
        <f>VLOOKUP($C771,yama_TTX!$B:$J,6,0)</f>
        <v>1000:1</v>
      </c>
      <c r="K771">
        <f>VLOOKUP($C771,yama_TTX!$B:$J,7,0)</f>
        <v>0</v>
      </c>
      <c r="L771">
        <f>VLOOKUP($C771,yama_TTX!$B:$J,8,0)</f>
        <v>0</v>
      </c>
      <c r="M771">
        <f>VLOOKUP($C771,yama_TTX!$B:$J,9,0)</f>
        <v>0</v>
      </c>
    </row>
    <row r="772" spans="1:13" x14ac:dyDescent="0.35">
      <c r="A772" s="6" t="s">
        <v>27</v>
      </c>
      <c r="B772" s="6" t="s">
        <v>5093</v>
      </c>
      <c r="C772" s="6" t="s">
        <v>845</v>
      </c>
      <c r="D772" s="7">
        <v>11000</v>
      </c>
      <c r="F772" t="str">
        <f>VLOOKUP($C772,yama_TTX!$B:$J,2,0)</f>
        <v>23.8"</v>
      </c>
      <c r="G772" t="str">
        <f>VLOOKUP($C772,yama_TTX!$B:$J,3,0)</f>
        <v>1920x1080 (16:9)</v>
      </c>
      <c r="H772">
        <f>VLOOKUP($C772,yama_TTX!$B:$J,4,0)</f>
        <v>0</v>
      </c>
      <c r="I772" t="str">
        <f>VLOOKUP($C772,yama_TTX!$B:$J,5,0)</f>
        <v>250 кд/м²</v>
      </c>
      <c r="J772" t="str">
        <f>VLOOKUP($C772,yama_TTX!$B:$J,6,0)</f>
        <v>1000:1</v>
      </c>
      <c r="K772" t="str">
        <f>VLOOKUP($C772,yama_TTX!$B:$J,7,0)</f>
        <v>6 мс</v>
      </c>
      <c r="L772">
        <f>VLOOKUP($C772,yama_TTX!$B:$J,8,0)</f>
        <v>0</v>
      </c>
      <c r="M772">
        <f>VLOOKUP($C772,yama_TTX!$B:$J,9,0)</f>
        <v>0</v>
      </c>
    </row>
    <row r="773" spans="1:13" x14ac:dyDescent="0.35">
      <c r="A773" s="6" t="s">
        <v>27</v>
      </c>
      <c r="B773" s="6" t="s">
        <v>5093</v>
      </c>
      <c r="C773" s="6" t="s">
        <v>590</v>
      </c>
      <c r="D773" s="7">
        <v>19900</v>
      </c>
      <c r="F773" t="str">
        <f>VLOOKUP($C773,yama_TTX!$B:$J,2,0)</f>
        <v>23.8"</v>
      </c>
      <c r="G773" t="str">
        <f>VLOOKUP($C773,yama_TTX!$B:$J,3,0)</f>
        <v>2560x1440 (16:9)</v>
      </c>
      <c r="H773">
        <f>VLOOKUP($C773,yama_TTX!$B:$J,4,0)</f>
        <v>0</v>
      </c>
      <c r="I773" t="str">
        <f>VLOOKUP($C773,yama_TTX!$B:$J,5,0)</f>
        <v>300 кд/м²</v>
      </c>
      <c r="J773" t="str">
        <f>VLOOKUP($C773,yama_TTX!$B:$J,6,0)</f>
        <v>1000:1</v>
      </c>
      <c r="K773" t="str">
        <f>VLOOKUP($C773,yama_TTX!$B:$J,7,0)</f>
        <v>4 мс</v>
      </c>
      <c r="L773">
        <f>VLOOKUP($C773,yama_TTX!$B:$J,8,0)</f>
        <v>0</v>
      </c>
      <c r="M773">
        <f>VLOOKUP($C773,yama_TTX!$B:$J,9,0)</f>
        <v>0</v>
      </c>
    </row>
    <row r="774" spans="1:13" x14ac:dyDescent="0.35">
      <c r="A774" s="6" t="s">
        <v>27</v>
      </c>
      <c r="B774" s="6" t="s">
        <v>5093</v>
      </c>
      <c r="C774" s="6" t="s">
        <v>186</v>
      </c>
      <c r="D774" s="7">
        <v>14913.166666666666</v>
      </c>
      <c r="F774" t="str">
        <f>VLOOKUP($C774,yama_TTX!$B:$J,2,0)</f>
        <v>23.8"</v>
      </c>
      <c r="G774" t="str">
        <f>VLOOKUP($C774,yama_TTX!$B:$J,3,0)</f>
        <v>1920x1080 (16:9)</v>
      </c>
      <c r="H774">
        <f>VLOOKUP($C774,yama_TTX!$B:$J,4,0)</f>
        <v>0</v>
      </c>
      <c r="I774" t="str">
        <f>VLOOKUP($C774,yama_TTX!$B:$J,5,0)</f>
        <v>250 кд/м²</v>
      </c>
      <c r="J774" t="str">
        <f>VLOOKUP($C774,yama_TTX!$B:$J,6,0)</f>
        <v>3000:1</v>
      </c>
      <c r="K774" t="str">
        <f>VLOOKUP($C774,yama_TTX!$B:$J,7,0)</f>
        <v>4 мс</v>
      </c>
      <c r="L774">
        <f>VLOOKUP($C774,yama_TTX!$B:$J,8,0)</f>
        <v>0</v>
      </c>
      <c r="M774">
        <f>VLOOKUP($C774,yama_TTX!$B:$J,9,0)</f>
        <v>0</v>
      </c>
    </row>
    <row r="775" spans="1:13" x14ac:dyDescent="0.35">
      <c r="A775" s="6" t="s">
        <v>27</v>
      </c>
      <c r="B775" s="6" t="s">
        <v>5093</v>
      </c>
      <c r="C775" s="6" t="s">
        <v>555</v>
      </c>
      <c r="D775" s="7">
        <v>19800</v>
      </c>
      <c r="F775">
        <f>VLOOKUP($C775,yama_TTX!$B:$J,2,0)</f>
        <v>0</v>
      </c>
      <c r="G775" t="str">
        <f>VLOOKUP($C775,yama_TTX!$B:$J,3,0)</f>
        <v>1920x1200 (16:10)</v>
      </c>
      <c r="H775">
        <f>VLOOKUP($C775,yama_TTX!$B:$J,4,0)</f>
        <v>0</v>
      </c>
      <c r="I775" t="str">
        <f>VLOOKUP($C775,yama_TTX!$B:$J,5,0)</f>
        <v>300 кд/м²</v>
      </c>
      <c r="J775" t="str">
        <f>VLOOKUP($C775,yama_TTX!$B:$J,6,0)</f>
        <v>1000:1</v>
      </c>
      <c r="K775" t="str">
        <f>VLOOKUP($C775,yama_TTX!$B:$J,7,0)</f>
        <v>7 мс</v>
      </c>
      <c r="L775">
        <f>VLOOKUP($C775,yama_TTX!$B:$J,8,0)</f>
        <v>0</v>
      </c>
      <c r="M775">
        <f>VLOOKUP($C775,yama_TTX!$B:$J,9,0)</f>
        <v>0</v>
      </c>
    </row>
    <row r="776" spans="1:13" x14ac:dyDescent="0.35">
      <c r="A776" s="6" t="s">
        <v>27</v>
      </c>
      <c r="B776" s="6" t="s">
        <v>5093</v>
      </c>
      <c r="C776" s="6" t="s">
        <v>322</v>
      </c>
      <c r="D776" s="7">
        <v>14701</v>
      </c>
      <c r="F776" t="str">
        <f>VLOOKUP($C776,yama_TTX!$B:$J,2,0)</f>
        <v>23.8"</v>
      </c>
      <c r="G776" t="str">
        <f>VLOOKUP($C776,yama_TTX!$B:$J,3,0)</f>
        <v>1920x1080 (16:9)</v>
      </c>
      <c r="H776">
        <f>VLOOKUP($C776,yama_TTX!$B:$J,4,0)</f>
        <v>0</v>
      </c>
      <c r="I776" t="str">
        <f>VLOOKUP($C776,yama_TTX!$B:$J,5,0)</f>
        <v>250 кд/м²</v>
      </c>
      <c r="J776" t="str">
        <f>VLOOKUP($C776,yama_TTX!$B:$J,6,0)</f>
        <v>1000:1</v>
      </c>
      <c r="K776" t="str">
        <f>VLOOKUP($C776,yama_TTX!$B:$J,7,0)</f>
        <v>6 мс</v>
      </c>
      <c r="L776">
        <f>VLOOKUP($C776,yama_TTX!$B:$J,8,0)</f>
        <v>0</v>
      </c>
      <c r="M776">
        <f>VLOOKUP($C776,yama_TTX!$B:$J,9,0)</f>
        <v>0</v>
      </c>
    </row>
    <row r="777" spans="1:13" x14ac:dyDescent="0.35">
      <c r="A777" s="6" t="s">
        <v>27</v>
      </c>
      <c r="B777" s="6" t="s">
        <v>5093</v>
      </c>
      <c r="C777" s="6" t="s">
        <v>610</v>
      </c>
      <c r="D777" s="7">
        <v>15533</v>
      </c>
      <c r="F777" t="str">
        <f>VLOOKUP($C777,yama_TTX!$B:$J,2,0)</f>
        <v>23.8"</v>
      </c>
      <c r="G777" t="str">
        <f>VLOOKUP($C777,yama_TTX!$B:$J,3,0)</f>
        <v>1920x1080 (16:9)</v>
      </c>
      <c r="H777">
        <f>VLOOKUP($C777,yama_TTX!$B:$J,4,0)</f>
        <v>0</v>
      </c>
      <c r="I777" t="str">
        <f>VLOOKUP($C777,yama_TTX!$B:$J,5,0)</f>
        <v>250 кд/м²</v>
      </c>
      <c r="J777" t="str">
        <f>VLOOKUP($C777,yama_TTX!$B:$J,6,0)</f>
        <v>1000:1</v>
      </c>
      <c r="K777" t="str">
        <f>VLOOKUP($C777,yama_TTX!$B:$J,7,0)</f>
        <v>6 мс</v>
      </c>
      <c r="L777">
        <f>VLOOKUP($C777,yama_TTX!$B:$J,8,0)</f>
        <v>0</v>
      </c>
      <c r="M777">
        <f>VLOOKUP($C777,yama_TTX!$B:$J,9,0)</f>
        <v>0</v>
      </c>
    </row>
    <row r="778" spans="1:13" x14ac:dyDescent="0.35">
      <c r="A778" s="6" t="s">
        <v>27</v>
      </c>
      <c r="B778" s="6" t="s">
        <v>5093</v>
      </c>
      <c r="C778" s="6" t="s">
        <v>717</v>
      </c>
      <c r="D778" s="7">
        <v>16247</v>
      </c>
      <c r="F778" t="str">
        <f>VLOOKUP($C778,yama_TTX!$B:$J,2,0)</f>
        <v>23.8"</v>
      </c>
      <c r="G778" t="str">
        <f>VLOOKUP($C778,yama_TTX!$B:$J,3,0)</f>
        <v>1920x1080 (16:9)</v>
      </c>
      <c r="H778">
        <f>VLOOKUP($C778,yama_TTX!$B:$J,4,0)</f>
        <v>0</v>
      </c>
      <c r="I778" t="str">
        <f>VLOOKUP($C778,yama_TTX!$B:$J,5,0)</f>
        <v>250 кд/м²</v>
      </c>
      <c r="J778" t="str">
        <f>VLOOKUP($C778,yama_TTX!$B:$J,6,0)</f>
        <v>1000:1</v>
      </c>
      <c r="K778" t="str">
        <f>VLOOKUP($C778,yama_TTX!$B:$J,7,0)</f>
        <v>4 мс</v>
      </c>
      <c r="L778">
        <f>VLOOKUP($C778,yama_TTX!$B:$J,8,0)</f>
        <v>0</v>
      </c>
      <c r="M778">
        <f>VLOOKUP($C778,yama_TTX!$B:$J,9,0)</f>
        <v>0</v>
      </c>
    </row>
    <row r="779" spans="1:13" x14ac:dyDescent="0.35">
      <c r="A779" s="6" t="s">
        <v>27</v>
      </c>
      <c r="B779" s="6" t="s">
        <v>5093</v>
      </c>
      <c r="C779" s="6" t="s">
        <v>646</v>
      </c>
      <c r="D779" s="7">
        <v>17864</v>
      </c>
      <c r="F779" t="str">
        <f>VLOOKUP($C779,yama_TTX!$B:$J,2,0)</f>
        <v>23.8"</v>
      </c>
      <c r="G779" t="str">
        <f>VLOOKUP($C779,yama_TTX!$B:$J,3,0)</f>
        <v>1920x1080 (16:9)</v>
      </c>
      <c r="H779">
        <f>VLOOKUP($C779,yama_TTX!$B:$J,4,0)</f>
        <v>0</v>
      </c>
      <c r="I779" t="str">
        <f>VLOOKUP($C779,yama_TTX!$B:$J,5,0)</f>
        <v>250 кд/м²</v>
      </c>
      <c r="J779" t="str">
        <f>VLOOKUP($C779,yama_TTX!$B:$J,6,0)</f>
        <v>1000:1</v>
      </c>
      <c r="K779" t="str">
        <f>VLOOKUP($C779,yama_TTX!$B:$J,7,0)</f>
        <v>6 мс</v>
      </c>
      <c r="L779">
        <f>VLOOKUP($C779,yama_TTX!$B:$J,8,0)</f>
        <v>0</v>
      </c>
      <c r="M779">
        <f>VLOOKUP($C779,yama_TTX!$B:$J,9,0)</f>
        <v>0</v>
      </c>
    </row>
    <row r="780" spans="1:13" x14ac:dyDescent="0.35">
      <c r="A780" s="6" t="s">
        <v>27</v>
      </c>
      <c r="B780" s="6" t="s">
        <v>5093</v>
      </c>
      <c r="C780" s="6" t="s">
        <v>481</v>
      </c>
      <c r="D780" s="7">
        <v>17854</v>
      </c>
      <c r="F780" t="str">
        <f>VLOOKUP($C780,yama_TTX!$B:$J,2,0)</f>
        <v>23.8"</v>
      </c>
      <c r="G780" t="str">
        <f>VLOOKUP($C780,yama_TTX!$B:$J,3,0)</f>
        <v>1920x1080 (16:9)</v>
      </c>
      <c r="H780">
        <f>VLOOKUP($C780,yama_TTX!$B:$J,4,0)</f>
        <v>0</v>
      </c>
      <c r="I780" t="str">
        <f>VLOOKUP($C780,yama_TTX!$B:$J,5,0)</f>
        <v>250 кд/м²</v>
      </c>
      <c r="J780" t="str">
        <f>VLOOKUP($C780,yama_TTX!$B:$J,6,0)</f>
        <v>1000:1</v>
      </c>
      <c r="K780" t="str">
        <f>VLOOKUP($C780,yama_TTX!$B:$J,7,0)</f>
        <v>6 мс</v>
      </c>
      <c r="L780">
        <f>VLOOKUP($C780,yama_TTX!$B:$J,8,0)</f>
        <v>0</v>
      </c>
      <c r="M780">
        <f>VLOOKUP($C780,yama_TTX!$B:$J,9,0)</f>
        <v>0</v>
      </c>
    </row>
    <row r="781" spans="1:13" x14ac:dyDescent="0.35">
      <c r="A781" s="6" t="s">
        <v>27</v>
      </c>
      <c r="B781" s="6" t="s">
        <v>5093</v>
      </c>
      <c r="C781" s="6" t="s">
        <v>911</v>
      </c>
      <c r="D781" s="7">
        <v>17400</v>
      </c>
      <c r="F781" t="str">
        <f>VLOOKUP($C781,yama_TTX!$B:$J,2,0)</f>
        <v>23.8"</v>
      </c>
      <c r="G781" t="str">
        <f>VLOOKUP($C781,yama_TTX!$B:$J,3,0)</f>
        <v>1920x1080 (16:9)</v>
      </c>
      <c r="H781">
        <f>VLOOKUP($C781,yama_TTX!$B:$J,4,0)</f>
        <v>0</v>
      </c>
      <c r="I781" t="str">
        <f>VLOOKUP($C781,yama_TTX!$B:$J,5,0)</f>
        <v>250 кд/м²</v>
      </c>
      <c r="J781" t="str">
        <f>VLOOKUP($C781,yama_TTX!$B:$J,6,0)</f>
        <v>1000:1</v>
      </c>
      <c r="K781" t="str">
        <f>VLOOKUP($C781,yama_TTX!$B:$J,7,0)</f>
        <v>14 мс</v>
      </c>
      <c r="L781">
        <f>VLOOKUP($C781,yama_TTX!$B:$J,8,0)</f>
        <v>0</v>
      </c>
      <c r="M781">
        <f>VLOOKUP($C781,yama_TTX!$B:$J,9,0)</f>
        <v>0</v>
      </c>
    </row>
    <row r="782" spans="1:13" x14ac:dyDescent="0.35">
      <c r="A782" s="6" t="s">
        <v>27</v>
      </c>
      <c r="B782" s="6" t="s">
        <v>5324</v>
      </c>
      <c r="C782" s="6" t="s">
        <v>499</v>
      </c>
      <c r="D782" s="7">
        <v>20603</v>
      </c>
      <c r="F782" t="str">
        <f>VLOOKUP($C782,yama_TTX!$B:$J,2,0)</f>
        <v>23.8"</v>
      </c>
      <c r="G782" t="str">
        <f>VLOOKUP($C782,yama_TTX!$B:$J,3,0)</f>
        <v>1920x1080 (16:9)</v>
      </c>
      <c r="H782">
        <f>VLOOKUP($C782,yama_TTX!$B:$J,4,0)</f>
        <v>0</v>
      </c>
      <c r="I782" t="str">
        <f>VLOOKUP($C782,yama_TTX!$B:$J,5,0)</f>
        <v>250 кд/м²</v>
      </c>
      <c r="J782" t="str">
        <f>VLOOKUP($C782,yama_TTX!$B:$J,6,0)</f>
        <v>1000:1</v>
      </c>
      <c r="K782" t="str">
        <f>VLOOKUP($C782,yama_TTX!$B:$J,7,0)</f>
        <v>6 мс</v>
      </c>
      <c r="L782">
        <f>VLOOKUP($C782,yama_TTX!$B:$J,8,0)</f>
        <v>0</v>
      </c>
      <c r="M782">
        <f>VLOOKUP($C782,yama_TTX!$B:$J,9,0)</f>
        <v>0</v>
      </c>
    </row>
    <row r="783" spans="1:13" x14ac:dyDescent="0.35">
      <c r="A783" s="6" t="s">
        <v>27</v>
      </c>
      <c r="B783" s="6" t="s">
        <v>5324</v>
      </c>
      <c r="C783" s="6" t="s">
        <v>916</v>
      </c>
      <c r="D783" s="7">
        <v>26520</v>
      </c>
      <c r="F783" t="str">
        <f>VLOOKUP($C783,yama_TTX!$B:$J,2,0)</f>
        <v>23.8"</v>
      </c>
      <c r="G783" t="str">
        <f>VLOOKUP($C783,yama_TTX!$B:$J,3,0)</f>
        <v>1920x1080 (16:9)</v>
      </c>
      <c r="H783">
        <f>VLOOKUP($C783,yama_TTX!$B:$J,4,0)</f>
        <v>0</v>
      </c>
      <c r="I783" t="str">
        <f>VLOOKUP($C783,yama_TTX!$B:$J,5,0)</f>
        <v>250 кд/м²</v>
      </c>
      <c r="J783" t="str">
        <f>VLOOKUP($C783,yama_TTX!$B:$J,6,0)</f>
        <v>1000:1</v>
      </c>
      <c r="K783" t="str">
        <f>VLOOKUP($C783,yama_TTX!$B:$J,7,0)</f>
        <v>6 мс</v>
      </c>
      <c r="L783">
        <f>VLOOKUP($C783,yama_TTX!$B:$J,8,0)</f>
        <v>0</v>
      </c>
      <c r="M783">
        <f>VLOOKUP($C783,yama_TTX!$B:$J,9,0)</f>
        <v>0</v>
      </c>
    </row>
    <row r="784" spans="1:13" x14ac:dyDescent="0.35">
      <c r="A784" s="6" t="s">
        <v>27</v>
      </c>
      <c r="B784" s="6" t="s">
        <v>5070</v>
      </c>
      <c r="C784" s="6" t="s">
        <v>348</v>
      </c>
      <c r="D784" s="7">
        <v>29536</v>
      </c>
      <c r="F784">
        <f>VLOOKUP($C784,yama_TTX!$B:$J,2,0)</f>
        <v>0</v>
      </c>
      <c r="G784" t="str">
        <f>VLOOKUP($C784,yama_TTX!$B:$J,3,0)</f>
        <v>2560x1440 (16:9)</v>
      </c>
      <c r="H784">
        <f>VLOOKUP($C784,yama_TTX!$B:$J,4,0)</f>
        <v>0</v>
      </c>
      <c r="I784" t="str">
        <f>VLOOKUP($C784,yama_TTX!$B:$J,5,0)</f>
        <v>350 кд/м²</v>
      </c>
      <c r="J784" t="str">
        <f>VLOOKUP($C784,yama_TTX!$B:$J,6,0)</f>
        <v>1000:1</v>
      </c>
      <c r="K784" t="str">
        <f>VLOOKUP($C784,yama_TTX!$B:$J,7,0)</f>
        <v>4 мс</v>
      </c>
      <c r="L784">
        <f>VLOOKUP($C784,yama_TTX!$B:$J,8,0)</f>
        <v>0</v>
      </c>
      <c r="M784">
        <f>VLOOKUP($C784,yama_TTX!$B:$J,9,0)</f>
        <v>0</v>
      </c>
    </row>
    <row r="785" spans="1:13" x14ac:dyDescent="0.35">
      <c r="A785" s="6" t="s">
        <v>27</v>
      </c>
      <c r="B785" s="6" t="s">
        <v>5070</v>
      </c>
      <c r="C785" s="6" t="s">
        <v>236</v>
      </c>
      <c r="D785" s="7">
        <v>27070</v>
      </c>
      <c r="F785">
        <f>VLOOKUP($C785,yama_TTX!$B:$J,2,0)</f>
        <v>0</v>
      </c>
      <c r="G785" t="str">
        <f>VLOOKUP($C785,yama_TTX!$B:$J,3,0)</f>
        <v>2560x1440 (16:9)</v>
      </c>
      <c r="H785">
        <f>VLOOKUP($C785,yama_TTX!$B:$J,4,0)</f>
        <v>0</v>
      </c>
      <c r="I785" t="str">
        <f>VLOOKUP($C785,yama_TTX!$B:$J,5,0)</f>
        <v>350 кд/м²</v>
      </c>
      <c r="J785" t="str">
        <f>VLOOKUP($C785,yama_TTX!$B:$J,6,0)</f>
        <v>1000:1</v>
      </c>
      <c r="K785" t="str">
        <f>VLOOKUP($C785,yama_TTX!$B:$J,7,0)</f>
        <v>4 мс</v>
      </c>
      <c r="L785">
        <f>VLOOKUP($C785,yama_TTX!$B:$J,8,0)</f>
        <v>0</v>
      </c>
      <c r="M785">
        <f>VLOOKUP($C785,yama_TTX!$B:$J,9,0)</f>
        <v>0</v>
      </c>
    </row>
    <row r="786" spans="1:13" x14ac:dyDescent="0.35">
      <c r="A786" s="6" t="s">
        <v>27</v>
      </c>
      <c r="B786" s="6" t="s">
        <v>5070</v>
      </c>
      <c r="C786" s="6" t="s">
        <v>497</v>
      </c>
      <c r="D786" s="7">
        <v>27600</v>
      </c>
      <c r="F786">
        <f>VLOOKUP($C786,yama_TTX!$B:$J,2,0)</f>
        <v>0</v>
      </c>
      <c r="G786">
        <f>VLOOKUP($C786,yama_TTX!$B:$J,3,0)</f>
        <v>0</v>
      </c>
      <c r="H786">
        <f>VLOOKUP($C786,yama_TTX!$B:$J,4,0)</f>
        <v>0</v>
      </c>
      <c r="I786">
        <f>VLOOKUP($C786,yama_TTX!$B:$J,5,0)</f>
        <v>0</v>
      </c>
      <c r="J786">
        <f>VLOOKUP($C786,yama_TTX!$B:$J,6,0)</f>
        <v>0</v>
      </c>
      <c r="K786">
        <f>VLOOKUP($C786,yama_TTX!$B:$J,7,0)</f>
        <v>0</v>
      </c>
      <c r="L786">
        <f>VLOOKUP($C786,yama_TTX!$B:$J,8,0)</f>
        <v>0</v>
      </c>
      <c r="M786">
        <f>VLOOKUP($C786,yama_TTX!$B:$J,9,0)</f>
        <v>0</v>
      </c>
    </row>
    <row r="787" spans="1:13" x14ac:dyDescent="0.35">
      <c r="A787" s="6" t="s">
        <v>27</v>
      </c>
      <c r="B787" s="6" t="s">
        <v>5070</v>
      </c>
      <c r="C787" s="6" t="s">
        <v>1137</v>
      </c>
      <c r="D787" s="7">
        <v>48951</v>
      </c>
      <c r="F787">
        <f>VLOOKUP($C787,yama_TTX!$B:$J,2,0)</f>
        <v>0</v>
      </c>
      <c r="G787" t="str">
        <f>VLOOKUP($C787,yama_TTX!$B:$J,3,0)</f>
        <v>3840x2160 (16:9)</v>
      </c>
      <c r="H787">
        <f>VLOOKUP($C787,yama_TTX!$B:$J,4,0)</f>
        <v>0</v>
      </c>
      <c r="I787" t="str">
        <f>VLOOKUP($C787,yama_TTX!$B:$J,5,0)</f>
        <v>350 кд/м²</v>
      </c>
      <c r="J787" t="str">
        <f>VLOOKUP($C787,yama_TTX!$B:$J,6,0)</f>
        <v>1000:1</v>
      </c>
      <c r="K787" t="str">
        <f>VLOOKUP($C787,yama_TTX!$B:$J,7,0)</f>
        <v>6 мс</v>
      </c>
      <c r="L787">
        <f>VLOOKUP($C787,yama_TTX!$B:$J,8,0)</f>
        <v>0</v>
      </c>
      <c r="M787">
        <f>VLOOKUP($C787,yama_TTX!$B:$J,9,0)</f>
        <v>0</v>
      </c>
    </row>
    <row r="788" spans="1:13" x14ac:dyDescent="0.35">
      <c r="A788" s="6" t="s">
        <v>27</v>
      </c>
      <c r="B788" s="6" t="s">
        <v>5070</v>
      </c>
      <c r="C788" s="6" t="s">
        <v>152</v>
      </c>
      <c r="D788" s="7">
        <v>30406.666666666668</v>
      </c>
      <c r="F788">
        <f>VLOOKUP($C788,yama_TTX!$B:$J,2,0)</f>
        <v>0</v>
      </c>
      <c r="G788" t="str">
        <f>VLOOKUP($C788,yama_TTX!$B:$J,3,0)</f>
        <v>1920x1080 (16:9)</v>
      </c>
      <c r="H788">
        <f>VLOOKUP($C788,yama_TTX!$B:$J,4,0)</f>
        <v>0</v>
      </c>
      <c r="I788">
        <f>VLOOKUP($C788,yama_TTX!$B:$J,5,0)</f>
        <v>0</v>
      </c>
      <c r="J788" t="str">
        <f>VLOOKUP($C788,yama_TTX!$B:$J,6,0)</f>
        <v>1000:1</v>
      </c>
      <c r="K788" t="str">
        <f>VLOOKUP($C788,yama_TTX!$B:$J,7,0)</f>
        <v>4 мс</v>
      </c>
      <c r="L788">
        <f>VLOOKUP($C788,yama_TTX!$B:$J,8,0)</f>
        <v>0</v>
      </c>
      <c r="M788">
        <f>VLOOKUP($C788,yama_TTX!$B:$J,9,0)</f>
        <v>0</v>
      </c>
    </row>
    <row r="789" spans="1:13" x14ac:dyDescent="0.35">
      <c r="A789" s="6" t="s">
        <v>27</v>
      </c>
      <c r="B789" s="6" t="s">
        <v>5070</v>
      </c>
      <c r="C789" s="6" t="s">
        <v>329</v>
      </c>
      <c r="D789" s="7">
        <v>27730</v>
      </c>
      <c r="F789">
        <f>VLOOKUP($C789,yama_TTX!$B:$J,2,0)</f>
        <v>0</v>
      </c>
      <c r="G789" t="str">
        <f>VLOOKUP($C789,yama_TTX!$B:$J,3,0)</f>
        <v>2560x1440@60 Гц (16:9)</v>
      </c>
      <c r="H789">
        <f>VLOOKUP($C789,yama_TTX!$B:$J,4,0)</f>
        <v>0</v>
      </c>
      <c r="I789" t="str">
        <f>VLOOKUP($C789,yama_TTX!$B:$J,5,0)</f>
        <v>350 кд/м²</v>
      </c>
      <c r="J789" t="str">
        <f>VLOOKUP($C789,yama_TTX!$B:$J,6,0)</f>
        <v>1000:1</v>
      </c>
      <c r="K789" t="str">
        <f>VLOOKUP($C789,yama_TTX!$B:$J,7,0)</f>
        <v>4 мс</v>
      </c>
      <c r="L789">
        <f>VLOOKUP($C789,yama_TTX!$B:$J,8,0)</f>
        <v>0</v>
      </c>
      <c r="M789">
        <f>VLOOKUP($C789,yama_TTX!$B:$J,9,0)</f>
        <v>0</v>
      </c>
    </row>
    <row r="790" spans="1:13" x14ac:dyDescent="0.35">
      <c r="A790" s="6" t="s">
        <v>27</v>
      </c>
      <c r="B790" s="6" t="s">
        <v>5070</v>
      </c>
      <c r="C790" s="6" t="s">
        <v>491</v>
      </c>
      <c r="D790" s="7">
        <v>19380</v>
      </c>
      <c r="F790">
        <f>VLOOKUP($C790,yama_TTX!$B:$J,2,0)</f>
        <v>0</v>
      </c>
      <c r="G790" t="str">
        <f>VLOOKUP($C790,yama_TTX!$B:$J,3,0)</f>
        <v>1920x1080 (16:9)</v>
      </c>
      <c r="H790">
        <f>VLOOKUP($C790,yama_TTX!$B:$J,4,0)</f>
        <v>0</v>
      </c>
      <c r="I790" t="str">
        <f>VLOOKUP($C790,yama_TTX!$B:$J,5,0)</f>
        <v>250 кд/м²</v>
      </c>
      <c r="J790" t="str">
        <f>VLOOKUP($C790,yama_TTX!$B:$J,6,0)</f>
        <v>1000:1</v>
      </c>
      <c r="K790" t="str">
        <f>VLOOKUP($C790,yama_TTX!$B:$J,7,0)</f>
        <v>4 мс</v>
      </c>
      <c r="L790">
        <f>VLOOKUP($C790,yama_TTX!$B:$J,8,0)</f>
        <v>0</v>
      </c>
      <c r="M790">
        <f>VLOOKUP($C790,yama_TTX!$B:$J,9,0)</f>
        <v>0</v>
      </c>
    </row>
    <row r="791" spans="1:13" x14ac:dyDescent="0.35">
      <c r="A791" s="6" t="s">
        <v>27</v>
      </c>
      <c r="B791" s="6" t="s">
        <v>5070</v>
      </c>
      <c r="C791" s="6" t="s">
        <v>378</v>
      </c>
      <c r="D791" s="7">
        <v>36356</v>
      </c>
      <c r="F791">
        <f>VLOOKUP($C791,yama_TTX!$B:$J,2,0)</f>
        <v>0</v>
      </c>
      <c r="G791" t="str">
        <f>VLOOKUP($C791,yama_TTX!$B:$J,3,0)</f>
        <v>3840x2160 (16:9)</v>
      </c>
      <c r="H791">
        <f>VLOOKUP($C791,yama_TTX!$B:$J,4,0)</f>
        <v>0</v>
      </c>
      <c r="I791" t="str">
        <f>VLOOKUP($C791,yama_TTX!$B:$J,5,0)</f>
        <v>350 кд/м²</v>
      </c>
      <c r="J791" t="str">
        <f>VLOOKUP($C791,yama_TTX!$B:$J,6,0)</f>
        <v>1000:1</v>
      </c>
      <c r="K791" t="str">
        <f>VLOOKUP($C791,yama_TTX!$B:$J,7,0)</f>
        <v>4 мс</v>
      </c>
      <c r="L791" t="str">
        <f>VLOOKUP($C791,yama_TTX!$B:$J,8,0)</f>
        <v>60 Гц</v>
      </c>
      <c r="M791">
        <f>VLOOKUP($C791,yama_TTX!$B:$J,9,0)</f>
        <v>0</v>
      </c>
    </row>
    <row r="792" spans="1:13" x14ac:dyDescent="0.35">
      <c r="A792" s="6" t="s">
        <v>27</v>
      </c>
      <c r="B792" s="6" t="s">
        <v>5070</v>
      </c>
      <c r="C792" s="6" t="s">
        <v>291</v>
      </c>
      <c r="D792" s="7">
        <v>25487</v>
      </c>
      <c r="F792">
        <f>VLOOKUP($C792,yama_TTX!$B:$J,2,0)</f>
        <v>0</v>
      </c>
      <c r="G792" t="str">
        <f>VLOOKUP($C792,yama_TTX!$B:$J,3,0)</f>
        <v>2560x1440@60 Гц (16:9)</v>
      </c>
      <c r="H792">
        <f>VLOOKUP($C792,yama_TTX!$B:$J,4,0)</f>
        <v>0</v>
      </c>
      <c r="I792" t="str">
        <f>VLOOKUP($C792,yama_TTX!$B:$J,5,0)</f>
        <v>350 кд/м²</v>
      </c>
      <c r="J792" t="str">
        <f>VLOOKUP($C792,yama_TTX!$B:$J,6,0)</f>
        <v>1000:1</v>
      </c>
      <c r="K792" t="str">
        <f>VLOOKUP($C792,yama_TTX!$B:$J,7,0)</f>
        <v>4 мс</v>
      </c>
      <c r="L792" t="str">
        <f>VLOOKUP($C792,yama_TTX!$B:$J,8,0)</f>
        <v>76 Гц</v>
      </c>
      <c r="M792">
        <f>VLOOKUP($C792,yama_TTX!$B:$J,9,0)</f>
        <v>0</v>
      </c>
    </row>
    <row r="793" spans="1:13" x14ac:dyDescent="0.35">
      <c r="A793" s="6" t="s">
        <v>27</v>
      </c>
      <c r="B793" s="6" t="s">
        <v>5070</v>
      </c>
      <c r="C793" s="6" t="s">
        <v>803</v>
      </c>
      <c r="D793" s="7">
        <v>35922</v>
      </c>
      <c r="F793">
        <f>VLOOKUP($C793,yama_TTX!$B:$J,2,0)</f>
        <v>0</v>
      </c>
      <c r="G793" t="str">
        <f>VLOOKUP($C793,yama_TTX!$B:$J,3,0)</f>
        <v>2560x1440 (16:9)</v>
      </c>
      <c r="H793">
        <f>VLOOKUP($C793,yama_TTX!$B:$J,4,0)</f>
        <v>0</v>
      </c>
      <c r="I793" t="str">
        <f>VLOOKUP($C793,yama_TTX!$B:$J,5,0)</f>
        <v>350 кд/м²</v>
      </c>
      <c r="J793" t="str">
        <f>VLOOKUP($C793,yama_TTX!$B:$J,6,0)</f>
        <v>1000:1</v>
      </c>
      <c r="K793" t="str">
        <f>VLOOKUP($C793,yama_TTX!$B:$J,7,0)</f>
        <v>4 мс</v>
      </c>
      <c r="L793">
        <f>VLOOKUP($C793,yama_TTX!$B:$J,8,0)</f>
        <v>0</v>
      </c>
      <c r="M793">
        <f>VLOOKUP($C793,yama_TTX!$B:$J,9,0)</f>
        <v>0</v>
      </c>
    </row>
    <row r="794" spans="1:13" x14ac:dyDescent="0.35">
      <c r="A794" s="6" t="s">
        <v>21</v>
      </c>
      <c r="B794" s="6" t="s">
        <v>5795</v>
      </c>
      <c r="C794" s="6" t="s">
        <v>1160</v>
      </c>
      <c r="D794" s="7">
        <v>4990</v>
      </c>
      <c r="F794" t="str">
        <f>VLOOKUP($C794,yama_TTX!$B:$J,2,0)</f>
        <v>18.5"</v>
      </c>
      <c r="G794" t="str">
        <f>VLOOKUP($C794,yama_TTX!$B:$J,3,0)</f>
        <v>1366x768 (16:9)</v>
      </c>
      <c r="H794">
        <f>VLOOKUP($C794,yama_TTX!$B:$J,4,0)</f>
        <v>0</v>
      </c>
      <c r="I794" t="str">
        <f>VLOOKUP($C794,yama_TTX!$B:$J,5,0)</f>
        <v>200 кд/м²</v>
      </c>
      <c r="J794" t="str">
        <f>VLOOKUP($C794,yama_TTX!$B:$J,6,0)</f>
        <v>600:1</v>
      </c>
      <c r="K794" t="str">
        <f>VLOOKUP($C794,yama_TTX!$B:$J,7,0)</f>
        <v>5 мс</v>
      </c>
      <c r="L794" t="str">
        <f>VLOOKUP($C794,yama_TTX!$B:$J,8,0)</f>
        <v>75 Гц</v>
      </c>
      <c r="M794">
        <f>VLOOKUP($C794,yama_TTX!$B:$J,9,0)</f>
        <v>0</v>
      </c>
    </row>
    <row r="795" spans="1:13" x14ac:dyDescent="0.35">
      <c r="A795" s="6" t="s">
        <v>21</v>
      </c>
      <c r="B795" s="6" t="s">
        <v>5767</v>
      </c>
      <c r="C795" s="6" t="s">
        <v>1118</v>
      </c>
      <c r="D795" s="7">
        <v>8585</v>
      </c>
      <c r="F795">
        <f>VLOOKUP($C795,yama_TTX!$B:$J,2,0)</f>
        <v>0</v>
      </c>
      <c r="G795" t="str">
        <f>VLOOKUP($C795,yama_TTX!$B:$J,3,0)</f>
        <v>1680x1050 (16:10)</v>
      </c>
      <c r="H795">
        <f>VLOOKUP($C795,yama_TTX!$B:$J,4,0)</f>
        <v>0</v>
      </c>
      <c r="I795" t="str">
        <f>VLOOKUP($C795,yama_TTX!$B:$J,5,0)</f>
        <v>250 кд/м²</v>
      </c>
      <c r="J795" t="str">
        <f>VLOOKUP($C795,yama_TTX!$B:$J,6,0)</f>
        <v>1000:1</v>
      </c>
      <c r="K795" t="str">
        <f>VLOOKUP($C795,yama_TTX!$B:$J,7,0)</f>
        <v>5 мс</v>
      </c>
      <c r="L795" t="str">
        <f>VLOOKUP($C795,yama_TTX!$B:$J,8,0)</f>
        <v>75 Гц</v>
      </c>
      <c r="M795">
        <f>VLOOKUP($C795,yama_TTX!$B:$J,9,0)</f>
        <v>0</v>
      </c>
    </row>
    <row r="796" spans="1:13" x14ac:dyDescent="0.35">
      <c r="A796" s="6" t="s">
        <v>21</v>
      </c>
      <c r="B796" s="6" t="s">
        <v>5306</v>
      </c>
      <c r="C796" s="6" t="s">
        <v>475</v>
      </c>
      <c r="D796" s="7">
        <v>58244.5</v>
      </c>
      <c r="F796" t="str">
        <f>VLOOKUP($C796,yama_TTX!$B:$J,2,0)</f>
        <v>23.7"</v>
      </c>
      <c r="G796" t="str">
        <f>VLOOKUP($C796,yama_TTX!$B:$J,3,0)</f>
        <v>3840x2160 (16:9)</v>
      </c>
      <c r="H796">
        <f>VLOOKUP($C796,yama_TTX!$B:$J,4,0)</f>
        <v>0</v>
      </c>
      <c r="I796" t="str">
        <f>VLOOKUP($C796,yama_TTX!$B:$J,5,0)</f>
        <v>540 кд/м²</v>
      </c>
      <c r="J796" t="str">
        <f>VLOOKUP($C796,yama_TTX!$B:$J,6,0)</f>
        <v>1200:1</v>
      </c>
      <c r="K796" t="str">
        <f>VLOOKUP($C796,yama_TTX!$B:$J,7,0)</f>
        <v>14 мс</v>
      </c>
      <c r="L796" t="str">
        <f>VLOOKUP($C796,yama_TTX!$B:$J,8,0)</f>
        <v>60 Гц</v>
      </c>
      <c r="M796">
        <f>VLOOKUP($C796,yama_TTX!$B:$J,9,0)</f>
        <v>0</v>
      </c>
    </row>
    <row r="797" spans="1:13" x14ac:dyDescent="0.35">
      <c r="A797" s="6" t="s">
        <v>21</v>
      </c>
      <c r="B797" s="6" t="s">
        <v>5741</v>
      </c>
      <c r="C797" s="6" t="s">
        <v>1076</v>
      </c>
      <c r="D797" s="7">
        <v>6061.8</v>
      </c>
      <c r="F797" t="str">
        <f>VLOOKUP($C797,yama_TTX!$B:$J,2,0)</f>
        <v>21.5"</v>
      </c>
      <c r="G797" t="str">
        <f>VLOOKUP($C797,yama_TTX!$B:$J,3,0)</f>
        <v>1920x1080 (16:9)</v>
      </c>
      <c r="H797">
        <f>VLOOKUP($C797,yama_TTX!$B:$J,4,0)</f>
        <v>0</v>
      </c>
      <c r="I797" t="str">
        <f>VLOOKUP($C797,yama_TTX!$B:$J,5,0)</f>
        <v>200 кд/м²</v>
      </c>
      <c r="J797" t="str">
        <f>VLOOKUP($C797,yama_TTX!$B:$J,6,0)</f>
        <v>600:1</v>
      </c>
      <c r="K797" t="str">
        <f>VLOOKUP($C797,yama_TTX!$B:$J,7,0)</f>
        <v>1 мс</v>
      </c>
      <c r="L797" t="str">
        <f>VLOOKUP($C797,yama_TTX!$B:$J,8,0)</f>
        <v>75 Гц</v>
      </c>
      <c r="M797">
        <f>VLOOKUP($C797,yama_TTX!$B:$J,9,0)</f>
        <v>0</v>
      </c>
    </row>
    <row r="798" spans="1:13" x14ac:dyDescent="0.35">
      <c r="A798" s="6" t="s">
        <v>21</v>
      </c>
      <c r="B798" s="6" t="s">
        <v>5354</v>
      </c>
      <c r="C798" s="6" t="s">
        <v>552</v>
      </c>
      <c r="D798" s="7">
        <v>6813</v>
      </c>
      <c r="F798" t="str">
        <f>VLOOKUP($C798,yama_TTX!$B:$J,2,0)</f>
        <v>21.5"</v>
      </c>
      <c r="G798" t="str">
        <f>VLOOKUP($C798,yama_TTX!$B:$J,3,0)</f>
        <v>1920x1080 (16:9)</v>
      </c>
      <c r="H798">
        <f>VLOOKUP($C798,yama_TTX!$B:$J,4,0)</f>
        <v>0</v>
      </c>
      <c r="I798" t="str">
        <f>VLOOKUP($C798,yama_TTX!$B:$J,5,0)</f>
        <v>200 кд/м²</v>
      </c>
      <c r="J798" t="str">
        <f>VLOOKUP($C798,yama_TTX!$B:$J,6,0)</f>
        <v>600:1</v>
      </c>
      <c r="K798" t="str">
        <f>VLOOKUP($C798,yama_TTX!$B:$J,7,0)</f>
        <v>1 мс</v>
      </c>
      <c r="L798" t="str">
        <f>VLOOKUP($C798,yama_TTX!$B:$J,8,0)</f>
        <v>75 Гц</v>
      </c>
      <c r="M798">
        <f>VLOOKUP($C798,yama_TTX!$B:$J,9,0)</f>
        <v>0</v>
      </c>
    </row>
    <row r="799" spans="1:13" x14ac:dyDescent="0.35">
      <c r="A799" s="6" t="s">
        <v>21</v>
      </c>
      <c r="B799" s="6" t="s">
        <v>5169</v>
      </c>
      <c r="C799" s="6" t="s">
        <v>293</v>
      </c>
      <c r="D799" s="7">
        <v>7541.333333333333</v>
      </c>
      <c r="F799" t="str">
        <f>VLOOKUP($C799,yama_TTX!$B:$J,2,0)</f>
        <v>21.5"</v>
      </c>
      <c r="G799" t="str">
        <f>VLOOKUP($C799,yama_TTX!$B:$J,3,0)</f>
        <v>1920x1080 (16:9)</v>
      </c>
      <c r="H799" t="str">
        <f>VLOOKUP($C799,yama_TTX!$B:$J,4,0)</f>
        <v>AH-IPS</v>
      </c>
      <c r="I799" t="str">
        <f>VLOOKUP($C799,yama_TTX!$B:$J,5,0)</f>
        <v>250 кд/м²</v>
      </c>
      <c r="J799" t="str">
        <f>VLOOKUP($C799,yama_TTX!$B:$J,6,0)</f>
        <v>1000:1</v>
      </c>
      <c r="K799" t="str">
        <f>VLOOKUP($C799,yama_TTX!$B:$J,7,0)</f>
        <v>5 мс</v>
      </c>
      <c r="L799" t="str">
        <f>VLOOKUP($C799,yama_TTX!$B:$J,8,0)</f>
        <v>75 Гц</v>
      </c>
      <c r="M799">
        <f>VLOOKUP($C799,yama_TTX!$B:$J,9,0)</f>
        <v>0</v>
      </c>
    </row>
    <row r="800" spans="1:13" x14ac:dyDescent="0.35">
      <c r="A800" s="6" t="s">
        <v>21</v>
      </c>
      <c r="B800" s="6" t="s">
        <v>5755</v>
      </c>
      <c r="C800" s="6" t="s">
        <v>1097</v>
      </c>
      <c r="D800" s="7">
        <v>9356</v>
      </c>
      <c r="F800" t="str">
        <f>VLOOKUP($C800,yama_TTX!$B:$J,2,0)</f>
        <v>21.5"</v>
      </c>
      <c r="G800" t="str">
        <f>VLOOKUP($C800,yama_TTX!$B:$J,3,0)</f>
        <v>1920x1080 (16:9)</v>
      </c>
      <c r="H800">
        <f>VLOOKUP($C800,yama_TTX!$B:$J,4,0)</f>
        <v>0</v>
      </c>
      <c r="I800" t="str">
        <f>VLOOKUP($C800,yama_TTX!$B:$J,5,0)</f>
        <v>250 кд/м²</v>
      </c>
      <c r="J800" t="str">
        <f>VLOOKUP($C800,yama_TTX!$B:$J,6,0)</f>
        <v>1000:1</v>
      </c>
      <c r="K800" t="str">
        <f>VLOOKUP($C800,yama_TTX!$B:$J,7,0)</f>
        <v>5 мс</v>
      </c>
      <c r="L800" t="str">
        <f>VLOOKUP($C800,yama_TTX!$B:$J,8,0)</f>
        <v>75 Гц</v>
      </c>
      <c r="M800">
        <f>VLOOKUP($C800,yama_TTX!$B:$J,9,0)</f>
        <v>0</v>
      </c>
    </row>
    <row r="801" spans="1:13" x14ac:dyDescent="0.35">
      <c r="A801" s="6" t="s">
        <v>21</v>
      </c>
      <c r="B801" s="6" t="s">
        <v>5171</v>
      </c>
      <c r="C801" s="6" t="s">
        <v>295</v>
      </c>
      <c r="D801" s="7">
        <v>6790</v>
      </c>
      <c r="F801" t="str">
        <f>VLOOKUP($C801,yama_TTX!$B:$J,2,0)</f>
        <v>21.5"</v>
      </c>
      <c r="G801" t="str">
        <f>VLOOKUP($C801,yama_TTX!$B:$J,3,0)</f>
        <v>1920x1080 (16:9)</v>
      </c>
      <c r="H801">
        <f>VLOOKUP($C801,yama_TTX!$B:$J,4,0)</f>
        <v>0</v>
      </c>
      <c r="I801" t="str">
        <f>VLOOKUP($C801,yama_TTX!$B:$J,5,0)</f>
        <v>250 кд/м²</v>
      </c>
      <c r="J801" t="str">
        <f>VLOOKUP($C801,yama_TTX!$B:$J,6,0)</f>
        <v>1000:1</v>
      </c>
      <c r="K801" t="str">
        <f>VLOOKUP($C801,yama_TTX!$B:$J,7,0)</f>
        <v>5 мс</v>
      </c>
      <c r="L801" t="str">
        <f>VLOOKUP($C801,yama_TTX!$B:$J,8,0)</f>
        <v>75 Гц</v>
      </c>
      <c r="M801">
        <f>VLOOKUP($C801,yama_TTX!$B:$J,9,0)</f>
        <v>0</v>
      </c>
    </row>
    <row r="802" spans="1:13" x14ac:dyDescent="0.35">
      <c r="A802" s="6" t="s">
        <v>21</v>
      </c>
      <c r="B802" s="6" t="s">
        <v>5181</v>
      </c>
      <c r="C802" s="6" t="s">
        <v>309</v>
      </c>
      <c r="D802" s="7">
        <v>6790</v>
      </c>
      <c r="F802" t="str">
        <f>VLOOKUP($C802,yama_TTX!$B:$J,2,0)</f>
        <v>21.5"</v>
      </c>
      <c r="G802" t="str">
        <f>VLOOKUP($C802,yama_TTX!$B:$J,3,0)</f>
        <v>1920x1080 (16:9)</v>
      </c>
      <c r="H802">
        <f>VLOOKUP($C802,yama_TTX!$B:$J,4,0)</f>
        <v>0</v>
      </c>
      <c r="I802" t="str">
        <f>VLOOKUP($C802,yama_TTX!$B:$J,5,0)</f>
        <v>250 кд/м²</v>
      </c>
      <c r="J802" t="str">
        <f>VLOOKUP($C802,yama_TTX!$B:$J,6,0)</f>
        <v>1000:1</v>
      </c>
      <c r="K802" t="str">
        <f>VLOOKUP($C802,yama_TTX!$B:$J,7,0)</f>
        <v>5 мс</v>
      </c>
      <c r="L802" t="str">
        <f>VLOOKUP($C802,yama_TTX!$B:$J,8,0)</f>
        <v>75 Гц</v>
      </c>
      <c r="M802">
        <f>VLOOKUP($C802,yama_TTX!$B:$J,9,0)</f>
        <v>0</v>
      </c>
    </row>
    <row r="803" spans="1:13" x14ac:dyDescent="0.35">
      <c r="A803" s="6" t="s">
        <v>21</v>
      </c>
      <c r="B803" s="6" t="s">
        <v>5579</v>
      </c>
      <c r="C803" s="6" t="s">
        <v>849</v>
      </c>
      <c r="D803" s="7">
        <v>6780</v>
      </c>
      <c r="F803" t="str">
        <f>VLOOKUP($C803,yama_TTX!$B:$J,2,0)</f>
        <v>21.5"</v>
      </c>
      <c r="G803" t="str">
        <f>VLOOKUP($C803,yama_TTX!$B:$J,3,0)</f>
        <v>1920x1080 (16:9)</v>
      </c>
      <c r="H803">
        <f>VLOOKUP($C803,yama_TTX!$B:$J,4,0)</f>
        <v>0</v>
      </c>
      <c r="I803" t="str">
        <f>VLOOKUP($C803,yama_TTX!$B:$J,5,0)</f>
        <v>250 кд/м²</v>
      </c>
      <c r="J803" t="str">
        <f>VLOOKUP($C803,yama_TTX!$B:$J,6,0)</f>
        <v>1000:1</v>
      </c>
      <c r="K803" t="str">
        <f>VLOOKUP($C803,yama_TTX!$B:$J,7,0)</f>
        <v>5 мс</v>
      </c>
      <c r="L803" t="str">
        <f>VLOOKUP($C803,yama_TTX!$B:$J,8,0)</f>
        <v>75 Гц</v>
      </c>
      <c r="M803">
        <f>VLOOKUP($C803,yama_TTX!$B:$J,9,0)</f>
        <v>0</v>
      </c>
    </row>
    <row r="804" spans="1:13" x14ac:dyDescent="0.35">
      <c r="A804" s="6" t="s">
        <v>21</v>
      </c>
      <c r="B804" s="6" t="s">
        <v>5243</v>
      </c>
      <c r="C804" s="6" t="s">
        <v>398</v>
      </c>
      <c r="D804" s="7">
        <v>7740</v>
      </c>
      <c r="F804" t="str">
        <f>VLOOKUP($C804,yama_TTX!$B:$J,2,0)</f>
        <v>21.5"</v>
      </c>
      <c r="G804" t="str">
        <f>VLOOKUP($C804,yama_TTX!$B:$J,3,0)</f>
        <v>1920x1080 (16:9)</v>
      </c>
      <c r="H804">
        <f>VLOOKUP($C804,yama_TTX!$B:$J,4,0)</f>
        <v>0</v>
      </c>
      <c r="I804" t="str">
        <f>VLOOKUP($C804,yama_TTX!$B:$J,5,0)</f>
        <v>250 кд/м²</v>
      </c>
      <c r="J804">
        <f>VLOOKUP($C804,yama_TTX!$B:$J,6,0)</f>
        <v>0</v>
      </c>
      <c r="K804" t="str">
        <f>VLOOKUP($C804,yama_TTX!$B:$J,7,0)</f>
        <v>5 мс</v>
      </c>
      <c r="L804" t="str">
        <f>VLOOKUP($C804,yama_TTX!$B:$J,8,0)</f>
        <v>75 Гц</v>
      </c>
      <c r="M804">
        <f>VLOOKUP($C804,yama_TTX!$B:$J,9,0)</f>
        <v>0</v>
      </c>
    </row>
    <row r="805" spans="1:13" x14ac:dyDescent="0.35">
      <c r="A805" s="6" t="s">
        <v>21</v>
      </c>
      <c r="B805" s="6" t="s">
        <v>5717</v>
      </c>
      <c r="C805" s="6" t="s">
        <v>1042</v>
      </c>
      <c r="D805" s="7">
        <v>14873</v>
      </c>
      <c r="F805" t="str">
        <f>VLOOKUP($C805,yama_TTX!$B:$J,2,0)</f>
        <v>23.8"</v>
      </c>
      <c r="G805" t="str">
        <f>VLOOKUP($C805,yama_TTX!$B:$J,3,0)</f>
        <v>1920x1080 (16:9)</v>
      </c>
      <c r="H805">
        <f>VLOOKUP($C805,yama_TTX!$B:$J,4,0)</f>
        <v>0</v>
      </c>
      <c r="I805" t="str">
        <f>VLOOKUP($C805,yama_TTX!$B:$J,5,0)</f>
        <v>250 кд/м²</v>
      </c>
      <c r="J805" t="str">
        <f>VLOOKUP($C805,yama_TTX!$B:$J,6,0)</f>
        <v>1000:1</v>
      </c>
      <c r="K805" t="str">
        <f>VLOOKUP($C805,yama_TTX!$B:$J,7,0)</f>
        <v>5 мс</v>
      </c>
      <c r="L805" t="str">
        <f>VLOOKUP($C805,yama_TTX!$B:$J,8,0)</f>
        <v>75 Гц</v>
      </c>
      <c r="M805">
        <f>VLOOKUP($C805,yama_TTX!$B:$J,9,0)</f>
        <v>0</v>
      </c>
    </row>
    <row r="806" spans="1:13" x14ac:dyDescent="0.35">
      <c r="A806" s="6" t="s">
        <v>21</v>
      </c>
      <c r="B806" s="6" t="s">
        <v>5510</v>
      </c>
      <c r="C806" s="6" t="s">
        <v>759</v>
      </c>
      <c r="D806" s="7">
        <v>15390</v>
      </c>
      <c r="F806" t="str">
        <f>VLOOKUP($C806,yama_TTX!$B:$J,2,0)</f>
        <v>23.6"</v>
      </c>
      <c r="G806" t="str">
        <f>VLOOKUP($C806,yama_TTX!$B:$J,3,0)</f>
        <v>1920x1080@144 Гц (16:9)</v>
      </c>
      <c r="H806">
        <f>VLOOKUP($C806,yama_TTX!$B:$J,4,0)</f>
        <v>0</v>
      </c>
      <c r="I806" t="str">
        <f>VLOOKUP($C806,yama_TTX!$B:$J,5,0)</f>
        <v>300 кд/м²</v>
      </c>
      <c r="J806" t="str">
        <f>VLOOKUP($C806,yama_TTX!$B:$J,6,0)</f>
        <v>1000:1</v>
      </c>
      <c r="K806" t="str">
        <f>VLOOKUP($C806,yama_TTX!$B:$J,7,0)</f>
        <v>1 мс</v>
      </c>
      <c r="L806" t="str">
        <f>VLOOKUP($C806,yama_TTX!$B:$J,8,0)</f>
        <v>144 Гц</v>
      </c>
      <c r="M806">
        <f>VLOOKUP($C806,yama_TTX!$B:$J,9,0)</f>
        <v>0</v>
      </c>
    </row>
    <row r="807" spans="1:13" x14ac:dyDescent="0.35">
      <c r="A807" s="6" t="s">
        <v>21</v>
      </c>
      <c r="B807" s="6" t="s">
        <v>4999</v>
      </c>
      <c r="C807" s="6" t="s">
        <v>61</v>
      </c>
      <c r="D807" s="7">
        <v>16130</v>
      </c>
      <c r="F807" t="str">
        <f>VLOOKUP($C807,yama_TTX!$B:$J,2,0)</f>
        <v>23.6"</v>
      </c>
      <c r="G807" t="str">
        <f>VLOOKUP($C807,yama_TTX!$B:$J,3,0)</f>
        <v>1920x1080@144 Гц (16:9)</v>
      </c>
      <c r="H807">
        <f>VLOOKUP($C807,yama_TTX!$B:$J,4,0)</f>
        <v>0</v>
      </c>
      <c r="I807" t="str">
        <f>VLOOKUP($C807,yama_TTX!$B:$J,5,0)</f>
        <v>300 кд/м²</v>
      </c>
      <c r="J807" t="str">
        <f>VLOOKUP($C807,yama_TTX!$B:$J,6,0)</f>
        <v>1000:1</v>
      </c>
      <c r="K807" t="str">
        <f>VLOOKUP($C807,yama_TTX!$B:$J,7,0)</f>
        <v>1 мс</v>
      </c>
      <c r="L807" t="str">
        <f>VLOOKUP($C807,yama_TTX!$B:$J,8,0)</f>
        <v>144 Гц</v>
      </c>
      <c r="M807">
        <f>VLOOKUP($C807,yama_TTX!$B:$J,9,0)</f>
        <v>0</v>
      </c>
    </row>
    <row r="808" spans="1:13" x14ac:dyDescent="0.35">
      <c r="A808" s="6" t="s">
        <v>21</v>
      </c>
      <c r="B808" s="6" t="s">
        <v>3919</v>
      </c>
      <c r="C808" s="6" t="s">
        <v>15836</v>
      </c>
      <c r="D808" s="7">
        <v>14999.75</v>
      </c>
      <c r="F808" t="e">
        <f>VLOOKUP($C808,yama_TTX!$B:$J,2,0)</f>
        <v>#N/A</v>
      </c>
      <c r="G808" t="e">
        <f>VLOOKUP($C808,yama_TTX!$B:$J,3,0)</f>
        <v>#N/A</v>
      </c>
      <c r="H808" t="e">
        <f>VLOOKUP($C808,yama_TTX!$B:$J,4,0)</f>
        <v>#N/A</v>
      </c>
      <c r="I808" t="e">
        <f>VLOOKUP($C808,yama_TTX!$B:$J,5,0)</f>
        <v>#N/A</v>
      </c>
      <c r="J808" t="e">
        <f>VLOOKUP($C808,yama_TTX!$B:$J,6,0)</f>
        <v>#N/A</v>
      </c>
      <c r="K808" t="e">
        <f>VLOOKUP($C808,yama_TTX!$B:$J,7,0)</f>
        <v>#N/A</v>
      </c>
      <c r="L808" t="e">
        <f>VLOOKUP($C808,yama_TTX!$B:$J,8,0)</f>
        <v>#N/A</v>
      </c>
      <c r="M808" t="e">
        <f>VLOOKUP($C808,yama_TTX!$B:$J,9,0)</f>
        <v>#N/A</v>
      </c>
    </row>
    <row r="809" spans="1:13" x14ac:dyDescent="0.35">
      <c r="A809" s="6" t="s">
        <v>21</v>
      </c>
      <c r="B809" s="6" t="s">
        <v>5809</v>
      </c>
      <c r="C809" s="6" t="s">
        <v>1181</v>
      </c>
      <c r="D809" s="7">
        <v>8457</v>
      </c>
      <c r="F809" t="str">
        <f>VLOOKUP($C809,yama_TTX!$B:$J,2,0)</f>
        <v>23.8"</v>
      </c>
      <c r="G809" t="str">
        <f>VLOOKUP($C809,yama_TTX!$B:$J,3,0)</f>
        <v>1920x1080 (16:9)</v>
      </c>
      <c r="H809" t="str">
        <f>VLOOKUP($C809,yama_TTX!$B:$J,4,0)</f>
        <v>AH-IPS</v>
      </c>
      <c r="I809" t="str">
        <f>VLOOKUP($C809,yama_TTX!$B:$J,5,0)</f>
        <v>250 кд/м²</v>
      </c>
      <c r="J809" t="str">
        <f>VLOOKUP($C809,yama_TTX!$B:$J,6,0)</f>
        <v>1000:1</v>
      </c>
      <c r="K809" t="str">
        <f>VLOOKUP($C809,yama_TTX!$B:$J,7,0)</f>
        <v>5 мс</v>
      </c>
      <c r="L809" t="str">
        <f>VLOOKUP($C809,yama_TTX!$B:$J,8,0)</f>
        <v>75 Гц</v>
      </c>
      <c r="M809">
        <f>VLOOKUP($C809,yama_TTX!$B:$J,9,0)</f>
        <v>0</v>
      </c>
    </row>
    <row r="810" spans="1:13" x14ac:dyDescent="0.35">
      <c r="A810" s="6" t="s">
        <v>21</v>
      </c>
      <c r="B810" s="6" t="s">
        <v>5482</v>
      </c>
      <c r="C810" s="6" t="s">
        <v>723</v>
      </c>
      <c r="D810" s="7">
        <v>9622.5</v>
      </c>
      <c r="F810" t="str">
        <f>VLOOKUP($C810,yama_TTX!$B:$J,2,0)</f>
        <v>23.8"</v>
      </c>
      <c r="G810" t="str">
        <f>VLOOKUP($C810,yama_TTX!$B:$J,3,0)</f>
        <v>1920x1080 (16:9)</v>
      </c>
      <c r="H810" t="str">
        <f>VLOOKUP($C810,yama_TTX!$B:$J,4,0)</f>
        <v>AH-IPS</v>
      </c>
      <c r="I810" t="str">
        <f>VLOOKUP($C810,yama_TTX!$B:$J,5,0)</f>
        <v>250 кд/м²</v>
      </c>
      <c r="J810" t="str">
        <f>VLOOKUP($C810,yama_TTX!$B:$J,6,0)</f>
        <v>1000:1</v>
      </c>
      <c r="K810" t="str">
        <f>VLOOKUP($C810,yama_TTX!$B:$J,7,0)</f>
        <v>5 мс</v>
      </c>
      <c r="L810" t="str">
        <f>VLOOKUP($C810,yama_TTX!$B:$J,8,0)</f>
        <v>75 Гц</v>
      </c>
      <c r="M810">
        <f>VLOOKUP($C810,yama_TTX!$B:$J,9,0)</f>
        <v>0</v>
      </c>
    </row>
    <row r="811" spans="1:13" x14ac:dyDescent="0.35">
      <c r="A811" s="6" t="s">
        <v>21</v>
      </c>
      <c r="B811" s="6" t="s">
        <v>5162</v>
      </c>
      <c r="C811" s="6" t="s">
        <v>283</v>
      </c>
      <c r="D811" s="7">
        <v>10490</v>
      </c>
      <c r="F811" t="str">
        <f>VLOOKUP($C811,yama_TTX!$B:$J,2,0)</f>
        <v>23.8"</v>
      </c>
      <c r="G811" t="str">
        <f>VLOOKUP($C811,yama_TTX!$B:$J,3,0)</f>
        <v>1920x1080 (16:9)</v>
      </c>
      <c r="H811">
        <f>VLOOKUP($C811,yama_TTX!$B:$J,4,0)</f>
        <v>0</v>
      </c>
      <c r="I811" t="str">
        <f>VLOOKUP($C811,yama_TTX!$B:$J,5,0)</f>
        <v>250 кд/м²</v>
      </c>
      <c r="J811" t="str">
        <f>VLOOKUP($C811,yama_TTX!$B:$J,6,0)</f>
        <v>1000:1</v>
      </c>
      <c r="K811" t="str">
        <f>VLOOKUP($C811,yama_TTX!$B:$J,7,0)</f>
        <v>5 мс</v>
      </c>
      <c r="L811" t="str">
        <f>VLOOKUP($C811,yama_TTX!$B:$J,8,0)</f>
        <v>75 Гц</v>
      </c>
      <c r="M811">
        <f>VLOOKUP($C811,yama_TTX!$B:$J,9,0)</f>
        <v>0</v>
      </c>
    </row>
    <row r="812" spans="1:13" x14ac:dyDescent="0.35">
      <c r="A812" s="6" t="s">
        <v>21</v>
      </c>
      <c r="B812" s="6" t="s">
        <v>5824</v>
      </c>
      <c r="C812" s="6" t="s">
        <v>15836</v>
      </c>
      <c r="D812" s="7">
        <v>10226.333333333334</v>
      </c>
      <c r="F812" t="e">
        <f>VLOOKUP($C812,yama_TTX!$B:$J,2,0)</f>
        <v>#N/A</v>
      </c>
      <c r="G812" t="e">
        <f>VLOOKUP($C812,yama_TTX!$B:$J,3,0)</f>
        <v>#N/A</v>
      </c>
      <c r="H812" t="e">
        <f>VLOOKUP($C812,yama_TTX!$B:$J,4,0)</f>
        <v>#N/A</v>
      </c>
      <c r="I812" t="e">
        <f>VLOOKUP($C812,yama_TTX!$B:$J,5,0)</f>
        <v>#N/A</v>
      </c>
      <c r="J812" t="e">
        <f>VLOOKUP($C812,yama_TTX!$B:$J,6,0)</f>
        <v>#N/A</v>
      </c>
      <c r="K812" t="e">
        <f>VLOOKUP($C812,yama_TTX!$B:$J,7,0)</f>
        <v>#N/A</v>
      </c>
      <c r="L812" t="e">
        <f>VLOOKUP($C812,yama_TTX!$B:$J,8,0)</f>
        <v>#N/A</v>
      </c>
      <c r="M812" t="e">
        <f>VLOOKUP($C812,yama_TTX!$B:$J,9,0)</f>
        <v>#N/A</v>
      </c>
    </row>
    <row r="813" spans="1:13" x14ac:dyDescent="0.35">
      <c r="A813" s="6" t="s">
        <v>21</v>
      </c>
      <c r="B813" s="6" t="s">
        <v>5478</v>
      </c>
      <c r="C813" s="6" t="s">
        <v>715</v>
      </c>
      <c r="D813" s="7">
        <v>8745</v>
      </c>
      <c r="F813" t="str">
        <f>VLOOKUP($C813,yama_TTX!$B:$J,2,0)</f>
        <v>23.8"</v>
      </c>
      <c r="G813" t="str">
        <f>VLOOKUP($C813,yama_TTX!$B:$J,3,0)</f>
        <v>1920x1080 (16:9)</v>
      </c>
      <c r="H813">
        <f>VLOOKUP($C813,yama_TTX!$B:$J,4,0)</f>
        <v>0</v>
      </c>
      <c r="I813" t="str">
        <f>VLOOKUP($C813,yama_TTX!$B:$J,5,0)</f>
        <v>250 кд/м²</v>
      </c>
      <c r="J813" t="str">
        <f>VLOOKUP($C813,yama_TTX!$B:$J,6,0)</f>
        <v>1000:1</v>
      </c>
      <c r="K813" t="str">
        <f>VLOOKUP($C813,yama_TTX!$B:$J,7,0)</f>
        <v>5 мс</v>
      </c>
      <c r="L813" t="str">
        <f>VLOOKUP($C813,yama_TTX!$B:$J,8,0)</f>
        <v>75 Гц</v>
      </c>
      <c r="M813">
        <f>VLOOKUP($C813,yama_TTX!$B:$J,9,0)</f>
        <v>0</v>
      </c>
    </row>
    <row r="814" spans="1:13" x14ac:dyDescent="0.35">
      <c r="A814" s="6" t="s">
        <v>21</v>
      </c>
      <c r="B814" s="6" t="s">
        <v>5522</v>
      </c>
      <c r="C814" s="6" t="s">
        <v>773</v>
      </c>
      <c r="D814" s="7">
        <v>9250</v>
      </c>
      <c r="F814" t="str">
        <f>VLOOKUP($C814,yama_TTX!$B:$J,2,0)</f>
        <v>23.8"</v>
      </c>
      <c r="G814" t="str">
        <f>VLOOKUP($C814,yama_TTX!$B:$J,3,0)</f>
        <v>1920x1080 (16:9)</v>
      </c>
      <c r="H814">
        <f>VLOOKUP($C814,yama_TTX!$B:$J,4,0)</f>
        <v>0</v>
      </c>
      <c r="I814" t="str">
        <f>VLOOKUP($C814,yama_TTX!$B:$J,5,0)</f>
        <v>250 кд/м²</v>
      </c>
      <c r="J814" t="str">
        <f>VLOOKUP($C814,yama_TTX!$B:$J,6,0)</f>
        <v>1000:1</v>
      </c>
      <c r="K814" t="str">
        <f>VLOOKUP($C814,yama_TTX!$B:$J,7,0)</f>
        <v>5 мс</v>
      </c>
      <c r="L814" t="str">
        <f>VLOOKUP($C814,yama_TTX!$B:$J,8,0)</f>
        <v>75 Гц</v>
      </c>
      <c r="M814">
        <f>VLOOKUP($C814,yama_TTX!$B:$J,9,0)</f>
        <v>0</v>
      </c>
    </row>
    <row r="815" spans="1:13" x14ac:dyDescent="0.35">
      <c r="A815" s="6" t="s">
        <v>21</v>
      </c>
      <c r="B815" s="6" t="s">
        <v>5707</v>
      </c>
      <c r="C815" s="6" t="s">
        <v>1030</v>
      </c>
      <c r="D815" s="7">
        <v>11050</v>
      </c>
      <c r="F815" t="str">
        <f>VLOOKUP($C815,yama_TTX!$B:$J,2,0)</f>
        <v>23.8"</v>
      </c>
      <c r="G815" t="str">
        <f>VLOOKUP($C815,yama_TTX!$B:$J,3,0)</f>
        <v>1920x1080@75 Гц (16:9)</v>
      </c>
      <c r="H815">
        <f>VLOOKUP($C815,yama_TTX!$B:$J,4,0)</f>
        <v>0</v>
      </c>
      <c r="I815" t="str">
        <f>VLOOKUP($C815,yama_TTX!$B:$J,5,0)</f>
        <v>250 кд/м²</v>
      </c>
      <c r="J815" t="str">
        <f>VLOOKUP($C815,yama_TTX!$B:$J,6,0)</f>
        <v>1000:1</v>
      </c>
      <c r="K815" t="str">
        <f>VLOOKUP($C815,yama_TTX!$B:$J,7,0)</f>
        <v>5 мс</v>
      </c>
      <c r="L815" t="str">
        <f>VLOOKUP($C815,yama_TTX!$B:$J,8,0)</f>
        <v>75 Гц</v>
      </c>
      <c r="M815">
        <f>VLOOKUP($C815,yama_TTX!$B:$J,9,0)</f>
        <v>0</v>
      </c>
    </row>
    <row r="816" spans="1:13" x14ac:dyDescent="0.35">
      <c r="A816" s="6" t="s">
        <v>21</v>
      </c>
      <c r="B816" s="6" t="s">
        <v>5875</v>
      </c>
      <c r="C816" s="6" t="s">
        <v>15836</v>
      </c>
      <c r="D816" s="7">
        <v>9999</v>
      </c>
      <c r="F816" t="e">
        <f>VLOOKUP($C816,yama_TTX!$B:$J,2,0)</f>
        <v>#N/A</v>
      </c>
      <c r="G816" t="e">
        <f>VLOOKUP($C816,yama_TTX!$B:$J,3,0)</f>
        <v>#N/A</v>
      </c>
      <c r="H816" t="e">
        <f>VLOOKUP($C816,yama_TTX!$B:$J,4,0)</f>
        <v>#N/A</v>
      </c>
      <c r="I816" t="e">
        <f>VLOOKUP($C816,yama_TTX!$B:$J,5,0)</f>
        <v>#N/A</v>
      </c>
      <c r="J816" t="e">
        <f>VLOOKUP($C816,yama_TTX!$B:$J,6,0)</f>
        <v>#N/A</v>
      </c>
      <c r="K816" t="e">
        <f>VLOOKUP($C816,yama_TTX!$B:$J,7,0)</f>
        <v>#N/A</v>
      </c>
      <c r="L816" t="e">
        <f>VLOOKUP($C816,yama_TTX!$B:$J,8,0)</f>
        <v>#N/A</v>
      </c>
      <c r="M816" t="e">
        <f>VLOOKUP($C816,yama_TTX!$B:$J,9,0)</f>
        <v>#N/A</v>
      </c>
    </row>
    <row r="817" spans="1:13" x14ac:dyDescent="0.35">
      <c r="A817" s="6" t="s">
        <v>21</v>
      </c>
      <c r="B817" s="6" t="s">
        <v>4989</v>
      </c>
      <c r="C817" s="6" t="s">
        <v>48</v>
      </c>
      <c r="D817" s="7">
        <v>13059.666666666666</v>
      </c>
      <c r="F817" t="str">
        <f>VLOOKUP($C817,yama_TTX!$B:$J,2,0)</f>
        <v>23.8"</v>
      </c>
      <c r="G817" t="str">
        <f>VLOOKUP($C817,yama_TTX!$B:$J,3,0)</f>
        <v>1920x1080 (16:9)</v>
      </c>
      <c r="H817" t="str">
        <f>VLOOKUP($C817,yama_TTX!$B:$J,4,0)</f>
        <v>AH-IPS</v>
      </c>
      <c r="I817" t="str">
        <f>VLOOKUP($C817,yama_TTX!$B:$J,5,0)</f>
        <v>250 кд/м²</v>
      </c>
      <c r="J817" t="str">
        <f>VLOOKUP($C817,yama_TTX!$B:$J,6,0)</f>
        <v>1000:1</v>
      </c>
      <c r="K817" t="str">
        <f>VLOOKUP($C817,yama_TTX!$B:$J,7,0)</f>
        <v>5 мс</v>
      </c>
      <c r="L817" t="str">
        <f>VLOOKUP($C817,yama_TTX!$B:$J,8,0)</f>
        <v>75 Гц</v>
      </c>
      <c r="M817">
        <f>VLOOKUP($C817,yama_TTX!$B:$J,9,0)</f>
        <v>0</v>
      </c>
    </row>
    <row r="818" spans="1:13" x14ac:dyDescent="0.35">
      <c r="A818" s="6" t="s">
        <v>21</v>
      </c>
      <c r="B818" s="6" t="s">
        <v>5071</v>
      </c>
      <c r="C818" s="6" t="s">
        <v>155</v>
      </c>
      <c r="D818" s="7">
        <v>21929.599999999999</v>
      </c>
      <c r="F818" t="str">
        <f>VLOOKUP($C818,yama_TTX!$B:$J,2,0)</f>
        <v>23.8"</v>
      </c>
      <c r="G818" t="str">
        <f>VLOOKUP($C818,yama_TTX!$B:$J,3,0)</f>
        <v>3840x2160 (16:9)</v>
      </c>
      <c r="H818">
        <f>VLOOKUP($C818,yama_TTX!$B:$J,4,0)</f>
        <v>0</v>
      </c>
      <c r="I818" t="str">
        <f>VLOOKUP($C818,yama_TTX!$B:$J,5,0)</f>
        <v>250 кд/м²</v>
      </c>
      <c r="J818" t="str">
        <f>VLOOKUP($C818,yama_TTX!$B:$J,6,0)</f>
        <v>1000:1</v>
      </c>
      <c r="K818" t="str">
        <f>VLOOKUP($C818,yama_TTX!$B:$J,7,0)</f>
        <v>5 мс</v>
      </c>
      <c r="L818" t="str">
        <f>VLOOKUP($C818,yama_TTX!$B:$J,8,0)</f>
        <v>61 Гц</v>
      </c>
      <c r="M818">
        <f>VLOOKUP($C818,yama_TTX!$B:$J,9,0)</f>
        <v>0</v>
      </c>
    </row>
    <row r="819" spans="1:13" x14ac:dyDescent="0.35">
      <c r="A819" s="6" t="s">
        <v>21</v>
      </c>
      <c r="B819" s="6" t="s">
        <v>4990</v>
      </c>
      <c r="C819" s="6" t="s">
        <v>49</v>
      </c>
      <c r="D819" s="7">
        <v>12593.333333333334</v>
      </c>
      <c r="F819">
        <f>VLOOKUP($C819,yama_TTX!$B:$J,2,0)</f>
        <v>0</v>
      </c>
      <c r="G819" t="str">
        <f>VLOOKUP($C819,yama_TTX!$B:$J,3,0)</f>
        <v>2560x1080 (21:9)</v>
      </c>
      <c r="H819">
        <f>VLOOKUP($C819,yama_TTX!$B:$J,4,0)</f>
        <v>0</v>
      </c>
      <c r="I819" t="str">
        <f>VLOOKUP($C819,yama_TTX!$B:$J,5,0)</f>
        <v>250 кд/м²</v>
      </c>
      <c r="J819" t="str">
        <f>VLOOKUP($C819,yama_TTX!$B:$J,6,0)</f>
        <v>1000:1</v>
      </c>
      <c r="K819" t="str">
        <f>VLOOKUP($C819,yama_TTX!$B:$J,7,0)</f>
        <v>5 мс</v>
      </c>
      <c r="L819" t="str">
        <f>VLOOKUP($C819,yama_TTX!$B:$J,8,0)</f>
        <v>75 Гц</v>
      </c>
      <c r="M819">
        <f>VLOOKUP($C819,yama_TTX!$B:$J,9,0)</f>
        <v>0</v>
      </c>
    </row>
    <row r="820" spans="1:13" x14ac:dyDescent="0.35">
      <c r="A820" s="6" t="s">
        <v>21</v>
      </c>
      <c r="B820" s="6" t="s">
        <v>5810</v>
      </c>
      <c r="C820" s="6" t="s">
        <v>1183</v>
      </c>
      <c r="D820" s="7">
        <v>21629</v>
      </c>
      <c r="F820">
        <f>VLOOKUP($C820,yama_TTX!$B:$J,2,0)</f>
        <v>0</v>
      </c>
      <c r="G820" t="str">
        <f>VLOOKUP($C820,yama_TTX!$B:$J,3,0)</f>
        <v>1920x1080 (16:9)</v>
      </c>
      <c r="H820">
        <f>VLOOKUP($C820,yama_TTX!$B:$J,4,0)</f>
        <v>0</v>
      </c>
      <c r="I820" t="str">
        <f>VLOOKUP($C820,yama_TTX!$B:$J,5,0)</f>
        <v>250 кд/м²</v>
      </c>
      <c r="J820" t="str">
        <f>VLOOKUP($C820,yama_TTX!$B:$J,6,0)</f>
        <v>1000:1</v>
      </c>
      <c r="K820" t="str">
        <f>VLOOKUP($C820,yama_TTX!$B:$J,7,0)</f>
        <v>5 мс</v>
      </c>
      <c r="L820" t="str">
        <f>VLOOKUP($C820,yama_TTX!$B:$J,8,0)</f>
        <v>75 Гц</v>
      </c>
      <c r="M820">
        <f>VLOOKUP($C820,yama_TTX!$B:$J,9,0)</f>
        <v>0</v>
      </c>
    </row>
    <row r="821" spans="1:13" x14ac:dyDescent="0.35">
      <c r="A821" s="6" t="s">
        <v>21</v>
      </c>
      <c r="B821" s="6" t="s">
        <v>3900</v>
      </c>
      <c r="C821" s="6" t="s">
        <v>15836</v>
      </c>
      <c r="D821" s="7">
        <v>21590</v>
      </c>
      <c r="F821" t="e">
        <f>VLOOKUP($C821,yama_TTX!$B:$J,2,0)</f>
        <v>#N/A</v>
      </c>
      <c r="G821" t="e">
        <f>VLOOKUP($C821,yama_TTX!$B:$J,3,0)</f>
        <v>#N/A</v>
      </c>
      <c r="H821" t="e">
        <f>VLOOKUP($C821,yama_TTX!$B:$J,4,0)</f>
        <v>#N/A</v>
      </c>
      <c r="I821" t="e">
        <f>VLOOKUP($C821,yama_TTX!$B:$J,5,0)</f>
        <v>#N/A</v>
      </c>
      <c r="J821" t="e">
        <f>VLOOKUP($C821,yama_TTX!$B:$J,6,0)</f>
        <v>#N/A</v>
      </c>
      <c r="K821" t="e">
        <f>VLOOKUP($C821,yama_TTX!$B:$J,7,0)</f>
        <v>#N/A</v>
      </c>
      <c r="L821" t="e">
        <f>VLOOKUP($C821,yama_TTX!$B:$J,8,0)</f>
        <v>#N/A</v>
      </c>
      <c r="M821" t="e">
        <f>VLOOKUP($C821,yama_TTX!$B:$J,9,0)</f>
        <v>#N/A</v>
      </c>
    </row>
    <row r="822" spans="1:13" x14ac:dyDescent="0.35">
      <c r="A822" s="6" t="s">
        <v>21</v>
      </c>
      <c r="B822" s="6" t="s">
        <v>5033</v>
      </c>
      <c r="C822" s="6" t="s">
        <v>108</v>
      </c>
      <c r="D822" s="7">
        <v>35600</v>
      </c>
      <c r="F822">
        <f>VLOOKUP($C822,yama_TTX!$B:$J,2,0)</f>
        <v>0</v>
      </c>
      <c r="G822" t="str">
        <f>VLOOKUP($C822,yama_TTX!$B:$J,3,0)</f>
        <v>2560x1440@144 Гц (16:9)</v>
      </c>
      <c r="H822">
        <f>VLOOKUP($C822,yama_TTX!$B:$J,4,0)</f>
        <v>0</v>
      </c>
      <c r="I822" t="str">
        <f>VLOOKUP($C822,yama_TTX!$B:$J,5,0)</f>
        <v>350 кд/м²</v>
      </c>
      <c r="J822" t="str">
        <f>VLOOKUP($C822,yama_TTX!$B:$J,6,0)</f>
        <v>1000:1</v>
      </c>
      <c r="K822" t="str">
        <f>VLOOKUP($C822,yama_TTX!$B:$J,7,0)</f>
        <v>1 мс</v>
      </c>
      <c r="L822">
        <f>VLOOKUP($C822,yama_TTX!$B:$J,8,0)</f>
        <v>0</v>
      </c>
      <c r="M822">
        <f>VLOOKUP($C822,yama_TTX!$B:$J,9,0)</f>
        <v>0</v>
      </c>
    </row>
    <row r="823" spans="1:13" x14ac:dyDescent="0.35">
      <c r="A823" s="6" t="s">
        <v>21</v>
      </c>
      <c r="B823" s="6" t="s">
        <v>5821</v>
      </c>
      <c r="C823" s="6" t="s">
        <v>15836</v>
      </c>
      <c r="D823" s="7">
        <v>11490</v>
      </c>
      <c r="F823" t="e">
        <f>VLOOKUP($C823,yama_TTX!$B:$J,2,0)</f>
        <v>#N/A</v>
      </c>
      <c r="G823" t="e">
        <f>VLOOKUP($C823,yama_TTX!$B:$J,3,0)</f>
        <v>#N/A</v>
      </c>
      <c r="H823" t="e">
        <f>VLOOKUP($C823,yama_TTX!$B:$J,4,0)</f>
        <v>#N/A</v>
      </c>
      <c r="I823" t="e">
        <f>VLOOKUP($C823,yama_TTX!$B:$J,5,0)</f>
        <v>#N/A</v>
      </c>
      <c r="J823" t="e">
        <f>VLOOKUP($C823,yama_TTX!$B:$J,6,0)</f>
        <v>#N/A</v>
      </c>
      <c r="K823" t="e">
        <f>VLOOKUP($C823,yama_TTX!$B:$J,7,0)</f>
        <v>#N/A</v>
      </c>
      <c r="L823" t="e">
        <f>VLOOKUP($C823,yama_TTX!$B:$J,8,0)</f>
        <v>#N/A</v>
      </c>
      <c r="M823" t="e">
        <f>VLOOKUP($C823,yama_TTX!$B:$J,9,0)</f>
        <v>#N/A</v>
      </c>
    </row>
    <row r="824" spans="1:13" x14ac:dyDescent="0.35">
      <c r="A824" s="6" t="s">
        <v>21</v>
      </c>
      <c r="B824" s="6" t="s">
        <v>4996</v>
      </c>
      <c r="C824" s="6" t="s">
        <v>58</v>
      </c>
      <c r="D824" s="7">
        <v>11790</v>
      </c>
      <c r="F824">
        <f>VLOOKUP($C824,yama_TTX!$B:$J,2,0)</f>
        <v>0</v>
      </c>
      <c r="G824" t="str">
        <f>VLOOKUP($C824,yama_TTX!$B:$J,3,0)</f>
        <v>1920x1080 (16:9)</v>
      </c>
      <c r="H824">
        <f>VLOOKUP($C824,yama_TTX!$B:$J,4,0)</f>
        <v>0</v>
      </c>
      <c r="I824" t="str">
        <f>VLOOKUP($C824,yama_TTX!$B:$J,5,0)</f>
        <v>250 кд/м²</v>
      </c>
      <c r="J824" t="str">
        <f>VLOOKUP($C824,yama_TTX!$B:$J,6,0)</f>
        <v>1000:1</v>
      </c>
      <c r="K824" t="str">
        <f>VLOOKUP($C824,yama_TTX!$B:$J,7,0)</f>
        <v>5 мс</v>
      </c>
      <c r="L824" t="str">
        <f>VLOOKUP($C824,yama_TTX!$B:$J,8,0)</f>
        <v>75 Гц</v>
      </c>
      <c r="M824">
        <f>VLOOKUP($C824,yama_TTX!$B:$J,9,0)</f>
        <v>0</v>
      </c>
    </row>
    <row r="825" spans="1:13" x14ac:dyDescent="0.35">
      <c r="A825" s="6" t="s">
        <v>21</v>
      </c>
      <c r="B825" s="6" t="s">
        <v>5823</v>
      </c>
      <c r="C825" s="6" t="s">
        <v>15836</v>
      </c>
      <c r="D825" s="7">
        <v>11859.666666666666</v>
      </c>
      <c r="F825" t="e">
        <f>VLOOKUP($C825,yama_TTX!$B:$J,2,0)</f>
        <v>#N/A</v>
      </c>
      <c r="G825" t="e">
        <f>VLOOKUP($C825,yama_TTX!$B:$J,3,0)</f>
        <v>#N/A</v>
      </c>
      <c r="H825" t="e">
        <f>VLOOKUP($C825,yama_TTX!$B:$J,4,0)</f>
        <v>#N/A</v>
      </c>
      <c r="I825" t="e">
        <f>VLOOKUP($C825,yama_TTX!$B:$J,5,0)</f>
        <v>#N/A</v>
      </c>
      <c r="J825" t="e">
        <f>VLOOKUP($C825,yama_TTX!$B:$J,6,0)</f>
        <v>#N/A</v>
      </c>
      <c r="K825" t="e">
        <f>VLOOKUP($C825,yama_TTX!$B:$J,7,0)</f>
        <v>#N/A</v>
      </c>
      <c r="L825" t="e">
        <f>VLOOKUP($C825,yama_TTX!$B:$J,8,0)</f>
        <v>#N/A</v>
      </c>
      <c r="M825" t="e">
        <f>VLOOKUP($C825,yama_TTX!$B:$J,9,0)</f>
        <v>#N/A</v>
      </c>
    </row>
    <row r="826" spans="1:13" x14ac:dyDescent="0.35">
      <c r="A826" s="6" t="s">
        <v>21</v>
      </c>
      <c r="B826" s="6" t="s">
        <v>5132</v>
      </c>
      <c r="C826" s="6" t="s">
        <v>239</v>
      </c>
      <c r="D826" s="7">
        <v>19800</v>
      </c>
      <c r="F826">
        <f>VLOOKUP($C826,yama_TTX!$B:$J,2,0)</f>
        <v>0</v>
      </c>
      <c r="G826" t="str">
        <f>VLOOKUP($C826,yama_TTX!$B:$J,3,0)</f>
        <v>1920x1080 (16:9)</v>
      </c>
      <c r="H826">
        <f>VLOOKUP($C826,yama_TTX!$B:$J,4,0)</f>
        <v>0</v>
      </c>
      <c r="I826" t="str">
        <f>VLOOKUP($C826,yama_TTX!$B:$J,5,0)</f>
        <v>250 кд/м²</v>
      </c>
      <c r="J826" t="str">
        <f>VLOOKUP($C826,yama_TTX!$B:$J,6,0)</f>
        <v>1000:1</v>
      </c>
      <c r="K826" t="str">
        <f>VLOOKUP($C826,yama_TTX!$B:$J,7,0)</f>
        <v>5 мс</v>
      </c>
      <c r="L826" t="str">
        <f>VLOOKUP($C826,yama_TTX!$B:$J,8,0)</f>
        <v>75 Гц</v>
      </c>
      <c r="M826">
        <f>VLOOKUP($C826,yama_TTX!$B:$J,9,0)</f>
        <v>0</v>
      </c>
    </row>
    <row r="827" spans="1:13" x14ac:dyDescent="0.35">
      <c r="A827" s="6" t="s">
        <v>21</v>
      </c>
      <c r="B827" s="6" t="s">
        <v>5885</v>
      </c>
      <c r="C827" s="6" t="s">
        <v>15836</v>
      </c>
      <c r="D827" s="7">
        <v>12499</v>
      </c>
      <c r="F827" t="e">
        <f>VLOOKUP($C827,yama_TTX!$B:$J,2,0)</f>
        <v>#N/A</v>
      </c>
      <c r="G827" t="e">
        <f>VLOOKUP($C827,yama_TTX!$B:$J,3,0)</f>
        <v>#N/A</v>
      </c>
      <c r="H827" t="e">
        <f>VLOOKUP($C827,yama_TTX!$B:$J,4,0)</f>
        <v>#N/A</v>
      </c>
      <c r="I827" t="e">
        <f>VLOOKUP($C827,yama_TTX!$B:$J,5,0)</f>
        <v>#N/A</v>
      </c>
      <c r="J827" t="e">
        <f>VLOOKUP($C827,yama_TTX!$B:$J,6,0)</f>
        <v>#N/A</v>
      </c>
      <c r="K827" t="e">
        <f>VLOOKUP($C827,yama_TTX!$B:$J,7,0)</f>
        <v>#N/A</v>
      </c>
      <c r="L827" t="e">
        <f>VLOOKUP($C827,yama_TTX!$B:$J,8,0)</f>
        <v>#N/A</v>
      </c>
      <c r="M827" t="e">
        <f>VLOOKUP($C827,yama_TTX!$B:$J,9,0)</f>
        <v>#N/A</v>
      </c>
    </row>
    <row r="828" spans="1:13" x14ac:dyDescent="0.35">
      <c r="A828" s="6" t="s">
        <v>21</v>
      </c>
      <c r="B828" s="6" t="s">
        <v>5043</v>
      </c>
      <c r="C828" s="6" t="s">
        <v>119</v>
      </c>
      <c r="D828" s="7">
        <v>19743.333333333332</v>
      </c>
      <c r="F828">
        <f>VLOOKUP($C828,yama_TTX!$B:$J,2,0)</f>
        <v>0</v>
      </c>
      <c r="G828" t="str">
        <f>VLOOKUP($C828,yama_TTX!$B:$J,3,0)</f>
        <v>1920x1080 (16:9)</v>
      </c>
      <c r="H828">
        <f>VLOOKUP($C828,yama_TTX!$B:$J,4,0)</f>
        <v>0</v>
      </c>
      <c r="I828" t="str">
        <f>VLOOKUP($C828,yama_TTX!$B:$J,5,0)</f>
        <v>250 кд/м²</v>
      </c>
      <c r="J828" t="str">
        <f>VLOOKUP($C828,yama_TTX!$B:$J,6,0)</f>
        <v>1000:1</v>
      </c>
      <c r="K828" t="str">
        <f>VLOOKUP($C828,yama_TTX!$B:$J,7,0)</f>
        <v>5 мс</v>
      </c>
      <c r="L828" t="str">
        <f>VLOOKUP($C828,yama_TTX!$B:$J,8,0)</f>
        <v>75 Гц</v>
      </c>
      <c r="M828">
        <f>VLOOKUP($C828,yama_TTX!$B:$J,9,0)</f>
        <v>0</v>
      </c>
    </row>
    <row r="829" spans="1:13" x14ac:dyDescent="0.35">
      <c r="A829" s="6" t="s">
        <v>21</v>
      </c>
      <c r="B829" s="6" t="s">
        <v>5073</v>
      </c>
      <c r="C829" s="6" t="s">
        <v>157</v>
      </c>
      <c r="D829" s="7">
        <v>26994</v>
      </c>
      <c r="F829">
        <f>VLOOKUP($C829,yama_TTX!$B:$J,2,0)</f>
        <v>0</v>
      </c>
      <c r="G829" t="str">
        <f>VLOOKUP($C829,yama_TTX!$B:$J,3,0)</f>
        <v>3840x2160 (16:9)</v>
      </c>
      <c r="H829">
        <f>VLOOKUP($C829,yama_TTX!$B:$J,4,0)</f>
        <v>0</v>
      </c>
      <c r="I829" t="str">
        <f>VLOOKUP($C829,yama_TTX!$B:$J,5,0)</f>
        <v>300 кд/м²</v>
      </c>
      <c r="J829" t="str">
        <f>VLOOKUP($C829,yama_TTX!$B:$J,6,0)</f>
        <v>1000:1</v>
      </c>
      <c r="K829" t="str">
        <f>VLOOKUP($C829,yama_TTX!$B:$J,7,0)</f>
        <v>5 мс</v>
      </c>
      <c r="L829" t="str">
        <f>VLOOKUP($C829,yama_TTX!$B:$J,8,0)</f>
        <v>61 Гц</v>
      </c>
      <c r="M829">
        <f>VLOOKUP($C829,yama_TTX!$B:$J,9,0)</f>
        <v>0</v>
      </c>
    </row>
    <row r="830" spans="1:13" x14ac:dyDescent="0.35">
      <c r="A830" s="6" t="s">
        <v>21</v>
      </c>
      <c r="B830" s="6" t="s">
        <v>5007</v>
      </c>
      <c r="C830" s="6" t="s">
        <v>74</v>
      </c>
      <c r="D830" s="7">
        <v>33724</v>
      </c>
      <c r="F830">
        <f>VLOOKUP($C830,yama_TTX!$B:$J,2,0)</f>
        <v>0</v>
      </c>
      <c r="G830" t="str">
        <f>VLOOKUP($C830,yama_TTX!$B:$J,3,0)</f>
        <v>3840x2160 (16:9)</v>
      </c>
      <c r="H830">
        <f>VLOOKUP($C830,yama_TTX!$B:$J,4,0)</f>
        <v>0</v>
      </c>
      <c r="I830" t="str">
        <f>VLOOKUP($C830,yama_TTX!$B:$J,5,0)</f>
        <v>350 кд/м²</v>
      </c>
      <c r="J830" t="str">
        <f>VLOOKUP($C830,yama_TTX!$B:$J,6,0)</f>
        <v>1000:1</v>
      </c>
      <c r="K830" t="str">
        <f>VLOOKUP($C830,yama_TTX!$B:$J,7,0)</f>
        <v>5 мс</v>
      </c>
      <c r="L830" t="str">
        <f>VLOOKUP($C830,yama_TTX!$B:$J,8,0)</f>
        <v>60 Гц</v>
      </c>
      <c r="M830">
        <f>VLOOKUP($C830,yama_TTX!$B:$J,9,0)</f>
        <v>0</v>
      </c>
    </row>
    <row r="831" spans="1:13" x14ac:dyDescent="0.35">
      <c r="A831" s="6" t="s">
        <v>21</v>
      </c>
      <c r="B831" s="6" t="s">
        <v>5825</v>
      </c>
      <c r="C831" s="6" t="s">
        <v>15836</v>
      </c>
      <c r="D831" s="7">
        <v>33895.800000000003</v>
      </c>
      <c r="F831" t="e">
        <f>VLOOKUP($C831,yama_TTX!$B:$J,2,0)</f>
        <v>#N/A</v>
      </c>
      <c r="G831" t="e">
        <f>VLOOKUP($C831,yama_TTX!$B:$J,3,0)</f>
        <v>#N/A</v>
      </c>
      <c r="H831" t="e">
        <f>VLOOKUP($C831,yama_TTX!$B:$J,4,0)</f>
        <v>#N/A</v>
      </c>
      <c r="I831" t="e">
        <f>VLOOKUP($C831,yama_TTX!$B:$J,5,0)</f>
        <v>#N/A</v>
      </c>
      <c r="J831" t="e">
        <f>VLOOKUP($C831,yama_TTX!$B:$J,6,0)</f>
        <v>#N/A</v>
      </c>
      <c r="K831" t="e">
        <f>VLOOKUP($C831,yama_TTX!$B:$J,7,0)</f>
        <v>#N/A</v>
      </c>
      <c r="L831" t="e">
        <f>VLOOKUP($C831,yama_TTX!$B:$J,8,0)</f>
        <v>#N/A</v>
      </c>
      <c r="M831" t="e">
        <f>VLOOKUP($C831,yama_TTX!$B:$J,9,0)</f>
        <v>#N/A</v>
      </c>
    </row>
    <row r="832" spans="1:13" x14ac:dyDescent="0.35">
      <c r="A832" s="6" t="s">
        <v>21</v>
      </c>
      <c r="B832" s="6" t="s">
        <v>5106</v>
      </c>
      <c r="C832" s="6" t="s">
        <v>204</v>
      </c>
      <c r="D832" s="7">
        <v>44800</v>
      </c>
      <c r="F832">
        <f>VLOOKUP($C832,yama_TTX!$B:$J,2,0)</f>
        <v>0</v>
      </c>
      <c r="G832" t="str">
        <f>VLOOKUP($C832,yama_TTX!$B:$J,3,0)</f>
        <v>3840x2160 (16:9)</v>
      </c>
      <c r="H832">
        <f>VLOOKUP($C832,yama_TTX!$B:$J,4,0)</f>
        <v>0</v>
      </c>
      <c r="I832" t="str">
        <f>VLOOKUP($C832,yama_TTX!$B:$J,5,0)</f>
        <v>350 кд/м²</v>
      </c>
      <c r="J832" t="str">
        <f>VLOOKUP($C832,yama_TTX!$B:$J,6,0)</f>
        <v>1000:1</v>
      </c>
      <c r="K832" t="str">
        <f>VLOOKUP($C832,yama_TTX!$B:$J,7,0)</f>
        <v>5 мс</v>
      </c>
      <c r="L832" t="str">
        <f>VLOOKUP($C832,yama_TTX!$B:$J,8,0)</f>
        <v>60 Гц</v>
      </c>
      <c r="M832">
        <f>VLOOKUP($C832,yama_TTX!$B:$J,9,0)</f>
        <v>0</v>
      </c>
    </row>
    <row r="833" spans="1:13" x14ac:dyDescent="0.35">
      <c r="A833" s="6" t="s">
        <v>21</v>
      </c>
      <c r="B833" s="6" t="s">
        <v>4001</v>
      </c>
      <c r="C833" s="6" t="s">
        <v>15836</v>
      </c>
      <c r="D833" s="7">
        <v>43090</v>
      </c>
      <c r="F833" t="e">
        <f>VLOOKUP($C833,yama_TTX!$B:$J,2,0)</f>
        <v>#N/A</v>
      </c>
      <c r="G833" t="e">
        <f>VLOOKUP($C833,yama_TTX!$B:$J,3,0)</f>
        <v>#N/A</v>
      </c>
      <c r="H833" t="e">
        <f>VLOOKUP($C833,yama_TTX!$B:$J,4,0)</f>
        <v>#N/A</v>
      </c>
      <c r="I833" t="e">
        <f>VLOOKUP($C833,yama_TTX!$B:$J,5,0)</f>
        <v>#N/A</v>
      </c>
      <c r="J833" t="e">
        <f>VLOOKUP($C833,yama_TTX!$B:$J,6,0)</f>
        <v>#N/A</v>
      </c>
      <c r="K833" t="e">
        <f>VLOOKUP($C833,yama_TTX!$B:$J,7,0)</f>
        <v>#N/A</v>
      </c>
      <c r="L833" t="e">
        <f>VLOOKUP($C833,yama_TTX!$B:$J,8,0)</f>
        <v>#N/A</v>
      </c>
      <c r="M833" t="e">
        <f>VLOOKUP($C833,yama_TTX!$B:$J,9,0)</f>
        <v>#N/A</v>
      </c>
    </row>
    <row r="834" spans="1:13" x14ac:dyDescent="0.35">
      <c r="A834" s="6" t="s">
        <v>21</v>
      </c>
      <c r="B834" s="6" t="s">
        <v>4998</v>
      </c>
      <c r="C834" s="6" t="s">
        <v>60</v>
      </c>
      <c r="D834" s="7">
        <v>18725</v>
      </c>
      <c r="F834">
        <f>VLOOKUP($C834,yama_TTX!$B:$J,2,0)</f>
        <v>0</v>
      </c>
      <c r="G834" t="str">
        <f>VLOOKUP($C834,yama_TTX!$B:$J,3,0)</f>
        <v>2560x1080@75 Гц (21:9)</v>
      </c>
      <c r="H834">
        <f>VLOOKUP($C834,yama_TTX!$B:$J,4,0)</f>
        <v>0</v>
      </c>
      <c r="I834" t="str">
        <f>VLOOKUP($C834,yama_TTX!$B:$J,5,0)</f>
        <v>250 кд/м²</v>
      </c>
      <c r="J834" t="str">
        <f>VLOOKUP($C834,yama_TTX!$B:$J,6,0)</f>
        <v>1000:1</v>
      </c>
      <c r="K834" t="str">
        <f>VLOOKUP($C834,yama_TTX!$B:$J,7,0)</f>
        <v>5 мс</v>
      </c>
      <c r="L834" t="str">
        <f>VLOOKUP($C834,yama_TTX!$B:$J,8,0)</f>
        <v>75 Гц</v>
      </c>
      <c r="M834">
        <f>VLOOKUP($C834,yama_TTX!$B:$J,9,0)</f>
        <v>0</v>
      </c>
    </row>
    <row r="835" spans="1:13" x14ac:dyDescent="0.35">
      <c r="A835" s="6" t="s">
        <v>21</v>
      </c>
      <c r="B835" s="6" t="s">
        <v>5260</v>
      </c>
      <c r="C835" s="6" t="s">
        <v>423</v>
      </c>
      <c r="D835" s="7">
        <v>17990</v>
      </c>
      <c r="F835">
        <f>VLOOKUP($C835,yama_TTX!$B:$J,2,0)</f>
        <v>0</v>
      </c>
      <c r="G835" t="str">
        <f>VLOOKUP($C835,yama_TTX!$B:$J,3,0)</f>
        <v>2560x1080 (21:9)</v>
      </c>
      <c r="H835" t="str">
        <f>VLOOKUP($C835,yama_TTX!$B:$J,4,0)</f>
        <v>AH-IPS</v>
      </c>
      <c r="I835" t="str">
        <f>VLOOKUP($C835,yama_TTX!$B:$J,5,0)</f>
        <v>250 кд/м²</v>
      </c>
      <c r="J835" t="str">
        <f>VLOOKUP($C835,yama_TTX!$B:$J,6,0)</f>
        <v>1000:1</v>
      </c>
      <c r="K835" t="str">
        <f>VLOOKUP($C835,yama_TTX!$B:$J,7,0)</f>
        <v>5 мс</v>
      </c>
      <c r="L835" t="str">
        <f>VLOOKUP($C835,yama_TTX!$B:$J,8,0)</f>
        <v>75 Гц</v>
      </c>
      <c r="M835">
        <f>VLOOKUP($C835,yama_TTX!$B:$J,9,0)</f>
        <v>0</v>
      </c>
    </row>
    <row r="836" spans="1:13" x14ac:dyDescent="0.35">
      <c r="A836" s="6" t="s">
        <v>21</v>
      </c>
      <c r="B836" s="6" t="s">
        <v>5009</v>
      </c>
      <c r="C836" s="6" t="s">
        <v>76</v>
      </c>
      <c r="D836" s="7">
        <v>17420</v>
      </c>
      <c r="F836">
        <f>VLOOKUP($C836,yama_TTX!$B:$J,2,0)</f>
        <v>0</v>
      </c>
      <c r="G836" t="str">
        <f>VLOOKUP($C836,yama_TTX!$B:$J,3,0)</f>
        <v>2560x1080@75 Гц (21:9)</v>
      </c>
      <c r="H836">
        <f>VLOOKUP($C836,yama_TTX!$B:$J,4,0)</f>
        <v>0</v>
      </c>
      <c r="I836" t="str">
        <f>VLOOKUP($C836,yama_TTX!$B:$J,5,0)</f>
        <v>250 кд/м²</v>
      </c>
      <c r="J836" t="str">
        <f>VLOOKUP($C836,yama_TTX!$B:$J,6,0)</f>
        <v>1000:1</v>
      </c>
      <c r="K836" t="str">
        <f>VLOOKUP($C836,yama_TTX!$B:$J,7,0)</f>
        <v>5 мс</v>
      </c>
      <c r="L836">
        <f>VLOOKUP($C836,yama_TTX!$B:$J,8,0)</f>
        <v>0</v>
      </c>
      <c r="M836">
        <f>VLOOKUP($C836,yama_TTX!$B:$J,9,0)</f>
        <v>0</v>
      </c>
    </row>
    <row r="837" spans="1:13" x14ac:dyDescent="0.35">
      <c r="A837" s="6" t="s">
        <v>21</v>
      </c>
      <c r="B837" s="6" t="s">
        <v>5202</v>
      </c>
      <c r="C837" s="6" t="s">
        <v>334</v>
      </c>
      <c r="D837" s="7">
        <v>31607.25</v>
      </c>
      <c r="F837" t="str">
        <f>VLOOKUP($C837,yama_TTX!$B:$J,2,0)</f>
        <v>31.5"</v>
      </c>
      <c r="G837" t="str">
        <f>VLOOKUP($C837,yama_TTX!$B:$J,3,0)</f>
        <v>2560x1440@144 Гц (16:9)</v>
      </c>
      <c r="H837">
        <f>VLOOKUP($C837,yama_TTX!$B:$J,4,0)</f>
        <v>0</v>
      </c>
      <c r="I837" t="str">
        <f>VLOOKUP($C837,yama_TTX!$B:$J,5,0)</f>
        <v>350 кд/м²</v>
      </c>
      <c r="J837" t="str">
        <f>VLOOKUP($C837,yama_TTX!$B:$J,6,0)</f>
        <v>3000:1</v>
      </c>
      <c r="K837" t="str">
        <f>VLOOKUP($C837,yama_TTX!$B:$J,7,0)</f>
        <v>5 мс</v>
      </c>
      <c r="L837" t="str">
        <f>VLOOKUP($C837,yama_TTX!$B:$J,8,0)</f>
        <v>144 Гц</v>
      </c>
      <c r="M837">
        <f>VLOOKUP($C837,yama_TTX!$B:$J,9,0)</f>
        <v>0</v>
      </c>
    </row>
    <row r="838" spans="1:13" x14ac:dyDescent="0.35">
      <c r="A838" s="6" t="s">
        <v>21</v>
      </c>
      <c r="B838" s="6" t="s">
        <v>5651</v>
      </c>
      <c r="C838" s="6" t="s">
        <v>948</v>
      </c>
      <c r="D838" s="7">
        <v>41082.5</v>
      </c>
      <c r="F838" t="str">
        <f>VLOOKUP($C838,yama_TTX!$B:$J,2,0)</f>
        <v>31.5"</v>
      </c>
      <c r="G838" t="str">
        <f>VLOOKUP($C838,yama_TTX!$B:$J,3,0)</f>
        <v>2560x1440@144 Гц (16:9)</v>
      </c>
      <c r="H838">
        <f>VLOOKUP($C838,yama_TTX!$B:$J,4,0)</f>
        <v>0</v>
      </c>
      <c r="I838" t="str">
        <f>VLOOKUP($C838,yama_TTX!$B:$J,5,0)</f>
        <v>400 кд/м²</v>
      </c>
      <c r="J838" t="str">
        <f>VLOOKUP($C838,yama_TTX!$B:$J,6,0)</f>
        <v>3000:1</v>
      </c>
      <c r="K838" t="str">
        <f>VLOOKUP($C838,yama_TTX!$B:$J,7,0)</f>
        <v>5 мс</v>
      </c>
      <c r="L838" t="str">
        <f>VLOOKUP($C838,yama_TTX!$B:$J,8,0)</f>
        <v>144 Гц</v>
      </c>
      <c r="M838">
        <f>VLOOKUP($C838,yama_TTX!$B:$J,9,0)</f>
        <v>0</v>
      </c>
    </row>
    <row r="839" spans="1:13" x14ac:dyDescent="0.35">
      <c r="A839" s="6" t="s">
        <v>21</v>
      </c>
      <c r="B839" s="6" t="s">
        <v>5376</v>
      </c>
      <c r="C839" s="6" t="s">
        <v>579</v>
      </c>
      <c r="D839" s="7">
        <v>17805</v>
      </c>
      <c r="F839" t="str">
        <f>VLOOKUP($C839,yama_TTX!$B:$J,2,0)</f>
        <v>31.5"</v>
      </c>
      <c r="G839" t="str">
        <f>VLOOKUP($C839,yama_TTX!$B:$J,3,0)</f>
        <v>1920x1080 (16:9)</v>
      </c>
      <c r="H839">
        <f>VLOOKUP($C839,yama_TTX!$B:$J,4,0)</f>
        <v>0</v>
      </c>
      <c r="I839" t="str">
        <f>VLOOKUP($C839,yama_TTX!$B:$J,5,0)</f>
        <v>300 кд/м²</v>
      </c>
      <c r="J839" t="str">
        <f>VLOOKUP($C839,yama_TTX!$B:$J,6,0)</f>
        <v>1200:1</v>
      </c>
      <c r="K839" t="str">
        <f>VLOOKUP($C839,yama_TTX!$B:$J,7,0)</f>
        <v>5 мс</v>
      </c>
      <c r="L839">
        <f>VLOOKUP($C839,yama_TTX!$B:$J,8,0)</f>
        <v>0</v>
      </c>
      <c r="M839">
        <f>VLOOKUP($C839,yama_TTX!$B:$J,9,0)</f>
        <v>0</v>
      </c>
    </row>
    <row r="840" spans="1:13" x14ac:dyDescent="0.35">
      <c r="A840" s="6" t="s">
        <v>21</v>
      </c>
      <c r="B840" s="6" t="s">
        <v>5907</v>
      </c>
      <c r="C840" s="6" t="s">
        <v>15836</v>
      </c>
      <c r="D840" s="7">
        <v>34579.666666666664</v>
      </c>
      <c r="F840" t="e">
        <f>VLOOKUP($C840,yama_TTX!$B:$J,2,0)</f>
        <v>#N/A</v>
      </c>
      <c r="G840" t="e">
        <f>VLOOKUP($C840,yama_TTX!$B:$J,3,0)</f>
        <v>#N/A</v>
      </c>
      <c r="H840" t="e">
        <f>VLOOKUP($C840,yama_TTX!$B:$J,4,0)</f>
        <v>#N/A</v>
      </c>
      <c r="I840" t="e">
        <f>VLOOKUP($C840,yama_TTX!$B:$J,5,0)</f>
        <v>#N/A</v>
      </c>
      <c r="J840" t="e">
        <f>VLOOKUP($C840,yama_TTX!$B:$J,6,0)</f>
        <v>#N/A</v>
      </c>
      <c r="K840" t="e">
        <f>VLOOKUP($C840,yama_TTX!$B:$J,7,0)</f>
        <v>#N/A</v>
      </c>
      <c r="L840" t="e">
        <f>VLOOKUP($C840,yama_TTX!$B:$J,8,0)</f>
        <v>#N/A</v>
      </c>
      <c r="M840" t="e">
        <f>VLOOKUP($C840,yama_TTX!$B:$J,9,0)</f>
        <v>#N/A</v>
      </c>
    </row>
    <row r="841" spans="1:13" x14ac:dyDescent="0.35">
      <c r="A841" s="6" t="s">
        <v>21</v>
      </c>
      <c r="B841" s="6" t="s">
        <v>5367</v>
      </c>
      <c r="C841" s="6" t="s">
        <v>1167</v>
      </c>
      <c r="D841" s="7">
        <v>52031</v>
      </c>
      <c r="F841" t="str">
        <f>VLOOKUP($C841,yama_TTX!$B:$J,2,0)</f>
        <v>31.5"</v>
      </c>
      <c r="G841" t="str">
        <f>VLOOKUP($C841,yama_TTX!$B:$J,3,0)</f>
        <v>3840x2160 (16:9)</v>
      </c>
      <c r="H841">
        <f>VLOOKUP($C841,yama_TTX!$B:$J,4,0)</f>
        <v>0</v>
      </c>
      <c r="I841" t="str">
        <f>VLOOKUP($C841,yama_TTX!$B:$J,5,0)</f>
        <v>400 кд/м²</v>
      </c>
      <c r="J841" t="str">
        <f>VLOOKUP($C841,yama_TTX!$B:$J,6,0)</f>
        <v>3000:1</v>
      </c>
      <c r="K841" t="str">
        <f>VLOOKUP($C841,yama_TTX!$B:$J,7,0)</f>
        <v>4 мс</v>
      </c>
      <c r="L841">
        <f>VLOOKUP($C841,yama_TTX!$B:$J,8,0)</f>
        <v>0</v>
      </c>
      <c r="M841">
        <f>VLOOKUP($C841,yama_TTX!$B:$J,9,0)</f>
        <v>0</v>
      </c>
    </row>
    <row r="842" spans="1:13" x14ac:dyDescent="0.35">
      <c r="A842" s="6" t="s">
        <v>21</v>
      </c>
      <c r="B842" s="6" t="s">
        <v>5367</v>
      </c>
      <c r="C842" s="6" t="s">
        <v>570</v>
      </c>
      <c r="D842" s="7">
        <v>57984.5</v>
      </c>
      <c r="F842">
        <f>VLOOKUP($C842,yama_TTX!$B:$J,2,0)</f>
        <v>0</v>
      </c>
      <c r="G842" t="str">
        <f>VLOOKUP($C842,yama_TTX!$B:$J,3,0)</f>
        <v>1280x1024 (5:4)</v>
      </c>
      <c r="H842">
        <f>VLOOKUP($C842,yama_TTX!$B:$J,4,0)</f>
        <v>0</v>
      </c>
      <c r="I842" t="str">
        <f>VLOOKUP($C842,yama_TTX!$B:$J,5,0)</f>
        <v>300 кд/м²</v>
      </c>
      <c r="J842" t="str">
        <f>VLOOKUP($C842,yama_TTX!$B:$J,6,0)</f>
        <v>600:1</v>
      </c>
      <c r="K842" t="str">
        <f>VLOOKUP($C842,yama_TTX!$B:$J,7,0)</f>
        <v>8 мс</v>
      </c>
      <c r="L842" t="str">
        <f>VLOOKUP($C842,yama_TTX!$B:$J,8,0)</f>
        <v>75 Гц</v>
      </c>
      <c r="M842">
        <f>VLOOKUP($C842,yama_TTX!$B:$J,9,0)</f>
        <v>0</v>
      </c>
    </row>
    <row r="843" spans="1:13" x14ac:dyDescent="0.35">
      <c r="A843" s="6" t="s">
        <v>21</v>
      </c>
      <c r="B843" s="6" t="s">
        <v>5769</v>
      </c>
      <c r="C843" s="6" t="s">
        <v>1120</v>
      </c>
      <c r="D843" s="7">
        <v>61140</v>
      </c>
      <c r="F843">
        <f>VLOOKUP($C843,yama_TTX!$B:$J,2,0)</f>
        <v>0</v>
      </c>
      <c r="G843" t="str">
        <f>VLOOKUP($C843,yama_TTX!$B:$J,3,0)</f>
        <v>3440x1440 (21:9)</v>
      </c>
      <c r="H843">
        <f>VLOOKUP($C843,yama_TTX!$B:$J,4,0)</f>
        <v>0</v>
      </c>
      <c r="I843" t="str">
        <f>VLOOKUP($C843,yama_TTX!$B:$J,5,0)</f>
        <v>400 кд/м²</v>
      </c>
      <c r="J843" t="str">
        <f>VLOOKUP($C843,yama_TTX!$B:$J,6,0)</f>
        <v>1000:1</v>
      </c>
      <c r="K843" t="str">
        <f>VLOOKUP($C843,yama_TTX!$B:$J,7,0)</f>
        <v>5 мс</v>
      </c>
      <c r="L843" t="str">
        <f>VLOOKUP($C843,yama_TTX!$B:$J,8,0)</f>
        <v>120 Гц</v>
      </c>
      <c r="M843">
        <f>VLOOKUP($C843,yama_TTX!$B:$J,9,0)</f>
        <v>0</v>
      </c>
    </row>
    <row r="844" spans="1:13" x14ac:dyDescent="0.35">
      <c r="A844" s="6" t="s">
        <v>21</v>
      </c>
      <c r="B844" s="6" t="s">
        <v>5912</v>
      </c>
      <c r="C844" s="6" t="s">
        <v>15836</v>
      </c>
      <c r="D844" s="7">
        <v>42999</v>
      </c>
      <c r="F844" t="e">
        <f>VLOOKUP($C844,yama_TTX!$B:$J,2,0)</f>
        <v>#N/A</v>
      </c>
      <c r="G844" t="e">
        <f>VLOOKUP($C844,yama_TTX!$B:$J,3,0)</f>
        <v>#N/A</v>
      </c>
      <c r="H844" t="e">
        <f>VLOOKUP($C844,yama_TTX!$B:$J,4,0)</f>
        <v>#N/A</v>
      </c>
      <c r="I844" t="e">
        <f>VLOOKUP($C844,yama_TTX!$B:$J,5,0)</f>
        <v>#N/A</v>
      </c>
      <c r="J844" t="e">
        <f>VLOOKUP($C844,yama_TTX!$B:$J,6,0)</f>
        <v>#N/A</v>
      </c>
      <c r="K844" t="e">
        <f>VLOOKUP($C844,yama_TTX!$B:$J,7,0)</f>
        <v>#N/A</v>
      </c>
      <c r="L844" t="e">
        <f>VLOOKUP($C844,yama_TTX!$B:$J,8,0)</f>
        <v>#N/A</v>
      </c>
      <c r="M844" t="e">
        <f>VLOOKUP($C844,yama_TTX!$B:$J,9,0)</f>
        <v>#N/A</v>
      </c>
    </row>
    <row r="845" spans="1:13" x14ac:dyDescent="0.35">
      <c r="A845" s="6" t="s">
        <v>21</v>
      </c>
      <c r="B845" s="6" t="s">
        <v>3917</v>
      </c>
      <c r="C845" s="6" t="s">
        <v>353</v>
      </c>
      <c r="D845" s="7">
        <v>30155.8</v>
      </c>
      <c r="F845">
        <f>VLOOKUP($C845,yama_TTX!$B:$J,2,0)</f>
        <v>0</v>
      </c>
      <c r="G845" t="str">
        <f>VLOOKUP($C845,yama_TTX!$B:$J,3,0)</f>
        <v>2560x1080 (21:9)</v>
      </c>
      <c r="H845" t="str">
        <f>VLOOKUP($C845,yama_TTX!$B:$J,4,0)</f>
        <v>AH-IPS</v>
      </c>
      <c r="I845" t="str">
        <f>VLOOKUP($C845,yama_TTX!$B:$J,5,0)</f>
        <v>300 кд/м²</v>
      </c>
      <c r="J845" t="str">
        <f>VLOOKUP($C845,yama_TTX!$B:$J,6,0)</f>
        <v>1000:1</v>
      </c>
      <c r="K845" t="str">
        <f>VLOOKUP($C845,yama_TTX!$B:$J,7,0)</f>
        <v>5 мс</v>
      </c>
      <c r="L845" t="str">
        <f>VLOOKUP($C845,yama_TTX!$B:$J,8,0)</f>
        <v>75 Гц</v>
      </c>
      <c r="M845">
        <f>VLOOKUP($C845,yama_TTX!$B:$J,9,0)</f>
        <v>0</v>
      </c>
    </row>
    <row r="846" spans="1:13" x14ac:dyDescent="0.35">
      <c r="A846" s="6" t="s">
        <v>21</v>
      </c>
      <c r="B846" s="6" t="s">
        <v>5278</v>
      </c>
      <c r="C846" s="6" t="s">
        <v>445</v>
      </c>
      <c r="D846" s="7">
        <v>60680</v>
      </c>
      <c r="F846">
        <f>VLOOKUP($C846,yama_TTX!$B:$J,2,0)</f>
        <v>0</v>
      </c>
      <c r="G846" t="str">
        <f>VLOOKUP($C846,yama_TTX!$B:$J,3,0)</f>
        <v>3440x1440 (21:9)</v>
      </c>
      <c r="H846">
        <f>VLOOKUP($C846,yama_TTX!$B:$J,4,0)</f>
        <v>0</v>
      </c>
      <c r="I846" t="str">
        <f>VLOOKUP($C846,yama_TTX!$B:$J,5,0)</f>
        <v>400 кд/м²</v>
      </c>
      <c r="J846" t="str">
        <f>VLOOKUP($C846,yama_TTX!$B:$J,6,0)</f>
        <v>1000:1</v>
      </c>
      <c r="K846" t="str">
        <f>VLOOKUP($C846,yama_TTX!$B:$J,7,0)</f>
        <v>5 мс</v>
      </c>
      <c r="L846">
        <f>VLOOKUP($C846,yama_TTX!$B:$J,8,0)</f>
        <v>0</v>
      </c>
      <c r="M846">
        <f>VLOOKUP($C846,yama_TTX!$B:$J,9,0)</f>
        <v>0</v>
      </c>
    </row>
    <row r="847" spans="1:13" x14ac:dyDescent="0.35">
      <c r="A847" s="6" t="s">
        <v>21</v>
      </c>
      <c r="B847" s="6" t="s">
        <v>5244</v>
      </c>
      <c r="C847" s="6" t="s">
        <v>399</v>
      </c>
      <c r="D847" s="7">
        <v>82290</v>
      </c>
      <c r="F847">
        <f>VLOOKUP($C847,yama_TTX!$B:$J,2,0)</f>
        <v>0</v>
      </c>
      <c r="G847" t="str">
        <f>VLOOKUP($C847,yama_TTX!$B:$J,3,0)</f>
        <v>5120x2160</v>
      </c>
      <c r="H847">
        <f>VLOOKUP($C847,yama_TTX!$B:$J,4,0)</f>
        <v>0</v>
      </c>
      <c r="I847" t="str">
        <f>VLOOKUP($C847,yama_TTX!$B:$J,5,0)</f>
        <v>450 кд/м²</v>
      </c>
      <c r="J847" t="str">
        <f>VLOOKUP($C847,yama_TTX!$B:$J,6,0)</f>
        <v>1200:1</v>
      </c>
      <c r="K847" t="str">
        <f>VLOOKUP($C847,yama_TTX!$B:$J,7,0)</f>
        <v>5 мс</v>
      </c>
      <c r="L847" t="str">
        <f>VLOOKUP($C847,yama_TTX!$B:$J,8,0)</f>
        <v>61 Гц</v>
      </c>
      <c r="M847">
        <f>VLOOKUP($C847,yama_TTX!$B:$J,9,0)</f>
        <v>0</v>
      </c>
    </row>
    <row r="848" spans="1:13" x14ac:dyDescent="0.35">
      <c r="A848" s="6" t="s">
        <v>21</v>
      </c>
      <c r="B848" s="6" t="s">
        <v>5017</v>
      </c>
      <c r="C848" s="6" t="s">
        <v>88</v>
      </c>
      <c r="D848" s="7">
        <v>25115.8</v>
      </c>
      <c r="F848">
        <f>VLOOKUP($C848,yama_TTX!$B:$J,2,0)</f>
        <v>0</v>
      </c>
      <c r="G848" t="str">
        <f>VLOOKUP($C848,yama_TTX!$B:$J,3,0)</f>
        <v>2560x1080@75 Гц (21:9)</v>
      </c>
      <c r="H848">
        <f>VLOOKUP($C848,yama_TTX!$B:$J,4,0)</f>
        <v>0</v>
      </c>
      <c r="I848" t="str">
        <f>VLOOKUP($C848,yama_TTX!$B:$J,5,0)</f>
        <v>300 кд/м²</v>
      </c>
      <c r="J848" t="str">
        <f>VLOOKUP($C848,yama_TTX!$B:$J,6,0)</f>
        <v>1000:1</v>
      </c>
      <c r="K848" t="str">
        <f>VLOOKUP($C848,yama_TTX!$B:$J,7,0)</f>
        <v>5 мс</v>
      </c>
      <c r="L848">
        <f>VLOOKUP($C848,yama_TTX!$B:$J,8,0)</f>
        <v>0</v>
      </c>
      <c r="M848">
        <f>VLOOKUP($C848,yama_TTX!$B:$J,9,0)</f>
        <v>0</v>
      </c>
    </row>
    <row r="849" spans="1:13" x14ac:dyDescent="0.35">
      <c r="A849" s="6" t="s">
        <v>21</v>
      </c>
      <c r="B849" s="6" t="s">
        <v>5357</v>
      </c>
      <c r="C849" s="6" t="s">
        <v>558</v>
      </c>
      <c r="D849" s="7">
        <v>52279</v>
      </c>
      <c r="F849">
        <f>VLOOKUP($C849,yama_TTX!$B:$J,2,0)</f>
        <v>0</v>
      </c>
      <c r="G849" t="str">
        <f>VLOOKUP($C849,yama_TTX!$B:$J,3,0)</f>
        <v>3440x1440 (21:9)</v>
      </c>
      <c r="H849">
        <f>VLOOKUP($C849,yama_TTX!$B:$J,4,0)</f>
        <v>0</v>
      </c>
      <c r="I849" t="str">
        <f>VLOOKUP($C849,yama_TTX!$B:$J,5,0)</f>
        <v>240 кд/м²</v>
      </c>
      <c r="J849" t="str">
        <f>VLOOKUP($C849,yama_TTX!$B:$J,6,0)</f>
        <v>1000:1</v>
      </c>
      <c r="K849" t="str">
        <f>VLOOKUP($C849,yama_TTX!$B:$J,7,0)</f>
        <v>5 мс</v>
      </c>
      <c r="L849">
        <f>VLOOKUP($C849,yama_TTX!$B:$J,8,0)</f>
        <v>0</v>
      </c>
      <c r="M849">
        <f>VLOOKUP($C849,yama_TTX!$B:$J,9,0)</f>
        <v>0</v>
      </c>
    </row>
    <row r="850" spans="1:13" x14ac:dyDescent="0.35">
      <c r="A850" s="6" t="s">
        <v>21</v>
      </c>
      <c r="B850" s="6" t="s">
        <v>5749</v>
      </c>
      <c r="C850" s="6" t="s">
        <v>1087</v>
      </c>
      <c r="D850" s="7">
        <v>78000</v>
      </c>
      <c r="F850" t="str">
        <f>VLOOKUP($C850,yama_TTX!$B:$J,2,0)</f>
        <v>37.5"</v>
      </c>
      <c r="G850" t="str">
        <f>VLOOKUP($C850,yama_TTX!$B:$J,3,0)</f>
        <v>3840x1600 (24:10)</v>
      </c>
      <c r="H850" t="str">
        <f>VLOOKUP($C850,yama_TTX!$B:$J,4,0)</f>
        <v>AH-IPS</v>
      </c>
      <c r="I850" t="str">
        <f>VLOOKUP($C850,yama_TTX!$B:$J,5,0)</f>
        <v>300 кд/м²</v>
      </c>
      <c r="J850" t="str">
        <f>VLOOKUP($C850,yama_TTX!$B:$J,6,0)</f>
        <v>1000:1</v>
      </c>
      <c r="K850" t="str">
        <f>VLOOKUP($C850,yama_TTX!$B:$J,7,0)</f>
        <v>5 мс</v>
      </c>
      <c r="L850" t="str">
        <f>VLOOKUP($C850,yama_TTX!$B:$J,8,0)</f>
        <v>61 Гц</v>
      </c>
      <c r="M850">
        <f>VLOOKUP($C850,yama_TTX!$B:$J,9,0)</f>
        <v>0</v>
      </c>
    </row>
    <row r="851" spans="1:13" x14ac:dyDescent="0.35">
      <c r="A851" s="6" t="s">
        <v>21</v>
      </c>
      <c r="B851" s="6" t="s">
        <v>5861</v>
      </c>
      <c r="C851" s="6" t="s">
        <v>15836</v>
      </c>
      <c r="D851" s="7">
        <v>53390</v>
      </c>
      <c r="F851" t="e">
        <f>VLOOKUP($C851,yama_TTX!$B:$J,2,0)</f>
        <v>#N/A</v>
      </c>
      <c r="G851" t="e">
        <f>VLOOKUP($C851,yama_TTX!$B:$J,3,0)</f>
        <v>#N/A</v>
      </c>
      <c r="H851" t="e">
        <f>VLOOKUP($C851,yama_TTX!$B:$J,4,0)</f>
        <v>#N/A</v>
      </c>
      <c r="I851" t="e">
        <f>VLOOKUP($C851,yama_TTX!$B:$J,5,0)</f>
        <v>#N/A</v>
      </c>
      <c r="J851" t="e">
        <f>VLOOKUP($C851,yama_TTX!$B:$J,6,0)</f>
        <v>#N/A</v>
      </c>
      <c r="K851" t="e">
        <f>VLOOKUP($C851,yama_TTX!$B:$J,7,0)</f>
        <v>#N/A</v>
      </c>
      <c r="L851" t="e">
        <f>VLOOKUP($C851,yama_TTX!$B:$J,8,0)</f>
        <v>#N/A</v>
      </c>
      <c r="M851" t="e">
        <f>VLOOKUP($C851,yama_TTX!$B:$J,9,0)</f>
        <v>#N/A</v>
      </c>
    </row>
    <row r="852" spans="1:13" x14ac:dyDescent="0.35">
      <c r="A852" s="6" t="s">
        <v>21</v>
      </c>
      <c r="B852" s="6" t="s">
        <v>5933</v>
      </c>
      <c r="C852" s="6" t="s">
        <v>15836</v>
      </c>
      <c r="D852" s="7">
        <v>104990</v>
      </c>
      <c r="F852" t="e">
        <f>VLOOKUP($C852,yama_TTX!$B:$J,2,0)</f>
        <v>#N/A</v>
      </c>
      <c r="G852" t="e">
        <f>VLOOKUP($C852,yama_TTX!$B:$J,3,0)</f>
        <v>#N/A</v>
      </c>
      <c r="H852" t="e">
        <f>VLOOKUP($C852,yama_TTX!$B:$J,4,0)</f>
        <v>#N/A</v>
      </c>
      <c r="I852" t="e">
        <f>VLOOKUP($C852,yama_TTX!$B:$J,5,0)</f>
        <v>#N/A</v>
      </c>
      <c r="J852" t="e">
        <f>VLOOKUP($C852,yama_TTX!$B:$J,6,0)</f>
        <v>#N/A</v>
      </c>
      <c r="K852" t="e">
        <f>VLOOKUP($C852,yama_TTX!$B:$J,7,0)</f>
        <v>#N/A</v>
      </c>
      <c r="L852" t="e">
        <f>VLOOKUP($C852,yama_TTX!$B:$J,8,0)</f>
        <v>#N/A</v>
      </c>
      <c r="M852" t="e">
        <f>VLOOKUP($C852,yama_TTX!$B:$J,9,0)</f>
        <v>#N/A</v>
      </c>
    </row>
    <row r="853" spans="1:13" x14ac:dyDescent="0.35">
      <c r="A853" s="6" t="s">
        <v>30</v>
      </c>
      <c r="B853" s="6" t="s">
        <v>5318</v>
      </c>
      <c r="C853" s="6" t="s">
        <v>516</v>
      </c>
      <c r="D853" s="7">
        <v>26330</v>
      </c>
      <c r="F853" t="str">
        <f>VLOOKUP($C853,yama_TTX!$B:$J,2,0)</f>
        <v>31.5"</v>
      </c>
      <c r="G853" t="str">
        <f>VLOOKUP($C853,yama_TTX!$B:$J,3,0)</f>
        <v>1920x1080@165 Гц (16:9)</v>
      </c>
      <c r="H853">
        <f>VLOOKUP($C853,yama_TTX!$B:$J,4,0)</f>
        <v>0</v>
      </c>
      <c r="I853" t="str">
        <f>VLOOKUP($C853,yama_TTX!$B:$J,5,0)</f>
        <v>250 кд/м²</v>
      </c>
      <c r="J853" t="str">
        <f>VLOOKUP($C853,yama_TTX!$B:$J,6,0)</f>
        <v>3000:1</v>
      </c>
      <c r="K853">
        <f>VLOOKUP($C853,yama_TTX!$B:$J,7,0)</f>
        <v>0</v>
      </c>
      <c r="L853" t="str">
        <f>VLOOKUP($C853,yama_TTX!$B:$J,8,0)</f>
        <v>165 Гц</v>
      </c>
      <c r="M853">
        <f>VLOOKUP($C853,yama_TTX!$B:$J,9,0)</f>
        <v>0</v>
      </c>
    </row>
    <row r="854" spans="1:13" x14ac:dyDescent="0.35">
      <c r="A854" s="6" t="s">
        <v>30</v>
      </c>
      <c r="B854" s="6" t="s">
        <v>5318</v>
      </c>
      <c r="C854" s="6" t="s">
        <v>492</v>
      </c>
      <c r="D854" s="7">
        <v>30890</v>
      </c>
      <c r="F854" t="str">
        <f>VLOOKUP($C854,yama_TTX!$B:$J,2,0)</f>
        <v>31.5"</v>
      </c>
      <c r="G854" t="str">
        <f>VLOOKUP($C854,yama_TTX!$B:$J,3,0)</f>
        <v>2560x1440@144 Гц (16:9)</v>
      </c>
      <c r="H854">
        <f>VLOOKUP($C854,yama_TTX!$B:$J,4,0)</f>
        <v>0</v>
      </c>
      <c r="I854" t="str">
        <f>VLOOKUP($C854,yama_TTX!$B:$J,5,0)</f>
        <v>250 кд/м²</v>
      </c>
      <c r="J854" t="str">
        <f>VLOOKUP($C854,yama_TTX!$B:$J,6,0)</f>
        <v>3000:1</v>
      </c>
      <c r="K854">
        <f>VLOOKUP($C854,yama_TTX!$B:$J,7,0)</f>
        <v>0</v>
      </c>
      <c r="L854" t="str">
        <f>VLOOKUP($C854,yama_TTX!$B:$J,8,0)</f>
        <v>144 Гц</v>
      </c>
      <c r="M854">
        <f>VLOOKUP($C854,yama_TTX!$B:$J,9,0)</f>
        <v>0</v>
      </c>
    </row>
    <row r="855" spans="1:13" x14ac:dyDescent="0.35">
      <c r="A855" s="6" t="s">
        <v>30</v>
      </c>
      <c r="B855" s="6" t="s">
        <v>5190</v>
      </c>
      <c r="C855" s="6" t="s">
        <v>319</v>
      </c>
      <c r="D855" s="7">
        <v>16999</v>
      </c>
      <c r="F855" t="str">
        <f>VLOOKUP($C855,yama_TTX!$B:$J,2,0)</f>
        <v>23.6"</v>
      </c>
      <c r="G855" t="str">
        <f>VLOOKUP($C855,yama_TTX!$B:$J,3,0)</f>
        <v>1920x1080@144 Гц (16:9)</v>
      </c>
      <c r="H855">
        <f>VLOOKUP($C855,yama_TTX!$B:$J,4,0)</f>
        <v>0</v>
      </c>
      <c r="I855" t="str">
        <f>VLOOKUP($C855,yama_TTX!$B:$J,5,0)</f>
        <v>250 кд/м²</v>
      </c>
      <c r="J855" t="str">
        <f>VLOOKUP($C855,yama_TTX!$B:$J,6,0)</f>
        <v>3000:1</v>
      </c>
      <c r="K855">
        <f>VLOOKUP($C855,yama_TTX!$B:$J,7,0)</f>
        <v>0</v>
      </c>
      <c r="L855" t="str">
        <f>VLOOKUP($C855,yama_TTX!$B:$J,8,0)</f>
        <v>144 Гц</v>
      </c>
      <c r="M855">
        <f>VLOOKUP($C855,yama_TTX!$B:$J,9,0)</f>
        <v>0</v>
      </c>
    </row>
    <row r="856" spans="1:13" x14ac:dyDescent="0.35">
      <c r="A856" s="6" t="s">
        <v>30</v>
      </c>
      <c r="B856" s="6" t="s">
        <v>5518</v>
      </c>
      <c r="C856" s="6" t="s">
        <v>767</v>
      </c>
      <c r="D856" s="7">
        <v>23060</v>
      </c>
      <c r="F856">
        <f>VLOOKUP($C856,yama_TTX!$B:$J,2,0)</f>
        <v>0</v>
      </c>
      <c r="G856" t="str">
        <f>VLOOKUP($C856,yama_TTX!$B:$J,3,0)</f>
        <v>1920x1080@144 Гц (16:9)</v>
      </c>
      <c r="H856">
        <f>VLOOKUP($C856,yama_TTX!$B:$J,4,0)</f>
        <v>0</v>
      </c>
      <c r="I856" t="str">
        <f>VLOOKUP($C856,yama_TTX!$B:$J,5,0)</f>
        <v>300 кд/м²</v>
      </c>
      <c r="J856" t="str">
        <f>VLOOKUP($C856,yama_TTX!$B:$J,6,0)</f>
        <v>3000:1</v>
      </c>
      <c r="K856">
        <f>VLOOKUP($C856,yama_TTX!$B:$J,7,0)</f>
        <v>0</v>
      </c>
      <c r="L856" t="str">
        <f>VLOOKUP($C856,yama_TTX!$B:$J,8,0)</f>
        <v>144 Гц</v>
      </c>
      <c r="M856">
        <f>VLOOKUP($C856,yama_TTX!$B:$J,9,0)</f>
        <v>0</v>
      </c>
    </row>
    <row r="857" spans="1:13" x14ac:dyDescent="0.35">
      <c r="A857" s="6" t="s">
        <v>30</v>
      </c>
      <c r="B857" s="6" t="s">
        <v>5898</v>
      </c>
      <c r="C857" s="6" t="s">
        <v>15836</v>
      </c>
      <c r="D857" s="7">
        <v>22999</v>
      </c>
      <c r="F857" t="e">
        <f>VLOOKUP($C857,yama_TTX!$B:$J,2,0)</f>
        <v>#N/A</v>
      </c>
      <c r="G857" t="e">
        <f>VLOOKUP($C857,yama_TTX!$B:$J,3,0)</f>
        <v>#N/A</v>
      </c>
      <c r="H857" t="e">
        <f>VLOOKUP($C857,yama_TTX!$B:$J,4,0)</f>
        <v>#N/A</v>
      </c>
      <c r="I857" t="e">
        <f>VLOOKUP($C857,yama_TTX!$B:$J,5,0)</f>
        <v>#N/A</v>
      </c>
      <c r="J857" t="e">
        <f>VLOOKUP($C857,yama_TTX!$B:$J,6,0)</f>
        <v>#N/A</v>
      </c>
      <c r="K857" t="e">
        <f>VLOOKUP($C857,yama_TTX!$B:$J,7,0)</f>
        <v>#N/A</v>
      </c>
      <c r="L857" t="e">
        <f>VLOOKUP($C857,yama_TTX!$B:$J,8,0)</f>
        <v>#N/A</v>
      </c>
      <c r="M857" t="e">
        <f>VLOOKUP($C857,yama_TTX!$B:$J,9,0)</f>
        <v>#N/A</v>
      </c>
    </row>
    <row r="858" spans="1:13" x14ac:dyDescent="0.35">
      <c r="A858" s="6" t="s">
        <v>30</v>
      </c>
      <c r="B858" s="6" t="s">
        <v>5045</v>
      </c>
      <c r="C858" s="6" t="s">
        <v>121</v>
      </c>
      <c r="D858" s="7">
        <v>17436</v>
      </c>
      <c r="F858" t="str">
        <f>VLOOKUP($C858,yama_TTX!$B:$J,2,0)</f>
        <v>23.6"</v>
      </c>
      <c r="G858" t="str">
        <f>VLOOKUP($C858,yama_TTX!$B:$J,3,0)</f>
        <v>1920x1080@144 Гц (16:9)</v>
      </c>
      <c r="H858">
        <f>VLOOKUP($C858,yama_TTX!$B:$J,4,0)</f>
        <v>0</v>
      </c>
      <c r="I858" t="str">
        <f>VLOOKUP($C858,yama_TTX!$B:$J,5,0)</f>
        <v>300 кд/м²</v>
      </c>
      <c r="J858" t="str">
        <f>VLOOKUP($C858,yama_TTX!$B:$J,6,0)</f>
        <v>3000:1</v>
      </c>
      <c r="K858">
        <f>VLOOKUP($C858,yama_TTX!$B:$J,7,0)</f>
        <v>0</v>
      </c>
      <c r="L858" t="str">
        <f>VLOOKUP($C858,yama_TTX!$B:$J,8,0)</f>
        <v>144 Гц</v>
      </c>
      <c r="M858">
        <f>VLOOKUP($C858,yama_TTX!$B:$J,9,0)</f>
        <v>0</v>
      </c>
    </row>
    <row r="859" spans="1:13" x14ac:dyDescent="0.35">
      <c r="A859" s="6" t="s">
        <v>30</v>
      </c>
      <c r="B859" s="6" t="s">
        <v>5827</v>
      </c>
      <c r="C859" s="6" t="s">
        <v>15836</v>
      </c>
      <c r="D859" s="7">
        <v>21990</v>
      </c>
      <c r="F859" t="e">
        <f>VLOOKUP($C859,yama_TTX!$B:$J,2,0)</f>
        <v>#N/A</v>
      </c>
      <c r="G859" t="e">
        <f>VLOOKUP($C859,yama_TTX!$B:$J,3,0)</f>
        <v>#N/A</v>
      </c>
      <c r="H859" t="e">
        <f>VLOOKUP($C859,yama_TTX!$B:$J,4,0)</f>
        <v>#N/A</v>
      </c>
      <c r="I859" t="e">
        <f>VLOOKUP($C859,yama_TTX!$B:$J,5,0)</f>
        <v>#N/A</v>
      </c>
      <c r="J859" t="e">
        <f>VLOOKUP($C859,yama_TTX!$B:$J,6,0)</f>
        <v>#N/A</v>
      </c>
      <c r="K859" t="e">
        <f>VLOOKUP($C859,yama_TTX!$B:$J,7,0)</f>
        <v>#N/A</v>
      </c>
      <c r="L859" t="e">
        <f>VLOOKUP($C859,yama_TTX!$B:$J,8,0)</f>
        <v>#N/A</v>
      </c>
      <c r="M859" t="e">
        <f>VLOOKUP($C859,yama_TTX!$B:$J,9,0)</f>
        <v>#N/A</v>
      </c>
    </row>
    <row r="860" spans="1:13" x14ac:dyDescent="0.35">
      <c r="A860" s="6" t="s">
        <v>30</v>
      </c>
      <c r="B860" s="6" t="s">
        <v>5083</v>
      </c>
      <c r="C860" s="6" t="s">
        <v>172</v>
      </c>
      <c r="D860" s="7">
        <v>22646.5</v>
      </c>
      <c r="F860">
        <f>VLOOKUP($C860,yama_TTX!$B:$J,2,0)</f>
        <v>0</v>
      </c>
      <c r="G860" t="str">
        <f>VLOOKUP($C860,yama_TTX!$B:$J,3,0)</f>
        <v>1920x1080@144 Гц (16:9)</v>
      </c>
      <c r="H860">
        <f>VLOOKUP($C860,yama_TTX!$B:$J,4,0)</f>
        <v>0</v>
      </c>
      <c r="I860" t="str">
        <f>VLOOKUP($C860,yama_TTX!$B:$J,5,0)</f>
        <v>300 кд/м²</v>
      </c>
      <c r="J860" t="str">
        <f>VLOOKUP($C860,yama_TTX!$B:$J,6,0)</f>
        <v>3000:1</v>
      </c>
      <c r="K860">
        <f>VLOOKUP($C860,yama_TTX!$B:$J,7,0)</f>
        <v>0</v>
      </c>
      <c r="L860" t="str">
        <f>VLOOKUP($C860,yama_TTX!$B:$J,8,0)</f>
        <v>144 Гц</v>
      </c>
      <c r="M860">
        <f>VLOOKUP($C860,yama_TTX!$B:$J,9,0)</f>
        <v>0</v>
      </c>
    </row>
    <row r="861" spans="1:13" x14ac:dyDescent="0.35">
      <c r="A861" s="6" t="s">
        <v>30</v>
      </c>
      <c r="B861" s="6" t="s">
        <v>5853</v>
      </c>
      <c r="C861" s="6" t="s">
        <v>15836</v>
      </c>
      <c r="D861" s="7">
        <v>25990</v>
      </c>
      <c r="F861" t="e">
        <f>VLOOKUP($C861,yama_TTX!$B:$J,2,0)</f>
        <v>#N/A</v>
      </c>
      <c r="G861" t="e">
        <f>VLOOKUP($C861,yama_TTX!$B:$J,3,0)</f>
        <v>#N/A</v>
      </c>
      <c r="H861" t="e">
        <f>VLOOKUP($C861,yama_TTX!$B:$J,4,0)</f>
        <v>#N/A</v>
      </c>
      <c r="I861" t="e">
        <f>VLOOKUP($C861,yama_TTX!$B:$J,5,0)</f>
        <v>#N/A</v>
      </c>
      <c r="J861" t="e">
        <f>VLOOKUP($C861,yama_TTX!$B:$J,6,0)</f>
        <v>#N/A</v>
      </c>
      <c r="K861" t="e">
        <f>VLOOKUP($C861,yama_TTX!$B:$J,7,0)</f>
        <v>#N/A</v>
      </c>
      <c r="L861" t="e">
        <f>VLOOKUP($C861,yama_TTX!$B:$J,8,0)</f>
        <v>#N/A</v>
      </c>
      <c r="M861" t="e">
        <f>VLOOKUP($C861,yama_TTX!$B:$J,9,0)</f>
        <v>#N/A</v>
      </c>
    </row>
    <row r="862" spans="1:13" x14ac:dyDescent="0.35">
      <c r="A862" s="6" t="s">
        <v>30</v>
      </c>
      <c r="B862" s="6" t="s">
        <v>5388</v>
      </c>
      <c r="C862" s="6" t="s">
        <v>599</v>
      </c>
      <c r="D862" s="7">
        <v>35990</v>
      </c>
      <c r="F862">
        <f>VLOOKUP($C862,yama_TTX!$B:$J,2,0)</f>
        <v>0</v>
      </c>
      <c r="G862" t="str">
        <f>VLOOKUP($C862,yama_TTX!$B:$J,3,0)</f>
        <v>2560x1440@144 Гц (16:9)</v>
      </c>
      <c r="H862">
        <f>VLOOKUP($C862,yama_TTX!$B:$J,4,0)</f>
        <v>0</v>
      </c>
      <c r="I862" t="str">
        <f>VLOOKUP($C862,yama_TTX!$B:$J,5,0)</f>
        <v>250 кд/м²</v>
      </c>
      <c r="J862" t="str">
        <f>VLOOKUP($C862,yama_TTX!$B:$J,6,0)</f>
        <v>3000:1</v>
      </c>
      <c r="K862">
        <f>VLOOKUP($C862,yama_TTX!$B:$J,7,0)</f>
        <v>0</v>
      </c>
      <c r="L862" t="str">
        <f>VLOOKUP($C862,yama_TTX!$B:$J,8,0)</f>
        <v>144 Гц</v>
      </c>
      <c r="M862">
        <f>VLOOKUP($C862,yama_TTX!$B:$J,9,0)</f>
        <v>0</v>
      </c>
    </row>
    <row r="863" spans="1:13" x14ac:dyDescent="0.35">
      <c r="A863" s="6" t="s">
        <v>30</v>
      </c>
      <c r="B863" s="6" t="s">
        <v>5936</v>
      </c>
      <c r="C863" s="6" t="s">
        <v>15836</v>
      </c>
      <c r="D863" s="7">
        <v>21990</v>
      </c>
      <c r="F863" t="e">
        <f>VLOOKUP($C863,yama_TTX!$B:$J,2,0)</f>
        <v>#N/A</v>
      </c>
      <c r="G863" t="e">
        <f>VLOOKUP($C863,yama_TTX!$B:$J,3,0)</f>
        <v>#N/A</v>
      </c>
      <c r="H863" t="e">
        <f>VLOOKUP($C863,yama_TTX!$B:$J,4,0)</f>
        <v>#N/A</v>
      </c>
      <c r="I863" t="e">
        <f>VLOOKUP($C863,yama_TTX!$B:$J,5,0)</f>
        <v>#N/A</v>
      </c>
      <c r="J863" t="e">
        <f>VLOOKUP($C863,yama_TTX!$B:$J,6,0)</f>
        <v>#N/A</v>
      </c>
      <c r="K863" t="e">
        <f>VLOOKUP($C863,yama_TTX!$B:$J,7,0)</f>
        <v>#N/A</v>
      </c>
      <c r="L863" t="e">
        <f>VLOOKUP($C863,yama_TTX!$B:$J,8,0)</f>
        <v>#N/A</v>
      </c>
      <c r="M863" t="e">
        <f>VLOOKUP($C863,yama_TTX!$B:$J,9,0)</f>
        <v>#N/A</v>
      </c>
    </row>
    <row r="864" spans="1:13" x14ac:dyDescent="0.35">
      <c r="A864" s="6" t="s">
        <v>30</v>
      </c>
      <c r="B864" s="6" t="s">
        <v>5855</v>
      </c>
      <c r="C864" s="6" t="s">
        <v>15836</v>
      </c>
      <c r="D864" s="7">
        <v>23990</v>
      </c>
      <c r="F864" t="e">
        <f>VLOOKUP($C864,yama_TTX!$B:$J,2,0)</f>
        <v>#N/A</v>
      </c>
      <c r="G864" t="e">
        <f>VLOOKUP($C864,yama_TTX!$B:$J,3,0)</f>
        <v>#N/A</v>
      </c>
      <c r="H864" t="e">
        <f>VLOOKUP($C864,yama_TTX!$B:$J,4,0)</f>
        <v>#N/A</v>
      </c>
      <c r="I864" t="e">
        <f>VLOOKUP($C864,yama_TTX!$B:$J,5,0)</f>
        <v>#N/A</v>
      </c>
      <c r="J864" t="e">
        <f>VLOOKUP($C864,yama_TTX!$B:$J,6,0)</f>
        <v>#N/A</v>
      </c>
      <c r="K864" t="e">
        <f>VLOOKUP($C864,yama_TTX!$B:$J,7,0)</f>
        <v>#N/A</v>
      </c>
      <c r="L864" t="e">
        <f>VLOOKUP($C864,yama_TTX!$B:$J,8,0)</f>
        <v>#N/A</v>
      </c>
      <c r="M864" t="e">
        <f>VLOOKUP($C864,yama_TTX!$B:$J,9,0)</f>
        <v>#N/A</v>
      </c>
    </row>
    <row r="865" spans="1:13" x14ac:dyDescent="0.35">
      <c r="A865" s="6" t="s">
        <v>30</v>
      </c>
      <c r="B865" s="6" t="s">
        <v>5937</v>
      </c>
      <c r="C865" s="6" t="s">
        <v>15836</v>
      </c>
      <c r="D865" s="7">
        <v>27990</v>
      </c>
      <c r="F865" t="e">
        <f>VLOOKUP($C865,yama_TTX!$B:$J,2,0)</f>
        <v>#N/A</v>
      </c>
      <c r="G865" t="e">
        <f>VLOOKUP($C865,yama_TTX!$B:$J,3,0)</f>
        <v>#N/A</v>
      </c>
      <c r="H865" t="e">
        <f>VLOOKUP($C865,yama_TTX!$B:$J,4,0)</f>
        <v>#N/A</v>
      </c>
      <c r="I865" t="e">
        <f>VLOOKUP($C865,yama_TTX!$B:$J,5,0)</f>
        <v>#N/A</v>
      </c>
      <c r="J865" t="e">
        <f>VLOOKUP($C865,yama_TTX!$B:$J,6,0)</f>
        <v>#N/A</v>
      </c>
      <c r="K865" t="e">
        <f>VLOOKUP($C865,yama_TTX!$B:$J,7,0)</f>
        <v>#N/A</v>
      </c>
      <c r="L865" t="e">
        <f>VLOOKUP($C865,yama_TTX!$B:$J,8,0)</f>
        <v>#N/A</v>
      </c>
      <c r="M865" t="e">
        <f>VLOOKUP($C865,yama_TTX!$B:$J,9,0)</f>
        <v>#N/A</v>
      </c>
    </row>
    <row r="866" spans="1:13" x14ac:dyDescent="0.35">
      <c r="A866" s="6" t="s">
        <v>30</v>
      </c>
      <c r="B866" s="6" t="s">
        <v>5135</v>
      </c>
      <c r="C866" s="6" t="s">
        <v>243</v>
      </c>
      <c r="D866" s="7">
        <v>36215</v>
      </c>
      <c r="F866" t="str">
        <f>VLOOKUP($C866,yama_TTX!$B:$J,2,0)</f>
        <v>31.5"</v>
      </c>
      <c r="G866" t="str">
        <f>VLOOKUP($C866,yama_TTX!$B:$J,3,0)</f>
        <v>3840x2160@60 Гц (16:9)</v>
      </c>
      <c r="H866">
        <f>VLOOKUP($C866,yama_TTX!$B:$J,4,0)</f>
        <v>0</v>
      </c>
      <c r="I866" t="str">
        <f>VLOOKUP($C866,yama_TTX!$B:$J,5,0)</f>
        <v>300 кд/м²</v>
      </c>
      <c r="J866" t="str">
        <f>VLOOKUP($C866,yama_TTX!$B:$J,6,0)</f>
        <v>2500:1</v>
      </c>
      <c r="K866" t="str">
        <f>VLOOKUP($C866,yama_TTX!$B:$J,7,0)</f>
        <v>4 мс</v>
      </c>
      <c r="L866" t="str">
        <f>VLOOKUP($C866,yama_TTX!$B:$J,8,0)</f>
        <v>60 Гц</v>
      </c>
      <c r="M866">
        <f>VLOOKUP($C866,yama_TTX!$B:$J,9,0)</f>
        <v>0</v>
      </c>
    </row>
    <row r="867" spans="1:13" x14ac:dyDescent="0.35">
      <c r="A867" s="6" t="s">
        <v>30</v>
      </c>
      <c r="B867" s="6" t="s">
        <v>5680</v>
      </c>
      <c r="C867" s="6" t="s">
        <v>994</v>
      </c>
      <c r="D867" s="7">
        <v>33770</v>
      </c>
      <c r="F867" t="str">
        <f>VLOOKUP($C867,yama_TTX!$B:$J,2,0)</f>
        <v>31.5"</v>
      </c>
      <c r="G867" t="str">
        <f>VLOOKUP($C867,yama_TTX!$B:$J,3,0)</f>
        <v>2560x1440 (16:9)</v>
      </c>
      <c r="H867">
        <f>VLOOKUP($C867,yama_TTX!$B:$J,4,0)</f>
        <v>0</v>
      </c>
      <c r="I867" t="str">
        <f>VLOOKUP($C867,yama_TTX!$B:$J,5,0)</f>
        <v>300 кд/м²</v>
      </c>
      <c r="J867" t="str">
        <f>VLOOKUP($C867,yama_TTX!$B:$J,6,0)</f>
        <v>3000:1</v>
      </c>
      <c r="K867" t="str">
        <f>VLOOKUP($C867,yama_TTX!$B:$J,7,0)</f>
        <v>1 мс</v>
      </c>
      <c r="L867" t="str">
        <f>VLOOKUP($C867,yama_TTX!$B:$J,8,0)</f>
        <v>144 Гц</v>
      </c>
      <c r="M867">
        <f>VLOOKUP($C867,yama_TTX!$B:$J,9,0)</f>
        <v>0</v>
      </c>
    </row>
    <row r="868" spans="1:13" x14ac:dyDescent="0.35">
      <c r="A868" s="6" t="s">
        <v>30</v>
      </c>
      <c r="B868" s="6" t="s">
        <v>5330</v>
      </c>
      <c r="C868" s="6" t="s">
        <v>508</v>
      </c>
      <c r="D868" s="7">
        <v>50299.5</v>
      </c>
      <c r="F868">
        <f>VLOOKUP($C868,yama_TTX!$B:$J,2,0)</f>
        <v>0</v>
      </c>
      <c r="G868" t="str">
        <f>VLOOKUP($C868,yama_TTX!$B:$J,3,0)</f>
        <v>3440x1440@144 Гц (21:9)</v>
      </c>
      <c r="H868">
        <f>VLOOKUP($C868,yama_TTX!$B:$J,4,0)</f>
        <v>0</v>
      </c>
      <c r="I868" t="str">
        <f>VLOOKUP($C868,yama_TTX!$B:$J,5,0)</f>
        <v>400 кд/м²</v>
      </c>
      <c r="J868" t="str">
        <f>VLOOKUP($C868,yama_TTX!$B:$J,6,0)</f>
        <v>3000:1</v>
      </c>
      <c r="K868" t="str">
        <f>VLOOKUP($C868,yama_TTX!$B:$J,7,0)</f>
        <v>4 мс</v>
      </c>
      <c r="L868" t="str">
        <f>VLOOKUP($C868,yama_TTX!$B:$J,8,0)</f>
        <v>144 Гц</v>
      </c>
      <c r="M868">
        <f>VLOOKUP($C868,yama_TTX!$B:$J,9,0)</f>
        <v>0</v>
      </c>
    </row>
    <row r="869" spans="1:13" x14ac:dyDescent="0.35">
      <c r="A869" s="6" t="s">
        <v>30</v>
      </c>
      <c r="B869" s="6" t="s">
        <v>5315</v>
      </c>
      <c r="C869" s="6" t="s">
        <v>487</v>
      </c>
      <c r="D869" s="7">
        <v>32999.5</v>
      </c>
      <c r="F869">
        <f>VLOOKUP($C869,yama_TTX!$B:$J,2,0)</f>
        <v>0</v>
      </c>
      <c r="G869" t="str">
        <f>VLOOKUP($C869,yama_TTX!$B:$J,3,0)</f>
        <v>2560x1440 (16:9)</v>
      </c>
      <c r="H869">
        <f>VLOOKUP($C869,yama_TTX!$B:$J,4,0)</f>
        <v>0</v>
      </c>
      <c r="I869" t="str">
        <f>VLOOKUP($C869,yama_TTX!$B:$J,5,0)</f>
        <v>400 кд/м²</v>
      </c>
      <c r="J869" t="str">
        <f>VLOOKUP($C869,yama_TTX!$B:$J,6,0)</f>
        <v>3000:1</v>
      </c>
      <c r="K869" t="str">
        <f>VLOOKUP($C869,yama_TTX!$B:$J,7,0)</f>
        <v>1 мс</v>
      </c>
      <c r="L869" t="str">
        <f>VLOOKUP($C869,yama_TTX!$B:$J,8,0)</f>
        <v>144 Гц</v>
      </c>
      <c r="M869">
        <f>VLOOKUP($C869,yama_TTX!$B:$J,9,0)</f>
        <v>0</v>
      </c>
    </row>
    <row r="870" spans="1:13" x14ac:dyDescent="0.35">
      <c r="A870" s="6" t="s">
        <v>32</v>
      </c>
      <c r="B870" s="6" t="s">
        <v>5588</v>
      </c>
      <c r="C870" s="6" t="s">
        <v>859</v>
      </c>
      <c r="D870" s="7">
        <v>12587</v>
      </c>
      <c r="F870">
        <f>VLOOKUP($C870,yama_TTX!$B:$J,2,0)</f>
        <v>0</v>
      </c>
      <c r="G870" t="str">
        <f>VLOOKUP($C870,yama_TTX!$B:$J,3,0)</f>
        <v>1920x1080 (16:9)</v>
      </c>
      <c r="H870" t="str">
        <f>VLOOKUP($C870,yama_TTX!$B:$J,4,0)</f>
        <v>AH-IPS</v>
      </c>
      <c r="I870" t="str">
        <f>VLOOKUP($C870,yama_TTX!$B:$J,5,0)</f>
        <v>200 кд/м²</v>
      </c>
      <c r="J870" t="str">
        <f>VLOOKUP($C870,yama_TTX!$B:$J,6,0)</f>
        <v>1000:1</v>
      </c>
      <c r="K870" t="str">
        <f>VLOOKUP($C870,yama_TTX!$B:$J,7,0)</f>
        <v>5 мс</v>
      </c>
      <c r="L870" t="str">
        <f>VLOOKUP($C870,yama_TTX!$B:$J,8,0)</f>
        <v>76 Гц</v>
      </c>
      <c r="M870">
        <f>VLOOKUP($C870,yama_TTX!$B:$J,9,0)</f>
        <v>0</v>
      </c>
    </row>
    <row r="871" spans="1:13" x14ac:dyDescent="0.35">
      <c r="A871" s="6" t="s">
        <v>32</v>
      </c>
      <c r="B871" s="6" t="s">
        <v>5835</v>
      </c>
      <c r="C871" s="6" t="s">
        <v>15836</v>
      </c>
      <c r="D871" s="7">
        <v>12890</v>
      </c>
      <c r="F871" t="e">
        <f>VLOOKUP($C871,yama_TTX!$B:$J,2,0)</f>
        <v>#N/A</v>
      </c>
      <c r="G871" t="e">
        <f>VLOOKUP($C871,yama_TTX!$B:$J,3,0)</f>
        <v>#N/A</v>
      </c>
      <c r="H871" t="e">
        <f>VLOOKUP($C871,yama_TTX!$B:$J,4,0)</f>
        <v>#N/A</v>
      </c>
      <c r="I871" t="e">
        <f>VLOOKUP($C871,yama_TTX!$B:$J,5,0)</f>
        <v>#N/A</v>
      </c>
      <c r="J871" t="e">
        <f>VLOOKUP($C871,yama_TTX!$B:$J,6,0)</f>
        <v>#N/A</v>
      </c>
      <c r="K871" t="e">
        <f>VLOOKUP($C871,yama_TTX!$B:$J,7,0)</f>
        <v>#N/A</v>
      </c>
      <c r="L871" t="e">
        <f>VLOOKUP($C871,yama_TTX!$B:$J,8,0)</f>
        <v>#N/A</v>
      </c>
      <c r="M871" t="e">
        <f>VLOOKUP($C871,yama_TTX!$B:$J,9,0)</f>
        <v>#N/A</v>
      </c>
    </row>
    <row r="872" spans="1:13" x14ac:dyDescent="0.35">
      <c r="A872" s="6" t="s">
        <v>32</v>
      </c>
      <c r="B872" s="6" t="s">
        <v>5152</v>
      </c>
      <c r="C872" s="6" t="s">
        <v>269</v>
      </c>
      <c r="D872" s="7">
        <v>15680</v>
      </c>
      <c r="F872" t="str">
        <f>VLOOKUP($C872,yama_TTX!$B:$J,2,0)</f>
        <v>21.5"</v>
      </c>
      <c r="G872" t="str">
        <f>VLOOKUP($C872,yama_TTX!$B:$J,3,0)</f>
        <v>1920x1080 (16:9)</v>
      </c>
      <c r="H872" t="str">
        <f>VLOOKUP($C872,yama_TTX!$B:$J,4,0)</f>
        <v>AH-IPS</v>
      </c>
      <c r="I872" t="str">
        <f>VLOOKUP($C872,yama_TTX!$B:$J,5,0)</f>
        <v>250 кд/м²</v>
      </c>
      <c r="J872" t="str">
        <f>VLOOKUP($C872,yama_TTX!$B:$J,6,0)</f>
        <v>1000:1</v>
      </c>
      <c r="K872" t="str">
        <f>VLOOKUP($C872,yama_TTX!$B:$J,7,0)</f>
        <v>6 мс</v>
      </c>
      <c r="L872" t="str">
        <f>VLOOKUP($C872,yama_TTX!$B:$J,8,0)</f>
        <v>76 Гц</v>
      </c>
      <c r="M872">
        <f>VLOOKUP($C872,yama_TTX!$B:$J,9,0)</f>
        <v>0</v>
      </c>
    </row>
    <row r="873" spans="1:13" x14ac:dyDescent="0.35">
      <c r="A873" s="6" t="s">
        <v>32</v>
      </c>
      <c r="B873" s="6" t="s">
        <v>5152</v>
      </c>
      <c r="C873" s="6" t="s">
        <v>430</v>
      </c>
      <c r="D873" s="7">
        <v>22509</v>
      </c>
      <c r="F873">
        <f>VLOOKUP($C873,yama_TTX!$B:$J,2,0)</f>
        <v>0</v>
      </c>
      <c r="G873" t="str">
        <f>VLOOKUP($C873,yama_TTX!$B:$J,3,0)</f>
        <v>1920x1080 (16:9)</v>
      </c>
      <c r="H873">
        <f>VLOOKUP($C873,yama_TTX!$B:$J,4,0)</f>
        <v>0</v>
      </c>
      <c r="I873" t="str">
        <f>VLOOKUP($C873,yama_TTX!$B:$J,5,0)</f>
        <v>250 кд/м²</v>
      </c>
      <c r="J873" t="str">
        <f>VLOOKUP($C873,yama_TTX!$B:$J,6,0)</f>
        <v>1000:1</v>
      </c>
      <c r="K873" t="str">
        <f>VLOOKUP($C873,yama_TTX!$B:$J,7,0)</f>
        <v>6 мс</v>
      </c>
      <c r="L873" t="str">
        <f>VLOOKUP($C873,yama_TTX!$B:$J,8,0)</f>
        <v>75 Гц</v>
      </c>
      <c r="M873">
        <f>VLOOKUP($C873,yama_TTX!$B:$J,9,0)</f>
        <v>0</v>
      </c>
    </row>
    <row r="874" spans="1:13" x14ac:dyDescent="0.35">
      <c r="A874" s="6" t="s">
        <v>32</v>
      </c>
      <c r="B874" s="6" t="s">
        <v>5689</v>
      </c>
      <c r="C874" s="6" t="s">
        <v>1004</v>
      </c>
      <c r="D874" s="7">
        <v>16710</v>
      </c>
      <c r="F874">
        <f>VLOOKUP($C874,yama_TTX!$B:$J,2,0)</f>
        <v>0</v>
      </c>
      <c r="G874" t="str">
        <f>VLOOKUP($C874,yama_TTX!$B:$J,3,0)</f>
        <v>1680x1050 (16:10)</v>
      </c>
      <c r="H874">
        <f>VLOOKUP($C874,yama_TTX!$B:$J,4,0)</f>
        <v>0</v>
      </c>
      <c r="I874" t="str">
        <f>VLOOKUP($C874,yama_TTX!$B:$J,5,0)</f>
        <v>250 кд/м²</v>
      </c>
      <c r="J874" t="str">
        <f>VLOOKUP($C874,yama_TTX!$B:$J,6,0)</f>
        <v>1000:1</v>
      </c>
      <c r="K874" t="str">
        <f>VLOOKUP($C874,yama_TTX!$B:$J,7,0)</f>
        <v>5 мс</v>
      </c>
      <c r="L874" t="str">
        <f>VLOOKUP($C874,yama_TTX!$B:$J,8,0)</f>
        <v>75 Гц</v>
      </c>
      <c r="M874">
        <f>VLOOKUP($C874,yama_TTX!$B:$J,9,0)</f>
        <v>0</v>
      </c>
    </row>
    <row r="875" spans="1:13" x14ac:dyDescent="0.35">
      <c r="A875" s="6" t="s">
        <v>32</v>
      </c>
      <c r="B875" s="6" t="s">
        <v>5471</v>
      </c>
      <c r="C875" s="6" t="s">
        <v>705</v>
      </c>
      <c r="D875" s="7">
        <v>14229.333333333334</v>
      </c>
      <c r="F875" t="str">
        <f>VLOOKUP($C875,yama_TTX!$B:$J,2,0)</f>
        <v>21.5"</v>
      </c>
      <c r="G875" t="str">
        <f>VLOOKUP($C875,yama_TTX!$B:$J,3,0)</f>
        <v>1920x1080 (16:9)</v>
      </c>
      <c r="H875" t="str">
        <f>VLOOKUP($C875,yama_TTX!$B:$J,4,0)</f>
        <v>AH-IPS</v>
      </c>
      <c r="I875" t="str">
        <f>VLOOKUP($C875,yama_TTX!$B:$J,5,0)</f>
        <v>250 кд/м²</v>
      </c>
      <c r="J875" t="str">
        <f>VLOOKUP($C875,yama_TTX!$B:$J,6,0)</f>
        <v>1000:1</v>
      </c>
      <c r="K875" t="str">
        <f>VLOOKUP($C875,yama_TTX!$B:$J,7,0)</f>
        <v>6 мс</v>
      </c>
      <c r="L875" t="str">
        <f>VLOOKUP($C875,yama_TTX!$B:$J,8,0)</f>
        <v>76 Гц</v>
      </c>
      <c r="M875">
        <f>VLOOKUP($C875,yama_TTX!$B:$J,9,0)</f>
        <v>0</v>
      </c>
    </row>
    <row r="876" spans="1:13" x14ac:dyDescent="0.35">
      <c r="A876" s="6" t="s">
        <v>32</v>
      </c>
      <c r="B876" s="6" t="s">
        <v>5903</v>
      </c>
      <c r="C876" s="6" t="s">
        <v>15836</v>
      </c>
      <c r="D876" s="7">
        <v>24799</v>
      </c>
      <c r="F876" t="e">
        <f>VLOOKUP($C876,yama_TTX!$B:$J,2,0)</f>
        <v>#N/A</v>
      </c>
      <c r="G876" t="e">
        <f>VLOOKUP($C876,yama_TTX!$B:$J,3,0)</f>
        <v>#N/A</v>
      </c>
      <c r="H876" t="e">
        <f>VLOOKUP($C876,yama_TTX!$B:$J,4,0)</f>
        <v>#N/A</v>
      </c>
      <c r="I876" t="e">
        <f>VLOOKUP($C876,yama_TTX!$B:$J,5,0)</f>
        <v>#N/A</v>
      </c>
      <c r="J876" t="e">
        <f>VLOOKUP($C876,yama_TTX!$B:$J,6,0)</f>
        <v>#N/A</v>
      </c>
      <c r="K876" t="e">
        <f>VLOOKUP($C876,yama_TTX!$B:$J,7,0)</f>
        <v>#N/A</v>
      </c>
      <c r="L876" t="e">
        <f>VLOOKUP($C876,yama_TTX!$B:$J,8,0)</f>
        <v>#N/A</v>
      </c>
      <c r="M876" t="e">
        <f>VLOOKUP($C876,yama_TTX!$B:$J,9,0)</f>
        <v>#N/A</v>
      </c>
    </row>
    <row r="877" spans="1:13" x14ac:dyDescent="0.35">
      <c r="A877" s="6" t="s">
        <v>32</v>
      </c>
      <c r="B877" s="6" t="s">
        <v>5074</v>
      </c>
      <c r="C877" s="6" t="s">
        <v>159</v>
      </c>
      <c r="D877" s="7">
        <v>15000</v>
      </c>
      <c r="F877">
        <f>VLOOKUP($C877,yama_TTX!$B:$J,2,0)</f>
        <v>0</v>
      </c>
      <c r="G877" t="str">
        <f>VLOOKUP($C877,yama_TTX!$B:$J,3,0)</f>
        <v>1920x1080 (16:9)</v>
      </c>
      <c r="H877">
        <f>VLOOKUP($C877,yama_TTX!$B:$J,4,0)</f>
        <v>0</v>
      </c>
      <c r="I877" t="str">
        <f>VLOOKUP($C877,yama_TTX!$B:$J,5,0)</f>
        <v>250 кд/м²</v>
      </c>
      <c r="J877" t="str">
        <f>VLOOKUP($C877,yama_TTX!$B:$J,6,0)</f>
        <v>1000:1</v>
      </c>
      <c r="K877" t="str">
        <f>VLOOKUP($C877,yama_TTX!$B:$J,7,0)</f>
        <v>6 мс</v>
      </c>
      <c r="L877" t="str">
        <f>VLOOKUP($C877,yama_TTX!$B:$J,8,0)</f>
        <v>76 Гц</v>
      </c>
      <c r="M877">
        <f>VLOOKUP($C877,yama_TTX!$B:$J,9,0)</f>
        <v>0</v>
      </c>
    </row>
    <row r="878" spans="1:13" x14ac:dyDescent="0.35">
      <c r="A878" s="6" t="s">
        <v>32</v>
      </c>
      <c r="B878" s="6" t="s">
        <v>5203</v>
      </c>
      <c r="C878" s="6" t="s">
        <v>335</v>
      </c>
      <c r="D878" s="7">
        <v>17744.5</v>
      </c>
      <c r="F878" t="str">
        <f>VLOOKUP($C878,yama_TTX!$B:$J,2,0)</f>
        <v>23.8"</v>
      </c>
      <c r="G878" t="str">
        <f>VLOOKUP($C878,yama_TTX!$B:$J,3,0)</f>
        <v>1920x1080 (16:9)</v>
      </c>
      <c r="H878" t="str">
        <f>VLOOKUP($C878,yama_TTX!$B:$J,4,0)</f>
        <v>AH-IPS</v>
      </c>
      <c r="I878" t="str">
        <f>VLOOKUP($C878,yama_TTX!$B:$J,5,0)</f>
        <v>250 кд/м²</v>
      </c>
      <c r="J878" t="str">
        <f>VLOOKUP($C878,yama_TTX!$B:$J,6,0)</f>
        <v>1000:1</v>
      </c>
      <c r="K878" t="str">
        <f>VLOOKUP($C878,yama_TTX!$B:$J,7,0)</f>
        <v>6 мс</v>
      </c>
      <c r="L878" t="str">
        <f>VLOOKUP($C878,yama_TTX!$B:$J,8,0)</f>
        <v>76 Гц</v>
      </c>
      <c r="M878">
        <f>VLOOKUP($C878,yama_TTX!$B:$J,9,0)</f>
        <v>0</v>
      </c>
    </row>
    <row r="879" spans="1:13" x14ac:dyDescent="0.35">
      <c r="A879" s="6" t="s">
        <v>32</v>
      </c>
      <c r="B879" s="6" t="s">
        <v>5786</v>
      </c>
      <c r="C879" s="6" t="s">
        <v>1144</v>
      </c>
      <c r="D879" s="7">
        <v>15630</v>
      </c>
      <c r="F879" t="str">
        <f>VLOOKUP($C879,yama_TTX!$B:$J,2,0)</f>
        <v>23.8"</v>
      </c>
      <c r="G879" t="str">
        <f>VLOOKUP($C879,yama_TTX!$B:$J,3,0)</f>
        <v>1920x1080 (16:9)</v>
      </c>
      <c r="H879" t="str">
        <f>VLOOKUP($C879,yama_TTX!$B:$J,4,0)</f>
        <v>AH-IPS</v>
      </c>
      <c r="I879" t="str">
        <f>VLOOKUP($C879,yama_TTX!$B:$J,5,0)</f>
        <v>250 кд/м²</v>
      </c>
      <c r="J879" t="str">
        <f>VLOOKUP($C879,yama_TTX!$B:$J,6,0)</f>
        <v>1000:1</v>
      </c>
      <c r="K879" t="str">
        <f>VLOOKUP($C879,yama_TTX!$B:$J,7,0)</f>
        <v>6 мс</v>
      </c>
      <c r="L879" t="str">
        <f>VLOOKUP($C879,yama_TTX!$B:$J,8,0)</f>
        <v>76 Гц</v>
      </c>
      <c r="M879">
        <f>VLOOKUP($C879,yama_TTX!$B:$J,9,0)</f>
        <v>0</v>
      </c>
    </row>
    <row r="880" spans="1:13" x14ac:dyDescent="0.35">
      <c r="A880" s="6" t="s">
        <v>32</v>
      </c>
      <c r="B880" s="6" t="s">
        <v>5812</v>
      </c>
      <c r="C880" s="6" t="s">
        <v>1187</v>
      </c>
      <c r="D880" s="7">
        <v>22561</v>
      </c>
      <c r="F880">
        <f>VLOOKUP($C880,yama_TTX!$B:$J,2,0)</f>
        <v>0</v>
      </c>
      <c r="G880" t="str">
        <f>VLOOKUP($C880,yama_TTX!$B:$J,3,0)</f>
        <v>1920x1200 (16:10)</v>
      </c>
      <c r="H880">
        <f>VLOOKUP($C880,yama_TTX!$B:$J,4,0)</f>
        <v>0</v>
      </c>
      <c r="I880" t="str">
        <f>VLOOKUP($C880,yama_TTX!$B:$J,5,0)</f>
        <v>250 кд/м²</v>
      </c>
      <c r="J880" t="str">
        <f>VLOOKUP($C880,yama_TTX!$B:$J,6,0)</f>
        <v>1000:1</v>
      </c>
      <c r="K880" t="str">
        <f>VLOOKUP($C880,yama_TTX!$B:$J,7,0)</f>
        <v>6 мс</v>
      </c>
      <c r="L880" t="str">
        <f>VLOOKUP($C880,yama_TTX!$B:$J,8,0)</f>
        <v>60 Гц</v>
      </c>
      <c r="M880">
        <f>VLOOKUP($C880,yama_TTX!$B:$J,9,0)</f>
        <v>0</v>
      </c>
    </row>
    <row r="881" spans="1:13" x14ac:dyDescent="0.35">
      <c r="A881" s="6" t="s">
        <v>32</v>
      </c>
      <c r="B881" s="6" t="s">
        <v>5159</v>
      </c>
      <c r="C881" s="6" t="s">
        <v>771</v>
      </c>
      <c r="D881" s="7">
        <v>16946</v>
      </c>
      <c r="F881">
        <f>VLOOKUP($C881,yama_TTX!$B:$J,2,0)</f>
        <v>0</v>
      </c>
      <c r="G881" t="str">
        <f>VLOOKUP($C881,yama_TTX!$B:$J,3,0)</f>
        <v>1280x1024 (5:4)</v>
      </c>
      <c r="H881" t="str">
        <f>VLOOKUP($C881,yama_TTX!$B:$J,4,0)</f>
        <v>AH-IPS</v>
      </c>
      <c r="I881" t="str">
        <f>VLOOKUP($C881,yama_TTX!$B:$J,5,0)</f>
        <v>250 кд/м²</v>
      </c>
      <c r="J881" t="str">
        <f>VLOOKUP($C881,yama_TTX!$B:$J,6,0)</f>
        <v>1000:1</v>
      </c>
      <c r="K881" t="str">
        <f>VLOOKUP($C881,yama_TTX!$B:$J,7,0)</f>
        <v>6 мс</v>
      </c>
      <c r="L881" t="str">
        <f>VLOOKUP($C881,yama_TTX!$B:$J,8,0)</f>
        <v>75 Гц</v>
      </c>
      <c r="M881">
        <f>VLOOKUP($C881,yama_TTX!$B:$J,9,0)</f>
        <v>0</v>
      </c>
    </row>
    <row r="882" spans="1:13" x14ac:dyDescent="0.35">
      <c r="A882" s="6" t="s">
        <v>32</v>
      </c>
      <c r="B882" s="6" t="s">
        <v>5798</v>
      </c>
      <c r="C882" s="6" t="s">
        <v>1165</v>
      </c>
      <c r="D882" s="7">
        <v>21670</v>
      </c>
      <c r="F882">
        <f>VLOOKUP($C882,yama_TTX!$B:$J,2,0)</f>
        <v>0</v>
      </c>
      <c r="G882" t="str">
        <f>VLOOKUP($C882,yama_TTX!$B:$J,3,0)</f>
        <v>1680x1050 (16:10)</v>
      </c>
      <c r="H882">
        <f>VLOOKUP($C882,yama_TTX!$B:$J,4,0)</f>
        <v>0</v>
      </c>
      <c r="I882" t="str">
        <f>VLOOKUP($C882,yama_TTX!$B:$J,5,0)</f>
        <v>250 кд/м²</v>
      </c>
      <c r="J882" t="str">
        <f>VLOOKUP($C882,yama_TTX!$B:$J,6,0)</f>
        <v>1000:1</v>
      </c>
      <c r="K882" t="str">
        <f>VLOOKUP($C882,yama_TTX!$B:$J,7,0)</f>
        <v>5 мс</v>
      </c>
      <c r="L882" t="str">
        <f>VLOOKUP($C882,yama_TTX!$B:$J,8,0)</f>
        <v>75 Гц</v>
      </c>
      <c r="M882">
        <f>VLOOKUP($C882,yama_TTX!$B:$J,9,0)</f>
        <v>0</v>
      </c>
    </row>
    <row r="883" spans="1:13" x14ac:dyDescent="0.35">
      <c r="A883" s="6" t="s">
        <v>32</v>
      </c>
      <c r="B883" s="6" t="s">
        <v>5519</v>
      </c>
      <c r="C883" s="6" t="s">
        <v>768</v>
      </c>
      <c r="D883" s="7">
        <v>18350</v>
      </c>
      <c r="F883" t="str">
        <f>VLOOKUP($C883,yama_TTX!$B:$J,2,0)</f>
        <v>21.5"</v>
      </c>
      <c r="G883" t="str">
        <f>VLOOKUP($C883,yama_TTX!$B:$J,3,0)</f>
        <v>1920x1080 (16:9)</v>
      </c>
      <c r="H883">
        <f>VLOOKUP($C883,yama_TTX!$B:$J,4,0)</f>
        <v>0</v>
      </c>
      <c r="I883" t="str">
        <f>VLOOKUP($C883,yama_TTX!$B:$J,5,0)</f>
        <v>250 кд/м²</v>
      </c>
      <c r="J883" t="str">
        <f>VLOOKUP($C883,yama_TTX!$B:$J,6,0)</f>
        <v>1000:1</v>
      </c>
      <c r="K883" t="str">
        <f>VLOOKUP($C883,yama_TTX!$B:$J,7,0)</f>
        <v>14 мс</v>
      </c>
      <c r="L883" t="str">
        <f>VLOOKUP($C883,yama_TTX!$B:$J,8,0)</f>
        <v>75 Гц</v>
      </c>
      <c r="M883">
        <f>VLOOKUP($C883,yama_TTX!$B:$J,9,0)</f>
        <v>0</v>
      </c>
    </row>
    <row r="884" spans="1:13" x14ac:dyDescent="0.35">
      <c r="A884" s="6" t="s">
        <v>32</v>
      </c>
      <c r="B884" s="6" t="s">
        <v>5411</v>
      </c>
      <c r="C884" s="6" t="s">
        <v>626</v>
      </c>
      <c r="D884" s="7">
        <v>22444.75</v>
      </c>
      <c r="F884">
        <f>VLOOKUP($C884,yama_TTX!$B:$J,2,0)</f>
        <v>0</v>
      </c>
      <c r="G884" t="str">
        <f>VLOOKUP($C884,yama_TTX!$B:$J,3,0)</f>
        <v>1920x1080 (16:9)</v>
      </c>
      <c r="H884">
        <f>VLOOKUP($C884,yama_TTX!$B:$J,4,0)</f>
        <v>0</v>
      </c>
      <c r="I884" t="str">
        <f>VLOOKUP($C884,yama_TTX!$B:$J,5,0)</f>
        <v>250 кд/м²</v>
      </c>
      <c r="J884" t="str">
        <f>VLOOKUP($C884,yama_TTX!$B:$J,6,0)</f>
        <v>1000:1</v>
      </c>
      <c r="K884" t="str">
        <f>VLOOKUP($C884,yama_TTX!$B:$J,7,0)</f>
        <v>6 мс</v>
      </c>
      <c r="L884" t="str">
        <f>VLOOKUP($C884,yama_TTX!$B:$J,8,0)</f>
        <v>75 Гц</v>
      </c>
      <c r="M884">
        <f>VLOOKUP($C884,yama_TTX!$B:$J,9,0)</f>
        <v>0</v>
      </c>
    </row>
    <row r="885" spans="1:13" x14ac:dyDescent="0.35">
      <c r="A885" s="6" t="s">
        <v>32</v>
      </c>
      <c r="B885" s="6" t="s">
        <v>5283</v>
      </c>
      <c r="C885" s="6" t="s">
        <v>474</v>
      </c>
      <c r="D885" s="7">
        <v>21329</v>
      </c>
      <c r="F885" t="str">
        <f>VLOOKUP($C885,yama_TTX!$B:$J,2,0)</f>
        <v>23.8"</v>
      </c>
      <c r="G885" t="str">
        <f>VLOOKUP($C885,yama_TTX!$B:$J,3,0)</f>
        <v>1920x1080 (16:9)</v>
      </c>
      <c r="H885">
        <f>VLOOKUP($C885,yama_TTX!$B:$J,4,0)</f>
        <v>0</v>
      </c>
      <c r="I885" t="str">
        <f>VLOOKUP($C885,yama_TTX!$B:$J,5,0)</f>
        <v>250 кд/м²</v>
      </c>
      <c r="J885" t="str">
        <f>VLOOKUP($C885,yama_TTX!$B:$J,6,0)</f>
        <v>1000:1</v>
      </c>
      <c r="K885" t="str">
        <f>VLOOKUP($C885,yama_TTX!$B:$J,7,0)</f>
        <v>5 мс</v>
      </c>
      <c r="L885" t="str">
        <f>VLOOKUP($C885,yama_TTX!$B:$J,8,0)</f>
        <v>75 Гц</v>
      </c>
      <c r="M885">
        <f>VLOOKUP($C885,yama_TTX!$B:$J,9,0)</f>
        <v>0</v>
      </c>
    </row>
    <row r="886" spans="1:13" x14ac:dyDescent="0.35">
      <c r="A886" s="6" t="s">
        <v>32</v>
      </c>
      <c r="B886" s="6" t="s">
        <v>5283</v>
      </c>
      <c r="C886" s="6" t="s">
        <v>451</v>
      </c>
      <c r="D886" s="7">
        <v>28379.200000000001</v>
      </c>
      <c r="F886">
        <f>VLOOKUP($C886,yama_TTX!$B:$J,2,0)</f>
        <v>0</v>
      </c>
      <c r="G886" t="str">
        <f>VLOOKUP($C886,yama_TTX!$B:$J,3,0)</f>
        <v>1920x1200 (16:10)</v>
      </c>
      <c r="H886">
        <f>VLOOKUP($C886,yama_TTX!$B:$J,4,0)</f>
        <v>0</v>
      </c>
      <c r="I886" t="str">
        <f>VLOOKUP($C886,yama_TTX!$B:$J,5,0)</f>
        <v>300 кд/м²</v>
      </c>
      <c r="J886" t="str">
        <f>VLOOKUP($C886,yama_TTX!$B:$J,6,0)</f>
        <v>1000:1</v>
      </c>
      <c r="K886" t="str">
        <f>VLOOKUP($C886,yama_TTX!$B:$J,7,0)</f>
        <v>6 мс</v>
      </c>
      <c r="L886" t="str">
        <f>VLOOKUP($C886,yama_TTX!$B:$J,8,0)</f>
        <v>60 Гц</v>
      </c>
      <c r="M886">
        <f>VLOOKUP($C886,yama_TTX!$B:$J,9,0)</f>
        <v>0</v>
      </c>
    </row>
    <row r="887" spans="1:13" x14ac:dyDescent="0.35">
      <c r="A887" s="6" t="s">
        <v>32</v>
      </c>
      <c r="B887" s="6" t="s">
        <v>5414</v>
      </c>
      <c r="C887" s="6" t="s">
        <v>630</v>
      </c>
      <c r="D887" s="7">
        <v>32185.5</v>
      </c>
      <c r="F887">
        <f>VLOOKUP($C887,yama_TTX!$B:$J,2,0)</f>
        <v>0</v>
      </c>
      <c r="G887" t="str">
        <f>VLOOKUP($C887,yama_TTX!$B:$J,3,0)</f>
        <v>1920x1200 (16:10)</v>
      </c>
      <c r="H887" t="str">
        <f>VLOOKUP($C887,yama_TTX!$B:$J,4,0)</f>
        <v>AH-IPS</v>
      </c>
      <c r="I887" t="str">
        <f>VLOOKUP($C887,yama_TTX!$B:$J,5,0)</f>
        <v>300 кд/м²</v>
      </c>
      <c r="J887" t="str">
        <f>VLOOKUP($C887,yama_TTX!$B:$J,6,0)</f>
        <v>1000:1</v>
      </c>
      <c r="K887" t="str">
        <f>VLOOKUP($C887,yama_TTX!$B:$J,7,0)</f>
        <v>6 мс</v>
      </c>
      <c r="L887" t="str">
        <f>VLOOKUP($C887,yama_TTX!$B:$J,8,0)</f>
        <v>75 Гц</v>
      </c>
      <c r="M887">
        <f>VLOOKUP($C887,yama_TTX!$B:$J,9,0)</f>
        <v>0</v>
      </c>
    </row>
    <row r="888" spans="1:13" x14ac:dyDescent="0.35">
      <c r="A888" s="6" t="s">
        <v>32</v>
      </c>
      <c r="B888" s="6" t="s">
        <v>5414</v>
      </c>
      <c r="C888" s="6" t="s">
        <v>1162</v>
      </c>
      <c r="D888" s="7">
        <v>31480</v>
      </c>
      <c r="F888">
        <f>VLOOKUP($C888,yama_TTX!$B:$J,2,0)</f>
        <v>0</v>
      </c>
      <c r="G888" t="str">
        <f>VLOOKUP($C888,yama_TTX!$B:$J,3,0)</f>
        <v>1920x1200 (16:10)</v>
      </c>
      <c r="H888" t="str">
        <f>VLOOKUP($C888,yama_TTX!$B:$J,4,0)</f>
        <v>AH-IPS</v>
      </c>
      <c r="I888" t="str">
        <f>VLOOKUP($C888,yama_TTX!$B:$J,5,0)</f>
        <v>300 кд/м²</v>
      </c>
      <c r="J888" t="str">
        <f>VLOOKUP($C888,yama_TTX!$B:$J,6,0)</f>
        <v>1000:1</v>
      </c>
      <c r="K888" t="str">
        <f>VLOOKUP($C888,yama_TTX!$B:$J,7,0)</f>
        <v>5 мс</v>
      </c>
      <c r="L888" t="str">
        <f>VLOOKUP($C888,yama_TTX!$B:$J,8,0)</f>
        <v>75 Гц</v>
      </c>
      <c r="M888">
        <f>VLOOKUP($C888,yama_TTX!$B:$J,9,0)</f>
        <v>0</v>
      </c>
    </row>
    <row r="889" spans="1:13" x14ac:dyDescent="0.35">
      <c r="A889" s="6" t="s">
        <v>32</v>
      </c>
      <c r="B889" s="6" t="s">
        <v>5276</v>
      </c>
      <c r="C889" s="6" t="s">
        <v>1062</v>
      </c>
      <c r="D889" s="7">
        <v>32914</v>
      </c>
      <c r="F889">
        <f>VLOOKUP($C889,yama_TTX!$B:$J,2,0)</f>
        <v>0</v>
      </c>
      <c r="G889" t="str">
        <f>VLOOKUP($C889,yama_TTX!$B:$J,3,0)</f>
        <v>1920x1080 (16:9)</v>
      </c>
      <c r="H889" t="str">
        <f>VLOOKUP($C889,yama_TTX!$B:$J,4,0)</f>
        <v>AH-IPS</v>
      </c>
      <c r="I889" t="str">
        <f>VLOOKUP($C889,yama_TTX!$B:$J,5,0)</f>
        <v>250 кд/м²</v>
      </c>
      <c r="J889" t="str">
        <f>VLOOKUP($C889,yama_TTX!$B:$J,6,0)</f>
        <v>1000:1</v>
      </c>
      <c r="K889" t="str">
        <f>VLOOKUP($C889,yama_TTX!$B:$J,7,0)</f>
        <v>6 мс</v>
      </c>
      <c r="L889" t="str">
        <f>VLOOKUP($C889,yama_TTX!$B:$J,8,0)</f>
        <v>75 Гц</v>
      </c>
      <c r="M889">
        <f>VLOOKUP($C889,yama_TTX!$B:$J,9,0)</f>
        <v>0</v>
      </c>
    </row>
    <row r="890" spans="1:13" x14ac:dyDescent="0.35">
      <c r="A890" s="6" t="s">
        <v>32</v>
      </c>
      <c r="B890" s="6" t="s">
        <v>5276</v>
      </c>
      <c r="C890" s="6" t="s">
        <v>443</v>
      </c>
      <c r="D890" s="7">
        <v>74887.5</v>
      </c>
      <c r="F890">
        <f>VLOOKUP($C890,yama_TTX!$B:$J,2,0)</f>
        <v>0</v>
      </c>
      <c r="G890" t="str">
        <f>VLOOKUP($C890,yama_TTX!$B:$J,3,0)</f>
        <v>2560x1440 (16:9)</v>
      </c>
      <c r="H890">
        <f>VLOOKUP($C890,yama_TTX!$B:$J,4,0)</f>
        <v>0</v>
      </c>
      <c r="I890" t="str">
        <f>VLOOKUP($C890,yama_TTX!$B:$J,5,0)</f>
        <v>350 кд/м²</v>
      </c>
      <c r="J890" t="str">
        <f>VLOOKUP($C890,yama_TTX!$B:$J,6,0)</f>
        <v>1000:1</v>
      </c>
      <c r="K890" t="str">
        <f>VLOOKUP($C890,yama_TTX!$B:$J,7,0)</f>
        <v>6 мс</v>
      </c>
      <c r="L890" t="str">
        <f>VLOOKUP($C890,yama_TTX!$B:$J,8,0)</f>
        <v>75 Гц</v>
      </c>
      <c r="M890">
        <f>VLOOKUP($C890,yama_TTX!$B:$J,9,0)</f>
        <v>0</v>
      </c>
    </row>
    <row r="891" spans="1:13" x14ac:dyDescent="0.35">
      <c r="A891" s="6" t="s">
        <v>32</v>
      </c>
      <c r="B891" s="6" t="s">
        <v>5276</v>
      </c>
      <c r="C891" s="6" t="s">
        <v>1080</v>
      </c>
      <c r="D891" s="7">
        <v>77790</v>
      </c>
      <c r="F891">
        <f>VLOOKUP($C891,yama_TTX!$B:$J,2,0)</f>
        <v>0</v>
      </c>
      <c r="G891" t="str">
        <f>VLOOKUP($C891,yama_TTX!$B:$J,3,0)</f>
        <v>3840x2160 (16:9)</v>
      </c>
      <c r="H891">
        <f>VLOOKUP($C891,yama_TTX!$B:$J,4,0)</f>
        <v>0</v>
      </c>
      <c r="I891" t="str">
        <f>VLOOKUP($C891,yama_TTX!$B:$J,5,0)</f>
        <v>350 кд/м²</v>
      </c>
      <c r="J891" t="str">
        <f>VLOOKUP($C891,yama_TTX!$B:$J,6,0)</f>
        <v>1300:1</v>
      </c>
      <c r="K891" t="str">
        <f>VLOOKUP($C891,yama_TTX!$B:$J,7,0)</f>
        <v>5 мс</v>
      </c>
      <c r="L891" t="str">
        <f>VLOOKUP($C891,yama_TTX!$B:$J,8,0)</f>
        <v>75 Гц</v>
      </c>
      <c r="M891">
        <f>VLOOKUP($C891,yama_TTX!$B:$J,9,0)</f>
        <v>0</v>
      </c>
    </row>
    <row r="892" spans="1:13" x14ac:dyDescent="0.35">
      <c r="A892" s="6" t="s">
        <v>32</v>
      </c>
      <c r="B892" s="6" t="s">
        <v>5492</v>
      </c>
      <c r="C892" s="6" t="s">
        <v>735</v>
      </c>
      <c r="D892" s="7">
        <v>36040</v>
      </c>
      <c r="F892" t="str">
        <f>VLOOKUP($C892,yama_TTX!$B:$J,2,0)</f>
        <v>23.8"</v>
      </c>
      <c r="G892" t="str">
        <f>VLOOKUP($C892,yama_TTX!$B:$J,3,0)</f>
        <v>1920x1080 (16:9)</v>
      </c>
      <c r="H892">
        <f>VLOOKUP($C892,yama_TTX!$B:$J,4,0)</f>
        <v>0</v>
      </c>
      <c r="I892" t="str">
        <f>VLOOKUP($C892,yama_TTX!$B:$J,5,0)</f>
        <v>250 кд/м²</v>
      </c>
      <c r="J892" t="str">
        <f>VLOOKUP($C892,yama_TTX!$B:$J,6,0)</f>
        <v>1000:1</v>
      </c>
      <c r="K892" t="str">
        <f>VLOOKUP($C892,yama_TTX!$B:$J,7,0)</f>
        <v>6 мс</v>
      </c>
      <c r="L892" t="str">
        <f>VLOOKUP($C892,yama_TTX!$B:$J,8,0)</f>
        <v>75 Гц</v>
      </c>
      <c r="M892">
        <f>VLOOKUP($C892,yama_TTX!$B:$J,9,0)</f>
        <v>0</v>
      </c>
    </row>
    <row r="893" spans="1:13" x14ac:dyDescent="0.35">
      <c r="A893" s="6" t="s">
        <v>32</v>
      </c>
      <c r="B893" s="6" t="s">
        <v>5915</v>
      </c>
      <c r="C893" s="6" t="s">
        <v>15836</v>
      </c>
      <c r="D893" s="7">
        <v>57999</v>
      </c>
      <c r="F893" t="e">
        <f>VLOOKUP($C893,yama_TTX!$B:$J,2,0)</f>
        <v>#N/A</v>
      </c>
      <c r="G893" t="e">
        <f>VLOOKUP($C893,yama_TTX!$B:$J,3,0)</f>
        <v>#N/A</v>
      </c>
      <c r="H893" t="e">
        <f>VLOOKUP($C893,yama_TTX!$B:$J,4,0)</f>
        <v>#N/A</v>
      </c>
      <c r="I893" t="e">
        <f>VLOOKUP($C893,yama_TTX!$B:$J,5,0)</f>
        <v>#N/A</v>
      </c>
      <c r="J893" t="e">
        <f>VLOOKUP($C893,yama_TTX!$B:$J,6,0)</f>
        <v>#N/A</v>
      </c>
      <c r="K893" t="e">
        <f>VLOOKUP($C893,yama_TTX!$B:$J,7,0)</f>
        <v>#N/A</v>
      </c>
      <c r="L893" t="e">
        <f>VLOOKUP($C893,yama_TTX!$B:$J,8,0)</f>
        <v>#N/A</v>
      </c>
      <c r="M893" t="e">
        <f>VLOOKUP($C893,yama_TTX!$B:$J,9,0)</f>
        <v>#N/A</v>
      </c>
    </row>
    <row r="894" spans="1:13" x14ac:dyDescent="0.35">
      <c r="A894" s="6" t="s">
        <v>32</v>
      </c>
      <c r="B894" s="6" t="s">
        <v>5710</v>
      </c>
      <c r="C894" s="6" t="s">
        <v>1033</v>
      </c>
      <c r="D894" s="7">
        <v>72791</v>
      </c>
      <c r="F894">
        <f>VLOOKUP($C894,yama_TTX!$B:$J,2,0)</f>
        <v>0</v>
      </c>
      <c r="G894" t="str">
        <f>VLOOKUP($C894,yama_TTX!$B:$J,3,0)</f>
        <v>1920x1200 (16:10)</v>
      </c>
      <c r="H894" t="str">
        <f>VLOOKUP($C894,yama_TTX!$B:$J,4,0)</f>
        <v>AH-IPS</v>
      </c>
      <c r="I894" t="str">
        <f>VLOOKUP($C894,yama_TTX!$B:$J,5,0)</f>
        <v>350 кд/м²</v>
      </c>
      <c r="J894" t="str">
        <f>VLOOKUP($C894,yama_TTX!$B:$J,6,0)</f>
        <v>1000:1</v>
      </c>
      <c r="K894" t="str">
        <f>VLOOKUP($C894,yama_TTX!$B:$J,7,0)</f>
        <v>8 мс</v>
      </c>
      <c r="L894" t="str">
        <f>VLOOKUP($C894,yama_TTX!$B:$J,8,0)</f>
        <v>85 Гц</v>
      </c>
      <c r="M894">
        <f>VLOOKUP($C894,yama_TTX!$B:$J,9,0)</f>
        <v>0</v>
      </c>
    </row>
    <row r="895" spans="1:13" x14ac:dyDescent="0.35">
      <c r="A895" s="6" t="s">
        <v>32</v>
      </c>
      <c r="B895" s="6" t="s">
        <v>5920</v>
      </c>
      <c r="C895" s="6" t="s">
        <v>15836</v>
      </c>
      <c r="D895" s="7">
        <v>257299</v>
      </c>
      <c r="F895" t="e">
        <f>VLOOKUP($C895,yama_TTX!$B:$J,2,0)</f>
        <v>#N/A</v>
      </c>
      <c r="G895" t="e">
        <f>VLOOKUP($C895,yama_TTX!$B:$J,3,0)</f>
        <v>#N/A</v>
      </c>
      <c r="H895" t="e">
        <f>VLOOKUP($C895,yama_TTX!$B:$J,4,0)</f>
        <v>#N/A</v>
      </c>
      <c r="I895" t="e">
        <f>VLOOKUP($C895,yama_TTX!$B:$J,5,0)</f>
        <v>#N/A</v>
      </c>
      <c r="J895" t="e">
        <f>VLOOKUP($C895,yama_TTX!$B:$J,6,0)</f>
        <v>#N/A</v>
      </c>
      <c r="K895" t="e">
        <f>VLOOKUP($C895,yama_TTX!$B:$J,7,0)</f>
        <v>#N/A</v>
      </c>
      <c r="L895" t="e">
        <f>VLOOKUP($C895,yama_TTX!$B:$J,8,0)</f>
        <v>#N/A</v>
      </c>
      <c r="M895" t="e">
        <f>VLOOKUP($C895,yama_TTX!$B:$J,9,0)</f>
        <v>#N/A</v>
      </c>
    </row>
    <row r="896" spans="1:13" x14ac:dyDescent="0.35">
      <c r="A896" s="6" t="s">
        <v>19</v>
      </c>
      <c r="B896" s="6" t="s">
        <v>5834</v>
      </c>
      <c r="C896" s="6" t="s">
        <v>15836</v>
      </c>
      <c r="D896" s="7">
        <v>8290</v>
      </c>
      <c r="F896" t="e">
        <f>VLOOKUP($C896,yama_TTX!$B:$J,2,0)</f>
        <v>#N/A</v>
      </c>
      <c r="G896" t="e">
        <f>VLOOKUP($C896,yama_TTX!$B:$J,3,0)</f>
        <v>#N/A</v>
      </c>
      <c r="H896" t="e">
        <f>VLOOKUP($C896,yama_TTX!$B:$J,4,0)</f>
        <v>#N/A</v>
      </c>
      <c r="I896" t="e">
        <f>VLOOKUP($C896,yama_TTX!$B:$J,5,0)</f>
        <v>#N/A</v>
      </c>
      <c r="J896" t="e">
        <f>VLOOKUP($C896,yama_TTX!$B:$J,6,0)</f>
        <v>#N/A</v>
      </c>
      <c r="K896" t="e">
        <f>VLOOKUP($C896,yama_TTX!$B:$J,7,0)</f>
        <v>#N/A</v>
      </c>
      <c r="L896" t="e">
        <f>VLOOKUP($C896,yama_TTX!$B:$J,8,0)</f>
        <v>#N/A</v>
      </c>
      <c r="M896" t="e">
        <f>VLOOKUP($C896,yama_TTX!$B:$J,9,0)</f>
        <v>#N/A</v>
      </c>
    </row>
    <row r="897" spans="1:13" x14ac:dyDescent="0.35">
      <c r="A897" s="6" t="s">
        <v>19</v>
      </c>
      <c r="B897" s="6" t="s">
        <v>5620</v>
      </c>
      <c r="C897" s="6" t="s">
        <v>902</v>
      </c>
      <c r="D897" s="7">
        <v>4501.666666666667</v>
      </c>
      <c r="F897" t="str">
        <f>VLOOKUP($C897,yama_TTX!$B:$J,2,0)</f>
        <v>18.5"</v>
      </c>
      <c r="G897" t="str">
        <f>VLOOKUP($C897,yama_TTX!$B:$J,3,0)</f>
        <v>1366x768 (16:9)</v>
      </c>
      <c r="H897">
        <f>VLOOKUP($C897,yama_TTX!$B:$J,4,0)</f>
        <v>0</v>
      </c>
      <c r="I897" t="str">
        <f>VLOOKUP($C897,yama_TTX!$B:$J,5,0)</f>
        <v>200 кд/м²</v>
      </c>
      <c r="J897" t="str">
        <f>VLOOKUP($C897,yama_TTX!$B:$J,6,0)</f>
        <v>700:1</v>
      </c>
      <c r="K897" t="str">
        <f>VLOOKUP($C897,yama_TTX!$B:$J,7,0)</f>
        <v>5 мс</v>
      </c>
      <c r="L897" t="str">
        <f>VLOOKUP($C897,yama_TTX!$B:$J,8,0)</f>
        <v>75 Гц</v>
      </c>
      <c r="M897">
        <f>VLOOKUP($C897,yama_TTX!$B:$J,9,0)</f>
        <v>0</v>
      </c>
    </row>
    <row r="898" spans="1:13" x14ac:dyDescent="0.35">
      <c r="A898" s="6" t="s">
        <v>19</v>
      </c>
      <c r="B898" s="6" t="s">
        <v>5716</v>
      </c>
      <c r="C898" s="6" t="s">
        <v>1041</v>
      </c>
      <c r="D898" s="7">
        <v>8916.6666666666661</v>
      </c>
      <c r="F898">
        <f>VLOOKUP($C898,yama_TTX!$B:$J,2,0)</f>
        <v>0</v>
      </c>
      <c r="G898" t="str">
        <f>VLOOKUP($C898,yama_TTX!$B:$J,3,0)</f>
        <v>1280x1024 (5:4)</v>
      </c>
      <c r="H898">
        <f>VLOOKUP($C898,yama_TTX!$B:$J,4,0)</f>
        <v>0</v>
      </c>
      <c r="I898" t="str">
        <f>VLOOKUP($C898,yama_TTX!$B:$J,5,0)</f>
        <v>250 кд/м²</v>
      </c>
      <c r="J898" t="str">
        <f>VLOOKUP($C898,yama_TTX!$B:$J,6,0)</f>
        <v>1000:1</v>
      </c>
      <c r="K898" t="str">
        <f>VLOOKUP($C898,yama_TTX!$B:$J,7,0)</f>
        <v>5 мс</v>
      </c>
      <c r="L898" t="str">
        <f>VLOOKUP($C898,yama_TTX!$B:$J,8,0)</f>
        <v>76 Гц</v>
      </c>
      <c r="M898">
        <f>VLOOKUP($C898,yama_TTX!$B:$J,9,0)</f>
        <v>0</v>
      </c>
    </row>
    <row r="899" spans="1:13" x14ac:dyDescent="0.35">
      <c r="A899" s="6" t="s">
        <v>19</v>
      </c>
      <c r="B899" s="6" t="s">
        <v>5559</v>
      </c>
      <c r="C899" s="6" t="s">
        <v>822</v>
      </c>
      <c r="D899" s="7">
        <v>5020</v>
      </c>
      <c r="F899" t="str">
        <f>VLOOKUP($C899,yama_TTX!$B:$J,2,0)</f>
        <v>19.5"</v>
      </c>
      <c r="G899" t="str">
        <f>VLOOKUP($C899,yama_TTX!$B:$J,3,0)</f>
        <v>1600x900 (16:9)</v>
      </c>
      <c r="H899">
        <f>VLOOKUP($C899,yama_TTX!$B:$J,4,0)</f>
        <v>0</v>
      </c>
      <c r="I899" t="str">
        <f>VLOOKUP($C899,yama_TTX!$B:$J,5,0)</f>
        <v>200 кд/м²</v>
      </c>
      <c r="J899" t="str">
        <f>VLOOKUP($C899,yama_TTX!$B:$J,6,0)</f>
        <v>600:1</v>
      </c>
      <c r="K899" t="str">
        <f>VLOOKUP($C899,yama_TTX!$B:$J,7,0)</f>
        <v>5 мс</v>
      </c>
      <c r="L899" t="str">
        <f>VLOOKUP($C899,yama_TTX!$B:$J,8,0)</f>
        <v>75 Гц</v>
      </c>
      <c r="M899">
        <f>VLOOKUP($C899,yama_TTX!$B:$J,9,0)</f>
        <v>0</v>
      </c>
    </row>
    <row r="900" spans="1:13" x14ac:dyDescent="0.35">
      <c r="A900" s="6" t="s">
        <v>19</v>
      </c>
      <c r="B900" s="6" t="s">
        <v>5429</v>
      </c>
      <c r="C900" s="6" t="s">
        <v>651</v>
      </c>
      <c r="D900" s="7">
        <v>5810</v>
      </c>
      <c r="F900" t="str">
        <f>VLOOKUP($C900,yama_TTX!$B:$J,2,0)</f>
        <v>19.45"</v>
      </c>
      <c r="G900" t="str">
        <f>VLOOKUP($C900,yama_TTX!$B:$J,3,0)</f>
        <v>1440x900 (16:10)</v>
      </c>
      <c r="H900" t="str">
        <f>VLOOKUP($C900,yama_TTX!$B:$J,4,0)</f>
        <v>AH-IPS</v>
      </c>
      <c r="I900" t="str">
        <f>VLOOKUP($C900,yama_TTX!$B:$J,5,0)</f>
        <v>250 кд/м²</v>
      </c>
      <c r="J900" t="str">
        <f>VLOOKUP($C900,yama_TTX!$B:$J,6,0)</f>
        <v>1000:1</v>
      </c>
      <c r="K900" t="str">
        <f>VLOOKUP($C900,yama_TTX!$B:$J,7,0)</f>
        <v>14 мс</v>
      </c>
      <c r="L900" t="str">
        <f>VLOOKUP($C900,yama_TTX!$B:$J,8,0)</f>
        <v>76 Гц</v>
      </c>
      <c r="M900">
        <f>VLOOKUP($C900,yama_TTX!$B:$J,9,0)</f>
        <v>0</v>
      </c>
    </row>
    <row r="901" spans="1:13" x14ac:dyDescent="0.35">
      <c r="A901" s="6" t="s">
        <v>19</v>
      </c>
      <c r="B901" s="6" t="s">
        <v>5606</v>
      </c>
      <c r="C901" s="6" t="s">
        <v>883</v>
      </c>
      <c r="D901" s="7">
        <v>9799</v>
      </c>
      <c r="F901">
        <f>VLOOKUP($C901,yama_TTX!$B:$J,2,0)</f>
        <v>0</v>
      </c>
      <c r="G901" t="str">
        <f>VLOOKUP($C901,yama_TTX!$B:$J,3,0)</f>
        <v>1680x1050 (16:10)</v>
      </c>
      <c r="H901">
        <f>VLOOKUP($C901,yama_TTX!$B:$J,4,0)</f>
        <v>0</v>
      </c>
      <c r="I901" t="str">
        <f>VLOOKUP($C901,yama_TTX!$B:$J,5,0)</f>
        <v>250 кд/м²</v>
      </c>
      <c r="J901" t="str">
        <f>VLOOKUP($C901,yama_TTX!$B:$J,6,0)</f>
        <v>1000:1</v>
      </c>
      <c r="K901" t="str">
        <f>VLOOKUP($C901,yama_TTX!$B:$J,7,0)</f>
        <v>5 мс</v>
      </c>
      <c r="L901" t="str">
        <f>VLOOKUP($C901,yama_TTX!$B:$J,8,0)</f>
        <v>75 Гц</v>
      </c>
      <c r="M901">
        <f>VLOOKUP($C901,yama_TTX!$B:$J,9,0)</f>
        <v>0</v>
      </c>
    </row>
    <row r="902" spans="1:13" x14ac:dyDescent="0.35">
      <c r="A902" s="6" t="s">
        <v>19</v>
      </c>
      <c r="B902" s="6" t="s">
        <v>5789</v>
      </c>
      <c r="C902" s="6" t="s">
        <v>1152</v>
      </c>
      <c r="D902" s="7">
        <v>6999</v>
      </c>
      <c r="F902">
        <f>VLOOKUP($C902,yama_TTX!$B:$J,2,0)</f>
        <v>0</v>
      </c>
      <c r="G902" t="str">
        <f>VLOOKUP($C902,yama_TTX!$B:$J,3,0)</f>
        <v>1680x1050 (16:10)</v>
      </c>
      <c r="H902">
        <f>VLOOKUP($C902,yama_TTX!$B:$J,4,0)</f>
        <v>0</v>
      </c>
      <c r="I902" t="str">
        <f>VLOOKUP($C902,yama_TTX!$B:$J,5,0)</f>
        <v>250 кд/м²</v>
      </c>
      <c r="J902">
        <f>VLOOKUP($C902,yama_TTX!$B:$J,6,0)</f>
        <v>0</v>
      </c>
      <c r="K902" t="str">
        <f>VLOOKUP($C902,yama_TTX!$B:$J,7,0)</f>
        <v>5 мс</v>
      </c>
      <c r="L902" t="str">
        <f>VLOOKUP($C902,yama_TTX!$B:$J,8,0)</f>
        <v>75 Гц</v>
      </c>
      <c r="M902">
        <f>VLOOKUP($C902,yama_TTX!$B:$J,9,0)</f>
        <v>0</v>
      </c>
    </row>
    <row r="903" spans="1:13" x14ac:dyDescent="0.35">
      <c r="A903" s="6" t="s">
        <v>19</v>
      </c>
      <c r="B903" s="6" t="s">
        <v>5863</v>
      </c>
      <c r="C903" s="6" t="s">
        <v>15836</v>
      </c>
      <c r="D903" s="7">
        <v>5499</v>
      </c>
      <c r="F903" t="e">
        <f>VLOOKUP($C903,yama_TTX!$B:$J,2,0)</f>
        <v>#N/A</v>
      </c>
      <c r="G903" t="e">
        <f>VLOOKUP($C903,yama_TTX!$B:$J,3,0)</f>
        <v>#N/A</v>
      </c>
      <c r="H903" t="e">
        <f>VLOOKUP($C903,yama_TTX!$B:$J,4,0)</f>
        <v>#N/A</v>
      </c>
      <c r="I903" t="e">
        <f>VLOOKUP($C903,yama_TTX!$B:$J,5,0)</f>
        <v>#N/A</v>
      </c>
      <c r="J903" t="e">
        <f>VLOOKUP($C903,yama_TTX!$B:$J,6,0)</f>
        <v>#N/A</v>
      </c>
      <c r="K903" t="e">
        <f>VLOOKUP($C903,yama_TTX!$B:$J,7,0)</f>
        <v>#N/A</v>
      </c>
      <c r="L903" t="e">
        <f>VLOOKUP($C903,yama_TTX!$B:$J,8,0)</f>
        <v>#N/A</v>
      </c>
      <c r="M903" t="e">
        <f>VLOOKUP($C903,yama_TTX!$B:$J,9,0)</f>
        <v>#N/A</v>
      </c>
    </row>
    <row r="904" spans="1:13" x14ac:dyDescent="0.35">
      <c r="A904" s="6" t="s">
        <v>19</v>
      </c>
      <c r="B904" s="6" t="s">
        <v>5889</v>
      </c>
      <c r="C904" s="6" t="s">
        <v>15836</v>
      </c>
      <c r="D904" s="7">
        <v>14199</v>
      </c>
      <c r="F904" t="e">
        <f>VLOOKUP($C904,yama_TTX!$B:$J,2,0)</f>
        <v>#N/A</v>
      </c>
      <c r="G904" t="e">
        <f>VLOOKUP($C904,yama_TTX!$B:$J,3,0)</f>
        <v>#N/A</v>
      </c>
      <c r="H904" t="e">
        <f>VLOOKUP($C904,yama_TTX!$B:$J,4,0)</f>
        <v>#N/A</v>
      </c>
      <c r="I904" t="e">
        <f>VLOOKUP($C904,yama_TTX!$B:$J,5,0)</f>
        <v>#N/A</v>
      </c>
      <c r="J904" t="e">
        <f>VLOOKUP($C904,yama_TTX!$B:$J,6,0)</f>
        <v>#N/A</v>
      </c>
      <c r="K904" t="e">
        <f>VLOOKUP($C904,yama_TTX!$B:$J,7,0)</f>
        <v>#N/A</v>
      </c>
      <c r="L904" t="e">
        <f>VLOOKUP($C904,yama_TTX!$B:$J,8,0)</f>
        <v>#N/A</v>
      </c>
      <c r="M904" t="e">
        <f>VLOOKUP($C904,yama_TTX!$B:$J,9,0)</f>
        <v>#N/A</v>
      </c>
    </row>
    <row r="905" spans="1:13" x14ac:dyDescent="0.35">
      <c r="A905" s="6" t="s">
        <v>19</v>
      </c>
      <c r="B905" s="6" t="s">
        <v>5299</v>
      </c>
      <c r="C905" s="6" t="s">
        <v>467</v>
      </c>
      <c r="D905" s="7">
        <v>14674.5</v>
      </c>
      <c r="F905" t="str">
        <f>VLOOKUP($C905,yama_TTX!$B:$J,2,0)</f>
        <v>21.5"</v>
      </c>
      <c r="G905" t="str">
        <f>VLOOKUP($C905,yama_TTX!$B:$J,3,0)</f>
        <v>1920x1080 (16:9)</v>
      </c>
      <c r="H905">
        <f>VLOOKUP($C905,yama_TTX!$B:$J,4,0)</f>
        <v>0</v>
      </c>
      <c r="I905" t="str">
        <f>VLOOKUP($C905,yama_TTX!$B:$J,5,0)</f>
        <v>250 кд/м²</v>
      </c>
      <c r="J905" t="str">
        <f>VLOOKUP($C905,yama_TTX!$B:$J,6,0)</f>
        <v>1000:1</v>
      </c>
      <c r="K905" t="str">
        <f>VLOOKUP($C905,yama_TTX!$B:$J,7,0)</f>
        <v>5 мс</v>
      </c>
      <c r="L905" t="str">
        <f>VLOOKUP($C905,yama_TTX!$B:$J,8,0)</f>
        <v>76 Гц</v>
      </c>
      <c r="M905">
        <f>VLOOKUP($C905,yama_TTX!$B:$J,9,0)</f>
        <v>0</v>
      </c>
    </row>
    <row r="906" spans="1:13" x14ac:dyDescent="0.35">
      <c r="A906" s="6" t="s">
        <v>19</v>
      </c>
      <c r="B906" s="6" t="s">
        <v>5594</v>
      </c>
      <c r="C906" s="6" t="s">
        <v>869</v>
      </c>
      <c r="D906" s="7">
        <v>11169.5</v>
      </c>
      <c r="F906" t="str">
        <f>VLOOKUP($C906,yama_TTX!$B:$J,2,0)</f>
        <v>21.5"</v>
      </c>
      <c r="G906" t="str">
        <f>VLOOKUP($C906,yama_TTX!$B:$J,3,0)</f>
        <v>1920x1080 (16:9)</v>
      </c>
      <c r="H906">
        <f>VLOOKUP($C906,yama_TTX!$B:$J,4,0)</f>
        <v>0</v>
      </c>
      <c r="I906" t="str">
        <f>VLOOKUP($C906,yama_TTX!$B:$J,5,0)</f>
        <v>250 кд/м²</v>
      </c>
      <c r="J906" t="str">
        <f>VLOOKUP($C906,yama_TTX!$B:$J,6,0)</f>
        <v>1000:1</v>
      </c>
      <c r="K906" t="str">
        <f>VLOOKUP($C906,yama_TTX!$B:$J,7,0)</f>
        <v>1 мс</v>
      </c>
      <c r="L906" t="str">
        <f>VLOOKUP($C906,yama_TTX!$B:$J,8,0)</f>
        <v>76 Гц</v>
      </c>
      <c r="M906">
        <f>VLOOKUP($C906,yama_TTX!$B:$J,9,0)</f>
        <v>0</v>
      </c>
    </row>
    <row r="907" spans="1:13" x14ac:dyDescent="0.35">
      <c r="A907" s="6" t="s">
        <v>19</v>
      </c>
      <c r="B907" s="6" t="s">
        <v>5697</v>
      </c>
      <c r="C907" s="6" t="s">
        <v>1014</v>
      </c>
      <c r="D907" s="7">
        <v>8747.25</v>
      </c>
      <c r="F907" t="str">
        <f>VLOOKUP($C907,yama_TTX!$B:$J,2,0)</f>
        <v>21.5"</v>
      </c>
      <c r="G907" t="str">
        <f>VLOOKUP($C907,yama_TTX!$B:$J,3,0)</f>
        <v>1920x1080 (16:9)</v>
      </c>
      <c r="H907">
        <f>VLOOKUP($C907,yama_TTX!$B:$J,4,0)</f>
        <v>0</v>
      </c>
      <c r="I907" t="str">
        <f>VLOOKUP($C907,yama_TTX!$B:$J,5,0)</f>
        <v>250 кд/м²</v>
      </c>
      <c r="J907" t="str">
        <f>VLOOKUP($C907,yama_TTX!$B:$J,6,0)</f>
        <v>1000:1</v>
      </c>
      <c r="K907" t="str">
        <f>VLOOKUP($C907,yama_TTX!$B:$J,7,0)</f>
        <v>1 мс</v>
      </c>
      <c r="L907" t="str">
        <f>VLOOKUP($C907,yama_TTX!$B:$J,8,0)</f>
        <v>76 Гц</v>
      </c>
      <c r="M907">
        <f>VLOOKUP($C907,yama_TTX!$B:$J,9,0)</f>
        <v>0</v>
      </c>
    </row>
    <row r="908" spans="1:13" x14ac:dyDescent="0.35">
      <c r="A908" s="6" t="s">
        <v>19</v>
      </c>
      <c r="B908" s="6" t="s">
        <v>5869</v>
      </c>
      <c r="C908" s="6" t="s">
        <v>15836</v>
      </c>
      <c r="D908" s="7">
        <v>7499</v>
      </c>
      <c r="F908" t="e">
        <f>VLOOKUP($C908,yama_TTX!$B:$J,2,0)</f>
        <v>#N/A</v>
      </c>
      <c r="G908" t="e">
        <f>VLOOKUP($C908,yama_TTX!$B:$J,3,0)</f>
        <v>#N/A</v>
      </c>
      <c r="H908" t="e">
        <f>VLOOKUP($C908,yama_TTX!$B:$J,4,0)</f>
        <v>#N/A</v>
      </c>
      <c r="I908" t="e">
        <f>VLOOKUP($C908,yama_TTX!$B:$J,5,0)</f>
        <v>#N/A</v>
      </c>
      <c r="J908" t="e">
        <f>VLOOKUP($C908,yama_TTX!$B:$J,6,0)</f>
        <v>#N/A</v>
      </c>
      <c r="K908" t="e">
        <f>VLOOKUP($C908,yama_TTX!$B:$J,7,0)</f>
        <v>#N/A</v>
      </c>
      <c r="L908" t="e">
        <f>VLOOKUP($C908,yama_TTX!$B:$J,8,0)</f>
        <v>#N/A</v>
      </c>
      <c r="M908" t="e">
        <f>VLOOKUP($C908,yama_TTX!$B:$J,9,0)</f>
        <v>#N/A</v>
      </c>
    </row>
    <row r="909" spans="1:13" x14ac:dyDescent="0.35">
      <c r="A909" s="6" t="s">
        <v>19</v>
      </c>
      <c r="B909" s="6" t="s">
        <v>5870</v>
      </c>
      <c r="C909" s="6" t="s">
        <v>15836</v>
      </c>
      <c r="D909" s="7">
        <v>7499</v>
      </c>
      <c r="F909" t="e">
        <f>VLOOKUP($C909,yama_TTX!$B:$J,2,0)</f>
        <v>#N/A</v>
      </c>
      <c r="G909" t="e">
        <f>VLOOKUP($C909,yama_TTX!$B:$J,3,0)</f>
        <v>#N/A</v>
      </c>
      <c r="H909" t="e">
        <f>VLOOKUP($C909,yama_TTX!$B:$J,4,0)</f>
        <v>#N/A</v>
      </c>
      <c r="I909" t="e">
        <f>VLOOKUP($C909,yama_TTX!$B:$J,5,0)</f>
        <v>#N/A</v>
      </c>
      <c r="J909" t="e">
        <f>VLOOKUP($C909,yama_TTX!$B:$J,6,0)</f>
        <v>#N/A</v>
      </c>
      <c r="K909" t="e">
        <f>VLOOKUP($C909,yama_TTX!$B:$J,7,0)</f>
        <v>#N/A</v>
      </c>
      <c r="L909" t="e">
        <f>VLOOKUP($C909,yama_TTX!$B:$J,8,0)</f>
        <v>#N/A</v>
      </c>
      <c r="M909" t="e">
        <f>VLOOKUP($C909,yama_TTX!$B:$J,9,0)</f>
        <v>#N/A</v>
      </c>
    </row>
    <row r="910" spans="1:13" x14ac:dyDescent="0.35">
      <c r="A910" s="6" t="s">
        <v>19</v>
      </c>
      <c r="B910" s="6" t="s">
        <v>5655</v>
      </c>
      <c r="C910" s="6" t="s">
        <v>956</v>
      </c>
      <c r="D910" s="7">
        <v>18125</v>
      </c>
      <c r="F910" t="str">
        <f>VLOOKUP($C910,yama_TTX!$B:$J,2,0)</f>
        <v>21.5"</v>
      </c>
      <c r="G910" t="str">
        <f>VLOOKUP($C910,yama_TTX!$B:$J,3,0)</f>
        <v>1920x1080 (16:9)</v>
      </c>
      <c r="H910">
        <f>VLOOKUP($C910,yama_TTX!$B:$J,4,0)</f>
        <v>0</v>
      </c>
      <c r="I910" t="str">
        <f>VLOOKUP($C910,yama_TTX!$B:$J,5,0)</f>
        <v>250 кд/м²</v>
      </c>
      <c r="J910" t="str">
        <f>VLOOKUP($C910,yama_TTX!$B:$J,6,0)</f>
        <v>1000:1</v>
      </c>
      <c r="K910" t="str">
        <f>VLOOKUP($C910,yama_TTX!$B:$J,7,0)</f>
        <v>1 мс</v>
      </c>
      <c r="L910" t="str">
        <f>VLOOKUP($C910,yama_TTX!$B:$J,8,0)</f>
        <v>75 Гц</v>
      </c>
      <c r="M910">
        <f>VLOOKUP($C910,yama_TTX!$B:$J,9,0)</f>
        <v>0</v>
      </c>
    </row>
    <row r="911" spans="1:13" x14ac:dyDescent="0.35">
      <c r="A911" s="6" t="s">
        <v>19</v>
      </c>
      <c r="B911" s="6" t="s">
        <v>4102</v>
      </c>
      <c r="C911" s="6" t="s">
        <v>1022</v>
      </c>
      <c r="D911" s="7">
        <v>10555</v>
      </c>
      <c r="F911" t="str">
        <f>VLOOKUP($C911,yama_TTX!$B:$J,2,0)</f>
        <v>21.5"</v>
      </c>
      <c r="G911" t="str">
        <f>VLOOKUP($C911,yama_TTX!$B:$J,3,0)</f>
        <v>1920x1080 (16:9)</v>
      </c>
      <c r="H911">
        <f>VLOOKUP($C911,yama_TTX!$B:$J,4,0)</f>
        <v>0</v>
      </c>
      <c r="I911" t="str">
        <f>VLOOKUP($C911,yama_TTX!$B:$J,5,0)</f>
        <v>250 кд/м²</v>
      </c>
      <c r="J911" t="str">
        <f>VLOOKUP($C911,yama_TTX!$B:$J,6,0)</f>
        <v>1000:1</v>
      </c>
      <c r="K911" t="str">
        <f>VLOOKUP($C911,yama_TTX!$B:$J,7,0)</f>
        <v>5 мс</v>
      </c>
      <c r="L911" t="str">
        <f>VLOOKUP($C911,yama_TTX!$B:$J,8,0)</f>
        <v>76 Гц</v>
      </c>
      <c r="M911">
        <f>VLOOKUP($C911,yama_TTX!$B:$J,9,0)</f>
        <v>0</v>
      </c>
    </row>
    <row r="912" spans="1:13" x14ac:dyDescent="0.35">
      <c r="A912" s="6" t="s">
        <v>19</v>
      </c>
      <c r="B912" s="6" t="s">
        <v>5847</v>
      </c>
      <c r="C912" s="6" t="s">
        <v>15836</v>
      </c>
      <c r="D912" s="7">
        <v>10590</v>
      </c>
      <c r="F912" t="e">
        <f>VLOOKUP($C912,yama_TTX!$B:$J,2,0)</f>
        <v>#N/A</v>
      </c>
      <c r="G912" t="e">
        <f>VLOOKUP($C912,yama_TTX!$B:$J,3,0)</f>
        <v>#N/A</v>
      </c>
      <c r="H912" t="e">
        <f>VLOOKUP($C912,yama_TTX!$B:$J,4,0)</f>
        <v>#N/A</v>
      </c>
      <c r="I912" t="e">
        <f>VLOOKUP($C912,yama_TTX!$B:$J,5,0)</f>
        <v>#N/A</v>
      </c>
      <c r="J912" t="e">
        <f>VLOOKUP($C912,yama_TTX!$B:$J,6,0)</f>
        <v>#N/A</v>
      </c>
      <c r="K912" t="e">
        <f>VLOOKUP($C912,yama_TTX!$B:$J,7,0)</f>
        <v>#N/A</v>
      </c>
      <c r="L912" t="e">
        <f>VLOOKUP($C912,yama_TTX!$B:$J,8,0)</f>
        <v>#N/A</v>
      </c>
      <c r="M912" t="e">
        <f>VLOOKUP($C912,yama_TTX!$B:$J,9,0)</f>
        <v>#N/A</v>
      </c>
    </row>
    <row r="913" spans="1:13" x14ac:dyDescent="0.35">
      <c r="A913" s="6" t="s">
        <v>19</v>
      </c>
      <c r="B913" s="6" t="s">
        <v>5866</v>
      </c>
      <c r="C913" s="6" t="s">
        <v>15836</v>
      </c>
      <c r="D913" s="7">
        <v>6969.5</v>
      </c>
      <c r="F913" t="e">
        <f>VLOOKUP($C913,yama_TTX!$B:$J,2,0)</f>
        <v>#N/A</v>
      </c>
      <c r="G913" t="e">
        <f>VLOOKUP($C913,yama_TTX!$B:$J,3,0)</f>
        <v>#N/A</v>
      </c>
      <c r="H913" t="e">
        <f>VLOOKUP($C913,yama_TTX!$B:$J,4,0)</f>
        <v>#N/A</v>
      </c>
      <c r="I913" t="e">
        <f>VLOOKUP($C913,yama_TTX!$B:$J,5,0)</f>
        <v>#N/A</v>
      </c>
      <c r="J913" t="e">
        <f>VLOOKUP($C913,yama_TTX!$B:$J,6,0)</f>
        <v>#N/A</v>
      </c>
      <c r="K913" t="e">
        <f>VLOOKUP($C913,yama_TTX!$B:$J,7,0)</f>
        <v>#N/A</v>
      </c>
      <c r="L913" t="e">
        <f>VLOOKUP($C913,yama_TTX!$B:$J,8,0)</f>
        <v>#N/A</v>
      </c>
      <c r="M913" t="e">
        <f>VLOOKUP($C913,yama_TTX!$B:$J,9,0)</f>
        <v>#N/A</v>
      </c>
    </row>
    <row r="914" spans="1:13" x14ac:dyDescent="0.35">
      <c r="A914" s="6" t="s">
        <v>19</v>
      </c>
      <c r="B914" s="6" t="s">
        <v>5505</v>
      </c>
      <c r="C914" s="6" t="s">
        <v>752</v>
      </c>
      <c r="D914" s="7">
        <v>6533</v>
      </c>
      <c r="F914" t="str">
        <f>VLOOKUP($C914,yama_TTX!$B:$J,2,0)</f>
        <v>21.5"</v>
      </c>
      <c r="G914" t="str">
        <f>VLOOKUP($C914,yama_TTX!$B:$J,3,0)</f>
        <v>1920x1080 (16:9)</v>
      </c>
      <c r="H914">
        <f>VLOOKUP($C914,yama_TTX!$B:$J,4,0)</f>
        <v>0</v>
      </c>
      <c r="I914" t="str">
        <f>VLOOKUP($C914,yama_TTX!$B:$J,5,0)</f>
        <v>200 кд/м²</v>
      </c>
      <c r="J914" t="str">
        <f>VLOOKUP($C914,yama_TTX!$B:$J,6,0)</f>
        <v>600:1</v>
      </c>
      <c r="K914" t="str">
        <f>VLOOKUP($C914,yama_TTX!$B:$J,7,0)</f>
        <v>5 мс</v>
      </c>
      <c r="L914" t="str">
        <f>VLOOKUP($C914,yama_TTX!$B:$J,8,0)</f>
        <v>76 Гц</v>
      </c>
      <c r="M914">
        <f>VLOOKUP($C914,yama_TTX!$B:$J,9,0)</f>
        <v>0</v>
      </c>
    </row>
    <row r="915" spans="1:13" x14ac:dyDescent="0.35">
      <c r="A915" s="6" t="s">
        <v>19</v>
      </c>
      <c r="B915" s="6" t="s">
        <v>5431</v>
      </c>
      <c r="C915" s="6" t="s">
        <v>653</v>
      </c>
      <c r="D915" s="7">
        <v>6422.2</v>
      </c>
      <c r="F915" t="str">
        <f>VLOOKUP($C915,yama_TTX!$B:$J,2,0)</f>
        <v>21.5"</v>
      </c>
      <c r="G915" t="str">
        <f>VLOOKUP($C915,yama_TTX!$B:$J,3,0)</f>
        <v>1920x1080 (16:9)</v>
      </c>
      <c r="H915">
        <f>VLOOKUP($C915,yama_TTX!$B:$J,4,0)</f>
        <v>0</v>
      </c>
      <c r="I915" t="str">
        <f>VLOOKUP($C915,yama_TTX!$B:$J,5,0)</f>
        <v>250 кд/м²</v>
      </c>
      <c r="J915" t="str">
        <f>VLOOKUP($C915,yama_TTX!$B:$J,6,0)</f>
        <v>1000:1</v>
      </c>
      <c r="K915" t="str">
        <f>VLOOKUP($C915,yama_TTX!$B:$J,7,0)</f>
        <v>5 мс</v>
      </c>
      <c r="L915" t="str">
        <f>VLOOKUP($C915,yama_TTX!$B:$J,8,0)</f>
        <v>76 Гц</v>
      </c>
      <c r="M915">
        <f>VLOOKUP($C915,yama_TTX!$B:$J,9,0)</f>
        <v>0</v>
      </c>
    </row>
    <row r="916" spans="1:13" x14ac:dyDescent="0.35">
      <c r="A916" s="6" t="s">
        <v>19</v>
      </c>
      <c r="B916" s="6" t="s">
        <v>5632</v>
      </c>
      <c r="C916" s="6" t="s">
        <v>923</v>
      </c>
      <c r="D916" s="7">
        <v>5631.666666666667</v>
      </c>
      <c r="F916" t="str">
        <f>VLOOKUP($C916,yama_TTX!$B:$J,2,0)</f>
        <v>21.5"</v>
      </c>
      <c r="G916" t="str">
        <f>VLOOKUP($C916,yama_TTX!$B:$J,3,0)</f>
        <v>1920x1080 (16:9)</v>
      </c>
      <c r="H916">
        <f>VLOOKUP($C916,yama_TTX!$B:$J,4,0)</f>
        <v>0</v>
      </c>
      <c r="I916" t="str">
        <f>VLOOKUP($C916,yama_TTX!$B:$J,5,0)</f>
        <v>200 кд/м²</v>
      </c>
      <c r="J916" t="str">
        <f>VLOOKUP($C916,yama_TTX!$B:$J,6,0)</f>
        <v>600:1</v>
      </c>
      <c r="K916" t="str">
        <f>VLOOKUP($C916,yama_TTX!$B:$J,7,0)</f>
        <v>5 мс</v>
      </c>
      <c r="L916" t="str">
        <f>VLOOKUP($C916,yama_TTX!$B:$J,8,0)</f>
        <v>76 Гц</v>
      </c>
      <c r="M916">
        <f>VLOOKUP($C916,yama_TTX!$B:$J,9,0)</f>
        <v>0</v>
      </c>
    </row>
    <row r="917" spans="1:13" x14ac:dyDescent="0.35">
      <c r="A917" s="6" t="s">
        <v>19</v>
      </c>
      <c r="B917" s="6" t="s">
        <v>5049</v>
      </c>
      <c r="C917" s="6" t="s">
        <v>125</v>
      </c>
      <c r="D917" s="7">
        <v>8043.333333333333</v>
      </c>
      <c r="F917" t="str">
        <f>VLOOKUP($C917,yama_TTX!$B:$J,2,0)</f>
        <v>21.5"</v>
      </c>
      <c r="G917" t="str">
        <f>VLOOKUP($C917,yama_TTX!$B:$J,3,0)</f>
        <v>1920x1080 (16:9)</v>
      </c>
      <c r="H917">
        <f>VLOOKUP($C917,yama_TTX!$B:$J,4,0)</f>
        <v>0</v>
      </c>
      <c r="I917" t="str">
        <f>VLOOKUP($C917,yama_TTX!$B:$J,5,0)</f>
        <v>250 кд/м²</v>
      </c>
      <c r="J917" t="str">
        <f>VLOOKUP($C917,yama_TTX!$B:$J,6,0)</f>
        <v>1000:1</v>
      </c>
      <c r="K917" t="str">
        <f>VLOOKUP($C917,yama_TTX!$B:$J,7,0)</f>
        <v>4 мс</v>
      </c>
      <c r="L917" t="str">
        <f>VLOOKUP($C917,yama_TTX!$B:$J,8,0)</f>
        <v>76 Гц</v>
      </c>
      <c r="M917">
        <f>VLOOKUP($C917,yama_TTX!$B:$J,9,0)</f>
        <v>0</v>
      </c>
    </row>
    <row r="918" spans="1:13" x14ac:dyDescent="0.35">
      <c r="A918" s="6" t="s">
        <v>19</v>
      </c>
      <c r="B918" s="6" t="s">
        <v>5420</v>
      </c>
      <c r="C918" s="6" t="s">
        <v>639</v>
      </c>
      <c r="D918" s="7">
        <v>8243.3333333333339</v>
      </c>
      <c r="F918" t="str">
        <f>VLOOKUP($C918,yama_TTX!$B:$J,2,0)</f>
        <v>21.5"</v>
      </c>
      <c r="G918" t="str">
        <f>VLOOKUP($C918,yama_TTX!$B:$J,3,0)</f>
        <v>1920x1080 (16:9)</v>
      </c>
      <c r="H918">
        <f>VLOOKUP($C918,yama_TTX!$B:$J,4,0)</f>
        <v>0</v>
      </c>
      <c r="I918" t="str">
        <f>VLOOKUP($C918,yama_TTX!$B:$J,5,0)</f>
        <v>250 кд/м²</v>
      </c>
      <c r="J918" t="str">
        <f>VLOOKUP($C918,yama_TTX!$B:$J,6,0)</f>
        <v>1000:1</v>
      </c>
      <c r="K918" t="str">
        <f>VLOOKUP($C918,yama_TTX!$B:$J,7,0)</f>
        <v>5 мс</v>
      </c>
      <c r="L918" t="str">
        <f>VLOOKUP($C918,yama_TTX!$B:$J,8,0)</f>
        <v>76 Гц</v>
      </c>
      <c r="M918">
        <f>VLOOKUP($C918,yama_TTX!$B:$J,9,0)</f>
        <v>0</v>
      </c>
    </row>
    <row r="919" spans="1:13" x14ac:dyDescent="0.35">
      <c r="A919" s="6" t="s">
        <v>19</v>
      </c>
      <c r="B919" s="6" t="s">
        <v>5214</v>
      </c>
      <c r="C919" s="6" t="s">
        <v>354</v>
      </c>
      <c r="D919" s="7">
        <v>7345.666666666667</v>
      </c>
      <c r="F919" t="str">
        <f>VLOOKUP($C919,yama_TTX!$B:$J,2,0)</f>
        <v>21.5"</v>
      </c>
      <c r="G919" t="str">
        <f>VLOOKUP($C919,yama_TTX!$B:$J,3,0)</f>
        <v>1920x1080 (16:9)</v>
      </c>
      <c r="H919">
        <f>VLOOKUP($C919,yama_TTX!$B:$J,4,0)</f>
        <v>0</v>
      </c>
      <c r="I919" t="str">
        <f>VLOOKUP($C919,yama_TTX!$B:$J,5,0)</f>
        <v>250 кд/м²</v>
      </c>
      <c r="J919" t="str">
        <f>VLOOKUP($C919,yama_TTX!$B:$J,6,0)</f>
        <v>1000:1</v>
      </c>
      <c r="K919" t="str">
        <f>VLOOKUP($C919,yama_TTX!$B:$J,7,0)</f>
        <v>5 мс</v>
      </c>
      <c r="L919" t="str">
        <f>VLOOKUP($C919,yama_TTX!$B:$J,8,0)</f>
        <v>76 Гц</v>
      </c>
      <c r="M919">
        <f>VLOOKUP($C919,yama_TTX!$B:$J,9,0)</f>
        <v>0</v>
      </c>
    </row>
    <row r="920" spans="1:13" x14ac:dyDescent="0.35">
      <c r="A920" s="6" t="s">
        <v>19</v>
      </c>
      <c r="B920" s="6" t="s">
        <v>5111</v>
      </c>
      <c r="C920" s="6" t="s">
        <v>211</v>
      </c>
      <c r="D920" s="7">
        <v>7043.2</v>
      </c>
      <c r="F920" t="str">
        <f>VLOOKUP($C920,yama_TTX!$B:$J,2,0)</f>
        <v>21.5"</v>
      </c>
      <c r="G920" t="str">
        <f>VLOOKUP($C920,yama_TTX!$B:$J,3,0)</f>
        <v>1920x1080 (16:9)</v>
      </c>
      <c r="H920">
        <f>VLOOKUP($C920,yama_TTX!$B:$J,4,0)</f>
        <v>0</v>
      </c>
      <c r="I920" t="str">
        <f>VLOOKUP($C920,yama_TTX!$B:$J,5,0)</f>
        <v>250 кд/м²</v>
      </c>
      <c r="J920" t="str">
        <f>VLOOKUP($C920,yama_TTX!$B:$J,6,0)</f>
        <v>1000:1</v>
      </c>
      <c r="K920" t="str">
        <f>VLOOKUP($C920,yama_TTX!$B:$J,7,0)</f>
        <v>8 мс</v>
      </c>
      <c r="L920" t="str">
        <f>VLOOKUP($C920,yama_TTX!$B:$J,8,0)</f>
        <v>76 Гц</v>
      </c>
      <c r="M920">
        <f>VLOOKUP($C920,yama_TTX!$B:$J,9,0)</f>
        <v>0</v>
      </c>
    </row>
    <row r="921" spans="1:13" x14ac:dyDescent="0.35">
      <c r="A921" s="6" t="s">
        <v>19</v>
      </c>
      <c r="B921" s="6" t="s">
        <v>5111</v>
      </c>
      <c r="C921" s="6" t="s">
        <v>597</v>
      </c>
      <c r="D921" s="7">
        <v>7104</v>
      </c>
      <c r="F921" t="str">
        <f>VLOOKUP($C921,yama_TTX!$B:$J,2,0)</f>
        <v>21.5"</v>
      </c>
      <c r="G921" t="str">
        <f>VLOOKUP($C921,yama_TTX!$B:$J,3,0)</f>
        <v>1920x1080 (16:9)</v>
      </c>
      <c r="H921">
        <f>VLOOKUP($C921,yama_TTX!$B:$J,4,0)</f>
        <v>0</v>
      </c>
      <c r="I921" t="str">
        <f>VLOOKUP($C921,yama_TTX!$B:$J,5,0)</f>
        <v>250 кд/м²</v>
      </c>
      <c r="J921" t="str">
        <f>VLOOKUP($C921,yama_TTX!$B:$J,6,0)</f>
        <v>1000:1</v>
      </c>
      <c r="K921" t="str">
        <f>VLOOKUP($C921,yama_TTX!$B:$J,7,0)</f>
        <v>8 мс</v>
      </c>
      <c r="L921" t="str">
        <f>VLOOKUP($C921,yama_TTX!$B:$J,8,0)</f>
        <v>76 Гц</v>
      </c>
      <c r="M921">
        <f>VLOOKUP($C921,yama_TTX!$B:$J,9,0)</f>
        <v>0</v>
      </c>
    </row>
    <row r="922" spans="1:13" x14ac:dyDescent="0.35">
      <c r="A922" s="6" t="s">
        <v>19</v>
      </c>
      <c r="B922" s="6" t="s">
        <v>5771</v>
      </c>
      <c r="C922" s="6" t="s">
        <v>1123</v>
      </c>
      <c r="D922" s="7">
        <v>7677.5</v>
      </c>
      <c r="F922" t="str">
        <f>VLOOKUP($C922,yama_TTX!$B:$J,2,0)</f>
        <v>21.5"</v>
      </c>
      <c r="G922" t="str">
        <f>VLOOKUP($C922,yama_TTX!$B:$J,3,0)</f>
        <v>1920x1080 (16:9)</v>
      </c>
      <c r="H922" t="str">
        <f>VLOOKUP($C922,yama_TTX!$B:$J,4,0)</f>
        <v>AH-IPS</v>
      </c>
      <c r="I922" t="str">
        <f>VLOOKUP($C922,yama_TTX!$B:$J,5,0)</f>
        <v>250 кд/м²</v>
      </c>
      <c r="J922" t="str">
        <f>VLOOKUP($C922,yama_TTX!$B:$J,6,0)</f>
        <v>1000:1</v>
      </c>
      <c r="K922" t="str">
        <f>VLOOKUP($C922,yama_TTX!$B:$J,7,0)</f>
        <v>5 мс</v>
      </c>
      <c r="L922" t="str">
        <f>VLOOKUP($C922,yama_TTX!$B:$J,8,0)</f>
        <v>76 Гц</v>
      </c>
      <c r="M922">
        <f>VLOOKUP($C922,yama_TTX!$B:$J,9,0)</f>
        <v>0</v>
      </c>
    </row>
    <row r="923" spans="1:13" x14ac:dyDescent="0.35">
      <c r="A923" s="6" t="s">
        <v>19</v>
      </c>
      <c r="B923" s="6" t="s">
        <v>5608</v>
      </c>
      <c r="C923" s="6" t="s">
        <v>885</v>
      </c>
      <c r="D923" s="7">
        <v>7557</v>
      </c>
      <c r="F923" t="str">
        <f>VLOOKUP($C923,yama_TTX!$B:$J,2,0)</f>
        <v>21.5"</v>
      </c>
      <c r="G923" t="str">
        <f>VLOOKUP($C923,yama_TTX!$B:$J,3,0)</f>
        <v>1920x1080 (16:9)</v>
      </c>
      <c r="H923" t="str">
        <f>VLOOKUP($C923,yama_TTX!$B:$J,4,0)</f>
        <v>AH-IPS</v>
      </c>
      <c r="I923" t="str">
        <f>VLOOKUP($C923,yama_TTX!$B:$J,5,0)</f>
        <v>250 кд/м²</v>
      </c>
      <c r="J923" t="str">
        <f>VLOOKUP($C923,yama_TTX!$B:$J,6,0)</f>
        <v>1000:1</v>
      </c>
      <c r="K923" t="str">
        <f>VLOOKUP($C923,yama_TTX!$B:$J,7,0)</f>
        <v>8 мс</v>
      </c>
      <c r="L923" t="str">
        <f>VLOOKUP($C923,yama_TTX!$B:$J,8,0)</f>
        <v>76 Гц</v>
      </c>
      <c r="M923">
        <f>VLOOKUP($C923,yama_TTX!$B:$J,9,0)</f>
        <v>0</v>
      </c>
    </row>
    <row r="924" spans="1:13" x14ac:dyDescent="0.35">
      <c r="A924" s="6" t="s">
        <v>19</v>
      </c>
      <c r="B924" s="6" t="s">
        <v>5838</v>
      </c>
      <c r="C924" s="6" t="s">
        <v>15836</v>
      </c>
      <c r="D924" s="7">
        <v>7390</v>
      </c>
      <c r="F924" t="e">
        <f>VLOOKUP($C924,yama_TTX!$B:$J,2,0)</f>
        <v>#N/A</v>
      </c>
      <c r="G924" t="e">
        <f>VLOOKUP($C924,yama_TTX!$B:$J,3,0)</f>
        <v>#N/A</v>
      </c>
      <c r="H924" t="e">
        <f>VLOOKUP($C924,yama_TTX!$B:$J,4,0)</f>
        <v>#N/A</v>
      </c>
      <c r="I924" t="e">
        <f>VLOOKUP($C924,yama_TTX!$B:$J,5,0)</f>
        <v>#N/A</v>
      </c>
      <c r="J924" t="e">
        <f>VLOOKUP($C924,yama_TTX!$B:$J,6,0)</f>
        <v>#N/A</v>
      </c>
      <c r="K924" t="e">
        <f>VLOOKUP($C924,yama_TTX!$B:$J,7,0)</f>
        <v>#N/A</v>
      </c>
      <c r="L924" t="e">
        <f>VLOOKUP($C924,yama_TTX!$B:$J,8,0)</f>
        <v>#N/A</v>
      </c>
      <c r="M924" t="e">
        <f>VLOOKUP($C924,yama_TTX!$B:$J,9,0)</f>
        <v>#N/A</v>
      </c>
    </row>
    <row r="925" spans="1:13" x14ac:dyDescent="0.35">
      <c r="A925" s="6" t="s">
        <v>19</v>
      </c>
      <c r="B925" s="6" t="s">
        <v>5589</v>
      </c>
      <c r="C925" s="6" t="s">
        <v>861</v>
      </c>
      <c r="D925" s="7">
        <v>8610</v>
      </c>
      <c r="F925" t="str">
        <f>VLOOKUP($C925,yama_TTX!$B:$J,2,0)</f>
        <v>21.5"</v>
      </c>
      <c r="G925" t="str">
        <f>VLOOKUP($C925,yama_TTX!$B:$J,3,0)</f>
        <v>1920x1080 (16:9)</v>
      </c>
      <c r="H925">
        <f>VLOOKUP($C925,yama_TTX!$B:$J,4,0)</f>
        <v>0</v>
      </c>
      <c r="I925" t="str">
        <f>VLOOKUP($C925,yama_TTX!$B:$J,5,0)</f>
        <v>250 кд/м²</v>
      </c>
      <c r="J925" t="str">
        <f>VLOOKUP($C925,yama_TTX!$B:$J,6,0)</f>
        <v>1000:1</v>
      </c>
      <c r="K925" t="str">
        <f>VLOOKUP($C925,yama_TTX!$B:$J,7,0)</f>
        <v>5 мс</v>
      </c>
      <c r="L925" t="str">
        <f>VLOOKUP($C925,yama_TTX!$B:$J,8,0)</f>
        <v>76 Гц</v>
      </c>
      <c r="M925">
        <f>VLOOKUP($C925,yama_TTX!$B:$J,9,0)</f>
        <v>0</v>
      </c>
    </row>
    <row r="926" spans="1:13" x14ac:dyDescent="0.35">
      <c r="A926" s="6" t="s">
        <v>19</v>
      </c>
      <c r="B926" s="6" t="s">
        <v>5097</v>
      </c>
      <c r="C926" s="6" t="s">
        <v>192</v>
      </c>
      <c r="D926" s="7">
        <v>7494.4</v>
      </c>
      <c r="F926" t="str">
        <f>VLOOKUP($C926,yama_TTX!$B:$J,2,0)</f>
        <v>21.5"</v>
      </c>
      <c r="G926" t="str">
        <f>VLOOKUP($C926,yama_TTX!$B:$J,3,0)</f>
        <v>1920x1080 (16:9)</v>
      </c>
      <c r="H926">
        <f>VLOOKUP($C926,yama_TTX!$B:$J,4,0)</f>
        <v>0</v>
      </c>
      <c r="I926" t="str">
        <f>VLOOKUP($C926,yama_TTX!$B:$J,5,0)</f>
        <v>250 кд/м²</v>
      </c>
      <c r="J926" t="str">
        <f>VLOOKUP($C926,yama_TTX!$B:$J,6,0)</f>
        <v>1000:1</v>
      </c>
      <c r="K926" t="str">
        <f>VLOOKUP($C926,yama_TTX!$B:$J,7,0)</f>
        <v>5 мс</v>
      </c>
      <c r="L926" t="str">
        <f>VLOOKUP($C926,yama_TTX!$B:$J,8,0)</f>
        <v>76 Гц</v>
      </c>
      <c r="M926">
        <f>VLOOKUP($C926,yama_TTX!$B:$J,9,0)</f>
        <v>0</v>
      </c>
    </row>
    <row r="927" spans="1:13" x14ac:dyDescent="0.35">
      <c r="A927" s="6" t="s">
        <v>19</v>
      </c>
      <c r="B927" s="6" t="s">
        <v>5530</v>
      </c>
      <c r="C927" s="6" t="s">
        <v>782</v>
      </c>
      <c r="D927" s="7">
        <v>7530</v>
      </c>
      <c r="F927">
        <f>VLOOKUP($C927,yama_TTX!$B:$J,2,0)</f>
        <v>0</v>
      </c>
      <c r="G927" t="str">
        <f>VLOOKUP($C927,yama_TTX!$B:$J,3,0)</f>
        <v>1920x1080 (16:9)</v>
      </c>
      <c r="H927" t="str">
        <f>VLOOKUP($C927,yama_TTX!$B:$J,4,0)</f>
        <v>AH-IPS</v>
      </c>
      <c r="I927" t="str">
        <f>VLOOKUP($C927,yama_TTX!$B:$J,5,0)</f>
        <v>250 кд/м²</v>
      </c>
      <c r="J927" t="str">
        <f>VLOOKUP($C927,yama_TTX!$B:$J,6,0)</f>
        <v>1000:1</v>
      </c>
      <c r="K927" t="str">
        <f>VLOOKUP($C927,yama_TTX!$B:$J,7,0)</f>
        <v>14 мс</v>
      </c>
      <c r="L927" t="str">
        <f>VLOOKUP($C927,yama_TTX!$B:$J,8,0)</f>
        <v>75 Гц</v>
      </c>
      <c r="M927">
        <f>VLOOKUP($C927,yama_TTX!$B:$J,9,0)</f>
        <v>0</v>
      </c>
    </row>
    <row r="928" spans="1:13" x14ac:dyDescent="0.35">
      <c r="A928" s="6" t="s">
        <v>19</v>
      </c>
      <c r="B928" s="6" t="s">
        <v>5802</v>
      </c>
      <c r="C928" s="6" t="s">
        <v>1174</v>
      </c>
      <c r="D928" s="7">
        <v>9499</v>
      </c>
      <c r="F928">
        <f>VLOOKUP($C928,yama_TTX!$B:$J,2,0)</f>
        <v>0</v>
      </c>
      <c r="G928" t="str">
        <f>VLOOKUP($C928,yama_TTX!$B:$J,3,0)</f>
        <v>1920x1080 (16:9)</v>
      </c>
      <c r="H928" t="str">
        <f>VLOOKUP($C928,yama_TTX!$B:$J,4,0)</f>
        <v>AH-IPS</v>
      </c>
      <c r="I928" t="str">
        <f>VLOOKUP($C928,yama_TTX!$B:$J,5,0)</f>
        <v>250 кд/м²</v>
      </c>
      <c r="J928" t="str">
        <f>VLOOKUP($C928,yama_TTX!$B:$J,6,0)</f>
        <v>1000:1</v>
      </c>
      <c r="K928" t="str">
        <f>VLOOKUP($C928,yama_TTX!$B:$J,7,0)</f>
        <v>5 мс</v>
      </c>
      <c r="L928" t="str">
        <f>VLOOKUP($C928,yama_TTX!$B:$J,8,0)</f>
        <v>76 Гц</v>
      </c>
      <c r="M928">
        <f>VLOOKUP($C928,yama_TTX!$B:$J,9,0)</f>
        <v>0</v>
      </c>
    </row>
    <row r="929" spans="1:13" x14ac:dyDescent="0.35">
      <c r="A929" s="6" t="s">
        <v>19</v>
      </c>
      <c r="B929" s="6" t="s">
        <v>5846</v>
      </c>
      <c r="C929" s="6" t="s">
        <v>15836</v>
      </c>
      <c r="D929" s="7">
        <v>17390</v>
      </c>
      <c r="F929" t="e">
        <f>VLOOKUP($C929,yama_TTX!$B:$J,2,0)</f>
        <v>#N/A</v>
      </c>
      <c r="G929" t="e">
        <f>VLOOKUP($C929,yama_TTX!$B:$J,3,0)</f>
        <v>#N/A</v>
      </c>
      <c r="H929" t="e">
        <f>VLOOKUP($C929,yama_TTX!$B:$J,4,0)</f>
        <v>#N/A</v>
      </c>
      <c r="I929" t="e">
        <f>VLOOKUP($C929,yama_TTX!$B:$J,5,0)</f>
        <v>#N/A</v>
      </c>
      <c r="J929" t="e">
        <f>VLOOKUP($C929,yama_TTX!$B:$J,6,0)</f>
        <v>#N/A</v>
      </c>
      <c r="K929" t="e">
        <f>VLOOKUP($C929,yama_TTX!$B:$J,7,0)</f>
        <v>#N/A</v>
      </c>
      <c r="L929" t="e">
        <f>VLOOKUP($C929,yama_TTX!$B:$J,8,0)</f>
        <v>#N/A</v>
      </c>
      <c r="M929" t="e">
        <f>VLOOKUP($C929,yama_TTX!$B:$J,9,0)</f>
        <v>#N/A</v>
      </c>
    </row>
    <row r="930" spans="1:13" x14ac:dyDescent="0.35">
      <c r="A930" s="6" t="s">
        <v>19</v>
      </c>
      <c r="B930" s="6" t="s">
        <v>5881</v>
      </c>
      <c r="C930" s="6" t="s">
        <v>15836</v>
      </c>
      <c r="D930" s="7">
        <v>11699</v>
      </c>
      <c r="F930" t="e">
        <f>VLOOKUP($C930,yama_TTX!$B:$J,2,0)</f>
        <v>#N/A</v>
      </c>
      <c r="G930" t="e">
        <f>VLOOKUP($C930,yama_TTX!$B:$J,3,0)</f>
        <v>#N/A</v>
      </c>
      <c r="H930" t="e">
        <f>VLOOKUP($C930,yama_TTX!$B:$J,4,0)</f>
        <v>#N/A</v>
      </c>
      <c r="I930" t="e">
        <f>VLOOKUP($C930,yama_TTX!$B:$J,5,0)</f>
        <v>#N/A</v>
      </c>
      <c r="J930" t="e">
        <f>VLOOKUP($C930,yama_TTX!$B:$J,6,0)</f>
        <v>#N/A</v>
      </c>
      <c r="K930" t="e">
        <f>VLOOKUP($C930,yama_TTX!$B:$J,7,0)</f>
        <v>#N/A</v>
      </c>
      <c r="L930" t="e">
        <f>VLOOKUP($C930,yama_TTX!$B:$J,8,0)</f>
        <v>#N/A</v>
      </c>
      <c r="M930" t="e">
        <f>VLOOKUP($C930,yama_TTX!$B:$J,9,0)</f>
        <v>#N/A</v>
      </c>
    </row>
    <row r="931" spans="1:13" x14ac:dyDescent="0.35">
      <c r="A931" s="6" t="s">
        <v>19</v>
      </c>
      <c r="B931" s="6" t="s">
        <v>5675</v>
      </c>
      <c r="C931" s="6" t="s">
        <v>986</v>
      </c>
      <c r="D931" s="7">
        <v>17479</v>
      </c>
      <c r="F931" t="str">
        <f>VLOOKUP($C931,yama_TTX!$B:$J,2,0)</f>
        <v>23.8"</v>
      </c>
      <c r="G931" t="str">
        <f>VLOOKUP($C931,yama_TTX!$B:$J,3,0)</f>
        <v>1920x1080 (16:9)</v>
      </c>
      <c r="H931">
        <f>VLOOKUP($C931,yama_TTX!$B:$J,4,0)</f>
        <v>0</v>
      </c>
      <c r="I931" t="str">
        <f>VLOOKUP($C931,yama_TTX!$B:$J,5,0)</f>
        <v>250 кд/м²</v>
      </c>
      <c r="J931" t="str">
        <f>VLOOKUP($C931,yama_TTX!$B:$J,6,0)</f>
        <v>1000:1</v>
      </c>
      <c r="K931" t="str">
        <f>VLOOKUP($C931,yama_TTX!$B:$J,7,0)</f>
        <v>5 мс</v>
      </c>
      <c r="L931" t="str">
        <f>VLOOKUP($C931,yama_TTX!$B:$J,8,0)</f>
        <v>76 Гц</v>
      </c>
      <c r="M931">
        <f>VLOOKUP($C931,yama_TTX!$B:$J,9,0)</f>
        <v>0</v>
      </c>
    </row>
    <row r="932" spans="1:13" x14ac:dyDescent="0.35">
      <c r="A932" s="6" t="s">
        <v>19</v>
      </c>
      <c r="B932" s="6" t="s">
        <v>5346</v>
      </c>
      <c r="C932" s="6" t="s">
        <v>537</v>
      </c>
      <c r="D932" s="7">
        <v>15247</v>
      </c>
      <c r="F932" t="str">
        <f>VLOOKUP($C932,yama_TTX!$B:$J,2,0)</f>
        <v>23.8"</v>
      </c>
      <c r="G932" t="str">
        <f>VLOOKUP($C932,yama_TTX!$B:$J,3,0)</f>
        <v>1920x1080 (16:9)</v>
      </c>
      <c r="H932">
        <f>VLOOKUP($C932,yama_TTX!$B:$J,4,0)</f>
        <v>0</v>
      </c>
      <c r="I932" t="str">
        <f>VLOOKUP($C932,yama_TTX!$B:$J,5,0)</f>
        <v>250 кд/м²</v>
      </c>
      <c r="J932" t="str">
        <f>VLOOKUP($C932,yama_TTX!$B:$J,6,0)</f>
        <v>1000:1</v>
      </c>
      <c r="K932" t="str">
        <f>VLOOKUP($C932,yama_TTX!$B:$J,7,0)</f>
        <v>5 мс</v>
      </c>
      <c r="L932" t="str">
        <f>VLOOKUP($C932,yama_TTX!$B:$J,8,0)</f>
        <v>76 Гц</v>
      </c>
      <c r="M932">
        <f>VLOOKUP($C932,yama_TTX!$B:$J,9,0)</f>
        <v>0</v>
      </c>
    </row>
    <row r="933" spans="1:13" x14ac:dyDescent="0.35">
      <c r="A933" s="6" t="s">
        <v>19</v>
      </c>
      <c r="B933" s="6" t="s">
        <v>5355</v>
      </c>
      <c r="C933" s="6" t="s">
        <v>553</v>
      </c>
      <c r="D933" s="7">
        <v>17457</v>
      </c>
      <c r="F933" t="str">
        <f>VLOOKUP($C933,yama_TTX!$B:$J,2,0)</f>
        <v>23.8"</v>
      </c>
      <c r="G933" t="str">
        <f>VLOOKUP($C933,yama_TTX!$B:$J,3,0)</f>
        <v>1920x1080 (16:9)</v>
      </c>
      <c r="H933">
        <f>VLOOKUP($C933,yama_TTX!$B:$J,4,0)</f>
        <v>0</v>
      </c>
      <c r="I933" t="str">
        <f>VLOOKUP($C933,yama_TTX!$B:$J,5,0)</f>
        <v>250 кд/м²</v>
      </c>
      <c r="J933" t="str">
        <f>VLOOKUP($C933,yama_TTX!$B:$J,6,0)</f>
        <v>1000:1</v>
      </c>
      <c r="K933" t="str">
        <f>VLOOKUP($C933,yama_TTX!$B:$J,7,0)</f>
        <v>5 мс</v>
      </c>
      <c r="L933" t="str">
        <f>VLOOKUP($C933,yama_TTX!$B:$J,8,0)</f>
        <v>76 Гц</v>
      </c>
      <c r="M933">
        <f>VLOOKUP($C933,yama_TTX!$B:$J,9,0)</f>
        <v>0</v>
      </c>
    </row>
    <row r="934" spans="1:13" x14ac:dyDescent="0.35">
      <c r="A934" s="6" t="s">
        <v>19</v>
      </c>
      <c r="B934" s="6" t="s">
        <v>5646</v>
      </c>
      <c r="C934" s="6" t="s">
        <v>941</v>
      </c>
      <c r="D934" s="7">
        <v>14234</v>
      </c>
      <c r="F934" t="str">
        <f>VLOOKUP($C934,yama_TTX!$B:$J,2,0)</f>
        <v>23.8"</v>
      </c>
      <c r="G934" t="str">
        <f>VLOOKUP($C934,yama_TTX!$B:$J,3,0)</f>
        <v>1920x1080 (16:9)</v>
      </c>
      <c r="H934">
        <f>VLOOKUP($C934,yama_TTX!$B:$J,4,0)</f>
        <v>0</v>
      </c>
      <c r="I934" t="str">
        <f>VLOOKUP($C934,yama_TTX!$B:$J,5,0)</f>
        <v>250 кд/м²</v>
      </c>
      <c r="J934" t="str">
        <f>VLOOKUP($C934,yama_TTX!$B:$J,6,0)</f>
        <v>1000:1</v>
      </c>
      <c r="K934" t="str">
        <f>VLOOKUP($C934,yama_TTX!$B:$J,7,0)</f>
        <v>5 мс</v>
      </c>
      <c r="L934" t="str">
        <f>VLOOKUP($C934,yama_TTX!$B:$J,8,0)</f>
        <v>76 Гц</v>
      </c>
      <c r="M934">
        <f>VLOOKUP($C934,yama_TTX!$B:$J,9,0)</f>
        <v>0</v>
      </c>
    </row>
    <row r="935" spans="1:13" x14ac:dyDescent="0.35">
      <c r="A935" s="6" t="s">
        <v>19</v>
      </c>
      <c r="B935" s="6" t="s">
        <v>5768</v>
      </c>
      <c r="C935" s="6" t="s">
        <v>1119</v>
      </c>
      <c r="D935" s="7">
        <v>24950</v>
      </c>
      <c r="F935" t="str">
        <f>VLOOKUP($C935,yama_TTX!$B:$J,2,0)</f>
        <v>23.8"</v>
      </c>
      <c r="G935" t="str">
        <f>VLOOKUP($C935,yama_TTX!$B:$J,3,0)</f>
        <v>1920x1080 (16:9)</v>
      </c>
      <c r="H935">
        <f>VLOOKUP($C935,yama_TTX!$B:$J,4,0)</f>
        <v>0</v>
      </c>
      <c r="I935" t="str">
        <f>VLOOKUP($C935,yama_TTX!$B:$J,5,0)</f>
        <v>250 кд/м²</v>
      </c>
      <c r="J935" t="str">
        <f>VLOOKUP($C935,yama_TTX!$B:$J,6,0)</f>
        <v>1000:1</v>
      </c>
      <c r="K935" t="str">
        <f>VLOOKUP($C935,yama_TTX!$B:$J,7,0)</f>
        <v>5 мс</v>
      </c>
      <c r="L935" t="str">
        <f>VLOOKUP($C935,yama_TTX!$B:$J,8,0)</f>
        <v>75 Гц</v>
      </c>
      <c r="M935">
        <f>VLOOKUP($C935,yama_TTX!$B:$J,9,0)</f>
        <v>0</v>
      </c>
    </row>
    <row r="936" spans="1:13" x14ac:dyDescent="0.35">
      <c r="A936" s="6" t="s">
        <v>19</v>
      </c>
      <c r="B936" s="6" t="s">
        <v>4054</v>
      </c>
      <c r="C936" s="6" t="s">
        <v>776</v>
      </c>
      <c r="D936" s="7">
        <v>20546.666666666668</v>
      </c>
      <c r="F936" t="str">
        <f>VLOOKUP($C936,yama_TTX!$B:$J,2,0)</f>
        <v>23.8"</v>
      </c>
      <c r="G936" t="str">
        <f>VLOOKUP($C936,yama_TTX!$B:$J,3,0)</f>
        <v>1920x1080 (16:9)</v>
      </c>
      <c r="H936">
        <f>VLOOKUP($C936,yama_TTX!$B:$J,4,0)</f>
        <v>0</v>
      </c>
      <c r="I936" t="str">
        <f>VLOOKUP($C936,yama_TTX!$B:$J,5,0)</f>
        <v>250 кд/м²</v>
      </c>
      <c r="J936" t="str">
        <f>VLOOKUP($C936,yama_TTX!$B:$J,6,0)</f>
        <v>1000:1</v>
      </c>
      <c r="K936" t="str">
        <f>VLOOKUP($C936,yama_TTX!$B:$J,7,0)</f>
        <v>5 мс</v>
      </c>
      <c r="L936" t="str">
        <f>VLOOKUP($C936,yama_TTX!$B:$J,8,0)</f>
        <v>76 Гц</v>
      </c>
      <c r="M936">
        <f>VLOOKUP($C936,yama_TTX!$B:$J,9,0)</f>
        <v>0</v>
      </c>
    </row>
    <row r="937" spans="1:13" x14ac:dyDescent="0.35">
      <c r="A937" s="6" t="s">
        <v>19</v>
      </c>
      <c r="B937" s="6" t="s">
        <v>5192</v>
      </c>
      <c r="C937" s="6" t="s">
        <v>321</v>
      </c>
      <c r="D937" s="7">
        <v>12600</v>
      </c>
      <c r="F937" t="str">
        <f>VLOOKUP($C937,yama_TTX!$B:$J,2,0)</f>
        <v>23.8"</v>
      </c>
      <c r="G937" t="str">
        <f>VLOOKUP($C937,yama_TTX!$B:$J,3,0)</f>
        <v>1920x1080 (16:9)</v>
      </c>
      <c r="H937">
        <f>VLOOKUP($C937,yama_TTX!$B:$J,4,0)</f>
        <v>0</v>
      </c>
      <c r="I937" t="str">
        <f>VLOOKUP($C937,yama_TTX!$B:$J,5,0)</f>
        <v>250 кд/м²</v>
      </c>
      <c r="J937" t="str">
        <f>VLOOKUP($C937,yama_TTX!$B:$J,6,0)</f>
        <v>1000:1</v>
      </c>
      <c r="K937" t="str">
        <f>VLOOKUP($C937,yama_TTX!$B:$J,7,0)</f>
        <v>5 мс</v>
      </c>
      <c r="L937" t="str">
        <f>VLOOKUP($C937,yama_TTX!$B:$J,8,0)</f>
        <v>76 Гц</v>
      </c>
      <c r="M937">
        <f>VLOOKUP($C937,yama_TTX!$B:$J,9,0)</f>
        <v>0</v>
      </c>
    </row>
    <row r="938" spans="1:13" x14ac:dyDescent="0.35">
      <c r="A938" s="6" t="s">
        <v>19</v>
      </c>
      <c r="B938" s="6" t="s">
        <v>5139</v>
      </c>
      <c r="C938" s="6" t="s">
        <v>249</v>
      </c>
      <c r="D938" s="7">
        <v>10092.25</v>
      </c>
      <c r="F938" t="str">
        <f>VLOOKUP($C938,yama_TTX!$B:$J,2,0)</f>
        <v>23.6"</v>
      </c>
      <c r="G938" t="str">
        <f>VLOOKUP($C938,yama_TTX!$B:$J,3,0)</f>
        <v>1920x1080@75 Гц (16:9)</v>
      </c>
      <c r="H938">
        <f>VLOOKUP($C938,yama_TTX!$B:$J,4,0)</f>
        <v>0</v>
      </c>
      <c r="I938" t="str">
        <f>VLOOKUP($C938,yama_TTX!$B:$J,5,0)</f>
        <v>250 кд/м²</v>
      </c>
      <c r="J938" t="str">
        <f>VLOOKUP($C938,yama_TTX!$B:$J,6,0)</f>
        <v>3000:1</v>
      </c>
      <c r="K938" t="str">
        <f>VLOOKUP($C938,yama_TTX!$B:$J,7,0)</f>
        <v>4 мс</v>
      </c>
      <c r="L938" t="str">
        <f>VLOOKUP($C938,yama_TTX!$B:$J,8,0)</f>
        <v>76 Гц</v>
      </c>
      <c r="M938">
        <f>VLOOKUP($C938,yama_TTX!$B:$J,9,0)</f>
        <v>0</v>
      </c>
    </row>
    <row r="939" spans="1:13" x14ac:dyDescent="0.35">
      <c r="A939" s="6" t="s">
        <v>19</v>
      </c>
      <c r="B939" s="6" t="s">
        <v>5630</v>
      </c>
      <c r="C939" s="6" t="s">
        <v>920</v>
      </c>
      <c r="D939" s="7">
        <v>12640</v>
      </c>
      <c r="F939">
        <f>VLOOKUP($C939,yama_TTX!$B:$J,2,0)</f>
        <v>0</v>
      </c>
      <c r="G939" t="str">
        <f>VLOOKUP($C939,yama_TTX!$B:$J,3,0)</f>
        <v>1920x1080 (16:9)</v>
      </c>
      <c r="H939">
        <f>VLOOKUP($C939,yama_TTX!$B:$J,4,0)</f>
        <v>0</v>
      </c>
      <c r="I939" t="str">
        <f>VLOOKUP($C939,yama_TTX!$B:$J,5,0)</f>
        <v>250 кд/м²</v>
      </c>
      <c r="J939" t="str">
        <f>VLOOKUP($C939,yama_TTX!$B:$J,6,0)</f>
        <v>1000:1</v>
      </c>
      <c r="K939">
        <f>VLOOKUP($C939,yama_TTX!$B:$J,7,0)</f>
        <v>0</v>
      </c>
      <c r="L939" t="str">
        <f>VLOOKUP($C939,yama_TTX!$B:$J,8,0)</f>
        <v>75 Гц</v>
      </c>
      <c r="M939">
        <f>VLOOKUP($C939,yama_TTX!$B:$J,9,0)</f>
        <v>0</v>
      </c>
    </row>
    <row r="940" spans="1:13" x14ac:dyDescent="0.35">
      <c r="A940" s="6" t="s">
        <v>19</v>
      </c>
      <c r="B940" s="6" t="s">
        <v>4100</v>
      </c>
      <c r="C940" s="6" t="s">
        <v>15836</v>
      </c>
      <c r="D940" s="7">
        <v>19990</v>
      </c>
      <c r="F940" t="e">
        <f>VLOOKUP($C940,yama_TTX!$B:$J,2,0)</f>
        <v>#N/A</v>
      </c>
      <c r="G940" t="e">
        <f>VLOOKUP($C940,yama_TTX!$B:$J,3,0)</f>
        <v>#N/A</v>
      </c>
      <c r="H940" t="e">
        <f>VLOOKUP($C940,yama_TTX!$B:$J,4,0)</f>
        <v>#N/A</v>
      </c>
      <c r="I940" t="e">
        <f>VLOOKUP($C940,yama_TTX!$B:$J,5,0)</f>
        <v>#N/A</v>
      </c>
      <c r="J940" t="e">
        <f>VLOOKUP($C940,yama_TTX!$B:$J,6,0)</f>
        <v>#N/A</v>
      </c>
      <c r="K940" t="e">
        <f>VLOOKUP($C940,yama_TTX!$B:$J,7,0)</f>
        <v>#N/A</v>
      </c>
      <c r="L940" t="e">
        <f>VLOOKUP($C940,yama_TTX!$B:$J,8,0)</f>
        <v>#N/A</v>
      </c>
      <c r="M940" t="e">
        <f>VLOOKUP($C940,yama_TTX!$B:$J,9,0)</f>
        <v>#N/A</v>
      </c>
    </row>
    <row r="941" spans="1:13" x14ac:dyDescent="0.35">
      <c r="A941" s="6" t="s">
        <v>19</v>
      </c>
      <c r="B941" s="6" t="s">
        <v>5393</v>
      </c>
      <c r="C941" s="6" t="s">
        <v>605</v>
      </c>
      <c r="D941" s="7">
        <v>23707</v>
      </c>
      <c r="F941" t="str">
        <f>VLOOKUP($C941,yama_TTX!$B:$J,2,0)</f>
        <v>23.8"</v>
      </c>
      <c r="G941" t="str">
        <f>VLOOKUP($C941,yama_TTX!$B:$J,3,0)</f>
        <v>1920x1080 (16:9)</v>
      </c>
      <c r="H941">
        <f>VLOOKUP($C941,yama_TTX!$B:$J,4,0)</f>
        <v>0</v>
      </c>
      <c r="I941" t="str">
        <f>VLOOKUP($C941,yama_TTX!$B:$J,5,0)</f>
        <v>250 кд/м²</v>
      </c>
      <c r="J941" t="str">
        <f>VLOOKUP($C941,yama_TTX!$B:$J,6,0)</f>
        <v>1000:1</v>
      </c>
      <c r="K941" t="str">
        <f>VLOOKUP($C941,yama_TTX!$B:$J,7,0)</f>
        <v>1 мс</v>
      </c>
      <c r="L941" t="str">
        <f>VLOOKUP($C941,yama_TTX!$B:$J,8,0)</f>
        <v>75 Гц</v>
      </c>
      <c r="M941">
        <f>VLOOKUP($C941,yama_TTX!$B:$J,9,0)</f>
        <v>0</v>
      </c>
    </row>
    <row r="942" spans="1:13" x14ac:dyDescent="0.35">
      <c r="A942" s="6" t="s">
        <v>19</v>
      </c>
      <c r="B942" s="6" t="s">
        <v>5580</v>
      </c>
      <c r="C942" s="6" t="s">
        <v>850</v>
      </c>
      <c r="D942" s="7">
        <v>8883</v>
      </c>
      <c r="F942" t="str">
        <f>VLOOKUP($C942,yama_TTX!$B:$J,2,0)</f>
        <v>23.8"</v>
      </c>
      <c r="G942" t="str">
        <f>VLOOKUP($C942,yama_TTX!$B:$J,3,0)</f>
        <v>1920x1080 (16:9)</v>
      </c>
      <c r="H942">
        <f>VLOOKUP($C942,yama_TTX!$B:$J,4,0)</f>
        <v>0</v>
      </c>
      <c r="I942" t="str">
        <f>VLOOKUP($C942,yama_TTX!$B:$J,5,0)</f>
        <v>250 кд/м²</v>
      </c>
      <c r="J942" t="str">
        <f>VLOOKUP($C942,yama_TTX!$B:$J,6,0)</f>
        <v>1000:1</v>
      </c>
      <c r="K942" t="str">
        <f>VLOOKUP($C942,yama_TTX!$B:$J,7,0)</f>
        <v>4 мс</v>
      </c>
      <c r="L942" t="str">
        <f>VLOOKUP($C942,yama_TTX!$B:$J,8,0)</f>
        <v>76 Гц</v>
      </c>
      <c r="M942">
        <f>VLOOKUP($C942,yama_TTX!$B:$J,9,0)</f>
        <v>0</v>
      </c>
    </row>
    <row r="943" spans="1:13" x14ac:dyDescent="0.35">
      <c r="A943" s="6" t="s">
        <v>19</v>
      </c>
      <c r="B943" s="6" t="s">
        <v>5724</v>
      </c>
      <c r="C943" s="6" t="s">
        <v>1051</v>
      </c>
      <c r="D943" s="7">
        <v>10000</v>
      </c>
      <c r="F943" t="str">
        <f>VLOOKUP($C943,yama_TTX!$B:$J,2,0)</f>
        <v>23.6"</v>
      </c>
      <c r="G943" t="str">
        <f>VLOOKUP($C943,yama_TTX!$B:$J,3,0)</f>
        <v>1920x1080 (16:9)</v>
      </c>
      <c r="H943">
        <f>VLOOKUP($C943,yama_TTX!$B:$J,4,0)</f>
        <v>0</v>
      </c>
      <c r="I943" t="str">
        <f>VLOOKUP($C943,yama_TTX!$B:$J,5,0)</f>
        <v>250 кд/м²</v>
      </c>
      <c r="J943" t="str">
        <f>VLOOKUP($C943,yama_TTX!$B:$J,6,0)</f>
        <v>1000:1</v>
      </c>
      <c r="K943" t="str">
        <f>VLOOKUP($C943,yama_TTX!$B:$J,7,0)</f>
        <v>1 мс</v>
      </c>
      <c r="L943" t="str">
        <f>VLOOKUP($C943,yama_TTX!$B:$J,8,0)</f>
        <v>76 Гц</v>
      </c>
      <c r="M943">
        <f>VLOOKUP($C943,yama_TTX!$B:$J,9,0)</f>
        <v>0</v>
      </c>
    </row>
    <row r="944" spans="1:13" x14ac:dyDescent="0.35">
      <c r="A944" s="6" t="s">
        <v>19</v>
      </c>
      <c r="B944" s="6" t="s">
        <v>4044</v>
      </c>
      <c r="C944" s="6" t="s">
        <v>695</v>
      </c>
      <c r="D944" s="7">
        <v>11836.666666666666</v>
      </c>
      <c r="F944" t="str">
        <f>VLOOKUP($C944,yama_TTX!$B:$J,2,0)</f>
        <v>23.8"</v>
      </c>
      <c r="G944" t="str">
        <f>VLOOKUP($C944,yama_TTX!$B:$J,3,0)</f>
        <v>1920x1080 (16:9)</v>
      </c>
      <c r="H944">
        <f>VLOOKUP($C944,yama_TTX!$B:$J,4,0)</f>
        <v>0</v>
      </c>
      <c r="I944" t="str">
        <f>VLOOKUP($C944,yama_TTX!$B:$J,5,0)</f>
        <v>250 кд/м²</v>
      </c>
      <c r="J944" t="str">
        <f>VLOOKUP($C944,yama_TTX!$B:$J,6,0)</f>
        <v>1000:1</v>
      </c>
      <c r="K944" t="str">
        <f>VLOOKUP($C944,yama_TTX!$B:$J,7,0)</f>
        <v>5 мс</v>
      </c>
      <c r="L944" t="str">
        <f>VLOOKUP($C944,yama_TTX!$B:$J,8,0)</f>
        <v>76 Гц</v>
      </c>
      <c r="M944">
        <f>VLOOKUP($C944,yama_TTX!$B:$J,9,0)</f>
        <v>0</v>
      </c>
    </row>
    <row r="945" spans="1:13" x14ac:dyDescent="0.35">
      <c r="A945" s="6" t="s">
        <v>19</v>
      </c>
      <c r="B945" s="6" t="s">
        <v>4057</v>
      </c>
      <c r="C945" s="6" t="s">
        <v>527</v>
      </c>
      <c r="D945" s="7">
        <v>13196.5</v>
      </c>
      <c r="F945" t="str">
        <f>VLOOKUP($C945,yama_TTX!$B:$J,2,0)</f>
        <v>23.8"</v>
      </c>
      <c r="G945" t="str">
        <f>VLOOKUP($C945,yama_TTX!$B:$J,3,0)</f>
        <v>1920x1080 (16:9)</v>
      </c>
      <c r="H945">
        <f>VLOOKUP($C945,yama_TTX!$B:$J,4,0)</f>
        <v>0</v>
      </c>
      <c r="I945" t="str">
        <f>VLOOKUP($C945,yama_TTX!$B:$J,5,0)</f>
        <v>250 кд/м²</v>
      </c>
      <c r="J945" t="str">
        <f>VLOOKUP($C945,yama_TTX!$B:$J,6,0)</f>
        <v>1000:1</v>
      </c>
      <c r="K945" t="str">
        <f>VLOOKUP($C945,yama_TTX!$B:$J,7,0)</f>
        <v>5 мс</v>
      </c>
      <c r="L945" t="str">
        <f>VLOOKUP($C945,yama_TTX!$B:$J,8,0)</f>
        <v>76 Гц</v>
      </c>
      <c r="M945">
        <f>VLOOKUP($C945,yama_TTX!$B:$J,9,0)</f>
        <v>0</v>
      </c>
    </row>
    <row r="946" spans="1:13" x14ac:dyDescent="0.35">
      <c r="A946" s="6" t="s">
        <v>19</v>
      </c>
      <c r="B946" s="6" t="s">
        <v>5438</v>
      </c>
      <c r="C946" s="6" t="s">
        <v>661</v>
      </c>
      <c r="D946" s="7">
        <v>11960</v>
      </c>
      <c r="F946" t="str">
        <f>VLOOKUP($C946,yama_TTX!$B:$J,2,0)</f>
        <v>23.8"</v>
      </c>
      <c r="G946" t="str">
        <f>VLOOKUP($C946,yama_TTX!$B:$J,3,0)</f>
        <v>1920x1080 (16:9)</v>
      </c>
      <c r="H946">
        <f>VLOOKUP($C946,yama_TTX!$B:$J,4,0)</f>
        <v>0</v>
      </c>
      <c r="I946" t="str">
        <f>VLOOKUP($C946,yama_TTX!$B:$J,5,0)</f>
        <v>250 кд/м²</v>
      </c>
      <c r="J946" t="str">
        <f>VLOOKUP($C946,yama_TTX!$B:$J,6,0)</f>
        <v>1000:1</v>
      </c>
      <c r="K946" t="str">
        <f>VLOOKUP($C946,yama_TTX!$B:$J,7,0)</f>
        <v>5 мс</v>
      </c>
      <c r="L946" t="str">
        <f>VLOOKUP($C946,yama_TTX!$B:$J,8,0)</f>
        <v>76 Гц</v>
      </c>
      <c r="M946">
        <f>VLOOKUP($C946,yama_TTX!$B:$J,9,0)</f>
        <v>0</v>
      </c>
    </row>
    <row r="947" spans="1:13" x14ac:dyDescent="0.35">
      <c r="A947" s="6" t="s">
        <v>19</v>
      </c>
      <c r="B947" s="6" t="s">
        <v>5843</v>
      </c>
      <c r="C947" s="6" t="s">
        <v>15836</v>
      </c>
      <c r="D947" s="7">
        <v>10490</v>
      </c>
      <c r="F947" t="e">
        <f>VLOOKUP($C947,yama_TTX!$B:$J,2,0)</f>
        <v>#N/A</v>
      </c>
      <c r="G947" t="e">
        <f>VLOOKUP($C947,yama_TTX!$B:$J,3,0)</f>
        <v>#N/A</v>
      </c>
      <c r="H947" t="e">
        <f>VLOOKUP($C947,yama_TTX!$B:$J,4,0)</f>
        <v>#N/A</v>
      </c>
      <c r="I947" t="e">
        <f>VLOOKUP($C947,yama_TTX!$B:$J,5,0)</f>
        <v>#N/A</v>
      </c>
      <c r="J947" t="e">
        <f>VLOOKUP($C947,yama_TTX!$B:$J,6,0)</f>
        <v>#N/A</v>
      </c>
      <c r="K947" t="e">
        <f>VLOOKUP($C947,yama_TTX!$B:$J,7,0)</f>
        <v>#N/A</v>
      </c>
      <c r="L947" t="e">
        <f>VLOOKUP($C947,yama_TTX!$B:$J,8,0)</f>
        <v>#N/A</v>
      </c>
      <c r="M947" t="e">
        <f>VLOOKUP($C947,yama_TTX!$B:$J,9,0)</f>
        <v>#N/A</v>
      </c>
    </row>
    <row r="948" spans="1:13" x14ac:dyDescent="0.35">
      <c r="A948" s="6" t="s">
        <v>19</v>
      </c>
      <c r="B948" s="6" t="s">
        <v>5657</v>
      </c>
      <c r="C948" s="6" t="s">
        <v>959</v>
      </c>
      <c r="D948" s="7">
        <v>8549.5</v>
      </c>
      <c r="F948" t="str">
        <f>VLOOKUP($C948,yama_TTX!$B:$J,2,0)</f>
        <v>23.6"</v>
      </c>
      <c r="G948" t="str">
        <f>VLOOKUP($C948,yama_TTX!$B:$J,3,0)</f>
        <v>1920x1080 (16:9)</v>
      </c>
      <c r="H948">
        <f>VLOOKUP($C948,yama_TTX!$B:$J,4,0)</f>
        <v>0</v>
      </c>
      <c r="I948" t="str">
        <f>VLOOKUP($C948,yama_TTX!$B:$J,5,0)</f>
        <v>250 кд/м²</v>
      </c>
      <c r="J948" t="str">
        <f>VLOOKUP($C948,yama_TTX!$B:$J,6,0)</f>
        <v>1000:1</v>
      </c>
      <c r="K948" t="str">
        <f>VLOOKUP($C948,yama_TTX!$B:$J,7,0)</f>
        <v>5 мс</v>
      </c>
      <c r="L948" t="str">
        <f>VLOOKUP($C948,yama_TTX!$B:$J,8,0)</f>
        <v>75 Гц</v>
      </c>
      <c r="M948">
        <f>VLOOKUP($C948,yama_TTX!$B:$J,9,0)</f>
        <v>0</v>
      </c>
    </row>
    <row r="949" spans="1:13" x14ac:dyDescent="0.35">
      <c r="A949" s="6" t="s">
        <v>19</v>
      </c>
      <c r="B949" s="6" t="s">
        <v>5495</v>
      </c>
      <c r="C949" s="6" t="s">
        <v>738</v>
      </c>
      <c r="D949" s="7">
        <v>8115</v>
      </c>
      <c r="F949" t="str">
        <f>VLOOKUP($C949,yama_TTX!$B:$J,2,0)</f>
        <v>23.6"</v>
      </c>
      <c r="G949" t="str">
        <f>VLOOKUP($C949,yama_TTX!$B:$J,3,0)</f>
        <v>1920x1080 (16:9)</v>
      </c>
      <c r="H949">
        <f>VLOOKUP($C949,yama_TTX!$B:$J,4,0)</f>
        <v>0</v>
      </c>
      <c r="I949" t="str">
        <f>VLOOKUP($C949,yama_TTX!$B:$J,5,0)</f>
        <v>250 кд/м²</v>
      </c>
      <c r="J949" t="str">
        <f>VLOOKUP($C949,yama_TTX!$B:$J,6,0)</f>
        <v>1000:1</v>
      </c>
      <c r="K949" t="str">
        <f>VLOOKUP($C949,yama_TTX!$B:$J,7,0)</f>
        <v>5 мс</v>
      </c>
      <c r="L949" t="str">
        <f>VLOOKUP($C949,yama_TTX!$B:$J,8,0)</f>
        <v>75 Гц</v>
      </c>
      <c r="M949">
        <f>VLOOKUP($C949,yama_TTX!$B:$J,9,0)</f>
        <v>0</v>
      </c>
    </row>
    <row r="950" spans="1:13" x14ac:dyDescent="0.35">
      <c r="A950" s="6" t="s">
        <v>19</v>
      </c>
      <c r="B950" s="6" t="s">
        <v>5637</v>
      </c>
      <c r="C950" s="6" t="s">
        <v>928</v>
      </c>
      <c r="D950" s="7">
        <v>7875</v>
      </c>
      <c r="F950" t="str">
        <f>VLOOKUP($C950,yama_TTX!$B:$J,2,0)</f>
        <v>23.6"</v>
      </c>
      <c r="G950" t="str">
        <f>VLOOKUP($C950,yama_TTX!$B:$J,3,0)</f>
        <v>1920x1080 (16:9)</v>
      </c>
      <c r="H950">
        <f>VLOOKUP($C950,yama_TTX!$B:$J,4,0)</f>
        <v>0</v>
      </c>
      <c r="I950" t="str">
        <f>VLOOKUP($C950,yama_TTX!$B:$J,5,0)</f>
        <v>250 кд/м²</v>
      </c>
      <c r="J950" t="str">
        <f>VLOOKUP($C950,yama_TTX!$B:$J,6,0)</f>
        <v>1000:1</v>
      </c>
      <c r="K950" t="str">
        <f>VLOOKUP($C950,yama_TTX!$B:$J,7,0)</f>
        <v>5 мс</v>
      </c>
      <c r="L950" t="str">
        <f>VLOOKUP($C950,yama_TTX!$B:$J,8,0)</f>
        <v>75 Гц</v>
      </c>
      <c r="M950">
        <f>VLOOKUP($C950,yama_TTX!$B:$J,9,0)</f>
        <v>0</v>
      </c>
    </row>
    <row r="951" spans="1:13" x14ac:dyDescent="0.35">
      <c r="A951" s="6" t="s">
        <v>19</v>
      </c>
      <c r="B951" s="6" t="s">
        <v>5476</v>
      </c>
      <c r="C951" s="6" t="s">
        <v>713</v>
      </c>
      <c r="D951" s="7">
        <v>8720</v>
      </c>
      <c r="F951" t="str">
        <f>VLOOKUP($C951,yama_TTX!$B:$J,2,0)</f>
        <v>21.5"</v>
      </c>
      <c r="G951" t="str">
        <f>VLOOKUP($C951,yama_TTX!$B:$J,3,0)</f>
        <v>1920x1080 (16:9)</v>
      </c>
      <c r="H951">
        <f>VLOOKUP($C951,yama_TTX!$B:$J,4,0)</f>
        <v>0</v>
      </c>
      <c r="I951" t="str">
        <f>VLOOKUP($C951,yama_TTX!$B:$J,5,0)</f>
        <v>250 кд/м²</v>
      </c>
      <c r="J951" t="str">
        <f>VLOOKUP($C951,yama_TTX!$B:$J,6,0)</f>
        <v>1000:1</v>
      </c>
      <c r="K951" t="str">
        <f>VLOOKUP($C951,yama_TTX!$B:$J,7,0)</f>
        <v>5 мс</v>
      </c>
      <c r="L951" t="str">
        <f>VLOOKUP($C951,yama_TTX!$B:$J,8,0)</f>
        <v>76 Гц</v>
      </c>
      <c r="M951">
        <f>VLOOKUP($C951,yama_TTX!$B:$J,9,0)</f>
        <v>0</v>
      </c>
    </row>
    <row r="952" spans="1:13" x14ac:dyDescent="0.35">
      <c r="A952" s="6" t="s">
        <v>19</v>
      </c>
      <c r="B952" s="6" t="s">
        <v>5536</v>
      </c>
      <c r="C952" s="6" t="s">
        <v>789</v>
      </c>
      <c r="D952" s="7">
        <v>7905.8</v>
      </c>
      <c r="F952" t="str">
        <f>VLOOKUP($C952,yama_TTX!$B:$J,2,0)</f>
        <v>23.6"</v>
      </c>
      <c r="G952" t="str">
        <f>VLOOKUP($C952,yama_TTX!$B:$J,3,0)</f>
        <v>1920x1080 (16:9)</v>
      </c>
      <c r="H952">
        <f>VLOOKUP($C952,yama_TTX!$B:$J,4,0)</f>
        <v>0</v>
      </c>
      <c r="I952" t="str">
        <f>VLOOKUP($C952,yama_TTX!$B:$J,5,0)</f>
        <v>250 кд/м²</v>
      </c>
      <c r="J952" t="str">
        <f>VLOOKUP($C952,yama_TTX!$B:$J,6,0)</f>
        <v>3000:1</v>
      </c>
      <c r="K952" t="str">
        <f>VLOOKUP($C952,yama_TTX!$B:$J,7,0)</f>
        <v>8 мс</v>
      </c>
      <c r="L952" t="str">
        <f>VLOOKUP($C952,yama_TTX!$B:$J,8,0)</f>
        <v>75 Гц</v>
      </c>
      <c r="M952">
        <f>VLOOKUP($C952,yama_TTX!$B:$J,9,0)</f>
        <v>0</v>
      </c>
    </row>
    <row r="953" spans="1:13" x14ac:dyDescent="0.35">
      <c r="A953" s="6" t="s">
        <v>19</v>
      </c>
      <c r="B953" s="6" t="s">
        <v>5461</v>
      </c>
      <c r="C953" s="6" t="s">
        <v>693</v>
      </c>
      <c r="D953" s="7">
        <v>7701</v>
      </c>
      <c r="F953" t="str">
        <f>VLOOKUP($C953,yama_TTX!$B:$J,2,0)</f>
        <v>23.6"</v>
      </c>
      <c r="G953" t="str">
        <f>VLOOKUP($C953,yama_TTX!$B:$J,3,0)</f>
        <v>1920x1080 (16:9)</v>
      </c>
      <c r="H953">
        <f>VLOOKUP($C953,yama_TTX!$B:$J,4,0)</f>
        <v>0</v>
      </c>
      <c r="I953" t="str">
        <f>VLOOKUP($C953,yama_TTX!$B:$J,5,0)</f>
        <v>250 кд/м²</v>
      </c>
      <c r="J953" t="str">
        <f>VLOOKUP($C953,yama_TTX!$B:$J,6,0)</f>
        <v>3000:1</v>
      </c>
      <c r="K953" t="str">
        <f>VLOOKUP($C953,yama_TTX!$B:$J,7,0)</f>
        <v>8 мс</v>
      </c>
      <c r="L953" t="str">
        <f>VLOOKUP($C953,yama_TTX!$B:$J,8,0)</f>
        <v>75 Гц</v>
      </c>
      <c r="M953">
        <f>VLOOKUP($C953,yama_TTX!$B:$J,9,0)</f>
        <v>0</v>
      </c>
    </row>
    <row r="954" spans="1:13" x14ac:dyDescent="0.35">
      <c r="A954" s="6" t="s">
        <v>19</v>
      </c>
      <c r="B954" s="6" t="s">
        <v>5867</v>
      </c>
      <c r="C954" s="6" t="s">
        <v>15836</v>
      </c>
      <c r="D954" s="7">
        <v>7050</v>
      </c>
      <c r="F954" t="e">
        <f>VLOOKUP($C954,yama_TTX!$B:$J,2,0)</f>
        <v>#N/A</v>
      </c>
      <c r="G954" t="e">
        <f>VLOOKUP($C954,yama_TTX!$B:$J,3,0)</f>
        <v>#N/A</v>
      </c>
      <c r="H954" t="e">
        <f>VLOOKUP($C954,yama_TTX!$B:$J,4,0)</f>
        <v>#N/A</v>
      </c>
      <c r="I954" t="e">
        <f>VLOOKUP($C954,yama_TTX!$B:$J,5,0)</f>
        <v>#N/A</v>
      </c>
      <c r="J954" t="e">
        <f>VLOOKUP($C954,yama_TTX!$B:$J,6,0)</f>
        <v>#N/A</v>
      </c>
      <c r="K954" t="e">
        <f>VLOOKUP($C954,yama_TTX!$B:$J,7,0)</f>
        <v>#N/A</v>
      </c>
      <c r="L954" t="e">
        <f>VLOOKUP($C954,yama_TTX!$B:$J,8,0)</f>
        <v>#N/A</v>
      </c>
      <c r="M954" t="e">
        <f>VLOOKUP($C954,yama_TTX!$B:$J,9,0)</f>
        <v>#N/A</v>
      </c>
    </row>
    <row r="955" spans="1:13" x14ac:dyDescent="0.35">
      <c r="A955" s="6" t="s">
        <v>19</v>
      </c>
      <c r="B955" s="6" t="s">
        <v>5149</v>
      </c>
      <c r="C955" s="6" t="s">
        <v>264</v>
      </c>
      <c r="D955" s="7">
        <v>8279</v>
      </c>
      <c r="F955" t="str">
        <f>VLOOKUP($C955,yama_TTX!$B:$J,2,0)</f>
        <v>23.8"</v>
      </c>
      <c r="G955" t="str">
        <f>VLOOKUP($C955,yama_TTX!$B:$J,3,0)</f>
        <v>1920x1080@60 Гц (16:9)</v>
      </c>
      <c r="H955">
        <f>VLOOKUP($C955,yama_TTX!$B:$J,4,0)</f>
        <v>0</v>
      </c>
      <c r="I955" t="str">
        <f>VLOOKUP($C955,yama_TTX!$B:$J,5,0)</f>
        <v>250 кд/м²</v>
      </c>
      <c r="J955" t="str">
        <f>VLOOKUP($C955,yama_TTX!$B:$J,6,0)</f>
        <v>1000:1</v>
      </c>
      <c r="K955" t="str">
        <f>VLOOKUP($C955,yama_TTX!$B:$J,7,0)</f>
        <v>4 мс</v>
      </c>
      <c r="L955" t="str">
        <f>VLOOKUP($C955,yama_TTX!$B:$J,8,0)</f>
        <v>76 Гц</v>
      </c>
      <c r="M955">
        <f>VLOOKUP($C955,yama_TTX!$B:$J,9,0)</f>
        <v>0</v>
      </c>
    </row>
    <row r="956" spans="1:13" x14ac:dyDescent="0.35">
      <c r="A956" s="6" t="s">
        <v>19</v>
      </c>
      <c r="B956" s="6" t="s">
        <v>4023</v>
      </c>
      <c r="C956" s="6" t="s">
        <v>194</v>
      </c>
      <c r="D956" s="7">
        <v>8764.25</v>
      </c>
      <c r="F956" t="str">
        <f>VLOOKUP($C956,yama_TTX!$B:$J,2,0)</f>
        <v>23.8"</v>
      </c>
      <c r="G956" t="str">
        <f>VLOOKUP($C956,yama_TTX!$B:$J,3,0)</f>
        <v>1920x1080 (16:9)</v>
      </c>
      <c r="H956">
        <f>VLOOKUP($C956,yama_TTX!$B:$J,4,0)</f>
        <v>0</v>
      </c>
      <c r="I956" t="str">
        <f>VLOOKUP($C956,yama_TTX!$B:$J,5,0)</f>
        <v>250 кд/м²</v>
      </c>
      <c r="J956" t="str">
        <f>VLOOKUP($C956,yama_TTX!$B:$J,6,0)</f>
        <v>1000:1</v>
      </c>
      <c r="K956" t="str">
        <f>VLOOKUP($C956,yama_TTX!$B:$J,7,0)</f>
        <v>5 мс</v>
      </c>
      <c r="L956" t="str">
        <f>VLOOKUP($C956,yama_TTX!$B:$J,8,0)</f>
        <v>76 Гц</v>
      </c>
      <c r="M956">
        <f>VLOOKUP($C956,yama_TTX!$B:$J,9,0)</f>
        <v>0</v>
      </c>
    </row>
    <row r="957" spans="1:13" x14ac:dyDescent="0.35">
      <c r="A957" s="6" t="s">
        <v>19</v>
      </c>
      <c r="B957" s="6" t="s">
        <v>4021</v>
      </c>
      <c r="C957" s="6" t="s">
        <v>70</v>
      </c>
      <c r="D957" s="7">
        <v>8970</v>
      </c>
      <c r="F957" t="str">
        <f>VLOOKUP($C957,yama_TTX!$B:$J,2,0)</f>
        <v>23.8"</v>
      </c>
      <c r="G957" t="str">
        <f>VLOOKUP($C957,yama_TTX!$B:$J,3,0)</f>
        <v>1920x1080 (16:9)</v>
      </c>
      <c r="H957">
        <f>VLOOKUP($C957,yama_TTX!$B:$J,4,0)</f>
        <v>0</v>
      </c>
      <c r="I957" t="str">
        <f>VLOOKUP($C957,yama_TTX!$B:$J,5,0)</f>
        <v>250 кд/м²</v>
      </c>
      <c r="J957" t="str">
        <f>VLOOKUP($C957,yama_TTX!$B:$J,6,0)</f>
        <v>1000:1</v>
      </c>
      <c r="K957" t="str">
        <f>VLOOKUP($C957,yama_TTX!$B:$J,7,0)</f>
        <v>5 мс</v>
      </c>
      <c r="L957" t="str">
        <f>VLOOKUP($C957,yama_TTX!$B:$J,8,0)</f>
        <v>76 Гц</v>
      </c>
      <c r="M957">
        <f>VLOOKUP($C957,yama_TTX!$B:$J,9,0)</f>
        <v>0</v>
      </c>
    </row>
    <row r="958" spans="1:13" x14ac:dyDescent="0.35">
      <c r="A958" s="6" t="s">
        <v>19</v>
      </c>
      <c r="B958" s="6" t="s">
        <v>4020</v>
      </c>
      <c r="C958" s="6" t="s">
        <v>176</v>
      </c>
      <c r="D958" s="7">
        <v>7327.5</v>
      </c>
      <c r="F958" t="str">
        <f>VLOOKUP($C958,yama_TTX!$B:$J,2,0)</f>
        <v>23.8"</v>
      </c>
      <c r="G958" t="str">
        <f>VLOOKUP($C958,yama_TTX!$B:$J,3,0)</f>
        <v>1920x1080 (16:9)</v>
      </c>
      <c r="H958">
        <f>VLOOKUP($C958,yama_TTX!$B:$J,4,0)</f>
        <v>0</v>
      </c>
      <c r="I958" t="str">
        <f>VLOOKUP($C958,yama_TTX!$B:$J,5,0)</f>
        <v>250 кд/м²</v>
      </c>
      <c r="J958" t="str">
        <f>VLOOKUP($C958,yama_TTX!$B:$J,6,0)</f>
        <v>1000:1</v>
      </c>
      <c r="K958" t="str">
        <f>VLOOKUP($C958,yama_TTX!$B:$J,7,0)</f>
        <v>8 мс</v>
      </c>
      <c r="L958" t="str">
        <f>VLOOKUP($C958,yama_TTX!$B:$J,8,0)</f>
        <v>76 Гц</v>
      </c>
      <c r="M958">
        <f>VLOOKUP($C958,yama_TTX!$B:$J,9,0)</f>
        <v>0</v>
      </c>
    </row>
    <row r="959" spans="1:13" x14ac:dyDescent="0.35">
      <c r="A959" s="6" t="s">
        <v>19</v>
      </c>
      <c r="B959" s="6" t="s">
        <v>5242</v>
      </c>
      <c r="C959" s="6" t="s">
        <v>396</v>
      </c>
      <c r="D959" s="7">
        <v>13330</v>
      </c>
      <c r="F959" t="str">
        <f>VLOOKUP($C959,yama_TTX!$B:$J,2,0)</f>
        <v>23.8"</v>
      </c>
      <c r="G959" t="str">
        <f>VLOOKUP($C959,yama_TTX!$B:$J,3,0)</f>
        <v>1920x1080 (16:9)</v>
      </c>
      <c r="H959">
        <f>VLOOKUP($C959,yama_TTX!$B:$J,4,0)</f>
        <v>0</v>
      </c>
      <c r="I959" t="str">
        <f>VLOOKUP($C959,yama_TTX!$B:$J,5,0)</f>
        <v>250 кд/м²</v>
      </c>
      <c r="J959" t="str">
        <f>VLOOKUP($C959,yama_TTX!$B:$J,6,0)</f>
        <v>1000:1</v>
      </c>
      <c r="K959" t="str">
        <f>VLOOKUP($C959,yama_TTX!$B:$J,7,0)</f>
        <v>5 мс</v>
      </c>
      <c r="L959" t="str">
        <f>VLOOKUP($C959,yama_TTX!$B:$J,8,0)</f>
        <v>75 Гц</v>
      </c>
      <c r="M959">
        <f>VLOOKUP($C959,yama_TTX!$B:$J,9,0)</f>
        <v>0</v>
      </c>
    </row>
    <row r="960" spans="1:13" x14ac:dyDescent="0.35">
      <c r="A960" s="6" t="s">
        <v>19</v>
      </c>
      <c r="B960" s="6" t="s">
        <v>4987</v>
      </c>
      <c r="C960" s="6" t="s">
        <v>45</v>
      </c>
      <c r="D960" s="7">
        <v>14850</v>
      </c>
      <c r="F960" t="str">
        <f>VLOOKUP($C960,yama_TTX!$B:$J,2,0)</f>
        <v>23.8"</v>
      </c>
      <c r="G960" t="str">
        <f>VLOOKUP($C960,yama_TTX!$B:$J,3,0)</f>
        <v>2560x1440 (16:9)</v>
      </c>
      <c r="H960">
        <f>VLOOKUP($C960,yama_TTX!$B:$J,4,0)</f>
        <v>0</v>
      </c>
      <c r="I960" t="str">
        <f>VLOOKUP($C960,yama_TTX!$B:$J,5,0)</f>
        <v>250 кд/м²</v>
      </c>
      <c r="J960" t="str">
        <f>VLOOKUP($C960,yama_TTX!$B:$J,6,0)</f>
        <v>1000:1</v>
      </c>
      <c r="K960" t="str">
        <f>VLOOKUP($C960,yama_TTX!$B:$J,7,0)</f>
        <v>4 мс</v>
      </c>
      <c r="L960" t="str">
        <f>VLOOKUP($C960,yama_TTX!$B:$J,8,0)</f>
        <v>75 Гц</v>
      </c>
      <c r="M960">
        <f>VLOOKUP($C960,yama_TTX!$B:$J,9,0)</f>
        <v>0</v>
      </c>
    </row>
    <row r="961" spans="1:13" x14ac:dyDescent="0.35">
      <c r="A961" s="6" t="s">
        <v>19</v>
      </c>
      <c r="B961" s="6" t="s">
        <v>5565</v>
      </c>
      <c r="C961" s="6" t="s">
        <v>829</v>
      </c>
      <c r="D961" s="7">
        <v>10000</v>
      </c>
      <c r="F961" t="str">
        <f>VLOOKUP($C961,yama_TTX!$B:$J,2,0)</f>
        <v>23.6"</v>
      </c>
      <c r="G961" t="str">
        <f>VLOOKUP($C961,yama_TTX!$B:$J,3,0)</f>
        <v>1920x1080 (16:9)</v>
      </c>
      <c r="H961">
        <f>VLOOKUP($C961,yama_TTX!$B:$J,4,0)</f>
        <v>0</v>
      </c>
      <c r="I961" t="str">
        <f>VLOOKUP($C961,yama_TTX!$B:$J,5,0)</f>
        <v>250 кд/м²</v>
      </c>
      <c r="J961" t="str">
        <f>VLOOKUP($C961,yama_TTX!$B:$J,6,0)</f>
        <v>1000:1</v>
      </c>
      <c r="K961" t="str">
        <f>VLOOKUP($C961,yama_TTX!$B:$J,7,0)</f>
        <v>5 мс</v>
      </c>
      <c r="L961" t="str">
        <f>VLOOKUP($C961,yama_TTX!$B:$J,8,0)</f>
        <v>76 Гц</v>
      </c>
      <c r="M961">
        <f>VLOOKUP($C961,yama_TTX!$B:$J,9,0)</f>
        <v>0</v>
      </c>
    </row>
    <row r="962" spans="1:13" x14ac:dyDescent="0.35">
      <c r="A962" s="6" t="s">
        <v>19</v>
      </c>
      <c r="B962" s="6" t="s">
        <v>5293</v>
      </c>
      <c r="C962" s="6" t="s">
        <v>461</v>
      </c>
      <c r="D962" s="7">
        <v>9243.3333333333339</v>
      </c>
      <c r="F962" t="str">
        <f>VLOOKUP($C962,yama_TTX!$B:$J,2,0)</f>
        <v>23.8"</v>
      </c>
      <c r="G962" t="str">
        <f>VLOOKUP($C962,yama_TTX!$B:$J,3,0)</f>
        <v>1920x1080 (16:9)</v>
      </c>
      <c r="H962">
        <f>VLOOKUP($C962,yama_TTX!$B:$J,4,0)</f>
        <v>0</v>
      </c>
      <c r="I962" t="str">
        <f>VLOOKUP($C962,yama_TTX!$B:$J,5,0)</f>
        <v>250 кд/м²</v>
      </c>
      <c r="J962" t="str">
        <f>VLOOKUP($C962,yama_TTX!$B:$J,6,0)</f>
        <v>1000:1</v>
      </c>
      <c r="K962" t="str">
        <f>VLOOKUP($C962,yama_TTX!$B:$J,7,0)</f>
        <v>5 мс</v>
      </c>
      <c r="L962" t="str">
        <f>VLOOKUP($C962,yama_TTX!$B:$J,8,0)</f>
        <v>76 Гц</v>
      </c>
      <c r="M962">
        <f>VLOOKUP($C962,yama_TTX!$B:$J,9,0)</f>
        <v>0</v>
      </c>
    </row>
    <row r="963" spans="1:13" x14ac:dyDescent="0.35">
      <c r="A963" s="6" t="s">
        <v>19</v>
      </c>
      <c r="B963" s="6" t="s">
        <v>5136</v>
      </c>
      <c r="C963" s="6" t="s">
        <v>244</v>
      </c>
      <c r="D963" s="7">
        <v>9632</v>
      </c>
      <c r="F963" t="str">
        <f>VLOOKUP($C963,yama_TTX!$B:$J,2,0)</f>
        <v>23.8"</v>
      </c>
      <c r="G963" t="str">
        <f>VLOOKUP($C963,yama_TTX!$B:$J,3,0)</f>
        <v>1920x1080 (16:9)</v>
      </c>
      <c r="H963">
        <f>VLOOKUP($C963,yama_TTX!$B:$J,4,0)</f>
        <v>0</v>
      </c>
      <c r="I963" t="str">
        <f>VLOOKUP($C963,yama_TTX!$B:$J,5,0)</f>
        <v>250 кд/м²</v>
      </c>
      <c r="J963" t="str">
        <f>VLOOKUP($C963,yama_TTX!$B:$J,6,0)</f>
        <v>1000:1</v>
      </c>
      <c r="K963" t="str">
        <f>VLOOKUP($C963,yama_TTX!$B:$J,7,0)</f>
        <v>5 мс</v>
      </c>
      <c r="L963" t="str">
        <f>VLOOKUP($C963,yama_TTX!$B:$J,8,0)</f>
        <v>76 Гц</v>
      </c>
      <c r="M963">
        <f>VLOOKUP($C963,yama_TTX!$B:$J,9,0)</f>
        <v>0</v>
      </c>
    </row>
    <row r="964" spans="1:13" x14ac:dyDescent="0.35">
      <c r="A964" s="6" t="s">
        <v>19</v>
      </c>
      <c r="B964" s="6" t="s">
        <v>5460</v>
      </c>
      <c r="C964" s="6" t="s">
        <v>692</v>
      </c>
      <c r="D964" s="7">
        <v>8540</v>
      </c>
      <c r="F964" t="str">
        <f>VLOOKUP($C964,yama_TTX!$B:$J,2,0)</f>
        <v>23.8"</v>
      </c>
      <c r="G964" t="str">
        <f>VLOOKUP($C964,yama_TTX!$B:$J,3,0)</f>
        <v>1920x1080 (16:9)</v>
      </c>
      <c r="H964">
        <f>VLOOKUP($C964,yama_TTX!$B:$J,4,0)</f>
        <v>0</v>
      </c>
      <c r="I964" t="str">
        <f>VLOOKUP($C964,yama_TTX!$B:$J,5,0)</f>
        <v>250 кд/м²</v>
      </c>
      <c r="J964" t="str">
        <f>VLOOKUP($C964,yama_TTX!$B:$J,6,0)</f>
        <v>1000:1</v>
      </c>
      <c r="K964" t="str">
        <f>VLOOKUP($C964,yama_TTX!$B:$J,7,0)</f>
        <v>5 мс</v>
      </c>
      <c r="L964" t="str">
        <f>VLOOKUP($C964,yama_TTX!$B:$J,8,0)</f>
        <v>76 Гц</v>
      </c>
      <c r="M964">
        <f>VLOOKUP($C964,yama_TTX!$B:$J,9,0)</f>
        <v>0</v>
      </c>
    </row>
    <row r="965" spans="1:13" x14ac:dyDescent="0.35">
      <c r="A965" s="6" t="s">
        <v>19</v>
      </c>
      <c r="B965" s="6" t="s">
        <v>5740</v>
      </c>
      <c r="C965" s="6" t="s">
        <v>1075</v>
      </c>
      <c r="D965" s="7">
        <v>9551</v>
      </c>
      <c r="F965">
        <f>VLOOKUP($C965,yama_TTX!$B:$J,2,0)</f>
        <v>0</v>
      </c>
      <c r="G965" t="str">
        <f>VLOOKUP($C965,yama_TTX!$B:$J,3,0)</f>
        <v>1920x1080 (16:9)</v>
      </c>
      <c r="H965">
        <f>VLOOKUP($C965,yama_TTX!$B:$J,4,0)</f>
        <v>0</v>
      </c>
      <c r="I965" t="str">
        <f>VLOOKUP($C965,yama_TTX!$B:$J,5,0)</f>
        <v>250 кд/м²</v>
      </c>
      <c r="J965" t="str">
        <f>VLOOKUP($C965,yama_TTX!$B:$J,6,0)</f>
        <v>1000:1</v>
      </c>
      <c r="K965" t="str">
        <f>VLOOKUP($C965,yama_TTX!$B:$J,7,0)</f>
        <v>1 мс</v>
      </c>
      <c r="L965" t="str">
        <f>VLOOKUP($C965,yama_TTX!$B:$J,8,0)</f>
        <v>76 Гц</v>
      </c>
      <c r="M965">
        <f>VLOOKUP($C965,yama_TTX!$B:$J,9,0)</f>
        <v>0</v>
      </c>
    </row>
    <row r="966" spans="1:13" x14ac:dyDescent="0.35">
      <c r="A966" s="6" t="s">
        <v>19</v>
      </c>
      <c r="B966" s="6" t="s">
        <v>5683</v>
      </c>
      <c r="C966" s="6" t="s">
        <v>997</v>
      </c>
      <c r="D966" s="7">
        <v>8220</v>
      </c>
      <c r="F966" t="str">
        <f>VLOOKUP($C966,yama_TTX!$B:$J,2,0)</f>
        <v>18.5"</v>
      </c>
      <c r="G966" t="str">
        <f>VLOOKUP($C966,yama_TTX!$B:$J,3,0)</f>
        <v>1366x768 (16:9)</v>
      </c>
      <c r="H966">
        <f>VLOOKUP($C966,yama_TTX!$B:$J,4,0)</f>
        <v>0</v>
      </c>
      <c r="I966" t="str">
        <f>VLOOKUP($C966,yama_TTX!$B:$J,5,0)</f>
        <v>250 кд/м²</v>
      </c>
      <c r="J966" t="str">
        <f>VLOOKUP($C966,yama_TTX!$B:$J,6,0)</f>
        <v>1000:1</v>
      </c>
      <c r="K966" t="str">
        <f>VLOOKUP($C966,yama_TTX!$B:$J,7,0)</f>
        <v>5 мс</v>
      </c>
      <c r="L966" t="str">
        <f>VLOOKUP($C966,yama_TTX!$B:$J,8,0)</f>
        <v>75 Гц</v>
      </c>
      <c r="M966">
        <f>VLOOKUP($C966,yama_TTX!$B:$J,9,0)</f>
        <v>0</v>
      </c>
    </row>
    <row r="967" spans="1:13" x14ac:dyDescent="0.35">
      <c r="A967" s="6" t="s">
        <v>19</v>
      </c>
      <c r="B967" s="6" t="s">
        <v>5683</v>
      </c>
      <c r="C967" s="6" t="s">
        <v>1109</v>
      </c>
      <c r="D967" s="7">
        <v>8896</v>
      </c>
      <c r="F967">
        <f>VLOOKUP($C967,yama_TTX!$B:$J,2,0)</f>
        <v>0</v>
      </c>
      <c r="G967" t="str">
        <f>VLOOKUP($C967,yama_TTX!$B:$J,3,0)</f>
        <v>1920x1080 (16:9)</v>
      </c>
      <c r="H967">
        <f>VLOOKUP($C967,yama_TTX!$B:$J,4,0)</f>
        <v>0</v>
      </c>
      <c r="I967" t="str">
        <f>VLOOKUP($C967,yama_TTX!$B:$J,5,0)</f>
        <v>250 кд/м²</v>
      </c>
      <c r="J967" t="str">
        <f>VLOOKUP($C967,yama_TTX!$B:$J,6,0)</f>
        <v>1000:1</v>
      </c>
      <c r="K967" t="str">
        <f>VLOOKUP($C967,yama_TTX!$B:$J,7,0)</f>
        <v>5 мс</v>
      </c>
      <c r="L967">
        <f>VLOOKUP($C967,yama_TTX!$B:$J,8,0)</f>
        <v>0</v>
      </c>
      <c r="M967">
        <f>VLOOKUP($C967,yama_TTX!$B:$J,9,0)</f>
        <v>0</v>
      </c>
    </row>
    <row r="968" spans="1:13" x14ac:dyDescent="0.35">
      <c r="A968" s="6" t="s">
        <v>19</v>
      </c>
      <c r="B968" s="6" t="s">
        <v>5669</v>
      </c>
      <c r="C968" s="6" t="s">
        <v>976</v>
      </c>
      <c r="D968" s="7">
        <v>8520</v>
      </c>
      <c r="F968" t="str">
        <f>VLOOKUP($C968,yama_TTX!$B:$J,2,0)</f>
        <v>23.6"</v>
      </c>
      <c r="G968" t="str">
        <f>VLOOKUP($C968,yama_TTX!$B:$J,3,0)</f>
        <v>1920x1080 (16:9)</v>
      </c>
      <c r="H968">
        <f>VLOOKUP($C968,yama_TTX!$B:$J,4,0)</f>
        <v>0</v>
      </c>
      <c r="I968" t="str">
        <f>VLOOKUP($C968,yama_TTX!$B:$J,5,0)</f>
        <v>250 кд/м²</v>
      </c>
      <c r="J968" t="str">
        <f>VLOOKUP($C968,yama_TTX!$B:$J,6,0)</f>
        <v>1000:1</v>
      </c>
      <c r="K968" t="str">
        <f>VLOOKUP($C968,yama_TTX!$B:$J,7,0)</f>
        <v>1 мс</v>
      </c>
      <c r="L968" t="str">
        <f>VLOOKUP($C968,yama_TTX!$B:$J,8,0)</f>
        <v>75 Гц</v>
      </c>
      <c r="M968">
        <f>VLOOKUP($C968,yama_TTX!$B:$J,9,0)</f>
        <v>0</v>
      </c>
    </row>
    <row r="969" spans="1:13" x14ac:dyDescent="0.35">
      <c r="A969" s="6" t="s">
        <v>19</v>
      </c>
      <c r="B969" s="6" t="s">
        <v>5757</v>
      </c>
      <c r="C969" s="6" t="s">
        <v>1103</v>
      </c>
      <c r="D969" s="7">
        <v>10343.5</v>
      </c>
      <c r="F969" t="str">
        <f>VLOOKUP($C969,yama_TTX!$B:$J,2,0)</f>
        <v>23.6"</v>
      </c>
      <c r="G969" t="str">
        <f>VLOOKUP($C969,yama_TTX!$B:$J,3,0)</f>
        <v>1920x1080 (16:9)</v>
      </c>
      <c r="H969">
        <f>VLOOKUP($C969,yama_TTX!$B:$J,4,0)</f>
        <v>0</v>
      </c>
      <c r="I969" t="str">
        <f>VLOOKUP($C969,yama_TTX!$B:$J,5,0)</f>
        <v>250 кд/м²</v>
      </c>
      <c r="J969" t="str">
        <f>VLOOKUP($C969,yama_TTX!$B:$J,6,0)</f>
        <v>1000:1</v>
      </c>
      <c r="K969" t="str">
        <f>VLOOKUP($C969,yama_TTX!$B:$J,7,0)</f>
        <v>5 мс</v>
      </c>
      <c r="L969" t="str">
        <f>VLOOKUP($C969,yama_TTX!$B:$J,8,0)</f>
        <v>75 Гц</v>
      </c>
      <c r="M969">
        <f>VLOOKUP($C969,yama_TTX!$B:$J,9,0)</f>
        <v>0</v>
      </c>
    </row>
    <row r="970" spans="1:13" x14ac:dyDescent="0.35">
      <c r="A970" s="6" t="s">
        <v>19</v>
      </c>
      <c r="B970" s="6" t="s">
        <v>5229</v>
      </c>
      <c r="C970" s="6" t="s">
        <v>377</v>
      </c>
      <c r="D970" s="7">
        <v>10980</v>
      </c>
      <c r="F970" t="str">
        <f>VLOOKUP($C970,yama_TTX!$B:$J,2,0)</f>
        <v>23.6"</v>
      </c>
      <c r="G970" t="str">
        <f>VLOOKUP($C970,yama_TTX!$B:$J,3,0)</f>
        <v>1920x1080 (16:9)</v>
      </c>
      <c r="H970">
        <f>VLOOKUP($C970,yama_TTX!$B:$J,4,0)</f>
        <v>0</v>
      </c>
      <c r="I970" t="str">
        <f>VLOOKUP($C970,yama_TTX!$B:$J,5,0)</f>
        <v>250 кд/м²</v>
      </c>
      <c r="J970" t="str">
        <f>VLOOKUP($C970,yama_TTX!$B:$J,6,0)</f>
        <v>3000:1</v>
      </c>
      <c r="K970" t="str">
        <f>VLOOKUP($C970,yama_TTX!$B:$J,7,0)</f>
        <v>4 мс</v>
      </c>
      <c r="L970" t="str">
        <f>VLOOKUP($C970,yama_TTX!$B:$J,8,0)</f>
        <v>76 Гц</v>
      </c>
      <c r="M970">
        <f>VLOOKUP($C970,yama_TTX!$B:$J,9,0)</f>
        <v>0</v>
      </c>
    </row>
    <row r="971" spans="1:13" x14ac:dyDescent="0.35">
      <c r="A971" s="6" t="s">
        <v>19</v>
      </c>
      <c r="B971" s="6" t="s">
        <v>5450</v>
      </c>
      <c r="C971" s="6" t="s">
        <v>681</v>
      </c>
      <c r="D971" s="7">
        <v>30411</v>
      </c>
      <c r="F971">
        <f>VLOOKUP($C971,yama_TTX!$B:$J,2,0)</f>
        <v>0</v>
      </c>
      <c r="G971" t="str">
        <f>VLOOKUP($C971,yama_TTX!$B:$J,3,0)</f>
        <v>2560x1440 (16:9)</v>
      </c>
      <c r="H971">
        <f>VLOOKUP($C971,yama_TTX!$B:$J,4,0)</f>
        <v>0</v>
      </c>
      <c r="I971" t="str">
        <f>VLOOKUP($C971,yama_TTX!$B:$J,5,0)</f>
        <v>350 кд/м²</v>
      </c>
      <c r="J971" t="str">
        <f>VLOOKUP($C971,yama_TTX!$B:$J,6,0)</f>
        <v>1000:1</v>
      </c>
      <c r="K971" t="str">
        <f>VLOOKUP($C971,yama_TTX!$B:$J,7,0)</f>
        <v>5 мс</v>
      </c>
      <c r="L971" t="str">
        <f>VLOOKUP($C971,yama_TTX!$B:$J,8,0)</f>
        <v>76 Гц</v>
      </c>
      <c r="M971">
        <f>VLOOKUP($C971,yama_TTX!$B:$J,9,0)</f>
        <v>0</v>
      </c>
    </row>
    <row r="972" spans="1:13" x14ac:dyDescent="0.35">
      <c r="A972" s="6" t="s">
        <v>19</v>
      </c>
      <c r="B972" s="6" t="s">
        <v>5892</v>
      </c>
      <c r="C972" s="6" t="s">
        <v>15836</v>
      </c>
      <c r="D972" s="7">
        <v>15499</v>
      </c>
      <c r="F972" t="e">
        <f>VLOOKUP($C972,yama_TTX!$B:$J,2,0)</f>
        <v>#N/A</v>
      </c>
      <c r="G972" t="e">
        <f>VLOOKUP($C972,yama_TTX!$B:$J,3,0)</f>
        <v>#N/A</v>
      </c>
      <c r="H972" t="e">
        <f>VLOOKUP($C972,yama_TTX!$B:$J,4,0)</f>
        <v>#N/A</v>
      </c>
      <c r="I972" t="e">
        <f>VLOOKUP($C972,yama_TTX!$B:$J,5,0)</f>
        <v>#N/A</v>
      </c>
      <c r="J972" t="e">
        <f>VLOOKUP($C972,yama_TTX!$B:$J,6,0)</f>
        <v>#N/A</v>
      </c>
      <c r="K972" t="e">
        <f>VLOOKUP($C972,yama_TTX!$B:$J,7,0)</f>
        <v>#N/A</v>
      </c>
      <c r="L972" t="e">
        <f>VLOOKUP($C972,yama_TTX!$B:$J,8,0)</f>
        <v>#N/A</v>
      </c>
      <c r="M972" t="e">
        <f>VLOOKUP($C972,yama_TTX!$B:$J,9,0)</f>
        <v>#N/A</v>
      </c>
    </row>
    <row r="973" spans="1:13" x14ac:dyDescent="0.35">
      <c r="A973" s="6" t="s">
        <v>19</v>
      </c>
      <c r="B973" s="6" t="s">
        <v>5180</v>
      </c>
      <c r="C973" s="6" t="s">
        <v>1064</v>
      </c>
      <c r="D973" s="7">
        <v>14195</v>
      </c>
      <c r="F973">
        <f>VLOOKUP($C973,yama_TTX!$B:$J,2,0)</f>
        <v>0</v>
      </c>
      <c r="G973" t="str">
        <f>VLOOKUP($C973,yama_TTX!$B:$J,3,0)</f>
        <v>1920x1080 (16:9)</v>
      </c>
      <c r="H973">
        <f>VLOOKUP($C973,yama_TTX!$B:$J,4,0)</f>
        <v>0</v>
      </c>
      <c r="I973" t="str">
        <f>VLOOKUP($C973,yama_TTX!$B:$J,5,0)</f>
        <v>250 кд/м²</v>
      </c>
      <c r="J973" t="str">
        <f>VLOOKUP($C973,yama_TTX!$B:$J,6,0)</f>
        <v>3000:1</v>
      </c>
      <c r="K973" t="str">
        <f>VLOOKUP($C973,yama_TTX!$B:$J,7,0)</f>
        <v>4 мс</v>
      </c>
      <c r="L973" t="str">
        <f>VLOOKUP($C973,yama_TTX!$B:$J,8,0)</f>
        <v>76 Гц</v>
      </c>
      <c r="M973">
        <f>VLOOKUP($C973,yama_TTX!$B:$J,9,0)</f>
        <v>0</v>
      </c>
    </row>
    <row r="974" spans="1:13" x14ac:dyDescent="0.35">
      <c r="A974" s="6" t="s">
        <v>19</v>
      </c>
      <c r="B974" s="6" t="s">
        <v>5180</v>
      </c>
      <c r="C974" s="6" t="s">
        <v>308</v>
      </c>
      <c r="D974" s="7">
        <v>12624.833333333334</v>
      </c>
      <c r="F974">
        <f>VLOOKUP($C974,yama_TTX!$B:$J,2,0)</f>
        <v>0</v>
      </c>
      <c r="G974" t="str">
        <f>VLOOKUP($C974,yama_TTX!$B:$J,3,0)</f>
        <v>1920x1080 (16:9)</v>
      </c>
      <c r="H974">
        <f>VLOOKUP($C974,yama_TTX!$B:$J,4,0)</f>
        <v>0</v>
      </c>
      <c r="I974" t="str">
        <f>VLOOKUP($C974,yama_TTX!$B:$J,5,0)</f>
        <v>250 кд/м²</v>
      </c>
      <c r="J974" t="str">
        <f>VLOOKUP($C974,yama_TTX!$B:$J,6,0)</f>
        <v>3000:1</v>
      </c>
      <c r="K974" t="str">
        <f>VLOOKUP($C974,yama_TTX!$B:$J,7,0)</f>
        <v>4 мс</v>
      </c>
      <c r="L974" t="str">
        <f>VLOOKUP($C974,yama_TTX!$B:$J,8,0)</f>
        <v>76 Гц</v>
      </c>
      <c r="M974">
        <f>VLOOKUP($C974,yama_TTX!$B:$J,9,0)</f>
        <v>0</v>
      </c>
    </row>
    <row r="975" spans="1:13" x14ac:dyDescent="0.35">
      <c r="A975" s="6" t="s">
        <v>19</v>
      </c>
      <c r="B975" s="6" t="s">
        <v>5231</v>
      </c>
      <c r="C975" s="6" t="s">
        <v>383</v>
      </c>
      <c r="D975" s="7">
        <v>13078</v>
      </c>
      <c r="F975">
        <f>VLOOKUP($C975,yama_TTX!$B:$J,2,0)</f>
        <v>0</v>
      </c>
      <c r="G975" t="str">
        <f>VLOOKUP($C975,yama_TTX!$B:$J,3,0)</f>
        <v>1920x1080@75 Гц (16:9)</v>
      </c>
      <c r="H975">
        <f>VLOOKUP($C975,yama_TTX!$B:$J,4,0)</f>
        <v>0</v>
      </c>
      <c r="I975" t="str">
        <f>VLOOKUP($C975,yama_TTX!$B:$J,5,0)</f>
        <v>300 кд/м²</v>
      </c>
      <c r="J975" t="str">
        <f>VLOOKUP($C975,yama_TTX!$B:$J,6,0)</f>
        <v>1000:1</v>
      </c>
      <c r="K975">
        <f>VLOOKUP($C975,yama_TTX!$B:$J,7,0)</f>
        <v>0</v>
      </c>
      <c r="L975" t="str">
        <f>VLOOKUP($C975,yama_TTX!$B:$J,8,0)</f>
        <v>76 Гц</v>
      </c>
      <c r="M975">
        <f>VLOOKUP($C975,yama_TTX!$B:$J,9,0)</f>
        <v>0</v>
      </c>
    </row>
    <row r="976" spans="1:13" x14ac:dyDescent="0.35">
      <c r="A976" s="6" t="s">
        <v>19</v>
      </c>
      <c r="B976" s="6" t="s">
        <v>5677</v>
      </c>
      <c r="C976" s="6" t="s">
        <v>988</v>
      </c>
      <c r="D976" s="7">
        <v>28910</v>
      </c>
      <c r="F976">
        <f>VLOOKUP($C976,yama_TTX!$B:$J,2,0)</f>
        <v>0</v>
      </c>
      <c r="G976" t="str">
        <f>VLOOKUP($C976,yama_TTX!$B:$J,3,0)</f>
        <v>2560x1440 (16:9)</v>
      </c>
      <c r="H976">
        <f>VLOOKUP($C976,yama_TTX!$B:$J,4,0)</f>
        <v>0</v>
      </c>
      <c r="I976" t="str">
        <f>VLOOKUP($C976,yama_TTX!$B:$J,5,0)</f>
        <v>350 кд/м²</v>
      </c>
      <c r="J976" t="str">
        <f>VLOOKUP($C976,yama_TTX!$B:$J,6,0)</f>
        <v>1000:1</v>
      </c>
      <c r="K976" t="str">
        <f>VLOOKUP($C976,yama_TTX!$B:$J,7,0)</f>
        <v>5 мс</v>
      </c>
      <c r="L976" t="str">
        <f>VLOOKUP($C976,yama_TTX!$B:$J,8,0)</f>
        <v>76 Гц</v>
      </c>
      <c r="M976">
        <f>VLOOKUP($C976,yama_TTX!$B:$J,9,0)</f>
        <v>0</v>
      </c>
    </row>
    <row r="977" spans="1:13" x14ac:dyDescent="0.35">
      <c r="A977" s="6" t="s">
        <v>19</v>
      </c>
      <c r="B977" s="6" t="s">
        <v>5523</v>
      </c>
      <c r="C977" s="6" t="s">
        <v>774</v>
      </c>
      <c r="D977" s="7">
        <v>30580</v>
      </c>
      <c r="F977">
        <f>VLOOKUP($C977,yama_TTX!$B:$J,2,0)</f>
        <v>0</v>
      </c>
      <c r="G977" t="str">
        <f>VLOOKUP($C977,yama_TTX!$B:$J,3,0)</f>
        <v>2560x1440 (16:9)</v>
      </c>
      <c r="H977">
        <f>VLOOKUP($C977,yama_TTX!$B:$J,4,0)</f>
        <v>0</v>
      </c>
      <c r="I977" t="str">
        <f>VLOOKUP($C977,yama_TTX!$B:$J,5,0)</f>
        <v>350 кд/м²</v>
      </c>
      <c r="J977" t="str">
        <f>VLOOKUP($C977,yama_TTX!$B:$J,6,0)</f>
        <v>1000:1</v>
      </c>
      <c r="K977" t="str">
        <f>VLOOKUP($C977,yama_TTX!$B:$J,7,0)</f>
        <v>5 мс</v>
      </c>
      <c r="L977" t="str">
        <f>VLOOKUP($C977,yama_TTX!$B:$J,8,0)</f>
        <v>76 Гц</v>
      </c>
      <c r="M977">
        <f>VLOOKUP($C977,yama_TTX!$B:$J,9,0)</f>
        <v>0</v>
      </c>
    </row>
    <row r="978" spans="1:13" x14ac:dyDescent="0.35">
      <c r="A978" s="6" t="s">
        <v>19</v>
      </c>
      <c r="B978" s="6" t="s">
        <v>5699</v>
      </c>
      <c r="C978" s="6" t="s">
        <v>1016</v>
      </c>
      <c r="D978" s="7">
        <v>39142</v>
      </c>
      <c r="F978">
        <f>VLOOKUP($C978,yama_TTX!$B:$J,2,0)</f>
        <v>0</v>
      </c>
      <c r="G978" t="str">
        <f>VLOOKUP($C978,yama_TTX!$B:$J,3,0)</f>
        <v>2560x1440 (16:9)</v>
      </c>
      <c r="H978">
        <f>VLOOKUP($C978,yama_TTX!$B:$J,4,0)</f>
        <v>0</v>
      </c>
      <c r="I978" t="str">
        <f>VLOOKUP($C978,yama_TTX!$B:$J,5,0)</f>
        <v>350 кд/м²</v>
      </c>
      <c r="J978" t="str">
        <f>VLOOKUP($C978,yama_TTX!$B:$J,6,0)</f>
        <v>1000:1</v>
      </c>
      <c r="K978" t="str">
        <f>VLOOKUP($C978,yama_TTX!$B:$J,7,0)</f>
        <v>5 мс</v>
      </c>
      <c r="L978" t="str">
        <f>VLOOKUP($C978,yama_TTX!$B:$J,8,0)</f>
        <v>76 Гц</v>
      </c>
      <c r="M978">
        <f>VLOOKUP($C978,yama_TTX!$B:$J,9,0)</f>
        <v>0</v>
      </c>
    </row>
    <row r="979" spans="1:13" x14ac:dyDescent="0.35">
      <c r="A979" s="6" t="s">
        <v>19</v>
      </c>
      <c r="B979" s="6" t="s">
        <v>5517</v>
      </c>
      <c r="C979" s="6" t="s">
        <v>766</v>
      </c>
      <c r="D979" s="7">
        <v>15340</v>
      </c>
      <c r="F979">
        <f>VLOOKUP($C979,yama_TTX!$B:$J,2,0)</f>
        <v>0</v>
      </c>
      <c r="G979" t="str">
        <f>VLOOKUP($C979,yama_TTX!$B:$J,3,0)</f>
        <v>1920x1080 (16:9)</v>
      </c>
      <c r="H979">
        <f>VLOOKUP($C979,yama_TTX!$B:$J,4,0)</f>
        <v>0</v>
      </c>
      <c r="I979" t="str">
        <f>VLOOKUP($C979,yama_TTX!$B:$J,5,0)</f>
        <v>250 кд/м²</v>
      </c>
      <c r="J979" t="str">
        <f>VLOOKUP($C979,yama_TTX!$B:$J,6,0)</f>
        <v>3000:1</v>
      </c>
      <c r="K979" t="str">
        <f>VLOOKUP($C979,yama_TTX!$B:$J,7,0)</f>
        <v>4 мс</v>
      </c>
      <c r="L979" t="str">
        <f>VLOOKUP($C979,yama_TTX!$B:$J,8,0)</f>
        <v>76 Гц</v>
      </c>
      <c r="M979">
        <f>VLOOKUP($C979,yama_TTX!$B:$J,9,0)</f>
        <v>0</v>
      </c>
    </row>
    <row r="980" spans="1:13" x14ac:dyDescent="0.35">
      <c r="A980" s="6" t="s">
        <v>19</v>
      </c>
      <c r="B980" s="6" t="s">
        <v>5146</v>
      </c>
      <c r="C980" s="6" t="s">
        <v>259</v>
      </c>
      <c r="D980" s="7">
        <v>13779</v>
      </c>
      <c r="F980">
        <f>VLOOKUP($C980,yama_TTX!$B:$J,2,0)</f>
        <v>0</v>
      </c>
      <c r="G980" t="str">
        <f>VLOOKUP($C980,yama_TTX!$B:$J,3,0)</f>
        <v>1920x1080@75 Гц (16:9)</v>
      </c>
      <c r="H980">
        <f>VLOOKUP($C980,yama_TTX!$B:$J,4,0)</f>
        <v>0</v>
      </c>
      <c r="I980" t="str">
        <f>VLOOKUP($C980,yama_TTX!$B:$J,5,0)</f>
        <v>300 кд/м²</v>
      </c>
      <c r="J980" t="str">
        <f>VLOOKUP($C980,yama_TTX!$B:$J,6,0)</f>
        <v>1000:1</v>
      </c>
      <c r="K980">
        <f>VLOOKUP($C980,yama_TTX!$B:$J,7,0)</f>
        <v>0</v>
      </c>
      <c r="L980" t="str">
        <f>VLOOKUP($C980,yama_TTX!$B:$J,8,0)</f>
        <v>76 Гц</v>
      </c>
      <c r="M980">
        <f>VLOOKUP($C980,yama_TTX!$B:$J,9,0)</f>
        <v>0</v>
      </c>
    </row>
    <row r="981" spans="1:13" x14ac:dyDescent="0.35">
      <c r="A981" s="6" t="s">
        <v>19</v>
      </c>
      <c r="B981" s="6" t="s">
        <v>5322</v>
      </c>
      <c r="C981" s="6" t="s">
        <v>496</v>
      </c>
      <c r="D981" s="7">
        <v>35590</v>
      </c>
      <c r="F981">
        <f>VLOOKUP($C981,yama_TTX!$B:$J,2,0)</f>
        <v>0</v>
      </c>
      <c r="G981" t="str">
        <f>VLOOKUP($C981,yama_TTX!$B:$J,3,0)</f>
        <v>3840x2160 (16:9)</v>
      </c>
      <c r="H981">
        <f>VLOOKUP($C981,yama_TTX!$B:$J,4,0)</f>
        <v>0</v>
      </c>
      <c r="I981" t="str">
        <f>VLOOKUP($C981,yama_TTX!$B:$J,5,0)</f>
        <v>350 кд/м²</v>
      </c>
      <c r="J981" t="str">
        <f>VLOOKUP($C981,yama_TTX!$B:$J,6,0)</f>
        <v>1300:1</v>
      </c>
      <c r="K981" t="str">
        <f>VLOOKUP($C981,yama_TTX!$B:$J,7,0)</f>
        <v>5 мс</v>
      </c>
      <c r="L981" t="str">
        <f>VLOOKUP($C981,yama_TTX!$B:$J,8,0)</f>
        <v>76 Гц</v>
      </c>
      <c r="M981">
        <f>VLOOKUP($C981,yama_TTX!$B:$J,9,0)</f>
        <v>0</v>
      </c>
    </row>
    <row r="982" spans="1:13" x14ac:dyDescent="0.35">
      <c r="A982" s="6" t="s">
        <v>19</v>
      </c>
      <c r="B982" s="6" t="s">
        <v>5879</v>
      </c>
      <c r="C982" s="6" t="s">
        <v>15836</v>
      </c>
      <c r="D982" s="7">
        <v>10999</v>
      </c>
      <c r="F982" t="e">
        <f>VLOOKUP($C982,yama_TTX!$B:$J,2,0)</f>
        <v>#N/A</v>
      </c>
      <c r="G982" t="e">
        <f>VLOOKUP($C982,yama_TTX!$B:$J,3,0)</f>
        <v>#N/A</v>
      </c>
      <c r="H982" t="e">
        <f>VLOOKUP($C982,yama_TTX!$B:$J,4,0)</f>
        <v>#N/A</v>
      </c>
      <c r="I982" t="e">
        <f>VLOOKUP($C982,yama_TTX!$B:$J,5,0)</f>
        <v>#N/A</v>
      </c>
      <c r="J982" t="e">
        <f>VLOOKUP($C982,yama_TTX!$B:$J,6,0)</f>
        <v>#N/A</v>
      </c>
      <c r="K982" t="e">
        <f>VLOOKUP($C982,yama_TTX!$B:$J,7,0)</f>
        <v>#N/A</v>
      </c>
      <c r="L982" t="e">
        <f>VLOOKUP($C982,yama_TTX!$B:$J,8,0)</f>
        <v>#N/A</v>
      </c>
      <c r="M982" t="e">
        <f>VLOOKUP($C982,yama_TTX!$B:$J,9,0)</f>
        <v>#N/A</v>
      </c>
    </row>
    <row r="983" spans="1:13" x14ac:dyDescent="0.35">
      <c r="A983" s="6" t="s">
        <v>19</v>
      </c>
      <c r="B983" s="6" t="s">
        <v>5303</v>
      </c>
      <c r="C983" s="6" t="s">
        <v>471</v>
      </c>
      <c r="D983" s="7">
        <v>10590</v>
      </c>
      <c r="F983">
        <f>VLOOKUP($C983,yama_TTX!$B:$J,2,0)</f>
        <v>0</v>
      </c>
      <c r="G983" t="str">
        <f>VLOOKUP($C983,yama_TTX!$B:$J,3,0)</f>
        <v>1920x1080 (16:9)</v>
      </c>
      <c r="H983">
        <f>VLOOKUP($C983,yama_TTX!$B:$J,4,0)</f>
        <v>0</v>
      </c>
      <c r="I983" t="str">
        <f>VLOOKUP($C983,yama_TTX!$B:$J,5,0)</f>
        <v>300 кд/м²</v>
      </c>
      <c r="J983" t="str">
        <f>VLOOKUP($C983,yama_TTX!$B:$J,6,0)</f>
        <v>1000:1</v>
      </c>
      <c r="K983" t="str">
        <f>VLOOKUP($C983,yama_TTX!$B:$J,7,0)</f>
        <v>5 мс</v>
      </c>
      <c r="L983" t="str">
        <f>VLOOKUP($C983,yama_TTX!$B:$J,8,0)</f>
        <v>75 Гц</v>
      </c>
      <c r="M983">
        <f>VLOOKUP($C983,yama_TTX!$B:$J,9,0)</f>
        <v>0</v>
      </c>
    </row>
    <row r="984" spans="1:13" x14ac:dyDescent="0.35">
      <c r="A984" s="6" t="s">
        <v>19</v>
      </c>
      <c r="B984" s="6" t="s">
        <v>5456</v>
      </c>
      <c r="C984" s="6" t="s">
        <v>687</v>
      </c>
      <c r="D984" s="7">
        <v>11395</v>
      </c>
      <c r="F984">
        <f>VLOOKUP($C984,yama_TTX!$B:$J,2,0)</f>
        <v>0</v>
      </c>
      <c r="G984" t="str">
        <f>VLOOKUP($C984,yama_TTX!$B:$J,3,0)</f>
        <v>1920x1080 (16:9)</v>
      </c>
      <c r="H984">
        <f>VLOOKUP($C984,yama_TTX!$B:$J,4,0)</f>
        <v>0</v>
      </c>
      <c r="I984" t="str">
        <f>VLOOKUP($C984,yama_TTX!$B:$J,5,0)</f>
        <v>300 кд/м²</v>
      </c>
      <c r="J984" t="str">
        <f>VLOOKUP($C984,yama_TTX!$B:$J,6,0)</f>
        <v>1000:1</v>
      </c>
      <c r="K984" t="str">
        <f>VLOOKUP($C984,yama_TTX!$B:$J,7,0)</f>
        <v>5 мс</v>
      </c>
      <c r="L984" t="str">
        <f>VLOOKUP($C984,yama_TTX!$B:$J,8,0)</f>
        <v>75 Гц</v>
      </c>
      <c r="M984">
        <f>VLOOKUP($C984,yama_TTX!$B:$J,9,0)</f>
        <v>0</v>
      </c>
    </row>
    <row r="985" spans="1:13" x14ac:dyDescent="0.35">
      <c r="A985" s="6" t="s">
        <v>19</v>
      </c>
      <c r="B985" s="6" t="s">
        <v>5384</v>
      </c>
      <c r="C985" s="6" t="s">
        <v>594</v>
      </c>
      <c r="D985" s="7">
        <v>9990</v>
      </c>
      <c r="F985">
        <f>VLOOKUP($C985,yama_TTX!$B:$J,2,0)</f>
        <v>0</v>
      </c>
      <c r="G985" t="str">
        <f>VLOOKUP($C985,yama_TTX!$B:$J,3,0)</f>
        <v>1920x1080 (16:9)</v>
      </c>
      <c r="H985">
        <f>VLOOKUP($C985,yama_TTX!$B:$J,4,0)</f>
        <v>0</v>
      </c>
      <c r="I985" t="str">
        <f>VLOOKUP($C985,yama_TTX!$B:$J,5,0)</f>
        <v>300 кд/м²</v>
      </c>
      <c r="J985" t="str">
        <f>VLOOKUP($C985,yama_TTX!$B:$J,6,0)</f>
        <v>1000:1</v>
      </c>
      <c r="K985" t="str">
        <f>VLOOKUP($C985,yama_TTX!$B:$J,7,0)</f>
        <v>5 мс</v>
      </c>
      <c r="L985" t="str">
        <f>VLOOKUP($C985,yama_TTX!$B:$J,8,0)</f>
        <v>75 Гц</v>
      </c>
      <c r="M985">
        <f>VLOOKUP($C985,yama_TTX!$B:$J,9,0)</f>
        <v>0</v>
      </c>
    </row>
    <row r="986" spans="1:13" x14ac:dyDescent="0.35">
      <c r="A986" s="6" t="s">
        <v>19</v>
      </c>
      <c r="B986" s="6" t="s">
        <v>4056</v>
      </c>
      <c r="C986" s="6" t="s">
        <v>515</v>
      </c>
      <c r="D986" s="7">
        <v>11627.2</v>
      </c>
      <c r="F986">
        <f>VLOOKUP($C986,yama_TTX!$B:$J,2,0)</f>
        <v>0</v>
      </c>
      <c r="G986" t="str">
        <f>VLOOKUP($C986,yama_TTX!$B:$J,3,0)</f>
        <v>1920x1080 (16:9)</v>
      </c>
      <c r="H986">
        <f>VLOOKUP($C986,yama_TTX!$B:$J,4,0)</f>
        <v>0</v>
      </c>
      <c r="I986" t="str">
        <f>VLOOKUP($C986,yama_TTX!$B:$J,5,0)</f>
        <v>250 кд/м²</v>
      </c>
      <c r="J986" t="str">
        <f>VLOOKUP($C986,yama_TTX!$B:$J,6,0)</f>
        <v>1000:1</v>
      </c>
      <c r="K986" t="str">
        <f>VLOOKUP($C986,yama_TTX!$B:$J,7,0)</f>
        <v>4 мс</v>
      </c>
      <c r="L986" t="str">
        <f>VLOOKUP($C986,yama_TTX!$B:$J,8,0)</f>
        <v>76 Гц</v>
      </c>
      <c r="M986">
        <f>VLOOKUP($C986,yama_TTX!$B:$J,9,0)</f>
        <v>0</v>
      </c>
    </row>
    <row r="987" spans="1:13" x14ac:dyDescent="0.35">
      <c r="A987" s="6" t="s">
        <v>19</v>
      </c>
      <c r="B987" s="6" t="s">
        <v>5245</v>
      </c>
      <c r="C987" s="6" t="s">
        <v>400</v>
      </c>
      <c r="D987" s="7">
        <v>11472.25</v>
      </c>
      <c r="F987">
        <f>VLOOKUP($C987,yama_TTX!$B:$J,2,0)</f>
        <v>0</v>
      </c>
      <c r="G987" t="str">
        <f>VLOOKUP($C987,yama_TTX!$B:$J,3,0)</f>
        <v>1920x1080 (16:9)</v>
      </c>
      <c r="H987">
        <f>VLOOKUP($C987,yama_TTX!$B:$J,4,0)</f>
        <v>0</v>
      </c>
      <c r="I987" t="str">
        <f>VLOOKUP($C987,yama_TTX!$B:$J,5,0)</f>
        <v>250 кд/м²</v>
      </c>
      <c r="J987" t="str">
        <f>VLOOKUP($C987,yama_TTX!$B:$J,6,0)</f>
        <v>1000:1</v>
      </c>
      <c r="K987" t="str">
        <f>VLOOKUP($C987,yama_TTX!$B:$J,7,0)</f>
        <v>5 мс</v>
      </c>
      <c r="L987" t="str">
        <f>VLOOKUP($C987,yama_TTX!$B:$J,8,0)</f>
        <v>76 Гц</v>
      </c>
      <c r="M987">
        <f>VLOOKUP($C987,yama_TTX!$B:$J,9,0)</f>
        <v>0</v>
      </c>
    </row>
    <row r="988" spans="1:13" x14ac:dyDescent="0.35">
      <c r="A988" s="6" t="s">
        <v>19</v>
      </c>
      <c r="B988" s="6" t="s">
        <v>4040</v>
      </c>
      <c r="C988" s="6" t="s">
        <v>275</v>
      </c>
      <c r="D988" s="7">
        <v>12294</v>
      </c>
      <c r="F988">
        <f>VLOOKUP($C988,yama_TTX!$B:$J,2,0)</f>
        <v>0</v>
      </c>
      <c r="G988" t="str">
        <f>VLOOKUP($C988,yama_TTX!$B:$J,3,0)</f>
        <v>1920x1080 (16:9)</v>
      </c>
      <c r="H988">
        <f>VLOOKUP($C988,yama_TTX!$B:$J,4,0)</f>
        <v>0</v>
      </c>
      <c r="I988" t="str">
        <f>VLOOKUP($C988,yama_TTX!$B:$J,5,0)</f>
        <v>250 кд/м²</v>
      </c>
      <c r="J988" t="str">
        <f>VLOOKUP($C988,yama_TTX!$B:$J,6,0)</f>
        <v>1000:1</v>
      </c>
      <c r="K988" t="str">
        <f>VLOOKUP($C988,yama_TTX!$B:$J,7,0)</f>
        <v>5 мс</v>
      </c>
      <c r="L988" t="str">
        <f>VLOOKUP($C988,yama_TTX!$B:$J,8,0)</f>
        <v>76 Гц</v>
      </c>
      <c r="M988">
        <f>VLOOKUP($C988,yama_TTX!$B:$J,9,0)</f>
        <v>0</v>
      </c>
    </row>
    <row r="989" spans="1:13" x14ac:dyDescent="0.35">
      <c r="A989" s="6" t="s">
        <v>19</v>
      </c>
      <c r="B989" s="6" t="s">
        <v>5236</v>
      </c>
      <c r="C989" s="6" t="s">
        <v>389</v>
      </c>
      <c r="D989" s="7">
        <v>10470</v>
      </c>
      <c r="F989">
        <f>VLOOKUP($C989,yama_TTX!$B:$J,2,0)</f>
        <v>0</v>
      </c>
      <c r="G989" t="str">
        <f>VLOOKUP($C989,yama_TTX!$B:$J,3,0)</f>
        <v>1920x1080 (16:9)</v>
      </c>
      <c r="H989">
        <f>VLOOKUP($C989,yama_TTX!$B:$J,4,0)</f>
        <v>0</v>
      </c>
      <c r="I989" t="str">
        <f>VLOOKUP($C989,yama_TTX!$B:$J,5,0)</f>
        <v>250 кд/м²</v>
      </c>
      <c r="J989" t="str">
        <f>VLOOKUP($C989,yama_TTX!$B:$J,6,0)</f>
        <v>1000:1</v>
      </c>
      <c r="K989" t="str">
        <f>VLOOKUP($C989,yama_TTX!$B:$J,7,0)</f>
        <v>5 мс</v>
      </c>
      <c r="L989" t="str">
        <f>VLOOKUP($C989,yama_TTX!$B:$J,8,0)</f>
        <v>76 Гц</v>
      </c>
      <c r="M989">
        <f>VLOOKUP($C989,yama_TTX!$B:$J,9,0)</f>
        <v>0</v>
      </c>
    </row>
    <row r="990" spans="1:13" x14ac:dyDescent="0.35">
      <c r="A990" s="6" t="s">
        <v>19</v>
      </c>
      <c r="B990" s="6" t="s">
        <v>5758</v>
      </c>
      <c r="C990" s="6" t="s">
        <v>1104</v>
      </c>
      <c r="D990" s="7">
        <v>12490</v>
      </c>
      <c r="F990">
        <f>VLOOKUP($C990,yama_TTX!$B:$J,2,0)</f>
        <v>0</v>
      </c>
      <c r="G990" t="str">
        <f>VLOOKUP($C990,yama_TTX!$B:$J,3,0)</f>
        <v>1920x1080 (16:9)</v>
      </c>
      <c r="H990" t="str">
        <f>VLOOKUP($C990,yama_TTX!$B:$J,4,0)</f>
        <v>AH-IPS</v>
      </c>
      <c r="I990" t="str">
        <f>VLOOKUP($C990,yama_TTX!$B:$J,5,0)</f>
        <v>250 кд/м²</v>
      </c>
      <c r="J990" t="str">
        <f>VLOOKUP($C990,yama_TTX!$B:$J,6,0)</f>
        <v>1000:1</v>
      </c>
      <c r="K990" t="str">
        <f>VLOOKUP($C990,yama_TTX!$B:$J,7,0)</f>
        <v>14 мс</v>
      </c>
      <c r="L990" t="str">
        <f>VLOOKUP($C990,yama_TTX!$B:$J,8,0)</f>
        <v>75 Гц</v>
      </c>
      <c r="M990">
        <f>VLOOKUP($C990,yama_TTX!$B:$J,9,0)</f>
        <v>0</v>
      </c>
    </row>
    <row r="991" spans="1:13" x14ac:dyDescent="0.35">
      <c r="A991" s="6" t="s">
        <v>19</v>
      </c>
      <c r="B991" s="6" t="s">
        <v>5208</v>
      </c>
      <c r="C991" s="6" t="s">
        <v>342</v>
      </c>
      <c r="D991" s="7">
        <v>28788.5</v>
      </c>
      <c r="F991">
        <f>VLOOKUP($C991,yama_TTX!$B:$J,2,0)</f>
        <v>0</v>
      </c>
      <c r="G991" t="str">
        <f>VLOOKUP($C991,yama_TTX!$B:$J,3,0)</f>
        <v>2560x1440@75 Гц (16:9)</v>
      </c>
      <c r="H991">
        <f>VLOOKUP($C991,yama_TTX!$B:$J,4,0)</f>
        <v>0</v>
      </c>
      <c r="I991" t="str">
        <f>VLOOKUP($C991,yama_TTX!$B:$J,5,0)</f>
        <v>350 кд/м²</v>
      </c>
      <c r="J991" t="str">
        <f>VLOOKUP($C991,yama_TTX!$B:$J,6,0)</f>
        <v>1000:1</v>
      </c>
      <c r="K991" t="str">
        <f>VLOOKUP($C991,yama_TTX!$B:$J,7,0)</f>
        <v>4 мс</v>
      </c>
      <c r="L991" t="str">
        <f>VLOOKUP($C991,yama_TTX!$B:$J,8,0)</f>
        <v>75 Гц</v>
      </c>
      <c r="M991">
        <f>VLOOKUP($C991,yama_TTX!$B:$J,9,0)</f>
        <v>0</v>
      </c>
    </row>
    <row r="992" spans="1:13" x14ac:dyDescent="0.35">
      <c r="A992" s="6" t="s">
        <v>19</v>
      </c>
      <c r="B992" s="6" t="s">
        <v>5468</v>
      </c>
      <c r="C992" s="6" t="s">
        <v>702</v>
      </c>
      <c r="D992" s="7">
        <v>14007</v>
      </c>
      <c r="F992">
        <f>VLOOKUP($C992,yama_TTX!$B:$J,2,0)</f>
        <v>0</v>
      </c>
      <c r="G992" t="str">
        <f>VLOOKUP($C992,yama_TTX!$B:$J,3,0)</f>
        <v>1920x1080@60 Гц (16:9)</v>
      </c>
      <c r="H992">
        <f>VLOOKUP($C992,yama_TTX!$B:$J,4,0)</f>
        <v>0</v>
      </c>
      <c r="I992" t="str">
        <f>VLOOKUP($C992,yama_TTX!$B:$J,5,0)</f>
        <v>250 кд/м²</v>
      </c>
      <c r="J992" t="str">
        <f>VLOOKUP($C992,yama_TTX!$B:$J,6,0)</f>
        <v>1000:1</v>
      </c>
      <c r="K992" t="str">
        <f>VLOOKUP($C992,yama_TTX!$B:$J,7,0)</f>
        <v>5 мс</v>
      </c>
      <c r="L992" t="str">
        <f>VLOOKUP($C992,yama_TTX!$B:$J,8,0)</f>
        <v>76 Гц</v>
      </c>
      <c r="M992">
        <f>VLOOKUP($C992,yama_TTX!$B:$J,9,0)</f>
        <v>0</v>
      </c>
    </row>
    <row r="993" spans="1:13" x14ac:dyDescent="0.35">
      <c r="A993" s="6" t="s">
        <v>19</v>
      </c>
      <c r="B993" s="6" t="s">
        <v>5842</v>
      </c>
      <c r="C993" s="6" t="s">
        <v>15836</v>
      </c>
      <c r="D993" s="7">
        <v>25494.5</v>
      </c>
      <c r="F993" t="e">
        <f>VLOOKUP($C993,yama_TTX!$B:$J,2,0)</f>
        <v>#N/A</v>
      </c>
      <c r="G993" t="e">
        <f>VLOOKUP($C993,yama_TTX!$B:$J,3,0)</f>
        <v>#N/A</v>
      </c>
      <c r="H993" t="e">
        <f>VLOOKUP($C993,yama_TTX!$B:$J,4,0)</f>
        <v>#N/A</v>
      </c>
      <c r="I993" t="e">
        <f>VLOOKUP($C993,yama_TTX!$B:$J,5,0)</f>
        <v>#N/A</v>
      </c>
      <c r="J993" t="e">
        <f>VLOOKUP($C993,yama_TTX!$B:$J,6,0)</f>
        <v>#N/A</v>
      </c>
      <c r="K993" t="e">
        <f>VLOOKUP($C993,yama_TTX!$B:$J,7,0)</f>
        <v>#N/A</v>
      </c>
      <c r="L993" t="e">
        <f>VLOOKUP($C993,yama_TTX!$B:$J,8,0)</f>
        <v>#N/A</v>
      </c>
      <c r="M993" t="e">
        <f>VLOOKUP($C993,yama_TTX!$B:$J,9,0)</f>
        <v>#N/A</v>
      </c>
    </row>
    <row r="994" spans="1:13" x14ac:dyDescent="0.35">
      <c r="A994" s="6" t="s">
        <v>19</v>
      </c>
      <c r="B994" s="6" t="s">
        <v>5004</v>
      </c>
      <c r="C994" s="6" t="s">
        <v>69</v>
      </c>
      <c r="D994" s="7">
        <v>21101</v>
      </c>
      <c r="F994">
        <f>VLOOKUP($C994,yama_TTX!$B:$J,2,0)</f>
        <v>0</v>
      </c>
      <c r="G994" t="str">
        <f>VLOOKUP($C994,yama_TTX!$B:$J,3,0)</f>
        <v>3840x2160 (16:9)</v>
      </c>
      <c r="H994">
        <f>VLOOKUP($C994,yama_TTX!$B:$J,4,0)</f>
        <v>0</v>
      </c>
      <c r="I994" t="str">
        <f>VLOOKUP($C994,yama_TTX!$B:$J,5,0)</f>
        <v>350 кд/м²</v>
      </c>
      <c r="J994" t="str">
        <f>VLOOKUP($C994,yama_TTX!$B:$J,6,0)</f>
        <v>1000:1</v>
      </c>
      <c r="K994" t="str">
        <f>VLOOKUP($C994,yama_TTX!$B:$J,7,0)</f>
        <v>5 мс</v>
      </c>
      <c r="L994" t="str">
        <f>VLOOKUP($C994,yama_TTX!$B:$J,8,0)</f>
        <v>61 Гц</v>
      </c>
      <c r="M994">
        <f>VLOOKUP($C994,yama_TTX!$B:$J,9,0)</f>
        <v>0</v>
      </c>
    </row>
    <row r="995" spans="1:13" x14ac:dyDescent="0.35">
      <c r="A995" s="6" t="s">
        <v>19</v>
      </c>
      <c r="B995" s="6" t="s">
        <v>5356</v>
      </c>
      <c r="C995" s="6" t="s">
        <v>557</v>
      </c>
      <c r="D995" s="7">
        <v>12145</v>
      </c>
      <c r="F995">
        <f>VLOOKUP($C995,yama_TTX!$B:$J,2,0)</f>
        <v>0</v>
      </c>
      <c r="G995" t="str">
        <f>VLOOKUP($C995,yama_TTX!$B:$J,3,0)</f>
        <v>1920x1080 (16:9)</v>
      </c>
      <c r="H995">
        <f>VLOOKUP($C995,yama_TTX!$B:$J,4,0)</f>
        <v>0</v>
      </c>
      <c r="I995" t="str">
        <f>VLOOKUP($C995,yama_TTX!$B:$J,5,0)</f>
        <v>250 кд/м²</v>
      </c>
      <c r="J995" t="str">
        <f>VLOOKUP($C995,yama_TTX!$B:$J,6,0)</f>
        <v>1000:1</v>
      </c>
      <c r="K995" t="str">
        <f>VLOOKUP($C995,yama_TTX!$B:$J,7,0)</f>
        <v>5 мс</v>
      </c>
      <c r="L995" t="str">
        <f>VLOOKUP($C995,yama_TTX!$B:$J,8,0)</f>
        <v>75 Гц</v>
      </c>
      <c r="M995">
        <f>VLOOKUP($C995,yama_TTX!$B:$J,9,0)</f>
        <v>0</v>
      </c>
    </row>
    <row r="996" spans="1:13" x14ac:dyDescent="0.35">
      <c r="A996" s="6" t="s">
        <v>19</v>
      </c>
      <c r="B996" s="6" t="s">
        <v>5119</v>
      </c>
      <c r="C996" s="6" t="s">
        <v>220</v>
      </c>
      <c r="D996" s="7">
        <v>12918.333333333334</v>
      </c>
      <c r="F996">
        <f>VLOOKUP($C996,yama_TTX!$B:$J,2,0)</f>
        <v>0</v>
      </c>
      <c r="G996" t="str">
        <f>VLOOKUP($C996,yama_TTX!$B:$J,3,0)</f>
        <v>1920x1080 (16:9)</v>
      </c>
      <c r="H996">
        <f>VLOOKUP($C996,yama_TTX!$B:$J,4,0)</f>
        <v>0</v>
      </c>
      <c r="I996" t="str">
        <f>VLOOKUP($C996,yama_TTX!$B:$J,5,0)</f>
        <v>250 кд/м²</v>
      </c>
      <c r="J996" t="str">
        <f>VLOOKUP($C996,yama_TTX!$B:$J,6,0)</f>
        <v>1000:1</v>
      </c>
      <c r="K996" t="str">
        <f>VLOOKUP($C996,yama_TTX!$B:$J,7,0)</f>
        <v>5 мс</v>
      </c>
      <c r="L996" t="str">
        <f>VLOOKUP($C996,yama_TTX!$B:$J,8,0)</f>
        <v>75 Гц</v>
      </c>
      <c r="M996">
        <f>VLOOKUP($C996,yama_TTX!$B:$J,9,0)</f>
        <v>0</v>
      </c>
    </row>
    <row r="997" spans="1:13" x14ac:dyDescent="0.35">
      <c r="A997" s="6" t="s">
        <v>19</v>
      </c>
      <c r="B997" s="6" t="s">
        <v>5002</v>
      </c>
      <c r="C997" s="6" t="s">
        <v>66</v>
      </c>
      <c r="D997" s="7">
        <v>11696.333333333334</v>
      </c>
      <c r="F997">
        <f>VLOOKUP($C997,yama_TTX!$B:$J,2,0)</f>
        <v>0</v>
      </c>
      <c r="G997" t="str">
        <f>VLOOKUP($C997,yama_TTX!$B:$J,3,0)</f>
        <v>1920x1080 (16:9)</v>
      </c>
      <c r="H997">
        <f>VLOOKUP($C997,yama_TTX!$B:$J,4,0)</f>
        <v>0</v>
      </c>
      <c r="I997" t="str">
        <f>VLOOKUP($C997,yama_TTX!$B:$J,5,0)</f>
        <v>250 кд/м²</v>
      </c>
      <c r="J997" t="str">
        <f>VLOOKUP($C997,yama_TTX!$B:$J,6,0)</f>
        <v>1000:1</v>
      </c>
      <c r="K997" t="str">
        <f>VLOOKUP($C997,yama_TTX!$B:$J,7,0)</f>
        <v>5 мс</v>
      </c>
      <c r="L997" t="str">
        <f>VLOOKUP($C997,yama_TTX!$B:$J,8,0)</f>
        <v>75 Гц</v>
      </c>
      <c r="M997">
        <f>VLOOKUP($C997,yama_TTX!$B:$J,9,0)</f>
        <v>0</v>
      </c>
    </row>
    <row r="998" spans="1:13" x14ac:dyDescent="0.35">
      <c r="A998" s="6" t="s">
        <v>19</v>
      </c>
      <c r="B998" s="6" t="s">
        <v>5090</v>
      </c>
      <c r="C998" s="6" t="s">
        <v>182</v>
      </c>
      <c r="D998" s="7">
        <v>23811</v>
      </c>
      <c r="F998">
        <f>VLOOKUP($C998,yama_TTX!$B:$J,2,0)</f>
        <v>0</v>
      </c>
      <c r="G998" t="str">
        <f>VLOOKUP($C998,yama_TTX!$B:$J,3,0)</f>
        <v>3840x2160@60 Гц (16:9)</v>
      </c>
      <c r="H998">
        <f>VLOOKUP($C998,yama_TTX!$B:$J,4,0)</f>
        <v>0</v>
      </c>
      <c r="I998" t="str">
        <f>VLOOKUP($C998,yama_TTX!$B:$J,5,0)</f>
        <v>350 кд/м²</v>
      </c>
      <c r="J998" t="str">
        <f>VLOOKUP($C998,yama_TTX!$B:$J,6,0)</f>
        <v>1000:1</v>
      </c>
      <c r="K998" t="str">
        <f>VLOOKUP($C998,yama_TTX!$B:$J,7,0)</f>
        <v>4 мс</v>
      </c>
      <c r="L998" t="str">
        <f>VLOOKUP($C998,yama_TTX!$B:$J,8,0)</f>
        <v>60 Гц</v>
      </c>
      <c r="M998">
        <f>VLOOKUP($C998,yama_TTX!$B:$J,9,0)</f>
        <v>0</v>
      </c>
    </row>
    <row r="999" spans="1:13" x14ac:dyDescent="0.35">
      <c r="A999" s="6" t="s">
        <v>19</v>
      </c>
      <c r="B999" s="6" t="s">
        <v>5257</v>
      </c>
      <c r="C999" s="6" t="s">
        <v>415</v>
      </c>
      <c r="D999" s="7">
        <v>13315</v>
      </c>
      <c r="F999">
        <f>VLOOKUP($C999,yama_TTX!$B:$J,2,0)</f>
        <v>0</v>
      </c>
      <c r="G999" t="str">
        <f>VLOOKUP($C999,yama_TTX!$B:$J,3,0)</f>
        <v>1920x1080 (16:9)</v>
      </c>
      <c r="H999">
        <f>VLOOKUP($C999,yama_TTX!$B:$J,4,0)</f>
        <v>0</v>
      </c>
      <c r="I999" t="str">
        <f>VLOOKUP($C999,yama_TTX!$B:$J,5,0)</f>
        <v>250 кд/м²</v>
      </c>
      <c r="J999" t="str">
        <f>VLOOKUP($C999,yama_TTX!$B:$J,6,0)</f>
        <v>3000:1</v>
      </c>
      <c r="K999" t="str">
        <f>VLOOKUP($C999,yama_TTX!$B:$J,7,0)</f>
        <v>4 мс</v>
      </c>
      <c r="L999" t="str">
        <f>VLOOKUP($C999,yama_TTX!$B:$J,8,0)</f>
        <v>75 Гц</v>
      </c>
      <c r="M999">
        <f>VLOOKUP($C999,yama_TTX!$B:$J,9,0)</f>
        <v>0</v>
      </c>
    </row>
    <row r="1000" spans="1:13" x14ac:dyDescent="0.35">
      <c r="A1000" s="6" t="s">
        <v>19</v>
      </c>
      <c r="B1000" s="6" t="s">
        <v>5191</v>
      </c>
      <c r="C1000" s="6" t="s">
        <v>320</v>
      </c>
      <c r="D1000" s="7">
        <v>14621.25</v>
      </c>
      <c r="F1000">
        <f>VLOOKUP($C1000,yama_TTX!$B:$J,2,0)</f>
        <v>0</v>
      </c>
      <c r="G1000" t="str">
        <f>VLOOKUP($C1000,yama_TTX!$B:$J,3,0)</f>
        <v>1920x1080 (16:9)</v>
      </c>
      <c r="H1000">
        <f>VLOOKUP($C1000,yama_TTX!$B:$J,4,0)</f>
        <v>0</v>
      </c>
      <c r="I1000" t="str">
        <f>VLOOKUP($C1000,yama_TTX!$B:$J,5,0)</f>
        <v>250 кд/м²</v>
      </c>
      <c r="J1000" t="str">
        <f>VLOOKUP($C1000,yama_TTX!$B:$J,6,0)</f>
        <v>3000:1</v>
      </c>
      <c r="K1000" t="str">
        <f>VLOOKUP($C1000,yama_TTX!$B:$J,7,0)</f>
        <v>4 мс</v>
      </c>
      <c r="L1000" t="str">
        <f>VLOOKUP($C1000,yama_TTX!$B:$J,8,0)</f>
        <v>76 Гц</v>
      </c>
      <c r="M1000">
        <f>VLOOKUP($C1000,yama_TTX!$B:$J,9,0)</f>
        <v>0</v>
      </c>
    </row>
    <row r="1001" spans="1:13" x14ac:dyDescent="0.35">
      <c r="A1001" s="6" t="s">
        <v>19</v>
      </c>
      <c r="B1001" s="6" t="s">
        <v>5845</v>
      </c>
      <c r="C1001" s="6" t="s">
        <v>15836</v>
      </c>
      <c r="D1001" s="7">
        <v>21205</v>
      </c>
      <c r="F1001" t="e">
        <f>VLOOKUP($C1001,yama_TTX!$B:$J,2,0)</f>
        <v>#N/A</v>
      </c>
      <c r="G1001" t="e">
        <f>VLOOKUP($C1001,yama_TTX!$B:$J,3,0)</f>
        <v>#N/A</v>
      </c>
      <c r="H1001" t="e">
        <f>VLOOKUP($C1001,yama_TTX!$B:$J,4,0)</f>
        <v>#N/A</v>
      </c>
      <c r="I1001" t="e">
        <f>VLOOKUP($C1001,yama_TTX!$B:$J,5,0)</f>
        <v>#N/A</v>
      </c>
      <c r="J1001" t="e">
        <f>VLOOKUP($C1001,yama_TTX!$B:$J,6,0)</f>
        <v>#N/A</v>
      </c>
      <c r="K1001" t="e">
        <f>VLOOKUP($C1001,yama_TTX!$B:$J,7,0)</f>
        <v>#N/A</v>
      </c>
      <c r="L1001" t="e">
        <f>VLOOKUP($C1001,yama_TTX!$B:$J,8,0)</f>
        <v>#N/A</v>
      </c>
      <c r="M1001" t="e">
        <f>VLOOKUP($C1001,yama_TTX!$B:$J,9,0)</f>
        <v>#N/A</v>
      </c>
    </row>
    <row r="1002" spans="1:13" x14ac:dyDescent="0.35">
      <c r="A1002" s="6" t="s">
        <v>19</v>
      </c>
      <c r="B1002" s="6" t="s">
        <v>5554</v>
      </c>
      <c r="C1002" s="6" t="s">
        <v>816</v>
      </c>
      <c r="D1002" s="7">
        <v>16654.2</v>
      </c>
      <c r="F1002" t="str">
        <f>VLOOKUP($C1002,yama_TTX!$B:$J,2,0)</f>
        <v>31.5"</v>
      </c>
      <c r="G1002" t="str">
        <f>VLOOKUP($C1002,yama_TTX!$B:$J,3,0)</f>
        <v>1920x1080 (16:9)</v>
      </c>
      <c r="H1002">
        <f>VLOOKUP($C1002,yama_TTX!$B:$J,4,0)</f>
        <v>0</v>
      </c>
      <c r="I1002" t="str">
        <f>VLOOKUP($C1002,yama_TTX!$B:$J,5,0)</f>
        <v>250 кд/м²</v>
      </c>
      <c r="J1002" t="str">
        <f>VLOOKUP($C1002,yama_TTX!$B:$J,6,0)</f>
        <v>3000:1</v>
      </c>
      <c r="K1002" t="str">
        <f>VLOOKUP($C1002,yama_TTX!$B:$J,7,0)</f>
        <v>4 мс</v>
      </c>
      <c r="L1002" t="str">
        <f>VLOOKUP($C1002,yama_TTX!$B:$J,8,0)</f>
        <v>75 Гц</v>
      </c>
      <c r="M1002">
        <f>VLOOKUP($C1002,yama_TTX!$B:$J,9,0)</f>
        <v>0</v>
      </c>
    </row>
    <row r="1003" spans="1:13" x14ac:dyDescent="0.35">
      <c r="A1003" s="6" t="s">
        <v>19</v>
      </c>
      <c r="B1003" s="6" t="s">
        <v>5379</v>
      </c>
      <c r="C1003" s="6" t="s">
        <v>583</v>
      </c>
      <c r="D1003" s="7">
        <v>18379.5</v>
      </c>
      <c r="F1003" t="str">
        <f>VLOOKUP($C1003,yama_TTX!$B:$J,2,0)</f>
        <v>31.5"</v>
      </c>
      <c r="G1003" t="str">
        <f>VLOOKUP($C1003,yama_TTX!$B:$J,3,0)</f>
        <v>1920x1080 (16:9)</v>
      </c>
      <c r="H1003">
        <f>VLOOKUP($C1003,yama_TTX!$B:$J,4,0)</f>
        <v>0</v>
      </c>
      <c r="I1003" t="str">
        <f>VLOOKUP($C1003,yama_TTX!$B:$J,5,0)</f>
        <v>250 кд/м²</v>
      </c>
      <c r="J1003" t="str">
        <f>VLOOKUP($C1003,yama_TTX!$B:$J,6,0)</f>
        <v>1000:1</v>
      </c>
      <c r="K1003" t="str">
        <f>VLOOKUP($C1003,yama_TTX!$B:$J,7,0)</f>
        <v>5 мс</v>
      </c>
      <c r="L1003" t="str">
        <f>VLOOKUP($C1003,yama_TTX!$B:$J,8,0)</f>
        <v>76 Гц</v>
      </c>
      <c r="M1003">
        <f>VLOOKUP($C1003,yama_TTX!$B:$J,9,0)</f>
        <v>0</v>
      </c>
    </row>
    <row r="1004" spans="1:13" x14ac:dyDescent="0.35">
      <c r="A1004" s="6" t="s">
        <v>19</v>
      </c>
      <c r="B1004" s="6" t="s">
        <v>5087</v>
      </c>
      <c r="C1004" s="6" t="s">
        <v>178</v>
      </c>
      <c r="D1004" s="7">
        <v>22200</v>
      </c>
      <c r="F1004" t="str">
        <f>VLOOKUP($C1004,yama_TTX!$B:$J,2,0)</f>
        <v>31.5"</v>
      </c>
      <c r="G1004" t="str">
        <f>VLOOKUP($C1004,yama_TTX!$B:$J,3,0)</f>
        <v>2560x1440 (16:9)</v>
      </c>
      <c r="H1004">
        <f>VLOOKUP($C1004,yama_TTX!$B:$J,4,0)</f>
        <v>0</v>
      </c>
      <c r="I1004" t="str">
        <f>VLOOKUP($C1004,yama_TTX!$B:$J,5,0)</f>
        <v>250 кд/м²</v>
      </c>
      <c r="J1004" t="str">
        <f>VLOOKUP($C1004,yama_TTX!$B:$J,6,0)</f>
        <v>3000:1</v>
      </c>
      <c r="K1004" t="str">
        <f>VLOOKUP($C1004,yama_TTX!$B:$J,7,0)</f>
        <v>4 мс</v>
      </c>
      <c r="L1004" t="str">
        <f>VLOOKUP($C1004,yama_TTX!$B:$J,8,0)</f>
        <v>75 Гц</v>
      </c>
      <c r="M1004">
        <f>VLOOKUP($C1004,yama_TTX!$B:$J,9,0)</f>
        <v>0</v>
      </c>
    </row>
    <row r="1005" spans="1:13" x14ac:dyDescent="0.35">
      <c r="A1005" s="6" t="s">
        <v>19</v>
      </c>
      <c r="B1005" s="6" t="s">
        <v>5627</v>
      </c>
      <c r="C1005" s="6" t="s">
        <v>915</v>
      </c>
      <c r="D1005" s="7">
        <v>47090</v>
      </c>
      <c r="F1005" t="str">
        <f>VLOOKUP($C1005,yama_TTX!$B:$J,2,0)</f>
        <v>31.5"</v>
      </c>
      <c r="G1005" t="str">
        <f>VLOOKUP($C1005,yama_TTX!$B:$J,3,0)</f>
        <v>3840x2160 (16:9)</v>
      </c>
      <c r="H1005">
        <f>VLOOKUP($C1005,yama_TTX!$B:$J,4,0)</f>
        <v>0</v>
      </c>
      <c r="I1005" t="str">
        <f>VLOOKUP($C1005,yama_TTX!$B:$J,5,0)</f>
        <v>600 кд/м²</v>
      </c>
      <c r="J1005" t="str">
        <f>VLOOKUP($C1005,yama_TTX!$B:$J,6,0)</f>
        <v>3000:1</v>
      </c>
      <c r="K1005" t="str">
        <f>VLOOKUP($C1005,yama_TTX!$B:$J,7,0)</f>
        <v>4 мс</v>
      </c>
      <c r="L1005" t="str">
        <f>VLOOKUP($C1005,yama_TTX!$B:$J,8,0)</f>
        <v>60 Гц</v>
      </c>
      <c r="M1005">
        <f>VLOOKUP($C1005,yama_TTX!$B:$J,9,0)</f>
        <v>0</v>
      </c>
    </row>
    <row r="1006" spans="1:13" x14ac:dyDescent="0.35">
      <c r="A1006" s="6" t="s">
        <v>19</v>
      </c>
      <c r="B1006" s="6" t="s">
        <v>5391</v>
      </c>
      <c r="C1006" s="6" t="s">
        <v>602</v>
      </c>
      <c r="D1006" s="7">
        <v>14822</v>
      </c>
      <c r="F1006" t="str">
        <f>VLOOKUP($C1006,yama_TTX!$B:$J,2,0)</f>
        <v>31.5"</v>
      </c>
      <c r="G1006" t="str">
        <f>VLOOKUP($C1006,yama_TTX!$B:$J,3,0)</f>
        <v>1920x1080 (16:9)</v>
      </c>
      <c r="H1006">
        <f>VLOOKUP($C1006,yama_TTX!$B:$J,4,0)</f>
        <v>0</v>
      </c>
      <c r="I1006" t="str">
        <f>VLOOKUP($C1006,yama_TTX!$B:$J,5,0)</f>
        <v>250 кд/м²</v>
      </c>
      <c r="J1006" t="str">
        <f>VLOOKUP($C1006,yama_TTX!$B:$J,6,0)</f>
        <v>1200:1</v>
      </c>
      <c r="K1006" t="str">
        <f>VLOOKUP($C1006,yama_TTX!$B:$J,7,0)</f>
        <v>4 мс</v>
      </c>
      <c r="L1006" t="str">
        <f>VLOOKUP($C1006,yama_TTX!$B:$J,8,0)</f>
        <v>75 Гц</v>
      </c>
      <c r="M1006">
        <f>VLOOKUP($C1006,yama_TTX!$B:$J,9,0)</f>
        <v>0</v>
      </c>
    </row>
    <row r="1007" spans="1:13" x14ac:dyDescent="0.35">
      <c r="A1007" s="6" t="s">
        <v>19</v>
      </c>
      <c r="B1007" s="6" t="s">
        <v>5109</v>
      </c>
      <c r="C1007" s="6" t="s">
        <v>209</v>
      </c>
      <c r="D1007" s="7">
        <v>30316.666666666668</v>
      </c>
      <c r="F1007" t="str">
        <f>VLOOKUP($C1007,yama_TTX!$B:$J,2,0)</f>
        <v>31.5"</v>
      </c>
      <c r="G1007" t="str">
        <f>VLOOKUP($C1007,yama_TTX!$B:$J,3,0)</f>
        <v>3840x2160 (16:9)</v>
      </c>
      <c r="H1007">
        <f>VLOOKUP($C1007,yama_TTX!$B:$J,4,0)</f>
        <v>0</v>
      </c>
      <c r="I1007" t="str">
        <f>VLOOKUP($C1007,yama_TTX!$B:$J,5,0)</f>
        <v>250 кд/м²</v>
      </c>
      <c r="J1007" t="str">
        <f>VLOOKUP($C1007,yama_TTX!$B:$J,6,0)</f>
        <v>2500:1</v>
      </c>
      <c r="K1007" t="str">
        <f>VLOOKUP($C1007,yama_TTX!$B:$J,7,0)</f>
        <v>4 мс</v>
      </c>
      <c r="L1007">
        <f>VLOOKUP($C1007,yama_TTX!$B:$J,8,0)</f>
        <v>0</v>
      </c>
      <c r="M1007">
        <f>VLOOKUP($C1007,yama_TTX!$B:$J,9,0)</f>
        <v>0</v>
      </c>
    </row>
    <row r="1008" spans="1:13" x14ac:dyDescent="0.35">
      <c r="A1008" s="6" t="s">
        <v>19</v>
      </c>
      <c r="B1008" s="6" t="s">
        <v>5856</v>
      </c>
      <c r="C1008" s="6" t="s">
        <v>15836</v>
      </c>
      <c r="D1008" s="7">
        <v>22290</v>
      </c>
      <c r="F1008" t="e">
        <f>VLOOKUP($C1008,yama_TTX!$B:$J,2,0)</f>
        <v>#N/A</v>
      </c>
      <c r="G1008" t="e">
        <f>VLOOKUP($C1008,yama_TTX!$B:$J,3,0)</f>
        <v>#N/A</v>
      </c>
      <c r="H1008" t="e">
        <f>VLOOKUP($C1008,yama_TTX!$B:$J,4,0)</f>
        <v>#N/A</v>
      </c>
      <c r="I1008" t="e">
        <f>VLOOKUP($C1008,yama_TTX!$B:$J,5,0)</f>
        <v>#N/A</v>
      </c>
      <c r="J1008" t="e">
        <f>VLOOKUP($C1008,yama_TTX!$B:$J,6,0)</f>
        <v>#N/A</v>
      </c>
      <c r="K1008" t="e">
        <f>VLOOKUP($C1008,yama_TTX!$B:$J,7,0)</f>
        <v>#N/A</v>
      </c>
      <c r="L1008" t="e">
        <f>VLOOKUP($C1008,yama_TTX!$B:$J,8,0)</f>
        <v>#N/A</v>
      </c>
      <c r="M1008" t="e">
        <f>VLOOKUP($C1008,yama_TTX!$B:$J,9,0)</f>
        <v>#N/A</v>
      </c>
    </row>
    <row r="1009" spans="1:13" x14ac:dyDescent="0.35">
      <c r="A1009" s="6" t="s">
        <v>19</v>
      </c>
      <c r="B1009" s="6" t="s">
        <v>5250</v>
      </c>
      <c r="C1009" s="6" t="s">
        <v>407</v>
      </c>
      <c r="D1009" s="7">
        <v>17294.25</v>
      </c>
      <c r="F1009" t="str">
        <f>VLOOKUP($C1009,yama_TTX!$B:$J,2,0)</f>
        <v>31.5"</v>
      </c>
      <c r="G1009" t="str">
        <f>VLOOKUP($C1009,yama_TTX!$B:$J,3,0)</f>
        <v>1920x1080 (16:9)</v>
      </c>
      <c r="H1009">
        <f>VLOOKUP($C1009,yama_TTX!$B:$J,4,0)</f>
        <v>0</v>
      </c>
      <c r="I1009" t="str">
        <f>VLOOKUP($C1009,yama_TTX!$B:$J,5,0)</f>
        <v>250 кд/м²</v>
      </c>
      <c r="J1009" t="str">
        <f>VLOOKUP($C1009,yama_TTX!$B:$J,6,0)</f>
        <v>3000:1</v>
      </c>
      <c r="K1009" t="str">
        <f>VLOOKUP($C1009,yama_TTX!$B:$J,7,0)</f>
        <v>5 мс</v>
      </c>
      <c r="L1009" t="str">
        <f>VLOOKUP($C1009,yama_TTX!$B:$J,8,0)</f>
        <v>75 Гц</v>
      </c>
      <c r="M1009">
        <f>VLOOKUP($C1009,yama_TTX!$B:$J,9,0)</f>
        <v>0</v>
      </c>
    </row>
    <row r="1010" spans="1:13" x14ac:dyDescent="0.35">
      <c r="A1010" s="6" t="s">
        <v>19</v>
      </c>
      <c r="B1010" s="6" t="s">
        <v>5553</v>
      </c>
      <c r="C1010" s="6" t="s">
        <v>815</v>
      </c>
      <c r="D1010" s="7">
        <v>33890</v>
      </c>
      <c r="F1010" t="str">
        <f>VLOOKUP($C1010,yama_TTX!$B:$J,2,0)</f>
        <v>31.5"</v>
      </c>
      <c r="G1010" t="str">
        <f>VLOOKUP($C1010,yama_TTX!$B:$J,3,0)</f>
        <v>2560x1440 (16:9)</v>
      </c>
      <c r="H1010">
        <f>VLOOKUP($C1010,yama_TTX!$B:$J,4,0)</f>
        <v>0</v>
      </c>
      <c r="I1010" t="str">
        <f>VLOOKUP($C1010,yama_TTX!$B:$J,5,0)</f>
        <v>450 кд/м²</v>
      </c>
      <c r="J1010" t="str">
        <f>VLOOKUP($C1010,yama_TTX!$B:$J,6,0)</f>
        <v>1200:1</v>
      </c>
      <c r="K1010" t="str">
        <f>VLOOKUP($C1010,yama_TTX!$B:$J,7,0)</f>
        <v>4 мс</v>
      </c>
      <c r="L1010" t="str">
        <f>VLOOKUP($C1010,yama_TTX!$B:$J,8,0)</f>
        <v>76 Гц</v>
      </c>
      <c r="M1010">
        <f>VLOOKUP($C1010,yama_TTX!$B:$J,9,0)</f>
        <v>0</v>
      </c>
    </row>
    <row r="1011" spans="1:13" x14ac:dyDescent="0.35">
      <c r="A1011" s="6" t="s">
        <v>19</v>
      </c>
      <c r="B1011" s="6" t="s">
        <v>5817</v>
      </c>
      <c r="C1011" s="6" t="s">
        <v>1196</v>
      </c>
      <c r="D1011" s="7">
        <v>50890</v>
      </c>
      <c r="F1011" t="str">
        <f>VLOOKUP($C1011,yama_TTX!$B:$J,2,0)</f>
        <v>31.5"</v>
      </c>
      <c r="G1011" t="str">
        <f>VLOOKUP($C1011,yama_TTX!$B:$J,3,0)</f>
        <v>3840x2160 (16:9)</v>
      </c>
      <c r="H1011">
        <f>VLOOKUP($C1011,yama_TTX!$B:$J,4,0)</f>
        <v>0</v>
      </c>
      <c r="I1011" t="str">
        <f>VLOOKUP($C1011,yama_TTX!$B:$J,5,0)</f>
        <v>400 кд/м²</v>
      </c>
      <c r="J1011" t="str">
        <f>VLOOKUP($C1011,yama_TTX!$B:$J,6,0)</f>
        <v>3000:1</v>
      </c>
      <c r="K1011" t="str">
        <f>VLOOKUP($C1011,yama_TTX!$B:$J,7,0)</f>
        <v>4 мс</v>
      </c>
      <c r="L1011" t="str">
        <f>VLOOKUP($C1011,yama_TTX!$B:$J,8,0)</f>
        <v>80 Гц</v>
      </c>
      <c r="M1011">
        <f>VLOOKUP($C1011,yama_TTX!$B:$J,9,0)</f>
        <v>0</v>
      </c>
    </row>
    <row r="1012" spans="1:13" x14ac:dyDescent="0.35">
      <c r="A1012" s="6" t="s">
        <v>19</v>
      </c>
      <c r="B1012" s="6" t="s">
        <v>5541</v>
      </c>
      <c r="C1012" s="6" t="s">
        <v>799</v>
      </c>
      <c r="D1012" s="7">
        <v>31810</v>
      </c>
      <c r="F1012">
        <f>VLOOKUP($C1012,yama_TTX!$B:$J,2,0)</f>
        <v>0</v>
      </c>
      <c r="G1012" t="str">
        <f>VLOOKUP($C1012,yama_TTX!$B:$J,3,0)</f>
        <v>2560x1080@75 Гц (21:9)</v>
      </c>
      <c r="H1012">
        <f>VLOOKUP($C1012,yama_TTX!$B:$J,4,0)</f>
        <v>0</v>
      </c>
      <c r="I1012" t="str">
        <f>VLOOKUP($C1012,yama_TTX!$B:$J,5,0)</f>
        <v>300 кд/м²</v>
      </c>
      <c r="J1012" t="str">
        <f>VLOOKUP($C1012,yama_TTX!$B:$J,6,0)</f>
        <v>3000:1</v>
      </c>
      <c r="K1012" t="str">
        <f>VLOOKUP($C1012,yama_TTX!$B:$J,7,0)</f>
        <v>4 мс</v>
      </c>
      <c r="L1012" t="str">
        <f>VLOOKUP($C1012,yama_TTX!$B:$J,8,0)</f>
        <v>75 Гц</v>
      </c>
      <c r="M1012">
        <f>VLOOKUP($C1012,yama_TTX!$B:$J,9,0)</f>
        <v>0</v>
      </c>
    </row>
    <row r="1013" spans="1:13" x14ac:dyDescent="0.35">
      <c r="A1013" s="6" t="s">
        <v>19</v>
      </c>
      <c r="B1013" s="6" t="s">
        <v>5339</v>
      </c>
      <c r="C1013" s="6" t="s">
        <v>526</v>
      </c>
      <c r="D1013" s="7">
        <v>41060</v>
      </c>
      <c r="F1013">
        <f>VLOOKUP($C1013,yama_TTX!$B:$J,2,0)</f>
        <v>0</v>
      </c>
      <c r="G1013" t="str">
        <f>VLOOKUP($C1013,yama_TTX!$B:$J,3,0)</f>
        <v>3440x1440@100 Гц (21:9)</v>
      </c>
      <c r="H1013">
        <f>VLOOKUP($C1013,yama_TTX!$B:$J,4,0)</f>
        <v>0</v>
      </c>
      <c r="I1013" t="str">
        <f>VLOOKUP($C1013,yama_TTX!$B:$J,5,0)</f>
        <v>300 кд/м²</v>
      </c>
      <c r="J1013" t="str">
        <f>VLOOKUP($C1013,yama_TTX!$B:$J,6,0)</f>
        <v>3000:1</v>
      </c>
      <c r="K1013" t="str">
        <f>VLOOKUP($C1013,yama_TTX!$B:$J,7,0)</f>
        <v>5 мс</v>
      </c>
      <c r="L1013" t="str">
        <f>VLOOKUP($C1013,yama_TTX!$B:$J,8,0)</f>
        <v>100 Гц</v>
      </c>
      <c r="M1013">
        <f>VLOOKUP($C1013,yama_TTX!$B:$J,9,0)</f>
        <v>0</v>
      </c>
    </row>
    <row r="1014" spans="1:13" x14ac:dyDescent="0.35">
      <c r="A1014" s="6" t="s">
        <v>19</v>
      </c>
      <c r="B1014" s="6" t="s">
        <v>5309</v>
      </c>
      <c r="C1014" s="6" t="s">
        <v>479</v>
      </c>
      <c r="D1014" s="7">
        <v>47330</v>
      </c>
      <c r="F1014">
        <f>VLOOKUP($C1014,yama_TTX!$B:$J,2,0)</f>
        <v>0</v>
      </c>
      <c r="G1014" t="str">
        <f>VLOOKUP($C1014,yama_TTX!$B:$J,3,0)</f>
        <v>3440x1440@100 Гц (21:9)</v>
      </c>
      <c r="H1014">
        <f>VLOOKUP($C1014,yama_TTX!$B:$J,4,0)</f>
        <v>0</v>
      </c>
      <c r="I1014" t="str">
        <f>VLOOKUP($C1014,yama_TTX!$B:$J,5,0)</f>
        <v>300 кд/м²</v>
      </c>
      <c r="J1014" t="str">
        <f>VLOOKUP($C1014,yama_TTX!$B:$J,6,0)</f>
        <v>3000:1</v>
      </c>
      <c r="K1014" t="str">
        <f>VLOOKUP($C1014,yama_TTX!$B:$J,7,0)</f>
        <v>5 мс</v>
      </c>
      <c r="L1014" t="str">
        <f>VLOOKUP($C1014,yama_TTX!$B:$J,8,0)</f>
        <v>100 Гц</v>
      </c>
      <c r="M1014">
        <f>VLOOKUP($C1014,yama_TTX!$B:$J,9,0)</f>
        <v>0</v>
      </c>
    </row>
    <row r="1015" spans="1:13" x14ac:dyDescent="0.35">
      <c r="A1015" s="6" t="s">
        <v>19</v>
      </c>
      <c r="B1015" s="6" t="s">
        <v>5503</v>
      </c>
      <c r="C1015" s="6" t="s">
        <v>748</v>
      </c>
      <c r="D1015" s="7">
        <v>51629.5</v>
      </c>
      <c r="F1015" t="str">
        <f>VLOOKUP($C1015,yama_TTX!$B:$J,2,0)</f>
        <v>42.51"</v>
      </c>
      <c r="G1015" t="str">
        <f>VLOOKUP($C1015,yama_TTX!$B:$J,3,0)</f>
        <v>3840x2160 (16:9)</v>
      </c>
      <c r="H1015">
        <f>VLOOKUP($C1015,yama_TTX!$B:$J,4,0)</f>
        <v>0</v>
      </c>
      <c r="I1015" t="str">
        <f>VLOOKUP($C1015,yama_TTX!$B:$J,5,0)</f>
        <v>1000 кд/м²</v>
      </c>
      <c r="J1015" t="str">
        <f>VLOOKUP($C1015,yama_TTX!$B:$J,6,0)</f>
        <v>4000:1</v>
      </c>
      <c r="K1015" t="str">
        <f>VLOOKUP($C1015,yama_TTX!$B:$J,7,0)</f>
        <v>4 мс</v>
      </c>
      <c r="L1015" t="str">
        <f>VLOOKUP($C1015,yama_TTX!$B:$J,8,0)</f>
        <v>80 Гц</v>
      </c>
      <c r="M1015">
        <f>VLOOKUP($C1015,yama_TTX!$B:$J,9,0)</f>
        <v>0</v>
      </c>
    </row>
    <row r="1016" spans="1:13" x14ac:dyDescent="0.35">
      <c r="A1016" s="6" t="s">
        <v>19</v>
      </c>
      <c r="B1016" s="6" t="s">
        <v>5586</v>
      </c>
      <c r="C1016" s="6" t="s">
        <v>857</v>
      </c>
      <c r="D1016" s="7">
        <v>75589.666666666672</v>
      </c>
      <c r="F1016" t="str">
        <f>VLOOKUP($C1016,yama_TTX!$B:$J,2,0)</f>
        <v>43.4"</v>
      </c>
      <c r="G1016" t="str">
        <f>VLOOKUP($C1016,yama_TTX!$B:$J,3,0)</f>
        <v>3840x1200@100 Гц (32:10)</v>
      </c>
      <c r="H1016">
        <f>VLOOKUP($C1016,yama_TTX!$B:$J,4,0)</f>
        <v>0</v>
      </c>
      <c r="I1016" t="str">
        <f>VLOOKUP($C1016,yama_TTX!$B:$J,5,0)</f>
        <v>450 кд/м²</v>
      </c>
      <c r="J1016" t="str">
        <f>VLOOKUP($C1016,yama_TTX!$B:$J,6,0)</f>
        <v>3000:1</v>
      </c>
      <c r="K1016" t="str">
        <f>VLOOKUP($C1016,yama_TTX!$B:$J,7,0)</f>
        <v>4 мс</v>
      </c>
      <c r="L1016" t="str">
        <f>VLOOKUP($C1016,yama_TTX!$B:$J,8,0)</f>
        <v>100 Гц</v>
      </c>
      <c r="M1016">
        <f>VLOOKUP($C1016,yama_TTX!$B:$J,9,0)</f>
        <v>0</v>
      </c>
    </row>
    <row r="1017" spans="1:13" x14ac:dyDescent="0.35">
      <c r="A1017" s="6" t="s">
        <v>19</v>
      </c>
      <c r="B1017" s="6" t="s">
        <v>5918</v>
      </c>
      <c r="C1017" s="6" t="s">
        <v>15836</v>
      </c>
      <c r="D1017" s="7">
        <v>81999</v>
      </c>
      <c r="F1017" t="e">
        <f>VLOOKUP($C1017,yama_TTX!$B:$J,2,0)</f>
        <v>#N/A</v>
      </c>
      <c r="G1017" t="e">
        <f>VLOOKUP($C1017,yama_TTX!$B:$J,3,0)</f>
        <v>#N/A</v>
      </c>
      <c r="H1017" t="e">
        <f>VLOOKUP($C1017,yama_TTX!$B:$J,4,0)</f>
        <v>#N/A</v>
      </c>
      <c r="I1017" t="e">
        <f>VLOOKUP($C1017,yama_TTX!$B:$J,5,0)</f>
        <v>#N/A</v>
      </c>
      <c r="J1017" t="e">
        <f>VLOOKUP($C1017,yama_TTX!$B:$J,6,0)</f>
        <v>#N/A</v>
      </c>
      <c r="K1017" t="e">
        <f>VLOOKUP($C1017,yama_TTX!$B:$J,7,0)</f>
        <v>#N/A</v>
      </c>
      <c r="L1017" t="e">
        <f>VLOOKUP($C1017,yama_TTX!$B:$J,8,0)</f>
        <v>#N/A</v>
      </c>
      <c r="M1017" t="e">
        <f>VLOOKUP($C1017,yama_TTX!$B:$J,9,0)</f>
        <v>#N/A</v>
      </c>
    </row>
    <row r="1018" spans="1:13" x14ac:dyDescent="0.35">
      <c r="A1018" s="6" t="s">
        <v>19</v>
      </c>
      <c r="B1018" s="6" t="s">
        <v>5763</v>
      </c>
      <c r="C1018" s="6" t="s">
        <v>1112</v>
      </c>
      <c r="D1018" s="7">
        <v>41715.666666666664</v>
      </c>
      <c r="F1018">
        <f>VLOOKUP($C1018,yama_TTX!$B:$J,2,0)</f>
        <v>0</v>
      </c>
      <c r="G1018" t="str">
        <f>VLOOKUP($C1018,yama_TTX!$B:$J,3,0)</f>
        <v>3440x1440 (21:9)</v>
      </c>
      <c r="H1018" t="str">
        <f>VLOOKUP($C1018,yama_TTX!$B:$J,4,0)</f>
        <v>AH-IPS</v>
      </c>
      <c r="I1018" t="str">
        <f>VLOOKUP($C1018,yama_TTX!$B:$J,5,0)</f>
        <v>320 кд/м²</v>
      </c>
      <c r="J1018" t="str">
        <f>VLOOKUP($C1018,yama_TTX!$B:$J,6,0)</f>
        <v>1000:1</v>
      </c>
      <c r="K1018" t="str">
        <f>VLOOKUP($C1018,yama_TTX!$B:$J,7,0)</f>
        <v>5 мс</v>
      </c>
      <c r="L1018" t="str">
        <f>VLOOKUP($C1018,yama_TTX!$B:$J,8,0)</f>
        <v>76 Гц</v>
      </c>
      <c r="M1018">
        <f>VLOOKUP($C1018,yama_TTX!$B:$J,9,0)</f>
        <v>0</v>
      </c>
    </row>
    <row r="1019" spans="1:13" x14ac:dyDescent="0.35">
      <c r="A1019" s="6" t="s">
        <v>19</v>
      </c>
      <c r="B1019" s="6" t="s">
        <v>5107</v>
      </c>
      <c r="C1019" s="6" t="s">
        <v>205</v>
      </c>
      <c r="D1019" s="7">
        <v>35996.666666666664</v>
      </c>
      <c r="F1019" t="str">
        <f>VLOOKUP($C1019,yama_TTX!$B:$J,2,0)</f>
        <v>42.51"</v>
      </c>
      <c r="G1019" t="str">
        <f>VLOOKUP($C1019,yama_TTX!$B:$J,3,0)</f>
        <v>3840x2160 (16:9)</v>
      </c>
      <c r="H1019">
        <f>VLOOKUP($C1019,yama_TTX!$B:$J,4,0)</f>
        <v>0</v>
      </c>
      <c r="I1019" t="str">
        <f>VLOOKUP($C1019,yama_TTX!$B:$J,5,0)</f>
        <v>300 кд/м²</v>
      </c>
      <c r="J1019" t="str">
        <f>VLOOKUP($C1019,yama_TTX!$B:$J,6,0)</f>
        <v>1200:1</v>
      </c>
      <c r="K1019" t="str">
        <f>VLOOKUP($C1019,yama_TTX!$B:$J,7,0)</f>
        <v>5 мс</v>
      </c>
      <c r="L1019" t="str">
        <f>VLOOKUP($C1019,yama_TTX!$B:$J,8,0)</f>
        <v>80 Гц</v>
      </c>
      <c r="M1019">
        <f>VLOOKUP($C1019,yama_TTX!$B:$J,9,0)</f>
        <v>0</v>
      </c>
    </row>
    <row r="1020" spans="1:13" x14ac:dyDescent="0.35">
      <c r="A1020" s="6" t="s">
        <v>41</v>
      </c>
      <c r="B1020" s="6" t="s">
        <v>8635</v>
      </c>
      <c r="C1020" s="6" t="s">
        <v>15836</v>
      </c>
      <c r="D1020" s="7">
        <v>89999</v>
      </c>
      <c r="F1020" t="e">
        <f>VLOOKUP($C1020,yama_TTX!$B:$J,2,0)</f>
        <v>#N/A</v>
      </c>
      <c r="G1020" t="e">
        <f>VLOOKUP($C1020,yama_TTX!$B:$J,3,0)</f>
        <v>#N/A</v>
      </c>
      <c r="H1020" t="e">
        <f>VLOOKUP($C1020,yama_TTX!$B:$J,4,0)</f>
        <v>#N/A</v>
      </c>
      <c r="I1020" t="e">
        <f>VLOOKUP($C1020,yama_TTX!$B:$J,5,0)</f>
        <v>#N/A</v>
      </c>
      <c r="J1020" t="e">
        <f>VLOOKUP($C1020,yama_TTX!$B:$J,6,0)</f>
        <v>#N/A</v>
      </c>
      <c r="K1020" t="e">
        <f>VLOOKUP($C1020,yama_TTX!$B:$J,7,0)</f>
        <v>#N/A</v>
      </c>
      <c r="L1020" t="e">
        <f>VLOOKUP($C1020,yama_TTX!$B:$J,8,0)</f>
        <v>#N/A</v>
      </c>
      <c r="M1020" t="e">
        <f>VLOOKUP($C1020,yama_TTX!$B:$J,9,0)</f>
        <v>#N/A</v>
      </c>
    </row>
    <row r="1021" spans="1:13" x14ac:dyDescent="0.35">
      <c r="A1021" s="6" t="s">
        <v>22</v>
      </c>
      <c r="B1021" s="6" t="s">
        <v>4125</v>
      </c>
      <c r="C1021" s="6" t="s">
        <v>50</v>
      </c>
      <c r="D1021" s="7">
        <v>9179.7999999999993</v>
      </c>
      <c r="F1021" t="str">
        <f>VLOOKUP($C1021,yama_TTX!$B:$J,2,0)</f>
        <v>23.5"</v>
      </c>
      <c r="G1021" t="str">
        <f>VLOOKUP($C1021,yama_TTX!$B:$J,3,0)</f>
        <v>1920x1080 (16:9)</v>
      </c>
      <c r="H1021">
        <f>VLOOKUP($C1021,yama_TTX!$B:$J,4,0)</f>
        <v>0</v>
      </c>
      <c r="I1021" t="str">
        <f>VLOOKUP($C1021,yama_TTX!$B:$J,5,0)</f>
        <v>250 кд/м²</v>
      </c>
      <c r="J1021" t="str">
        <f>VLOOKUP($C1021,yama_TTX!$B:$J,6,0)</f>
        <v>3000:1</v>
      </c>
      <c r="K1021" t="str">
        <f>VLOOKUP($C1021,yama_TTX!$B:$J,7,0)</f>
        <v>4 мс</v>
      </c>
      <c r="L1021" t="str">
        <f>VLOOKUP($C1021,yama_TTX!$B:$J,8,0)</f>
        <v>72 Гц</v>
      </c>
      <c r="M1021">
        <f>VLOOKUP($C1021,yama_TTX!$B:$J,9,0)</f>
        <v>0</v>
      </c>
    </row>
    <row r="1022" spans="1:13" x14ac:dyDescent="0.35">
      <c r="A1022" s="6" t="s">
        <v>22</v>
      </c>
      <c r="B1022" s="6" t="s">
        <v>5120</v>
      </c>
      <c r="C1022" s="6" t="s">
        <v>222</v>
      </c>
      <c r="D1022" s="7">
        <v>9693.5</v>
      </c>
      <c r="F1022" t="str">
        <f>VLOOKUP($C1022,yama_TTX!$B:$J,2,0)</f>
        <v>23.5"</v>
      </c>
      <c r="G1022" t="str">
        <f>VLOOKUP($C1022,yama_TTX!$B:$J,3,0)</f>
        <v>1920x1080 (16:9)</v>
      </c>
      <c r="H1022">
        <f>VLOOKUP($C1022,yama_TTX!$B:$J,4,0)</f>
        <v>0</v>
      </c>
      <c r="I1022" t="str">
        <f>VLOOKUP($C1022,yama_TTX!$B:$J,5,0)</f>
        <v>250 кд/м²</v>
      </c>
      <c r="J1022" t="str">
        <f>VLOOKUP($C1022,yama_TTX!$B:$J,6,0)</f>
        <v>3000:1</v>
      </c>
      <c r="K1022" t="str">
        <f>VLOOKUP($C1022,yama_TTX!$B:$J,7,0)</f>
        <v>4 мс</v>
      </c>
      <c r="L1022" t="str">
        <f>VLOOKUP($C1022,yama_TTX!$B:$J,8,0)</f>
        <v>72 Гц</v>
      </c>
      <c r="M1022">
        <f>VLOOKUP($C1022,yama_TTX!$B:$J,9,0)</f>
        <v>0</v>
      </c>
    </row>
    <row r="1023" spans="1:13" x14ac:dyDescent="0.35">
      <c r="A1023" s="6" t="s">
        <v>22</v>
      </c>
      <c r="B1023" s="6" t="s">
        <v>3908</v>
      </c>
      <c r="C1023" s="6" t="s">
        <v>185</v>
      </c>
      <c r="D1023" s="7">
        <v>20242.25</v>
      </c>
      <c r="F1023" t="str">
        <f>VLOOKUP($C1023,yama_TTX!$B:$J,2,0)</f>
        <v>23.5"</v>
      </c>
      <c r="G1023" t="str">
        <f>VLOOKUP($C1023,yama_TTX!$B:$J,3,0)</f>
        <v>1920x1080@144 Гц (16:9)</v>
      </c>
      <c r="H1023">
        <f>VLOOKUP($C1023,yama_TTX!$B:$J,4,0)</f>
        <v>0</v>
      </c>
      <c r="I1023" t="str">
        <f>VLOOKUP($C1023,yama_TTX!$B:$J,5,0)</f>
        <v>350 кд/м²</v>
      </c>
      <c r="J1023" t="str">
        <f>VLOOKUP($C1023,yama_TTX!$B:$J,6,0)</f>
        <v>3000:1</v>
      </c>
      <c r="K1023">
        <f>VLOOKUP($C1023,yama_TTX!$B:$J,7,0)</f>
        <v>0</v>
      </c>
      <c r="L1023" t="str">
        <f>VLOOKUP($C1023,yama_TTX!$B:$J,8,0)</f>
        <v>144 Гц</v>
      </c>
      <c r="M1023" t="str">
        <f>VLOOKUP($C1023,yama_TTX!$B:$J,9,0)</f>
        <v>есть</v>
      </c>
    </row>
    <row r="1024" spans="1:13" x14ac:dyDescent="0.35">
      <c r="A1024" s="6" t="s">
        <v>22</v>
      </c>
      <c r="B1024" s="6" t="s">
        <v>3891</v>
      </c>
      <c r="C1024" s="6" t="s">
        <v>82</v>
      </c>
      <c r="D1024" s="7">
        <v>13991.8</v>
      </c>
      <c r="F1024" t="str">
        <f>VLOOKUP($C1024,yama_TTX!$B:$J,2,0)</f>
        <v>23.5"</v>
      </c>
      <c r="G1024" t="str">
        <f>VLOOKUP($C1024,yama_TTX!$B:$J,3,0)</f>
        <v>1920x1080@144 Гц (16:9)</v>
      </c>
      <c r="H1024">
        <f>VLOOKUP($C1024,yama_TTX!$B:$J,4,0)</f>
        <v>0</v>
      </c>
      <c r="I1024" t="str">
        <f>VLOOKUP($C1024,yama_TTX!$B:$J,5,0)</f>
        <v>250 кд/м²</v>
      </c>
      <c r="J1024" t="str">
        <f>VLOOKUP($C1024,yama_TTX!$B:$J,6,0)</f>
        <v>3000:1</v>
      </c>
      <c r="K1024" t="str">
        <f>VLOOKUP($C1024,yama_TTX!$B:$J,7,0)</f>
        <v>4 мс</v>
      </c>
      <c r="L1024" t="str">
        <f>VLOOKUP($C1024,yama_TTX!$B:$J,8,0)</f>
        <v>144 Гц</v>
      </c>
      <c r="M1024">
        <f>VLOOKUP($C1024,yama_TTX!$B:$J,9,0)</f>
        <v>0</v>
      </c>
    </row>
    <row r="1025" spans="1:13" x14ac:dyDescent="0.35">
      <c r="A1025" s="6" t="s">
        <v>22</v>
      </c>
      <c r="B1025" s="6" t="s">
        <v>3691</v>
      </c>
      <c r="C1025" s="6" t="s">
        <v>89</v>
      </c>
      <c r="D1025" s="7">
        <v>12748.4</v>
      </c>
      <c r="F1025">
        <f>VLOOKUP($C1025,yama_TTX!$B:$J,2,0)</f>
        <v>0</v>
      </c>
      <c r="G1025" t="str">
        <f>VLOOKUP($C1025,yama_TTX!$B:$J,3,0)</f>
        <v>1920x1080 (16:9)</v>
      </c>
      <c r="H1025">
        <f>VLOOKUP($C1025,yama_TTX!$B:$J,4,0)</f>
        <v>0</v>
      </c>
      <c r="I1025" t="str">
        <f>VLOOKUP($C1025,yama_TTX!$B:$J,5,0)</f>
        <v>250 кд/м²</v>
      </c>
      <c r="J1025" t="str">
        <f>VLOOKUP($C1025,yama_TTX!$B:$J,6,0)</f>
        <v>3000:1</v>
      </c>
      <c r="K1025" t="str">
        <f>VLOOKUP($C1025,yama_TTX!$B:$J,7,0)</f>
        <v>4 мс</v>
      </c>
      <c r="L1025">
        <f>VLOOKUP($C1025,yama_TTX!$B:$J,8,0)</f>
        <v>0</v>
      </c>
      <c r="M1025">
        <f>VLOOKUP($C1025,yama_TTX!$B:$J,9,0)</f>
        <v>0</v>
      </c>
    </row>
    <row r="1026" spans="1:13" x14ac:dyDescent="0.35">
      <c r="A1026" s="6" t="s">
        <v>22</v>
      </c>
      <c r="B1026" s="6" t="s">
        <v>5110</v>
      </c>
      <c r="C1026" s="6" t="s">
        <v>210</v>
      </c>
      <c r="D1026" s="7">
        <v>12935</v>
      </c>
      <c r="F1026">
        <f>VLOOKUP($C1026,yama_TTX!$B:$J,2,0)</f>
        <v>0</v>
      </c>
      <c r="G1026" t="str">
        <f>VLOOKUP($C1026,yama_TTX!$B:$J,3,0)</f>
        <v>1920x1080 (16:9)</v>
      </c>
      <c r="H1026">
        <f>VLOOKUP($C1026,yama_TTX!$B:$J,4,0)</f>
        <v>0</v>
      </c>
      <c r="I1026" t="str">
        <f>VLOOKUP($C1026,yama_TTX!$B:$J,5,0)</f>
        <v>250 кд/м²</v>
      </c>
      <c r="J1026" t="str">
        <f>VLOOKUP($C1026,yama_TTX!$B:$J,6,0)</f>
        <v>3000:1</v>
      </c>
      <c r="K1026" t="str">
        <f>VLOOKUP($C1026,yama_TTX!$B:$J,7,0)</f>
        <v>4 мс</v>
      </c>
      <c r="L1026" t="str">
        <f>VLOOKUP($C1026,yama_TTX!$B:$J,8,0)</f>
        <v>72 Гц</v>
      </c>
      <c r="M1026">
        <f>VLOOKUP($C1026,yama_TTX!$B:$J,9,0)</f>
        <v>0</v>
      </c>
    </row>
    <row r="1027" spans="1:13" x14ac:dyDescent="0.35">
      <c r="A1027" s="6" t="s">
        <v>22</v>
      </c>
      <c r="B1027" s="6" t="s">
        <v>3902</v>
      </c>
      <c r="C1027" s="6" t="s">
        <v>154</v>
      </c>
      <c r="D1027" s="7">
        <v>16715</v>
      </c>
      <c r="F1027">
        <f>VLOOKUP($C1027,yama_TTX!$B:$J,2,0)</f>
        <v>0</v>
      </c>
      <c r="G1027" t="str">
        <f>VLOOKUP($C1027,yama_TTX!$B:$J,3,0)</f>
        <v>1920x1080 (16:9)</v>
      </c>
      <c r="H1027">
        <f>VLOOKUP($C1027,yama_TTX!$B:$J,4,0)</f>
        <v>0</v>
      </c>
      <c r="I1027" t="str">
        <f>VLOOKUP($C1027,yama_TTX!$B:$J,5,0)</f>
        <v>250 кд/м²</v>
      </c>
      <c r="J1027" t="str">
        <f>VLOOKUP($C1027,yama_TTX!$B:$J,6,0)</f>
        <v>3000:1</v>
      </c>
      <c r="K1027" t="str">
        <f>VLOOKUP($C1027,yama_TTX!$B:$J,7,0)</f>
        <v>4 мс</v>
      </c>
      <c r="L1027">
        <f>VLOOKUP($C1027,yama_TTX!$B:$J,8,0)</f>
        <v>0</v>
      </c>
      <c r="M1027">
        <f>VLOOKUP($C1027,yama_TTX!$B:$J,9,0)</f>
        <v>0</v>
      </c>
    </row>
    <row r="1028" spans="1:13" x14ac:dyDescent="0.35">
      <c r="A1028" s="6" t="s">
        <v>22</v>
      </c>
      <c r="B1028" s="6" t="s">
        <v>3896</v>
      </c>
      <c r="C1028" s="6" t="s">
        <v>587</v>
      </c>
      <c r="D1028" s="7">
        <v>22153.8</v>
      </c>
      <c r="F1028">
        <f>VLOOKUP($C1028,yama_TTX!$B:$J,2,0)</f>
        <v>0</v>
      </c>
      <c r="G1028" t="str">
        <f>VLOOKUP($C1028,yama_TTX!$B:$J,3,0)</f>
        <v>1920x1080@144 Гц (16:9)</v>
      </c>
      <c r="H1028">
        <f>VLOOKUP($C1028,yama_TTX!$B:$J,4,0)</f>
        <v>0</v>
      </c>
      <c r="I1028" t="str">
        <f>VLOOKUP($C1028,yama_TTX!$B:$J,5,0)</f>
        <v>350 кд/м²</v>
      </c>
      <c r="J1028" t="str">
        <f>VLOOKUP($C1028,yama_TTX!$B:$J,6,0)</f>
        <v>3000:1</v>
      </c>
      <c r="K1028">
        <f>VLOOKUP($C1028,yama_TTX!$B:$J,7,0)</f>
        <v>0</v>
      </c>
      <c r="L1028" t="str">
        <f>VLOOKUP($C1028,yama_TTX!$B:$J,8,0)</f>
        <v>144 Гц</v>
      </c>
      <c r="M1028" t="str">
        <f>VLOOKUP($C1028,yama_TTX!$B:$J,9,0)</f>
        <v>есть</v>
      </c>
    </row>
    <row r="1029" spans="1:13" x14ac:dyDescent="0.35">
      <c r="A1029" s="6" t="s">
        <v>22</v>
      </c>
      <c r="B1029" s="6" t="s">
        <v>4050</v>
      </c>
      <c r="C1029" s="6" t="s">
        <v>1173</v>
      </c>
      <c r="D1029" s="7">
        <v>14451</v>
      </c>
      <c r="F1029">
        <f>VLOOKUP($C1029,yama_TTX!$B:$J,2,0)</f>
        <v>0</v>
      </c>
      <c r="G1029" t="str">
        <f>VLOOKUP($C1029,yama_TTX!$B:$J,3,0)</f>
        <v>1920x1080 (16:9)</v>
      </c>
      <c r="H1029">
        <f>VLOOKUP($C1029,yama_TTX!$B:$J,4,0)</f>
        <v>0</v>
      </c>
      <c r="I1029" t="str">
        <f>VLOOKUP($C1029,yama_TTX!$B:$J,5,0)</f>
        <v>250 кд/м²</v>
      </c>
      <c r="J1029" t="str">
        <f>VLOOKUP($C1029,yama_TTX!$B:$J,6,0)</f>
        <v>3000:1</v>
      </c>
      <c r="K1029" t="str">
        <f>VLOOKUP($C1029,yama_TTX!$B:$J,7,0)</f>
        <v>4 мс</v>
      </c>
      <c r="L1029" t="str">
        <f>VLOOKUP($C1029,yama_TTX!$B:$J,8,0)</f>
        <v>60 Гц</v>
      </c>
      <c r="M1029">
        <f>VLOOKUP($C1029,yama_TTX!$B:$J,9,0)</f>
        <v>0</v>
      </c>
    </row>
    <row r="1030" spans="1:13" x14ac:dyDescent="0.35">
      <c r="A1030" s="6" t="s">
        <v>22</v>
      </c>
      <c r="B1030" s="6" t="s">
        <v>5238</v>
      </c>
      <c r="C1030" s="6" t="s">
        <v>392</v>
      </c>
      <c r="D1030" s="7">
        <v>36999.5</v>
      </c>
      <c r="F1030">
        <f>VLOOKUP($C1030,yama_TTX!$B:$J,2,0)</f>
        <v>0</v>
      </c>
      <c r="G1030" t="str">
        <f>VLOOKUP($C1030,yama_TTX!$B:$J,3,0)</f>
        <v>2560x1440@144 Гц (16:9)</v>
      </c>
      <c r="H1030">
        <f>VLOOKUP($C1030,yama_TTX!$B:$J,4,0)</f>
        <v>0</v>
      </c>
      <c r="I1030" t="str">
        <f>VLOOKUP($C1030,yama_TTX!$B:$J,5,0)</f>
        <v>350 кд/м²</v>
      </c>
      <c r="J1030" t="str">
        <f>VLOOKUP($C1030,yama_TTX!$B:$J,6,0)</f>
        <v>3000:1</v>
      </c>
      <c r="K1030">
        <f>VLOOKUP($C1030,yama_TTX!$B:$J,7,0)</f>
        <v>0</v>
      </c>
      <c r="L1030" t="str">
        <f>VLOOKUP($C1030,yama_TTX!$B:$J,8,0)</f>
        <v>144 Гц</v>
      </c>
      <c r="M1030" t="str">
        <f>VLOOKUP($C1030,yama_TTX!$B:$J,9,0)</f>
        <v>есть</v>
      </c>
    </row>
    <row r="1031" spans="1:13" x14ac:dyDescent="0.35">
      <c r="A1031" s="6" t="s">
        <v>22</v>
      </c>
      <c r="B1031" s="6" t="s">
        <v>3696</v>
      </c>
      <c r="C1031" s="6" t="s">
        <v>52</v>
      </c>
      <c r="D1031" s="7">
        <v>23991.8</v>
      </c>
      <c r="F1031" t="str">
        <f>VLOOKUP($C1031,yama_TTX!$B:$J,2,0)</f>
        <v>26.9"</v>
      </c>
      <c r="G1031" t="str">
        <f>VLOOKUP($C1031,yama_TTX!$B:$J,3,0)</f>
        <v>2560x1440 (16:9)</v>
      </c>
      <c r="H1031">
        <f>VLOOKUP($C1031,yama_TTX!$B:$J,4,0)</f>
        <v>0</v>
      </c>
      <c r="I1031" t="str">
        <f>VLOOKUP($C1031,yama_TTX!$B:$J,5,0)</f>
        <v>300 кд/м²</v>
      </c>
      <c r="J1031" t="str">
        <f>VLOOKUP($C1031,yama_TTX!$B:$J,6,0)</f>
        <v>3000:1</v>
      </c>
      <c r="K1031" t="str">
        <f>VLOOKUP($C1031,yama_TTX!$B:$J,7,0)</f>
        <v>4 мс</v>
      </c>
      <c r="L1031" t="str">
        <f>VLOOKUP($C1031,yama_TTX!$B:$J,8,0)</f>
        <v>144 Гц</v>
      </c>
      <c r="M1031">
        <f>VLOOKUP($C1031,yama_TTX!$B:$J,9,0)</f>
        <v>0</v>
      </c>
    </row>
    <row r="1032" spans="1:13" x14ac:dyDescent="0.35">
      <c r="A1032" s="6" t="s">
        <v>22</v>
      </c>
      <c r="B1032" s="6" t="s">
        <v>5899</v>
      </c>
      <c r="C1032" s="6" t="s">
        <v>15836</v>
      </c>
      <c r="D1032" s="7">
        <v>22999</v>
      </c>
      <c r="F1032" t="e">
        <f>VLOOKUP($C1032,yama_TTX!$B:$J,2,0)</f>
        <v>#N/A</v>
      </c>
      <c r="G1032" t="e">
        <f>VLOOKUP($C1032,yama_TTX!$B:$J,3,0)</f>
        <v>#N/A</v>
      </c>
      <c r="H1032" t="e">
        <f>VLOOKUP($C1032,yama_TTX!$B:$J,4,0)</f>
        <v>#N/A</v>
      </c>
      <c r="I1032" t="e">
        <f>VLOOKUP($C1032,yama_TTX!$B:$J,5,0)</f>
        <v>#N/A</v>
      </c>
      <c r="J1032" t="e">
        <f>VLOOKUP($C1032,yama_TTX!$B:$J,6,0)</f>
        <v>#N/A</v>
      </c>
      <c r="K1032" t="e">
        <f>VLOOKUP($C1032,yama_TTX!$B:$J,7,0)</f>
        <v>#N/A</v>
      </c>
      <c r="L1032" t="e">
        <f>VLOOKUP($C1032,yama_TTX!$B:$J,8,0)</f>
        <v>#N/A</v>
      </c>
      <c r="M1032" t="e">
        <f>VLOOKUP($C1032,yama_TTX!$B:$J,9,0)</f>
        <v>#N/A</v>
      </c>
    </row>
    <row r="1033" spans="1:13" x14ac:dyDescent="0.35">
      <c r="A1033" s="6" t="s">
        <v>22</v>
      </c>
      <c r="B1033" s="6" t="s">
        <v>3694</v>
      </c>
      <c r="C1033" s="6" t="s">
        <v>148</v>
      </c>
      <c r="D1033" s="7">
        <v>12992.25</v>
      </c>
      <c r="F1033" t="str">
        <f>VLOOKUP($C1033,yama_TTX!$B:$J,2,0)</f>
        <v>26.9"</v>
      </c>
      <c r="G1033" t="str">
        <f>VLOOKUP($C1033,yama_TTX!$B:$J,3,0)</f>
        <v>1920x1080 (16:9)</v>
      </c>
      <c r="H1033">
        <f>VLOOKUP($C1033,yama_TTX!$B:$J,4,0)</f>
        <v>0</v>
      </c>
      <c r="I1033" t="str">
        <f>VLOOKUP($C1033,yama_TTX!$B:$J,5,0)</f>
        <v>300 кд/м²</v>
      </c>
      <c r="J1033" t="str">
        <f>VLOOKUP($C1033,yama_TTX!$B:$J,6,0)</f>
        <v>3000:1</v>
      </c>
      <c r="K1033" t="str">
        <f>VLOOKUP($C1033,yama_TTX!$B:$J,7,0)</f>
        <v>4 мс</v>
      </c>
      <c r="L1033" t="str">
        <f>VLOOKUP($C1033,yama_TTX!$B:$J,8,0)</f>
        <v>60 Гц</v>
      </c>
      <c r="M1033">
        <f>VLOOKUP($C1033,yama_TTX!$B:$J,9,0)</f>
        <v>0</v>
      </c>
    </row>
    <row r="1034" spans="1:13" x14ac:dyDescent="0.35">
      <c r="A1034" s="6" t="s">
        <v>22</v>
      </c>
      <c r="B1034" s="6" t="s">
        <v>3694</v>
      </c>
      <c r="C1034" s="6" t="s">
        <v>316</v>
      </c>
      <c r="D1034" s="7">
        <v>15990</v>
      </c>
      <c r="F1034">
        <f>VLOOKUP($C1034,yama_TTX!$B:$J,2,0)</f>
        <v>0</v>
      </c>
      <c r="G1034" t="str">
        <f>VLOOKUP($C1034,yama_TTX!$B:$J,3,0)</f>
        <v>1920x1080 (16:9)</v>
      </c>
      <c r="H1034">
        <f>VLOOKUP($C1034,yama_TTX!$B:$J,4,0)</f>
        <v>0</v>
      </c>
      <c r="I1034" t="str">
        <f>VLOOKUP($C1034,yama_TTX!$B:$J,5,0)</f>
        <v>250 кд/м²</v>
      </c>
      <c r="J1034" t="str">
        <f>VLOOKUP($C1034,yama_TTX!$B:$J,6,0)</f>
        <v>3000:1</v>
      </c>
      <c r="K1034" t="str">
        <f>VLOOKUP($C1034,yama_TTX!$B:$J,7,0)</f>
        <v>4 мс</v>
      </c>
      <c r="L1034" t="str">
        <f>VLOOKUP($C1034,yama_TTX!$B:$J,8,0)</f>
        <v>75 Гц</v>
      </c>
      <c r="M1034">
        <f>VLOOKUP($C1034,yama_TTX!$B:$J,9,0)</f>
        <v>0</v>
      </c>
    </row>
    <row r="1035" spans="1:13" x14ac:dyDescent="0.35">
      <c r="A1035" s="6" t="s">
        <v>22</v>
      </c>
      <c r="B1035" s="6" t="s">
        <v>3759</v>
      </c>
      <c r="C1035" s="6" t="s">
        <v>390</v>
      </c>
      <c r="D1035" s="7">
        <v>24992.25</v>
      </c>
      <c r="F1035">
        <f>VLOOKUP($C1035,yama_TTX!$B:$J,2,0)</f>
        <v>0</v>
      </c>
      <c r="G1035" t="str">
        <f>VLOOKUP($C1035,yama_TTX!$B:$J,3,0)</f>
        <v>1920x1080@240 Гц (16:9)</v>
      </c>
      <c r="H1035">
        <f>VLOOKUP($C1035,yama_TTX!$B:$J,4,0)</f>
        <v>0</v>
      </c>
      <c r="I1035" t="str">
        <f>VLOOKUP($C1035,yama_TTX!$B:$J,5,0)</f>
        <v>300 кд/м²</v>
      </c>
      <c r="J1035" t="str">
        <f>VLOOKUP($C1035,yama_TTX!$B:$J,6,0)</f>
        <v>3000:1</v>
      </c>
      <c r="K1035" t="str">
        <f>VLOOKUP($C1035,yama_TTX!$B:$J,7,0)</f>
        <v>4 мс</v>
      </c>
      <c r="L1035" t="str">
        <f>VLOOKUP($C1035,yama_TTX!$B:$J,8,0)</f>
        <v>240 Гц</v>
      </c>
      <c r="M1035">
        <f>VLOOKUP($C1035,yama_TTX!$B:$J,9,0)</f>
        <v>0</v>
      </c>
    </row>
    <row r="1036" spans="1:13" x14ac:dyDescent="0.35">
      <c r="A1036" s="6" t="s">
        <v>22</v>
      </c>
      <c r="B1036" s="6" t="s">
        <v>3999</v>
      </c>
      <c r="C1036" s="6" t="s">
        <v>83</v>
      </c>
      <c r="D1036" s="7">
        <v>14992.25</v>
      </c>
      <c r="F1036" t="str">
        <f>VLOOKUP($C1036,yama_TTX!$B:$J,2,0)</f>
        <v>31.5"</v>
      </c>
      <c r="G1036" t="str">
        <f>VLOOKUP($C1036,yama_TTX!$B:$J,3,0)</f>
        <v>1920x1080 (16:9)</v>
      </c>
      <c r="H1036">
        <f>VLOOKUP($C1036,yama_TTX!$B:$J,4,0)</f>
        <v>0</v>
      </c>
      <c r="I1036" t="str">
        <f>VLOOKUP($C1036,yama_TTX!$B:$J,5,0)</f>
        <v>250 кд/м²</v>
      </c>
      <c r="J1036" t="str">
        <f>VLOOKUP($C1036,yama_TTX!$B:$J,6,0)</f>
        <v>3000:1</v>
      </c>
      <c r="K1036" t="str">
        <f>VLOOKUP($C1036,yama_TTX!$B:$J,7,0)</f>
        <v>4 мс</v>
      </c>
      <c r="L1036">
        <f>VLOOKUP($C1036,yama_TTX!$B:$J,8,0)</f>
        <v>0</v>
      </c>
      <c r="M1036">
        <f>VLOOKUP($C1036,yama_TTX!$B:$J,9,0)</f>
        <v>0</v>
      </c>
    </row>
    <row r="1037" spans="1:13" x14ac:dyDescent="0.35">
      <c r="A1037" s="6" t="s">
        <v>22</v>
      </c>
      <c r="B1037" s="6" t="s">
        <v>5417</v>
      </c>
      <c r="C1037" s="6" t="s">
        <v>635</v>
      </c>
      <c r="D1037" s="7">
        <v>39659.666666666664</v>
      </c>
      <c r="F1037" t="str">
        <f>VLOOKUP($C1037,yama_TTX!$B:$J,2,0)</f>
        <v>31.5"</v>
      </c>
      <c r="G1037" t="str">
        <f>VLOOKUP($C1037,yama_TTX!$B:$J,3,0)</f>
        <v>2560x1440@144 Гц (16:9)</v>
      </c>
      <c r="H1037">
        <f>VLOOKUP($C1037,yama_TTX!$B:$J,4,0)</f>
        <v>0</v>
      </c>
      <c r="I1037" t="str">
        <f>VLOOKUP($C1037,yama_TTX!$B:$J,5,0)</f>
        <v>350 кд/м²</v>
      </c>
      <c r="J1037" t="str">
        <f>VLOOKUP($C1037,yama_TTX!$B:$J,6,0)</f>
        <v>3000:1</v>
      </c>
      <c r="K1037">
        <f>VLOOKUP($C1037,yama_TTX!$B:$J,7,0)</f>
        <v>0</v>
      </c>
      <c r="L1037" t="str">
        <f>VLOOKUP($C1037,yama_TTX!$B:$J,8,0)</f>
        <v>144 Гц</v>
      </c>
      <c r="M1037" t="str">
        <f>VLOOKUP($C1037,yama_TTX!$B:$J,9,0)</f>
        <v>есть</v>
      </c>
    </row>
    <row r="1038" spans="1:13" x14ac:dyDescent="0.35">
      <c r="A1038" s="6" t="s">
        <v>22</v>
      </c>
      <c r="B1038" s="6" t="s">
        <v>5946</v>
      </c>
      <c r="C1038" s="6" t="s">
        <v>15836</v>
      </c>
      <c r="D1038" s="7">
        <v>20990</v>
      </c>
      <c r="F1038" t="e">
        <f>VLOOKUP($C1038,yama_TTX!$B:$J,2,0)</f>
        <v>#N/A</v>
      </c>
      <c r="G1038" t="e">
        <f>VLOOKUP($C1038,yama_TTX!$B:$J,3,0)</f>
        <v>#N/A</v>
      </c>
      <c r="H1038" t="e">
        <f>VLOOKUP($C1038,yama_TTX!$B:$J,4,0)</f>
        <v>#N/A</v>
      </c>
      <c r="I1038" t="e">
        <f>VLOOKUP($C1038,yama_TTX!$B:$J,5,0)</f>
        <v>#N/A</v>
      </c>
      <c r="J1038" t="e">
        <f>VLOOKUP($C1038,yama_TTX!$B:$J,6,0)</f>
        <v>#N/A</v>
      </c>
      <c r="K1038" t="e">
        <f>VLOOKUP($C1038,yama_TTX!$B:$J,7,0)</f>
        <v>#N/A</v>
      </c>
      <c r="L1038" t="e">
        <f>VLOOKUP($C1038,yama_TTX!$B:$J,8,0)</f>
        <v>#N/A</v>
      </c>
      <c r="M1038" t="e">
        <f>VLOOKUP($C1038,yama_TTX!$B:$J,9,0)</f>
        <v>#N/A</v>
      </c>
    </row>
    <row r="1039" spans="1:13" x14ac:dyDescent="0.35">
      <c r="A1039" s="6" t="s">
        <v>22</v>
      </c>
      <c r="B1039" s="6" t="s">
        <v>3705</v>
      </c>
      <c r="C1039" s="6" t="s">
        <v>138</v>
      </c>
      <c r="D1039" s="7">
        <v>26247.8</v>
      </c>
      <c r="F1039" t="str">
        <f>VLOOKUP($C1039,yama_TTX!$B:$J,2,0)</f>
        <v>31.5"</v>
      </c>
      <c r="G1039" t="str">
        <f>VLOOKUP($C1039,yama_TTX!$B:$J,3,0)</f>
        <v>2560x1440 (16:9)</v>
      </c>
      <c r="H1039">
        <f>VLOOKUP($C1039,yama_TTX!$B:$J,4,0)</f>
        <v>0</v>
      </c>
      <c r="I1039" t="str">
        <f>VLOOKUP($C1039,yama_TTX!$B:$J,5,0)</f>
        <v>300 кд/м²</v>
      </c>
      <c r="J1039" t="str">
        <f>VLOOKUP($C1039,yama_TTX!$B:$J,6,0)</f>
        <v>3000:1</v>
      </c>
      <c r="K1039" t="str">
        <f>VLOOKUP($C1039,yama_TTX!$B:$J,7,0)</f>
        <v>4 мс</v>
      </c>
      <c r="L1039" t="str">
        <f>VLOOKUP($C1039,yama_TTX!$B:$J,8,0)</f>
        <v>144 Гц</v>
      </c>
      <c r="M1039">
        <f>VLOOKUP($C1039,yama_TTX!$B:$J,9,0)</f>
        <v>0</v>
      </c>
    </row>
    <row r="1040" spans="1:13" x14ac:dyDescent="0.35">
      <c r="A1040" s="6" t="s">
        <v>22</v>
      </c>
      <c r="B1040" s="6" t="s">
        <v>5409</v>
      </c>
      <c r="C1040" s="6" t="s">
        <v>624</v>
      </c>
      <c r="D1040" s="7">
        <v>24999</v>
      </c>
      <c r="F1040" t="str">
        <f>VLOOKUP($C1040,yama_TTX!$B:$J,2,0)</f>
        <v>31.5"</v>
      </c>
      <c r="G1040" t="str">
        <f>VLOOKUP($C1040,yama_TTX!$B:$J,3,0)</f>
        <v>2560x1440@144 Гц (16:9)</v>
      </c>
      <c r="H1040">
        <f>VLOOKUP($C1040,yama_TTX!$B:$J,4,0)</f>
        <v>0</v>
      </c>
      <c r="I1040" t="str">
        <f>VLOOKUP($C1040,yama_TTX!$B:$J,5,0)</f>
        <v>300 кд/м²</v>
      </c>
      <c r="J1040" t="str">
        <f>VLOOKUP($C1040,yama_TTX!$B:$J,6,0)</f>
        <v>3000:1</v>
      </c>
      <c r="K1040" t="str">
        <f>VLOOKUP($C1040,yama_TTX!$B:$J,7,0)</f>
        <v>4 мс</v>
      </c>
      <c r="L1040" t="str">
        <f>VLOOKUP($C1040,yama_TTX!$B:$J,8,0)</f>
        <v>144 Гц</v>
      </c>
      <c r="M1040">
        <f>VLOOKUP($C1040,yama_TTX!$B:$J,9,0)</f>
        <v>0</v>
      </c>
    </row>
    <row r="1041" spans="1:13" x14ac:dyDescent="0.35">
      <c r="A1041" s="6" t="s">
        <v>22</v>
      </c>
      <c r="B1041" s="6" t="s">
        <v>5108</v>
      </c>
      <c r="C1041" s="6" t="s">
        <v>208</v>
      </c>
      <c r="D1041" s="7">
        <v>47499</v>
      </c>
      <c r="F1041">
        <f>VLOOKUP($C1041,yama_TTX!$B:$J,2,0)</f>
        <v>0</v>
      </c>
      <c r="G1041" t="str">
        <f>VLOOKUP($C1041,yama_TTX!$B:$J,3,0)</f>
        <v>3440x1440 (21:9)</v>
      </c>
      <c r="H1041">
        <f>VLOOKUP($C1041,yama_TTX!$B:$J,4,0)</f>
        <v>0</v>
      </c>
      <c r="I1041" t="str">
        <f>VLOOKUP($C1041,yama_TTX!$B:$J,5,0)</f>
        <v>300 кд/м²</v>
      </c>
      <c r="J1041" t="str">
        <f>VLOOKUP($C1041,yama_TTX!$B:$J,6,0)</f>
        <v>3000:1</v>
      </c>
      <c r="K1041" t="str">
        <f>VLOOKUP($C1041,yama_TTX!$B:$J,7,0)</f>
        <v>4 мс</v>
      </c>
      <c r="L1041" t="str">
        <f>VLOOKUP($C1041,yama_TTX!$B:$J,8,0)</f>
        <v>100 Гц</v>
      </c>
      <c r="M1041" t="str">
        <f>VLOOKUP($C1041,yama_TTX!$B:$J,9,0)</f>
        <v>есть</v>
      </c>
    </row>
    <row r="1042" spans="1:13" x14ac:dyDescent="0.35">
      <c r="A1042" s="6" t="s">
        <v>22</v>
      </c>
      <c r="B1042" s="6" t="s">
        <v>3926</v>
      </c>
      <c r="C1042" s="6" t="s">
        <v>1088</v>
      </c>
      <c r="D1042" s="7">
        <v>65690</v>
      </c>
      <c r="F1042">
        <f>VLOOKUP($C1042,yama_TTX!$B:$J,2,0)</f>
        <v>0</v>
      </c>
      <c r="G1042" t="str">
        <f>VLOOKUP($C1042,yama_TTX!$B:$J,3,0)</f>
        <v>1280x1024 (5:4)</v>
      </c>
      <c r="H1042">
        <f>VLOOKUP($C1042,yama_TTX!$B:$J,4,0)</f>
        <v>0</v>
      </c>
      <c r="I1042" t="str">
        <f>VLOOKUP($C1042,yama_TTX!$B:$J,5,0)</f>
        <v>300 кд/м²</v>
      </c>
      <c r="J1042" t="str">
        <f>VLOOKUP($C1042,yama_TTX!$B:$J,6,0)</f>
        <v>1000:1</v>
      </c>
      <c r="K1042" t="str">
        <f>VLOOKUP($C1042,yama_TTX!$B:$J,7,0)</f>
        <v>5 мс</v>
      </c>
      <c r="L1042" t="str">
        <f>VLOOKUP($C1042,yama_TTX!$B:$J,8,0)</f>
        <v>75 Гц</v>
      </c>
      <c r="M1042">
        <f>VLOOKUP($C1042,yama_TTX!$B:$J,9,0)</f>
        <v>0</v>
      </c>
    </row>
    <row r="1043" spans="1:13" x14ac:dyDescent="0.35">
      <c r="A1043" s="6" t="s">
        <v>22</v>
      </c>
      <c r="B1043" s="6" t="s">
        <v>5020</v>
      </c>
      <c r="C1043" s="6" t="s">
        <v>93</v>
      </c>
      <c r="D1043" s="7">
        <v>70192.25</v>
      </c>
      <c r="F1043" t="str">
        <f>VLOOKUP($C1043,yama_TTX!$B:$J,2,0)</f>
        <v>48.9"</v>
      </c>
      <c r="G1043" t="str">
        <f>VLOOKUP($C1043,yama_TTX!$B:$J,3,0)</f>
        <v>3840x1080@144 Гц (32:9)</v>
      </c>
      <c r="H1043">
        <f>VLOOKUP($C1043,yama_TTX!$B:$J,4,0)</f>
        <v>0</v>
      </c>
      <c r="I1043" t="str">
        <f>VLOOKUP($C1043,yama_TTX!$B:$J,5,0)</f>
        <v>350 кд/м²</v>
      </c>
      <c r="J1043" t="str">
        <f>VLOOKUP($C1043,yama_TTX!$B:$J,6,0)</f>
        <v>3000:1</v>
      </c>
      <c r="K1043">
        <f>VLOOKUP($C1043,yama_TTX!$B:$J,7,0)</f>
        <v>0</v>
      </c>
      <c r="L1043" t="str">
        <f>VLOOKUP($C1043,yama_TTX!$B:$J,8,0)</f>
        <v>144 Гц</v>
      </c>
      <c r="M1043" t="str">
        <f>VLOOKUP($C1043,yama_TTX!$B:$J,9,0)</f>
        <v>есть</v>
      </c>
    </row>
    <row r="1044" spans="1:13" x14ac:dyDescent="0.35">
      <c r="A1044" s="6" t="s">
        <v>22</v>
      </c>
      <c r="B1044" s="6" t="s">
        <v>5645</v>
      </c>
      <c r="C1044" s="6" t="s">
        <v>940</v>
      </c>
      <c r="D1044" s="7">
        <v>7990</v>
      </c>
      <c r="F1044" t="str">
        <f>VLOOKUP($C1044,yama_TTX!$B:$J,2,0)</f>
        <v>18.5"</v>
      </c>
      <c r="G1044" t="str">
        <f>VLOOKUP($C1044,yama_TTX!$B:$J,3,0)</f>
        <v>1366x768 (16:9)</v>
      </c>
      <c r="H1044">
        <f>VLOOKUP($C1044,yama_TTX!$B:$J,4,0)</f>
        <v>0</v>
      </c>
      <c r="I1044" t="str">
        <f>VLOOKUP($C1044,yama_TTX!$B:$J,5,0)</f>
        <v>250 кд/м²</v>
      </c>
      <c r="J1044" t="str">
        <f>VLOOKUP($C1044,yama_TTX!$B:$J,6,0)</f>
        <v>1000:1</v>
      </c>
      <c r="K1044" t="str">
        <f>VLOOKUP($C1044,yama_TTX!$B:$J,7,0)</f>
        <v>5 мс</v>
      </c>
      <c r="L1044">
        <f>VLOOKUP($C1044,yama_TTX!$B:$J,8,0)</f>
        <v>0</v>
      </c>
      <c r="M1044">
        <f>VLOOKUP($C1044,yama_TTX!$B:$J,9,0)</f>
        <v>0</v>
      </c>
    </row>
    <row r="1045" spans="1:13" x14ac:dyDescent="0.35">
      <c r="A1045" s="6" t="s">
        <v>22</v>
      </c>
      <c r="B1045" s="6" t="s">
        <v>5532</v>
      </c>
      <c r="C1045" s="6" t="s">
        <v>784</v>
      </c>
      <c r="D1045" s="7">
        <v>11990</v>
      </c>
      <c r="F1045">
        <f>VLOOKUP($C1045,yama_TTX!$B:$J,2,0)</f>
        <v>0</v>
      </c>
      <c r="G1045" t="str">
        <f>VLOOKUP($C1045,yama_TTX!$B:$J,3,0)</f>
        <v>1920x1080 (16:9)</v>
      </c>
      <c r="H1045">
        <f>VLOOKUP($C1045,yama_TTX!$B:$J,4,0)</f>
        <v>0</v>
      </c>
      <c r="I1045" t="str">
        <f>VLOOKUP($C1045,yama_TTX!$B:$J,5,0)</f>
        <v>250 кд/м²</v>
      </c>
      <c r="J1045" t="str">
        <f>VLOOKUP($C1045,yama_TTX!$B:$J,6,0)</f>
        <v>1000:1</v>
      </c>
      <c r="K1045" t="str">
        <f>VLOOKUP($C1045,yama_TTX!$B:$J,7,0)</f>
        <v>5 мс</v>
      </c>
      <c r="L1045">
        <f>VLOOKUP($C1045,yama_TTX!$B:$J,8,0)</f>
        <v>0</v>
      </c>
      <c r="M1045">
        <f>VLOOKUP($C1045,yama_TTX!$B:$J,9,0)</f>
        <v>0</v>
      </c>
    </row>
    <row r="1046" spans="1:13" x14ac:dyDescent="0.35">
      <c r="A1046" s="6" t="s">
        <v>22</v>
      </c>
      <c r="B1046" s="6" t="s">
        <v>3681</v>
      </c>
      <c r="C1046" s="6" t="s">
        <v>134</v>
      </c>
      <c r="D1046" s="7">
        <v>7747.8</v>
      </c>
      <c r="F1046">
        <f>VLOOKUP($C1046,yama_TTX!$B:$J,2,0)</f>
        <v>0</v>
      </c>
      <c r="G1046" t="str">
        <f>VLOOKUP($C1046,yama_TTX!$B:$J,3,0)</f>
        <v>1920x1080 (16:9)</v>
      </c>
      <c r="H1046">
        <f>VLOOKUP($C1046,yama_TTX!$B:$J,4,0)</f>
        <v>0</v>
      </c>
      <c r="I1046" t="str">
        <f>VLOOKUP($C1046,yama_TTX!$B:$J,5,0)</f>
        <v>250 кд/м²</v>
      </c>
      <c r="J1046" t="str">
        <f>VLOOKUP($C1046,yama_TTX!$B:$J,6,0)</f>
        <v>1000:1</v>
      </c>
      <c r="K1046" t="str">
        <f>VLOOKUP($C1046,yama_TTX!$B:$J,7,0)</f>
        <v>2 мс</v>
      </c>
      <c r="L1046">
        <f>VLOOKUP($C1046,yama_TTX!$B:$J,8,0)</f>
        <v>0</v>
      </c>
      <c r="M1046">
        <f>VLOOKUP($C1046,yama_TTX!$B:$J,9,0)</f>
        <v>0</v>
      </c>
    </row>
    <row r="1047" spans="1:13" x14ac:dyDescent="0.35">
      <c r="A1047" s="6" t="s">
        <v>22</v>
      </c>
      <c r="B1047" s="6" t="s">
        <v>5650</v>
      </c>
      <c r="C1047" s="6" t="s">
        <v>946</v>
      </c>
      <c r="D1047" s="7">
        <v>8499</v>
      </c>
      <c r="F1047">
        <f>VLOOKUP($C1047,yama_TTX!$B:$J,2,0)</f>
        <v>0</v>
      </c>
      <c r="G1047" t="str">
        <f>VLOOKUP($C1047,yama_TTX!$B:$J,3,0)</f>
        <v>1920x1080 (16:9)</v>
      </c>
      <c r="H1047">
        <f>VLOOKUP($C1047,yama_TTX!$B:$J,4,0)</f>
        <v>0</v>
      </c>
      <c r="I1047" t="str">
        <f>VLOOKUP($C1047,yama_TTX!$B:$J,5,0)</f>
        <v>250 кд/м²</v>
      </c>
      <c r="J1047" t="str">
        <f>VLOOKUP($C1047,yama_TTX!$B:$J,6,0)</f>
        <v>1000:1</v>
      </c>
      <c r="K1047" t="str">
        <f>VLOOKUP($C1047,yama_TTX!$B:$J,7,0)</f>
        <v>1 мс</v>
      </c>
      <c r="L1047">
        <f>VLOOKUP($C1047,yama_TTX!$B:$J,8,0)</f>
        <v>0</v>
      </c>
      <c r="M1047">
        <f>VLOOKUP($C1047,yama_TTX!$B:$J,9,0)</f>
        <v>0</v>
      </c>
    </row>
    <row r="1048" spans="1:13" x14ac:dyDescent="0.35">
      <c r="A1048" s="6" t="s">
        <v>22</v>
      </c>
      <c r="B1048" s="6" t="s">
        <v>4067</v>
      </c>
      <c r="C1048" s="6" t="s">
        <v>518</v>
      </c>
      <c r="D1048" s="7">
        <v>8750</v>
      </c>
      <c r="F1048" t="str">
        <f>VLOOKUP($C1048,yama_TTX!$B:$J,2,0)</f>
        <v>23.6"</v>
      </c>
      <c r="G1048" t="str">
        <f>VLOOKUP($C1048,yama_TTX!$B:$J,3,0)</f>
        <v>1920x1080 (16:9)</v>
      </c>
      <c r="H1048">
        <f>VLOOKUP($C1048,yama_TTX!$B:$J,4,0)</f>
        <v>0</v>
      </c>
      <c r="I1048" t="str">
        <f>VLOOKUP($C1048,yama_TTX!$B:$J,5,0)</f>
        <v>250 кд/м²</v>
      </c>
      <c r="J1048" t="str">
        <f>VLOOKUP($C1048,yama_TTX!$B:$J,6,0)</f>
        <v>1000:1</v>
      </c>
      <c r="K1048" t="str">
        <f>VLOOKUP($C1048,yama_TTX!$B:$J,7,0)</f>
        <v>4 мс</v>
      </c>
      <c r="L1048">
        <f>VLOOKUP($C1048,yama_TTX!$B:$J,8,0)</f>
        <v>0</v>
      </c>
      <c r="M1048">
        <f>VLOOKUP($C1048,yama_TTX!$B:$J,9,0)</f>
        <v>0</v>
      </c>
    </row>
    <row r="1049" spans="1:13" x14ac:dyDescent="0.35">
      <c r="A1049" s="6" t="s">
        <v>22</v>
      </c>
      <c r="B1049" s="6" t="s">
        <v>3905</v>
      </c>
      <c r="C1049" s="6" t="s">
        <v>149</v>
      </c>
      <c r="D1049" s="7">
        <v>8656.75</v>
      </c>
      <c r="F1049" t="str">
        <f>VLOOKUP($C1049,yama_TTX!$B:$J,2,0)</f>
        <v>23.6"</v>
      </c>
      <c r="G1049" t="str">
        <f>VLOOKUP($C1049,yama_TTX!$B:$J,3,0)</f>
        <v>1920x1080 (16:9)</v>
      </c>
      <c r="H1049">
        <f>VLOOKUP($C1049,yama_TTX!$B:$J,4,0)</f>
        <v>0</v>
      </c>
      <c r="I1049" t="str">
        <f>VLOOKUP($C1049,yama_TTX!$B:$J,5,0)</f>
        <v>250 кд/м²</v>
      </c>
      <c r="J1049" t="str">
        <f>VLOOKUP($C1049,yama_TTX!$B:$J,6,0)</f>
        <v>1000:1</v>
      </c>
      <c r="K1049" t="str">
        <f>VLOOKUP($C1049,yama_TTX!$B:$J,7,0)</f>
        <v>4 мс</v>
      </c>
      <c r="L1049">
        <f>VLOOKUP($C1049,yama_TTX!$B:$J,8,0)</f>
        <v>0</v>
      </c>
      <c r="M1049">
        <f>VLOOKUP($C1049,yama_TTX!$B:$J,9,0)</f>
        <v>0</v>
      </c>
    </row>
    <row r="1050" spans="1:13" x14ac:dyDescent="0.35">
      <c r="A1050" s="6" t="s">
        <v>22</v>
      </c>
      <c r="B1050" s="6" t="s">
        <v>5402</v>
      </c>
      <c r="C1050" s="6" t="s">
        <v>616</v>
      </c>
      <c r="D1050" s="7">
        <v>18330</v>
      </c>
      <c r="F1050">
        <f>VLOOKUP($C1050,yama_TTX!$B:$J,2,0)</f>
        <v>0</v>
      </c>
      <c r="G1050" t="str">
        <f>VLOOKUP($C1050,yama_TTX!$B:$J,3,0)</f>
        <v>1920x1200 (16:10)</v>
      </c>
      <c r="H1050">
        <f>VLOOKUP($C1050,yama_TTX!$B:$J,4,0)</f>
        <v>0</v>
      </c>
      <c r="I1050" t="str">
        <f>VLOOKUP($C1050,yama_TTX!$B:$J,5,0)</f>
        <v>250 кд/м²</v>
      </c>
      <c r="J1050" t="str">
        <f>VLOOKUP($C1050,yama_TTX!$B:$J,6,0)</f>
        <v>1000:1</v>
      </c>
      <c r="K1050" t="str">
        <f>VLOOKUP($C1050,yama_TTX!$B:$J,7,0)</f>
        <v>4 мс</v>
      </c>
      <c r="L1050" t="str">
        <f>VLOOKUP($C1050,yama_TTX!$B:$J,8,0)</f>
        <v>60 Гц</v>
      </c>
      <c r="M1050">
        <f>VLOOKUP($C1050,yama_TTX!$B:$J,9,0)</f>
        <v>0</v>
      </c>
    </row>
    <row r="1051" spans="1:13" x14ac:dyDescent="0.35">
      <c r="A1051" s="6" t="s">
        <v>22</v>
      </c>
      <c r="B1051" s="6" t="s">
        <v>5816</v>
      </c>
      <c r="C1051" s="6" t="s">
        <v>1192</v>
      </c>
      <c r="D1051" s="7">
        <v>12827.5</v>
      </c>
      <c r="F1051" t="str">
        <f>VLOOKUP($C1051,yama_TTX!$B:$J,2,0)</f>
        <v>23.6"</v>
      </c>
      <c r="G1051" t="str">
        <f>VLOOKUP($C1051,yama_TTX!$B:$J,3,0)</f>
        <v>1920x1080 (16:9)</v>
      </c>
      <c r="H1051">
        <f>VLOOKUP($C1051,yama_TTX!$B:$J,4,0)</f>
        <v>0</v>
      </c>
      <c r="I1051" t="str">
        <f>VLOOKUP($C1051,yama_TTX!$B:$J,5,0)</f>
        <v>250 кд/м²</v>
      </c>
      <c r="J1051" t="str">
        <f>VLOOKUP($C1051,yama_TTX!$B:$J,6,0)</f>
        <v>1000:1</v>
      </c>
      <c r="K1051" t="str">
        <f>VLOOKUP($C1051,yama_TTX!$B:$J,7,0)</f>
        <v>4 мс</v>
      </c>
      <c r="L1051">
        <f>VLOOKUP($C1051,yama_TTX!$B:$J,8,0)</f>
        <v>0</v>
      </c>
      <c r="M1051">
        <f>VLOOKUP($C1051,yama_TTX!$B:$J,9,0)</f>
        <v>0</v>
      </c>
    </row>
    <row r="1052" spans="1:13" x14ac:dyDescent="0.35">
      <c r="A1052" s="6" t="s">
        <v>22</v>
      </c>
      <c r="B1052" s="6" t="s">
        <v>5005</v>
      </c>
      <c r="C1052" s="6" t="s">
        <v>72</v>
      </c>
      <c r="D1052" s="7">
        <v>8078</v>
      </c>
      <c r="F1052" t="str">
        <f>VLOOKUP($C1052,yama_TTX!$B:$J,2,0)</f>
        <v>23.5"</v>
      </c>
      <c r="G1052" t="str">
        <f>VLOOKUP($C1052,yama_TTX!$B:$J,3,0)</f>
        <v>1920x1080 (16:9)</v>
      </c>
      <c r="H1052">
        <f>VLOOKUP($C1052,yama_TTX!$B:$J,4,0)</f>
        <v>0</v>
      </c>
      <c r="I1052" t="str">
        <f>VLOOKUP($C1052,yama_TTX!$B:$J,5,0)</f>
        <v>250 кд/м²</v>
      </c>
      <c r="J1052" t="str">
        <f>VLOOKUP($C1052,yama_TTX!$B:$J,6,0)</f>
        <v>1000:1</v>
      </c>
      <c r="K1052" t="str">
        <f>VLOOKUP($C1052,yama_TTX!$B:$J,7,0)</f>
        <v>4 мс</v>
      </c>
      <c r="L1052">
        <f>VLOOKUP($C1052,yama_TTX!$B:$J,8,0)</f>
        <v>0</v>
      </c>
      <c r="M1052">
        <f>VLOOKUP($C1052,yama_TTX!$B:$J,9,0)</f>
        <v>0</v>
      </c>
    </row>
    <row r="1053" spans="1:13" x14ac:dyDescent="0.35">
      <c r="A1053" s="6" t="s">
        <v>22</v>
      </c>
      <c r="B1053" s="6" t="s">
        <v>3723</v>
      </c>
      <c r="C1053" s="6" t="s">
        <v>15836</v>
      </c>
      <c r="D1053" s="7">
        <v>7917.25</v>
      </c>
      <c r="F1053" t="e">
        <f>VLOOKUP($C1053,yama_TTX!$B:$J,2,0)</f>
        <v>#N/A</v>
      </c>
      <c r="G1053" t="e">
        <f>VLOOKUP($C1053,yama_TTX!$B:$J,3,0)</f>
        <v>#N/A</v>
      </c>
      <c r="H1053" t="e">
        <f>VLOOKUP($C1053,yama_TTX!$B:$J,4,0)</f>
        <v>#N/A</v>
      </c>
      <c r="I1053" t="e">
        <f>VLOOKUP($C1053,yama_TTX!$B:$J,5,0)</f>
        <v>#N/A</v>
      </c>
      <c r="J1053" t="e">
        <f>VLOOKUP($C1053,yama_TTX!$B:$J,6,0)</f>
        <v>#N/A</v>
      </c>
      <c r="K1053" t="e">
        <f>VLOOKUP($C1053,yama_TTX!$B:$J,7,0)</f>
        <v>#N/A</v>
      </c>
      <c r="L1053" t="e">
        <f>VLOOKUP($C1053,yama_TTX!$B:$J,8,0)</f>
        <v>#N/A</v>
      </c>
      <c r="M1053" t="e">
        <f>VLOOKUP($C1053,yama_TTX!$B:$J,9,0)</f>
        <v>#N/A</v>
      </c>
    </row>
    <row r="1054" spans="1:13" x14ac:dyDescent="0.35">
      <c r="A1054" s="6" t="s">
        <v>22</v>
      </c>
      <c r="B1054" s="6" t="s">
        <v>5086</v>
      </c>
      <c r="C1054" s="6" t="s">
        <v>175</v>
      </c>
      <c r="D1054" s="7">
        <v>8316</v>
      </c>
      <c r="F1054" t="str">
        <f>VLOOKUP($C1054,yama_TTX!$B:$J,2,0)</f>
        <v>23.5"</v>
      </c>
      <c r="G1054" t="str">
        <f>VLOOKUP($C1054,yama_TTX!$B:$J,3,0)</f>
        <v>1920x1080 (16:9)</v>
      </c>
      <c r="H1054">
        <f>VLOOKUP($C1054,yama_TTX!$B:$J,4,0)</f>
        <v>0</v>
      </c>
      <c r="I1054" t="str">
        <f>VLOOKUP($C1054,yama_TTX!$B:$J,5,0)</f>
        <v>250 кд/м²</v>
      </c>
      <c r="J1054" t="str">
        <f>VLOOKUP($C1054,yama_TTX!$B:$J,6,0)</f>
        <v>1000:1</v>
      </c>
      <c r="K1054" t="str">
        <f>VLOOKUP($C1054,yama_TTX!$B:$J,7,0)</f>
        <v>4 мс</v>
      </c>
      <c r="L1054" t="str">
        <f>VLOOKUP($C1054,yama_TTX!$B:$J,8,0)</f>
        <v>75 Гц</v>
      </c>
      <c r="M1054">
        <f>VLOOKUP($C1054,yama_TTX!$B:$J,9,0)</f>
        <v>0</v>
      </c>
    </row>
    <row r="1055" spans="1:13" x14ac:dyDescent="0.35">
      <c r="A1055" s="6" t="s">
        <v>22</v>
      </c>
      <c r="B1055" s="6" t="s">
        <v>5040</v>
      </c>
      <c r="C1055" s="6" t="s">
        <v>116</v>
      </c>
      <c r="D1055" s="7">
        <v>20638</v>
      </c>
      <c r="F1055" t="str">
        <f>VLOOKUP($C1055,yama_TTX!$B:$J,2,0)</f>
        <v>23.8"</v>
      </c>
      <c r="G1055" t="str">
        <f>VLOOKUP($C1055,yama_TTX!$B:$J,3,0)</f>
        <v>2560x1440 (16:9)</v>
      </c>
      <c r="H1055">
        <f>VLOOKUP($C1055,yama_TTX!$B:$J,4,0)</f>
        <v>0</v>
      </c>
      <c r="I1055" t="str">
        <f>VLOOKUP($C1055,yama_TTX!$B:$J,5,0)</f>
        <v>300 кд/м²</v>
      </c>
      <c r="J1055" t="str">
        <f>VLOOKUP($C1055,yama_TTX!$B:$J,6,0)</f>
        <v>1000:1</v>
      </c>
      <c r="K1055" t="str">
        <f>VLOOKUP($C1055,yama_TTX!$B:$J,7,0)</f>
        <v>4 мс</v>
      </c>
      <c r="L1055" t="str">
        <f>VLOOKUP($C1055,yama_TTX!$B:$J,8,0)</f>
        <v>75 Гц</v>
      </c>
      <c r="M1055">
        <f>VLOOKUP($C1055,yama_TTX!$B:$J,9,0)</f>
        <v>0</v>
      </c>
    </row>
    <row r="1056" spans="1:13" x14ac:dyDescent="0.35">
      <c r="A1056" s="6" t="s">
        <v>22</v>
      </c>
      <c r="B1056" s="6" t="s">
        <v>3709</v>
      </c>
      <c r="C1056" s="6" t="s">
        <v>62</v>
      </c>
      <c r="D1056" s="7">
        <v>10912.7</v>
      </c>
      <c r="F1056">
        <f>VLOOKUP($C1056,yama_TTX!$B:$J,2,0)</f>
        <v>0</v>
      </c>
      <c r="G1056" t="str">
        <f>VLOOKUP($C1056,yama_TTX!$B:$J,3,0)</f>
        <v>1920x1080 (16:9)</v>
      </c>
      <c r="H1056">
        <f>VLOOKUP($C1056,yama_TTX!$B:$J,4,0)</f>
        <v>0</v>
      </c>
      <c r="I1056" t="str">
        <f>VLOOKUP($C1056,yama_TTX!$B:$J,5,0)</f>
        <v>250 кд/м²</v>
      </c>
      <c r="J1056" t="str">
        <f>VLOOKUP($C1056,yama_TTX!$B:$J,6,0)</f>
        <v>1000:1</v>
      </c>
      <c r="K1056" t="str">
        <f>VLOOKUP($C1056,yama_TTX!$B:$J,7,0)</f>
        <v>5 мс</v>
      </c>
      <c r="L1056">
        <f>VLOOKUP($C1056,yama_TTX!$B:$J,8,0)</f>
        <v>0</v>
      </c>
      <c r="M1056">
        <f>VLOOKUP($C1056,yama_TTX!$B:$J,9,0)</f>
        <v>0</v>
      </c>
    </row>
    <row r="1057" spans="1:13" x14ac:dyDescent="0.35">
      <c r="A1057" s="6" t="s">
        <v>22</v>
      </c>
      <c r="B1057" s="6" t="s">
        <v>3709</v>
      </c>
      <c r="C1057" s="6" t="s">
        <v>296</v>
      </c>
      <c r="D1057" s="7">
        <v>12990</v>
      </c>
      <c r="F1057">
        <f>VLOOKUP($C1057,yama_TTX!$B:$J,2,0)</f>
        <v>0</v>
      </c>
      <c r="G1057" t="str">
        <f>VLOOKUP($C1057,yama_TTX!$B:$J,3,0)</f>
        <v>1920x1080 (16:9)</v>
      </c>
      <c r="H1057">
        <f>VLOOKUP($C1057,yama_TTX!$B:$J,4,0)</f>
        <v>0</v>
      </c>
      <c r="I1057" t="str">
        <f>VLOOKUP($C1057,yama_TTX!$B:$J,5,0)</f>
        <v>250 кд/м²</v>
      </c>
      <c r="J1057" t="str">
        <f>VLOOKUP($C1057,yama_TTX!$B:$J,6,0)</f>
        <v>1000:1</v>
      </c>
      <c r="K1057" t="str">
        <f>VLOOKUP($C1057,yama_TTX!$B:$J,7,0)</f>
        <v>5 мс</v>
      </c>
      <c r="L1057">
        <f>VLOOKUP($C1057,yama_TTX!$B:$J,8,0)</f>
        <v>0</v>
      </c>
      <c r="M1057">
        <f>VLOOKUP($C1057,yama_TTX!$B:$J,9,0)</f>
        <v>0</v>
      </c>
    </row>
    <row r="1058" spans="1:13" x14ac:dyDescent="0.35">
      <c r="A1058" s="6" t="s">
        <v>22</v>
      </c>
      <c r="B1058" s="6" t="s">
        <v>5311</v>
      </c>
      <c r="C1058" s="6" t="s">
        <v>482</v>
      </c>
      <c r="D1058" s="7">
        <v>9945</v>
      </c>
      <c r="F1058" t="str">
        <f>VLOOKUP($C1058,yama_TTX!$B:$J,2,0)</f>
        <v>23.8"</v>
      </c>
      <c r="G1058" t="str">
        <f>VLOOKUP($C1058,yama_TTX!$B:$J,3,0)</f>
        <v>1920x1080@75 Гц (16:9)</v>
      </c>
      <c r="H1058">
        <f>VLOOKUP($C1058,yama_TTX!$B:$J,4,0)</f>
        <v>0</v>
      </c>
      <c r="I1058" t="str">
        <f>VLOOKUP($C1058,yama_TTX!$B:$J,5,0)</f>
        <v>250 кд/м²</v>
      </c>
      <c r="J1058" t="str">
        <f>VLOOKUP($C1058,yama_TTX!$B:$J,6,0)</f>
        <v>1000:1</v>
      </c>
      <c r="K1058" t="str">
        <f>VLOOKUP($C1058,yama_TTX!$B:$J,7,0)</f>
        <v>5 мс</v>
      </c>
      <c r="L1058">
        <f>VLOOKUP($C1058,yama_TTX!$B:$J,8,0)</f>
        <v>0</v>
      </c>
      <c r="M1058">
        <f>VLOOKUP($C1058,yama_TTX!$B:$J,9,0)</f>
        <v>0</v>
      </c>
    </row>
    <row r="1059" spans="1:13" x14ac:dyDescent="0.35">
      <c r="A1059" s="6" t="s">
        <v>22</v>
      </c>
      <c r="B1059" s="6" t="s">
        <v>5026</v>
      </c>
      <c r="C1059" s="6" t="s">
        <v>101</v>
      </c>
      <c r="D1059" s="7">
        <v>13745</v>
      </c>
      <c r="F1059" t="str">
        <f>VLOOKUP($C1059,yama_TTX!$B:$J,2,0)</f>
        <v>23.8"</v>
      </c>
      <c r="G1059" t="str">
        <f>VLOOKUP($C1059,yama_TTX!$B:$J,3,0)</f>
        <v>1920x1080 (16:9)</v>
      </c>
      <c r="H1059">
        <f>VLOOKUP($C1059,yama_TTX!$B:$J,4,0)</f>
        <v>0</v>
      </c>
      <c r="I1059" t="str">
        <f>VLOOKUP($C1059,yama_TTX!$B:$J,5,0)</f>
        <v>250 кд/м²</v>
      </c>
      <c r="J1059" t="str">
        <f>VLOOKUP($C1059,yama_TTX!$B:$J,6,0)</f>
        <v>1000:1</v>
      </c>
      <c r="K1059" t="str">
        <f>VLOOKUP($C1059,yama_TTX!$B:$J,7,0)</f>
        <v>5 мс</v>
      </c>
      <c r="L1059" t="str">
        <f>VLOOKUP($C1059,yama_TTX!$B:$J,8,0)</f>
        <v>75 Гц</v>
      </c>
      <c r="M1059">
        <f>VLOOKUP($C1059,yama_TTX!$B:$J,9,0)</f>
        <v>0</v>
      </c>
    </row>
    <row r="1060" spans="1:13" x14ac:dyDescent="0.35">
      <c r="A1060" s="6" t="s">
        <v>22</v>
      </c>
      <c r="B1060" s="6" t="s">
        <v>5538</v>
      </c>
      <c r="C1060" s="6" t="s">
        <v>792</v>
      </c>
      <c r="D1060" s="7">
        <v>12708.333333333334</v>
      </c>
      <c r="F1060">
        <f>VLOOKUP($C1060,yama_TTX!$B:$J,2,0)</f>
        <v>0</v>
      </c>
      <c r="G1060" t="str">
        <f>VLOOKUP($C1060,yama_TTX!$B:$J,3,0)</f>
        <v>1920x1080 (16:9)</v>
      </c>
      <c r="H1060">
        <f>VLOOKUP($C1060,yama_TTX!$B:$J,4,0)</f>
        <v>0</v>
      </c>
      <c r="I1060" t="str">
        <f>VLOOKUP($C1060,yama_TTX!$B:$J,5,0)</f>
        <v>300 кд/м²</v>
      </c>
      <c r="J1060" t="str">
        <f>VLOOKUP($C1060,yama_TTX!$B:$J,6,0)</f>
        <v>1000:1</v>
      </c>
      <c r="K1060" t="str">
        <f>VLOOKUP($C1060,yama_TTX!$B:$J,7,0)</f>
        <v>1 мс</v>
      </c>
      <c r="L1060" t="str">
        <f>VLOOKUP($C1060,yama_TTX!$B:$J,8,0)</f>
        <v>75 Гц</v>
      </c>
      <c r="M1060">
        <f>VLOOKUP($C1060,yama_TTX!$B:$J,9,0)</f>
        <v>0</v>
      </c>
    </row>
    <row r="1061" spans="1:13" x14ac:dyDescent="0.35">
      <c r="A1061" s="6" t="s">
        <v>22</v>
      </c>
      <c r="B1061" s="6" t="s">
        <v>5316</v>
      </c>
      <c r="C1061" s="6" t="s">
        <v>488</v>
      </c>
      <c r="D1061" s="7">
        <v>11990</v>
      </c>
      <c r="F1061">
        <f>VLOOKUP($C1061,yama_TTX!$B:$J,2,0)</f>
        <v>0</v>
      </c>
      <c r="G1061" t="str">
        <f>VLOOKUP($C1061,yama_TTX!$B:$J,3,0)</f>
        <v>1920x1080 (16:9)</v>
      </c>
      <c r="H1061">
        <f>VLOOKUP($C1061,yama_TTX!$B:$J,4,0)</f>
        <v>0</v>
      </c>
      <c r="I1061" t="str">
        <f>VLOOKUP($C1061,yama_TTX!$B:$J,5,0)</f>
        <v>300 кд/м²</v>
      </c>
      <c r="J1061" t="str">
        <f>VLOOKUP($C1061,yama_TTX!$B:$J,6,0)</f>
        <v>1000:1</v>
      </c>
      <c r="K1061" t="str">
        <f>VLOOKUP($C1061,yama_TTX!$B:$J,7,0)</f>
        <v>4 мс</v>
      </c>
      <c r="L1061">
        <f>VLOOKUP($C1061,yama_TTX!$B:$J,8,0)</f>
        <v>0</v>
      </c>
      <c r="M1061">
        <f>VLOOKUP($C1061,yama_TTX!$B:$J,9,0)</f>
        <v>0</v>
      </c>
    </row>
    <row r="1062" spans="1:13" x14ac:dyDescent="0.35">
      <c r="A1062" s="6" t="s">
        <v>22</v>
      </c>
      <c r="B1062" s="6" t="s">
        <v>5224</v>
      </c>
      <c r="C1062" s="6" t="s">
        <v>367</v>
      </c>
      <c r="D1062" s="7">
        <v>12092</v>
      </c>
      <c r="F1062">
        <f>VLOOKUP($C1062,yama_TTX!$B:$J,2,0)</f>
        <v>0</v>
      </c>
      <c r="G1062" t="str">
        <f>VLOOKUP($C1062,yama_TTX!$B:$J,3,0)</f>
        <v>1920x1080 (16:9)</v>
      </c>
      <c r="H1062">
        <f>VLOOKUP($C1062,yama_TTX!$B:$J,4,0)</f>
        <v>0</v>
      </c>
      <c r="I1062" t="str">
        <f>VLOOKUP($C1062,yama_TTX!$B:$J,5,0)</f>
        <v>300 кд/м²</v>
      </c>
      <c r="J1062" t="str">
        <f>VLOOKUP($C1062,yama_TTX!$B:$J,6,0)</f>
        <v>1000:1</v>
      </c>
      <c r="K1062" t="str">
        <f>VLOOKUP($C1062,yama_TTX!$B:$J,7,0)</f>
        <v>4 мс</v>
      </c>
      <c r="L1062">
        <f>VLOOKUP($C1062,yama_TTX!$B:$J,8,0)</f>
        <v>0</v>
      </c>
      <c r="M1062">
        <f>VLOOKUP($C1062,yama_TTX!$B:$J,9,0)</f>
        <v>0</v>
      </c>
    </row>
    <row r="1063" spans="1:13" x14ac:dyDescent="0.35">
      <c r="A1063" s="6" t="s">
        <v>22</v>
      </c>
      <c r="B1063" s="6" t="s">
        <v>3741</v>
      </c>
      <c r="C1063" s="6" t="s">
        <v>15836</v>
      </c>
      <c r="D1063" s="7">
        <v>11492.25</v>
      </c>
      <c r="F1063" t="e">
        <f>VLOOKUP($C1063,yama_TTX!$B:$J,2,0)</f>
        <v>#N/A</v>
      </c>
      <c r="G1063" t="e">
        <f>VLOOKUP($C1063,yama_TTX!$B:$J,3,0)</f>
        <v>#N/A</v>
      </c>
      <c r="H1063" t="e">
        <f>VLOOKUP($C1063,yama_TTX!$B:$J,4,0)</f>
        <v>#N/A</v>
      </c>
      <c r="I1063" t="e">
        <f>VLOOKUP($C1063,yama_TTX!$B:$J,5,0)</f>
        <v>#N/A</v>
      </c>
      <c r="J1063" t="e">
        <f>VLOOKUP($C1063,yama_TTX!$B:$J,6,0)</f>
        <v>#N/A</v>
      </c>
      <c r="K1063" t="e">
        <f>VLOOKUP($C1063,yama_TTX!$B:$J,7,0)</f>
        <v>#N/A</v>
      </c>
      <c r="L1063" t="e">
        <f>VLOOKUP($C1063,yama_TTX!$B:$J,8,0)</f>
        <v>#N/A</v>
      </c>
      <c r="M1063" t="e">
        <f>VLOOKUP($C1063,yama_TTX!$B:$J,9,0)</f>
        <v>#N/A</v>
      </c>
    </row>
    <row r="1064" spans="1:13" x14ac:dyDescent="0.35">
      <c r="A1064" s="6" t="s">
        <v>22</v>
      </c>
      <c r="B1064" s="6" t="s">
        <v>5127</v>
      </c>
      <c r="C1064" s="6" t="s">
        <v>230</v>
      </c>
      <c r="D1064" s="7">
        <v>11903</v>
      </c>
      <c r="F1064">
        <f>VLOOKUP($C1064,yama_TTX!$B:$J,2,0)</f>
        <v>0</v>
      </c>
      <c r="G1064" t="str">
        <f>VLOOKUP($C1064,yama_TTX!$B:$J,3,0)</f>
        <v>1920x1080 (16:9)</v>
      </c>
      <c r="H1064">
        <f>VLOOKUP($C1064,yama_TTX!$B:$J,4,0)</f>
        <v>0</v>
      </c>
      <c r="I1064" t="str">
        <f>VLOOKUP($C1064,yama_TTX!$B:$J,5,0)</f>
        <v>250 кд/м²</v>
      </c>
      <c r="J1064" t="str">
        <f>VLOOKUP($C1064,yama_TTX!$B:$J,6,0)</f>
        <v>1000:1</v>
      </c>
      <c r="K1064" t="str">
        <f>VLOOKUP($C1064,yama_TTX!$B:$J,7,0)</f>
        <v>4 мс</v>
      </c>
      <c r="L1064" t="str">
        <f>VLOOKUP($C1064,yama_TTX!$B:$J,8,0)</f>
        <v>75 Гц</v>
      </c>
      <c r="M1064">
        <f>VLOOKUP($C1064,yama_TTX!$B:$J,9,0)</f>
        <v>0</v>
      </c>
    </row>
    <row r="1065" spans="1:13" x14ac:dyDescent="0.35">
      <c r="A1065" s="6" t="s">
        <v>22</v>
      </c>
      <c r="B1065" s="6" t="s">
        <v>5804</v>
      </c>
      <c r="C1065" s="6" t="s">
        <v>1176</v>
      </c>
      <c r="D1065" s="7">
        <v>19615</v>
      </c>
      <c r="F1065">
        <f>VLOOKUP($C1065,yama_TTX!$B:$J,2,0)</f>
        <v>0</v>
      </c>
      <c r="G1065" t="str">
        <f>VLOOKUP($C1065,yama_TTX!$B:$J,3,0)</f>
        <v>1920x1080 (16:9)</v>
      </c>
      <c r="H1065">
        <f>VLOOKUP($C1065,yama_TTX!$B:$J,4,0)</f>
        <v>0</v>
      </c>
      <c r="I1065" t="str">
        <f>VLOOKUP($C1065,yama_TTX!$B:$J,5,0)</f>
        <v>250 кд/м²</v>
      </c>
      <c r="J1065" t="str">
        <f>VLOOKUP($C1065,yama_TTX!$B:$J,6,0)</f>
        <v>1000:1</v>
      </c>
      <c r="K1065" t="str">
        <f>VLOOKUP($C1065,yama_TTX!$B:$J,7,0)</f>
        <v>5 мс</v>
      </c>
      <c r="L1065">
        <f>VLOOKUP($C1065,yama_TTX!$B:$J,8,0)</f>
        <v>0</v>
      </c>
      <c r="M1065">
        <f>VLOOKUP($C1065,yama_TTX!$B:$J,9,0)</f>
        <v>0</v>
      </c>
    </row>
    <row r="1066" spans="1:13" x14ac:dyDescent="0.35">
      <c r="A1066" s="6" t="s">
        <v>22</v>
      </c>
      <c r="B1066" s="6" t="s">
        <v>5375</v>
      </c>
      <c r="C1066" s="6" t="s">
        <v>578</v>
      </c>
      <c r="D1066" s="7">
        <v>30135</v>
      </c>
      <c r="F1066">
        <f>VLOOKUP($C1066,yama_TTX!$B:$J,2,0)</f>
        <v>0</v>
      </c>
      <c r="G1066" t="str">
        <f>VLOOKUP($C1066,yama_TTX!$B:$J,3,0)</f>
        <v>2560x1440 (16:9)</v>
      </c>
      <c r="H1066">
        <f>VLOOKUP($C1066,yama_TTX!$B:$J,4,0)</f>
        <v>0</v>
      </c>
      <c r="I1066" t="str">
        <f>VLOOKUP($C1066,yama_TTX!$B:$J,5,0)</f>
        <v>350 кд/м²</v>
      </c>
      <c r="J1066" t="str">
        <f>VLOOKUP($C1066,yama_TTX!$B:$J,6,0)</f>
        <v>1000:1</v>
      </c>
      <c r="K1066" t="str">
        <f>VLOOKUP($C1066,yama_TTX!$B:$J,7,0)</f>
        <v>4 мс</v>
      </c>
      <c r="L1066" t="str">
        <f>VLOOKUP($C1066,yama_TTX!$B:$J,8,0)</f>
        <v>75 Гц</v>
      </c>
      <c r="M1066">
        <f>VLOOKUP($C1066,yama_TTX!$B:$J,9,0)</f>
        <v>0</v>
      </c>
    </row>
    <row r="1067" spans="1:13" x14ac:dyDescent="0.35">
      <c r="A1067" s="6" t="s">
        <v>22</v>
      </c>
      <c r="B1067" s="6" t="s">
        <v>5590</v>
      </c>
      <c r="C1067" s="6" t="s">
        <v>862</v>
      </c>
      <c r="D1067" s="7">
        <v>16836</v>
      </c>
      <c r="F1067">
        <f>VLOOKUP($C1067,yama_TTX!$B:$J,2,0)</f>
        <v>0</v>
      </c>
      <c r="G1067" t="str">
        <f>VLOOKUP($C1067,yama_TTX!$B:$J,3,0)</f>
        <v>1920x1080 (16:9)</v>
      </c>
      <c r="H1067">
        <f>VLOOKUP($C1067,yama_TTX!$B:$J,4,0)</f>
        <v>0</v>
      </c>
      <c r="I1067" t="str">
        <f>VLOOKUP($C1067,yama_TTX!$B:$J,5,0)</f>
        <v>250 кд/м²</v>
      </c>
      <c r="J1067" t="str">
        <f>VLOOKUP($C1067,yama_TTX!$B:$J,6,0)</f>
        <v>1000:1</v>
      </c>
      <c r="K1067" t="str">
        <f>VLOOKUP($C1067,yama_TTX!$B:$J,7,0)</f>
        <v>5 мс</v>
      </c>
      <c r="L1067" t="str">
        <f>VLOOKUP($C1067,yama_TTX!$B:$J,8,0)</f>
        <v>60 Гц</v>
      </c>
      <c r="M1067" t="str">
        <f>VLOOKUP($C1067,yama_TTX!$B:$J,9,0)</f>
        <v>есть</v>
      </c>
    </row>
    <row r="1068" spans="1:13" x14ac:dyDescent="0.35">
      <c r="A1068" s="6" t="s">
        <v>22</v>
      </c>
      <c r="B1068" s="6" t="s">
        <v>5001</v>
      </c>
      <c r="C1068" s="6" t="s">
        <v>64</v>
      </c>
      <c r="D1068" s="7">
        <v>31670</v>
      </c>
      <c r="F1068">
        <f>VLOOKUP($C1068,yama_TTX!$B:$J,2,0)</f>
        <v>0</v>
      </c>
      <c r="G1068" t="str">
        <f>VLOOKUP($C1068,yama_TTX!$B:$J,3,0)</f>
        <v>2560x1440@144 Гц (16:9)</v>
      </c>
      <c r="H1068">
        <f>VLOOKUP($C1068,yama_TTX!$B:$J,4,0)</f>
        <v>0</v>
      </c>
      <c r="I1068" t="str">
        <f>VLOOKUP($C1068,yama_TTX!$B:$J,5,0)</f>
        <v>250 кд/м²</v>
      </c>
      <c r="J1068" t="str">
        <f>VLOOKUP($C1068,yama_TTX!$B:$J,6,0)</f>
        <v>3000:1</v>
      </c>
      <c r="K1068" t="str">
        <f>VLOOKUP($C1068,yama_TTX!$B:$J,7,0)</f>
        <v>4 мс</v>
      </c>
      <c r="L1068" t="str">
        <f>VLOOKUP($C1068,yama_TTX!$B:$J,8,0)</f>
        <v>144 Гц</v>
      </c>
      <c r="M1068">
        <f>VLOOKUP($C1068,yama_TTX!$B:$J,9,0)</f>
        <v>0</v>
      </c>
    </row>
    <row r="1069" spans="1:13" x14ac:dyDescent="0.35">
      <c r="A1069" s="6" t="s">
        <v>22</v>
      </c>
      <c r="B1069" s="6" t="s">
        <v>5665</v>
      </c>
      <c r="C1069" s="6" t="s">
        <v>971</v>
      </c>
      <c r="D1069" s="7">
        <v>28400</v>
      </c>
      <c r="F1069">
        <f>VLOOKUP($C1069,yama_TTX!$B:$J,2,0)</f>
        <v>0</v>
      </c>
      <c r="G1069" t="str">
        <f>VLOOKUP($C1069,yama_TTX!$B:$J,3,0)</f>
        <v>2560x1440 (16:9)</v>
      </c>
      <c r="H1069" t="str">
        <f>VLOOKUP($C1069,yama_TTX!$B:$J,4,0)</f>
        <v>A-MVA</v>
      </c>
      <c r="I1069" t="str">
        <f>VLOOKUP($C1069,yama_TTX!$B:$J,5,0)</f>
        <v>300 кд/м²</v>
      </c>
      <c r="J1069" t="str">
        <f>VLOOKUP($C1069,yama_TTX!$B:$J,6,0)</f>
        <v>3000:1</v>
      </c>
      <c r="K1069" t="str">
        <f>VLOOKUP($C1069,yama_TTX!$B:$J,7,0)</f>
        <v>5 мс</v>
      </c>
      <c r="L1069">
        <f>VLOOKUP($C1069,yama_TTX!$B:$J,8,0)</f>
        <v>0</v>
      </c>
      <c r="M1069">
        <f>VLOOKUP($C1069,yama_TTX!$B:$J,9,0)</f>
        <v>0</v>
      </c>
    </row>
    <row r="1070" spans="1:13" x14ac:dyDescent="0.35">
      <c r="A1070" s="6" t="s">
        <v>22</v>
      </c>
      <c r="B1070" s="6" t="s">
        <v>5305</v>
      </c>
      <c r="C1070" s="6" t="s">
        <v>473</v>
      </c>
      <c r="D1070" s="7">
        <v>31096</v>
      </c>
      <c r="F1070">
        <f>VLOOKUP($C1070,yama_TTX!$B:$J,2,0)</f>
        <v>0</v>
      </c>
      <c r="G1070" t="str">
        <f>VLOOKUP($C1070,yama_TTX!$B:$J,3,0)</f>
        <v>2560x1440@144 Гц (16:9)</v>
      </c>
      <c r="H1070">
        <f>VLOOKUP($C1070,yama_TTX!$B:$J,4,0)</f>
        <v>0</v>
      </c>
      <c r="I1070" t="str">
        <f>VLOOKUP($C1070,yama_TTX!$B:$J,5,0)</f>
        <v>250 кд/м²</v>
      </c>
      <c r="J1070" t="str">
        <f>VLOOKUP($C1070,yama_TTX!$B:$J,6,0)</f>
        <v>3000:1</v>
      </c>
      <c r="K1070" t="str">
        <f>VLOOKUP($C1070,yama_TTX!$B:$J,7,0)</f>
        <v>4 мс</v>
      </c>
      <c r="L1070" t="str">
        <f>VLOOKUP($C1070,yama_TTX!$B:$J,8,0)</f>
        <v>144 Гц</v>
      </c>
      <c r="M1070">
        <f>VLOOKUP($C1070,yama_TTX!$B:$J,9,0)</f>
        <v>0</v>
      </c>
    </row>
    <row r="1071" spans="1:13" x14ac:dyDescent="0.35">
      <c r="A1071" s="6" t="s">
        <v>22</v>
      </c>
      <c r="B1071" s="6" t="s">
        <v>5148</v>
      </c>
      <c r="C1071" s="6" t="s">
        <v>263</v>
      </c>
      <c r="D1071" s="7">
        <v>34620</v>
      </c>
      <c r="F1071" t="str">
        <f>VLOOKUP($C1071,yama_TTX!$B:$J,2,0)</f>
        <v>31.5"</v>
      </c>
      <c r="G1071" t="str">
        <f>VLOOKUP($C1071,yama_TTX!$B:$J,3,0)</f>
        <v>3840x2160 (16:9)</v>
      </c>
      <c r="H1071">
        <f>VLOOKUP($C1071,yama_TTX!$B:$J,4,0)</f>
        <v>0</v>
      </c>
      <c r="I1071" t="str">
        <f>VLOOKUP($C1071,yama_TTX!$B:$J,5,0)</f>
        <v>250 кд/м²</v>
      </c>
      <c r="J1071" t="str">
        <f>VLOOKUP($C1071,yama_TTX!$B:$J,6,0)</f>
        <v>2500:1</v>
      </c>
      <c r="K1071" t="str">
        <f>VLOOKUP($C1071,yama_TTX!$B:$J,7,0)</f>
        <v>4 мс</v>
      </c>
      <c r="L1071" t="str">
        <f>VLOOKUP($C1071,yama_TTX!$B:$J,8,0)</f>
        <v>60 Гц</v>
      </c>
      <c r="M1071">
        <f>VLOOKUP($C1071,yama_TTX!$B:$J,9,0)</f>
        <v>0</v>
      </c>
    </row>
    <row r="1072" spans="1:13" x14ac:dyDescent="0.35">
      <c r="A1072" s="6" t="s">
        <v>22</v>
      </c>
      <c r="B1072" s="6" t="s">
        <v>5134</v>
      </c>
      <c r="C1072" s="6" t="s">
        <v>242</v>
      </c>
      <c r="D1072" s="7">
        <v>28740</v>
      </c>
      <c r="F1072" t="str">
        <f>VLOOKUP($C1072,yama_TTX!$B:$J,2,0)</f>
        <v>34.1"</v>
      </c>
      <c r="G1072" t="str">
        <f>VLOOKUP($C1072,yama_TTX!$B:$J,3,0)</f>
        <v>3440x1440 (21:9)</v>
      </c>
      <c r="H1072">
        <f>VLOOKUP($C1072,yama_TTX!$B:$J,4,0)</f>
        <v>0</v>
      </c>
      <c r="I1072" t="str">
        <f>VLOOKUP($C1072,yama_TTX!$B:$J,5,0)</f>
        <v>300 кд/м²</v>
      </c>
      <c r="J1072" t="str">
        <f>VLOOKUP($C1072,yama_TTX!$B:$J,6,0)</f>
        <v>3000:1</v>
      </c>
      <c r="K1072" t="str">
        <f>VLOOKUP($C1072,yama_TTX!$B:$J,7,0)</f>
        <v>4 мс</v>
      </c>
      <c r="L1072" t="str">
        <f>VLOOKUP($C1072,yama_TTX!$B:$J,8,0)</f>
        <v>60 Гц</v>
      </c>
      <c r="M1072">
        <f>VLOOKUP($C1072,yama_TTX!$B:$J,9,0)</f>
        <v>0</v>
      </c>
    </row>
    <row r="1073" spans="1:13" x14ac:dyDescent="0.35">
      <c r="A1073" s="6" t="s">
        <v>22</v>
      </c>
      <c r="B1073" s="6" t="s">
        <v>3996</v>
      </c>
      <c r="C1073" s="6" t="s">
        <v>85</v>
      </c>
      <c r="D1073" s="7">
        <v>17453.8</v>
      </c>
      <c r="F1073">
        <f>VLOOKUP($C1073,yama_TTX!$B:$J,2,0)</f>
        <v>0</v>
      </c>
      <c r="G1073" t="str">
        <f>VLOOKUP($C1073,yama_TTX!$B:$J,3,0)</f>
        <v>3840x2160 (16:9)</v>
      </c>
      <c r="H1073">
        <f>VLOOKUP($C1073,yama_TTX!$B:$J,4,0)</f>
        <v>0</v>
      </c>
      <c r="I1073" t="str">
        <f>VLOOKUP($C1073,yama_TTX!$B:$J,5,0)</f>
        <v>370 кд/м²</v>
      </c>
      <c r="J1073" t="str">
        <f>VLOOKUP($C1073,yama_TTX!$B:$J,6,0)</f>
        <v>1000:1</v>
      </c>
      <c r="K1073" t="str">
        <f>VLOOKUP($C1073,yama_TTX!$B:$J,7,0)</f>
        <v>1 мс</v>
      </c>
      <c r="L1073">
        <f>VLOOKUP($C1073,yama_TTX!$B:$J,8,0)</f>
        <v>0</v>
      </c>
      <c r="M1073">
        <f>VLOOKUP($C1073,yama_TTX!$B:$J,9,0)</f>
        <v>0</v>
      </c>
    </row>
    <row r="1074" spans="1:13" x14ac:dyDescent="0.35">
      <c r="A1074" s="6" t="s">
        <v>22</v>
      </c>
      <c r="B1074" s="6" t="s">
        <v>3965</v>
      </c>
      <c r="C1074" s="6" t="s">
        <v>1068</v>
      </c>
      <c r="D1074" s="7">
        <v>25806.666666666668</v>
      </c>
      <c r="F1074" t="str">
        <f>VLOOKUP($C1074,yama_TTX!$B:$J,2,0)</f>
        <v>27.9"</v>
      </c>
      <c r="G1074" t="str">
        <f>VLOOKUP($C1074,yama_TTX!$B:$J,3,0)</f>
        <v>3840x2160 (16:9)</v>
      </c>
      <c r="H1074">
        <f>VLOOKUP($C1074,yama_TTX!$B:$J,4,0)</f>
        <v>0</v>
      </c>
      <c r="I1074" t="str">
        <f>VLOOKUP($C1074,yama_TTX!$B:$J,5,0)</f>
        <v>300 кд/м²</v>
      </c>
      <c r="J1074" t="str">
        <f>VLOOKUP($C1074,yama_TTX!$B:$J,6,0)</f>
        <v>1000:1</v>
      </c>
      <c r="K1074" t="str">
        <f>VLOOKUP($C1074,yama_TTX!$B:$J,7,0)</f>
        <v>1 мс</v>
      </c>
      <c r="L1074" t="str">
        <f>VLOOKUP($C1074,yama_TTX!$B:$J,8,0)</f>
        <v>60 Гц</v>
      </c>
      <c r="M1074" t="str">
        <f>VLOOKUP($C1074,yama_TTX!$B:$J,9,0)</f>
        <v>есть</v>
      </c>
    </row>
    <row r="1075" spans="1:13" x14ac:dyDescent="0.35">
      <c r="A1075" s="6" t="s">
        <v>22</v>
      </c>
      <c r="B1075" s="6" t="s">
        <v>3794</v>
      </c>
      <c r="C1075" s="6" t="s">
        <v>169</v>
      </c>
      <c r="D1075" s="7">
        <v>23391.8</v>
      </c>
      <c r="F1075">
        <f>VLOOKUP($C1075,yama_TTX!$B:$J,2,0)</f>
        <v>0</v>
      </c>
      <c r="G1075" t="str">
        <f>VLOOKUP($C1075,yama_TTX!$B:$J,3,0)</f>
        <v>3840x2160 (16:9)</v>
      </c>
      <c r="H1075">
        <f>VLOOKUP($C1075,yama_TTX!$B:$J,4,0)</f>
        <v>0</v>
      </c>
      <c r="I1075" t="str">
        <f>VLOOKUP($C1075,yama_TTX!$B:$J,5,0)</f>
        <v>300 кд/м²</v>
      </c>
      <c r="J1075" t="str">
        <f>VLOOKUP($C1075,yama_TTX!$B:$J,6,0)</f>
        <v>1000:1</v>
      </c>
      <c r="K1075" t="str">
        <f>VLOOKUP($C1075,yama_TTX!$B:$J,7,0)</f>
        <v>4 мс</v>
      </c>
      <c r="L1075" t="str">
        <f>VLOOKUP($C1075,yama_TTX!$B:$J,8,0)</f>
        <v>60 Гц</v>
      </c>
      <c r="M1075">
        <f>VLOOKUP($C1075,yama_TTX!$B:$J,9,0)</f>
        <v>0</v>
      </c>
    </row>
    <row r="1076" spans="1:13" x14ac:dyDescent="0.35">
      <c r="A1076" s="6" t="s">
        <v>22</v>
      </c>
      <c r="B1076" s="6" t="s">
        <v>5295</v>
      </c>
      <c r="C1076" s="6" t="s">
        <v>463</v>
      </c>
      <c r="D1076" s="7">
        <v>36430</v>
      </c>
      <c r="F1076" t="str">
        <f>VLOOKUP($C1076,yama_TTX!$B:$J,2,0)</f>
        <v>31.5"</v>
      </c>
      <c r="G1076" t="str">
        <f>VLOOKUP($C1076,yama_TTX!$B:$J,3,0)</f>
        <v>3840x2160 (16:9)</v>
      </c>
      <c r="H1076">
        <f>VLOOKUP($C1076,yama_TTX!$B:$J,4,0)</f>
        <v>0</v>
      </c>
      <c r="I1076" t="str">
        <f>VLOOKUP($C1076,yama_TTX!$B:$J,5,0)</f>
        <v>250 кд/м²</v>
      </c>
      <c r="J1076" t="str">
        <f>VLOOKUP($C1076,yama_TTX!$B:$J,6,0)</f>
        <v>3000:1</v>
      </c>
      <c r="K1076" t="str">
        <f>VLOOKUP($C1076,yama_TTX!$B:$J,7,0)</f>
        <v>4 мс</v>
      </c>
      <c r="L1076">
        <f>VLOOKUP($C1076,yama_TTX!$B:$J,8,0)</f>
        <v>0</v>
      </c>
      <c r="M1076" t="str">
        <f>VLOOKUP($C1076,yama_TTX!$B:$J,9,0)</f>
        <v>есть</v>
      </c>
    </row>
    <row r="1077" spans="1:13" x14ac:dyDescent="0.35">
      <c r="A1077" s="6" t="s">
        <v>22</v>
      </c>
      <c r="B1077" s="6" t="s">
        <v>5147</v>
      </c>
      <c r="C1077" s="6" t="s">
        <v>262</v>
      </c>
      <c r="D1077" s="7">
        <v>27999</v>
      </c>
      <c r="F1077" t="str">
        <f>VLOOKUP($C1077,yama_TTX!$B:$J,2,0)</f>
        <v>31.5"</v>
      </c>
      <c r="G1077" t="str">
        <f>VLOOKUP($C1077,yama_TTX!$B:$J,3,0)</f>
        <v>3840x2160 (16:9)</v>
      </c>
      <c r="H1077">
        <f>VLOOKUP($C1077,yama_TTX!$B:$J,4,0)</f>
        <v>0</v>
      </c>
      <c r="I1077" t="str">
        <f>VLOOKUP($C1077,yama_TTX!$B:$J,5,0)</f>
        <v>270 кд/м²</v>
      </c>
      <c r="J1077" t="str">
        <f>VLOOKUP($C1077,yama_TTX!$B:$J,6,0)</f>
        <v>3000:1</v>
      </c>
      <c r="K1077" t="str">
        <f>VLOOKUP($C1077,yama_TTX!$B:$J,7,0)</f>
        <v>4 мс</v>
      </c>
      <c r="L1077" t="str">
        <f>VLOOKUP($C1077,yama_TTX!$B:$J,8,0)</f>
        <v>60 Гц</v>
      </c>
      <c r="M1077">
        <f>VLOOKUP($C1077,yama_TTX!$B:$J,9,0)</f>
        <v>0</v>
      </c>
    </row>
    <row r="1078" spans="1:13" x14ac:dyDescent="0.35">
      <c r="A1078" s="6" t="s">
        <v>22</v>
      </c>
      <c r="B1078" s="6" t="s">
        <v>3927</v>
      </c>
      <c r="C1078" s="6" t="s">
        <v>356</v>
      </c>
      <c r="D1078" s="7">
        <v>32790</v>
      </c>
      <c r="F1078" t="str">
        <f>VLOOKUP($C1078,yama_TTX!$B:$J,2,0)</f>
        <v>31.5"</v>
      </c>
      <c r="G1078" t="str">
        <f>VLOOKUP($C1078,yama_TTX!$B:$J,3,0)</f>
        <v>3840x2160 (16:9)</v>
      </c>
      <c r="H1078">
        <f>VLOOKUP($C1078,yama_TTX!$B:$J,4,0)</f>
        <v>0</v>
      </c>
      <c r="I1078" t="str">
        <f>VLOOKUP($C1078,yama_TTX!$B:$J,5,0)</f>
        <v>250 кд/м²</v>
      </c>
      <c r="J1078" t="str">
        <f>VLOOKUP($C1078,yama_TTX!$B:$J,6,0)</f>
        <v>2500:1</v>
      </c>
      <c r="K1078" t="str">
        <f>VLOOKUP($C1078,yama_TTX!$B:$J,7,0)</f>
        <v>4 мс</v>
      </c>
      <c r="L1078" t="str">
        <f>VLOOKUP($C1078,yama_TTX!$B:$J,8,0)</f>
        <v>60 Гц</v>
      </c>
      <c r="M1078">
        <f>VLOOKUP($C1078,yama_TTX!$B:$J,9,0)</f>
        <v>0</v>
      </c>
    </row>
    <row r="1079" spans="1:13" x14ac:dyDescent="0.35">
      <c r="A1079" s="6" t="s">
        <v>29</v>
      </c>
      <c r="B1079" s="6" t="s">
        <v>5698</v>
      </c>
      <c r="C1079" s="6" t="s">
        <v>1015</v>
      </c>
      <c r="D1079" s="7">
        <v>18061.75</v>
      </c>
      <c r="F1079" t="str">
        <f>VLOOKUP($C1079,yama_TTX!$B:$J,2,0)</f>
        <v>21.5"</v>
      </c>
      <c r="G1079" t="str">
        <f>VLOOKUP($C1079,yama_TTX!$B:$J,3,0)</f>
        <v>1920x1080 (16:9)</v>
      </c>
      <c r="H1079">
        <f>VLOOKUP($C1079,yama_TTX!$B:$J,4,0)</f>
        <v>0</v>
      </c>
      <c r="I1079" t="str">
        <f>VLOOKUP($C1079,yama_TTX!$B:$J,5,0)</f>
        <v>200 кд/м²</v>
      </c>
      <c r="J1079">
        <f>VLOOKUP($C1079,yama_TTX!$B:$J,6,0)</f>
        <v>0</v>
      </c>
      <c r="K1079" t="str">
        <f>VLOOKUP($C1079,yama_TTX!$B:$J,7,0)</f>
        <v>5 мс</v>
      </c>
      <c r="L1079" t="str">
        <f>VLOOKUP($C1079,yama_TTX!$B:$J,8,0)</f>
        <v>76 Гц</v>
      </c>
      <c r="M1079">
        <f>VLOOKUP($C1079,yama_TTX!$B:$J,9,0)</f>
        <v>0</v>
      </c>
    </row>
    <row r="1080" spans="1:13" x14ac:dyDescent="0.35">
      <c r="A1080" s="6" t="s">
        <v>29</v>
      </c>
      <c r="B1080" s="6" t="s">
        <v>5698</v>
      </c>
      <c r="C1080" s="6" t="s">
        <v>1166</v>
      </c>
      <c r="D1080" s="7">
        <v>17005</v>
      </c>
      <c r="F1080" t="str">
        <f>VLOOKUP($C1080,yama_TTX!$B:$J,2,0)</f>
        <v>21.5"</v>
      </c>
      <c r="G1080" t="str">
        <f>VLOOKUP($C1080,yama_TTX!$B:$J,3,0)</f>
        <v>1920x1080 (16:9)</v>
      </c>
      <c r="H1080">
        <f>VLOOKUP($C1080,yama_TTX!$B:$J,4,0)</f>
        <v>0</v>
      </c>
      <c r="I1080" t="str">
        <f>VLOOKUP($C1080,yama_TTX!$B:$J,5,0)</f>
        <v>200 кд/м²</v>
      </c>
      <c r="J1080" t="str">
        <f>VLOOKUP($C1080,yama_TTX!$B:$J,6,0)</f>
        <v>1000:1</v>
      </c>
      <c r="K1080" t="str">
        <f>VLOOKUP($C1080,yama_TTX!$B:$J,7,0)</f>
        <v>5 мс</v>
      </c>
      <c r="L1080" t="str">
        <f>VLOOKUP($C1080,yama_TTX!$B:$J,8,0)</f>
        <v>76 Гц</v>
      </c>
      <c r="M1080">
        <f>VLOOKUP($C1080,yama_TTX!$B:$J,9,0)</f>
        <v>0</v>
      </c>
    </row>
    <row r="1081" spans="1:13" x14ac:dyDescent="0.35">
      <c r="A1081" s="6" t="s">
        <v>29</v>
      </c>
      <c r="B1081" s="6" t="s">
        <v>5444</v>
      </c>
      <c r="C1081" s="6" t="s">
        <v>670</v>
      </c>
      <c r="D1081" s="7">
        <v>16950</v>
      </c>
      <c r="F1081" t="str">
        <f>VLOOKUP($C1081,yama_TTX!$B:$J,2,0)</f>
        <v>15.6"</v>
      </c>
      <c r="G1081" t="str">
        <f>VLOOKUP($C1081,yama_TTX!$B:$J,3,0)</f>
        <v>1366x768 (16:9)</v>
      </c>
      <c r="H1081">
        <f>VLOOKUP($C1081,yama_TTX!$B:$J,4,0)</f>
        <v>0</v>
      </c>
      <c r="I1081" t="str">
        <f>VLOOKUP($C1081,yama_TTX!$B:$J,5,0)</f>
        <v>190 кд/м²</v>
      </c>
      <c r="J1081" t="str">
        <f>VLOOKUP($C1081,yama_TTX!$B:$J,6,0)</f>
        <v>500:1</v>
      </c>
      <c r="K1081" t="str">
        <f>VLOOKUP($C1081,yama_TTX!$B:$J,7,0)</f>
        <v>12 мс</v>
      </c>
      <c r="L1081" t="str">
        <f>VLOOKUP($C1081,yama_TTX!$B:$J,8,0)</f>
        <v>75 Гц</v>
      </c>
      <c r="M1081">
        <f>VLOOKUP($C1081,yama_TTX!$B:$J,9,0)</f>
        <v>0</v>
      </c>
    </row>
    <row r="1082" spans="1:13" x14ac:dyDescent="0.35">
      <c r="A1082" s="6" t="s">
        <v>29</v>
      </c>
      <c r="B1082" s="6" t="s">
        <v>5557</v>
      </c>
      <c r="C1082" s="6" t="s">
        <v>819</v>
      </c>
      <c r="D1082" s="7">
        <v>19100</v>
      </c>
      <c r="F1082" t="str">
        <f>VLOOKUP($C1082,yama_TTX!$B:$J,2,0)</f>
        <v>23.6"</v>
      </c>
      <c r="G1082" t="str">
        <f>VLOOKUP($C1082,yama_TTX!$B:$J,3,0)</f>
        <v>1920x1080 (16:9)</v>
      </c>
      <c r="H1082">
        <f>VLOOKUP($C1082,yama_TTX!$B:$J,4,0)</f>
        <v>0</v>
      </c>
      <c r="I1082" t="str">
        <f>VLOOKUP($C1082,yama_TTX!$B:$J,5,0)</f>
        <v>200 кд/м²</v>
      </c>
      <c r="J1082" t="str">
        <f>VLOOKUP($C1082,yama_TTX!$B:$J,6,0)</f>
        <v>3000:1</v>
      </c>
      <c r="K1082" t="str">
        <f>VLOOKUP($C1082,yama_TTX!$B:$J,7,0)</f>
        <v>5 мс</v>
      </c>
      <c r="L1082">
        <f>VLOOKUP($C1082,yama_TTX!$B:$J,8,0)</f>
        <v>0</v>
      </c>
      <c r="M1082">
        <f>VLOOKUP($C1082,yama_TTX!$B:$J,9,0)</f>
        <v>0</v>
      </c>
    </row>
    <row r="1083" spans="1:13" x14ac:dyDescent="0.35">
      <c r="A1083" s="6" t="s">
        <v>29</v>
      </c>
      <c r="B1083" s="6" t="s">
        <v>5744</v>
      </c>
      <c r="C1083" s="6" t="s">
        <v>1081</v>
      </c>
      <c r="D1083" s="7">
        <v>21273</v>
      </c>
      <c r="F1083" t="str">
        <f>VLOOKUP($C1083,yama_TTX!$B:$J,2,0)</f>
        <v>23.6"</v>
      </c>
      <c r="G1083" t="str">
        <f>VLOOKUP($C1083,yama_TTX!$B:$J,3,0)</f>
        <v>1920x1080 (16:9)</v>
      </c>
      <c r="H1083">
        <f>VLOOKUP($C1083,yama_TTX!$B:$J,4,0)</f>
        <v>0</v>
      </c>
      <c r="I1083" t="str">
        <f>VLOOKUP($C1083,yama_TTX!$B:$J,5,0)</f>
        <v>250 кд/м²</v>
      </c>
      <c r="J1083" t="str">
        <f>VLOOKUP($C1083,yama_TTX!$B:$J,6,0)</f>
        <v>3000:1</v>
      </c>
      <c r="K1083" t="str">
        <f>VLOOKUP($C1083,yama_TTX!$B:$J,7,0)</f>
        <v>25 мс</v>
      </c>
      <c r="L1083" t="str">
        <f>VLOOKUP($C1083,yama_TTX!$B:$J,8,0)</f>
        <v>75 Гц</v>
      </c>
      <c r="M1083">
        <f>VLOOKUP($C1083,yama_TTX!$B:$J,9,0)</f>
        <v>0</v>
      </c>
    </row>
    <row r="1084" spans="1:13" x14ac:dyDescent="0.35">
      <c r="A1084" s="6" t="s">
        <v>29</v>
      </c>
      <c r="B1084" s="6" t="s">
        <v>5635</v>
      </c>
      <c r="C1084" s="6" t="s">
        <v>926</v>
      </c>
      <c r="D1084" s="7">
        <v>39450</v>
      </c>
      <c r="F1084">
        <f>VLOOKUP($C1084,yama_TTX!$B:$J,2,0)</f>
        <v>0</v>
      </c>
      <c r="G1084" t="str">
        <f>VLOOKUP($C1084,yama_TTX!$B:$J,3,0)</f>
        <v>1920x1080@60 Гц (16:9)</v>
      </c>
      <c r="H1084">
        <f>VLOOKUP($C1084,yama_TTX!$B:$J,4,0)</f>
        <v>0</v>
      </c>
      <c r="I1084" t="str">
        <f>VLOOKUP($C1084,yama_TTX!$B:$J,5,0)</f>
        <v>230 кд/м²</v>
      </c>
      <c r="J1084" t="str">
        <f>VLOOKUP($C1084,yama_TTX!$B:$J,6,0)</f>
        <v>3000:1</v>
      </c>
      <c r="K1084" t="str">
        <f>VLOOKUP($C1084,yama_TTX!$B:$J,7,0)</f>
        <v>6 мс</v>
      </c>
      <c r="L1084">
        <f>VLOOKUP($C1084,yama_TTX!$B:$J,8,0)</f>
        <v>0</v>
      </c>
      <c r="M1084">
        <f>VLOOKUP($C1084,yama_TTX!$B:$J,9,0)</f>
        <v>0</v>
      </c>
    </row>
    <row r="1085" spans="1:13" x14ac:dyDescent="0.35">
      <c r="A1085" s="6" t="s">
        <v>29</v>
      </c>
      <c r="B1085" s="6" t="s">
        <v>5194</v>
      </c>
      <c r="C1085" s="6" t="s">
        <v>324</v>
      </c>
      <c r="D1085" s="7">
        <v>7245</v>
      </c>
      <c r="F1085" t="str">
        <f>VLOOKUP($C1085,yama_TTX!$B:$J,2,0)</f>
        <v>21.5"</v>
      </c>
      <c r="G1085" t="str">
        <f>VLOOKUP($C1085,yama_TTX!$B:$J,3,0)</f>
        <v>1920x1080 (16:9)</v>
      </c>
      <c r="H1085">
        <f>VLOOKUP($C1085,yama_TTX!$B:$J,4,0)</f>
        <v>0</v>
      </c>
      <c r="I1085" t="str">
        <f>VLOOKUP($C1085,yama_TTX!$B:$J,5,0)</f>
        <v>250 кд/м²</v>
      </c>
      <c r="J1085" t="str">
        <f>VLOOKUP($C1085,yama_TTX!$B:$J,6,0)</f>
        <v>1000:1</v>
      </c>
      <c r="K1085" t="str">
        <f>VLOOKUP($C1085,yama_TTX!$B:$J,7,0)</f>
        <v>5 мс</v>
      </c>
      <c r="L1085" t="str">
        <f>VLOOKUP($C1085,yama_TTX!$B:$J,8,0)</f>
        <v>75 Гц</v>
      </c>
      <c r="M1085">
        <f>VLOOKUP($C1085,yama_TTX!$B:$J,9,0)</f>
        <v>0</v>
      </c>
    </row>
    <row r="1086" spans="1:13" x14ac:dyDescent="0.35">
      <c r="A1086" s="6" t="s">
        <v>29</v>
      </c>
      <c r="B1086" s="6" t="s">
        <v>5437</v>
      </c>
      <c r="C1086" s="6" t="s">
        <v>660</v>
      </c>
      <c r="D1086" s="7">
        <v>6011.666666666667</v>
      </c>
      <c r="F1086" t="str">
        <f>VLOOKUP($C1086,yama_TTX!$B:$J,2,0)</f>
        <v>21.5"</v>
      </c>
      <c r="G1086" t="str">
        <f>VLOOKUP($C1086,yama_TTX!$B:$J,3,0)</f>
        <v>1920x1080 (16:9)</v>
      </c>
      <c r="H1086">
        <f>VLOOKUP($C1086,yama_TTX!$B:$J,4,0)</f>
        <v>0</v>
      </c>
      <c r="I1086" t="str">
        <f>VLOOKUP($C1086,yama_TTX!$B:$J,5,0)</f>
        <v>200 кд/м²</v>
      </c>
      <c r="J1086" t="str">
        <f>VLOOKUP($C1086,yama_TTX!$B:$J,6,0)</f>
        <v>600:1</v>
      </c>
      <c r="K1086" t="str">
        <f>VLOOKUP($C1086,yama_TTX!$B:$J,7,0)</f>
        <v>5 мс</v>
      </c>
      <c r="L1086" t="str">
        <f>VLOOKUP($C1086,yama_TTX!$B:$J,8,0)</f>
        <v>75 Гц</v>
      </c>
      <c r="M1086">
        <f>VLOOKUP($C1086,yama_TTX!$B:$J,9,0)</f>
        <v>0</v>
      </c>
    </row>
    <row r="1087" spans="1:13" x14ac:dyDescent="0.35">
      <c r="A1087" s="6" t="s">
        <v>29</v>
      </c>
      <c r="B1087" s="6" t="s">
        <v>5437</v>
      </c>
      <c r="C1087" s="6" t="s">
        <v>742</v>
      </c>
      <c r="D1087" s="7">
        <v>6690</v>
      </c>
      <c r="F1087" t="str">
        <f>VLOOKUP($C1087,yama_TTX!$B:$J,2,0)</f>
        <v>21.5"</v>
      </c>
      <c r="G1087" t="str">
        <f>VLOOKUP($C1087,yama_TTX!$B:$J,3,0)</f>
        <v>1920x1080 (16:9)</v>
      </c>
      <c r="H1087">
        <f>VLOOKUP($C1087,yama_TTX!$B:$J,4,0)</f>
        <v>0</v>
      </c>
      <c r="I1087" t="str">
        <f>VLOOKUP($C1087,yama_TTX!$B:$J,5,0)</f>
        <v>200 кд/м²</v>
      </c>
      <c r="J1087" t="str">
        <f>VLOOKUP($C1087,yama_TTX!$B:$J,6,0)</f>
        <v>700:1</v>
      </c>
      <c r="K1087" t="str">
        <f>VLOOKUP($C1087,yama_TTX!$B:$J,7,0)</f>
        <v>5 мс</v>
      </c>
      <c r="L1087" t="str">
        <f>VLOOKUP($C1087,yama_TTX!$B:$J,8,0)</f>
        <v>75 Гц</v>
      </c>
      <c r="M1087">
        <f>VLOOKUP($C1087,yama_TTX!$B:$J,9,0)</f>
        <v>0</v>
      </c>
    </row>
    <row r="1088" spans="1:13" x14ac:dyDescent="0.35">
      <c r="A1088" s="6" t="s">
        <v>29</v>
      </c>
      <c r="B1088" s="6" t="s">
        <v>5437</v>
      </c>
      <c r="C1088" s="6" t="s">
        <v>721</v>
      </c>
      <c r="D1088" s="7">
        <v>6313</v>
      </c>
      <c r="F1088" t="str">
        <f>VLOOKUP($C1088,yama_TTX!$B:$J,2,0)</f>
        <v>21.5"</v>
      </c>
      <c r="G1088" t="str">
        <f>VLOOKUP($C1088,yama_TTX!$B:$J,3,0)</f>
        <v>1920x1080 (16:9)</v>
      </c>
      <c r="H1088">
        <f>VLOOKUP($C1088,yama_TTX!$B:$J,4,0)</f>
        <v>0</v>
      </c>
      <c r="I1088" t="str">
        <f>VLOOKUP($C1088,yama_TTX!$B:$J,5,0)</f>
        <v>250 кд/м²</v>
      </c>
      <c r="J1088" t="str">
        <f>VLOOKUP($C1088,yama_TTX!$B:$J,6,0)</f>
        <v>1000:1</v>
      </c>
      <c r="K1088" t="str">
        <f>VLOOKUP($C1088,yama_TTX!$B:$J,7,0)</f>
        <v>5 мс</v>
      </c>
      <c r="L1088" t="str">
        <f>VLOOKUP($C1088,yama_TTX!$B:$J,8,0)</f>
        <v>75 Гц</v>
      </c>
      <c r="M1088">
        <f>VLOOKUP($C1088,yama_TTX!$B:$J,9,0)</f>
        <v>0</v>
      </c>
    </row>
    <row r="1089" spans="1:13" x14ac:dyDescent="0.35">
      <c r="A1089" s="6" t="s">
        <v>29</v>
      </c>
      <c r="B1089" s="6" t="s">
        <v>5338</v>
      </c>
      <c r="C1089" s="6" t="s">
        <v>525</v>
      </c>
      <c r="D1089" s="7">
        <v>6655.8</v>
      </c>
      <c r="F1089" t="str">
        <f>VLOOKUP($C1089,yama_TTX!$B:$J,2,0)</f>
        <v>21.5"</v>
      </c>
      <c r="G1089" t="str">
        <f>VLOOKUP($C1089,yama_TTX!$B:$J,3,0)</f>
        <v>1920x1080 (16:9)</v>
      </c>
      <c r="H1089">
        <f>VLOOKUP($C1089,yama_TTX!$B:$J,4,0)</f>
        <v>0</v>
      </c>
      <c r="I1089" t="str">
        <f>VLOOKUP($C1089,yama_TTX!$B:$J,5,0)</f>
        <v>250 кд/м²</v>
      </c>
      <c r="J1089" t="str">
        <f>VLOOKUP($C1089,yama_TTX!$B:$J,6,0)</f>
        <v>1000:1</v>
      </c>
      <c r="K1089" t="str">
        <f>VLOOKUP($C1089,yama_TTX!$B:$J,7,0)</f>
        <v>5 мс</v>
      </c>
      <c r="L1089" t="str">
        <f>VLOOKUP($C1089,yama_TTX!$B:$J,8,0)</f>
        <v>75 Гц</v>
      </c>
      <c r="M1089">
        <f>VLOOKUP($C1089,yama_TTX!$B:$J,9,0)</f>
        <v>0</v>
      </c>
    </row>
    <row r="1090" spans="1:13" x14ac:dyDescent="0.35">
      <c r="A1090" s="6" t="s">
        <v>29</v>
      </c>
      <c r="B1090" s="6" t="s">
        <v>5219</v>
      </c>
      <c r="C1090" s="6" t="s">
        <v>360</v>
      </c>
      <c r="D1090" s="7">
        <v>8460</v>
      </c>
      <c r="F1090" t="str">
        <f>VLOOKUP($C1090,yama_TTX!$B:$J,2,0)</f>
        <v>23.6"</v>
      </c>
      <c r="G1090" t="str">
        <f>VLOOKUP($C1090,yama_TTX!$B:$J,3,0)</f>
        <v>1920x1080 (16:9)</v>
      </c>
      <c r="H1090">
        <f>VLOOKUP($C1090,yama_TTX!$B:$J,4,0)</f>
        <v>0</v>
      </c>
      <c r="I1090" t="str">
        <f>VLOOKUP($C1090,yama_TTX!$B:$J,5,0)</f>
        <v>250 кд/м²</v>
      </c>
      <c r="J1090" t="str">
        <f>VLOOKUP($C1090,yama_TTX!$B:$J,6,0)</f>
        <v>3000:1</v>
      </c>
      <c r="K1090" t="str">
        <f>VLOOKUP($C1090,yama_TTX!$B:$J,7,0)</f>
        <v>5 мс</v>
      </c>
      <c r="L1090" t="str">
        <f>VLOOKUP($C1090,yama_TTX!$B:$J,8,0)</f>
        <v>75 Гц</v>
      </c>
      <c r="M1090">
        <f>VLOOKUP($C1090,yama_TTX!$B:$J,9,0)</f>
        <v>0</v>
      </c>
    </row>
    <row r="1091" spans="1:13" x14ac:dyDescent="0.35">
      <c r="A1091" s="6" t="s">
        <v>29</v>
      </c>
      <c r="B1091" s="6" t="s">
        <v>4055</v>
      </c>
      <c r="C1091" s="6" t="s">
        <v>490</v>
      </c>
      <c r="D1091" s="7">
        <v>7427.5</v>
      </c>
      <c r="F1091" t="str">
        <f>VLOOKUP($C1091,yama_TTX!$B:$J,2,0)</f>
        <v>23.6"</v>
      </c>
      <c r="G1091" t="str">
        <f>VLOOKUP($C1091,yama_TTX!$B:$J,3,0)</f>
        <v>1920x1080 (16:9)</v>
      </c>
      <c r="H1091">
        <f>VLOOKUP($C1091,yama_TTX!$B:$J,4,0)</f>
        <v>0</v>
      </c>
      <c r="I1091" t="str">
        <f>VLOOKUP($C1091,yama_TTX!$B:$J,5,0)</f>
        <v>250 кд/м²</v>
      </c>
      <c r="J1091" t="str">
        <f>VLOOKUP($C1091,yama_TTX!$B:$J,6,0)</f>
        <v>1000:1</v>
      </c>
      <c r="K1091" t="str">
        <f>VLOOKUP($C1091,yama_TTX!$B:$J,7,0)</f>
        <v>5 мс</v>
      </c>
      <c r="L1091" t="str">
        <f>VLOOKUP($C1091,yama_TTX!$B:$J,8,0)</f>
        <v>75 Гц</v>
      </c>
      <c r="M1091">
        <f>VLOOKUP($C1091,yama_TTX!$B:$J,9,0)</f>
        <v>0</v>
      </c>
    </row>
    <row r="1092" spans="1:13" x14ac:dyDescent="0.35">
      <c r="A1092" s="6" t="s">
        <v>29</v>
      </c>
      <c r="B1092" s="6" t="s">
        <v>5198</v>
      </c>
      <c r="C1092" s="6" t="s">
        <v>328</v>
      </c>
      <c r="D1092" s="7">
        <v>8336.3333333333339</v>
      </c>
      <c r="F1092" t="str">
        <f>VLOOKUP($C1092,yama_TTX!$B:$J,2,0)</f>
        <v>23.8"</v>
      </c>
      <c r="G1092" t="str">
        <f>VLOOKUP($C1092,yama_TTX!$B:$J,3,0)</f>
        <v>1920x1080 (16:9)</v>
      </c>
      <c r="H1092">
        <f>VLOOKUP($C1092,yama_TTX!$B:$J,4,0)</f>
        <v>0</v>
      </c>
      <c r="I1092" t="str">
        <f>VLOOKUP($C1092,yama_TTX!$B:$J,5,0)</f>
        <v>250 кд/м²</v>
      </c>
      <c r="J1092" t="str">
        <f>VLOOKUP($C1092,yama_TTX!$B:$J,6,0)</f>
        <v>1000:1</v>
      </c>
      <c r="K1092" t="str">
        <f>VLOOKUP($C1092,yama_TTX!$B:$J,7,0)</f>
        <v>5 мс</v>
      </c>
      <c r="L1092" t="str">
        <f>VLOOKUP($C1092,yama_TTX!$B:$J,8,0)</f>
        <v>75 Гц</v>
      </c>
      <c r="M1092">
        <f>VLOOKUP($C1092,yama_TTX!$B:$J,9,0)</f>
        <v>0</v>
      </c>
    </row>
    <row r="1093" spans="1:13" x14ac:dyDescent="0.35">
      <c r="A1093" s="6" t="s">
        <v>29</v>
      </c>
      <c r="B1093" s="6" t="s">
        <v>5099</v>
      </c>
      <c r="C1093" s="6" t="s">
        <v>195</v>
      </c>
      <c r="D1093" s="7">
        <v>8257</v>
      </c>
      <c r="F1093" t="str">
        <f>VLOOKUP($C1093,yama_TTX!$B:$J,2,0)</f>
        <v>23.8"</v>
      </c>
      <c r="G1093" t="str">
        <f>VLOOKUP($C1093,yama_TTX!$B:$J,3,0)</f>
        <v>1920x1080 (16:9)</v>
      </c>
      <c r="H1093">
        <f>VLOOKUP($C1093,yama_TTX!$B:$J,4,0)</f>
        <v>0</v>
      </c>
      <c r="I1093" t="str">
        <f>VLOOKUP($C1093,yama_TTX!$B:$J,5,0)</f>
        <v>250 кд/м²</v>
      </c>
      <c r="J1093" t="str">
        <f>VLOOKUP($C1093,yama_TTX!$B:$J,6,0)</f>
        <v>1000:1</v>
      </c>
      <c r="K1093" t="str">
        <f>VLOOKUP($C1093,yama_TTX!$B:$J,7,0)</f>
        <v>5 мс</v>
      </c>
      <c r="L1093" t="str">
        <f>VLOOKUP($C1093,yama_TTX!$B:$J,8,0)</f>
        <v>75 Гц</v>
      </c>
      <c r="M1093">
        <f>VLOOKUP($C1093,yama_TTX!$B:$J,9,0)</f>
        <v>0</v>
      </c>
    </row>
    <row r="1094" spans="1:13" x14ac:dyDescent="0.35">
      <c r="A1094" s="6" t="s">
        <v>29</v>
      </c>
      <c r="B1094" s="6" t="s">
        <v>5361</v>
      </c>
      <c r="C1094" s="6" t="s">
        <v>562</v>
      </c>
      <c r="D1094" s="7">
        <v>10097.5</v>
      </c>
      <c r="F1094" t="str">
        <f>VLOOKUP($C1094,yama_TTX!$B:$J,2,0)</f>
        <v>23.8"</v>
      </c>
      <c r="G1094" t="str">
        <f>VLOOKUP($C1094,yama_TTX!$B:$J,3,0)</f>
        <v>1920x1080 (16:9)</v>
      </c>
      <c r="H1094">
        <f>VLOOKUP($C1094,yama_TTX!$B:$J,4,0)</f>
        <v>0</v>
      </c>
      <c r="I1094" t="str">
        <f>VLOOKUP($C1094,yama_TTX!$B:$J,5,0)</f>
        <v>250 кд/м²</v>
      </c>
      <c r="J1094" t="str">
        <f>VLOOKUP($C1094,yama_TTX!$B:$J,6,0)</f>
        <v>1000:1</v>
      </c>
      <c r="K1094" t="str">
        <f>VLOOKUP($C1094,yama_TTX!$B:$J,7,0)</f>
        <v>5 мс</v>
      </c>
      <c r="L1094" t="str">
        <f>VLOOKUP($C1094,yama_TTX!$B:$J,8,0)</f>
        <v>75 Гц</v>
      </c>
      <c r="M1094">
        <f>VLOOKUP($C1094,yama_TTX!$B:$J,9,0)</f>
        <v>0</v>
      </c>
    </row>
    <row r="1095" spans="1:13" x14ac:dyDescent="0.35">
      <c r="A1095" s="6" t="s">
        <v>29</v>
      </c>
      <c r="B1095" s="6" t="s">
        <v>5558</v>
      </c>
      <c r="C1095" s="6" t="s">
        <v>821</v>
      </c>
      <c r="D1095" s="7">
        <v>13666</v>
      </c>
      <c r="F1095">
        <f>VLOOKUP($C1095,yama_TTX!$B:$J,2,0)</f>
        <v>0</v>
      </c>
      <c r="G1095" t="str">
        <f>VLOOKUP($C1095,yama_TTX!$B:$J,3,0)</f>
        <v>1920x1080 (16:9)</v>
      </c>
      <c r="H1095">
        <f>VLOOKUP($C1095,yama_TTX!$B:$J,4,0)</f>
        <v>0</v>
      </c>
      <c r="I1095" t="str">
        <f>VLOOKUP($C1095,yama_TTX!$B:$J,5,0)</f>
        <v>300 кд/м²</v>
      </c>
      <c r="J1095" t="str">
        <f>VLOOKUP($C1095,yama_TTX!$B:$J,6,0)</f>
        <v>1000:1</v>
      </c>
      <c r="K1095" t="str">
        <f>VLOOKUP($C1095,yama_TTX!$B:$J,7,0)</f>
        <v>5 мс</v>
      </c>
      <c r="L1095" t="str">
        <f>VLOOKUP($C1095,yama_TTX!$B:$J,8,0)</f>
        <v>75 Гц</v>
      </c>
      <c r="M1095">
        <f>VLOOKUP($C1095,yama_TTX!$B:$J,9,0)</f>
        <v>0</v>
      </c>
    </row>
    <row r="1096" spans="1:13" x14ac:dyDescent="0.35">
      <c r="A1096" s="6" t="s">
        <v>29</v>
      </c>
      <c r="B1096" s="6" t="s">
        <v>5104</v>
      </c>
      <c r="C1096" s="6" t="s">
        <v>202</v>
      </c>
      <c r="D1096" s="7">
        <v>18047.5</v>
      </c>
      <c r="F1096">
        <f>VLOOKUP($C1096,yama_TTX!$B:$J,2,0)</f>
        <v>0</v>
      </c>
      <c r="G1096" t="str">
        <f>VLOOKUP($C1096,yama_TTX!$B:$J,3,0)</f>
        <v>2560x1440 (16:9)</v>
      </c>
      <c r="H1096">
        <f>VLOOKUP($C1096,yama_TTX!$B:$J,4,0)</f>
        <v>0</v>
      </c>
      <c r="I1096" t="str">
        <f>VLOOKUP($C1096,yama_TTX!$B:$J,5,0)</f>
        <v>300 кд/м²</v>
      </c>
      <c r="J1096" t="str">
        <f>VLOOKUP($C1096,yama_TTX!$B:$J,6,0)</f>
        <v>1000:1</v>
      </c>
      <c r="K1096" t="str">
        <f>VLOOKUP($C1096,yama_TTX!$B:$J,7,0)</f>
        <v>5 мс</v>
      </c>
      <c r="L1096" t="str">
        <f>VLOOKUP($C1096,yama_TTX!$B:$J,8,0)</f>
        <v>75 Гц</v>
      </c>
      <c r="M1096">
        <f>VLOOKUP($C1096,yama_TTX!$B:$J,9,0)</f>
        <v>0</v>
      </c>
    </row>
    <row r="1097" spans="1:13" x14ac:dyDescent="0.35">
      <c r="A1097" s="6" t="s">
        <v>29</v>
      </c>
      <c r="B1097" s="6" t="s">
        <v>5264</v>
      </c>
      <c r="C1097" s="6" t="s">
        <v>427</v>
      </c>
      <c r="D1097" s="7">
        <v>11555</v>
      </c>
      <c r="F1097">
        <f>VLOOKUP($C1097,yama_TTX!$B:$J,2,0)</f>
        <v>0</v>
      </c>
      <c r="G1097" t="str">
        <f>VLOOKUP($C1097,yama_TTX!$B:$J,3,0)</f>
        <v>1920x1080 (16:9)</v>
      </c>
      <c r="H1097">
        <f>VLOOKUP($C1097,yama_TTX!$B:$J,4,0)</f>
        <v>0</v>
      </c>
      <c r="I1097" t="str">
        <f>VLOOKUP($C1097,yama_TTX!$B:$J,5,0)</f>
        <v>300 кд/м²</v>
      </c>
      <c r="J1097" t="str">
        <f>VLOOKUP($C1097,yama_TTX!$B:$J,6,0)</f>
        <v>1000:1</v>
      </c>
      <c r="K1097" t="str">
        <f>VLOOKUP($C1097,yama_TTX!$B:$J,7,0)</f>
        <v>5 мс</v>
      </c>
      <c r="L1097">
        <f>VLOOKUP($C1097,yama_TTX!$B:$J,8,0)</f>
        <v>0</v>
      </c>
      <c r="M1097">
        <f>VLOOKUP($C1097,yama_TTX!$B:$J,9,0)</f>
        <v>0</v>
      </c>
    </row>
    <row r="1098" spans="1:13" x14ac:dyDescent="0.35">
      <c r="A1098" s="6" t="s">
        <v>29</v>
      </c>
      <c r="B1098" s="6" t="s">
        <v>5475</v>
      </c>
      <c r="C1098" s="6" t="s">
        <v>712</v>
      </c>
      <c r="D1098" s="7">
        <v>13599.666666666666</v>
      </c>
      <c r="F1098">
        <f>VLOOKUP($C1098,yama_TTX!$B:$J,2,0)</f>
        <v>0</v>
      </c>
      <c r="G1098" t="str">
        <f>VLOOKUP($C1098,yama_TTX!$B:$J,3,0)</f>
        <v>1920x1080 (16:9)</v>
      </c>
      <c r="H1098">
        <f>VLOOKUP($C1098,yama_TTX!$B:$J,4,0)</f>
        <v>0</v>
      </c>
      <c r="I1098" t="str">
        <f>VLOOKUP($C1098,yama_TTX!$B:$J,5,0)</f>
        <v>250 кд/м²</v>
      </c>
      <c r="J1098" t="str">
        <f>VLOOKUP($C1098,yama_TTX!$B:$J,6,0)</f>
        <v>1000:1</v>
      </c>
      <c r="K1098" t="str">
        <f>VLOOKUP($C1098,yama_TTX!$B:$J,7,0)</f>
        <v>5 мс</v>
      </c>
      <c r="L1098" t="str">
        <f>VLOOKUP($C1098,yama_TTX!$B:$J,8,0)</f>
        <v>75 Гц</v>
      </c>
      <c r="M1098">
        <f>VLOOKUP($C1098,yama_TTX!$B:$J,9,0)</f>
        <v>0</v>
      </c>
    </row>
    <row r="1099" spans="1:13" x14ac:dyDescent="0.35">
      <c r="A1099" s="6" t="s">
        <v>29</v>
      </c>
      <c r="B1099" s="6" t="s">
        <v>5700</v>
      </c>
      <c r="C1099" s="6" t="s">
        <v>1017</v>
      </c>
      <c r="D1099" s="7">
        <v>8820</v>
      </c>
      <c r="F1099" t="str">
        <f>VLOOKUP($C1099,yama_TTX!$B:$J,2,0)</f>
        <v>21.5"</v>
      </c>
      <c r="G1099" t="str">
        <f>VLOOKUP($C1099,yama_TTX!$B:$J,3,0)</f>
        <v>1920x1080 (16:9)</v>
      </c>
      <c r="H1099">
        <f>VLOOKUP($C1099,yama_TTX!$B:$J,4,0)</f>
        <v>0</v>
      </c>
      <c r="I1099" t="str">
        <f>VLOOKUP($C1099,yama_TTX!$B:$J,5,0)</f>
        <v>250 кд/м²</v>
      </c>
      <c r="J1099" t="str">
        <f>VLOOKUP($C1099,yama_TTX!$B:$J,6,0)</f>
        <v>1000:1</v>
      </c>
      <c r="K1099" t="str">
        <f>VLOOKUP($C1099,yama_TTX!$B:$J,7,0)</f>
        <v>5 мс</v>
      </c>
      <c r="L1099" t="str">
        <f>VLOOKUP($C1099,yama_TTX!$B:$J,8,0)</f>
        <v>75 Гц</v>
      </c>
      <c r="M1099">
        <f>VLOOKUP($C1099,yama_TTX!$B:$J,9,0)</f>
        <v>0</v>
      </c>
    </row>
    <row r="1100" spans="1:13" x14ac:dyDescent="0.35">
      <c r="A1100" s="6" t="s">
        <v>29</v>
      </c>
      <c r="B1100" s="6" t="s">
        <v>5782</v>
      </c>
      <c r="C1100" s="6" t="s">
        <v>1138</v>
      </c>
      <c r="D1100" s="7">
        <v>11533.5</v>
      </c>
      <c r="F1100" t="str">
        <f>VLOOKUP($C1100,yama_TTX!$B:$J,2,0)</f>
        <v>21.5"</v>
      </c>
      <c r="G1100" t="str">
        <f>VLOOKUP($C1100,yama_TTX!$B:$J,3,0)</f>
        <v>1920x1080 (16:9)</v>
      </c>
      <c r="H1100">
        <f>VLOOKUP($C1100,yama_TTX!$B:$J,4,0)</f>
        <v>0</v>
      </c>
      <c r="I1100" t="str">
        <f>VLOOKUP($C1100,yama_TTX!$B:$J,5,0)</f>
        <v>250 кд/м²</v>
      </c>
      <c r="J1100" t="str">
        <f>VLOOKUP($C1100,yama_TTX!$B:$J,6,0)</f>
        <v>1000:1</v>
      </c>
      <c r="K1100" t="str">
        <f>VLOOKUP($C1100,yama_TTX!$B:$J,7,0)</f>
        <v>5 мс</v>
      </c>
      <c r="L1100" t="str">
        <f>VLOOKUP($C1100,yama_TTX!$B:$J,8,0)</f>
        <v>75 Гц</v>
      </c>
      <c r="M1100">
        <f>VLOOKUP($C1100,yama_TTX!$B:$J,9,0)</f>
        <v>0</v>
      </c>
    </row>
    <row r="1101" spans="1:13" x14ac:dyDescent="0.35">
      <c r="A1101" s="6" t="s">
        <v>29</v>
      </c>
      <c r="B1101" s="6" t="s">
        <v>5782</v>
      </c>
      <c r="C1101" s="6" t="s">
        <v>1184</v>
      </c>
      <c r="D1101" s="7">
        <v>11600</v>
      </c>
      <c r="F1101" t="str">
        <f>VLOOKUP($C1101,yama_TTX!$B:$J,2,0)</f>
        <v>21.5"</v>
      </c>
      <c r="G1101" t="str">
        <f>VLOOKUP($C1101,yama_TTX!$B:$J,3,0)</f>
        <v>1920x1080 (16:9)</v>
      </c>
      <c r="H1101">
        <f>VLOOKUP($C1101,yama_TTX!$B:$J,4,0)</f>
        <v>0</v>
      </c>
      <c r="I1101" t="str">
        <f>VLOOKUP($C1101,yama_TTX!$B:$J,5,0)</f>
        <v>250 кд/м²</v>
      </c>
      <c r="J1101" t="str">
        <f>VLOOKUP($C1101,yama_TTX!$B:$J,6,0)</f>
        <v>1000:1</v>
      </c>
      <c r="K1101" t="str">
        <f>VLOOKUP($C1101,yama_TTX!$B:$J,7,0)</f>
        <v>4 мс</v>
      </c>
      <c r="L1101">
        <f>VLOOKUP($C1101,yama_TTX!$B:$J,8,0)</f>
        <v>0</v>
      </c>
      <c r="M1101">
        <f>VLOOKUP($C1101,yama_TTX!$B:$J,9,0)</f>
        <v>0</v>
      </c>
    </row>
    <row r="1102" spans="1:13" x14ac:dyDescent="0.35">
      <c r="A1102" s="6" t="s">
        <v>29</v>
      </c>
      <c r="B1102" s="6" t="s">
        <v>5722</v>
      </c>
      <c r="C1102" s="6" t="s">
        <v>1048</v>
      </c>
      <c r="D1102" s="7">
        <v>9600</v>
      </c>
      <c r="F1102" t="str">
        <f>VLOOKUP($C1102,yama_TTX!$B:$J,2,0)</f>
        <v>21.5"</v>
      </c>
      <c r="G1102" t="str">
        <f>VLOOKUP($C1102,yama_TTX!$B:$J,3,0)</f>
        <v>1920x1080 (16:9)</v>
      </c>
      <c r="H1102">
        <f>VLOOKUP($C1102,yama_TTX!$B:$J,4,0)</f>
        <v>0</v>
      </c>
      <c r="I1102" t="str">
        <f>VLOOKUP($C1102,yama_TTX!$B:$J,5,0)</f>
        <v>250 кд/м²</v>
      </c>
      <c r="J1102" t="str">
        <f>VLOOKUP($C1102,yama_TTX!$B:$J,6,0)</f>
        <v>3000:1</v>
      </c>
      <c r="K1102" t="str">
        <f>VLOOKUP($C1102,yama_TTX!$B:$J,7,0)</f>
        <v>5 мс</v>
      </c>
      <c r="L1102" t="str">
        <f>VLOOKUP($C1102,yama_TTX!$B:$J,8,0)</f>
        <v>75 Гц</v>
      </c>
      <c r="M1102">
        <f>VLOOKUP($C1102,yama_TTX!$B:$J,9,0)</f>
        <v>0</v>
      </c>
    </row>
    <row r="1103" spans="1:13" x14ac:dyDescent="0.35">
      <c r="A1103" s="6" t="s">
        <v>29</v>
      </c>
      <c r="B1103" s="6" t="s">
        <v>5350</v>
      </c>
      <c r="C1103" s="6" t="s">
        <v>545</v>
      </c>
      <c r="D1103" s="7">
        <v>14308</v>
      </c>
      <c r="F1103" t="str">
        <f>VLOOKUP($C1103,yama_TTX!$B:$J,2,0)</f>
        <v>23.6"</v>
      </c>
      <c r="G1103" t="str">
        <f>VLOOKUP($C1103,yama_TTX!$B:$J,3,0)</f>
        <v>1920x1080 (16:9)</v>
      </c>
      <c r="H1103">
        <f>VLOOKUP($C1103,yama_TTX!$B:$J,4,0)</f>
        <v>0</v>
      </c>
      <c r="I1103" t="str">
        <f>VLOOKUP($C1103,yama_TTX!$B:$J,5,0)</f>
        <v>250 кд/м²</v>
      </c>
      <c r="J1103" t="str">
        <f>VLOOKUP($C1103,yama_TTX!$B:$J,6,0)</f>
        <v>3000:1</v>
      </c>
      <c r="K1103" t="str">
        <f>VLOOKUP($C1103,yama_TTX!$B:$J,7,0)</f>
        <v>5 мс</v>
      </c>
      <c r="L1103" t="str">
        <f>VLOOKUP($C1103,yama_TTX!$B:$J,8,0)</f>
        <v>75 Гц</v>
      </c>
      <c r="M1103">
        <f>VLOOKUP($C1103,yama_TTX!$B:$J,9,0)</f>
        <v>0</v>
      </c>
    </row>
    <row r="1104" spans="1:13" x14ac:dyDescent="0.35">
      <c r="A1104" s="6" t="s">
        <v>29</v>
      </c>
      <c r="B1104" s="6" t="s">
        <v>5796</v>
      </c>
      <c r="C1104" s="6" t="s">
        <v>1161</v>
      </c>
      <c r="D1104" s="7">
        <v>12069.8</v>
      </c>
      <c r="F1104" t="str">
        <f>VLOOKUP($C1104,yama_TTX!$B:$J,2,0)</f>
        <v>23.6"</v>
      </c>
      <c r="G1104" t="str">
        <f>VLOOKUP($C1104,yama_TTX!$B:$J,3,0)</f>
        <v>1920x1080 (16:9)</v>
      </c>
      <c r="H1104">
        <f>VLOOKUP($C1104,yama_TTX!$B:$J,4,0)</f>
        <v>0</v>
      </c>
      <c r="I1104" t="str">
        <f>VLOOKUP($C1104,yama_TTX!$B:$J,5,0)</f>
        <v>250 кд/м²</v>
      </c>
      <c r="J1104" t="str">
        <f>VLOOKUP($C1104,yama_TTX!$B:$J,6,0)</f>
        <v>3000:1</v>
      </c>
      <c r="K1104" t="str">
        <f>VLOOKUP($C1104,yama_TTX!$B:$J,7,0)</f>
        <v>5 мс</v>
      </c>
      <c r="L1104" t="str">
        <f>VLOOKUP($C1104,yama_TTX!$B:$J,8,0)</f>
        <v>75 Гц</v>
      </c>
      <c r="M1104">
        <f>VLOOKUP($C1104,yama_TTX!$B:$J,9,0)</f>
        <v>0</v>
      </c>
    </row>
    <row r="1105" spans="1:13" x14ac:dyDescent="0.35">
      <c r="A1105" s="6" t="s">
        <v>29</v>
      </c>
      <c r="B1105" s="6" t="s">
        <v>5035</v>
      </c>
      <c r="C1105" s="6" t="s">
        <v>110</v>
      </c>
      <c r="D1105" s="7">
        <v>12760</v>
      </c>
      <c r="F1105" t="str">
        <f>VLOOKUP($C1105,yama_TTX!$B:$J,2,0)</f>
        <v>23.8"</v>
      </c>
      <c r="G1105" t="str">
        <f>VLOOKUP($C1105,yama_TTX!$B:$J,3,0)</f>
        <v>1920x1080 (16:9)</v>
      </c>
      <c r="H1105">
        <f>VLOOKUP($C1105,yama_TTX!$B:$J,4,0)</f>
        <v>0</v>
      </c>
      <c r="I1105" t="str">
        <f>VLOOKUP($C1105,yama_TTX!$B:$J,5,0)</f>
        <v>250 кд/м²</v>
      </c>
      <c r="J1105" t="str">
        <f>VLOOKUP($C1105,yama_TTX!$B:$J,6,0)</f>
        <v>1000:1</v>
      </c>
      <c r="K1105" t="str">
        <f>VLOOKUP($C1105,yama_TTX!$B:$J,7,0)</f>
        <v>5 мс</v>
      </c>
      <c r="L1105" t="str">
        <f>VLOOKUP($C1105,yama_TTX!$B:$J,8,0)</f>
        <v>75 Гц</v>
      </c>
      <c r="M1105">
        <f>VLOOKUP($C1105,yama_TTX!$B:$J,9,0)</f>
        <v>0</v>
      </c>
    </row>
    <row r="1106" spans="1:13" x14ac:dyDescent="0.35">
      <c r="A1106" s="6" t="s">
        <v>29</v>
      </c>
      <c r="B1106" s="6" t="s">
        <v>5638</v>
      </c>
      <c r="C1106" s="6" t="s">
        <v>929</v>
      </c>
      <c r="D1106" s="7">
        <v>19983</v>
      </c>
      <c r="F1106">
        <f>VLOOKUP($C1106,yama_TTX!$B:$J,2,0)</f>
        <v>0</v>
      </c>
      <c r="G1106" t="str">
        <f>VLOOKUP($C1106,yama_TTX!$B:$J,3,0)</f>
        <v>2560x1440 (16:9)</v>
      </c>
      <c r="H1106">
        <f>VLOOKUP($C1106,yama_TTX!$B:$J,4,0)</f>
        <v>0</v>
      </c>
      <c r="I1106" t="str">
        <f>VLOOKUP($C1106,yama_TTX!$B:$J,5,0)</f>
        <v>300 кд/м²</v>
      </c>
      <c r="J1106" t="str">
        <f>VLOOKUP($C1106,yama_TTX!$B:$J,6,0)</f>
        <v>1000:1</v>
      </c>
      <c r="K1106" t="str">
        <f>VLOOKUP($C1106,yama_TTX!$B:$J,7,0)</f>
        <v>5 мс</v>
      </c>
      <c r="L1106" t="str">
        <f>VLOOKUP($C1106,yama_TTX!$B:$J,8,0)</f>
        <v>75 Гц</v>
      </c>
      <c r="M1106">
        <f>VLOOKUP($C1106,yama_TTX!$B:$J,9,0)</f>
        <v>0</v>
      </c>
    </row>
    <row r="1107" spans="1:13" x14ac:dyDescent="0.35">
      <c r="A1107" s="6" t="s">
        <v>29</v>
      </c>
      <c r="B1107" s="6" t="s">
        <v>5793</v>
      </c>
      <c r="C1107" s="6" t="s">
        <v>1158</v>
      </c>
      <c r="D1107" s="7">
        <v>20980</v>
      </c>
      <c r="F1107">
        <f>VLOOKUP($C1107,yama_TTX!$B:$J,2,0)</f>
        <v>0</v>
      </c>
      <c r="G1107" t="str">
        <f>VLOOKUP($C1107,yama_TTX!$B:$J,3,0)</f>
        <v>1920x1080 (16:9)</v>
      </c>
      <c r="H1107">
        <f>VLOOKUP($C1107,yama_TTX!$B:$J,4,0)</f>
        <v>0</v>
      </c>
      <c r="I1107" t="str">
        <f>VLOOKUP($C1107,yama_TTX!$B:$J,5,0)</f>
        <v>300 кд/м²</v>
      </c>
      <c r="J1107" t="str">
        <f>VLOOKUP($C1107,yama_TTX!$B:$J,6,0)</f>
        <v>1000:1</v>
      </c>
      <c r="K1107" t="str">
        <f>VLOOKUP($C1107,yama_TTX!$B:$J,7,0)</f>
        <v>5 мс</v>
      </c>
      <c r="L1107" t="str">
        <f>VLOOKUP($C1107,yama_TTX!$B:$J,8,0)</f>
        <v>75 Гц</v>
      </c>
      <c r="M1107">
        <f>VLOOKUP($C1107,yama_TTX!$B:$J,9,0)</f>
        <v>0</v>
      </c>
    </row>
    <row r="1108" spans="1:13" x14ac:dyDescent="0.35">
      <c r="A1108" s="6" t="s">
        <v>29</v>
      </c>
      <c r="B1108" s="6" t="s">
        <v>5787</v>
      </c>
      <c r="C1108" s="6" t="s">
        <v>1148</v>
      </c>
      <c r="D1108" s="7">
        <v>24583.333333333332</v>
      </c>
      <c r="F1108">
        <f>VLOOKUP($C1108,yama_TTX!$B:$J,2,0)</f>
        <v>0</v>
      </c>
      <c r="G1108" t="str">
        <f>VLOOKUP($C1108,yama_TTX!$B:$J,3,0)</f>
        <v>1920x1080 (16:9)</v>
      </c>
      <c r="H1108">
        <f>VLOOKUP($C1108,yama_TTX!$B:$J,4,0)</f>
        <v>0</v>
      </c>
      <c r="I1108" t="str">
        <f>VLOOKUP($C1108,yama_TTX!$B:$J,5,0)</f>
        <v>250 кд/м²</v>
      </c>
      <c r="J1108" t="str">
        <f>VLOOKUP($C1108,yama_TTX!$B:$J,6,0)</f>
        <v>1000:1</v>
      </c>
      <c r="K1108" t="str">
        <f>VLOOKUP($C1108,yama_TTX!$B:$J,7,0)</f>
        <v>5 мс</v>
      </c>
      <c r="L1108" t="str">
        <f>VLOOKUP($C1108,yama_TTX!$B:$J,8,0)</f>
        <v>75 Гц</v>
      </c>
      <c r="M1108">
        <f>VLOOKUP($C1108,yama_TTX!$B:$J,9,0)</f>
        <v>0</v>
      </c>
    </row>
    <row r="1109" spans="1:13" x14ac:dyDescent="0.35">
      <c r="A1109" s="6" t="s">
        <v>29</v>
      </c>
      <c r="B1109" s="6" t="s">
        <v>5905</v>
      </c>
      <c r="C1109" s="6" t="s">
        <v>15836</v>
      </c>
      <c r="D1109" s="7">
        <v>32499</v>
      </c>
      <c r="F1109" t="e">
        <f>VLOOKUP($C1109,yama_TTX!$B:$J,2,0)</f>
        <v>#N/A</v>
      </c>
      <c r="G1109" t="e">
        <f>VLOOKUP($C1109,yama_TTX!$B:$J,3,0)</f>
        <v>#N/A</v>
      </c>
      <c r="H1109" t="e">
        <f>VLOOKUP($C1109,yama_TTX!$B:$J,4,0)</f>
        <v>#N/A</v>
      </c>
      <c r="I1109" t="e">
        <f>VLOOKUP($C1109,yama_TTX!$B:$J,5,0)</f>
        <v>#N/A</v>
      </c>
      <c r="J1109" t="e">
        <f>VLOOKUP($C1109,yama_TTX!$B:$J,6,0)</f>
        <v>#N/A</v>
      </c>
      <c r="K1109" t="e">
        <f>VLOOKUP($C1109,yama_TTX!$B:$J,7,0)</f>
        <v>#N/A</v>
      </c>
      <c r="L1109" t="e">
        <f>VLOOKUP($C1109,yama_TTX!$B:$J,8,0)</f>
        <v>#N/A</v>
      </c>
      <c r="M1109" t="e">
        <f>VLOOKUP($C1109,yama_TTX!$B:$J,9,0)</f>
        <v>#N/A</v>
      </c>
    </row>
    <row r="1110" spans="1:13" x14ac:dyDescent="0.35">
      <c r="A1110" s="6" t="s">
        <v>29</v>
      </c>
      <c r="B1110" s="6" t="s">
        <v>5948</v>
      </c>
      <c r="C1110" s="6" t="s">
        <v>15836</v>
      </c>
      <c r="D1110" s="7">
        <v>39900</v>
      </c>
      <c r="F1110" t="e">
        <f>VLOOKUP($C1110,yama_TTX!$B:$J,2,0)</f>
        <v>#N/A</v>
      </c>
      <c r="G1110" t="e">
        <f>VLOOKUP($C1110,yama_TTX!$B:$J,3,0)</f>
        <v>#N/A</v>
      </c>
      <c r="H1110" t="e">
        <f>VLOOKUP($C1110,yama_TTX!$B:$J,4,0)</f>
        <v>#N/A</v>
      </c>
      <c r="I1110" t="e">
        <f>VLOOKUP($C1110,yama_TTX!$B:$J,5,0)</f>
        <v>#N/A</v>
      </c>
      <c r="J1110" t="e">
        <f>VLOOKUP($C1110,yama_TTX!$B:$J,6,0)</f>
        <v>#N/A</v>
      </c>
      <c r="K1110" t="e">
        <f>VLOOKUP($C1110,yama_TTX!$B:$J,7,0)</f>
        <v>#N/A</v>
      </c>
      <c r="L1110" t="e">
        <f>VLOOKUP($C1110,yama_TTX!$B:$J,8,0)</f>
        <v>#N/A</v>
      </c>
      <c r="M1110" t="e">
        <f>VLOOKUP($C1110,yama_TTX!$B:$J,9,0)</f>
        <v>#N/A</v>
      </c>
    </row>
    <row r="1111" spans="1:13" x14ac:dyDescent="0.35">
      <c r="A1111" s="6" t="s">
        <v>29</v>
      </c>
      <c r="B1111" s="6" t="s">
        <v>5694</v>
      </c>
      <c r="C1111" s="6" t="s">
        <v>1011</v>
      </c>
      <c r="D1111" s="7">
        <v>51050.5</v>
      </c>
      <c r="F1111">
        <f>VLOOKUP($C1111,yama_TTX!$B:$J,2,0)</f>
        <v>0</v>
      </c>
      <c r="G1111" t="str">
        <f>VLOOKUP($C1111,yama_TTX!$B:$J,3,0)</f>
        <v>3840x2160 (16:9)</v>
      </c>
      <c r="H1111">
        <f>VLOOKUP($C1111,yama_TTX!$B:$J,4,0)</f>
        <v>0</v>
      </c>
      <c r="I1111" t="str">
        <f>VLOOKUP($C1111,yama_TTX!$B:$J,5,0)</f>
        <v>350 кд/м²</v>
      </c>
      <c r="J1111" t="str">
        <f>VLOOKUP($C1111,yama_TTX!$B:$J,6,0)</f>
        <v>1300:1</v>
      </c>
      <c r="K1111" t="str">
        <f>VLOOKUP($C1111,yama_TTX!$B:$J,7,0)</f>
        <v>14 мс</v>
      </c>
      <c r="L1111" t="str">
        <f>VLOOKUP($C1111,yama_TTX!$B:$J,8,0)</f>
        <v>75 Гц</v>
      </c>
      <c r="M1111">
        <f>VLOOKUP($C1111,yama_TTX!$B:$J,9,0)</f>
        <v>0</v>
      </c>
    </row>
    <row r="1112" spans="1:13" x14ac:dyDescent="0.35">
      <c r="A1112" s="6" t="s">
        <v>29</v>
      </c>
      <c r="B1112" s="6" t="s">
        <v>5766</v>
      </c>
      <c r="C1112" s="6" t="s">
        <v>1117</v>
      </c>
      <c r="D1112" s="7">
        <v>72995</v>
      </c>
      <c r="F1112">
        <f>VLOOKUP($C1112,yama_TTX!$B:$J,2,0)</f>
        <v>0</v>
      </c>
      <c r="G1112" t="str">
        <f>VLOOKUP($C1112,yama_TTX!$B:$J,3,0)</f>
        <v>3840x2160 (16:9)</v>
      </c>
      <c r="H1112">
        <f>VLOOKUP($C1112,yama_TTX!$B:$J,4,0)</f>
        <v>0</v>
      </c>
      <c r="I1112" t="str">
        <f>VLOOKUP($C1112,yama_TTX!$B:$J,5,0)</f>
        <v>350 кд/м²</v>
      </c>
      <c r="J1112" t="str">
        <f>VLOOKUP($C1112,yama_TTX!$B:$J,6,0)</f>
        <v>1000:1</v>
      </c>
      <c r="K1112" t="str">
        <f>VLOOKUP($C1112,yama_TTX!$B:$J,7,0)</f>
        <v>5 мс</v>
      </c>
      <c r="L1112" t="str">
        <f>VLOOKUP($C1112,yama_TTX!$B:$J,8,0)</f>
        <v>60 Гц</v>
      </c>
      <c r="M1112">
        <f>VLOOKUP($C1112,yama_TTX!$B:$J,9,0)</f>
        <v>0</v>
      </c>
    </row>
    <row r="1113" spans="1:13" x14ac:dyDescent="0.35">
      <c r="A1113" s="6" t="s">
        <v>29</v>
      </c>
      <c r="B1113" s="6" t="s">
        <v>5930</v>
      </c>
      <c r="C1113" s="6" t="s">
        <v>15836</v>
      </c>
      <c r="D1113" s="7">
        <v>73730</v>
      </c>
      <c r="F1113" t="e">
        <f>VLOOKUP($C1113,yama_TTX!$B:$J,2,0)</f>
        <v>#N/A</v>
      </c>
      <c r="G1113" t="e">
        <f>VLOOKUP($C1113,yama_TTX!$B:$J,3,0)</f>
        <v>#N/A</v>
      </c>
      <c r="H1113" t="e">
        <f>VLOOKUP($C1113,yama_TTX!$B:$J,4,0)</f>
        <v>#N/A</v>
      </c>
      <c r="I1113" t="e">
        <f>VLOOKUP($C1113,yama_TTX!$B:$J,5,0)</f>
        <v>#N/A</v>
      </c>
      <c r="J1113" t="e">
        <f>VLOOKUP($C1113,yama_TTX!$B:$J,6,0)</f>
        <v>#N/A</v>
      </c>
      <c r="K1113" t="e">
        <f>VLOOKUP($C1113,yama_TTX!$B:$J,7,0)</f>
        <v>#N/A</v>
      </c>
      <c r="L1113" t="e">
        <f>VLOOKUP($C1113,yama_TTX!$B:$J,8,0)</f>
        <v>#N/A</v>
      </c>
      <c r="M1113" t="e">
        <f>VLOOKUP($C1113,yama_TTX!$B:$J,9,0)</f>
        <v>#N/A</v>
      </c>
    </row>
    <row r="1114" spans="1:13" x14ac:dyDescent="0.35">
      <c r="A1114" s="6" t="s">
        <v>29</v>
      </c>
      <c r="B1114" s="6" t="s">
        <v>5551</v>
      </c>
      <c r="C1114" s="6" t="s">
        <v>813</v>
      </c>
      <c r="D1114" s="7">
        <v>61713</v>
      </c>
      <c r="F1114">
        <f>VLOOKUP($C1114,yama_TTX!$B:$J,2,0)</f>
        <v>0</v>
      </c>
      <c r="G1114" t="str">
        <f>VLOOKUP($C1114,yama_TTX!$B:$J,3,0)</f>
        <v>3440x1440@100 Гц (21:9)</v>
      </c>
      <c r="H1114">
        <f>VLOOKUP($C1114,yama_TTX!$B:$J,4,0)</f>
        <v>0</v>
      </c>
      <c r="I1114" t="str">
        <f>VLOOKUP($C1114,yama_TTX!$B:$J,5,0)</f>
        <v>400 кд/м²</v>
      </c>
      <c r="J1114" t="str">
        <f>VLOOKUP($C1114,yama_TTX!$B:$J,6,0)</f>
        <v>3000:1</v>
      </c>
      <c r="K1114" t="str">
        <f>VLOOKUP($C1114,yama_TTX!$B:$J,7,0)</f>
        <v>5 мс</v>
      </c>
      <c r="L1114" t="str">
        <f>VLOOKUP($C1114,yama_TTX!$B:$J,8,0)</f>
        <v>100 Гц</v>
      </c>
      <c r="M1114">
        <f>VLOOKUP($C1114,yama_TTX!$B:$J,9,0)</f>
        <v>0</v>
      </c>
    </row>
    <row r="1115" spans="1:13" x14ac:dyDescent="0.35">
      <c r="A1115" s="6" t="s">
        <v>29</v>
      </c>
      <c r="B1115" s="6" t="s">
        <v>5805</v>
      </c>
      <c r="C1115" s="6" t="s">
        <v>1177</v>
      </c>
      <c r="D1115" s="7">
        <v>99845</v>
      </c>
      <c r="F1115" t="str">
        <f>VLOOKUP($C1115,yama_TTX!$B:$J,2,0)</f>
        <v>37.5"</v>
      </c>
      <c r="G1115" t="str">
        <f>VLOOKUP($C1115,yama_TTX!$B:$J,3,0)</f>
        <v>3840x1600 (24:10)</v>
      </c>
      <c r="H1115">
        <f>VLOOKUP($C1115,yama_TTX!$B:$J,4,0)</f>
        <v>0</v>
      </c>
      <c r="I1115" t="str">
        <f>VLOOKUP($C1115,yama_TTX!$B:$J,5,0)</f>
        <v>300 кд/м²</v>
      </c>
      <c r="J1115" t="str">
        <f>VLOOKUP($C1115,yama_TTX!$B:$J,6,0)</f>
        <v>1000:1</v>
      </c>
      <c r="K1115" t="str">
        <f>VLOOKUP($C1115,yama_TTX!$B:$J,7,0)</f>
        <v>5 мс</v>
      </c>
      <c r="L1115" t="str">
        <f>VLOOKUP($C1115,yama_TTX!$B:$J,8,0)</f>
        <v>75 Гц</v>
      </c>
      <c r="M1115">
        <f>VLOOKUP($C1115,yama_TTX!$B:$J,9,0)</f>
        <v>0</v>
      </c>
    </row>
    <row r="1116" spans="1:13" x14ac:dyDescent="0.35">
      <c r="A1116" s="6" t="s">
        <v>29</v>
      </c>
      <c r="B1116" s="6" t="s">
        <v>5556</v>
      </c>
      <c r="C1116" s="6" t="s">
        <v>818</v>
      </c>
      <c r="D1116" s="7">
        <v>9889.7999999999993</v>
      </c>
      <c r="F1116" t="str">
        <f>VLOOKUP($C1116,yama_TTX!$B:$J,2,0)</f>
        <v>23.6"</v>
      </c>
      <c r="G1116" t="str">
        <f>VLOOKUP($C1116,yama_TTX!$B:$J,3,0)</f>
        <v>1920x1080 (16:9)</v>
      </c>
      <c r="H1116">
        <f>VLOOKUP($C1116,yama_TTX!$B:$J,4,0)</f>
        <v>0</v>
      </c>
      <c r="I1116" t="str">
        <f>VLOOKUP($C1116,yama_TTX!$B:$J,5,0)</f>
        <v>300 кд/м²</v>
      </c>
      <c r="J1116" t="str">
        <f>VLOOKUP($C1116,yama_TTX!$B:$J,6,0)</f>
        <v>1000:1</v>
      </c>
      <c r="K1116" t="str">
        <f>VLOOKUP($C1116,yama_TTX!$B:$J,7,0)</f>
        <v>1 мс</v>
      </c>
      <c r="L1116" t="str">
        <f>VLOOKUP($C1116,yama_TTX!$B:$J,8,0)</f>
        <v>75 Гц</v>
      </c>
      <c r="M1116">
        <f>VLOOKUP($C1116,yama_TTX!$B:$J,9,0)</f>
        <v>0</v>
      </c>
    </row>
    <row r="1117" spans="1:13" x14ac:dyDescent="0.35">
      <c r="A1117" s="6" t="s">
        <v>29</v>
      </c>
      <c r="B1117" s="6" t="s">
        <v>5262</v>
      </c>
      <c r="C1117" s="6" t="s">
        <v>425</v>
      </c>
      <c r="D1117" s="7">
        <v>15810.75</v>
      </c>
      <c r="F1117" t="str">
        <f>VLOOKUP($C1117,yama_TTX!$B:$J,2,0)</f>
        <v>23.6"</v>
      </c>
      <c r="G1117" t="str">
        <f>VLOOKUP($C1117,yama_TTX!$B:$J,3,0)</f>
        <v>1920x1080@144 Гц (16:9)</v>
      </c>
      <c r="H1117">
        <f>VLOOKUP($C1117,yama_TTX!$B:$J,4,0)</f>
        <v>0</v>
      </c>
      <c r="I1117" t="str">
        <f>VLOOKUP($C1117,yama_TTX!$B:$J,5,0)</f>
        <v>280 кд/м²</v>
      </c>
      <c r="J1117" t="str">
        <f>VLOOKUP($C1117,yama_TTX!$B:$J,6,0)</f>
        <v>3000:1</v>
      </c>
      <c r="K1117" t="str">
        <f>VLOOKUP($C1117,yama_TTX!$B:$J,7,0)</f>
        <v>1 мс</v>
      </c>
      <c r="L1117" t="str">
        <f>VLOOKUP($C1117,yama_TTX!$B:$J,8,0)</f>
        <v>144 Гц</v>
      </c>
      <c r="M1117">
        <f>VLOOKUP($C1117,yama_TTX!$B:$J,9,0)</f>
        <v>0</v>
      </c>
    </row>
    <row r="1118" spans="1:13" x14ac:dyDescent="0.35">
      <c r="A1118" s="6" t="s">
        <v>29</v>
      </c>
      <c r="B1118" s="6" t="s">
        <v>5262</v>
      </c>
      <c r="C1118" s="6" t="s">
        <v>725</v>
      </c>
      <c r="D1118" s="7">
        <v>17410</v>
      </c>
      <c r="F1118" t="str">
        <f>VLOOKUP($C1118,yama_TTX!$B:$J,2,0)</f>
        <v>23.6"</v>
      </c>
      <c r="G1118" t="str">
        <f>VLOOKUP($C1118,yama_TTX!$B:$J,3,0)</f>
        <v>1920x1080@144 Гц (16:9)</v>
      </c>
      <c r="H1118">
        <f>VLOOKUP($C1118,yama_TTX!$B:$J,4,0)</f>
        <v>0</v>
      </c>
      <c r="I1118" t="str">
        <f>VLOOKUP($C1118,yama_TTX!$B:$J,5,0)</f>
        <v>300 кд/м²</v>
      </c>
      <c r="J1118" t="str">
        <f>VLOOKUP($C1118,yama_TTX!$B:$J,6,0)</f>
        <v>1000:1</v>
      </c>
      <c r="K1118" t="str">
        <f>VLOOKUP($C1118,yama_TTX!$B:$J,7,0)</f>
        <v>1 мс</v>
      </c>
      <c r="L1118" t="str">
        <f>VLOOKUP($C1118,yama_TTX!$B:$J,8,0)</f>
        <v>144 Гц</v>
      </c>
      <c r="M1118">
        <f>VLOOKUP($C1118,yama_TTX!$B:$J,9,0)</f>
        <v>0</v>
      </c>
    </row>
    <row r="1119" spans="1:13" x14ac:dyDescent="0.35">
      <c r="A1119" s="6" t="s">
        <v>29</v>
      </c>
      <c r="B1119" s="6" t="s">
        <v>5760</v>
      </c>
      <c r="C1119" s="6" t="s">
        <v>1108</v>
      </c>
      <c r="D1119" s="7">
        <v>11215</v>
      </c>
      <c r="F1119" t="str">
        <f>VLOOKUP($C1119,yama_TTX!$B:$J,2,0)</f>
        <v>23.8"</v>
      </c>
      <c r="G1119" t="str">
        <f>VLOOKUP($C1119,yama_TTX!$B:$J,3,0)</f>
        <v>1920x1080 (16:9)</v>
      </c>
      <c r="H1119">
        <f>VLOOKUP($C1119,yama_TTX!$B:$J,4,0)</f>
        <v>0</v>
      </c>
      <c r="I1119" t="str">
        <f>VLOOKUP($C1119,yama_TTX!$B:$J,5,0)</f>
        <v>250 кд/м²</v>
      </c>
      <c r="J1119" t="str">
        <f>VLOOKUP($C1119,yama_TTX!$B:$J,6,0)</f>
        <v>1000:1</v>
      </c>
      <c r="K1119" t="str">
        <f>VLOOKUP($C1119,yama_TTX!$B:$J,7,0)</f>
        <v>4 мс</v>
      </c>
      <c r="L1119">
        <f>VLOOKUP($C1119,yama_TTX!$B:$J,8,0)</f>
        <v>0</v>
      </c>
      <c r="M1119">
        <f>VLOOKUP($C1119,yama_TTX!$B:$J,9,0)</f>
        <v>0</v>
      </c>
    </row>
    <row r="1120" spans="1:13" x14ac:dyDescent="0.35">
      <c r="A1120" s="6" t="s">
        <v>29</v>
      </c>
      <c r="B1120" s="6" t="s">
        <v>5678</v>
      </c>
      <c r="C1120" s="6" t="s">
        <v>989</v>
      </c>
      <c r="D1120" s="7">
        <v>15440</v>
      </c>
      <c r="F1120">
        <f>VLOOKUP($C1120,yama_TTX!$B:$J,2,0)</f>
        <v>0</v>
      </c>
      <c r="G1120" t="str">
        <f>VLOOKUP($C1120,yama_TTX!$B:$J,3,0)</f>
        <v>1920x1080 (16:9)</v>
      </c>
      <c r="H1120">
        <f>VLOOKUP($C1120,yama_TTX!$B:$J,4,0)</f>
        <v>0</v>
      </c>
      <c r="I1120" t="str">
        <f>VLOOKUP($C1120,yama_TTX!$B:$J,5,0)</f>
        <v>300 кд/м²</v>
      </c>
      <c r="J1120" t="str">
        <f>VLOOKUP($C1120,yama_TTX!$B:$J,6,0)</f>
        <v>1200:1</v>
      </c>
      <c r="K1120" t="str">
        <f>VLOOKUP($C1120,yama_TTX!$B:$J,7,0)</f>
        <v>1 мс</v>
      </c>
      <c r="L1120" t="str">
        <f>VLOOKUP($C1120,yama_TTX!$B:$J,8,0)</f>
        <v>75 Гц</v>
      </c>
      <c r="M1120">
        <f>VLOOKUP($C1120,yama_TTX!$B:$J,9,0)</f>
        <v>0</v>
      </c>
    </row>
    <row r="1121" spans="1:13" x14ac:dyDescent="0.35">
      <c r="A1121" s="6" t="s">
        <v>29</v>
      </c>
      <c r="B1121" s="6" t="s">
        <v>5123</v>
      </c>
      <c r="C1121" s="6" t="s">
        <v>344</v>
      </c>
      <c r="D1121" s="7">
        <v>18210</v>
      </c>
      <c r="F1121">
        <f>VLOOKUP($C1121,yama_TTX!$B:$J,2,0)</f>
        <v>0</v>
      </c>
      <c r="G1121" t="str">
        <f>VLOOKUP($C1121,yama_TTX!$B:$J,3,0)</f>
        <v>1920x1080 (16:9)</v>
      </c>
      <c r="H1121">
        <f>VLOOKUP($C1121,yama_TTX!$B:$J,4,0)</f>
        <v>0</v>
      </c>
      <c r="I1121" t="str">
        <f>VLOOKUP($C1121,yama_TTX!$B:$J,5,0)</f>
        <v>280 кд/м²</v>
      </c>
      <c r="J1121" t="str">
        <f>VLOOKUP($C1121,yama_TTX!$B:$J,6,0)</f>
        <v>3000:1</v>
      </c>
      <c r="K1121" t="str">
        <f>VLOOKUP($C1121,yama_TTX!$B:$J,7,0)</f>
        <v>5 мс</v>
      </c>
      <c r="L1121" t="str">
        <f>VLOOKUP($C1121,yama_TTX!$B:$J,8,0)</f>
        <v>144 Гц</v>
      </c>
      <c r="M1121">
        <f>VLOOKUP($C1121,yama_TTX!$B:$J,9,0)</f>
        <v>0</v>
      </c>
    </row>
    <row r="1122" spans="1:13" x14ac:dyDescent="0.35">
      <c r="A1122" s="6" t="s">
        <v>29</v>
      </c>
      <c r="B1122" s="6" t="s">
        <v>5123</v>
      </c>
      <c r="C1122" s="6" t="s">
        <v>226</v>
      </c>
      <c r="D1122" s="7">
        <v>20463.666666666668</v>
      </c>
      <c r="F1122">
        <f>VLOOKUP($C1122,yama_TTX!$B:$J,2,0)</f>
        <v>0</v>
      </c>
      <c r="G1122" t="str">
        <f>VLOOKUP($C1122,yama_TTX!$B:$J,3,0)</f>
        <v>1920x1080 (16:9)</v>
      </c>
      <c r="H1122">
        <f>VLOOKUP($C1122,yama_TTX!$B:$J,4,0)</f>
        <v>0</v>
      </c>
      <c r="I1122" t="str">
        <f>VLOOKUP($C1122,yama_TTX!$B:$J,5,0)</f>
        <v>280 кд/м²</v>
      </c>
      <c r="J1122" t="str">
        <f>VLOOKUP($C1122,yama_TTX!$B:$J,6,0)</f>
        <v>3000:1</v>
      </c>
      <c r="K1122" t="str">
        <f>VLOOKUP($C1122,yama_TTX!$B:$J,7,0)</f>
        <v>4 мс</v>
      </c>
      <c r="L1122" t="str">
        <f>VLOOKUP($C1122,yama_TTX!$B:$J,8,0)</f>
        <v>144 Гц</v>
      </c>
      <c r="M1122">
        <f>VLOOKUP($C1122,yama_TTX!$B:$J,9,0)</f>
        <v>0</v>
      </c>
    </row>
    <row r="1123" spans="1:13" x14ac:dyDescent="0.35">
      <c r="A1123" s="6" t="s">
        <v>29</v>
      </c>
      <c r="B1123" s="6" t="s">
        <v>5123</v>
      </c>
      <c r="C1123" s="6" t="s">
        <v>1089</v>
      </c>
      <c r="D1123" s="7">
        <v>20210</v>
      </c>
      <c r="F1123">
        <f>VLOOKUP($C1123,yama_TTX!$B:$J,2,0)</f>
        <v>0</v>
      </c>
      <c r="G1123" t="str">
        <f>VLOOKUP($C1123,yama_TTX!$B:$J,3,0)</f>
        <v>1920x1080@144 Гц (16:9)</v>
      </c>
      <c r="H1123">
        <f>VLOOKUP($C1123,yama_TTX!$B:$J,4,0)</f>
        <v>0</v>
      </c>
      <c r="I1123" t="str">
        <f>VLOOKUP($C1123,yama_TTX!$B:$J,5,0)</f>
        <v>300 кд/м²</v>
      </c>
      <c r="J1123" t="str">
        <f>VLOOKUP($C1123,yama_TTX!$B:$J,6,0)</f>
        <v>1000:1</v>
      </c>
      <c r="K1123" t="str">
        <f>VLOOKUP($C1123,yama_TTX!$B:$J,7,0)</f>
        <v>1 мс</v>
      </c>
      <c r="L1123" t="str">
        <f>VLOOKUP($C1123,yama_TTX!$B:$J,8,0)</f>
        <v>144 Гц</v>
      </c>
      <c r="M1123">
        <f>VLOOKUP($C1123,yama_TTX!$B:$J,9,0)</f>
        <v>0</v>
      </c>
    </row>
    <row r="1124" spans="1:13" x14ac:dyDescent="0.35">
      <c r="A1124" s="6" t="s">
        <v>29</v>
      </c>
      <c r="B1124" s="6" t="s">
        <v>5249</v>
      </c>
      <c r="C1124" s="6" t="s">
        <v>406</v>
      </c>
      <c r="D1124" s="7">
        <v>29410</v>
      </c>
      <c r="F1124">
        <f>VLOOKUP($C1124,yama_TTX!$B:$J,2,0)</f>
        <v>0</v>
      </c>
      <c r="G1124" t="str">
        <f>VLOOKUP($C1124,yama_TTX!$B:$J,3,0)</f>
        <v>3840x2160 (16:9)</v>
      </c>
      <c r="H1124">
        <f>VLOOKUP($C1124,yama_TTX!$B:$J,4,0)</f>
        <v>0</v>
      </c>
      <c r="I1124" t="str">
        <f>VLOOKUP($C1124,yama_TTX!$B:$J,5,0)</f>
        <v>350 кд/м²</v>
      </c>
      <c r="J1124" t="str">
        <f>VLOOKUP($C1124,yama_TTX!$B:$J,6,0)</f>
        <v>1300:1</v>
      </c>
      <c r="K1124" t="str">
        <f>VLOOKUP($C1124,yama_TTX!$B:$J,7,0)</f>
        <v>4 мс</v>
      </c>
      <c r="L1124" t="str">
        <f>VLOOKUP($C1124,yama_TTX!$B:$J,8,0)</f>
        <v>60 Гц</v>
      </c>
      <c r="M1124">
        <f>VLOOKUP($C1124,yama_TTX!$B:$J,9,0)</f>
        <v>0</v>
      </c>
    </row>
    <row r="1125" spans="1:13" x14ac:dyDescent="0.35">
      <c r="A1125" s="6" t="s">
        <v>29</v>
      </c>
      <c r="B1125" s="6" t="s">
        <v>5140</v>
      </c>
      <c r="C1125" s="6" t="s">
        <v>250</v>
      </c>
      <c r="D1125" s="7">
        <v>22680</v>
      </c>
      <c r="F1125" t="str">
        <f>VLOOKUP($C1125,yama_TTX!$B:$J,2,0)</f>
        <v>31.5"</v>
      </c>
      <c r="G1125" t="str">
        <f>VLOOKUP($C1125,yama_TTX!$B:$J,3,0)</f>
        <v>2560x1440 (16:9)</v>
      </c>
      <c r="H1125">
        <f>VLOOKUP($C1125,yama_TTX!$B:$J,4,0)</f>
        <v>0</v>
      </c>
      <c r="I1125" t="str">
        <f>VLOOKUP($C1125,yama_TTX!$B:$J,5,0)</f>
        <v>250 кд/м²</v>
      </c>
      <c r="J1125" t="str">
        <f>VLOOKUP($C1125,yama_TTX!$B:$J,6,0)</f>
        <v>1200:1</v>
      </c>
      <c r="K1125" t="str">
        <f>VLOOKUP($C1125,yama_TTX!$B:$J,7,0)</f>
        <v>3 мс</v>
      </c>
      <c r="L1125" t="str">
        <f>VLOOKUP($C1125,yama_TTX!$B:$J,8,0)</f>
        <v>75 Гц</v>
      </c>
      <c r="M1125">
        <f>VLOOKUP($C1125,yama_TTX!$B:$J,9,0)</f>
        <v>0</v>
      </c>
    </row>
    <row r="1126" spans="1:13" x14ac:dyDescent="0.35">
      <c r="A1126" s="6" t="s">
        <v>29</v>
      </c>
      <c r="B1126" s="6" t="s">
        <v>5140</v>
      </c>
      <c r="C1126" s="6" t="s">
        <v>280</v>
      </c>
      <c r="D1126" s="7">
        <v>29020</v>
      </c>
      <c r="F1126" t="str">
        <f>VLOOKUP($C1126,yama_TTX!$B:$J,2,0)</f>
        <v>31.5"</v>
      </c>
      <c r="G1126" t="str">
        <f>VLOOKUP($C1126,yama_TTX!$B:$J,3,0)</f>
        <v>3840x2160 (16:9)</v>
      </c>
      <c r="H1126">
        <f>VLOOKUP($C1126,yama_TTX!$B:$J,4,0)</f>
        <v>0</v>
      </c>
      <c r="I1126" t="str">
        <f>VLOOKUP($C1126,yama_TTX!$B:$J,5,0)</f>
        <v>300 кд/м²</v>
      </c>
      <c r="J1126" t="str">
        <f>VLOOKUP($C1126,yama_TTX!$B:$J,6,0)</f>
        <v>3000:1</v>
      </c>
      <c r="K1126" t="str">
        <f>VLOOKUP($C1126,yama_TTX!$B:$J,7,0)</f>
        <v>3 мс</v>
      </c>
      <c r="L1126" t="str">
        <f>VLOOKUP($C1126,yama_TTX!$B:$J,8,0)</f>
        <v>60 Гц</v>
      </c>
      <c r="M1126">
        <f>VLOOKUP($C1126,yama_TTX!$B:$J,9,0)</f>
        <v>0</v>
      </c>
    </row>
    <row r="1127" spans="1:13" x14ac:dyDescent="0.35">
      <c r="A1127" s="6" t="s">
        <v>29</v>
      </c>
      <c r="B1127" s="6" t="s">
        <v>5140</v>
      </c>
      <c r="C1127" s="6" t="s">
        <v>565</v>
      </c>
      <c r="D1127" s="7">
        <v>16598</v>
      </c>
      <c r="F1127" t="str">
        <f>VLOOKUP($C1127,yama_TTX!$B:$J,2,0)</f>
        <v>31.5"</v>
      </c>
      <c r="G1127" t="str">
        <f>VLOOKUP($C1127,yama_TTX!$B:$J,3,0)</f>
        <v>1920x1080 (16:9)</v>
      </c>
      <c r="H1127">
        <f>VLOOKUP($C1127,yama_TTX!$B:$J,4,0)</f>
        <v>0</v>
      </c>
      <c r="I1127" t="str">
        <f>VLOOKUP($C1127,yama_TTX!$B:$J,5,0)</f>
        <v>250 кд/м²</v>
      </c>
      <c r="J1127" t="str">
        <f>VLOOKUP($C1127,yama_TTX!$B:$J,6,0)</f>
        <v>1200:1</v>
      </c>
      <c r="K1127" t="str">
        <f>VLOOKUP($C1127,yama_TTX!$B:$J,7,0)</f>
        <v>3 мс</v>
      </c>
      <c r="L1127" t="str">
        <f>VLOOKUP($C1127,yama_TTX!$B:$J,8,0)</f>
        <v>75 Гц</v>
      </c>
      <c r="M1127">
        <f>VLOOKUP($C1127,yama_TTX!$B:$J,9,0)</f>
        <v>0</v>
      </c>
    </row>
    <row r="1128" spans="1:13" x14ac:dyDescent="0.35">
      <c r="A1128" s="6" t="s">
        <v>29</v>
      </c>
      <c r="B1128" s="6" t="s">
        <v>5494</v>
      </c>
      <c r="C1128" s="6" t="s">
        <v>737</v>
      </c>
      <c r="D1128" s="7">
        <v>27690</v>
      </c>
      <c r="F1128" t="str">
        <f>VLOOKUP($C1128,yama_TTX!$B:$J,2,0)</f>
        <v>31.5"</v>
      </c>
      <c r="G1128" t="str">
        <f>VLOOKUP($C1128,yama_TTX!$B:$J,3,0)</f>
        <v>2560x1440 (16:9)</v>
      </c>
      <c r="H1128">
        <f>VLOOKUP($C1128,yama_TTX!$B:$J,4,0)</f>
        <v>0</v>
      </c>
      <c r="I1128" t="str">
        <f>VLOOKUP($C1128,yama_TTX!$B:$J,5,0)</f>
        <v>250 кд/м²</v>
      </c>
      <c r="J1128" t="str">
        <f>VLOOKUP($C1128,yama_TTX!$B:$J,6,0)</f>
        <v>3000:1</v>
      </c>
      <c r="K1128" t="str">
        <f>VLOOKUP($C1128,yama_TTX!$B:$J,7,0)</f>
        <v>5 мс</v>
      </c>
      <c r="L1128" t="str">
        <f>VLOOKUP($C1128,yama_TTX!$B:$J,8,0)</f>
        <v>144 Гц</v>
      </c>
      <c r="M1128">
        <f>VLOOKUP($C1128,yama_TTX!$B:$J,9,0)</f>
        <v>0</v>
      </c>
    </row>
    <row r="1129" spans="1:13" x14ac:dyDescent="0.35">
      <c r="A1129" s="6" t="s">
        <v>29</v>
      </c>
      <c r="B1129" s="6" t="s">
        <v>5089</v>
      </c>
      <c r="C1129" s="6" t="s">
        <v>181</v>
      </c>
      <c r="D1129" s="7">
        <v>20184.2</v>
      </c>
      <c r="F1129" t="str">
        <f>VLOOKUP($C1129,yama_TTX!$B:$J,2,0)</f>
        <v>31.5"</v>
      </c>
      <c r="G1129" t="str">
        <f>VLOOKUP($C1129,yama_TTX!$B:$J,3,0)</f>
        <v>2560x1440 (16:9)</v>
      </c>
      <c r="H1129">
        <f>VLOOKUP($C1129,yama_TTX!$B:$J,4,0)</f>
        <v>0</v>
      </c>
      <c r="I1129" t="str">
        <f>VLOOKUP($C1129,yama_TTX!$B:$J,5,0)</f>
        <v>250 кд/м²</v>
      </c>
      <c r="J1129" t="str">
        <f>VLOOKUP($C1129,yama_TTX!$B:$J,6,0)</f>
        <v>1200:1</v>
      </c>
      <c r="K1129" t="str">
        <f>VLOOKUP($C1129,yama_TTX!$B:$J,7,0)</f>
        <v>4 мс</v>
      </c>
      <c r="L1129" t="str">
        <f>VLOOKUP($C1129,yama_TTX!$B:$J,8,0)</f>
        <v>75 Гц</v>
      </c>
      <c r="M1129">
        <f>VLOOKUP($C1129,yama_TTX!$B:$J,9,0)</f>
        <v>0</v>
      </c>
    </row>
    <row r="1130" spans="1:13" x14ac:dyDescent="0.35">
      <c r="A1130" s="6" t="s">
        <v>29</v>
      </c>
      <c r="B1130" s="6" t="s">
        <v>5089</v>
      </c>
      <c r="C1130" s="6" t="s">
        <v>446</v>
      </c>
      <c r="D1130" s="7">
        <v>32639</v>
      </c>
      <c r="F1130" t="str">
        <f>VLOOKUP($C1130,yama_TTX!$B:$J,2,0)</f>
        <v>31.5"</v>
      </c>
      <c r="G1130" t="str">
        <f>VLOOKUP($C1130,yama_TTX!$B:$J,3,0)</f>
        <v>3840x2160@60 Гц (16:9)</v>
      </c>
      <c r="H1130">
        <f>VLOOKUP($C1130,yama_TTX!$B:$J,4,0)</f>
        <v>0</v>
      </c>
      <c r="I1130" t="str">
        <f>VLOOKUP($C1130,yama_TTX!$B:$J,5,0)</f>
        <v>300 кд/м²</v>
      </c>
      <c r="J1130" t="str">
        <f>VLOOKUP($C1130,yama_TTX!$B:$J,6,0)</f>
        <v>2500:1</v>
      </c>
      <c r="K1130" t="str">
        <f>VLOOKUP($C1130,yama_TTX!$B:$J,7,0)</f>
        <v>4 мс</v>
      </c>
      <c r="L1130" t="str">
        <f>VLOOKUP($C1130,yama_TTX!$B:$J,8,0)</f>
        <v>75 Гц</v>
      </c>
      <c r="M1130">
        <f>VLOOKUP($C1130,yama_TTX!$B:$J,9,0)</f>
        <v>0</v>
      </c>
    </row>
    <row r="1131" spans="1:13" x14ac:dyDescent="0.35">
      <c r="A1131" s="6" t="s">
        <v>29</v>
      </c>
      <c r="B1131" s="6" t="s">
        <v>5089</v>
      </c>
      <c r="C1131" s="6" t="s">
        <v>336</v>
      </c>
      <c r="D1131" s="7">
        <v>16460</v>
      </c>
      <c r="F1131" t="str">
        <f>VLOOKUP($C1131,yama_TTX!$B:$J,2,0)</f>
        <v>31.5"</v>
      </c>
      <c r="G1131" t="str">
        <f>VLOOKUP($C1131,yama_TTX!$B:$J,3,0)</f>
        <v>1920x1080 (16:9)</v>
      </c>
      <c r="H1131">
        <f>VLOOKUP($C1131,yama_TTX!$B:$J,4,0)</f>
        <v>0</v>
      </c>
      <c r="I1131" t="str">
        <f>VLOOKUP($C1131,yama_TTX!$B:$J,5,0)</f>
        <v>250 кд/м²</v>
      </c>
      <c r="J1131" t="str">
        <f>VLOOKUP($C1131,yama_TTX!$B:$J,6,0)</f>
        <v>1200:1</v>
      </c>
      <c r="K1131" t="str">
        <f>VLOOKUP($C1131,yama_TTX!$B:$J,7,0)</f>
        <v>8 мс</v>
      </c>
      <c r="L1131" t="str">
        <f>VLOOKUP($C1131,yama_TTX!$B:$J,8,0)</f>
        <v>75 Гц</v>
      </c>
      <c r="M1131">
        <f>VLOOKUP($C1131,yama_TTX!$B:$J,9,0)</f>
        <v>0</v>
      </c>
    </row>
    <row r="1132" spans="1:13" x14ac:dyDescent="0.35">
      <c r="A1132" s="6" t="s">
        <v>29</v>
      </c>
      <c r="B1132" s="6" t="s">
        <v>4039</v>
      </c>
      <c r="C1132" s="6" t="s">
        <v>267</v>
      </c>
      <c r="D1132" s="7">
        <v>14460</v>
      </c>
      <c r="F1132">
        <f>VLOOKUP($C1132,yama_TTX!$B:$J,2,0)</f>
        <v>0</v>
      </c>
      <c r="G1132" t="str">
        <f>VLOOKUP($C1132,yama_TTX!$B:$J,3,0)</f>
        <v>1920x1080@144 Гц (16:9)</v>
      </c>
      <c r="H1132">
        <f>VLOOKUP($C1132,yama_TTX!$B:$J,4,0)</f>
        <v>0</v>
      </c>
      <c r="I1132" t="str">
        <f>VLOOKUP($C1132,yama_TTX!$B:$J,5,0)</f>
        <v>350 кд/м²</v>
      </c>
      <c r="J1132" t="str">
        <f>VLOOKUP($C1132,yama_TTX!$B:$J,6,0)</f>
        <v>1000:1</v>
      </c>
      <c r="K1132" t="str">
        <f>VLOOKUP($C1132,yama_TTX!$B:$J,7,0)</f>
        <v>1 мс</v>
      </c>
      <c r="L1132" t="str">
        <f>VLOOKUP($C1132,yama_TTX!$B:$J,8,0)</f>
        <v>144 Гц</v>
      </c>
      <c r="M1132">
        <f>VLOOKUP($C1132,yama_TTX!$B:$J,9,0)</f>
        <v>0</v>
      </c>
    </row>
    <row r="1133" spans="1:13" x14ac:dyDescent="0.35">
      <c r="A1133" s="6" t="s">
        <v>29</v>
      </c>
      <c r="B1133" s="6" t="s">
        <v>4026</v>
      </c>
      <c r="C1133" s="6" t="s">
        <v>753</v>
      </c>
      <c r="D1133" s="7">
        <v>20555.666666666668</v>
      </c>
      <c r="F1133">
        <f>VLOOKUP($C1133,yama_TTX!$B:$J,2,0)</f>
        <v>0</v>
      </c>
      <c r="G1133" t="str">
        <f>VLOOKUP($C1133,yama_TTX!$B:$J,3,0)</f>
        <v>1920x1080@144 Гц (16:9)</v>
      </c>
      <c r="H1133">
        <f>VLOOKUP($C1133,yama_TTX!$B:$J,4,0)</f>
        <v>0</v>
      </c>
      <c r="I1133" t="str">
        <f>VLOOKUP($C1133,yama_TTX!$B:$J,5,0)</f>
        <v>350 кд/м²</v>
      </c>
      <c r="J1133" t="str">
        <f>VLOOKUP($C1133,yama_TTX!$B:$J,6,0)</f>
        <v>1000:1</v>
      </c>
      <c r="K1133" t="str">
        <f>VLOOKUP($C1133,yama_TTX!$B:$J,7,0)</f>
        <v>1 мс</v>
      </c>
      <c r="L1133" t="str">
        <f>VLOOKUP($C1133,yama_TTX!$B:$J,8,0)</f>
        <v>146 Гц</v>
      </c>
      <c r="M1133">
        <f>VLOOKUP($C1133,yama_TTX!$B:$J,9,0)</f>
        <v>0</v>
      </c>
    </row>
    <row r="1134" spans="1:13" x14ac:dyDescent="0.35">
      <c r="A1134" s="6" t="s">
        <v>29</v>
      </c>
      <c r="B1134" s="6" t="s">
        <v>3973</v>
      </c>
      <c r="C1134" s="6" t="s">
        <v>951</v>
      </c>
      <c r="D1134" s="7">
        <v>27675</v>
      </c>
      <c r="F1134">
        <f>VLOOKUP($C1134,yama_TTX!$B:$J,2,0)</f>
        <v>0</v>
      </c>
      <c r="G1134" t="str">
        <f>VLOOKUP($C1134,yama_TTX!$B:$J,3,0)</f>
        <v>1920x1080@144 Гц (16:9)</v>
      </c>
      <c r="H1134">
        <f>VLOOKUP($C1134,yama_TTX!$B:$J,4,0)</f>
        <v>0</v>
      </c>
      <c r="I1134" t="str">
        <f>VLOOKUP($C1134,yama_TTX!$B:$J,5,0)</f>
        <v>400 кд/м²</v>
      </c>
      <c r="J1134" t="str">
        <f>VLOOKUP($C1134,yama_TTX!$B:$J,6,0)</f>
        <v>1000:1</v>
      </c>
      <c r="K1134" t="str">
        <f>VLOOKUP($C1134,yama_TTX!$B:$J,7,0)</f>
        <v>1 мс</v>
      </c>
      <c r="L1134" t="str">
        <f>VLOOKUP($C1134,yama_TTX!$B:$J,8,0)</f>
        <v>144 Гц</v>
      </c>
      <c r="M1134">
        <f>VLOOKUP($C1134,yama_TTX!$B:$J,9,0)</f>
        <v>0</v>
      </c>
    </row>
    <row r="1135" spans="1:13" x14ac:dyDescent="0.35">
      <c r="A1135" s="6" t="s">
        <v>29</v>
      </c>
      <c r="B1135" s="6" t="s">
        <v>5732</v>
      </c>
      <c r="C1135" s="6" t="s">
        <v>1060</v>
      </c>
      <c r="D1135" s="7">
        <v>60540</v>
      </c>
      <c r="F1135">
        <f>VLOOKUP($C1135,yama_TTX!$B:$J,2,0)</f>
        <v>0</v>
      </c>
      <c r="G1135" t="str">
        <f>VLOOKUP($C1135,yama_TTX!$B:$J,3,0)</f>
        <v>2560x1440@144 Гц (16:9)</v>
      </c>
      <c r="H1135">
        <f>VLOOKUP($C1135,yama_TTX!$B:$J,4,0)</f>
        <v>0</v>
      </c>
      <c r="I1135" t="str">
        <f>VLOOKUP($C1135,yama_TTX!$B:$J,5,0)</f>
        <v>350 кд/м²</v>
      </c>
      <c r="J1135" t="str">
        <f>VLOOKUP($C1135,yama_TTX!$B:$J,6,0)</f>
        <v>1000:1</v>
      </c>
      <c r="K1135" t="str">
        <f>VLOOKUP($C1135,yama_TTX!$B:$J,7,0)</f>
        <v>1 мс</v>
      </c>
      <c r="L1135" t="str">
        <f>VLOOKUP($C1135,yama_TTX!$B:$J,8,0)</f>
        <v>144 Гц</v>
      </c>
      <c r="M1135">
        <f>VLOOKUP($C1135,yama_TTX!$B:$J,9,0)</f>
        <v>0</v>
      </c>
    </row>
    <row r="1136" spans="1:13" x14ac:dyDescent="0.35">
      <c r="A1136" s="6" t="s">
        <v>29</v>
      </c>
      <c r="B1136" s="6" t="s">
        <v>4098</v>
      </c>
      <c r="C1136" s="6" t="s">
        <v>1105</v>
      </c>
      <c r="D1136" s="7">
        <v>49990</v>
      </c>
      <c r="F1136" t="str">
        <f>VLOOKUP($C1136,yama_TTX!$B:$J,2,0)</f>
        <v>31.6"</v>
      </c>
      <c r="G1136" t="str">
        <f>VLOOKUP($C1136,yama_TTX!$B:$J,3,0)</f>
        <v>2560x1440@144 Гц (16:9)</v>
      </c>
      <c r="H1136">
        <f>VLOOKUP($C1136,yama_TTX!$B:$J,4,0)</f>
        <v>0</v>
      </c>
      <c r="I1136" t="str">
        <f>VLOOKUP($C1136,yama_TTX!$B:$J,5,0)</f>
        <v>300 кд/м²</v>
      </c>
      <c r="J1136" t="str">
        <f>VLOOKUP($C1136,yama_TTX!$B:$J,6,0)</f>
        <v>3000:1</v>
      </c>
      <c r="K1136" t="str">
        <f>VLOOKUP($C1136,yama_TTX!$B:$J,7,0)</f>
        <v>4 мс</v>
      </c>
      <c r="L1136" t="str">
        <f>VLOOKUP($C1136,yama_TTX!$B:$J,8,0)</f>
        <v>144 Гц</v>
      </c>
      <c r="M1136">
        <f>VLOOKUP($C1136,yama_TTX!$B:$J,9,0)</f>
        <v>0</v>
      </c>
    </row>
    <row r="1137" spans="1:13" x14ac:dyDescent="0.35">
      <c r="A1137" s="6" t="s">
        <v>29</v>
      </c>
      <c r="B1137" s="6" t="s">
        <v>5917</v>
      </c>
      <c r="C1137" s="6" t="s">
        <v>15836</v>
      </c>
      <c r="D1137" s="7">
        <v>72299.5</v>
      </c>
      <c r="F1137" t="e">
        <f>VLOOKUP($C1137,yama_TTX!$B:$J,2,0)</f>
        <v>#N/A</v>
      </c>
      <c r="G1137" t="e">
        <f>VLOOKUP($C1137,yama_TTX!$B:$J,3,0)</f>
        <v>#N/A</v>
      </c>
      <c r="H1137" t="e">
        <f>VLOOKUP($C1137,yama_TTX!$B:$J,4,0)</f>
        <v>#N/A</v>
      </c>
      <c r="I1137" t="e">
        <f>VLOOKUP($C1137,yama_TTX!$B:$J,5,0)</f>
        <v>#N/A</v>
      </c>
      <c r="J1137" t="e">
        <f>VLOOKUP($C1137,yama_TTX!$B:$J,6,0)</f>
        <v>#N/A</v>
      </c>
      <c r="K1137" t="e">
        <f>VLOOKUP($C1137,yama_TTX!$B:$J,7,0)</f>
        <v>#N/A</v>
      </c>
      <c r="L1137" t="e">
        <f>VLOOKUP($C1137,yama_TTX!$B:$J,8,0)</f>
        <v>#N/A</v>
      </c>
      <c r="M1137" t="e">
        <f>VLOOKUP($C1137,yama_TTX!$B:$J,9,0)</f>
        <v>#N/A</v>
      </c>
    </row>
    <row r="1138" spans="1:13" x14ac:dyDescent="0.35">
      <c r="A1138" s="6" t="s">
        <v>18</v>
      </c>
      <c r="B1138" s="6" t="s">
        <v>8635</v>
      </c>
      <c r="C1138" s="6" t="s">
        <v>46</v>
      </c>
      <c r="D1138" s="7">
        <v>11850</v>
      </c>
      <c r="F1138" t="str">
        <f>VLOOKUP($C1138,yama_TTX!$B:$J,2,0)</f>
        <v>23.8"</v>
      </c>
      <c r="G1138" t="str">
        <f>VLOOKUP($C1138,yama_TTX!$B:$J,3,0)</f>
        <v>1920x1080 (16:9)</v>
      </c>
      <c r="H1138">
        <f>VLOOKUP($C1138,yama_TTX!$B:$J,4,0)</f>
        <v>0</v>
      </c>
      <c r="I1138" t="str">
        <f>VLOOKUP($C1138,yama_TTX!$B:$J,5,0)</f>
        <v>250 кд/м²</v>
      </c>
      <c r="J1138">
        <f>VLOOKUP($C1138,yama_TTX!$B:$J,6,0)</f>
        <v>0</v>
      </c>
      <c r="K1138" t="str">
        <f>VLOOKUP($C1138,yama_TTX!$B:$J,7,0)</f>
        <v>6 мс</v>
      </c>
      <c r="L1138">
        <f>VLOOKUP($C1138,yama_TTX!$B:$J,8,0)</f>
        <v>0</v>
      </c>
      <c r="M1138">
        <f>VLOOKUP($C1138,yama_TTX!$B:$J,9,0)</f>
        <v>0</v>
      </c>
    </row>
    <row r="1139" spans="1:13" x14ac:dyDescent="0.35">
      <c r="A1139" s="6" t="s">
        <v>18</v>
      </c>
      <c r="B1139" s="6" t="s">
        <v>8635</v>
      </c>
      <c r="C1139" s="6" t="s">
        <v>44</v>
      </c>
      <c r="D1139" s="7">
        <v>33500</v>
      </c>
      <c r="F1139">
        <f>VLOOKUP($C1139,yama_TTX!$B:$J,2,0)</f>
        <v>0</v>
      </c>
      <c r="G1139" t="str">
        <f>VLOOKUP($C1139,yama_TTX!$B:$J,3,0)</f>
        <v>3440x1440@144 Гц (21:9)</v>
      </c>
      <c r="H1139">
        <f>VLOOKUP($C1139,yama_TTX!$B:$J,4,0)</f>
        <v>0</v>
      </c>
      <c r="I1139">
        <f>VLOOKUP($C1139,yama_TTX!$B:$J,5,0)</f>
        <v>0</v>
      </c>
      <c r="J1139" t="str">
        <f>VLOOKUP($C1139,yama_TTX!$B:$J,6,0)</f>
        <v>3000:1</v>
      </c>
      <c r="K1139" t="str">
        <f>VLOOKUP($C1139,yama_TTX!$B:$J,7,0)</f>
        <v>4 мс</v>
      </c>
      <c r="L1139">
        <f>VLOOKUP($C1139,yama_TTX!$B:$J,8,0)</f>
        <v>0</v>
      </c>
      <c r="M1139">
        <f>VLOOKUP($C1139,yama_TTX!$B:$J,9,0)</f>
        <v>0</v>
      </c>
    </row>
    <row r="1140" spans="1:13" x14ac:dyDescent="0.35">
      <c r="A1140" s="6" t="s">
        <v>18</v>
      </c>
      <c r="B1140" s="6" t="s">
        <v>8635</v>
      </c>
      <c r="C1140" s="6" t="s">
        <v>15836</v>
      </c>
      <c r="D1140" s="7">
        <v>12990</v>
      </c>
      <c r="F1140" t="e">
        <f>VLOOKUP($C1140,yama_TTX!$B:$J,2,0)</f>
        <v>#N/A</v>
      </c>
      <c r="G1140" t="e">
        <f>VLOOKUP($C1140,yama_TTX!$B:$J,3,0)</f>
        <v>#N/A</v>
      </c>
      <c r="H1140" t="e">
        <f>VLOOKUP($C1140,yama_TTX!$B:$J,4,0)</f>
        <v>#N/A</v>
      </c>
      <c r="I1140" t="e">
        <f>VLOOKUP($C1140,yama_TTX!$B:$J,5,0)</f>
        <v>#N/A</v>
      </c>
      <c r="J1140" t="e">
        <f>VLOOKUP($C1140,yama_TTX!$B:$J,6,0)</f>
        <v>#N/A</v>
      </c>
      <c r="K1140" t="e">
        <f>VLOOKUP($C1140,yama_TTX!$B:$J,7,0)</f>
        <v>#N/A</v>
      </c>
      <c r="L1140" t="e">
        <f>VLOOKUP($C1140,yama_TTX!$B:$J,8,0)</f>
        <v>#N/A</v>
      </c>
      <c r="M1140" t="e">
        <f>VLOOKUP($C1140,yama_TTX!$B:$J,9,0)</f>
        <v>#N/A</v>
      </c>
    </row>
    <row r="1141" spans="1:13" x14ac:dyDescent="0.35">
      <c r="A1141" s="6" t="s">
        <v>8636</v>
      </c>
      <c r="D1141" s="7">
        <v>22843.449346405228</v>
      </c>
      <c r="F1141" t="e">
        <f>VLOOKUP($C1141,yama_TTX!$B:$J,2,0)</f>
        <v>#N/A</v>
      </c>
      <c r="G1141" t="e">
        <f>VLOOKUP($C1141,yama_TTX!$B:$J,3,0)</f>
        <v>#N/A</v>
      </c>
      <c r="H1141" t="e">
        <f>VLOOKUP($C1141,yama_TTX!$B:$J,4,0)</f>
        <v>#N/A</v>
      </c>
      <c r="I1141" t="e">
        <f>VLOOKUP($C1141,yama_TTX!$B:$J,5,0)</f>
        <v>#N/A</v>
      </c>
      <c r="J1141" t="e">
        <f>VLOOKUP($C1141,yama_TTX!$B:$J,6,0)</f>
        <v>#N/A</v>
      </c>
      <c r="K1141" t="e">
        <f>VLOOKUP($C1141,yama_TTX!$B:$J,7,0)</f>
        <v>#N/A</v>
      </c>
      <c r="L1141" t="e">
        <f>VLOOKUP($C1141,yama_TTX!$B:$J,8,0)</f>
        <v>#N/A</v>
      </c>
      <c r="M1141" t="e">
        <f>VLOOKUP($C1141,yama_TTX!$B:$J,9,0)</f>
        <v>#N/A</v>
      </c>
    </row>
    <row r="1142" spans="1:13" x14ac:dyDescent="0.35">
      <c r="F1142" t="e">
        <f>VLOOKUP($C1142,yama_TTX!$B:$J,2,0)</f>
        <v>#N/A</v>
      </c>
      <c r="G1142" t="e">
        <f>VLOOKUP($C1142,yama_TTX!$B:$J,3,0)</f>
        <v>#N/A</v>
      </c>
      <c r="H1142" t="e">
        <f>VLOOKUP($C1142,yama_TTX!$B:$J,4,0)</f>
        <v>#N/A</v>
      </c>
      <c r="I1142" t="e">
        <f>VLOOKUP($C1142,yama_TTX!$B:$J,5,0)</f>
        <v>#N/A</v>
      </c>
      <c r="J1142" t="e">
        <f>VLOOKUP($C1142,yama_TTX!$B:$J,6,0)</f>
        <v>#N/A</v>
      </c>
      <c r="K1142" t="e">
        <f>VLOOKUP($C1142,yama_TTX!$B:$J,7,0)</f>
        <v>#N/A</v>
      </c>
      <c r="L1142" t="e">
        <f>VLOOKUP($C1142,yama_TTX!$B:$J,8,0)</f>
        <v>#N/A</v>
      </c>
      <c r="M1142" t="e">
        <f>VLOOKUP($C1142,yama_TTX!$B:$J,9,0)</f>
        <v>#N/A</v>
      </c>
    </row>
    <row r="1143" spans="1:13" x14ac:dyDescent="0.35">
      <c r="F1143" t="e">
        <f>VLOOKUP($C1143,yama_TTX!$B:$J,2,0)</f>
        <v>#N/A</v>
      </c>
      <c r="G1143" t="e">
        <f>VLOOKUP($C1143,yama_TTX!$B:$J,3,0)</f>
        <v>#N/A</v>
      </c>
      <c r="H1143" t="e">
        <f>VLOOKUP($C1143,yama_TTX!$B:$J,4,0)</f>
        <v>#N/A</v>
      </c>
      <c r="I1143" t="e">
        <f>VLOOKUP($C1143,yama_TTX!$B:$J,5,0)</f>
        <v>#N/A</v>
      </c>
      <c r="J1143" t="e">
        <f>VLOOKUP($C1143,yama_TTX!$B:$J,6,0)</f>
        <v>#N/A</v>
      </c>
      <c r="K1143" t="e">
        <f>VLOOKUP($C1143,yama_TTX!$B:$J,7,0)</f>
        <v>#N/A</v>
      </c>
      <c r="L1143" t="e">
        <f>VLOOKUP($C1143,yama_TTX!$B:$J,8,0)</f>
        <v>#N/A</v>
      </c>
      <c r="M1143" t="e">
        <f>VLOOKUP($C1143,yama_TTX!$B:$J,9,0)</f>
        <v>#N/A</v>
      </c>
    </row>
    <row r="1144" spans="1:13" x14ac:dyDescent="0.35">
      <c r="F1144" t="e">
        <f>VLOOKUP($C1144,yama_TTX!$B:$J,2,0)</f>
        <v>#N/A</v>
      </c>
      <c r="G1144" t="e">
        <f>VLOOKUP($C1144,yama_TTX!$B:$J,3,0)</f>
        <v>#N/A</v>
      </c>
      <c r="H1144" t="e">
        <f>VLOOKUP($C1144,yama_TTX!$B:$J,4,0)</f>
        <v>#N/A</v>
      </c>
      <c r="I1144" t="e">
        <f>VLOOKUP($C1144,yama_TTX!$B:$J,5,0)</f>
        <v>#N/A</v>
      </c>
      <c r="J1144" t="e">
        <f>VLOOKUP($C1144,yama_TTX!$B:$J,6,0)</f>
        <v>#N/A</v>
      </c>
      <c r="K1144" t="e">
        <f>VLOOKUP($C1144,yama_TTX!$B:$J,7,0)</f>
        <v>#N/A</v>
      </c>
      <c r="L1144" t="e">
        <f>VLOOKUP($C1144,yama_TTX!$B:$J,8,0)</f>
        <v>#N/A</v>
      </c>
      <c r="M1144" t="e">
        <f>VLOOKUP($C1144,yama_TTX!$B:$J,9,0)</f>
        <v>#N/A</v>
      </c>
    </row>
    <row r="1145" spans="1:13" x14ac:dyDescent="0.35">
      <c r="F1145" t="e">
        <f>VLOOKUP($C1145,yama_TTX!$B:$J,2,0)</f>
        <v>#N/A</v>
      </c>
      <c r="G1145" t="e">
        <f>VLOOKUP($C1145,yama_TTX!$B:$J,3,0)</f>
        <v>#N/A</v>
      </c>
      <c r="H1145" t="e">
        <f>VLOOKUP($C1145,yama_TTX!$B:$J,4,0)</f>
        <v>#N/A</v>
      </c>
      <c r="I1145" t="e">
        <f>VLOOKUP($C1145,yama_TTX!$B:$J,5,0)</f>
        <v>#N/A</v>
      </c>
      <c r="J1145" t="e">
        <f>VLOOKUP($C1145,yama_TTX!$B:$J,6,0)</f>
        <v>#N/A</v>
      </c>
      <c r="K1145" t="e">
        <f>VLOOKUP($C1145,yama_TTX!$B:$J,7,0)</f>
        <v>#N/A</v>
      </c>
      <c r="L1145" t="e">
        <f>VLOOKUP($C1145,yama_TTX!$B:$J,8,0)</f>
        <v>#N/A</v>
      </c>
      <c r="M1145" t="e">
        <f>VLOOKUP($C1145,yama_TTX!$B:$J,9,0)</f>
        <v>#N/A</v>
      </c>
    </row>
    <row r="1146" spans="1:13" x14ac:dyDescent="0.35">
      <c r="F1146" t="e">
        <f>VLOOKUP($C1146,yama_TTX!$B:$J,2,0)</f>
        <v>#N/A</v>
      </c>
      <c r="G1146" t="e">
        <f>VLOOKUP($C1146,yama_TTX!$B:$J,3,0)</f>
        <v>#N/A</v>
      </c>
      <c r="H1146" t="e">
        <f>VLOOKUP($C1146,yama_TTX!$B:$J,4,0)</f>
        <v>#N/A</v>
      </c>
      <c r="I1146" t="e">
        <f>VLOOKUP($C1146,yama_TTX!$B:$J,5,0)</f>
        <v>#N/A</v>
      </c>
      <c r="J1146" t="e">
        <f>VLOOKUP($C1146,yama_TTX!$B:$J,6,0)</f>
        <v>#N/A</v>
      </c>
      <c r="K1146" t="e">
        <f>VLOOKUP($C1146,yama_TTX!$B:$J,7,0)</f>
        <v>#N/A</v>
      </c>
      <c r="L1146" t="e">
        <f>VLOOKUP($C1146,yama_TTX!$B:$J,8,0)</f>
        <v>#N/A</v>
      </c>
      <c r="M1146" t="e">
        <f>VLOOKUP($C1146,yama_TTX!$B:$J,9,0)</f>
        <v>#N/A</v>
      </c>
    </row>
    <row r="1147" spans="1:13" x14ac:dyDescent="0.35">
      <c r="F1147" t="e">
        <f>VLOOKUP($C1147,yama_TTX!$B:$J,2,0)</f>
        <v>#N/A</v>
      </c>
      <c r="G1147" t="e">
        <f>VLOOKUP($C1147,yama_TTX!$B:$J,3,0)</f>
        <v>#N/A</v>
      </c>
      <c r="H1147" t="e">
        <f>VLOOKUP($C1147,yama_TTX!$B:$J,4,0)</f>
        <v>#N/A</v>
      </c>
      <c r="I1147" t="e">
        <f>VLOOKUP($C1147,yama_TTX!$B:$J,5,0)</f>
        <v>#N/A</v>
      </c>
      <c r="J1147" t="e">
        <f>VLOOKUP($C1147,yama_TTX!$B:$J,6,0)</f>
        <v>#N/A</v>
      </c>
      <c r="K1147" t="e">
        <f>VLOOKUP($C1147,yama_TTX!$B:$J,7,0)</f>
        <v>#N/A</v>
      </c>
      <c r="L1147" t="e">
        <f>VLOOKUP($C1147,yama_TTX!$B:$J,8,0)</f>
        <v>#N/A</v>
      </c>
      <c r="M1147" t="e">
        <f>VLOOKUP($C1147,yama_TTX!$B:$J,9,0)</f>
        <v>#N/A</v>
      </c>
    </row>
    <row r="1148" spans="1:13" x14ac:dyDescent="0.35">
      <c r="F1148" t="e">
        <f>VLOOKUP($C1148,yama_TTX!$B:$J,2,0)</f>
        <v>#N/A</v>
      </c>
      <c r="G1148" t="e">
        <f>VLOOKUP($C1148,yama_TTX!$B:$J,3,0)</f>
        <v>#N/A</v>
      </c>
      <c r="H1148" t="e">
        <f>VLOOKUP($C1148,yama_TTX!$B:$J,4,0)</f>
        <v>#N/A</v>
      </c>
      <c r="I1148" t="e">
        <f>VLOOKUP($C1148,yama_TTX!$B:$J,5,0)</f>
        <v>#N/A</v>
      </c>
      <c r="J1148" t="e">
        <f>VLOOKUP($C1148,yama_TTX!$B:$J,6,0)</f>
        <v>#N/A</v>
      </c>
      <c r="K1148" t="e">
        <f>VLOOKUP($C1148,yama_TTX!$B:$J,7,0)</f>
        <v>#N/A</v>
      </c>
      <c r="L1148" t="e">
        <f>VLOOKUP($C1148,yama_TTX!$B:$J,8,0)</f>
        <v>#N/A</v>
      </c>
      <c r="M1148" t="e">
        <f>VLOOKUP($C1148,yama_TTX!$B:$J,9,0)</f>
        <v>#N/A</v>
      </c>
    </row>
    <row r="1149" spans="1:13" x14ac:dyDescent="0.35">
      <c r="F1149" t="e">
        <f>VLOOKUP($C1149,yama_TTX!$B:$J,2,0)</f>
        <v>#N/A</v>
      </c>
      <c r="G1149" t="e">
        <f>VLOOKUP($C1149,yama_TTX!$B:$J,3,0)</f>
        <v>#N/A</v>
      </c>
      <c r="H1149" t="e">
        <f>VLOOKUP($C1149,yama_TTX!$B:$J,4,0)</f>
        <v>#N/A</v>
      </c>
      <c r="I1149" t="e">
        <f>VLOOKUP($C1149,yama_TTX!$B:$J,5,0)</f>
        <v>#N/A</v>
      </c>
      <c r="J1149" t="e">
        <f>VLOOKUP($C1149,yama_TTX!$B:$J,6,0)</f>
        <v>#N/A</v>
      </c>
      <c r="K1149" t="e">
        <f>VLOOKUP($C1149,yama_TTX!$B:$J,7,0)</f>
        <v>#N/A</v>
      </c>
      <c r="L1149" t="e">
        <f>VLOOKUP($C1149,yama_TTX!$B:$J,8,0)</f>
        <v>#N/A</v>
      </c>
      <c r="M1149" t="e">
        <f>VLOOKUP($C1149,yama_TTX!$B:$J,9,0)</f>
        <v>#N/A</v>
      </c>
    </row>
    <row r="1150" spans="1:13" x14ac:dyDescent="0.35">
      <c r="F1150" t="e">
        <f>VLOOKUP($C1150,yama_TTX!$B:$J,2,0)</f>
        <v>#N/A</v>
      </c>
      <c r="G1150" t="e">
        <f>VLOOKUP($C1150,yama_TTX!$B:$J,3,0)</f>
        <v>#N/A</v>
      </c>
      <c r="H1150" t="e">
        <f>VLOOKUP($C1150,yama_TTX!$B:$J,4,0)</f>
        <v>#N/A</v>
      </c>
      <c r="I1150" t="e">
        <f>VLOOKUP($C1150,yama_TTX!$B:$J,5,0)</f>
        <v>#N/A</v>
      </c>
      <c r="J1150" t="e">
        <f>VLOOKUP($C1150,yama_TTX!$B:$J,6,0)</f>
        <v>#N/A</v>
      </c>
      <c r="K1150" t="e">
        <f>VLOOKUP($C1150,yama_TTX!$B:$J,7,0)</f>
        <v>#N/A</v>
      </c>
      <c r="L1150" t="e">
        <f>VLOOKUP($C1150,yama_TTX!$B:$J,8,0)</f>
        <v>#N/A</v>
      </c>
      <c r="M1150" t="e">
        <f>VLOOKUP($C1150,yama_TTX!$B:$J,9,0)</f>
        <v>#N/A</v>
      </c>
    </row>
    <row r="1151" spans="1:13" x14ac:dyDescent="0.35">
      <c r="F1151" t="e">
        <f>VLOOKUP($C1151,yama_TTX!$B:$J,2,0)</f>
        <v>#N/A</v>
      </c>
      <c r="G1151" t="e">
        <f>VLOOKUP($C1151,yama_TTX!$B:$J,3,0)</f>
        <v>#N/A</v>
      </c>
      <c r="H1151" t="e">
        <f>VLOOKUP($C1151,yama_TTX!$B:$J,4,0)</f>
        <v>#N/A</v>
      </c>
      <c r="I1151" t="e">
        <f>VLOOKUP($C1151,yama_TTX!$B:$J,5,0)</f>
        <v>#N/A</v>
      </c>
      <c r="J1151" t="e">
        <f>VLOOKUP($C1151,yama_TTX!$B:$J,6,0)</f>
        <v>#N/A</v>
      </c>
      <c r="K1151" t="e">
        <f>VLOOKUP($C1151,yama_TTX!$B:$J,7,0)</f>
        <v>#N/A</v>
      </c>
      <c r="L1151" t="e">
        <f>VLOOKUP($C1151,yama_TTX!$B:$J,8,0)</f>
        <v>#N/A</v>
      </c>
      <c r="M1151" t="e">
        <f>VLOOKUP($C1151,yama_TTX!$B:$J,9,0)</f>
        <v>#N/A</v>
      </c>
    </row>
    <row r="1152" spans="1:13" x14ac:dyDescent="0.35">
      <c r="F1152" t="e">
        <f>VLOOKUP($C1152,yama_TTX!$B:$J,2,0)</f>
        <v>#N/A</v>
      </c>
      <c r="G1152" t="e">
        <f>VLOOKUP($C1152,yama_TTX!$B:$J,3,0)</f>
        <v>#N/A</v>
      </c>
      <c r="H1152" t="e">
        <f>VLOOKUP($C1152,yama_TTX!$B:$J,4,0)</f>
        <v>#N/A</v>
      </c>
      <c r="I1152" t="e">
        <f>VLOOKUP($C1152,yama_TTX!$B:$J,5,0)</f>
        <v>#N/A</v>
      </c>
      <c r="J1152" t="e">
        <f>VLOOKUP($C1152,yama_TTX!$B:$J,6,0)</f>
        <v>#N/A</v>
      </c>
      <c r="K1152" t="e">
        <f>VLOOKUP($C1152,yama_TTX!$B:$J,7,0)</f>
        <v>#N/A</v>
      </c>
      <c r="L1152" t="e">
        <f>VLOOKUP($C1152,yama_TTX!$B:$J,8,0)</f>
        <v>#N/A</v>
      </c>
      <c r="M1152" t="e">
        <f>VLOOKUP($C1152,yama_TTX!$B:$J,9,0)</f>
        <v>#N/A</v>
      </c>
    </row>
    <row r="1153" spans="6:13" x14ac:dyDescent="0.35">
      <c r="F1153" t="e">
        <f>VLOOKUP($C1153,yama_TTX!$B:$J,2,0)</f>
        <v>#N/A</v>
      </c>
      <c r="G1153" t="e">
        <f>VLOOKUP($C1153,yama_TTX!$B:$J,3,0)</f>
        <v>#N/A</v>
      </c>
      <c r="H1153" t="e">
        <f>VLOOKUP($C1153,yama_TTX!$B:$J,4,0)</f>
        <v>#N/A</v>
      </c>
      <c r="I1153" t="e">
        <f>VLOOKUP($C1153,yama_TTX!$B:$J,5,0)</f>
        <v>#N/A</v>
      </c>
      <c r="J1153" t="e">
        <f>VLOOKUP($C1153,yama_TTX!$B:$J,6,0)</f>
        <v>#N/A</v>
      </c>
      <c r="K1153" t="e">
        <f>VLOOKUP($C1153,yama_TTX!$B:$J,7,0)</f>
        <v>#N/A</v>
      </c>
      <c r="L1153" t="e">
        <f>VLOOKUP($C1153,yama_TTX!$B:$J,8,0)</f>
        <v>#N/A</v>
      </c>
      <c r="M1153" t="e">
        <f>VLOOKUP($C1153,yama_TTX!$B:$J,9,0)</f>
        <v>#N/A</v>
      </c>
    </row>
    <row r="1154" spans="6:13" x14ac:dyDescent="0.35">
      <c r="F1154" t="e">
        <f>VLOOKUP($C1154,yama_TTX!$B:$J,2,0)</f>
        <v>#N/A</v>
      </c>
      <c r="G1154" t="e">
        <f>VLOOKUP($C1154,yama_TTX!$B:$J,3,0)</f>
        <v>#N/A</v>
      </c>
      <c r="H1154" t="e">
        <f>VLOOKUP($C1154,yama_TTX!$B:$J,4,0)</f>
        <v>#N/A</v>
      </c>
      <c r="I1154" t="e">
        <f>VLOOKUP($C1154,yama_TTX!$B:$J,5,0)</f>
        <v>#N/A</v>
      </c>
      <c r="J1154" t="e">
        <f>VLOOKUP($C1154,yama_TTX!$B:$J,6,0)</f>
        <v>#N/A</v>
      </c>
      <c r="K1154" t="e">
        <f>VLOOKUP($C1154,yama_TTX!$B:$J,7,0)</f>
        <v>#N/A</v>
      </c>
      <c r="L1154" t="e">
        <f>VLOOKUP($C1154,yama_TTX!$B:$J,8,0)</f>
        <v>#N/A</v>
      </c>
      <c r="M1154" t="e">
        <f>VLOOKUP($C1154,yama_TTX!$B:$J,9,0)</f>
        <v>#N/A</v>
      </c>
    </row>
    <row r="1155" spans="6:13" x14ac:dyDescent="0.35">
      <c r="F1155" t="e">
        <f>VLOOKUP($C1155,yama_TTX!$B:$J,2,0)</f>
        <v>#N/A</v>
      </c>
      <c r="G1155" t="e">
        <f>VLOOKUP($C1155,yama_TTX!$B:$J,3,0)</f>
        <v>#N/A</v>
      </c>
      <c r="H1155" t="e">
        <f>VLOOKUP($C1155,yama_TTX!$B:$J,4,0)</f>
        <v>#N/A</v>
      </c>
      <c r="I1155" t="e">
        <f>VLOOKUP($C1155,yama_TTX!$B:$J,5,0)</f>
        <v>#N/A</v>
      </c>
      <c r="J1155" t="e">
        <f>VLOOKUP($C1155,yama_TTX!$B:$J,6,0)</f>
        <v>#N/A</v>
      </c>
      <c r="K1155" t="e">
        <f>VLOOKUP($C1155,yama_TTX!$B:$J,7,0)</f>
        <v>#N/A</v>
      </c>
      <c r="L1155" t="e">
        <f>VLOOKUP($C1155,yama_TTX!$B:$J,8,0)</f>
        <v>#N/A</v>
      </c>
      <c r="M1155" t="e">
        <f>VLOOKUP($C1155,yama_TTX!$B:$J,9,0)</f>
        <v>#N/A</v>
      </c>
    </row>
    <row r="1156" spans="6:13" x14ac:dyDescent="0.35">
      <c r="F1156" t="e">
        <f>VLOOKUP($C1156,yama_TTX!$B:$J,2,0)</f>
        <v>#N/A</v>
      </c>
      <c r="G1156" t="e">
        <f>VLOOKUP($C1156,yama_TTX!$B:$J,3,0)</f>
        <v>#N/A</v>
      </c>
      <c r="H1156" t="e">
        <f>VLOOKUP($C1156,yama_TTX!$B:$J,4,0)</f>
        <v>#N/A</v>
      </c>
      <c r="I1156" t="e">
        <f>VLOOKUP($C1156,yama_TTX!$B:$J,5,0)</f>
        <v>#N/A</v>
      </c>
      <c r="J1156" t="e">
        <f>VLOOKUP($C1156,yama_TTX!$B:$J,6,0)</f>
        <v>#N/A</v>
      </c>
      <c r="K1156" t="e">
        <f>VLOOKUP($C1156,yama_TTX!$B:$J,7,0)</f>
        <v>#N/A</v>
      </c>
      <c r="L1156" t="e">
        <f>VLOOKUP($C1156,yama_TTX!$B:$J,8,0)</f>
        <v>#N/A</v>
      </c>
      <c r="M1156" t="e">
        <f>VLOOKUP($C1156,yama_TTX!$B:$J,9,0)</f>
        <v>#N/A</v>
      </c>
    </row>
    <row r="1157" spans="6:13" x14ac:dyDescent="0.35">
      <c r="F1157" t="e">
        <f>VLOOKUP($C1157,yama_TTX!$B:$J,2,0)</f>
        <v>#N/A</v>
      </c>
      <c r="G1157" t="e">
        <f>VLOOKUP($C1157,yama_TTX!$B:$J,3,0)</f>
        <v>#N/A</v>
      </c>
      <c r="H1157" t="e">
        <f>VLOOKUP($C1157,yama_TTX!$B:$J,4,0)</f>
        <v>#N/A</v>
      </c>
      <c r="I1157" t="e">
        <f>VLOOKUP($C1157,yama_TTX!$B:$J,5,0)</f>
        <v>#N/A</v>
      </c>
      <c r="J1157" t="e">
        <f>VLOOKUP($C1157,yama_TTX!$B:$J,6,0)</f>
        <v>#N/A</v>
      </c>
      <c r="K1157" t="e">
        <f>VLOOKUP($C1157,yama_TTX!$B:$J,7,0)</f>
        <v>#N/A</v>
      </c>
      <c r="L1157" t="e">
        <f>VLOOKUP($C1157,yama_TTX!$B:$J,8,0)</f>
        <v>#N/A</v>
      </c>
      <c r="M1157" t="e">
        <f>VLOOKUP($C1157,yama_TTX!$B:$J,9,0)</f>
        <v>#N/A</v>
      </c>
    </row>
    <row r="1158" spans="6:13" x14ac:dyDescent="0.35">
      <c r="F1158" t="e">
        <f>VLOOKUP($C1158,yama_TTX!$B:$J,2,0)</f>
        <v>#N/A</v>
      </c>
      <c r="G1158" t="e">
        <f>VLOOKUP($C1158,yama_TTX!$B:$J,3,0)</f>
        <v>#N/A</v>
      </c>
      <c r="H1158" t="e">
        <f>VLOOKUP($C1158,yama_TTX!$B:$J,4,0)</f>
        <v>#N/A</v>
      </c>
      <c r="I1158" t="e">
        <f>VLOOKUP($C1158,yama_TTX!$B:$J,5,0)</f>
        <v>#N/A</v>
      </c>
      <c r="J1158" t="e">
        <f>VLOOKUP($C1158,yama_TTX!$B:$J,6,0)</f>
        <v>#N/A</v>
      </c>
      <c r="K1158" t="e">
        <f>VLOOKUP($C1158,yama_TTX!$B:$J,7,0)</f>
        <v>#N/A</v>
      </c>
      <c r="L1158" t="e">
        <f>VLOOKUP($C1158,yama_TTX!$B:$J,8,0)</f>
        <v>#N/A</v>
      </c>
      <c r="M1158" t="e">
        <f>VLOOKUP($C1158,yama_TTX!$B:$J,9,0)</f>
        <v>#N/A</v>
      </c>
    </row>
    <row r="1159" spans="6:13" x14ac:dyDescent="0.35">
      <c r="F1159" t="e">
        <f>VLOOKUP($C1159,yama_TTX!$B:$J,2,0)</f>
        <v>#N/A</v>
      </c>
      <c r="G1159" t="e">
        <f>VLOOKUP($C1159,yama_TTX!$B:$J,2,0)</f>
        <v>#N/A</v>
      </c>
      <c r="H1159" t="e">
        <f>VLOOKUP($C1159,yama_TTX!$B:$J,2,0)</f>
        <v>#N/A</v>
      </c>
      <c r="I1159" t="e">
        <f>VLOOKUP($C1159,yama_TTX!$B:$J,2,0)</f>
        <v>#N/A</v>
      </c>
      <c r="J1159" t="e">
        <f>VLOOKUP($C1159,yama_TTX!$B:$J,2,0)</f>
        <v>#N/A</v>
      </c>
      <c r="K1159" t="e">
        <f>VLOOKUP($C1159,yama_TTX!$B:$J,2,0)</f>
        <v>#N/A</v>
      </c>
      <c r="L1159" t="e">
        <f>VLOOKUP($C1159,yama_TTX!$B:$J,2,0)</f>
        <v>#N/A</v>
      </c>
      <c r="M1159" t="e">
        <f>VLOOKUP($C1159,yama_TTX!$B:$J,2,0)</f>
        <v>#N/A</v>
      </c>
    </row>
    <row r="1160" spans="6:13" x14ac:dyDescent="0.35">
      <c r="F1160" t="e">
        <f>VLOOKUP($C1160,yama_TTX!$B:$J,2,0)</f>
        <v>#N/A</v>
      </c>
      <c r="G1160" t="e">
        <f>VLOOKUP($C1160,yama_TTX!$B:$J,2,0)</f>
        <v>#N/A</v>
      </c>
      <c r="H1160" t="e">
        <f>VLOOKUP($C1160,yama_TTX!$B:$J,2,0)</f>
        <v>#N/A</v>
      </c>
      <c r="I1160" t="e">
        <f>VLOOKUP($C1160,yama_TTX!$B:$J,2,0)</f>
        <v>#N/A</v>
      </c>
      <c r="J1160" t="e">
        <f>VLOOKUP($C1160,yama_TTX!$B:$J,2,0)</f>
        <v>#N/A</v>
      </c>
      <c r="K1160" t="e">
        <f>VLOOKUP($C1160,yama_TTX!$B:$J,2,0)</f>
        <v>#N/A</v>
      </c>
      <c r="L1160" t="e">
        <f>VLOOKUP($C1160,yama_TTX!$B:$J,2,0)</f>
        <v>#N/A</v>
      </c>
      <c r="M1160" t="e">
        <f>VLOOKUP($C1160,yama_TTX!$B:$J,2,0)</f>
        <v>#N/A</v>
      </c>
    </row>
    <row r="1161" spans="6:13" x14ac:dyDescent="0.35">
      <c r="F1161" t="e">
        <f>VLOOKUP($C1161,yama_TTX!$B:$J,2,0)</f>
        <v>#N/A</v>
      </c>
      <c r="G1161" t="e">
        <f>VLOOKUP($C1161,yama_TTX!$B:$J,2,0)</f>
        <v>#N/A</v>
      </c>
      <c r="H1161" t="e">
        <f>VLOOKUP($C1161,yama_TTX!$B:$J,2,0)</f>
        <v>#N/A</v>
      </c>
      <c r="I1161" t="e">
        <f>VLOOKUP($C1161,yama_TTX!$B:$J,2,0)</f>
        <v>#N/A</v>
      </c>
      <c r="J1161" t="e">
        <f>VLOOKUP($C1161,yama_TTX!$B:$J,2,0)</f>
        <v>#N/A</v>
      </c>
      <c r="K1161" t="e">
        <f>VLOOKUP($C1161,yama_TTX!$B:$J,2,0)</f>
        <v>#N/A</v>
      </c>
      <c r="L1161" t="e">
        <f>VLOOKUP($C1161,yama_TTX!$B:$J,2,0)</f>
        <v>#N/A</v>
      </c>
      <c r="M1161" t="e">
        <f>VLOOKUP($C1161,yama_TTX!$B:$J,2,0)</f>
        <v>#N/A</v>
      </c>
    </row>
    <row r="1162" spans="6:13" x14ac:dyDescent="0.35">
      <c r="F1162" t="e">
        <f>VLOOKUP($C1162,yama_TTX!$B:$J,2,0)</f>
        <v>#N/A</v>
      </c>
      <c r="G1162" t="e">
        <f>VLOOKUP($C1162,yama_TTX!$B:$J,2,0)</f>
        <v>#N/A</v>
      </c>
      <c r="H1162" t="e">
        <f>VLOOKUP($C1162,yama_TTX!$B:$J,2,0)</f>
        <v>#N/A</v>
      </c>
      <c r="I1162" t="e">
        <f>VLOOKUP($C1162,yama_TTX!$B:$J,2,0)</f>
        <v>#N/A</v>
      </c>
      <c r="J1162" t="e">
        <f>VLOOKUP($C1162,yama_TTX!$B:$J,2,0)</f>
        <v>#N/A</v>
      </c>
      <c r="K1162" t="e">
        <f>VLOOKUP($C1162,yama_TTX!$B:$J,2,0)</f>
        <v>#N/A</v>
      </c>
      <c r="L1162" t="e">
        <f>VLOOKUP($C1162,yama_TTX!$B:$J,2,0)</f>
        <v>#N/A</v>
      </c>
      <c r="M1162" t="e">
        <f>VLOOKUP($C1162,yama_TTX!$B:$J,2,0)</f>
        <v>#N/A</v>
      </c>
    </row>
    <row r="1163" spans="6:13" x14ac:dyDescent="0.35">
      <c r="F1163" t="e">
        <f>VLOOKUP($C1163,yama_TTX!$B:$J,2,0)</f>
        <v>#N/A</v>
      </c>
      <c r="G1163" t="e">
        <f>VLOOKUP($C1163,yama_TTX!$B:$J,2,0)</f>
        <v>#N/A</v>
      </c>
      <c r="H1163" t="e">
        <f>VLOOKUP($C1163,yama_TTX!$B:$J,2,0)</f>
        <v>#N/A</v>
      </c>
      <c r="I1163" t="e">
        <f>VLOOKUP($C1163,yama_TTX!$B:$J,2,0)</f>
        <v>#N/A</v>
      </c>
      <c r="J1163" t="e">
        <f>VLOOKUP($C1163,yama_TTX!$B:$J,2,0)</f>
        <v>#N/A</v>
      </c>
      <c r="K1163" t="e">
        <f>VLOOKUP($C1163,yama_TTX!$B:$J,2,0)</f>
        <v>#N/A</v>
      </c>
      <c r="L1163" t="e">
        <f>VLOOKUP($C1163,yama_TTX!$B:$J,2,0)</f>
        <v>#N/A</v>
      </c>
      <c r="M1163" t="e">
        <f>VLOOKUP($C1163,yama_TTX!$B:$J,2,0)</f>
        <v>#N/A</v>
      </c>
    </row>
    <row r="1164" spans="6:13" x14ac:dyDescent="0.35">
      <c r="F1164" t="e">
        <f>VLOOKUP($C1164,yama_TTX!$B:$J,2,0)</f>
        <v>#N/A</v>
      </c>
      <c r="G1164" t="e">
        <f>VLOOKUP($C1164,yama_TTX!$B:$J,2,0)</f>
        <v>#N/A</v>
      </c>
      <c r="H1164" t="e">
        <f>VLOOKUP($C1164,yama_TTX!$B:$J,2,0)</f>
        <v>#N/A</v>
      </c>
      <c r="I1164" t="e">
        <f>VLOOKUP($C1164,yama_TTX!$B:$J,2,0)</f>
        <v>#N/A</v>
      </c>
      <c r="J1164" t="e">
        <f>VLOOKUP($C1164,yama_TTX!$B:$J,2,0)</f>
        <v>#N/A</v>
      </c>
      <c r="K1164" t="e">
        <f>VLOOKUP($C1164,yama_TTX!$B:$J,2,0)</f>
        <v>#N/A</v>
      </c>
      <c r="L1164" t="e">
        <f>VLOOKUP($C1164,yama_TTX!$B:$J,2,0)</f>
        <v>#N/A</v>
      </c>
      <c r="M1164" t="e">
        <f>VLOOKUP($C1164,yama_TTX!$B:$J,2,0)</f>
        <v>#N/A</v>
      </c>
    </row>
    <row r="1165" spans="6:13" x14ac:dyDescent="0.35">
      <c r="F1165" t="e">
        <f>VLOOKUP($C1165,yama_TTX!$B:$J,2,0)</f>
        <v>#N/A</v>
      </c>
      <c r="G1165" t="e">
        <f>VLOOKUP($C1165,yama_TTX!$B:$J,2,0)</f>
        <v>#N/A</v>
      </c>
      <c r="H1165" t="e">
        <f>VLOOKUP($C1165,yama_TTX!$B:$J,2,0)</f>
        <v>#N/A</v>
      </c>
      <c r="I1165" t="e">
        <f>VLOOKUP($C1165,yama_TTX!$B:$J,2,0)</f>
        <v>#N/A</v>
      </c>
      <c r="J1165" t="e">
        <f>VLOOKUP($C1165,yama_TTX!$B:$J,2,0)</f>
        <v>#N/A</v>
      </c>
      <c r="K1165" t="e">
        <f>VLOOKUP($C1165,yama_TTX!$B:$J,2,0)</f>
        <v>#N/A</v>
      </c>
      <c r="L1165" t="e">
        <f>VLOOKUP($C1165,yama_TTX!$B:$J,2,0)</f>
        <v>#N/A</v>
      </c>
      <c r="M1165" t="e">
        <f>VLOOKUP($C1165,yama_TTX!$B:$J,2,0)</f>
        <v>#N/A</v>
      </c>
    </row>
    <row r="1166" spans="6:13" x14ac:dyDescent="0.35">
      <c r="F1166" t="e">
        <f>VLOOKUP($C1166,yama_TTX!$B:$J,2,0)</f>
        <v>#N/A</v>
      </c>
      <c r="G1166" t="e">
        <f>VLOOKUP($C1166,yama_TTX!$B:$J,2,0)</f>
        <v>#N/A</v>
      </c>
      <c r="H1166" t="e">
        <f>VLOOKUP($C1166,yama_TTX!$B:$J,2,0)</f>
        <v>#N/A</v>
      </c>
      <c r="I1166" t="e">
        <f>VLOOKUP($C1166,yama_TTX!$B:$J,2,0)</f>
        <v>#N/A</v>
      </c>
      <c r="J1166" t="e">
        <f>VLOOKUP($C1166,yama_TTX!$B:$J,2,0)</f>
        <v>#N/A</v>
      </c>
      <c r="K1166" t="e">
        <f>VLOOKUP($C1166,yama_TTX!$B:$J,2,0)</f>
        <v>#N/A</v>
      </c>
      <c r="L1166" t="e">
        <f>VLOOKUP($C1166,yama_TTX!$B:$J,2,0)</f>
        <v>#N/A</v>
      </c>
      <c r="M1166" t="e">
        <f>VLOOKUP($C1166,yama_TTX!$B:$J,2,0)</f>
        <v>#N/A</v>
      </c>
    </row>
    <row r="1167" spans="6:13" x14ac:dyDescent="0.35">
      <c r="F1167" t="e">
        <f>VLOOKUP($C1167,yama_TTX!$B:$J,2,0)</f>
        <v>#N/A</v>
      </c>
      <c r="G1167" t="e">
        <f>VLOOKUP($C1167,yama_TTX!$B:$J,2,0)</f>
        <v>#N/A</v>
      </c>
      <c r="H1167" t="e">
        <f>VLOOKUP($C1167,yama_TTX!$B:$J,2,0)</f>
        <v>#N/A</v>
      </c>
      <c r="I1167" t="e">
        <f>VLOOKUP($C1167,yama_TTX!$B:$J,2,0)</f>
        <v>#N/A</v>
      </c>
      <c r="J1167" t="e">
        <f>VLOOKUP($C1167,yama_TTX!$B:$J,2,0)</f>
        <v>#N/A</v>
      </c>
      <c r="K1167" t="e">
        <f>VLOOKUP($C1167,yama_TTX!$B:$J,2,0)</f>
        <v>#N/A</v>
      </c>
      <c r="L1167" t="e">
        <f>VLOOKUP($C1167,yama_TTX!$B:$J,2,0)</f>
        <v>#N/A</v>
      </c>
      <c r="M1167" t="e">
        <f>VLOOKUP($C1167,yama_TTX!$B:$J,2,0)</f>
        <v>#N/A</v>
      </c>
    </row>
    <row r="1168" spans="6:13" x14ac:dyDescent="0.35">
      <c r="F1168" t="e">
        <f>VLOOKUP($C1168,yama_TTX!$B:$J,2,0)</f>
        <v>#N/A</v>
      </c>
      <c r="G1168" t="e">
        <f>VLOOKUP($C1168,yama_TTX!$B:$J,2,0)</f>
        <v>#N/A</v>
      </c>
      <c r="H1168" t="e">
        <f>VLOOKUP($C1168,yama_TTX!$B:$J,2,0)</f>
        <v>#N/A</v>
      </c>
      <c r="I1168" t="e">
        <f>VLOOKUP($C1168,yama_TTX!$B:$J,2,0)</f>
        <v>#N/A</v>
      </c>
      <c r="J1168" t="e">
        <f>VLOOKUP($C1168,yama_TTX!$B:$J,2,0)</f>
        <v>#N/A</v>
      </c>
      <c r="K1168" t="e">
        <f>VLOOKUP($C1168,yama_TTX!$B:$J,2,0)</f>
        <v>#N/A</v>
      </c>
      <c r="L1168" t="e">
        <f>VLOOKUP($C1168,yama_TTX!$B:$J,2,0)</f>
        <v>#N/A</v>
      </c>
      <c r="M1168" t="e">
        <f>VLOOKUP($C1168,yama_TTX!$B:$J,2,0)</f>
        <v>#N/A</v>
      </c>
    </row>
    <row r="1169" spans="6:13" x14ac:dyDescent="0.35">
      <c r="F1169" t="e">
        <f>VLOOKUP($C1169,yama_TTX!$B:$J,2,0)</f>
        <v>#N/A</v>
      </c>
      <c r="G1169" t="e">
        <f>VLOOKUP($C1169,yama_TTX!$B:$J,2,0)</f>
        <v>#N/A</v>
      </c>
      <c r="H1169" t="e">
        <f>VLOOKUP($C1169,yama_TTX!$B:$J,2,0)</f>
        <v>#N/A</v>
      </c>
      <c r="I1169" t="e">
        <f>VLOOKUP($C1169,yama_TTX!$B:$J,2,0)</f>
        <v>#N/A</v>
      </c>
      <c r="J1169" t="e">
        <f>VLOOKUP($C1169,yama_TTX!$B:$J,2,0)</f>
        <v>#N/A</v>
      </c>
      <c r="K1169" t="e">
        <f>VLOOKUP($C1169,yama_TTX!$B:$J,2,0)</f>
        <v>#N/A</v>
      </c>
      <c r="L1169" t="e">
        <f>VLOOKUP($C1169,yama_TTX!$B:$J,2,0)</f>
        <v>#N/A</v>
      </c>
      <c r="M1169" t="e">
        <f>VLOOKUP($C1169,yama_TTX!$B:$J,2,0)</f>
        <v>#N/A</v>
      </c>
    </row>
    <row r="1170" spans="6:13" x14ac:dyDescent="0.35">
      <c r="F1170" t="e">
        <f>VLOOKUP($C1170,yama_TTX!$B:$J,2,0)</f>
        <v>#N/A</v>
      </c>
      <c r="G1170" t="e">
        <f>VLOOKUP($C1170,yama_TTX!$B:$J,2,0)</f>
        <v>#N/A</v>
      </c>
      <c r="H1170" t="e">
        <f>VLOOKUP($C1170,yama_TTX!$B:$J,2,0)</f>
        <v>#N/A</v>
      </c>
      <c r="I1170" t="e">
        <f>VLOOKUP($C1170,yama_TTX!$B:$J,2,0)</f>
        <v>#N/A</v>
      </c>
      <c r="J1170" t="e">
        <f>VLOOKUP($C1170,yama_TTX!$B:$J,2,0)</f>
        <v>#N/A</v>
      </c>
      <c r="K1170" t="e">
        <f>VLOOKUP($C1170,yama_TTX!$B:$J,2,0)</f>
        <v>#N/A</v>
      </c>
      <c r="L1170" t="e">
        <f>VLOOKUP($C1170,yama_TTX!$B:$J,2,0)</f>
        <v>#N/A</v>
      </c>
      <c r="M1170" t="e">
        <f>VLOOKUP($C1170,yama_TTX!$B:$J,2,0)</f>
        <v>#N/A</v>
      </c>
    </row>
    <row r="1171" spans="6:13" x14ac:dyDescent="0.35">
      <c r="F1171" t="e">
        <f>VLOOKUP($C1171,yama_TTX!$B:$J,2,0)</f>
        <v>#N/A</v>
      </c>
      <c r="G1171" t="e">
        <f>VLOOKUP($C1171,yama_TTX!$B:$J,2,0)</f>
        <v>#N/A</v>
      </c>
      <c r="H1171" t="e">
        <f>VLOOKUP($C1171,yama_TTX!$B:$J,2,0)</f>
        <v>#N/A</v>
      </c>
      <c r="I1171" t="e">
        <f>VLOOKUP($C1171,yama_TTX!$B:$J,2,0)</f>
        <v>#N/A</v>
      </c>
      <c r="J1171" t="e">
        <f>VLOOKUP($C1171,yama_TTX!$B:$J,2,0)</f>
        <v>#N/A</v>
      </c>
      <c r="K1171" t="e">
        <f>VLOOKUP($C1171,yama_TTX!$B:$J,2,0)</f>
        <v>#N/A</v>
      </c>
      <c r="L1171" t="e">
        <f>VLOOKUP($C1171,yama_TTX!$B:$J,2,0)</f>
        <v>#N/A</v>
      </c>
      <c r="M1171" t="e">
        <f>VLOOKUP($C1171,yama_TTX!$B:$J,2,0)</f>
        <v>#N/A</v>
      </c>
    </row>
    <row r="1172" spans="6:13" x14ac:dyDescent="0.35">
      <c r="F1172" t="e">
        <f>VLOOKUP($C1172,yama_TTX!$B:$J,2,0)</f>
        <v>#N/A</v>
      </c>
      <c r="G1172" t="e">
        <f>VLOOKUP($C1172,yama_TTX!$B:$J,2,0)</f>
        <v>#N/A</v>
      </c>
      <c r="H1172" t="e">
        <f>VLOOKUP($C1172,yama_TTX!$B:$J,2,0)</f>
        <v>#N/A</v>
      </c>
      <c r="I1172" t="e">
        <f>VLOOKUP($C1172,yama_TTX!$B:$J,2,0)</f>
        <v>#N/A</v>
      </c>
      <c r="J1172" t="e">
        <f>VLOOKUP($C1172,yama_TTX!$B:$J,2,0)</f>
        <v>#N/A</v>
      </c>
      <c r="K1172" t="e">
        <f>VLOOKUP($C1172,yama_TTX!$B:$J,2,0)</f>
        <v>#N/A</v>
      </c>
      <c r="L1172" t="e">
        <f>VLOOKUP($C1172,yama_TTX!$B:$J,2,0)</f>
        <v>#N/A</v>
      </c>
      <c r="M1172" t="e">
        <f>VLOOKUP($C1172,yama_TTX!$B:$J,2,0)</f>
        <v>#N/A</v>
      </c>
    </row>
    <row r="1173" spans="6:13" x14ac:dyDescent="0.35">
      <c r="F1173" t="e">
        <f>VLOOKUP($C1173,yama_TTX!$B:$J,2,0)</f>
        <v>#N/A</v>
      </c>
      <c r="G1173" t="e">
        <f>VLOOKUP($C1173,yama_TTX!$B:$J,2,0)</f>
        <v>#N/A</v>
      </c>
      <c r="H1173" t="e">
        <f>VLOOKUP($C1173,yama_TTX!$B:$J,2,0)</f>
        <v>#N/A</v>
      </c>
      <c r="I1173" t="e">
        <f>VLOOKUP($C1173,yama_TTX!$B:$J,2,0)</f>
        <v>#N/A</v>
      </c>
      <c r="J1173" t="e">
        <f>VLOOKUP($C1173,yama_TTX!$B:$J,2,0)</f>
        <v>#N/A</v>
      </c>
      <c r="K1173" t="e">
        <f>VLOOKUP($C1173,yama_TTX!$B:$J,2,0)</f>
        <v>#N/A</v>
      </c>
      <c r="L1173" t="e">
        <f>VLOOKUP($C1173,yama_TTX!$B:$J,2,0)</f>
        <v>#N/A</v>
      </c>
      <c r="M1173" t="e">
        <f>VLOOKUP($C1173,yama_TTX!$B:$J,2,0)</f>
        <v>#N/A</v>
      </c>
    </row>
    <row r="1174" spans="6:13" x14ac:dyDescent="0.35">
      <c r="F1174" t="e">
        <f>VLOOKUP($C1174,yama_TTX!$B:$J,2,0)</f>
        <v>#N/A</v>
      </c>
      <c r="G1174" t="e">
        <f>VLOOKUP($C1174,yama_TTX!$B:$J,2,0)</f>
        <v>#N/A</v>
      </c>
      <c r="H1174" t="e">
        <f>VLOOKUP($C1174,yama_TTX!$B:$J,2,0)</f>
        <v>#N/A</v>
      </c>
      <c r="I1174" t="e">
        <f>VLOOKUP($C1174,yama_TTX!$B:$J,2,0)</f>
        <v>#N/A</v>
      </c>
      <c r="J1174" t="e">
        <f>VLOOKUP($C1174,yama_TTX!$B:$J,2,0)</f>
        <v>#N/A</v>
      </c>
      <c r="K1174" t="e">
        <f>VLOOKUP($C1174,yama_TTX!$B:$J,2,0)</f>
        <v>#N/A</v>
      </c>
      <c r="L1174" t="e">
        <f>VLOOKUP($C1174,yama_TTX!$B:$J,2,0)</f>
        <v>#N/A</v>
      </c>
      <c r="M1174" t="e">
        <f>VLOOKUP($C1174,yama_TTX!$B:$J,2,0)</f>
        <v>#N/A</v>
      </c>
    </row>
    <row r="1175" spans="6:13" x14ac:dyDescent="0.35">
      <c r="F1175" t="e">
        <f>VLOOKUP($C1175,yama_TTX!$B:$J,2,0)</f>
        <v>#N/A</v>
      </c>
      <c r="G1175" t="e">
        <f>VLOOKUP($C1175,yama_TTX!$B:$J,2,0)</f>
        <v>#N/A</v>
      </c>
      <c r="H1175" t="e">
        <f>VLOOKUP($C1175,yama_TTX!$B:$J,2,0)</f>
        <v>#N/A</v>
      </c>
      <c r="I1175" t="e">
        <f>VLOOKUP($C1175,yama_TTX!$B:$J,2,0)</f>
        <v>#N/A</v>
      </c>
      <c r="J1175" t="e">
        <f>VLOOKUP($C1175,yama_TTX!$B:$J,2,0)</f>
        <v>#N/A</v>
      </c>
      <c r="K1175" t="e">
        <f>VLOOKUP($C1175,yama_TTX!$B:$J,2,0)</f>
        <v>#N/A</v>
      </c>
      <c r="L1175" t="e">
        <f>VLOOKUP($C1175,yama_TTX!$B:$J,2,0)</f>
        <v>#N/A</v>
      </c>
      <c r="M1175" t="e">
        <f>VLOOKUP($C1175,yama_TTX!$B:$J,2,0)</f>
        <v>#N/A</v>
      </c>
    </row>
    <row r="1176" spans="6:13" x14ac:dyDescent="0.35">
      <c r="F1176" t="e">
        <f>VLOOKUP($C1176,yama_TTX!$B:$J,2,0)</f>
        <v>#N/A</v>
      </c>
      <c r="G1176" t="e">
        <f>VLOOKUP($C1176,yama_TTX!$B:$J,2,0)</f>
        <v>#N/A</v>
      </c>
      <c r="H1176" t="e">
        <f>VLOOKUP($C1176,yama_TTX!$B:$J,2,0)</f>
        <v>#N/A</v>
      </c>
      <c r="I1176" t="e">
        <f>VLOOKUP($C1176,yama_TTX!$B:$J,2,0)</f>
        <v>#N/A</v>
      </c>
      <c r="J1176" t="e">
        <f>VLOOKUP($C1176,yama_TTX!$B:$J,2,0)</f>
        <v>#N/A</v>
      </c>
      <c r="K1176" t="e">
        <f>VLOOKUP($C1176,yama_TTX!$B:$J,2,0)</f>
        <v>#N/A</v>
      </c>
      <c r="L1176" t="e">
        <f>VLOOKUP($C1176,yama_TTX!$B:$J,2,0)</f>
        <v>#N/A</v>
      </c>
      <c r="M1176" t="e">
        <f>VLOOKUP($C1176,yama_TTX!$B:$J,2,0)</f>
        <v>#N/A</v>
      </c>
    </row>
    <row r="1177" spans="6:13" x14ac:dyDescent="0.35">
      <c r="F1177" t="e">
        <f>VLOOKUP($C1177,yama_TTX!$B:$J,2,0)</f>
        <v>#N/A</v>
      </c>
      <c r="G1177" t="e">
        <f>VLOOKUP($C1177,yama_TTX!$B:$J,2,0)</f>
        <v>#N/A</v>
      </c>
      <c r="H1177" t="e">
        <f>VLOOKUP($C1177,yama_TTX!$B:$J,2,0)</f>
        <v>#N/A</v>
      </c>
      <c r="I1177" t="e">
        <f>VLOOKUP($C1177,yama_TTX!$B:$J,2,0)</f>
        <v>#N/A</v>
      </c>
      <c r="J1177" t="e">
        <f>VLOOKUP($C1177,yama_TTX!$B:$J,2,0)</f>
        <v>#N/A</v>
      </c>
      <c r="K1177" t="e">
        <f>VLOOKUP($C1177,yama_TTX!$B:$J,2,0)</f>
        <v>#N/A</v>
      </c>
      <c r="L1177" t="e">
        <f>VLOOKUP($C1177,yama_TTX!$B:$J,2,0)</f>
        <v>#N/A</v>
      </c>
      <c r="M1177" t="e">
        <f>VLOOKUP($C1177,yama_TTX!$B:$J,2,0)</f>
        <v>#N/A</v>
      </c>
    </row>
    <row r="1178" spans="6:13" x14ac:dyDescent="0.35">
      <c r="F1178" t="e">
        <f>VLOOKUP($C1178,yama_TTX!$B:$J,2,0)</f>
        <v>#N/A</v>
      </c>
      <c r="G1178" t="e">
        <f>VLOOKUP($C1178,yama_TTX!$B:$J,2,0)</f>
        <v>#N/A</v>
      </c>
      <c r="H1178" t="e">
        <f>VLOOKUP($C1178,yama_TTX!$B:$J,2,0)</f>
        <v>#N/A</v>
      </c>
      <c r="I1178" t="e">
        <f>VLOOKUP($C1178,yama_TTX!$B:$J,2,0)</f>
        <v>#N/A</v>
      </c>
      <c r="J1178" t="e">
        <f>VLOOKUP($C1178,yama_TTX!$B:$J,2,0)</f>
        <v>#N/A</v>
      </c>
      <c r="K1178" t="e">
        <f>VLOOKUP($C1178,yama_TTX!$B:$J,2,0)</f>
        <v>#N/A</v>
      </c>
      <c r="L1178" t="e">
        <f>VLOOKUP($C1178,yama_TTX!$B:$J,2,0)</f>
        <v>#N/A</v>
      </c>
      <c r="M1178" t="e">
        <f>VLOOKUP($C1178,yama_TTX!$B:$J,2,0)</f>
        <v>#N/A</v>
      </c>
    </row>
    <row r="1179" spans="6:13" x14ac:dyDescent="0.35">
      <c r="F1179" t="e">
        <f>VLOOKUP($C1179,yama_TTX!$B:$J,2,0)</f>
        <v>#N/A</v>
      </c>
      <c r="G1179" t="e">
        <f>VLOOKUP($C1179,yama_TTX!$B:$J,2,0)</f>
        <v>#N/A</v>
      </c>
      <c r="H1179" t="e">
        <f>VLOOKUP($C1179,yama_TTX!$B:$J,2,0)</f>
        <v>#N/A</v>
      </c>
      <c r="I1179" t="e">
        <f>VLOOKUP($C1179,yama_TTX!$B:$J,2,0)</f>
        <v>#N/A</v>
      </c>
      <c r="J1179" t="e">
        <f>VLOOKUP($C1179,yama_TTX!$B:$J,2,0)</f>
        <v>#N/A</v>
      </c>
      <c r="K1179" t="e">
        <f>VLOOKUP($C1179,yama_TTX!$B:$J,2,0)</f>
        <v>#N/A</v>
      </c>
      <c r="L1179" t="e">
        <f>VLOOKUP($C1179,yama_TTX!$B:$J,2,0)</f>
        <v>#N/A</v>
      </c>
      <c r="M1179" t="e">
        <f>VLOOKUP($C1179,yama_TTX!$B:$J,2,0)</f>
        <v>#N/A</v>
      </c>
    </row>
    <row r="1180" spans="6:13" x14ac:dyDescent="0.35">
      <c r="F1180" t="e">
        <f>VLOOKUP($C1180,yama_TTX!$B:$J,2,0)</f>
        <v>#N/A</v>
      </c>
      <c r="G1180" t="e">
        <f>VLOOKUP($C1180,yama_TTX!$B:$J,2,0)</f>
        <v>#N/A</v>
      </c>
      <c r="H1180" t="e">
        <f>VLOOKUP($C1180,yama_TTX!$B:$J,2,0)</f>
        <v>#N/A</v>
      </c>
      <c r="I1180" t="e">
        <f>VLOOKUP($C1180,yama_TTX!$B:$J,2,0)</f>
        <v>#N/A</v>
      </c>
      <c r="J1180" t="e">
        <f>VLOOKUP($C1180,yama_TTX!$B:$J,2,0)</f>
        <v>#N/A</v>
      </c>
      <c r="K1180" t="e">
        <f>VLOOKUP($C1180,yama_TTX!$B:$J,2,0)</f>
        <v>#N/A</v>
      </c>
      <c r="L1180" t="e">
        <f>VLOOKUP($C1180,yama_TTX!$B:$J,2,0)</f>
        <v>#N/A</v>
      </c>
      <c r="M1180" t="e">
        <f>VLOOKUP($C1180,yama_TTX!$B:$J,2,0)</f>
        <v>#N/A</v>
      </c>
    </row>
    <row r="1181" spans="6:13" x14ac:dyDescent="0.35">
      <c r="F1181" t="e">
        <f>VLOOKUP($C1181,yama_TTX!$B:$J,2,0)</f>
        <v>#N/A</v>
      </c>
      <c r="G1181" t="e">
        <f>VLOOKUP($C1181,yama_TTX!$B:$J,2,0)</f>
        <v>#N/A</v>
      </c>
      <c r="H1181" t="e">
        <f>VLOOKUP($C1181,yama_TTX!$B:$J,2,0)</f>
        <v>#N/A</v>
      </c>
      <c r="I1181" t="e">
        <f>VLOOKUP($C1181,yama_TTX!$B:$J,2,0)</f>
        <v>#N/A</v>
      </c>
      <c r="J1181" t="e">
        <f>VLOOKUP($C1181,yama_TTX!$B:$J,2,0)</f>
        <v>#N/A</v>
      </c>
      <c r="K1181" t="e">
        <f>VLOOKUP($C1181,yama_TTX!$B:$J,2,0)</f>
        <v>#N/A</v>
      </c>
      <c r="L1181" t="e">
        <f>VLOOKUP($C1181,yama_TTX!$B:$J,2,0)</f>
        <v>#N/A</v>
      </c>
      <c r="M1181" t="e">
        <f>VLOOKUP($C1181,yama_TTX!$B:$J,2,0)</f>
        <v>#N/A</v>
      </c>
    </row>
    <row r="1182" spans="6:13" x14ac:dyDescent="0.35">
      <c r="F1182" t="e">
        <f>VLOOKUP($C1182,yama_TTX!$B:$J,2,0)</f>
        <v>#N/A</v>
      </c>
      <c r="G1182" t="e">
        <f>VLOOKUP($C1182,yama_TTX!$B:$J,2,0)</f>
        <v>#N/A</v>
      </c>
      <c r="H1182" t="e">
        <f>VLOOKUP($C1182,yama_TTX!$B:$J,2,0)</f>
        <v>#N/A</v>
      </c>
      <c r="I1182" t="e">
        <f>VLOOKUP($C1182,yama_TTX!$B:$J,2,0)</f>
        <v>#N/A</v>
      </c>
      <c r="J1182" t="e">
        <f>VLOOKUP($C1182,yama_TTX!$B:$J,2,0)</f>
        <v>#N/A</v>
      </c>
      <c r="K1182" t="e">
        <f>VLOOKUP($C1182,yama_TTX!$B:$J,2,0)</f>
        <v>#N/A</v>
      </c>
      <c r="L1182" t="e">
        <f>VLOOKUP($C1182,yama_TTX!$B:$J,2,0)</f>
        <v>#N/A</v>
      </c>
      <c r="M1182" t="e">
        <f>VLOOKUP($C1182,yama_TTX!$B:$J,2,0)</f>
        <v>#N/A</v>
      </c>
    </row>
    <row r="1183" spans="6:13" x14ac:dyDescent="0.35">
      <c r="F1183" t="e">
        <f>VLOOKUP($C1183,yama_TTX!$B:$J,2,0)</f>
        <v>#N/A</v>
      </c>
      <c r="G1183" t="e">
        <f>VLOOKUP($C1183,yama_TTX!$B:$J,2,0)</f>
        <v>#N/A</v>
      </c>
      <c r="H1183" t="e">
        <f>VLOOKUP($C1183,yama_TTX!$B:$J,2,0)</f>
        <v>#N/A</v>
      </c>
      <c r="I1183" t="e">
        <f>VLOOKUP($C1183,yama_TTX!$B:$J,2,0)</f>
        <v>#N/A</v>
      </c>
      <c r="J1183" t="e">
        <f>VLOOKUP($C1183,yama_TTX!$B:$J,2,0)</f>
        <v>#N/A</v>
      </c>
      <c r="K1183" t="e">
        <f>VLOOKUP($C1183,yama_TTX!$B:$J,2,0)</f>
        <v>#N/A</v>
      </c>
      <c r="L1183" t="e">
        <f>VLOOKUP($C1183,yama_TTX!$B:$J,2,0)</f>
        <v>#N/A</v>
      </c>
      <c r="M1183" t="e">
        <f>VLOOKUP($C1183,yama_TTX!$B:$J,2,0)</f>
        <v>#N/A</v>
      </c>
    </row>
    <row r="1184" spans="6:13" x14ac:dyDescent="0.35">
      <c r="F1184" t="e">
        <f>VLOOKUP($C1184,yama_TTX!$B:$J,2,0)</f>
        <v>#N/A</v>
      </c>
      <c r="G1184" t="e">
        <f>VLOOKUP($C1184,yama_TTX!$B:$J,2,0)</f>
        <v>#N/A</v>
      </c>
      <c r="H1184" t="e">
        <f>VLOOKUP($C1184,yama_TTX!$B:$J,2,0)</f>
        <v>#N/A</v>
      </c>
      <c r="I1184" t="e">
        <f>VLOOKUP($C1184,yama_TTX!$B:$J,2,0)</f>
        <v>#N/A</v>
      </c>
      <c r="J1184" t="e">
        <f>VLOOKUP($C1184,yama_TTX!$B:$J,2,0)</f>
        <v>#N/A</v>
      </c>
      <c r="K1184" t="e">
        <f>VLOOKUP($C1184,yama_TTX!$B:$J,2,0)</f>
        <v>#N/A</v>
      </c>
      <c r="L1184" t="e">
        <f>VLOOKUP($C1184,yama_TTX!$B:$J,2,0)</f>
        <v>#N/A</v>
      </c>
      <c r="M1184" t="e">
        <f>VLOOKUP($C1184,yama_TTX!$B:$J,2,0)</f>
        <v>#N/A</v>
      </c>
    </row>
    <row r="1185" spans="6:13" x14ac:dyDescent="0.35">
      <c r="F1185" t="e">
        <f>VLOOKUP($C1185,yama_TTX!$B:$J,2,0)</f>
        <v>#N/A</v>
      </c>
      <c r="G1185" t="e">
        <f>VLOOKUP($C1185,yama_TTX!$B:$J,2,0)</f>
        <v>#N/A</v>
      </c>
      <c r="H1185" t="e">
        <f>VLOOKUP($C1185,yama_TTX!$B:$J,2,0)</f>
        <v>#N/A</v>
      </c>
      <c r="I1185" t="e">
        <f>VLOOKUP($C1185,yama_TTX!$B:$J,2,0)</f>
        <v>#N/A</v>
      </c>
      <c r="J1185" t="e">
        <f>VLOOKUP($C1185,yama_TTX!$B:$J,2,0)</f>
        <v>#N/A</v>
      </c>
      <c r="K1185" t="e">
        <f>VLOOKUP($C1185,yama_TTX!$B:$J,2,0)</f>
        <v>#N/A</v>
      </c>
      <c r="L1185" t="e">
        <f>VLOOKUP($C1185,yama_TTX!$B:$J,2,0)</f>
        <v>#N/A</v>
      </c>
      <c r="M1185" t="e">
        <f>VLOOKUP($C1185,yama_TTX!$B:$J,2,0)</f>
        <v>#N/A</v>
      </c>
    </row>
    <row r="1186" spans="6:13" x14ac:dyDescent="0.35">
      <c r="F1186" t="e">
        <f>VLOOKUP($C1186,yama_TTX!$B:$J,2,0)</f>
        <v>#N/A</v>
      </c>
      <c r="G1186" t="e">
        <f>VLOOKUP($C1186,yama_TTX!$B:$J,2,0)</f>
        <v>#N/A</v>
      </c>
      <c r="H1186" t="e">
        <f>VLOOKUP($C1186,yama_TTX!$B:$J,2,0)</f>
        <v>#N/A</v>
      </c>
      <c r="I1186" t="e">
        <f>VLOOKUP($C1186,yama_TTX!$B:$J,2,0)</f>
        <v>#N/A</v>
      </c>
      <c r="J1186" t="e">
        <f>VLOOKUP($C1186,yama_TTX!$B:$J,2,0)</f>
        <v>#N/A</v>
      </c>
      <c r="K1186" t="e">
        <f>VLOOKUP($C1186,yama_TTX!$B:$J,2,0)</f>
        <v>#N/A</v>
      </c>
      <c r="L1186" t="e">
        <f>VLOOKUP($C1186,yama_TTX!$B:$J,2,0)</f>
        <v>#N/A</v>
      </c>
      <c r="M1186" t="e">
        <f>VLOOKUP($C1186,yama_TTX!$B:$J,2,0)</f>
        <v>#N/A</v>
      </c>
    </row>
    <row r="1187" spans="6:13" x14ac:dyDescent="0.35">
      <c r="F1187" t="e">
        <f>VLOOKUP($C1187,yama_TTX!$B:$J,2,0)</f>
        <v>#N/A</v>
      </c>
      <c r="G1187" t="e">
        <f>VLOOKUP($C1187,yama_TTX!$B:$J,2,0)</f>
        <v>#N/A</v>
      </c>
      <c r="H1187" t="e">
        <f>VLOOKUP($C1187,yama_TTX!$B:$J,2,0)</f>
        <v>#N/A</v>
      </c>
      <c r="I1187" t="e">
        <f>VLOOKUP($C1187,yama_TTX!$B:$J,2,0)</f>
        <v>#N/A</v>
      </c>
      <c r="J1187" t="e">
        <f>VLOOKUP($C1187,yama_TTX!$B:$J,2,0)</f>
        <v>#N/A</v>
      </c>
      <c r="K1187" t="e">
        <f>VLOOKUP($C1187,yama_TTX!$B:$J,2,0)</f>
        <v>#N/A</v>
      </c>
      <c r="L1187" t="e">
        <f>VLOOKUP($C1187,yama_TTX!$B:$J,2,0)</f>
        <v>#N/A</v>
      </c>
      <c r="M1187" t="e">
        <f>VLOOKUP($C1187,yama_TTX!$B:$J,2,0)</f>
        <v>#N/A</v>
      </c>
    </row>
    <row r="1188" spans="6:13" x14ac:dyDescent="0.35">
      <c r="F1188" t="e">
        <f>VLOOKUP($C1188,yama_TTX!$B:$J,2,0)</f>
        <v>#N/A</v>
      </c>
      <c r="G1188" t="e">
        <f>VLOOKUP($C1188,yama_TTX!$B:$J,2,0)</f>
        <v>#N/A</v>
      </c>
      <c r="H1188" t="e">
        <f>VLOOKUP($C1188,yama_TTX!$B:$J,2,0)</f>
        <v>#N/A</v>
      </c>
      <c r="I1188" t="e">
        <f>VLOOKUP($C1188,yama_TTX!$B:$J,2,0)</f>
        <v>#N/A</v>
      </c>
      <c r="J1188" t="e">
        <f>VLOOKUP($C1188,yama_TTX!$B:$J,2,0)</f>
        <v>#N/A</v>
      </c>
      <c r="K1188" t="e">
        <f>VLOOKUP($C1188,yama_TTX!$B:$J,2,0)</f>
        <v>#N/A</v>
      </c>
      <c r="L1188" t="e">
        <f>VLOOKUP($C1188,yama_TTX!$B:$J,2,0)</f>
        <v>#N/A</v>
      </c>
      <c r="M1188" t="e">
        <f>VLOOKUP($C1188,yama_TTX!$B:$J,2,0)</f>
        <v>#N/A</v>
      </c>
    </row>
    <row r="1189" spans="6:13" x14ac:dyDescent="0.35">
      <c r="F1189" t="e">
        <f>VLOOKUP($C1189,yama_TTX!$B:$J,2,0)</f>
        <v>#N/A</v>
      </c>
      <c r="G1189" t="e">
        <f>VLOOKUP($C1189,yama_TTX!$B:$J,2,0)</f>
        <v>#N/A</v>
      </c>
      <c r="H1189" t="e">
        <f>VLOOKUP($C1189,yama_TTX!$B:$J,2,0)</f>
        <v>#N/A</v>
      </c>
      <c r="I1189" t="e">
        <f>VLOOKUP($C1189,yama_TTX!$B:$J,2,0)</f>
        <v>#N/A</v>
      </c>
      <c r="J1189" t="e">
        <f>VLOOKUP($C1189,yama_TTX!$B:$J,2,0)</f>
        <v>#N/A</v>
      </c>
      <c r="K1189" t="e">
        <f>VLOOKUP($C1189,yama_TTX!$B:$J,2,0)</f>
        <v>#N/A</v>
      </c>
      <c r="L1189" t="e">
        <f>VLOOKUP($C1189,yama_TTX!$B:$J,2,0)</f>
        <v>#N/A</v>
      </c>
      <c r="M1189" t="e">
        <f>VLOOKUP($C1189,yama_TTX!$B:$J,2,0)</f>
        <v>#N/A</v>
      </c>
    </row>
    <row r="1190" spans="6:13" x14ac:dyDescent="0.35">
      <c r="F1190" t="e">
        <f>VLOOKUP($C1190,yama_TTX!$B:$J,2,0)</f>
        <v>#N/A</v>
      </c>
      <c r="G1190" t="e">
        <f>VLOOKUP($C1190,yama_TTX!$B:$J,2,0)</f>
        <v>#N/A</v>
      </c>
      <c r="H1190" t="e">
        <f>VLOOKUP($C1190,yama_TTX!$B:$J,2,0)</f>
        <v>#N/A</v>
      </c>
      <c r="I1190" t="e">
        <f>VLOOKUP($C1190,yama_TTX!$B:$J,2,0)</f>
        <v>#N/A</v>
      </c>
      <c r="J1190" t="e">
        <f>VLOOKUP($C1190,yama_TTX!$B:$J,2,0)</f>
        <v>#N/A</v>
      </c>
      <c r="K1190" t="e">
        <f>VLOOKUP($C1190,yama_TTX!$B:$J,2,0)</f>
        <v>#N/A</v>
      </c>
      <c r="L1190" t="e">
        <f>VLOOKUP($C1190,yama_TTX!$B:$J,2,0)</f>
        <v>#N/A</v>
      </c>
      <c r="M1190" t="e">
        <f>VLOOKUP($C1190,yama_TTX!$B:$J,2,0)</f>
        <v>#N/A</v>
      </c>
    </row>
    <row r="1191" spans="6:13" x14ac:dyDescent="0.35">
      <c r="F1191" t="e">
        <f>VLOOKUP($C1191,yama_TTX!$B:$J,2,0)</f>
        <v>#N/A</v>
      </c>
      <c r="G1191" t="e">
        <f>VLOOKUP($C1191,yama_TTX!$B:$J,2,0)</f>
        <v>#N/A</v>
      </c>
      <c r="H1191" t="e">
        <f>VLOOKUP($C1191,yama_TTX!$B:$J,2,0)</f>
        <v>#N/A</v>
      </c>
      <c r="I1191" t="e">
        <f>VLOOKUP($C1191,yama_TTX!$B:$J,2,0)</f>
        <v>#N/A</v>
      </c>
      <c r="J1191" t="e">
        <f>VLOOKUP($C1191,yama_TTX!$B:$J,2,0)</f>
        <v>#N/A</v>
      </c>
      <c r="K1191" t="e">
        <f>VLOOKUP($C1191,yama_TTX!$B:$J,2,0)</f>
        <v>#N/A</v>
      </c>
      <c r="L1191" t="e">
        <f>VLOOKUP($C1191,yama_TTX!$B:$J,2,0)</f>
        <v>#N/A</v>
      </c>
      <c r="M1191" t="e">
        <f>VLOOKUP($C1191,yama_TTX!$B:$J,2,0)</f>
        <v>#N/A</v>
      </c>
    </row>
    <row r="1192" spans="6:13" x14ac:dyDescent="0.35">
      <c r="F1192" t="e">
        <f>VLOOKUP($C1192,yama_TTX!$B:$J,2,0)</f>
        <v>#N/A</v>
      </c>
      <c r="G1192" t="e">
        <f>VLOOKUP($C1192,yama_TTX!$B:$J,2,0)</f>
        <v>#N/A</v>
      </c>
      <c r="H1192" t="e">
        <f>VLOOKUP($C1192,yama_TTX!$B:$J,2,0)</f>
        <v>#N/A</v>
      </c>
      <c r="I1192" t="e">
        <f>VLOOKUP($C1192,yama_TTX!$B:$J,2,0)</f>
        <v>#N/A</v>
      </c>
      <c r="J1192" t="e">
        <f>VLOOKUP($C1192,yama_TTX!$B:$J,2,0)</f>
        <v>#N/A</v>
      </c>
      <c r="K1192" t="e">
        <f>VLOOKUP($C1192,yama_TTX!$B:$J,2,0)</f>
        <v>#N/A</v>
      </c>
      <c r="L1192" t="e">
        <f>VLOOKUP($C1192,yama_TTX!$B:$J,2,0)</f>
        <v>#N/A</v>
      </c>
      <c r="M1192" t="e">
        <f>VLOOKUP($C1192,yama_TTX!$B:$J,2,0)</f>
        <v>#N/A</v>
      </c>
    </row>
    <row r="1193" spans="6:13" x14ac:dyDescent="0.35">
      <c r="F1193" t="e">
        <f>VLOOKUP($C1193,yama_TTX!$B:$J,2,0)</f>
        <v>#N/A</v>
      </c>
      <c r="G1193" t="e">
        <f>VLOOKUP($C1193,yama_TTX!$B:$J,2,0)</f>
        <v>#N/A</v>
      </c>
      <c r="H1193" t="e">
        <f>VLOOKUP($C1193,yama_TTX!$B:$J,2,0)</f>
        <v>#N/A</v>
      </c>
      <c r="I1193" t="e">
        <f>VLOOKUP($C1193,yama_TTX!$B:$J,2,0)</f>
        <v>#N/A</v>
      </c>
      <c r="J1193" t="e">
        <f>VLOOKUP($C1193,yama_TTX!$B:$J,2,0)</f>
        <v>#N/A</v>
      </c>
      <c r="K1193" t="e">
        <f>VLOOKUP($C1193,yama_TTX!$B:$J,2,0)</f>
        <v>#N/A</v>
      </c>
      <c r="L1193" t="e">
        <f>VLOOKUP($C1193,yama_TTX!$B:$J,2,0)</f>
        <v>#N/A</v>
      </c>
      <c r="M1193" t="e">
        <f>VLOOKUP($C1193,yama_TTX!$B:$J,2,0)</f>
        <v>#N/A</v>
      </c>
    </row>
    <row r="1194" spans="6:13" x14ac:dyDescent="0.35">
      <c r="F1194" t="e">
        <f>VLOOKUP($C1194,yama_TTX!$B:$J,2,0)</f>
        <v>#N/A</v>
      </c>
      <c r="G1194" t="e">
        <f>VLOOKUP($C1194,yama_TTX!$B:$J,2,0)</f>
        <v>#N/A</v>
      </c>
      <c r="H1194" t="e">
        <f>VLOOKUP($C1194,yama_TTX!$B:$J,2,0)</f>
        <v>#N/A</v>
      </c>
      <c r="I1194" t="e">
        <f>VLOOKUP($C1194,yama_TTX!$B:$J,2,0)</f>
        <v>#N/A</v>
      </c>
      <c r="J1194" t="e">
        <f>VLOOKUP($C1194,yama_TTX!$B:$J,2,0)</f>
        <v>#N/A</v>
      </c>
      <c r="K1194" t="e">
        <f>VLOOKUP($C1194,yama_TTX!$B:$J,2,0)</f>
        <v>#N/A</v>
      </c>
      <c r="L1194" t="e">
        <f>VLOOKUP($C1194,yama_TTX!$B:$J,2,0)</f>
        <v>#N/A</v>
      </c>
      <c r="M1194" t="e">
        <f>VLOOKUP($C1194,yama_TTX!$B:$J,2,0)</f>
        <v>#N/A</v>
      </c>
    </row>
    <row r="1195" spans="6:13" x14ac:dyDescent="0.35">
      <c r="F1195" t="e">
        <f>VLOOKUP($C1195,yama_TTX!$B:$J,2,0)</f>
        <v>#N/A</v>
      </c>
      <c r="G1195" t="e">
        <f>VLOOKUP($C1195,yama_TTX!$B:$J,2,0)</f>
        <v>#N/A</v>
      </c>
      <c r="H1195" t="e">
        <f>VLOOKUP($C1195,yama_TTX!$B:$J,2,0)</f>
        <v>#N/A</v>
      </c>
      <c r="I1195" t="e">
        <f>VLOOKUP($C1195,yama_TTX!$B:$J,2,0)</f>
        <v>#N/A</v>
      </c>
      <c r="J1195" t="e">
        <f>VLOOKUP($C1195,yama_TTX!$B:$J,2,0)</f>
        <v>#N/A</v>
      </c>
      <c r="K1195" t="e">
        <f>VLOOKUP($C1195,yama_TTX!$B:$J,2,0)</f>
        <v>#N/A</v>
      </c>
      <c r="L1195" t="e">
        <f>VLOOKUP($C1195,yama_TTX!$B:$J,2,0)</f>
        <v>#N/A</v>
      </c>
      <c r="M1195" t="e">
        <f>VLOOKUP($C1195,yama_TTX!$B:$J,2,0)</f>
        <v>#N/A</v>
      </c>
    </row>
    <row r="1196" spans="6:13" x14ac:dyDescent="0.35">
      <c r="F1196" t="e">
        <f>VLOOKUP($C1196,yama_TTX!$B:$J,2,0)</f>
        <v>#N/A</v>
      </c>
      <c r="G1196" t="e">
        <f>VLOOKUP($C1196,yama_TTX!$B:$J,2,0)</f>
        <v>#N/A</v>
      </c>
      <c r="H1196" t="e">
        <f>VLOOKUP($C1196,yama_TTX!$B:$J,2,0)</f>
        <v>#N/A</v>
      </c>
      <c r="I1196" t="e">
        <f>VLOOKUP($C1196,yama_TTX!$B:$J,2,0)</f>
        <v>#N/A</v>
      </c>
      <c r="J1196" t="e">
        <f>VLOOKUP($C1196,yama_TTX!$B:$J,2,0)</f>
        <v>#N/A</v>
      </c>
      <c r="K1196" t="e">
        <f>VLOOKUP($C1196,yama_TTX!$B:$J,2,0)</f>
        <v>#N/A</v>
      </c>
      <c r="L1196" t="e">
        <f>VLOOKUP($C1196,yama_TTX!$B:$J,2,0)</f>
        <v>#N/A</v>
      </c>
      <c r="M1196" t="e">
        <f>VLOOKUP($C1196,yama_TTX!$B:$J,2,0)</f>
        <v>#N/A</v>
      </c>
    </row>
    <row r="1197" spans="6:13" x14ac:dyDescent="0.35">
      <c r="F1197" t="e">
        <f>VLOOKUP($C1197,yama_TTX!$B:$J,2,0)</f>
        <v>#N/A</v>
      </c>
      <c r="G1197" t="e">
        <f>VLOOKUP($C1197,yama_TTX!$B:$J,2,0)</f>
        <v>#N/A</v>
      </c>
      <c r="H1197" t="e">
        <f>VLOOKUP($C1197,yama_TTX!$B:$J,2,0)</f>
        <v>#N/A</v>
      </c>
      <c r="I1197" t="e">
        <f>VLOOKUP($C1197,yama_TTX!$B:$J,2,0)</f>
        <v>#N/A</v>
      </c>
      <c r="J1197" t="e">
        <f>VLOOKUP($C1197,yama_TTX!$B:$J,2,0)</f>
        <v>#N/A</v>
      </c>
      <c r="K1197" t="e">
        <f>VLOOKUP($C1197,yama_TTX!$B:$J,2,0)</f>
        <v>#N/A</v>
      </c>
      <c r="L1197" t="e">
        <f>VLOOKUP($C1197,yama_TTX!$B:$J,2,0)</f>
        <v>#N/A</v>
      </c>
      <c r="M1197" t="e">
        <f>VLOOKUP($C1197,yama_TTX!$B:$J,2,0)</f>
        <v>#N/A</v>
      </c>
    </row>
    <row r="1198" spans="6:13" x14ac:dyDescent="0.35">
      <c r="F1198" t="e">
        <f>VLOOKUP($C1198,yama_TTX!$B:$J,2,0)</f>
        <v>#N/A</v>
      </c>
      <c r="G1198" t="e">
        <f>VLOOKUP($C1198,yama_TTX!$B:$J,2,0)</f>
        <v>#N/A</v>
      </c>
      <c r="H1198" t="e">
        <f>VLOOKUP($C1198,yama_TTX!$B:$J,2,0)</f>
        <v>#N/A</v>
      </c>
      <c r="I1198" t="e">
        <f>VLOOKUP($C1198,yama_TTX!$B:$J,2,0)</f>
        <v>#N/A</v>
      </c>
      <c r="J1198" t="e">
        <f>VLOOKUP($C1198,yama_TTX!$B:$J,2,0)</f>
        <v>#N/A</v>
      </c>
      <c r="K1198" t="e">
        <f>VLOOKUP($C1198,yama_TTX!$B:$J,2,0)</f>
        <v>#N/A</v>
      </c>
      <c r="L1198" t="e">
        <f>VLOOKUP($C1198,yama_TTX!$B:$J,2,0)</f>
        <v>#N/A</v>
      </c>
      <c r="M1198" t="e">
        <f>VLOOKUP($C1198,yama_TTX!$B:$J,2,0)</f>
        <v>#N/A</v>
      </c>
    </row>
    <row r="1199" spans="6:13" x14ac:dyDescent="0.35">
      <c r="F1199" t="e">
        <f>VLOOKUP($C1199,yama_TTX!$B:$J,2,0)</f>
        <v>#N/A</v>
      </c>
      <c r="G1199" t="e">
        <f>VLOOKUP($C1199,yama_TTX!$B:$J,2,0)</f>
        <v>#N/A</v>
      </c>
      <c r="H1199" t="e">
        <f>VLOOKUP($C1199,yama_TTX!$B:$J,2,0)</f>
        <v>#N/A</v>
      </c>
      <c r="I1199" t="e">
        <f>VLOOKUP($C1199,yama_TTX!$B:$J,2,0)</f>
        <v>#N/A</v>
      </c>
      <c r="J1199" t="e">
        <f>VLOOKUP($C1199,yama_TTX!$B:$J,2,0)</f>
        <v>#N/A</v>
      </c>
      <c r="K1199" t="e">
        <f>VLOOKUP($C1199,yama_TTX!$B:$J,2,0)</f>
        <v>#N/A</v>
      </c>
      <c r="L1199" t="e">
        <f>VLOOKUP($C1199,yama_TTX!$B:$J,2,0)</f>
        <v>#N/A</v>
      </c>
      <c r="M1199" t="e">
        <f>VLOOKUP($C1199,yama_TTX!$B:$J,2,0)</f>
        <v>#N/A</v>
      </c>
    </row>
    <row r="1200" spans="6:13" x14ac:dyDescent="0.35">
      <c r="F1200" t="e">
        <f>VLOOKUP($C1200,yama_TTX!$B:$J,2,0)</f>
        <v>#N/A</v>
      </c>
      <c r="G1200" t="e">
        <f>VLOOKUP($C1200,yama_TTX!$B:$J,2,0)</f>
        <v>#N/A</v>
      </c>
      <c r="H1200" t="e">
        <f>VLOOKUP($C1200,yama_TTX!$B:$J,2,0)</f>
        <v>#N/A</v>
      </c>
      <c r="I1200" t="e">
        <f>VLOOKUP($C1200,yama_TTX!$B:$J,2,0)</f>
        <v>#N/A</v>
      </c>
      <c r="J1200" t="e">
        <f>VLOOKUP($C1200,yama_TTX!$B:$J,2,0)</f>
        <v>#N/A</v>
      </c>
      <c r="K1200" t="e">
        <f>VLOOKUP($C1200,yama_TTX!$B:$J,2,0)</f>
        <v>#N/A</v>
      </c>
      <c r="L1200" t="e">
        <f>VLOOKUP($C1200,yama_TTX!$B:$J,2,0)</f>
        <v>#N/A</v>
      </c>
      <c r="M1200" t="e">
        <f>VLOOKUP($C1200,yama_TTX!$B:$J,2,0)</f>
        <v>#N/A</v>
      </c>
    </row>
    <row r="1201" spans="6:13" x14ac:dyDescent="0.35">
      <c r="F1201" t="e">
        <f>VLOOKUP($C1201,yama_TTX!$B:$J,2,0)</f>
        <v>#N/A</v>
      </c>
      <c r="G1201" t="e">
        <f>VLOOKUP($C1201,yama_TTX!$B:$J,2,0)</f>
        <v>#N/A</v>
      </c>
      <c r="H1201" t="e">
        <f>VLOOKUP($C1201,yama_TTX!$B:$J,2,0)</f>
        <v>#N/A</v>
      </c>
      <c r="I1201" t="e">
        <f>VLOOKUP($C1201,yama_TTX!$B:$J,2,0)</f>
        <v>#N/A</v>
      </c>
      <c r="J1201" t="e">
        <f>VLOOKUP($C1201,yama_TTX!$B:$J,2,0)</f>
        <v>#N/A</v>
      </c>
      <c r="K1201" t="e">
        <f>VLOOKUP($C1201,yama_TTX!$B:$J,2,0)</f>
        <v>#N/A</v>
      </c>
      <c r="L1201" t="e">
        <f>VLOOKUP($C1201,yama_TTX!$B:$J,2,0)</f>
        <v>#N/A</v>
      </c>
      <c r="M1201" t="e">
        <f>VLOOKUP($C1201,yama_TTX!$B:$J,2,0)</f>
        <v>#N/A</v>
      </c>
    </row>
    <row r="1202" spans="6:13" x14ac:dyDescent="0.35">
      <c r="F1202" t="e">
        <f>VLOOKUP($C1202,yama_TTX!$B:$J,2,0)</f>
        <v>#N/A</v>
      </c>
      <c r="G1202" t="e">
        <f>VLOOKUP($C1202,yama_TTX!$B:$J,2,0)</f>
        <v>#N/A</v>
      </c>
      <c r="H1202" t="e">
        <f>VLOOKUP($C1202,yama_TTX!$B:$J,2,0)</f>
        <v>#N/A</v>
      </c>
      <c r="I1202" t="e">
        <f>VLOOKUP($C1202,yama_TTX!$B:$J,2,0)</f>
        <v>#N/A</v>
      </c>
      <c r="J1202" t="e">
        <f>VLOOKUP($C1202,yama_TTX!$B:$J,2,0)</f>
        <v>#N/A</v>
      </c>
      <c r="K1202" t="e">
        <f>VLOOKUP($C1202,yama_TTX!$B:$J,2,0)</f>
        <v>#N/A</v>
      </c>
      <c r="L1202" t="e">
        <f>VLOOKUP($C1202,yama_TTX!$B:$J,2,0)</f>
        <v>#N/A</v>
      </c>
      <c r="M1202" t="e">
        <f>VLOOKUP($C1202,yama_TTX!$B:$J,2,0)</f>
        <v>#N/A</v>
      </c>
    </row>
    <row r="1203" spans="6:13" x14ac:dyDescent="0.35">
      <c r="F1203" t="e">
        <f>VLOOKUP($C1203,yama_TTX!$B:$J,2,0)</f>
        <v>#N/A</v>
      </c>
      <c r="G1203" t="e">
        <f>VLOOKUP($C1203,yama_TTX!$B:$J,2,0)</f>
        <v>#N/A</v>
      </c>
      <c r="H1203" t="e">
        <f>VLOOKUP($C1203,yama_TTX!$B:$J,2,0)</f>
        <v>#N/A</v>
      </c>
      <c r="I1203" t="e">
        <f>VLOOKUP($C1203,yama_TTX!$B:$J,2,0)</f>
        <v>#N/A</v>
      </c>
      <c r="J1203" t="e">
        <f>VLOOKUP($C1203,yama_TTX!$B:$J,2,0)</f>
        <v>#N/A</v>
      </c>
      <c r="K1203" t="e">
        <f>VLOOKUP($C1203,yama_TTX!$B:$J,2,0)</f>
        <v>#N/A</v>
      </c>
      <c r="L1203" t="e">
        <f>VLOOKUP($C1203,yama_TTX!$B:$J,2,0)</f>
        <v>#N/A</v>
      </c>
      <c r="M1203" t="e">
        <f>VLOOKUP($C1203,yama_TTX!$B:$J,2,0)</f>
        <v>#N/A</v>
      </c>
    </row>
    <row r="1204" spans="6:13" x14ac:dyDescent="0.35">
      <c r="F1204" t="e">
        <f>VLOOKUP($C1204,yama_TTX!$B:$J,2,0)</f>
        <v>#N/A</v>
      </c>
      <c r="G1204" t="e">
        <f>VLOOKUP($C1204,yama_TTX!$B:$J,2,0)</f>
        <v>#N/A</v>
      </c>
      <c r="H1204" t="e">
        <f>VLOOKUP($C1204,yama_TTX!$B:$J,2,0)</f>
        <v>#N/A</v>
      </c>
      <c r="I1204" t="e">
        <f>VLOOKUP($C1204,yama_TTX!$B:$J,2,0)</f>
        <v>#N/A</v>
      </c>
      <c r="J1204" t="e">
        <f>VLOOKUP($C1204,yama_TTX!$B:$J,2,0)</f>
        <v>#N/A</v>
      </c>
      <c r="K1204" t="e">
        <f>VLOOKUP($C1204,yama_TTX!$B:$J,2,0)</f>
        <v>#N/A</v>
      </c>
      <c r="L1204" t="e">
        <f>VLOOKUP($C1204,yama_TTX!$B:$J,2,0)</f>
        <v>#N/A</v>
      </c>
      <c r="M1204" t="e">
        <f>VLOOKUP($C1204,yama_TTX!$B:$J,2,0)</f>
        <v>#N/A</v>
      </c>
    </row>
    <row r="1205" spans="6:13" x14ac:dyDescent="0.35">
      <c r="F1205" t="e">
        <f>VLOOKUP($C1205,yama_TTX!$B:$J,2,0)</f>
        <v>#N/A</v>
      </c>
      <c r="G1205" t="e">
        <f>VLOOKUP($C1205,yama_TTX!$B:$J,2,0)</f>
        <v>#N/A</v>
      </c>
      <c r="H1205" t="e">
        <f>VLOOKUP($C1205,yama_TTX!$B:$J,2,0)</f>
        <v>#N/A</v>
      </c>
      <c r="I1205" t="e">
        <f>VLOOKUP($C1205,yama_TTX!$B:$J,2,0)</f>
        <v>#N/A</v>
      </c>
      <c r="J1205" t="e">
        <f>VLOOKUP($C1205,yama_TTX!$B:$J,2,0)</f>
        <v>#N/A</v>
      </c>
      <c r="K1205" t="e">
        <f>VLOOKUP($C1205,yama_TTX!$B:$J,2,0)</f>
        <v>#N/A</v>
      </c>
      <c r="L1205" t="e">
        <f>VLOOKUP($C1205,yama_TTX!$B:$J,2,0)</f>
        <v>#N/A</v>
      </c>
      <c r="M1205" t="e">
        <f>VLOOKUP($C1205,yama_TTX!$B:$J,2,0)</f>
        <v>#N/A</v>
      </c>
    </row>
    <row r="1206" spans="6:13" x14ac:dyDescent="0.35">
      <c r="F1206" t="e">
        <f>VLOOKUP($C1206,yama_TTX!$B:$J,2,0)</f>
        <v>#N/A</v>
      </c>
      <c r="G1206" t="e">
        <f>VLOOKUP($C1206,yama_TTX!$B:$J,2,0)</f>
        <v>#N/A</v>
      </c>
      <c r="H1206" t="e">
        <f>VLOOKUP($C1206,yama_TTX!$B:$J,2,0)</f>
        <v>#N/A</v>
      </c>
      <c r="I1206" t="e">
        <f>VLOOKUP($C1206,yama_TTX!$B:$J,2,0)</f>
        <v>#N/A</v>
      </c>
      <c r="J1206" t="e">
        <f>VLOOKUP($C1206,yama_TTX!$B:$J,2,0)</f>
        <v>#N/A</v>
      </c>
      <c r="K1206" t="e">
        <f>VLOOKUP($C1206,yama_TTX!$B:$J,2,0)</f>
        <v>#N/A</v>
      </c>
      <c r="L1206" t="e">
        <f>VLOOKUP($C1206,yama_TTX!$B:$J,2,0)</f>
        <v>#N/A</v>
      </c>
      <c r="M1206" t="e">
        <f>VLOOKUP($C1206,yama_TTX!$B:$J,2,0)</f>
        <v>#N/A</v>
      </c>
    </row>
    <row r="1207" spans="6:13" x14ac:dyDescent="0.35">
      <c r="F1207" t="e">
        <f>VLOOKUP($C1207,yama_TTX!$B:$J,2,0)</f>
        <v>#N/A</v>
      </c>
      <c r="G1207" t="e">
        <f>VLOOKUP($C1207,yama_TTX!$B:$J,2,0)</f>
        <v>#N/A</v>
      </c>
      <c r="H1207" t="e">
        <f>VLOOKUP($C1207,yama_TTX!$B:$J,2,0)</f>
        <v>#N/A</v>
      </c>
      <c r="I1207" t="e">
        <f>VLOOKUP($C1207,yama_TTX!$B:$J,2,0)</f>
        <v>#N/A</v>
      </c>
      <c r="J1207" t="e">
        <f>VLOOKUP($C1207,yama_TTX!$B:$J,2,0)</f>
        <v>#N/A</v>
      </c>
      <c r="K1207" t="e">
        <f>VLOOKUP($C1207,yama_TTX!$B:$J,2,0)</f>
        <v>#N/A</v>
      </c>
      <c r="L1207" t="e">
        <f>VLOOKUP($C1207,yama_TTX!$B:$J,2,0)</f>
        <v>#N/A</v>
      </c>
      <c r="M1207" t="e">
        <f>VLOOKUP($C1207,yama_TTX!$B:$J,2,0)</f>
        <v>#N/A</v>
      </c>
    </row>
    <row r="1208" spans="6:13" x14ac:dyDescent="0.35">
      <c r="F1208" t="e">
        <f>VLOOKUP($C1208,yama_TTX!$B:$J,2,0)</f>
        <v>#N/A</v>
      </c>
      <c r="G1208" t="e">
        <f>VLOOKUP($C1208,yama_TTX!$B:$J,2,0)</f>
        <v>#N/A</v>
      </c>
      <c r="H1208" t="e">
        <f>VLOOKUP($C1208,yama_TTX!$B:$J,2,0)</f>
        <v>#N/A</v>
      </c>
      <c r="I1208" t="e">
        <f>VLOOKUP($C1208,yama_TTX!$B:$J,2,0)</f>
        <v>#N/A</v>
      </c>
      <c r="J1208" t="e">
        <f>VLOOKUP($C1208,yama_TTX!$B:$J,2,0)</f>
        <v>#N/A</v>
      </c>
      <c r="K1208" t="e">
        <f>VLOOKUP($C1208,yama_TTX!$B:$J,2,0)</f>
        <v>#N/A</v>
      </c>
      <c r="L1208" t="e">
        <f>VLOOKUP($C1208,yama_TTX!$B:$J,2,0)</f>
        <v>#N/A</v>
      </c>
      <c r="M1208" t="e">
        <f>VLOOKUP($C1208,yama_TTX!$B:$J,2,0)</f>
        <v>#N/A</v>
      </c>
    </row>
    <row r="1209" spans="6:13" x14ac:dyDescent="0.35">
      <c r="F1209" t="e">
        <f>VLOOKUP($C1209,yama_TTX!$B:$J,2,0)</f>
        <v>#N/A</v>
      </c>
      <c r="G1209" t="e">
        <f>VLOOKUP($C1209,yama_TTX!$B:$J,2,0)</f>
        <v>#N/A</v>
      </c>
      <c r="H1209" t="e">
        <f>VLOOKUP($C1209,yama_TTX!$B:$J,2,0)</f>
        <v>#N/A</v>
      </c>
      <c r="I1209" t="e">
        <f>VLOOKUP($C1209,yama_TTX!$B:$J,2,0)</f>
        <v>#N/A</v>
      </c>
      <c r="J1209" t="e">
        <f>VLOOKUP($C1209,yama_TTX!$B:$J,2,0)</f>
        <v>#N/A</v>
      </c>
      <c r="K1209" t="e">
        <f>VLOOKUP($C1209,yama_TTX!$B:$J,2,0)</f>
        <v>#N/A</v>
      </c>
      <c r="L1209" t="e">
        <f>VLOOKUP($C1209,yama_TTX!$B:$J,2,0)</f>
        <v>#N/A</v>
      </c>
      <c r="M1209" t="e">
        <f>VLOOKUP($C1209,yama_TTX!$B:$J,2,0)</f>
        <v>#N/A</v>
      </c>
    </row>
    <row r="1210" spans="6:13" x14ac:dyDescent="0.35">
      <c r="F1210" t="e">
        <f>VLOOKUP($C1210,yama_TTX!$B:$J,2,0)</f>
        <v>#N/A</v>
      </c>
      <c r="G1210" t="e">
        <f>VLOOKUP($C1210,yama_TTX!$B:$J,2,0)</f>
        <v>#N/A</v>
      </c>
      <c r="H1210" t="e">
        <f>VLOOKUP($C1210,yama_TTX!$B:$J,2,0)</f>
        <v>#N/A</v>
      </c>
      <c r="I1210" t="e">
        <f>VLOOKUP($C1210,yama_TTX!$B:$J,2,0)</f>
        <v>#N/A</v>
      </c>
      <c r="J1210" t="e">
        <f>VLOOKUP($C1210,yama_TTX!$B:$J,2,0)</f>
        <v>#N/A</v>
      </c>
      <c r="K1210" t="e">
        <f>VLOOKUP($C1210,yama_TTX!$B:$J,2,0)</f>
        <v>#N/A</v>
      </c>
      <c r="L1210" t="e">
        <f>VLOOKUP($C1210,yama_TTX!$B:$J,2,0)</f>
        <v>#N/A</v>
      </c>
      <c r="M1210" t="e">
        <f>VLOOKUP($C1210,yama_TTX!$B:$J,2,0)</f>
        <v>#N/A</v>
      </c>
    </row>
    <row r="1211" spans="6:13" x14ac:dyDescent="0.35">
      <c r="F1211" t="e">
        <f>VLOOKUP($C1211,yama_TTX!$B:$J,2,0)</f>
        <v>#N/A</v>
      </c>
      <c r="G1211" t="e">
        <f>VLOOKUP($C1211,yama_TTX!$B:$J,2,0)</f>
        <v>#N/A</v>
      </c>
      <c r="H1211" t="e">
        <f>VLOOKUP($C1211,yama_TTX!$B:$J,2,0)</f>
        <v>#N/A</v>
      </c>
      <c r="I1211" t="e">
        <f>VLOOKUP($C1211,yama_TTX!$B:$J,2,0)</f>
        <v>#N/A</v>
      </c>
      <c r="J1211" t="e">
        <f>VLOOKUP($C1211,yama_TTX!$B:$J,2,0)</f>
        <v>#N/A</v>
      </c>
      <c r="K1211" t="e">
        <f>VLOOKUP($C1211,yama_TTX!$B:$J,2,0)</f>
        <v>#N/A</v>
      </c>
      <c r="L1211" t="e">
        <f>VLOOKUP($C1211,yama_TTX!$B:$J,2,0)</f>
        <v>#N/A</v>
      </c>
      <c r="M1211" t="e">
        <f>VLOOKUP($C1211,yama_TTX!$B:$J,2,0)</f>
        <v>#N/A</v>
      </c>
    </row>
    <row r="1212" spans="6:13" x14ac:dyDescent="0.35">
      <c r="F1212" t="e">
        <f>VLOOKUP($C1212,yama_TTX!$B:$J,2,0)</f>
        <v>#N/A</v>
      </c>
      <c r="G1212" t="e">
        <f>VLOOKUP($C1212,yama_TTX!$B:$J,2,0)</f>
        <v>#N/A</v>
      </c>
      <c r="H1212" t="e">
        <f>VLOOKUP($C1212,yama_TTX!$B:$J,2,0)</f>
        <v>#N/A</v>
      </c>
      <c r="I1212" t="e">
        <f>VLOOKUP($C1212,yama_TTX!$B:$J,2,0)</f>
        <v>#N/A</v>
      </c>
      <c r="J1212" t="e">
        <f>VLOOKUP($C1212,yama_TTX!$B:$J,2,0)</f>
        <v>#N/A</v>
      </c>
      <c r="K1212" t="e">
        <f>VLOOKUP($C1212,yama_TTX!$B:$J,2,0)</f>
        <v>#N/A</v>
      </c>
      <c r="L1212" t="e">
        <f>VLOOKUP($C1212,yama_TTX!$B:$J,2,0)</f>
        <v>#N/A</v>
      </c>
      <c r="M1212" t="e">
        <f>VLOOKUP($C1212,yama_TTX!$B:$J,2,0)</f>
        <v>#N/A</v>
      </c>
    </row>
    <row r="1213" spans="6:13" x14ac:dyDescent="0.35">
      <c r="F1213" t="e">
        <f>VLOOKUP($C1213,yama_TTX!$B:$J,2,0)</f>
        <v>#N/A</v>
      </c>
      <c r="G1213" t="e">
        <f>VLOOKUP($C1213,yama_TTX!$B:$J,2,0)</f>
        <v>#N/A</v>
      </c>
      <c r="H1213" t="e">
        <f>VLOOKUP($C1213,yama_TTX!$B:$J,2,0)</f>
        <v>#N/A</v>
      </c>
      <c r="I1213" t="e">
        <f>VLOOKUP($C1213,yama_TTX!$B:$J,2,0)</f>
        <v>#N/A</v>
      </c>
      <c r="J1213" t="e">
        <f>VLOOKUP($C1213,yama_TTX!$B:$J,2,0)</f>
        <v>#N/A</v>
      </c>
      <c r="K1213" t="e">
        <f>VLOOKUP($C1213,yama_TTX!$B:$J,2,0)</f>
        <v>#N/A</v>
      </c>
      <c r="L1213" t="e">
        <f>VLOOKUP($C1213,yama_TTX!$B:$J,2,0)</f>
        <v>#N/A</v>
      </c>
      <c r="M1213" t="e">
        <f>VLOOKUP($C1213,yama_TTX!$B:$J,2,0)</f>
        <v>#N/A</v>
      </c>
    </row>
    <row r="1214" spans="6:13" x14ac:dyDescent="0.35">
      <c r="F1214" t="e">
        <f>VLOOKUP($C1214,yama_TTX!$B:$J,2,0)</f>
        <v>#N/A</v>
      </c>
      <c r="G1214" t="e">
        <f>VLOOKUP($C1214,yama_TTX!$B:$J,2,0)</f>
        <v>#N/A</v>
      </c>
      <c r="H1214" t="e">
        <f>VLOOKUP($C1214,yama_TTX!$B:$J,2,0)</f>
        <v>#N/A</v>
      </c>
      <c r="I1214" t="e">
        <f>VLOOKUP($C1214,yama_TTX!$B:$J,2,0)</f>
        <v>#N/A</v>
      </c>
      <c r="J1214" t="e">
        <f>VLOOKUP($C1214,yama_TTX!$B:$J,2,0)</f>
        <v>#N/A</v>
      </c>
      <c r="K1214" t="e">
        <f>VLOOKUP($C1214,yama_TTX!$B:$J,2,0)</f>
        <v>#N/A</v>
      </c>
      <c r="L1214" t="e">
        <f>VLOOKUP($C1214,yama_TTX!$B:$J,2,0)</f>
        <v>#N/A</v>
      </c>
      <c r="M1214" t="e">
        <f>VLOOKUP($C1214,yama_TTX!$B:$J,2,0)</f>
        <v>#N/A</v>
      </c>
    </row>
    <row r="1215" spans="6:13" x14ac:dyDescent="0.35">
      <c r="F1215" t="e">
        <f>VLOOKUP($C1215,yama_TTX!$B:$J,2,0)</f>
        <v>#N/A</v>
      </c>
      <c r="G1215" t="e">
        <f>VLOOKUP($C1215,yama_TTX!$B:$J,2,0)</f>
        <v>#N/A</v>
      </c>
      <c r="H1215" t="e">
        <f>VLOOKUP($C1215,yama_TTX!$B:$J,2,0)</f>
        <v>#N/A</v>
      </c>
      <c r="I1215" t="e">
        <f>VLOOKUP($C1215,yama_TTX!$B:$J,2,0)</f>
        <v>#N/A</v>
      </c>
      <c r="J1215" t="e">
        <f>VLOOKUP($C1215,yama_TTX!$B:$J,2,0)</f>
        <v>#N/A</v>
      </c>
      <c r="K1215" t="e">
        <f>VLOOKUP($C1215,yama_TTX!$B:$J,2,0)</f>
        <v>#N/A</v>
      </c>
      <c r="L1215" t="e">
        <f>VLOOKUP($C1215,yama_TTX!$B:$J,2,0)</f>
        <v>#N/A</v>
      </c>
      <c r="M1215" t="e">
        <f>VLOOKUP($C1215,yama_TTX!$B:$J,2,0)</f>
        <v>#N/A</v>
      </c>
    </row>
    <row r="1216" spans="6:13" x14ac:dyDescent="0.35">
      <c r="F1216" t="e">
        <f>VLOOKUP($C1216,yama_TTX!$B:$J,2,0)</f>
        <v>#N/A</v>
      </c>
      <c r="G1216" t="e">
        <f>VLOOKUP($C1216,yama_TTX!$B:$J,2,0)</f>
        <v>#N/A</v>
      </c>
      <c r="H1216" t="e">
        <f>VLOOKUP($C1216,yama_TTX!$B:$J,2,0)</f>
        <v>#N/A</v>
      </c>
      <c r="I1216" t="e">
        <f>VLOOKUP($C1216,yama_TTX!$B:$J,2,0)</f>
        <v>#N/A</v>
      </c>
      <c r="J1216" t="e">
        <f>VLOOKUP($C1216,yama_TTX!$B:$J,2,0)</f>
        <v>#N/A</v>
      </c>
      <c r="K1216" t="e">
        <f>VLOOKUP($C1216,yama_TTX!$B:$J,2,0)</f>
        <v>#N/A</v>
      </c>
      <c r="L1216" t="e">
        <f>VLOOKUP($C1216,yama_TTX!$B:$J,2,0)</f>
        <v>#N/A</v>
      </c>
      <c r="M1216" t="e">
        <f>VLOOKUP($C1216,yama_TTX!$B:$J,2,0)</f>
        <v>#N/A</v>
      </c>
    </row>
    <row r="1217" spans="6:13" x14ac:dyDescent="0.35">
      <c r="F1217" t="e">
        <f>VLOOKUP($C1217,yama_TTX!$B:$J,2,0)</f>
        <v>#N/A</v>
      </c>
      <c r="G1217" t="e">
        <f>VLOOKUP($C1217,yama_TTX!$B:$J,2,0)</f>
        <v>#N/A</v>
      </c>
      <c r="H1217" t="e">
        <f>VLOOKUP($C1217,yama_TTX!$B:$J,2,0)</f>
        <v>#N/A</v>
      </c>
      <c r="I1217" t="e">
        <f>VLOOKUP($C1217,yama_TTX!$B:$J,2,0)</f>
        <v>#N/A</v>
      </c>
      <c r="J1217" t="e">
        <f>VLOOKUP($C1217,yama_TTX!$B:$J,2,0)</f>
        <v>#N/A</v>
      </c>
      <c r="K1217" t="e">
        <f>VLOOKUP($C1217,yama_TTX!$B:$J,2,0)</f>
        <v>#N/A</v>
      </c>
      <c r="L1217" t="e">
        <f>VLOOKUP($C1217,yama_TTX!$B:$J,2,0)</f>
        <v>#N/A</v>
      </c>
      <c r="M1217" t="e">
        <f>VLOOKUP($C1217,yama_TTX!$B:$J,2,0)</f>
        <v>#N/A</v>
      </c>
    </row>
    <row r="1218" spans="6:13" x14ac:dyDescent="0.35">
      <c r="F1218" t="e">
        <f>VLOOKUP($C1218,yama_TTX!$B:$J,2,0)</f>
        <v>#N/A</v>
      </c>
      <c r="G1218" t="e">
        <f>VLOOKUP($C1218,yama_TTX!$B:$J,2,0)</f>
        <v>#N/A</v>
      </c>
      <c r="H1218" t="e">
        <f>VLOOKUP($C1218,yama_TTX!$B:$J,2,0)</f>
        <v>#N/A</v>
      </c>
      <c r="I1218" t="e">
        <f>VLOOKUP($C1218,yama_TTX!$B:$J,2,0)</f>
        <v>#N/A</v>
      </c>
      <c r="J1218" t="e">
        <f>VLOOKUP($C1218,yama_TTX!$B:$J,2,0)</f>
        <v>#N/A</v>
      </c>
      <c r="K1218" t="e">
        <f>VLOOKUP($C1218,yama_TTX!$B:$J,2,0)</f>
        <v>#N/A</v>
      </c>
      <c r="L1218" t="e">
        <f>VLOOKUP($C1218,yama_TTX!$B:$J,2,0)</f>
        <v>#N/A</v>
      </c>
      <c r="M1218" t="e">
        <f>VLOOKUP($C1218,yama_TTX!$B:$J,2,0)</f>
        <v>#N/A</v>
      </c>
    </row>
    <row r="1219" spans="6:13" x14ac:dyDescent="0.35">
      <c r="F1219" t="e">
        <f>VLOOKUP($C1219,yama_TTX!$B:$J,2,0)</f>
        <v>#N/A</v>
      </c>
      <c r="G1219" t="e">
        <f>VLOOKUP($C1219,yama_TTX!$B:$J,2,0)</f>
        <v>#N/A</v>
      </c>
      <c r="H1219" t="e">
        <f>VLOOKUP($C1219,yama_TTX!$B:$J,2,0)</f>
        <v>#N/A</v>
      </c>
      <c r="I1219" t="e">
        <f>VLOOKUP($C1219,yama_TTX!$B:$J,2,0)</f>
        <v>#N/A</v>
      </c>
      <c r="J1219" t="e">
        <f>VLOOKUP($C1219,yama_TTX!$B:$J,2,0)</f>
        <v>#N/A</v>
      </c>
      <c r="K1219" t="e">
        <f>VLOOKUP($C1219,yama_TTX!$B:$J,2,0)</f>
        <v>#N/A</v>
      </c>
      <c r="L1219" t="e">
        <f>VLOOKUP($C1219,yama_TTX!$B:$J,2,0)</f>
        <v>#N/A</v>
      </c>
      <c r="M1219" t="e">
        <f>VLOOKUP($C1219,yama_TTX!$B:$J,2,0)</f>
        <v>#N/A</v>
      </c>
    </row>
    <row r="1220" spans="6:13" x14ac:dyDescent="0.35">
      <c r="F1220" t="e">
        <f>VLOOKUP($C1220,yama_TTX!$B:$J,2,0)</f>
        <v>#N/A</v>
      </c>
      <c r="G1220" t="e">
        <f>VLOOKUP($C1220,yama_TTX!$B:$J,2,0)</f>
        <v>#N/A</v>
      </c>
      <c r="H1220" t="e">
        <f>VLOOKUP($C1220,yama_TTX!$B:$J,2,0)</f>
        <v>#N/A</v>
      </c>
      <c r="I1220" t="e">
        <f>VLOOKUP($C1220,yama_TTX!$B:$J,2,0)</f>
        <v>#N/A</v>
      </c>
      <c r="J1220" t="e">
        <f>VLOOKUP($C1220,yama_TTX!$B:$J,2,0)</f>
        <v>#N/A</v>
      </c>
      <c r="K1220" t="e">
        <f>VLOOKUP($C1220,yama_TTX!$B:$J,2,0)</f>
        <v>#N/A</v>
      </c>
      <c r="L1220" t="e">
        <f>VLOOKUP($C1220,yama_TTX!$B:$J,2,0)</f>
        <v>#N/A</v>
      </c>
      <c r="M1220" t="e">
        <f>VLOOKUP($C1220,yama_TTX!$B:$J,2,0)</f>
        <v>#N/A</v>
      </c>
    </row>
    <row r="1221" spans="6:13" x14ac:dyDescent="0.35">
      <c r="F1221" t="e">
        <f>VLOOKUP($C1221,yama_TTX!$B:$J,2,0)</f>
        <v>#N/A</v>
      </c>
      <c r="G1221" t="e">
        <f>VLOOKUP($C1221,yama_TTX!$B:$J,2,0)</f>
        <v>#N/A</v>
      </c>
      <c r="H1221" t="e">
        <f>VLOOKUP($C1221,yama_TTX!$B:$J,2,0)</f>
        <v>#N/A</v>
      </c>
      <c r="I1221" t="e">
        <f>VLOOKUP($C1221,yama_TTX!$B:$J,2,0)</f>
        <v>#N/A</v>
      </c>
      <c r="J1221" t="e">
        <f>VLOOKUP($C1221,yama_TTX!$B:$J,2,0)</f>
        <v>#N/A</v>
      </c>
      <c r="K1221" t="e">
        <f>VLOOKUP($C1221,yama_TTX!$B:$J,2,0)</f>
        <v>#N/A</v>
      </c>
      <c r="L1221" t="e">
        <f>VLOOKUP($C1221,yama_TTX!$B:$J,2,0)</f>
        <v>#N/A</v>
      </c>
      <c r="M1221" t="e">
        <f>VLOOKUP($C1221,yama_TTX!$B:$J,2,0)</f>
        <v>#N/A</v>
      </c>
    </row>
    <row r="1222" spans="6:13" x14ac:dyDescent="0.35">
      <c r="F1222" t="e">
        <f>VLOOKUP($C1222,yama_TTX!$B:$J,2,0)</f>
        <v>#N/A</v>
      </c>
      <c r="G1222" t="e">
        <f>VLOOKUP($C1222,yama_TTX!$B:$J,2,0)</f>
        <v>#N/A</v>
      </c>
      <c r="H1222" t="e">
        <f>VLOOKUP($C1222,yama_TTX!$B:$J,2,0)</f>
        <v>#N/A</v>
      </c>
      <c r="I1222" t="e">
        <f>VLOOKUP($C1222,yama_TTX!$B:$J,2,0)</f>
        <v>#N/A</v>
      </c>
      <c r="J1222" t="e">
        <f>VLOOKUP($C1222,yama_TTX!$B:$J,2,0)</f>
        <v>#N/A</v>
      </c>
      <c r="K1222" t="e">
        <f>VLOOKUP($C1222,yama_TTX!$B:$J,2,0)</f>
        <v>#N/A</v>
      </c>
      <c r="L1222" t="e">
        <f>VLOOKUP($C1222,yama_TTX!$B:$J,2,0)</f>
        <v>#N/A</v>
      </c>
      <c r="M1222" t="e">
        <f>VLOOKUP($C1222,yama_TTX!$B:$J,2,0)</f>
        <v>#N/A</v>
      </c>
    </row>
    <row r="1223" spans="6:13" x14ac:dyDescent="0.35">
      <c r="F1223" t="e">
        <f>VLOOKUP($C1223,yama_TTX!$B:$J,2,0)</f>
        <v>#N/A</v>
      </c>
      <c r="G1223" t="e">
        <f>VLOOKUP($C1223,yama_TTX!$B:$J,2,0)</f>
        <v>#N/A</v>
      </c>
      <c r="H1223" t="e">
        <f>VLOOKUP($C1223,yama_TTX!$B:$J,2,0)</f>
        <v>#N/A</v>
      </c>
      <c r="I1223" t="e">
        <f>VLOOKUP($C1223,yama_TTX!$B:$J,2,0)</f>
        <v>#N/A</v>
      </c>
      <c r="J1223" t="e">
        <f>VLOOKUP($C1223,yama_TTX!$B:$J,2,0)</f>
        <v>#N/A</v>
      </c>
      <c r="K1223" t="e">
        <f>VLOOKUP($C1223,yama_TTX!$B:$J,2,0)</f>
        <v>#N/A</v>
      </c>
      <c r="L1223" t="e">
        <f>VLOOKUP($C1223,yama_TTX!$B:$J,2,0)</f>
        <v>#N/A</v>
      </c>
      <c r="M1223" t="e">
        <f>VLOOKUP($C1223,yama_TTX!$B:$J,2,0)</f>
        <v>#N/A</v>
      </c>
    </row>
    <row r="1224" spans="6:13" x14ac:dyDescent="0.35">
      <c r="F1224" t="e">
        <f>VLOOKUP($C1224,yama_TTX!$B:$J,2,0)</f>
        <v>#N/A</v>
      </c>
      <c r="G1224" t="e">
        <f>VLOOKUP($C1224,yama_TTX!$B:$J,2,0)</f>
        <v>#N/A</v>
      </c>
      <c r="H1224" t="e">
        <f>VLOOKUP($C1224,yama_TTX!$B:$J,2,0)</f>
        <v>#N/A</v>
      </c>
      <c r="I1224" t="e">
        <f>VLOOKUP($C1224,yama_TTX!$B:$J,2,0)</f>
        <v>#N/A</v>
      </c>
      <c r="J1224" t="e">
        <f>VLOOKUP($C1224,yama_TTX!$B:$J,2,0)</f>
        <v>#N/A</v>
      </c>
      <c r="K1224" t="e">
        <f>VLOOKUP($C1224,yama_TTX!$B:$J,2,0)</f>
        <v>#N/A</v>
      </c>
      <c r="L1224" t="e">
        <f>VLOOKUP($C1224,yama_TTX!$B:$J,2,0)</f>
        <v>#N/A</v>
      </c>
      <c r="M1224" t="e">
        <f>VLOOKUP($C1224,yama_TTX!$B:$J,2,0)</f>
        <v>#N/A</v>
      </c>
    </row>
    <row r="1225" spans="6:13" x14ac:dyDescent="0.35">
      <c r="F1225" t="e">
        <f>VLOOKUP($C1225,yama_TTX!$B:$J,2,0)</f>
        <v>#N/A</v>
      </c>
      <c r="G1225" t="e">
        <f>VLOOKUP($C1225,yama_TTX!$B:$J,2,0)</f>
        <v>#N/A</v>
      </c>
      <c r="H1225" t="e">
        <f>VLOOKUP($C1225,yama_TTX!$B:$J,2,0)</f>
        <v>#N/A</v>
      </c>
      <c r="I1225" t="e">
        <f>VLOOKUP($C1225,yama_TTX!$B:$J,2,0)</f>
        <v>#N/A</v>
      </c>
      <c r="J1225" t="e">
        <f>VLOOKUP($C1225,yama_TTX!$B:$J,2,0)</f>
        <v>#N/A</v>
      </c>
      <c r="K1225" t="e">
        <f>VLOOKUP($C1225,yama_TTX!$B:$J,2,0)</f>
        <v>#N/A</v>
      </c>
      <c r="L1225" t="e">
        <f>VLOOKUP($C1225,yama_TTX!$B:$J,2,0)</f>
        <v>#N/A</v>
      </c>
      <c r="M1225" t="e">
        <f>VLOOKUP($C1225,yama_TTX!$B:$J,2,0)</f>
        <v>#N/A</v>
      </c>
    </row>
    <row r="1226" spans="6:13" x14ac:dyDescent="0.35">
      <c r="F1226" t="e">
        <f>VLOOKUP($C1226,yama_TTX!$B:$J,2,0)</f>
        <v>#N/A</v>
      </c>
      <c r="G1226" t="e">
        <f>VLOOKUP($C1226,yama_TTX!$B:$J,2,0)</f>
        <v>#N/A</v>
      </c>
      <c r="H1226" t="e">
        <f>VLOOKUP($C1226,yama_TTX!$B:$J,2,0)</f>
        <v>#N/A</v>
      </c>
      <c r="I1226" t="e">
        <f>VLOOKUP($C1226,yama_TTX!$B:$J,2,0)</f>
        <v>#N/A</v>
      </c>
      <c r="J1226" t="e">
        <f>VLOOKUP($C1226,yama_TTX!$B:$J,2,0)</f>
        <v>#N/A</v>
      </c>
      <c r="K1226" t="e">
        <f>VLOOKUP($C1226,yama_TTX!$B:$J,2,0)</f>
        <v>#N/A</v>
      </c>
      <c r="L1226" t="e">
        <f>VLOOKUP($C1226,yama_TTX!$B:$J,2,0)</f>
        <v>#N/A</v>
      </c>
      <c r="M1226" t="e">
        <f>VLOOKUP($C1226,yama_TTX!$B:$J,2,0)</f>
        <v>#N/A</v>
      </c>
    </row>
    <row r="1227" spans="6:13" x14ac:dyDescent="0.35">
      <c r="F1227" t="e">
        <f>VLOOKUP($C1227,yama_TTX!$B:$J,2,0)</f>
        <v>#N/A</v>
      </c>
      <c r="G1227" t="e">
        <f>VLOOKUP($C1227,yama_TTX!$B:$J,2,0)</f>
        <v>#N/A</v>
      </c>
      <c r="H1227" t="e">
        <f>VLOOKUP($C1227,yama_TTX!$B:$J,2,0)</f>
        <v>#N/A</v>
      </c>
      <c r="I1227" t="e">
        <f>VLOOKUP($C1227,yama_TTX!$B:$J,2,0)</f>
        <v>#N/A</v>
      </c>
      <c r="J1227" t="e">
        <f>VLOOKUP($C1227,yama_TTX!$B:$J,2,0)</f>
        <v>#N/A</v>
      </c>
      <c r="K1227" t="e">
        <f>VLOOKUP($C1227,yama_TTX!$B:$J,2,0)</f>
        <v>#N/A</v>
      </c>
      <c r="L1227" t="e">
        <f>VLOOKUP($C1227,yama_TTX!$B:$J,2,0)</f>
        <v>#N/A</v>
      </c>
      <c r="M1227" t="e">
        <f>VLOOKUP($C1227,yama_TTX!$B:$J,2,0)</f>
        <v>#N/A</v>
      </c>
    </row>
    <row r="1228" spans="6:13" x14ac:dyDescent="0.35">
      <c r="F1228" t="e">
        <f>VLOOKUP($C1228,yama_TTX!$B:$J,2,0)</f>
        <v>#N/A</v>
      </c>
      <c r="G1228" t="e">
        <f>VLOOKUP($C1228,yama_TTX!$B:$J,2,0)</f>
        <v>#N/A</v>
      </c>
      <c r="H1228" t="e">
        <f>VLOOKUP($C1228,yama_TTX!$B:$J,2,0)</f>
        <v>#N/A</v>
      </c>
      <c r="I1228" t="e">
        <f>VLOOKUP($C1228,yama_TTX!$B:$J,2,0)</f>
        <v>#N/A</v>
      </c>
      <c r="J1228" t="e">
        <f>VLOOKUP($C1228,yama_TTX!$B:$J,2,0)</f>
        <v>#N/A</v>
      </c>
      <c r="K1228" t="e">
        <f>VLOOKUP($C1228,yama_TTX!$B:$J,2,0)</f>
        <v>#N/A</v>
      </c>
      <c r="L1228" t="e">
        <f>VLOOKUP($C1228,yama_TTX!$B:$J,2,0)</f>
        <v>#N/A</v>
      </c>
      <c r="M1228" t="e">
        <f>VLOOKUP($C1228,yama_TTX!$B:$J,2,0)</f>
        <v>#N/A</v>
      </c>
    </row>
    <row r="1229" spans="6:13" x14ac:dyDescent="0.35">
      <c r="F1229" t="e">
        <f>VLOOKUP($C1229,yama_TTX!$B:$J,2,0)</f>
        <v>#N/A</v>
      </c>
      <c r="G1229" t="e">
        <f>VLOOKUP($C1229,yama_TTX!$B:$J,2,0)</f>
        <v>#N/A</v>
      </c>
      <c r="H1229" t="e">
        <f>VLOOKUP($C1229,yama_TTX!$B:$J,2,0)</f>
        <v>#N/A</v>
      </c>
      <c r="I1229" t="e">
        <f>VLOOKUP($C1229,yama_TTX!$B:$J,2,0)</f>
        <v>#N/A</v>
      </c>
      <c r="J1229" t="e">
        <f>VLOOKUP($C1229,yama_TTX!$B:$J,2,0)</f>
        <v>#N/A</v>
      </c>
      <c r="K1229" t="e">
        <f>VLOOKUP($C1229,yama_TTX!$B:$J,2,0)</f>
        <v>#N/A</v>
      </c>
      <c r="L1229" t="e">
        <f>VLOOKUP($C1229,yama_TTX!$B:$J,2,0)</f>
        <v>#N/A</v>
      </c>
      <c r="M1229" t="e">
        <f>VLOOKUP($C1229,yama_TTX!$B:$J,2,0)</f>
        <v>#N/A</v>
      </c>
    </row>
    <row r="1230" spans="6:13" x14ac:dyDescent="0.35">
      <c r="F1230" t="e">
        <f>VLOOKUP($C1230,yama_TTX!$B:$J,2,0)</f>
        <v>#N/A</v>
      </c>
      <c r="G1230" t="e">
        <f>VLOOKUP($C1230,yama_TTX!$B:$J,2,0)</f>
        <v>#N/A</v>
      </c>
      <c r="H1230" t="e">
        <f>VLOOKUP($C1230,yama_TTX!$B:$J,2,0)</f>
        <v>#N/A</v>
      </c>
      <c r="I1230" t="e">
        <f>VLOOKUP($C1230,yama_TTX!$B:$J,2,0)</f>
        <v>#N/A</v>
      </c>
      <c r="J1230" t="e">
        <f>VLOOKUP($C1230,yama_TTX!$B:$J,2,0)</f>
        <v>#N/A</v>
      </c>
      <c r="K1230" t="e">
        <f>VLOOKUP($C1230,yama_TTX!$B:$J,2,0)</f>
        <v>#N/A</v>
      </c>
      <c r="L1230" t="e">
        <f>VLOOKUP($C1230,yama_TTX!$B:$J,2,0)</f>
        <v>#N/A</v>
      </c>
      <c r="M1230" t="e">
        <f>VLOOKUP($C1230,yama_TTX!$B:$J,2,0)</f>
        <v>#N/A</v>
      </c>
    </row>
    <row r="1231" spans="6:13" x14ac:dyDescent="0.35">
      <c r="F1231" t="e">
        <f>VLOOKUP($C1231,yama_TTX!$B:$J,2,0)</f>
        <v>#N/A</v>
      </c>
      <c r="G1231" t="e">
        <f>VLOOKUP($C1231,yama_TTX!$B:$J,2,0)</f>
        <v>#N/A</v>
      </c>
      <c r="H1231" t="e">
        <f>VLOOKUP($C1231,yama_TTX!$B:$J,2,0)</f>
        <v>#N/A</v>
      </c>
      <c r="I1231" t="e">
        <f>VLOOKUP($C1231,yama_TTX!$B:$J,2,0)</f>
        <v>#N/A</v>
      </c>
      <c r="J1231" t="e">
        <f>VLOOKUP($C1231,yama_TTX!$B:$J,2,0)</f>
        <v>#N/A</v>
      </c>
      <c r="K1231" t="e">
        <f>VLOOKUP($C1231,yama_TTX!$B:$J,2,0)</f>
        <v>#N/A</v>
      </c>
      <c r="L1231" t="e">
        <f>VLOOKUP($C1231,yama_TTX!$B:$J,2,0)</f>
        <v>#N/A</v>
      </c>
      <c r="M1231" t="e">
        <f>VLOOKUP($C1231,yama_TTX!$B:$J,2,0)</f>
        <v>#N/A</v>
      </c>
    </row>
    <row r="1232" spans="6:13" x14ac:dyDescent="0.35">
      <c r="F1232" t="e">
        <f>VLOOKUP($C1232,yama_TTX!$B:$J,2,0)</f>
        <v>#N/A</v>
      </c>
      <c r="G1232" t="e">
        <f>VLOOKUP($C1232,yama_TTX!$B:$J,2,0)</f>
        <v>#N/A</v>
      </c>
      <c r="H1232" t="e">
        <f>VLOOKUP($C1232,yama_TTX!$B:$J,2,0)</f>
        <v>#N/A</v>
      </c>
      <c r="I1232" t="e">
        <f>VLOOKUP($C1232,yama_TTX!$B:$J,2,0)</f>
        <v>#N/A</v>
      </c>
      <c r="J1232" t="e">
        <f>VLOOKUP($C1232,yama_TTX!$B:$J,2,0)</f>
        <v>#N/A</v>
      </c>
      <c r="K1232" t="e">
        <f>VLOOKUP($C1232,yama_TTX!$B:$J,2,0)</f>
        <v>#N/A</v>
      </c>
      <c r="L1232" t="e">
        <f>VLOOKUP($C1232,yama_TTX!$B:$J,2,0)</f>
        <v>#N/A</v>
      </c>
      <c r="M1232" t="e">
        <f>VLOOKUP($C1232,yama_TTX!$B:$J,2,0)</f>
        <v>#N/A</v>
      </c>
    </row>
    <row r="1233" spans="6:13" x14ac:dyDescent="0.35">
      <c r="F1233" t="e">
        <f>VLOOKUP($C1233,yama_TTX!$B:$J,2,0)</f>
        <v>#N/A</v>
      </c>
      <c r="G1233" t="e">
        <f>VLOOKUP($C1233,yama_TTX!$B:$J,2,0)</f>
        <v>#N/A</v>
      </c>
      <c r="H1233" t="e">
        <f>VLOOKUP($C1233,yama_TTX!$B:$J,2,0)</f>
        <v>#N/A</v>
      </c>
      <c r="I1233" t="e">
        <f>VLOOKUP($C1233,yama_TTX!$B:$J,2,0)</f>
        <v>#N/A</v>
      </c>
      <c r="J1233" t="e">
        <f>VLOOKUP($C1233,yama_TTX!$B:$J,2,0)</f>
        <v>#N/A</v>
      </c>
      <c r="K1233" t="e">
        <f>VLOOKUP($C1233,yama_TTX!$B:$J,2,0)</f>
        <v>#N/A</v>
      </c>
      <c r="L1233" t="e">
        <f>VLOOKUP($C1233,yama_TTX!$B:$J,2,0)</f>
        <v>#N/A</v>
      </c>
      <c r="M1233" t="e">
        <f>VLOOKUP($C1233,yama_TTX!$B:$J,2,0)</f>
        <v>#N/A</v>
      </c>
    </row>
    <row r="1234" spans="6:13" x14ac:dyDescent="0.35">
      <c r="F1234" t="e">
        <f>VLOOKUP($C1234,yama_TTX!$B:$J,2,0)</f>
        <v>#N/A</v>
      </c>
      <c r="G1234" t="e">
        <f>VLOOKUP($C1234,yama_TTX!$B:$J,2,0)</f>
        <v>#N/A</v>
      </c>
      <c r="H1234" t="e">
        <f>VLOOKUP($C1234,yama_TTX!$B:$J,2,0)</f>
        <v>#N/A</v>
      </c>
      <c r="I1234" t="e">
        <f>VLOOKUP($C1234,yama_TTX!$B:$J,2,0)</f>
        <v>#N/A</v>
      </c>
      <c r="J1234" t="e">
        <f>VLOOKUP($C1234,yama_TTX!$B:$J,2,0)</f>
        <v>#N/A</v>
      </c>
      <c r="K1234" t="e">
        <f>VLOOKUP($C1234,yama_TTX!$B:$J,2,0)</f>
        <v>#N/A</v>
      </c>
      <c r="L1234" t="e">
        <f>VLOOKUP($C1234,yama_TTX!$B:$J,2,0)</f>
        <v>#N/A</v>
      </c>
      <c r="M1234" t="e">
        <f>VLOOKUP($C1234,yama_TTX!$B:$J,2,0)</f>
        <v>#N/A</v>
      </c>
    </row>
    <row r="1235" spans="6:13" x14ac:dyDescent="0.35">
      <c r="F1235" t="e">
        <f>VLOOKUP($C1235,yama_TTX!$B:$J,2,0)</f>
        <v>#N/A</v>
      </c>
      <c r="G1235" t="e">
        <f>VLOOKUP($C1235,yama_TTX!$B:$J,2,0)</f>
        <v>#N/A</v>
      </c>
      <c r="H1235" t="e">
        <f>VLOOKUP($C1235,yama_TTX!$B:$J,2,0)</f>
        <v>#N/A</v>
      </c>
      <c r="I1235" t="e">
        <f>VLOOKUP($C1235,yama_TTX!$B:$J,2,0)</f>
        <v>#N/A</v>
      </c>
      <c r="J1235" t="e">
        <f>VLOOKUP($C1235,yama_TTX!$B:$J,2,0)</f>
        <v>#N/A</v>
      </c>
      <c r="K1235" t="e">
        <f>VLOOKUP($C1235,yama_TTX!$B:$J,2,0)</f>
        <v>#N/A</v>
      </c>
      <c r="L1235" t="e">
        <f>VLOOKUP($C1235,yama_TTX!$B:$J,2,0)</f>
        <v>#N/A</v>
      </c>
      <c r="M1235" t="e">
        <f>VLOOKUP($C1235,yama_TTX!$B:$J,2,0)</f>
        <v>#N/A</v>
      </c>
    </row>
    <row r="1236" spans="6:13" x14ac:dyDescent="0.35">
      <c r="F1236" t="e">
        <f>VLOOKUP($C1236,yama_TTX!$B:$J,2,0)</f>
        <v>#N/A</v>
      </c>
      <c r="G1236" t="e">
        <f>VLOOKUP($C1236,yama_TTX!$B:$J,2,0)</f>
        <v>#N/A</v>
      </c>
      <c r="H1236" t="e">
        <f>VLOOKUP($C1236,yama_TTX!$B:$J,2,0)</f>
        <v>#N/A</v>
      </c>
      <c r="I1236" t="e">
        <f>VLOOKUP($C1236,yama_TTX!$B:$J,2,0)</f>
        <v>#N/A</v>
      </c>
      <c r="J1236" t="e">
        <f>VLOOKUP($C1236,yama_TTX!$B:$J,2,0)</f>
        <v>#N/A</v>
      </c>
      <c r="K1236" t="e">
        <f>VLOOKUP($C1236,yama_TTX!$B:$J,2,0)</f>
        <v>#N/A</v>
      </c>
      <c r="L1236" t="e">
        <f>VLOOKUP($C1236,yama_TTX!$B:$J,2,0)</f>
        <v>#N/A</v>
      </c>
      <c r="M1236" t="e">
        <f>VLOOKUP($C1236,yama_TTX!$B:$J,2,0)</f>
        <v>#N/A</v>
      </c>
    </row>
    <row r="1237" spans="6:13" x14ac:dyDescent="0.35">
      <c r="F1237" t="e">
        <f>VLOOKUP($C1237,yama_TTX!$B:$J,2,0)</f>
        <v>#N/A</v>
      </c>
      <c r="G1237" t="e">
        <f>VLOOKUP($C1237,yama_TTX!$B:$J,2,0)</f>
        <v>#N/A</v>
      </c>
      <c r="H1237" t="e">
        <f>VLOOKUP($C1237,yama_TTX!$B:$J,2,0)</f>
        <v>#N/A</v>
      </c>
      <c r="I1237" t="e">
        <f>VLOOKUP($C1237,yama_TTX!$B:$J,2,0)</f>
        <v>#N/A</v>
      </c>
      <c r="J1237" t="e">
        <f>VLOOKUP($C1237,yama_TTX!$B:$J,2,0)</f>
        <v>#N/A</v>
      </c>
      <c r="K1237" t="e">
        <f>VLOOKUP($C1237,yama_TTX!$B:$J,2,0)</f>
        <v>#N/A</v>
      </c>
      <c r="L1237" t="e">
        <f>VLOOKUP($C1237,yama_TTX!$B:$J,2,0)</f>
        <v>#N/A</v>
      </c>
      <c r="M1237" t="e">
        <f>VLOOKUP($C1237,yama_TTX!$B:$J,2,0)</f>
        <v>#N/A</v>
      </c>
    </row>
    <row r="1238" spans="6:13" x14ac:dyDescent="0.35">
      <c r="F1238" t="e">
        <f>VLOOKUP($C1238,yama_TTX!$B:$J,2,0)</f>
        <v>#N/A</v>
      </c>
      <c r="G1238" t="e">
        <f>VLOOKUP($C1238,yama_TTX!$B:$J,2,0)</f>
        <v>#N/A</v>
      </c>
      <c r="H1238" t="e">
        <f>VLOOKUP($C1238,yama_TTX!$B:$J,2,0)</f>
        <v>#N/A</v>
      </c>
      <c r="I1238" t="e">
        <f>VLOOKUP($C1238,yama_TTX!$B:$J,2,0)</f>
        <v>#N/A</v>
      </c>
      <c r="J1238" t="e">
        <f>VLOOKUP($C1238,yama_TTX!$B:$J,2,0)</f>
        <v>#N/A</v>
      </c>
      <c r="K1238" t="e">
        <f>VLOOKUP($C1238,yama_TTX!$B:$J,2,0)</f>
        <v>#N/A</v>
      </c>
      <c r="L1238" t="e">
        <f>VLOOKUP($C1238,yama_TTX!$B:$J,2,0)</f>
        <v>#N/A</v>
      </c>
      <c r="M1238" t="e">
        <f>VLOOKUP($C1238,yama_TTX!$B:$J,2,0)</f>
        <v>#N/A</v>
      </c>
    </row>
    <row r="1239" spans="6:13" x14ac:dyDescent="0.35">
      <c r="F1239" t="e">
        <f>VLOOKUP($C1239,yama_TTX!$B:$J,2,0)</f>
        <v>#N/A</v>
      </c>
      <c r="G1239" t="e">
        <f>VLOOKUP($C1239,yama_TTX!$B:$J,2,0)</f>
        <v>#N/A</v>
      </c>
      <c r="H1239" t="e">
        <f>VLOOKUP($C1239,yama_TTX!$B:$J,2,0)</f>
        <v>#N/A</v>
      </c>
      <c r="I1239" t="e">
        <f>VLOOKUP($C1239,yama_TTX!$B:$J,2,0)</f>
        <v>#N/A</v>
      </c>
      <c r="J1239" t="e">
        <f>VLOOKUP($C1239,yama_TTX!$B:$J,2,0)</f>
        <v>#N/A</v>
      </c>
      <c r="K1239" t="e">
        <f>VLOOKUP($C1239,yama_TTX!$B:$J,2,0)</f>
        <v>#N/A</v>
      </c>
      <c r="L1239" t="e">
        <f>VLOOKUP($C1239,yama_TTX!$B:$J,2,0)</f>
        <v>#N/A</v>
      </c>
      <c r="M1239" t="e">
        <f>VLOOKUP($C1239,yama_TTX!$B:$J,2,0)</f>
        <v>#N/A</v>
      </c>
    </row>
    <row r="1240" spans="6:13" x14ac:dyDescent="0.35">
      <c r="F1240" t="e">
        <f>VLOOKUP($C1240,yama_TTX!$B:$J,2,0)</f>
        <v>#N/A</v>
      </c>
      <c r="G1240" t="e">
        <f>VLOOKUP($C1240,yama_TTX!$B:$J,2,0)</f>
        <v>#N/A</v>
      </c>
      <c r="H1240" t="e">
        <f>VLOOKUP($C1240,yama_TTX!$B:$J,2,0)</f>
        <v>#N/A</v>
      </c>
      <c r="I1240" t="e">
        <f>VLOOKUP($C1240,yama_TTX!$B:$J,2,0)</f>
        <v>#N/A</v>
      </c>
      <c r="J1240" t="e">
        <f>VLOOKUP($C1240,yama_TTX!$B:$J,2,0)</f>
        <v>#N/A</v>
      </c>
      <c r="K1240" t="e">
        <f>VLOOKUP($C1240,yama_TTX!$B:$J,2,0)</f>
        <v>#N/A</v>
      </c>
      <c r="L1240" t="e">
        <f>VLOOKUP($C1240,yama_TTX!$B:$J,2,0)</f>
        <v>#N/A</v>
      </c>
      <c r="M1240" t="e">
        <f>VLOOKUP($C1240,yama_TTX!$B:$J,2,0)</f>
        <v>#N/A</v>
      </c>
    </row>
    <row r="1241" spans="6:13" x14ac:dyDescent="0.35">
      <c r="F1241" t="e">
        <f>VLOOKUP($C1241,yama_TTX!$B:$J,2,0)</f>
        <v>#N/A</v>
      </c>
      <c r="G1241" t="e">
        <f>VLOOKUP($C1241,yama_TTX!$B:$J,2,0)</f>
        <v>#N/A</v>
      </c>
      <c r="H1241" t="e">
        <f>VLOOKUP($C1241,yama_TTX!$B:$J,2,0)</f>
        <v>#N/A</v>
      </c>
      <c r="I1241" t="e">
        <f>VLOOKUP($C1241,yama_TTX!$B:$J,2,0)</f>
        <v>#N/A</v>
      </c>
      <c r="J1241" t="e">
        <f>VLOOKUP($C1241,yama_TTX!$B:$J,2,0)</f>
        <v>#N/A</v>
      </c>
      <c r="K1241" t="e">
        <f>VLOOKUP($C1241,yama_TTX!$B:$J,2,0)</f>
        <v>#N/A</v>
      </c>
      <c r="L1241" t="e">
        <f>VLOOKUP($C1241,yama_TTX!$B:$J,2,0)</f>
        <v>#N/A</v>
      </c>
      <c r="M1241" t="e">
        <f>VLOOKUP($C1241,yama_TTX!$B:$J,2,0)</f>
        <v>#N/A</v>
      </c>
    </row>
    <row r="1242" spans="6:13" x14ac:dyDescent="0.35">
      <c r="F1242" t="e">
        <f>VLOOKUP($C1242,yama_TTX!$B:$J,2,0)</f>
        <v>#N/A</v>
      </c>
      <c r="G1242" t="e">
        <f>VLOOKUP($C1242,yama_TTX!$B:$J,2,0)</f>
        <v>#N/A</v>
      </c>
      <c r="H1242" t="e">
        <f>VLOOKUP($C1242,yama_TTX!$B:$J,2,0)</f>
        <v>#N/A</v>
      </c>
      <c r="I1242" t="e">
        <f>VLOOKUP($C1242,yama_TTX!$B:$J,2,0)</f>
        <v>#N/A</v>
      </c>
      <c r="J1242" t="e">
        <f>VLOOKUP($C1242,yama_TTX!$B:$J,2,0)</f>
        <v>#N/A</v>
      </c>
      <c r="K1242" t="e">
        <f>VLOOKUP($C1242,yama_TTX!$B:$J,2,0)</f>
        <v>#N/A</v>
      </c>
      <c r="L1242" t="e">
        <f>VLOOKUP($C1242,yama_TTX!$B:$J,2,0)</f>
        <v>#N/A</v>
      </c>
      <c r="M1242" t="e">
        <f>VLOOKUP($C1242,yama_TTX!$B:$J,2,0)</f>
        <v>#N/A</v>
      </c>
    </row>
    <row r="1243" spans="6:13" x14ac:dyDescent="0.35">
      <c r="F1243" t="e">
        <f>VLOOKUP($C1243,yama_TTX!$B:$J,2,0)</f>
        <v>#N/A</v>
      </c>
      <c r="G1243" t="e">
        <f>VLOOKUP($C1243,yama_TTX!$B:$J,2,0)</f>
        <v>#N/A</v>
      </c>
      <c r="H1243" t="e">
        <f>VLOOKUP($C1243,yama_TTX!$B:$J,2,0)</f>
        <v>#N/A</v>
      </c>
      <c r="I1243" t="e">
        <f>VLOOKUP($C1243,yama_TTX!$B:$J,2,0)</f>
        <v>#N/A</v>
      </c>
      <c r="J1243" t="e">
        <f>VLOOKUP($C1243,yama_TTX!$B:$J,2,0)</f>
        <v>#N/A</v>
      </c>
      <c r="K1243" t="e">
        <f>VLOOKUP($C1243,yama_TTX!$B:$J,2,0)</f>
        <v>#N/A</v>
      </c>
      <c r="L1243" t="e">
        <f>VLOOKUP($C1243,yama_TTX!$B:$J,2,0)</f>
        <v>#N/A</v>
      </c>
      <c r="M1243" t="e">
        <f>VLOOKUP($C1243,yama_TTX!$B:$J,2,0)</f>
        <v>#N/A</v>
      </c>
    </row>
    <row r="1244" spans="6:13" x14ac:dyDescent="0.35">
      <c r="F1244" t="e">
        <f>VLOOKUP($C1244,yama_TTX!$B:$J,2,0)</f>
        <v>#N/A</v>
      </c>
      <c r="G1244" t="e">
        <f>VLOOKUP($C1244,yama_TTX!$B:$J,2,0)</f>
        <v>#N/A</v>
      </c>
      <c r="H1244" t="e">
        <f>VLOOKUP($C1244,yama_TTX!$B:$J,2,0)</f>
        <v>#N/A</v>
      </c>
      <c r="I1244" t="e">
        <f>VLOOKUP($C1244,yama_TTX!$B:$J,2,0)</f>
        <v>#N/A</v>
      </c>
      <c r="J1244" t="e">
        <f>VLOOKUP($C1244,yama_TTX!$B:$J,2,0)</f>
        <v>#N/A</v>
      </c>
      <c r="K1244" t="e">
        <f>VLOOKUP($C1244,yama_TTX!$B:$J,2,0)</f>
        <v>#N/A</v>
      </c>
      <c r="L1244" t="e">
        <f>VLOOKUP($C1244,yama_TTX!$B:$J,2,0)</f>
        <v>#N/A</v>
      </c>
      <c r="M1244" t="e">
        <f>VLOOKUP($C1244,yama_TTX!$B:$J,2,0)</f>
        <v>#N/A</v>
      </c>
    </row>
    <row r="1245" spans="6:13" x14ac:dyDescent="0.35">
      <c r="F1245" t="e">
        <f>VLOOKUP($C1245,yama_TTX!$B:$J,2,0)</f>
        <v>#N/A</v>
      </c>
      <c r="G1245" t="e">
        <f>VLOOKUP($C1245,yama_TTX!$B:$J,2,0)</f>
        <v>#N/A</v>
      </c>
      <c r="H1245" t="e">
        <f>VLOOKUP($C1245,yama_TTX!$B:$J,2,0)</f>
        <v>#N/A</v>
      </c>
      <c r="I1245" t="e">
        <f>VLOOKUP($C1245,yama_TTX!$B:$J,2,0)</f>
        <v>#N/A</v>
      </c>
      <c r="J1245" t="e">
        <f>VLOOKUP($C1245,yama_TTX!$B:$J,2,0)</f>
        <v>#N/A</v>
      </c>
      <c r="K1245" t="e">
        <f>VLOOKUP($C1245,yama_TTX!$B:$J,2,0)</f>
        <v>#N/A</v>
      </c>
      <c r="L1245" t="e">
        <f>VLOOKUP($C1245,yama_TTX!$B:$J,2,0)</f>
        <v>#N/A</v>
      </c>
      <c r="M1245" t="e">
        <f>VLOOKUP($C1245,yama_TTX!$B:$J,2,0)</f>
        <v>#N/A</v>
      </c>
    </row>
    <row r="1246" spans="6:13" x14ac:dyDescent="0.35">
      <c r="F1246" t="e">
        <f>VLOOKUP($C1246,yama_TTX!$B:$J,2,0)</f>
        <v>#N/A</v>
      </c>
      <c r="G1246" t="e">
        <f>VLOOKUP($C1246,yama_TTX!$B:$J,2,0)</f>
        <v>#N/A</v>
      </c>
      <c r="H1246" t="e">
        <f>VLOOKUP($C1246,yama_TTX!$B:$J,2,0)</f>
        <v>#N/A</v>
      </c>
      <c r="I1246" t="e">
        <f>VLOOKUP($C1246,yama_TTX!$B:$J,2,0)</f>
        <v>#N/A</v>
      </c>
      <c r="J1246" t="e">
        <f>VLOOKUP($C1246,yama_TTX!$B:$J,2,0)</f>
        <v>#N/A</v>
      </c>
      <c r="K1246" t="e">
        <f>VLOOKUP($C1246,yama_TTX!$B:$J,2,0)</f>
        <v>#N/A</v>
      </c>
      <c r="L1246" t="e">
        <f>VLOOKUP($C1246,yama_TTX!$B:$J,2,0)</f>
        <v>#N/A</v>
      </c>
      <c r="M1246" t="e">
        <f>VLOOKUP($C1246,yama_TTX!$B:$J,2,0)</f>
        <v>#N/A</v>
      </c>
    </row>
    <row r="1247" spans="6:13" x14ac:dyDescent="0.35">
      <c r="F1247" t="e">
        <f>VLOOKUP($C1247,yama_TTX!$B:$J,2,0)</f>
        <v>#N/A</v>
      </c>
      <c r="G1247" t="e">
        <f>VLOOKUP($C1247,yama_TTX!$B:$J,2,0)</f>
        <v>#N/A</v>
      </c>
      <c r="H1247" t="e">
        <f>VLOOKUP($C1247,yama_TTX!$B:$J,2,0)</f>
        <v>#N/A</v>
      </c>
      <c r="I1247" t="e">
        <f>VLOOKUP($C1247,yama_TTX!$B:$J,2,0)</f>
        <v>#N/A</v>
      </c>
      <c r="J1247" t="e">
        <f>VLOOKUP($C1247,yama_TTX!$B:$J,2,0)</f>
        <v>#N/A</v>
      </c>
      <c r="K1247" t="e">
        <f>VLOOKUP($C1247,yama_TTX!$B:$J,2,0)</f>
        <v>#N/A</v>
      </c>
      <c r="L1247" t="e">
        <f>VLOOKUP($C1247,yama_TTX!$B:$J,2,0)</f>
        <v>#N/A</v>
      </c>
      <c r="M1247" t="e">
        <f>VLOOKUP($C1247,yama_TTX!$B:$J,2,0)</f>
        <v>#N/A</v>
      </c>
    </row>
    <row r="1248" spans="6:13" x14ac:dyDescent="0.35">
      <c r="F1248" t="e">
        <f>VLOOKUP($C1248,yama_TTX!$B:$J,2,0)</f>
        <v>#N/A</v>
      </c>
      <c r="G1248" t="e">
        <f>VLOOKUP($C1248,yama_TTX!$B:$J,2,0)</f>
        <v>#N/A</v>
      </c>
      <c r="H1248" t="e">
        <f>VLOOKUP($C1248,yama_TTX!$B:$J,2,0)</f>
        <v>#N/A</v>
      </c>
      <c r="I1248" t="e">
        <f>VLOOKUP($C1248,yama_TTX!$B:$J,2,0)</f>
        <v>#N/A</v>
      </c>
      <c r="J1248" t="e">
        <f>VLOOKUP($C1248,yama_TTX!$B:$J,2,0)</f>
        <v>#N/A</v>
      </c>
      <c r="K1248" t="e">
        <f>VLOOKUP($C1248,yama_TTX!$B:$J,2,0)</f>
        <v>#N/A</v>
      </c>
      <c r="L1248" t="e">
        <f>VLOOKUP($C1248,yama_TTX!$B:$J,2,0)</f>
        <v>#N/A</v>
      </c>
      <c r="M1248" t="e">
        <f>VLOOKUP($C1248,yama_TTX!$B:$J,2,0)</f>
        <v>#N/A</v>
      </c>
    </row>
    <row r="1249" spans="6:13" x14ac:dyDescent="0.35">
      <c r="F1249" t="e">
        <f>VLOOKUP($C1249,yama_TTX!$B:$J,2,0)</f>
        <v>#N/A</v>
      </c>
      <c r="G1249" t="e">
        <f>VLOOKUP($C1249,yama_TTX!$B:$J,2,0)</f>
        <v>#N/A</v>
      </c>
      <c r="H1249" t="e">
        <f>VLOOKUP($C1249,yama_TTX!$B:$J,2,0)</f>
        <v>#N/A</v>
      </c>
      <c r="I1249" t="e">
        <f>VLOOKUP($C1249,yama_TTX!$B:$J,2,0)</f>
        <v>#N/A</v>
      </c>
      <c r="J1249" t="e">
        <f>VLOOKUP($C1249,yama_TTX!$B:$J,2,0)</f>
        <v>#N/A</v>
      </c>
      <c r="K1249" t="e">
        <f>VLOOKUP($C1249,yama_TTX!$B:$J,2,0)</f>
        <v>#N/A</v>
      </c>
      <c r="L1249" t="e">
        <f>VLOOKUP($C1249,yama_TTX!$B:$J,2,0)</f>
        <v>#N/A</v>
      </c>
      <c r="M1249" t="e">
        <f>VLOOKUP($C1249,yama_TTX!$B:$J,2,0)</f>
        <v>#N/A</v>
      </c>
    </row>
    <row r="1250" spans="6:13" x14ac:dyDescent="0.35">
      <c r="F1250" t="e">
        <f>VLOOKUP($C1250,yama_TTX!$B:$J,2,0)</f>
        <v>#N/A</v>
      </c>
      <c r="G1250" t="e">
        <f>VLOOKUP($C1250,yama_TTX!$B:$J,2,0)</f>
        <v>#N/A</v>
      </c>
      <c r="H1250" t="e">
        <f>VLOOKUP($C1250,yama_TTX!$B:$J,2,0)</f>
        <v>#N/A</v>
      </c>
      <c r="I1250" t="e">
        <f>VLOOKUP($C1250,yama_TTX!$B:$J,2,0)</f>
        <v>#N/A</v>
      </c>
      <c r="J1250" t="e">
        <f>VLOOKUP($C1250,yama_TTX!$B:$J,2,0)</f>
        <v>#N/A</v>
      </c>
      <c r="K1250" t="e">
        <f>VLOOKUP($C1250,yama_TTX!$B:$J,2,0)</f>
        <v>#N/A</v>
      </c>
      <c r="L1250" t="e">
        <f>VLOOKUP($C1250,yama_TTX!$B:$J,2,0)</f>
        <v>#N/A</v>
      </c>
      <c r="M1250" t="e">
        <f>VLOOKUP($C1250,yama_TTX!$B:$J,2,0)</f>
        <v>#N/A</v>
      </c>
    </row>
    <row r="1251" spans="6:13" x14ac:dyDescent="0.35">
      <c r="F1251" t="e">
        <f>VLOOKUP($C1251,yama_TTX!$B:$J,2,0)</f>
        <v>#N/A</v>
      </c>
      <c r="G1251" t="e">
        <f>VLOOKUP($C1251,yama_TTX!$B:$J,2,0)</f>
        <v>#N/A</v>
      </c>
      <c r="H1251" t="e">
        <f>VLOOKUP($C1251,yama_TTX!$B:$J,2,0)</f>
        <v>#N/A</v>
      </c>
      <c r="I1251" t="e">
        <f>VLOOKUP($C1251,yama_TTX!$B:$J,2,0)</f>
        <v>#N/A</v>
      </c>
      <c r="J1251" t="e">
        <f>VLOOKUP($C1251,yama_TTX!$B:$J,2,0)</f>
        <v>#N/A</v>
      </c>
      <c r="K1251" t="e">
        <f>VLOOKUP($C1251,yama_TTX!$B:$J,2,0)</f>
        <v>#N/A</v>
      </c>
      <c r="L1251" t="e">
        <f>VLOOKUP($C1251,yama_TTX!$B:$J,2,0)</f>
        <v>#N/A</v>
      </c>
      <c r="M1251" t="e">
        <f>VLOOKUP($C1251,yama_TTX!$B:$J,2,0)</f>
        <v>#N/A</v>
      </c>
    </row>
    <row r="1252" spans="6:13" x14ac:dyDescent="0.35">
      <c r="F1252" t="e">
        <f>VLOOKUP($C1252,yama_TTX!$B:$J,2,0)</f>
        <v>#N/A</v>
      </c>
      <c r="G1252" t="e">
        <f>VLOOKUP($C1252,yama_TTX!$B:$J,2,0)</f>
        <v>#N/A</v>
      </c>
      <c r="H1252" t="e">
        <f>VLOOKUP($C1252,yama_TTX!$B:$J,2,0)</f>
        <v>#N/A</v>
      </c>
      <c r="I1252" t="e">
        <f>VLOOKUP($C1252,yama_TTX!$B:$J,2,0)</f>
        <v>#N/A</v>
      </c>
      <c r="J1252" t="e">
        <f>VLOOKUP($C1252,yama_TTX!$B:$J,2,0)</f>
        <v>#N/A</v>
      </c>
      <c r="K1252" t="e">
        <f>VLOOKUP($C1252,yama_TTX!$B:$J,2,0)</f>
        <v>#N/A</v>
      </c>
      <c r="L1252" t="e">
        <f>VLOOKUP($C1252,yama_TTX!$B:$J,2,0)</f>
        <v>#N/A</v>
      </c>
      <c r="M1252" t="e">
        <f>VLOOKUP($C1252,yama_TTX!$B:$J,2,0)</f>
        <v>#N/A</v>
      </c>
    </row>
    <row r="1253" spans="6:13" x14ac:dyDescent="0.35">
      <c r="F1253" t="e">
        <f>VLOOKUP($C1253,yama_TTX!$B:$J,2,0)</f>
        <v>#N/A</v>
      </c>
      <c r="G1253" t="e">
        <f>VLOOKUP($C1253,yama_TTX!$B:$J,2,0)</f>
        <v>#N/A</v>
      </c>
      <c r="H1253" t="e">
        <f>VLOOKUP($C1253,yama_TTX!$B:$J,2,0)</f>
        <v>#N/A</v>
      </c>
      <c r="I1253" t="e">
        <f>VLOOKUP($C1253,yama_TTX!$B:$J,2,0)</f>
        <v>#N/A</v>
      </c>
      <c r="J1253" t="e">
        <f>VLOOKUP($C1253,yama_TTX!$B:$J,2,0)</f>
        <v>#N/A</v>
      </c>
      <c r="K1253" t="e">
        <f>VLOOKUP($C1253,yama_TTX!$B:$J,2,0)</f>
        <v>#N/A</v>
      </c>
      <c r="L1253" t="e">
        <f>VLOOKUP($C1253,yama_TTX!$B:$J,2,0)</f>
        <v>#N/A</v>
      </c>
      <c r="M1253" t="e">
        <f>VLOOKUP($C1253,yama_TTX!$B:$J,2,0)</f>
        <v>#N/A</v>
      </c>
    </row>
    <row r="1254" spans="6:13" x14ac:dyDescent="0.35">
      <c r="F1254" t="e">
        <f>VLOOKUP($C1254,yama_TTX!$B:$J,2,0)</f>
        <v>#N/A</v>
      </c>
      <c r="G1254" t="e">
        <f>VLOOKUP($C1254,yama_TTX!$B:$J,2,0)</f>
        <v>#N/A</v>
      </c>
      <c r="H1254" t="e">
        <f>VLOOKUP($C1254,yama_TTX!$B:$J,2,0)</f>
        <v>#N/A</v>
      </c>
      <c r="I1254" t="e">
        <f>VLOOKUP($C1254,yama_TTX!$B:$J,2,0)</f>
        <v>#N/A</v>
      </c>
      <c r="J1254" t="e">
        <f>VLOOKUP($C1254,yama_TTX!$B:$J,2,0)</f>
        <v>#N/A</v>
      </c>
      <c r="K1254" t="e">
        <f>VLOOKUP($C1254,yama_TTX!$B:$J,2,0)</f>
        <v>#N/A</v>
      </c>
      <c r="L1254" t="e">
        <f>VLOOKUP($C1254,yama_TTX!$B:$J,2,0)</f>
        <v>#N/A</v>
      </c>
      <c r="M1254" t="e">
        <f>VLOOKUP($C1254,yama_TTX!$B:$J,2,0)</f>
        <v>#N/A</v>
      </c>
    </row>
    <row r="1255" spans="6:13" x14ac:dyDescent="0.35">
      <c r="F1255" t="e">
        <f>VLOOKUP($C1255,yama_TTX!$B:$J,2,0)</f>
        <v>#N/A</v>
      </c>
      <c r="G1255" t="e">
        <f>VLOOKUP($C1255,yama_TTX!$B:$J,2,0)</f>
        <v>#N/A</v>
      </c>
      <c r="H1255" t="e">
        <f>VLOOKUP($C1255,yama_TTX!$B:$J,2,0)</f>
        <v>#N/A</v>
      </c>
      <c r="I1255" t="e">
        <f>VLOOKUP($C1255,yama_TTX!$B:$J,2,0)</f>
        <v>#N/A</v>
      </c>
      <c r="J1255" t="e">
        <f>VLOOKUP($C1255,yama_TTX!$B:$J,2,0)</f>
        <v>#N/A</v>
      </c>
      <c r="K1255" t="e">
        <f>VLOOKUP($C1255,yama_TTX!$B:$J,2,0)</f>
        <v>#N/A</v>
      </c>
      <c r="L1255" t="e">
        <f>VLOOKUP($C1255,yama_TTX!$B:$J,2,0)</f>
        <v>#N/A</v>
      </c>
      <c r="M1255" t="e">
        <f>VLOOKUP($C1255,yama_TTX!$B:$J,2,0)</f>
        <v>#N/A</v>
      </c>
    </row>
    <row r="1256" spans="6:13" x14ac:dyDescent="0.35">
      <c r="F1256" t="e">
        <f>VLOOKUP($C1256,yama_TTX!$B:$J,2,0)</f>
        <v>#N/A</v>
      </c>
      <c r="G1256" t="e">
        <f>VLOOKUP($C1256,yama_TTX!$B:$J,2,0)</f>
        <v>#N/A</v>
      </c>
      <c r="H1256" t="e">
        <f>VLOOKUP($C1256,yama_TTX!$B:$J,2,0)</f>
        <v>#N/A</v>
      </c>
      <c r="I1256" t="e">
        <f>VLOOKUP($C1256,yama_TTX!$B:$J,2,0)</f>
        <v>#N/A</v>
      </c>
      <c r="J1256" t="e">
        <f>VLOOKUP($C1256,yama_TTX!$B:$J,2,0)</f>
        <v>#N/A</v>
      </c>
      <c r="K1256" t="e">
        <f>VLOOKUP($C1256,yama_TTX!$B:$J,2,0)</f>
        <v>#N/A</v>
      </c>
      <c r="L1256" t="e">
        <f>VLOOKUP($C1256,yama_TTX!$B:$J,2,0)</f>
        <v>#N/A</v>
      </c>
      <c r="M1256" t="e">
        <f>VLOOKUP($C1256,yama_TTX!$B:$J,2,0)</f>
        <v>#N/A</v>
      </c>
    </row>
    <row r="1257" spans="6:13" x14ac:dyDescent="0.35">
      <c r="F1257" t="e">
        <f>VLOOKUP($C1257,yama_TTX!$B:$J,2,0)</f>
        <v>#N/A</v>
      </c>
      <c r="G1257" t="e">
        <f>VLOOKUP($C1257,yama_TTX!$B:$J,2,0)</f>
        <v>#N/A</v>
      </c>
      <c r="H1257" t="e">
        <f>VLOOKUP($C1257,yama_TTX!$B:$J,2,0)</f>
        <v>#N/A</v>
      </c>
      <c r="I1257" t="e">
        <f>VLOOKUP($C1257,yama_TTX!$B:$J,2,0)</f>
        <v>#N/A</v>
      </c>
      <c r="J1257" t="e">
        <f>VLOOKUP($C1257,yama_TTX!$B:$J,2,0)</f>
        <v>#N/A</v>
      </c>
      <c r="K1257" t="e">
        <f>VLOOKUP($C1257,yama_TTX!$B:$J,2,0)</f>
        <v>#N/A</v>
      </c>
      <c r="L1257" t="e">
        <f>VLOOKUP($C1257,yama_TTX!$B:$J,2,0)</f>
        <v>#N/A</v>
      </c>
      <c r="M1257" t="e">
        <f>VLOOKUP($C1257,yama_TTX!$B:$J,2,0)</f>
        <v>#N/A</v>
      </c>
    </row>
    <row r="1258" spans="6:13" x14ac:dyDescent="0.35">
      <c r="F1258" t="e">
        <f>VLOOKUP($C1258,yama_TTX!$B:$J,2,0)</f>
        <v>#N/A</v>
      </c>
      <c r="G1258" t="e">
        <f>VLOOKUP($C1258,yama_TTX!$B:$J,2,0)</f>
        <v>#N/A</v>
      </c>
      <c r="H1258" t="e">
        <f>VLOOKUP($C1258,yama_TTX!$B:$J,2,0)</f>
        <v>#N/A</v>
      </c>
      <c r="I1258" t="e">
        <f>VLOOKUP($C1258,yama_TTX!$B:$J,2,0)</f>
        <v>#N/A</v>
      </c>
      <c r="J1258" t="e">
        <f>VLOOKUP($C1258,yama_TTX!$B:$J,2,0)</f>
        <v>#N/A</v>
      </c>
      <c r="K1258" t="e">
        <f>VLOOKUP($C1258,yama_TTX!$B:$J,2,0)</f>
        <v>#N/A</v>
      </c>
      <c r="L1258" t="e">
        <f>VLOOKUP($C1258,yama_TTX!$B:$J,2,0)</f>
        <v>#N/A</v>
      </c>
      <c r="M1258" t="e">
        <f>VLOOKUP($C1258,yama_TTX!$B:$J,2,0)</f>
        <v>#N/A</v>
      </c>
    </row>
    <row r="1259" spans="6:13" x14ac:dyDescent="0.35">
      <c r="F1259" t="e">
        <f>VLOOKUP($C1259,yama_TTX!$B:$J,2,0)</f>
        <v>#N/A</v>
      </c>
      <c r="G1259" t="e">
        <f>VLOOKUP($C1259,yama_TTX!$B:$J,2,0)</f>
        <v>#N/A</v>
      </c>
      <c r="H1259" t="e">
        <f>VLOOKUP($C1259,yama_TTX!$B:$J,2,0)</f>
        <v>#N/A</v>
      </c>
      <c r="I1259" t="e">
        <f>VLOOKUP($C1259,yama_TTX!$B:$J,2,0)</f>
        <v>#N/A</v>
      </c>
      <c r="J1259" t="e">
        <f>VLOOKUP($C1259,yama_TTX!$B:$J,2,0)</f>
        <v>#N/A</v>
      </c>
      <c r="K1259" t="e">
        <f>VLOOKUP($C1259,yama_TTX!$B:$J,2,0)</f>
        <v>#N/A</v>
      </c>
      <c r="L1259" t="e">
        <f>VLOOKUP($C1259,yama_TTX!$B:$J,2,0)</f>
        <v>#N/A</v>
      </c>
      <c r="M1259" t="e">
        <f>VLOOKUP($C1259,yama_TTX!$B:$J,2,0)</f>
        <v>#N/A</v>
      </c>
    </row>
    <row r="1260" spans="6:13" x14ac:dyDescent="0.35">
      <c r="F1260" t="e">
        <f>VLOOKUP($C1260,yama_TTX!$B:$J,2,0)</f>
        <v>#N/A</v>
      </c>
      <c r="G1260" t="e">
        <f>VLOOKUP($C1260,yama_TTX!$B:$J,2,0)</f>
        <v>#N/A</v>
      </c>
      <c r="H1260" t="e">
        <f>VLOOKUP($C1260,yama_TTX!$B:$J,2,0)</f>
        <v>#N/A</v>
      </c>
      <c r="I1260" t="e">
        <f>VLOOKUP($C1260,yama_TTX!$B:$J,2,0)</f>
        <v>#N/A</v>
      </c>
      <c r="J1260" t="e">
        <f>VLOOKUP($C1260,yama_TTX!$B:$J,2,0)</f>
        <v>#N/A</v>
      </c>
      <c r="K1260" t="e">
        <f>VLOOKUP($C1260,yama_TTX!$B:$J,2,0)</f>
        <v>#N/A</v>
      </c>
      <c r="L1260" t="e">
        <f>VLOOKUP($C1260,yama_TTX!$B:$J,2,0)</f>
        <v>#N/A</v>
      </c>
      <c r="M1260" t="e">
        <f>VLOOKUP($C1260,yama_TTX!$B:$J,2,0)</f>
        <v>#N/A</v>
      </c>
    </row>
    <row r="1261" spans="6:13" x14ac:dyDescent="0.35">
      <c r="F1261" t="e">
        <f>VLOOKUP($C1261,yama_TTX!$B:$J,2,0)</f>
        <v>#N/A</v>
      </c>
      <c r="G1261" t="e">
        <f>VLOOKUP($C1261,yama_TTX!$B:$J,2,0)</f>
        <v>#N/A</v>
      </c>
      <c r="H1261" t="e">
        <f>VLOOKUP($C1261,yama_TTX!$B:$J,2,0)</f>
        <v>#N/A</v>
      </c>
      <c r="I1261" t="e">
        <f>VLOOKUP($C1261,yama_TTX!$B:$J,2,0)</f>
        <v>#N/A</v>
      </c>
      <c r="J1261" t="e">
        <f>VLOOKUP($C1261,yama_TTX!$B:$J,2,0)</f>
        <v>#N/A</v>
      </c>
      <c r="K1261" t="e">
        <f>VLOOKUP($C1261,yama_TTX!$B:$J,2,0)</f>
        <v>#N/A</v>
      </c>
      <c r="L1261" t="e">
        <f>VLOOKUP($C1261,yama_TTX!$B:$J,2,0)</f>
        <v>#N/A</v>
      </c>
      <c r="M1261" t="e">
        <f>VLOOKUP($C1261,yama_TTX!$B:$J,2,0)</f>
        <v>#N/A</v>
      </c>
    </row>
    <row r="1262" spans="6:13" x14ac:dyDescent="0.35">
      <c r="F1262" t="e">
        <f>VLOOKUP($C1262,yama_TTX!$B:$J,2,0)</f>
        <v>#N/A</v>
      </c>
      <c r="G1262" t="e">
        <f>VLOOKUP($C1262,yama_TTX!$B:$J,2,0)</f>
        <v>#N/A</v>
      </c>
      <c r="H1262" t="e">
        <f>VLOOKUP($C1262,yama_TTX!$B:$J,2,0)</f>
        <v>#N/A</v>
      </c>
      <c r="I1262" t="e">
        <f>VLOOKUP($C1262,yama_TTX!$B:$J,2,0)</f>
        <v>#N/A</v>
      </c>
      <c r="J1262" t="e">
        <f>VLOOKUP($C1262,yama_TTX!$B:$J,2,0)</f>
        <v>#N/A</v>
      </c>
      <c r="K1262" t="e">
        <f>VLOOKUP($C1262,yama_TTX!$B:$J,2,0)</f>
        <v>#N/A</v>
      </c>
      <c r="L1262" t="e">
        <f>VLOOKUP($C1262,yama_TTX!$B:$J,2,0)</f>
        <v>#N/A</v>
      </c>
      <c r="M1262" t="e">
        <f>VLOOKUP($C1262,yama_TTX!$B:$J,2,0)</f>
        <v>#N/A</v>
      </c>
    </row>
    <row r="1263" spans="6:13" x14ac:dyDescent="0.35">
      <c r="F1263" t="e">
        <f>VLOOKUP($C1263,yama_TTX!$B:$J,2,0)</f>
        <v>#N/A</v>
      </c>
      <c r="G1263" t="e">
        <f>VLOOKUP($C1263,yama_TTX!$B:$J,2,0)</f>
        <v>#N/A</v>
      </c>
      <c r="H1263" t="e">
        <f>VLOOKUP($C1263,yama_TTX!$B:$J,2,0)</f>
        <v>#N/A</v>
      </c>
      <c r="I1263" t="e">
        <f>VLOOKUP($C1263,yama_TTX!$B:$J,2,0)</f>
        <v>#N/A</v>
      </c>
      <c r="J1263" t="e">
        <f>VLOOKUP($C1263,yama_TTX!$B:$J,2,0)</f>
        <v>#N/A</v>
      </c>
      <c r="K1263" t="e">
        <f>VLOOKUP($C1263,yama_TTX!$B:$J,2,0)</f>
        <v>#N/A</v>
      </c>
      <c r="L1263" t="e">
        <f>VLOOKUP($C1263,yama_TTX!$B:$J,2,0)</f>
        <v>#N/A</v>
      </c>
      <c r="M1263" t="e">
        <f>VLOOKUP($C1263,yama_TTX!$B:$J,2,0)</f>
        <v>#N/A</v>
      </c>
    </row>
    <row r="1264" spans="6:13" x14ac:dyDescent="0.35">
      <c r="F1264" t="e">
        <f>VLOOKUP($C1264,yama_TTX!$B:$J,2,0)</f>
        <v>#N/A</v>
      </c>
      <c r="G1264" t="e">
        <f>VLOOKUP($C1264,yama_TTX!$B:$J,2,0)</f>
        <v>#N/A</v>
      </c>
      <c r="H1264" t="e">
        <f>VLOOKUP($C1264,yama_TTX!$B:$J,2,0)</f>
        <v>#N/A</v>
      </c>
      <c r="I1264" t="e">
        <f>VLOOKUP($C1264,yama_TTX!$B:$J,2,0)</f>
        <v>#N/A</v>
      </c>
      <c r="J1264" t="e">
        <f>VLOOKUP($C1264,yama_TTX!$B:$J,2,0)</f>
        <v>#N/A</v>
      </c>
      <c r="K1264" t="e">
        <f>VLOOKUP($C1264,yama_TTX!$B:$J,2,0)</f>
        <v>#N/A</v>
      </c>
      <c r="L1264" t="e">
        <f>VLOOKUP($C1264,yama_TTX!$B:$J,2,0)</f>
        <v>#N/A</v>
      </c>
      <c r="M1264" t="e">
        <f>VLOOKUP($C1264,yama_TTX!$B:$J,2,0)</f>
        <v>#N/A</v>
      </c>
    </row>
    <row r="1265" spans="6:13" x14ac:dyDescent="0.35">
      <c r="F1265" t="e">
        <f>VLOOKUP($C1265,yama_TTX!$B:$J,2,0)</f>
        <v>#N/A</v>
      </c>
      <c r="G1265" t="e">
        <f>VLOOKUP($C1265,yama_TTX!$B:$J,2,0)</f>
        <v>#N/A</v>
      </c>
      <c r="H1265" t="e">
        <f>VLOOKUP($C1265,yama_TTX!$B:$J,2,0)</f>
        <v>#N/A</v>
      </c>
      <c r="I1265" t="e">
        <f>VLOOKUP($C1265,yama_TTX!$B:$J,2,0)</f>
        <v>#N/A</v>
      </c>
      <c r="J1265" t="e">
        <f>VLOOKUP($C1265,yama_TTX!$B:$J,2,0)</f>
        <v>#N/A</v>
      </c>
      <c r="K1265" t="e">
        <f>VLOOKUP($C1265,yama_TTX!$B:$J,2,0)</f>
        <v>#N/A</v>
      </c>
      <c r="L1265" t="e">
        <f>VLOOKUP($C1265,yama_TTX!$B:$J,2,0)</f>
        <v>#N/A</v>
      </c>
      <c r="M1265" t="e">
        <f>VLOOKUP($C1265,yama_TTX!$B:$J,2,0)</f>
        <v>#N/A</v>
      </c>
    </row>
    <row r="1266" spans="6:13" x14ac:dyDescent="0.35">
      <c r="F1266" t="e">
        <f>VLOOKUP($C1266,yama_TTX!$B:$J,2,0)</f>
        <v>#N/A</v>
      </c>
      <c r="G1266" t="e">
        <f>VLOOKUP($C1266,yama_TTX!$B:$J,2,0)</f>
        <v>#N/A</v>
      </c>
      <c r="H1266" t="e">
        <f>VLOOKUP($C1266,yama_TTX!$B:$J,2,0)</f>
        <v>#N/A</v>
      </c>
      <c r="I1266" t="e">
        <f>VLOOKUP($C1266,yama_TTX!$B:$J,2,0)</f>
        <v>#N/A</v>
      </c>
      <c r="J1266" t="e">
        <f>VLOOKUP($C1266,yama_TTX!$B:$J,2,0)</f>
        <v>#N/A</v>
      </c>
      <c r="K1266" t="e">
        <f>VLOOKUP($C1266,yama_TTX!$B:$J,2,0)</f>
        <v>#N/A</v>
      </c>
      <c r="L1266" t="e">
        <f>VLOOKUP($C1266,yama_TTX!$B:$J,2,0)</f>
        <v>#N/A</v>
      </c>
      <c r="M1266" t="e">
        <f>VLOOKUP($C1266,yama_TTX!$B:$J,2,0)</f>
        <v>#N/A</v>
      </c>
    </row>
    <row r="1267" spans="6:13" x14ac:dyDescent="0.35">
      <c r="F1267" t="e">
        <f>VLOOKUP($C1267,yama_TTX!$B:$J,2,0)</f>
        <v>#N/A</v>
      </c>
      <c r="G1267" t="e">
        <f>VLOOKUP($C1267,yama_TTX!$B:$J,2,0)</f>
        <v>#N/A</v>
      </c>
      <c r="H1267" t="e">
        <f>VLOOKUP($C1267,yama_TTX!$B:$J,2,0)</f>
        <v>#N/A</v>
      </c>
      <c r="I1267" t="e">
        <f>VLOOKUP($C1267,yama_TTX!$B:$J,2,0)</f>
        <v>#N/A</v>
      </c>
      <c r="J1267" t="e">
        <f>VLOOKUP($C1267,yama_TTX!$B:$J,2,0)</f>
        <v>#N/A</v>
      </c>
      <c r="K1267" t="e">
        <f>VLOOKUP($C1267,yama_TTX!$B:$J,2,0)</f>
        <v>#N/A</v>
      </c>
      <c r="L1267" t="e">
        <f>VLOOKUP($C1267,yama_TTX!$B:$J,2,0)</f>
        <v>#N/A</v>
      </c>
      <c r="M1267" t="e">
        <f>VLOOKUP($C1267,yama_TTX!$B:$J,2,0)</f>
        <v>#N/A</v>
      </c>
    </row>
    <row r="1268" spans="6:13" x14ac:dyDescent="0.35">
      <c r="F1268" t="e">
        <f>VLOOKUP($C1268,yama_TTX!$B:$J,2,0)</f>
        <v>#N/A</v>
      </c>
      <c r="G1268" t="e">
        <f>VLOOKUP($C1268,yama_TTX!$B:$J,2,0)</f>
        <v>#N/A</v>
      </c>
      <c r="H1268" t="e">
        <f>VLOOKUP($C1268,yama_TTX!$B:$J,2,0)</f>
        <v>#N/A</v>
      </c>
      <c r="I1268" t="e">
        <f>VLOOKUP($C1268,yama_TTX!$B:$J,2,0)</f>
        <v>#N/A</v>
      </c>
      <c r="J1268" t="e">
        <f>VLOOKUP($C1268,yama_TTX!$B:$J,2,0)</f>
        <v>#N/A</v>
      </c>
      <c r="K1268" t="e">
        <f>VLOOKUP($C1268,yama_TTX!$B:$J,2,0)</f>
        <v>#N/A</v>
      </c>
      <c r="L1268" t="e">
        <f>VLOOKUP($C1268,yama_TTX!$B:$J,2,0)</f>
        <v>#N/A</v>
      </c>
      <c r="M1268" t="e">
        <f>VLOOKUP($C1268,yama_TTX!$B:$J,2,0)</f>
        <v>#N/A</v>
      </c>
    </row>
    <row r="1269" spans="6:13" x14ac:dyDescent="0.35">
      <c r="F1269" t="e">
        <f>VLOOKUP($C1269,yama_TTX!$B:$J,2,0)</f>
        <v>#N/A</v>
      </c>
      <c r="G1269" t="e">
        <f>VLOOKUP($C1269,yama_TTX!$B:$J,2,0)</f>
        <v>#N/A</v>
      </c>
      <c r="H1269" t="e">
        <f>VLOOKUP($C1269,yama_TTX!$B:$J,2,0)</f>
        <v>#N/A</v>
      </c>
      <c r="I1269" t="e">
        <f>VLOOKUP($C1269,yama_TTX!$B:$J,2,0)</f>
        <v>#N/A</v>
      </c>
      <c r="J1269" t="e">
        <f>VLOOKUP($C1269,yama_TTX!$B:$J,2,0)</f>
        <v>#N/A</v>
      </c>
      <c r="K1269" t="e">
        <f>VLOOKUP($C1269,yama_TTX!$B:$J,2,0)</f>
        <v>#N/A</v>
      </c>
      <c r="L1269" t="e">
        <f>VLOOKUP($C1269,yama_TTX!$B:$J,2,0)</f>
        <v>#N/A</v>
      </c>
      <c r="M1269" t="e">
        <f>VLOOKUP($C1269,yama_TTX!$B:$J,2,0)</f>
        <v>#N/A</v>
      </c>
    </row>
    <row r="1270" spans="6:13" x14ac:dyDescent="0.35">
      <c r="F1270" t="e">
        <f>VLOOKUP($C1270,yama_TTX!$B:$J,2,0)</f>
        <v>#N/A</v>
      </c>
      <c r="G1270" t="e">
        <f>VLOOKUP($C1270,yama_TTX!$B:$J,2,0)</f>
        <v>#N/A</v>
      </c>
      <c r="H1270" t="e">
        <f>VLOOKUP($C1270,yama_TTX!$B:$J,2,0)</f>
        <v>#N/A</v>
      </c>
      <c r="I1270" t="e">
        <f>VLOOKUP($C1270,yama_TTX!$B:$J,2,0)</f>
        <v>#N/A</v>
      </c>
      <c r="J1270" t="e">
        <f>VLOOKUP($C1270,yama_TTX!$B:$J,2,0)</f>
        <v>#N/A</v>
      </c>
      <c r="K1270" t="e">
        <f>VLOOKUP($C1270,yama_TTX!$B:$J,2,0)</f>
        <v>#N/A</v>
      </c>
      <c r="L1270" t="e">
        <f>VLOOKUP($C1270,yama_TTX!$B:$J,2,0)</f>
        <v>#N/A</v>
      </c>
      <c r="M1270" t="e">
        <f>VLOOKUP($C1270,yama_TTX!$B:$J,2,0)</f>
        <v>#N/A</v>
      </c>
    </row>
    <row r="1271" spans="6:13" x14ac:dyDescent="0.35">
      <c r="F1271" t="e">
        <f>VLOOKUP($C1271,yama_TTX!$B:$J,2,0)</f>
        <v>#N/A</v>
      </c>
      <c r="G1271" t="e">
        <f>VLOOKUP($C1271,yama_TTX!$B:$J,2,0)</f>
        <v>#N/A</v>
      </c>
      <c r="H1271" t="e">
        <f>VLOOKUP($C1271,yama_TTX!$B:$J,2,0)</f>
        <v>#N/A</v>
      </c>
      <c r="I1271" t="e">
        <f>VLOOKUP($C1271,yama_TTX!$B:$J,2,0)</f>
        <v>#N/A</v>
      </c>
      <c r="J1271" t="e">
        <f>VLOOKUP($C1271,yama_TTX!$B:$J,2,0)</f>
        <v>#N/A</v>
      </c>
      <c r="K1271" t="e">
        <f>VLOOKUP($C1271,yama_TTX!$B:$J,2,0)</f>
        <v>#N/A</v>
      </c>
      <c r="L1271" t="e">
        <f>VLOOKUP($C1271,yama_TTX!$B:$J,2,0)</f>
        <v>#N/A</v>
      </c>
      <c r="M1271" t="e">
        <f>VLOOKUP($C1271,yama_TTX!$B:$J,2,0)</f>
        <v>#N/A</v>
      </c>
    </row>
    <row r="1272" spans="6:13" x14ac:dyDescent="0.35">
      <c r="F1272" t="e">
        <f>VLOOKUP($C1272,yama_TTX!$B:$J,2,0)</f>
        <v>#N/A</v>
      </c>
      <c r="G1272" t="e">
        <f>VLOOKUP($C1272,yama_TTX!$B:$J,2,0)</f>
        <v>#N/A</v>
      </c>
      <c r="H1272" t="e">
        <f>VLOOKUP($C1272,yama_TTX!$B:$J,2,0)</f>
        <v>#N/A</v>
      </c>
      <c r="I1272" t="e">
        <f>VLOOKUP($C1272,yama_TTX!$B:$J,2,0)</f>
        <v>#N/A</v>
      </c>
      <c r="J1272" t="e">
        <f>VLOOKUP($C1272,yama_TTX!$B:$J,2,0)</f>
        <v>#N/A</v>
      </c>
      <c r="K1272" t="e">
        <f>VLOOKUP($C1272,yama_TTX!$B:$J,2,0)</f>
        <v>#N/A</v>
      </c>
      <c r="L1272" t="e">
        <f>VLOOKUP($C1272,yama_TTX!$B:$J,2,0)</f>
        <v>#N/A</v>
      </c>
      <c r="M1272" t="e">
        <f>VLOOKUP($C1272,yama_TTX!$B:$J,2,0)</f>
        <v>#N/A</v>
      </c>
    </row>
    <row r="1273" spans="6:13" x14ac:dyDescent="0.35">
      <c r="F1273" t="e">
        <f>VLOOKUP($C1273,yama_TTX!$B:$J,2,0)</f>
        <v>#N/A</v>
      </c>
      <c r="G1273" t="e">
        <f>VLOOKUP($C1273,yama_TTX!$B:$J,2,0)</f>
        <v>#N/A</v>
      </c>
      <c r="H1273" t="e">
        <f>VLOOKUP($C1273,yama_TTX!$B:$J,2,0)</f>
        <v>#N/A</v>
      </c>
      <c r="I1273" t="e">
        <f>VLOOKUP($C1273,yama_TTX!$B:$J,2,0)</f>
        <v>#N/A</v>
      </c>
      <c r="J1273" t="e">
        <f>VLOOKUP($C1273,yama_TTX!$B:$J,2,0)</f>
        <v>#N/A</v>
      </c>
      <c r="K1273" t="e">
        <f>VLOOKUP($C1273,yama_TTX!$B:$J,2,0)</f>
        <v>#N/A</v>
      </c>
      <c r="L1273" t="e">
        <f>VLOOKUP($C1273,yama_TTX!$B:$J,2,0)</f>
        <v>#N/A</v>
      </c>
      <c r="M1273" t="e">
        <f>VLOOKUP($C1273,yama_TTX!$B:$J,2,0)</f>
        <v>#N/A</v>
      </c>
    </row>
    <row r="1274" spans="6:13" x14ac:dyDescent="0.35">
      <c r="F1274" t="e">
        <f>VLOOKUP($C1274,yama_TTX!$B:$J,2,0)</f>
        <v>#N/A</v>
      </c>
      <c r="G1274" t="e">
        <f>VLOOKUP($C1274,yama_TTX!$B:$J,2,0)</f>
        <v>#N/A</v>
      </c>
      <c r="H1274" t="e">
        <f>VLOOKUP($C1274,yama_TTX!$B:$J,2,0)</f>
        <v>#N/A</v>
      </c>
      <c r="I1274" t="e">
        <f>VLOOKUP($C1274,yama_TTX!$B:$J,2,0)</f>
        <v>#N/A</v>
      </c>
      <c r="J1274" t="e">
        <f>VLOOKUP($C1274,yama_TTX!$B:$J,2,0)</f>
        <v>#N/A</v>
      </c>
      <c r="K1274" t="e">
        <f>VLOOKUP($C1274,yama_TTX!$B:$J,2,0)</f>
        <v>#N/A</v>
      </c>
      <c r="L1274" t="e">
        <f>VLOOKUP($C1274,yama_TTX!$B:$J,2,0)</f>
        <v>#N/A</v>
      </c>
      <c r="M1274" t="e">
        <f>VLOOKUP($C1274,yama_TTX!$B:$J,2,0)</f>
        <v>#N/A</v>
      </c>
    </row>
    <row r="1275" spans="6:13" x14ac:dyDescent="0.35">
      <c r="F1275" t="e">
        <f>VLOOKUP($C1275,yama_TTX!$B:$J,2,0)</f>
        <v>#N/A</v>
      </c>
      <c r="G1275" t="e">
        <f>VLOOKUP($C1275,yama_TTX!$B:$J,2,0)</f>
        <v>#N/A</v>
      </c>
      <c r="H1275" t="e">
        <f>VLOOKUP($C1275,yama_TTX!$B:$J,2,0)</f>
        <v>#N/A</v>
      </c>
      <c r="I1275" t="e">
        <f>VLOOKUP($C1275,yama_TTX!$B:$J,2,0)</f>
        <v>#N/A</v>
      </c>
      <c r="J1275" t="e">
        <f>VLOOKUP($C1275,yama_TTX!$B:$J,2,0)</f>
        <v>#N/A</v>
      </c>
      <c r="K1275" t="e">
        <f>VLOOKUP($C1275,yama_TTX!$B:$J,2,0)</f>
        <v>#N/A</v>
      </c>
      <c r="L1275" t="e">
        <f>VLOOKUP($C1275,yama_TTX!$B:$J,2,0)</f>
        <v>#N/A</v>
      </c>
      <c r="M1275" t="e">
        <f>VLOOKUP($C1275,yama_TTX!$B:$J,2,0)</f>
        <v>#N/A</v>
      </c>
    </row>
    <row r="1276" spans="6:13" x14ac:dyDescent="0.35">
      <c r="F1276" t="e">
        <f>VLOOKUP($C1276,yama_TTX!$B:$J,2,0)</f>
        <v>#N/A</v>
      </c>
      <c r="G1276" t="e">
        <f>VLOOKUP($C1276,yama_TTX!$B:$J,2,0)</f>
        <v>#N/A</v>
      </c>
      <c r="H1276" t="e">
        <f>VLOOKUP($C1276,yama_TTX!$B:$J,2,0)</f>
        <v>#N/A</v>
      </c>
      <c r="I1276" t="e">
        <f>VLOOKUP($C1276,yama_TTX!$B:$J,2,0)</f>
        <v>#N/A</v>
      </c>
      <c r="J1276" t="e">
        <f>VLOOKUP($C1276,yama_TTX!$B:$J,2,0)</f>
        <v>#N/A</v>
      </c>
      <c r="K1276" t="e">
        <f>VLOOKUP($C1276,yama_TTX!$B:$J,2,0)</f>
        <v>#N/A</v>
      </c>
      <c r="L1276" t="e">
        <f>VLOOKUP($C1276,yama_TTX!$B:$J,2,0)</f>
        <v>#N/A</v>
      </c>
      <c r="M1276" t="e">
        <f>VLOOKUP($C1276,yama_TTX!$B:$J,2,0)</f>
        <v>#N/A</v>
      </c>
    </row>
    <row r="1277" spans="6:13" x14ac:dyDescent="0.35">
      <c r="F1277" t="e">
        <f>VLOOKUP($C1277,yama_TTX!$B:$J,2,0)</f>
        <v>#N/A</v>
      </c>
      <c r="G1277" t="e">
        <f>VLOOKUP($C1277,yama_TTX!$B:$J,2,0)</f>
        <v>#N/A</v>
      </c>
      <c r="H1277" t="e">
        <f>VLOOKUP($C1277,yama_TTX!$B:$J,2,0)</f>
        <v>#N/A</v>
      </c>
      <c r="I1277" t="e">
        <f>VLOOKUP($C1277,yama_TTX!$B:$J,2,0)</f>
        <v>#N/A</v>
      </c>
      <c r="J1277" t="e">
        <f>VLOOKUP($C1277,yama_TTX!$B:$J,2,0)</f>
        <v>#N/A</v>
      </c>
      <c r="K1277" t="e">
        <f>VLOOKUP($C1277,yama_TTX!$B:$J,2,0)</f>
        <v>#N/A</v>
      </c>
      <c r="L1277" t="e">
        <f>VLOOKUP($C1277,yama_TTX!$B:$J,2,0)</f>
        <v>#N/A</v>
      </c>
      <c r="M1277" t="e">
        <f>VLOOKUP($C1277,yama_TTX!$B:$J,2,0)</f>
        <v>#N/A</v>
      </c>
    </row>
    <row r="1278" spans="6:13" x14ac:dyDescent="0.35">
      <c r="F1278" t="e">
        <f>VLOOKUP($C1278,yama_TTX!$B:$J,2,0)</f>
        <v>#N/A</v>
      </c>
      <c r="G1278" t="e">
        <f>VLOOKUP($C1278,yama_TTX!$B:$J,2,0)</f>
        <v>#N/A</v>
      </c>
      <c r="H1278" t="e">
        <f>VLOOKUP($C1278,yama_TTX!$B:$J,2,0)</f>
        <v>#N/A</v>
      </c>
      <c r="I1278" t="e">
        <f>VLOOKUP($C1278,yama_TTX!$B:$J,2,0)</f>
        <v>#N/A</v>
      </c>
      <c r="J1278" t="e">
        <f>VLOOKUP($C1278,yama_TTX!$B:$J,2,0)</f>
        <v>#N/A</v>
      </c>
      <c r="K1278" t="e">
        <f>VLOOKUP($C1278,yama_TTX!$B:$J,2,0)</f>
        <v>#N/A</v>
      </c>
      <c r="L1278" t="e">
        <f>VLOOKUP($C1278,yama_TTX!$B:$J,2,0)</f>
        <v>#N/A</v>
      </c>
      <c r="M1278" t="e">
        <f>VLOOKUP($C1278,yama_TTX!$B:$J,2,0)</f>
        <v>#N/A</v>
      </c>
    </row>
    <row r="1279" spans="6:13" x14ac:dyDescent="0.35">
      <c r="F1279" t="e">
        <f>VLOOKUP($C1279,yama_TTX!$B:$J,2,0)</f>
        <v>#N/A</v>
      </c>
      <c r="G1279" t="e">
        <f>VLOOKUP($C1279,yama_TTX!$B:$J,2,0)</f>
        <v>#N/A</v>
      </c>
      <c r="H1279" t="e">
        <f>VLOOKUP($C1279,yama_TTX!$B:$J,2,0)</f>
        <v>#N/A</v>
      </c>
      <c r="I1279" t="e">
        <f>VLOOKUP($C1279,yama_TTX!$B:$J,2,0)</f>
        <v>#N/A</v>
      </c>
      <c r="J1279" t="e">
        <f>VLOOKUP($C1279,yama_TTX!$B:$J,2,0)</f>
        <v>#N/A</v>
      </c>
      <c r="K1279" t="e">
        <f>VLOOKUP($C1279,yama_TTX!$B:$J,2,0)</f>
        <v>#N/A</v>
      </c>
      <c r="L1279" t="e">
        <f>VLOOKUP($C1279,yama_TTX!$B:$J,2,0)</f>
        <v>#N/A</v>
      </c>
      <c r="M1279" t="e">
        <f>VLOOKUP($C1279,yama_TTX!$B:$J,2,0)</f>
        <v>#N/A</v>
      </c>
    </row>
    <row r="1280" spans="6:13" x14ac:dyDescent="0.35">
      <c r="F1280" t="e">
        <f>VLOOKUP($C1280,yama_TTX!$B:$J,2,0)</f>
        <v>#N/A</v>
      </c>
      <c r="G1280" t="e">
        <f>VLOOKUP($C1280,yama_TTX!$B:$J,2,0)</f>
        <v>#N/A</v>
      </c>
      <c r="H1280" t="e">
        <f>VLOOKUP($C1280,yama_TTX!$B:$J,2,0)</f>
        <v>#N/A</v>
      </c>
      <c r="I1280" t="e">
        <f>VLOOKUP($C1280,yama_TTX!$B:$J,2,0)</f>
        <v>#N/A</v>
      </c>
      <c r="J1280" t="e">
        <f>VLOOKUP($C1280,yama_TTX!$B:$J,2,0)</f>
        <v>#N/A</v>
      </c>
      <c r="K1280" t="e">
        <f>VLOOKUP($C1280,yama_TTX!$B:$J,2,0)</f>
        <v>#N/A</v>
      </c>
      <c r="L1280" t="e">
        <f>VLOOKUP($C1280,yama_TTX!$B:$J,2,0)</f>
        <v>#N/A</v>
      </c>
      <c r="M1280" t="e">
        <f>VLOOKUP($C1280,yama_TTX!$B:$J,2,0)</f>
        <v>#N/A</v>
      </c>
    </row>
    <row r="1281" spans="6:13" x14ac:dyDescent="0.35">
      <c r="F1281" t="e">
        <f>VLOOKUP($C1281,yama_TTX!$B:$J,2,0)</f>
        <v>#N/A</v>
      </c>
      <c r="G1281" t="e">
        <f>VLOOKUP($C1281,yama_TTX!$B:$J,2,0)</f>
        <v>#N/A</v>
      </c>
      <c r="H1281" t="e">
        <f>VLOOKUP($C1281,yama_TTX!$B:$J,2,0)</f>
        <v>#N/A</v>
      </c>
      <c r="I1281" t="e">
        <f>VLOOKUP($C1281,yama_TTX!$B:$J,2,0)</f>
        <v>#N/A</v>
      </c>
      <c r="J1281" t="e">
        <f>VLOOKUP($C1281,yama_TTX!$B:$J,2,0)</f>
        <v>#N/A</v>
      </c>
      <c r="K1281" t="e">
        <f>VLOOKUP($C1281,yama_TTX!$B:$J,2,0)</f>
        <v>#N/A</v>
      </c>
      <c r="L1281" t="e">
        <f>VLOOKUP($C1281,yama_TTX!$B:$J,2,0)</f>
        <v>#N/A</v>
      </c>
      <c r="M1281" t="e">
        <f>VLOOKUP($C1281,yama_TTX!$B:$J,2,0)</f>
        <v>#N/A</v>
      </c>
    </row>
    <row r="1282" spans="6:13" x14ac:dyDescent="0.35">
      <c r="F1282" t="e">
        <f>VLOOKUP($C1282,yama_TTX!$B:$J,2,0)</f>
        <v>#N/A</v>
      </c>
      <c r="G1282" t="e">
        <f>VLOOKUP($C1282,yama_TTX!$B:$J,2,0)</f>
        <v>#N/A</v>
      </c>
      <c r="H1282" t="e">
        <f>VLOOKUP($C1282,yama_TTX!$B:$J,2,0)</f>
        <v>#N/A</v>
      </c>
      <c r="I1282" t="e">
        <f>VLOOKUP($C1282,yama_TTX!$B:$J,2,0)</f>
        <v>#N/A</v>
      </c>
      <c r="J1282" t="e">
        <f>VLOOKUP($C1282,yama_TTX!$B:$J,2,0)</f>
        <v>#N/A</v>
      </c>
      <c r="K1282" t="e">
        <f>VLOOKUP($C1282,yama_TTX!$B:$J,2,0)</f>
        <v>#N/A</v>
      </c>
      <c r="L1282" t="e">
        <f>VLOOKUP($C1282,yama_TTX!$B:$J,2,0)</f>
        <v>#N/A</v>
      </c>
      <c r="M1282" t="e">
        <f>VLOOKUP($C1282,yama_TTX!$B:$J,2,0)</f>
        <v>#N/A</v>
      </c>
    </row>
    <row r="1283" spans="6:13" x14ac:dyDescent="0.35">
      <c r="F1283" t="e">
        <f>VLOOKUP($C1283,yama_TTX!$B:$J,2,0)</f>
        <v>#N/A</v>
      </c>
      <c r="G1283" t="e">
        <f>VLOOKUP($C1283,yama_TTX!$B:$J,2,0)</f>
        <v>#N/A</v>
      </c>
      <c r="H1283" t="e">
        <f>VLOOKUP($C1283,yama_TTX!$B:$J,2,0)</f>
        <v>#N/A</v>
      </c>
      <c r="I1283" t="e">
        <f>VLOOKUP($C1283,yama_TTX!$B:$J,2,0)</f>
        <v>#N/A</v>
      </c>
      <c r="J1283" t="e">
        <f>VLOOKUP($C1283,yama_TTX!$B:$J,2,0)</f>
        <v>#N/A</v>
      </c>
      <c r="K1283" t="e">
        <f>VLOOKUP($C1283,yama_TTX!$B:$J,2,0)</f>
        <v>#N/A</v>
      </c>
      <c r="L1283" t="e">
        <f>VLOOKUP($C1283,yama_TTX!$B:$J,2,0)</f>
        <v>#N/A</v>
      </c>
      <c r="M1283" t="e">
        <f>VLOOKUP($C1283,yama_TTX!$B:$J,2,0)</f>
        <v>#N/A</v>
      </c>
    </row>
    <row r="1284" spans="6:13" x14ac:dyDescent="0.35">
      <c r="F1284" t="e">
        <f>VLOOKUP($C1284,yama_TTX!$B:$J,2,0)</f>
        <v>#N/A</v>
      </c>
      <c r="G1284" t="e">
        <f>VLOOKUP($C1284,yama_TTX!$B:$J,2,0)</f>
        <v>#N/A</v>
      </c>
      <c r="H1284" t="e">
        <f>VLOOKUP($C1284,yama_TTX!$B:$J,2,0)</f>
        <v>#N/A</v>
      </c>
      <c r="I1284" t="e">
        <f>VLOOKUP($C1284,yama_TTX!$B:$J,2,0)</f>
        <v>#N/A</v>
      </c>
      <c r="J1284" t="e">
        <f>VLOOKUP($C1284,yama_TTX!$B:$J,2,0)</f>
        <v>#N/A</v>
      </c>
      <c r="K1284" t="e">
        <f>VLOOKUP($C1284,yama_TTX!$B:$J,2,0)</f>
        <v>#N/A</v>
      </c>
      <c r="L1284" t="e">
        <f>VLOOKUP($C1284,yama_TTX!$B:$J,2,0)</f>
        <v>#N/A</v>
      </c>
      <c r="M1284" t="e">
        <f>VLOOKUP($C1284,yama_TTX!$B:$J,2,0)</f>
        <v>#N/A</v>
      </c>
    </row>
    <row r="1285" spans="6:13" x14ac:dyDescent="0.35">
      <c r="F1285" t="e">
        <f>VLOOKUP($C1285,yama_TTX!$B:$J,2,0)</f>
        <v>#N/A</v>
      </c>
      <c r="G1285" t="e">
        <f>VLOOKUP($C1285,yama_TTX!$B:$J,2,0)</f>
        <v>#N/A</v>
      </c>
      <c r="H1285" t="e">
        <f>VLOOKUP($C1285,yama_TTX!$B:$J,2,0)</f>
        <v>#N/A</v>
      </c>
      <c r="I1285" t="e">
        <f>VLOOKUP($C1285,yama_TTX!$B:$J,2,0)</f>
        <v>#N/A</v>
      </c>
      <c r="J1285" t="e">
        <f>VLOOKUP($C1285,yama_TTX!$B:$J,2,0)</f>
        <v>#N/A</v>
      </c>
      <c r="K1285" t="e">
        <f>VLOOKUP($C1285,yama_TTX!$B:$J,2,0)</f>
        <v>#N/A</v>
      </c>
      <c r="L1285" t="e">
        <f>VLOOKUP($C1285,yama_TTX!$B:$J,2,0)</f>
        <v>#N/A</v>
      </c>
      <c r="M1285" t="e">
        <f>VLOOKUP($C1285,yama_TTX!$B:$J,2,0)</f>
        <v>#N/A</v>
      </c>
    </row>
    <row r="1286" spans="6:13" x14ac:dyDescent="0.35">
      <c r="F1286" t="e">
        <f>VLOOKUP($C1286,yama_TTX!$B:$J,2,0)</f>
        <v>#N/A</v>
      </c>
      <c r="G1286" t="e">
        <f>VLOOKUP($C1286,yama_TTX!$B:$J,2,0)</f>
        <v>#N/A</v>
      </c>
      <c r="H1286" t="e">
        <f>VLOOKUP($C1286,yama_TTX!$B:$J,2,0)</f>
        <v>#N/A</v>
      </c>
      <c r="I1286" t="e">
        <f>VLOOKUP($C1286,yama_TTX!$B:$J,2,0)</f>
        <v>#N/A</v>
      </c>
      <c r="J1286" t="e">
        <f>VLOOKUP($C1286,yama_TTX!$B:$J,2,0)</f>
        <v>#N/A</v>
      </c>
      <c r="K1286" t="e">
        <f>VLOOKUP($C1286,yama_TTX!$B:$J,2,0)</f>
        <v>#N/A</v>
      </c>
      <c r="L1286" t="e">
        <f>VLOOKUP($C1286,yama_TTX!$B:$J,2,0)</f>
        <v>#N/A</v>
      </c>
      <c r="M1286" t="e">
        <f>VLOOKUP($C1286,yama_TTX!$B:$J,2,0)</f>
        <v>#N/A</v>
      </c>
    </row>
    <row r="1287" spans="6:13" x14ac:dyDescent="0.35">
      <c r="F1287" t="e">
        <f>VLOOKUP($C1287,yama_TTX!$B:$J,2,0)</f>
        <v>#N/A</v>
      </c>
      <c r="G1287" t="e">
        <f>VLOOKUP($C1287,yama_TTX!$B:$J,2,0)</f>
        <v>#N/A</v>
      </c>
      <c r="H1287" t="e">
        <f>VLOOKUP($C1287,yama_TTX!$B:$J,2,0)</f>
        <v>#N/A</v>
      </c>
      <c r="I1287" t="e">
        <f>VLOOKUP($C1287,yama_TTX!$B:$J,2,0)</f>
        <v>#N/A</v>
      </c>
      <c r="J1287" t="e">
        <f>VLOOKUP($C1287,yama_TTX!$B:$J,2,0)</f>
        <v>#N/A</v>
      </c>
      <c r="K1287" t="e">
        <f>VLOOKUP($C1287,yama_TTX!$B:$J,2,0)</f>
        <v>#N/A</v>
      </c>
      <c r="L1287" t="e">
        <f>VLOOKUP($C1287,yama_TTX!$B:$J,2,0)</f>
        <v>#N/A</v>
      </c>
      <c r="M1287" t="e">
        <f>VLOOKUP($C1287,yama_TTX!$B:$J,2,0)</f>
        <v>#N/A</v>
      </c>
    </row>
    <row r="1288" spans="6:13" x14ac:dyDescent="0.35">
      <c r="F1288" t="e">
        <f>VLOOKUP($C1288,yama_TTX!$B:$J,2,0)</f>
        <v>#N/A</v>
      </c>
      <c r="G1288" t="e">
        <f>VLOOKUP($C1288,yama_TTX!$B:$J,2,0)</f>
        <v>#N/A</v>
      </c>
      <c r="H1288" t="e">
        <f>VLOOKUP($C1288,yama_TTX!$B:$J,2,0)</f>
        <v>#N/A</v>
      </c>
      <c r="I1288" t="e">
        <f>VLOOKUP($C1288,yama_TTX!$B:$J,2,0)</f>
        <v>#N/A</v>
      </c>
      <c r="J1288" t="e">
        <f>VLOOKUP($C1288,yama_TTX!$B:$J,2,0)</f>
        <v>#N/A</v>
      </c>
      <c r="K1288" t="e">
        <f>VLOOKUP($C1288,yama_TTX!$B:$J,2,0)</f>
        <v>#N/A</v>
      </c>
      <c r="L1288" t="e">
        <f>VLOOKUP($C1288,yama_TTX!$B:$J,2,0)</f>
        <v>#N/A</v>
      </c>
      <c r="M1288" t="e">
        <f>VLOOKUP($C1288,yama_TTX!$B:$J,2,0)</f>
        <v>#N/A</v>
      </c>
    </row>
    <row r="1289" spans="6:13" x14ac:dyDescent="0.35">
      <c r="F1289" t="e">
        <f>VLOOKUP($C1289,yama_TTX!$B:$J,2,0)</f>
        <v>#N/A</v>
      </c>
      <c r="G1289" t="e">
        <f>VLOOKUP($C1289,yama_TTX!$B:$J,2,0)</f>
        <v>#N/A</v>
      </c>
      <c r="H1289" t="e">
        <f>VLOOKUP($C1289,yama_TTX!$B:$J,2,0)</f>
        <v>#N/A</v>
      </c>
      <c r="I1289" t="e">
        <f>VLOOKUP($C1289,yama_TTX!$B:$J,2,0)</f>
        <v>#N/A</v>
      </c>
      <c r="J1289" t="e">
        <f>VLOOKUP($C1289,yama_TTX!$B:$J,2,0)</f>
        <v>#N/A</v>
      </c>
      <c r="K1289" t="e">
        <f>VLOOKUP($C1289,yama_TTX!$B:$J,2,0)</f>
        <v>#N/A</v>
      </c>
      <c r="L1289" t="e">
        <f>VLOOKUP($C1289,yama_TTX!$B:$J,2,0)</f>
        <v>#N/A</v>
      </c>
      <c r="M1289" t="e">
        <f>VLOOKUP($C1289,yama_TTX!$B:$J,2,0)</f>
        <v>#N/A</v>
      </c>
    </row>
    <row r="1290" spans="6:13" x14ac:dyDescent="0.35">
      <c r="F1290" t="e">
        <f>VLOOKUP($C1290,yama_TTX!$B:$J,2,0)</f>
        <v>#N/A</v>
      </c>
      <c r="G1290" t="e">
        <f>VLOOKUP($C1290,yama_TTX!$B:$J,2,0)</f>
        <v>#N/A</v>
      </c>
      <c r="H1290" t="e">
        <f>VLOOKUP($C1290,yama_TTX!$B:$J,2,0)</f>
        <v>#N/A</v>
      </c>
      <c r="I1290" t="e">
        <f>VLOOKUP($C1290,yama_TTX!$B:$J,2,0)</f>
        <v>#N/A</v>
      </c>
      <c r="J1290" t="e">
        <f>VLOOKUP($C1290,yama_TTX!$B:$J,2,0)</f>
        <v>#N/A</v>
      </c>
      <c r="K1290" t="e">
        <f>VLOOKUP($C1290,yama_TTX!$B:$J,2,0)</f>
        <v>#N/A</v>
      </c>
      <c r="L1290" t="e">
        <f>VLOOKUP($C1290,yama_TTX!$B:$J,2,0)</f>
        <v>#N/A</v>
      </c>
      <c r="M1290" t="e">
        <f>VLOOKUP($C1290,yama_TTX!$B:$J,2,0)</f>
        <v>#N/A</v>
      </c>
    </row>
    <row r="1291" spans="6:13" x14ac:dyDescent="0.35">
      <c r="F1291" t="e">
        <f>VLOOKUP($C1291,yama_TTX!$B:$J,2,0)</f>
        <v>#N/A</v>
      </c>
      <c r="G1291" t="e">
        <f>VLOOKUP($C1291,yama_TTX!$B:$J,2,0)</f>
        <v>#N/A</v>
      </c>
      <c r="H1291" t="e">
        <f>VLOOKUP($C1291,yama_TTX!$B:$J,2,0)</f>
        <v>#N/A</v>
      </c>
      <c r="I1291" t="e">
        <f>VLOOKUP($C1291,yama_TTX!$B:$J,2,0)</f>
        <v>#N/A</v>
      </c>
      <c r="J1291" t="e">
        <f>VLOOKUP($C1291,yama_TTX!$B:$J,2,0)</f>
        <v>#N/A</v>
      </c>
      <c r="K1291" t="e">
        <f>VLOOKUP($C1291,yama_TTX!$B:$J,2,0)</f>
        <v>#N/A</v>
      </c>
      <c r="L1291" t="e">
        <f>VLOOKUP($C1291,yama_TTX!$B:$J,2,0)</f>
        <v>#N/A</v>
      </c>
      <c r="M1291" t="e">
        <f>VLOOKUP($C1291,yama_TTX!$B:$J,2,0)</f>
        <v>#N/A</v>
      </c>
    </row>
    <row r="1292" spans="6:13" x14ac:dyDescent="0.35">
      <c r="F1292" t="e">
        <f>VLOOKUP($C1292,yama_TTX!$B:$J,2,0)</f>
        <v>#N/A</v>
      </c>
      <c r="G1292" t="e">
        <f>VLOOKUP($C1292,yama_TTX!$B:$J,2,0)</f>
        <v>#N/A</v>
      </c>
      <c r="H1292" t="e">
        <f>VLOOKUP($C1292,yama_TTX!$B:$J,2,0)</f>
        <v>#N/A</v>
      </c>
      <c r="I1292" t="e">
        <f>VLOOKUP($C1292,yama_TTX!$B:$J,2,0)</f>
        <v>#N/A</v>
      </c>
      <c r="J1292" t="e">
        <f>VLOOKUP($C1292,yama_TTX!$B:$J,2,0)</f>
        <v>#N/A</v>
      </c>
      <c r="K1292" t="e">
        <f>VLOOKUP($C1292,yama_TTX!$B:$J,2,0)</f>
        <v>#N/A</v>
      </c>
      <c r="L1292" t="e">
        <f>VLOOKUP($C1292,yama_TTX!$B:$J,2,0)</f>
        <v>#N/A</v>
      </c>
      <c r="M1292" t="e">
        <f>VLOOKUP($C1292,yama_TTX!$B:$J,2,0)</f>
        <v>#N/A</v>
      </c>
    </row>
    <row r="1293" spans="6:13" x14ac:dyDescent="0.35">
      <c r="F1293" t="e">
        <f>VLOOKUP($C1293,yama_TTX!$B:$J,2,0)</f>
        <v>#N/A</v>
      </c>
      <c r="G1293" t="e">
        <f>VLOOKUP($C1293,yama_TTX!$B:$J,2,0)</f>
        <v>#N/A</v>
      </c>
      <c r="H1293" t="e">
        <f>VLOOKUP($C1293,yama_TTX!$B:$J,2,0)</f>
        <v>#N/A</v>
      </c>
      <c r="I1293" t="e">
        <f>VLOOKUP($C1293,yama_TTX!$B:$J,2,0)</f>
        <v>#N/A</v>
      </c>
      <c r="J1293" t="e">
        <f>VLOOKUP($C1293,yama_TTX!$B:$J,2,0)</f>
        <v>#N/A</v>
      </c>
      <c r="K1293" t="e">
        <f>VLOOKUP($C1293,yama_TTX!$B:$J,2,0)</f>
        <v>#N/A</v>
      </c>
      <c r="L1293" t="e">
        <f>VLOOKUP($C1293,yama_TTX!$B:$J,2,0)</f>
        <v>#N/A</v>
      </c>
      <c r="M1293" t="e">
        <f>VLOOKUP($C1293,yama_TTX!$B:$J,2,0)</f>
        <v>#N/A</v>
      </c>
    </row>
    <row r="1294" spans="6:13" x14ac:dyDescent="0.35">
      <c r="F1294" t="e">
        <f>VLOOKUP($C1294,yama_TTX!$B:$J,2,0)</f>
        <v>#N/A</v>
      </c>
      <c r="G1294" t="e">
        <f>VLOOKUP($C1294,yama_TTX!$B:$J,2,0)</f>
        <v>#N/A</v>
      </c>
      <c r="H1294" t="e">
        <f>VLOOKUP($C1294,yama_TTX!$B:$J,2,0)</f>
        <v>#N/A</v>
      </c>
      <c r="I1294" t="e">
        <f>VLOOKUP($C1294,yama_TTX!$B:$J,2,0)</f>
        <v>#N/A</v>
      </c>
      <c r="J1294" t="e">
        <f>VLOOKUP($C1294,yama_TTX!$B:$J,2,0)</f>
        <v>#N/A</v>
      </c>
      <c r="K1294" t="e">
        <f>VLOOKUP($C1294,yama_TTX!$B:$J,2,0)</f>
        <v>#N/A</v>
      </c>
      <c r="L1294" t="e">
        <f>VLOOKUP($C1294,yama_TTX!$B:$J,2,0)</f>
        <v>#N/A</v>
      </c>
      <c r="M1294" t="e">
        <f>VLOOKUP($C1294,yama_TTX!$B:$J,2,0)</f>
        <v>#N/A</v>
      </c>
    </row>
    <row r="1295" spans="6:13" x14ac:dyDescent="0.35">
      <c r="F1295" t="e">
        <f>VLOOKUP($C1295,yama_TTX!$B:$J,2,0)</f>
        <v>#N/A</v>
      </c>
      <c r="G1295" t="e">
        <f>VLOOKUP($C1295,yama_TTX!$B:$J,2,0)</f>
        <v>#N/A</v>
      </c>
      <c r="H1295" t="e">
        <f>VLOOKUP($C1295,yama_TTX!$B:$J,2,0)</f>
        <v>#N/A</v>
      </c>
      <c r="I1295" t="e">
        <f>VLOOKUP($C1295,yama_TTX!$B:$J,2,0)</f>
        <v>#N/A</v>
      </c>
      <c r="J1295" t="e">
        <f>VLOOKUP($C1295,yama_TTX!$B:$J,2,0)</f>
        <v>#N/A</v>
      </c>
      <c r="K1295" t="e">
        <f>VLOOKUP($C1295,yama_TTX!$B:$J,2,0)</f>
        <v>#N/A</v>
      </c>
      <c r="L1295" t="e">
        <f>VLOOKUP($C1295,yama_TTX!$B:$J,2,0)</f>
        <v>#N/A</v>
      </c>
      <c r="M1295" t="e">
        <f>VLOOKUP($C1295,yama_TTX!$B:$J,2,0)</f>
        <v>#N/A</v>
      </c>
    </row>
    <row r="1296" spans="6:13" x14ac:dyDescent="0.35">
      <c r="F1296" t="e">
        <f>VLOOKUP($C1296,yama_TTX!$B:$J,2,0)</f>
        <v>#N/A</v>
      </c>
      <c r="G1296" t="e">
        <f>VLOOKUP($C1296,yama_TTX!$B:$J,2,0)</f>
        <v>#N/A</v>
      </c>
      <c r="H1296" t="e">
        <f>VLOOKUP($C1296,yama_TTX!$B:$J,2,0)</f>
        <v>#N/A</v>
      </c>
      <c r="I1296" t="e">
        <f>VLOOKUP($C1296,yama_TTX!$B:$J,2,0)</f>
        <v>#N/A</v>
      </c>
      <c r="J1296" t="e">
        <f>VLOOKUP($C1296,yama_TTX!$B:$J,2,0)</f>
        <v>#N/A</v>
      </c>
      <c r="K1296" t="e">
        <f>VLOOKUP($C1296,yama_TTX!$B:$J,2,0)</f>
        <v>#N/A</v>
      </c>
      <c r="L1296" t="e">
        <f>VLOOKUP($C1296,yama_TTX!$B:$J,2,0)</f>
        <v>#N/A</v>
      </c>
      <c r="M1296" t="e">
        <f>VLOOKUP($C1296,yama_TTX!$B:$J,2,0)</f>
        <v>#N/A</v>
      </c>
    </row>
    <row r="1297" spans="6:13" x14ac:dyDescent="0.35">
      <c r="F1297" t="e">
        <f>VLOOKUP($C1297,yama_TTX!$B:$J,2,0)</f>
        <v>#N/A</v>
      </c>
      <c r="G1297" t="e">
        <f>VLOOKUP($C1297,yama_TTX!$B:$J,2,0)</f>
        <v>#N/A</v>
      </c>
      <c r="H1297" t="e">
        <f>VLOOKUP($C1297,yama_TTX!$B:$J,2,0)</f>
        <v>#N/A</v>
      </c>
      <c r="I1297" t="e">
        <f>VLOOKUP($C1297,yama_TTX!$B:$J,2,0)</f>
        <v>#N/A</v>
      </c>
      <c r="J1297" t="e">
        <f>VLOOKUP($C1297,yama_TTX!$B:$J,2,0)</f>
        <v>#N/A</v>
      </c>
      <c r="K1297" t="e">
        <f>VLOOKUP($C1297,yama_TTX!$B:$J,2,0)</f>
        <v>#N/A</v>
      </c>
      <c r="L1297" t="e">
        <f>VLOOKUP($C1297,yama_TTX!$B:$J,2,0)</f>
        <v>#N/A</v>
      </c>
      <c r="M1297" t="e">
        <f>VLOOKUP($C1297,yama_TTX!$B:$J,2,0)</f>
        <v>#N/A</v>
      </c>
    </row>
    <row r="1298" spans="6:13" x14ac:dyDescent="0.35">
      <c r="F1298" t="e">
        <f>VLOOKUP($C1298,yama_TTX!$B:$J,2,0)</f>
        <v>#N/A</v>
      </c>
      <c r="G1298" t="e">
        <f>VLOOKUP($C1298,yama_TTX!$B:$J,2,0)</f>
        <v>#N/A</v>
      </c>
      <c r="H1298" t="e">
        <f>VLOOKUP($C1298,yama_TTX!$B:$J,2,0)</f>
        <v>#N/A</v>
      </c>
      <c r="I1298" t="e">
        <f>VLOOKUP($C1298,yama_TTX!$B:$J,2,0)</f>
        <v>#N/A</v>
      </c>
      <c r="J1298" t="e">
        <f>VLOOKUP($C1298,yama_TTX!$B:$J,2,0)</f>
        <v>#N/A</v>
      </c>
      <c r="K1298" t="e">
        <f>VLOOKUP($C1298,yama_TTX!$B:$J,2,0)</f>
        <v>#N/A</v>
      </c>
      <c r="L1298" t="e">
        <f>VLOOKUP($C1298,yama_TTX!$B:$J,2,0)</f>
        <v>#N/A</v>
      </c>
      <c r="M1298" t="e">
        <f>VLOOKUP($C1298,yama_TTX!$B:$J,2,0)</f>
        <v>#N/A</v>
      </c>
    </row>
    <row r="1299" spans="6:13" x14ac:dyDescent="0.35">
      <c r="F1299" t="e">
        <f>VLOOKUP($C1299,yama_TTX!$B:$J,2,0)</f>
        <v>#N/A</v>
      </c>
      <c r="G1299" t="e">
        <f>VLOOKUP($C1299,yama_TTX!$B:$J,2,0)</f>
        <v>#N/A</v>
      </c>
      <c r="H1299" t="e">
        <f>VLOOKUP($C1299,yama_TTX!$B:$J,2,0)</f>
        <v>#N/A</v>
      </c>
      <c r="I1299" t="e">
        <f>VLOOKUP($C1299,yama_TTX!$B:$J,2,0)</f>
        <v>#N/A</v>
      </c>
      <c r="J1299" t="e">
        <f>VLOOKUP($C1299,yama_TTX!$B:$J,2,0)</f>
        <v>#N/A</v>
      </c>
      <c r="K1299" t="e">
        <f>VLOOKUP($C1299,yama_TTX!$B:$J,2,0)</f>
        <v>#N/A</v>
      </c>
      <c r="L1299" t="e">
        <f>VLOOKUP($C1299,yama_TTX!$B:$J,2,0)</f>
        <v>#N/A</v>
      </c>
      <c r="M1299" t="e">
        <f>VLOOKUP($C1299,yama_TTX!$B:$J,2,0)</f>
        <v>#N/A</v>
      </c>
    </row>
    <row r="1300" spans="6:13" x14ac:dyDescent="0.35">
      <c r="F1300" t="e">
        <f>VLOOKUP($C1300,yama_TTX!$B:$J,2,0)</f>
        <v>#N/A</v>
      </c>
      <c r="G1300" t="e">
        <f>VLOOKUP($C1300,yama_TTX!$B:$J,2,0)</f>
        <v>#N/A</v>
      </c>
      <c r="H1300" t="e">
        <f>VLOOKUP($C1300,yama_TTX!$B:$J,2,0)</f>
        <v>#N/A</v>
      </c>
      <c r="I1300" t="e">
        <f>VLOOKUP($C1300,yama_TTX!$B:$J,2,0)</f>
        <v>#N/A</v>
      </c>
      <c r="J1300" t="e">
        <f>VLOOKUP($C1300,yama_TTX!$B:$J,2,0)</f>
        <v>#N/A</v>
      </c>
      <c r="K1300" t="e">
        <f>VLOOKUP($C1300,yama_TTX!$B:$J,2,0)</f>
        <v>#N/A</v>
      </c>
      <c r="L1300" t="e">
        <f>VLOOKUP($C1300,yama_TTX!$B:$J,2,0)</f>
        <v>#N/A</v>
      </c>
      <c r="M1300" t="e">
        <f>VLOOKUP($C1300,yama_TTX!$B:$J,2,0)</f>
        <v>#N/A</v>
      </c>
    </row>
    <row r="1301" spans="6:13" x14ac:dyDescent="0.35">
      <c r="F1301" t="e">
        <f>VLOOKUP($C1301,yama_TTX!$B:$J,2,0)</f>
        <v>#N/A</v>
      </c>
      <c r="G1301" t="e">
        <f>VLOOKUP($C1301,yama_TTX!$B:$J,2,0)</f>
        <v>#N/A</v>
      </c>
      <c r="H1301" t="e">
        <f>VLOOKUP($C1301,yama_TTX!$B:$J,2,0)</f>
        <v>#N/A</v>
      </c>
      <c r="I1301" t="e">
        <f>VLOOKUP($C1301,yama_TTX!$B:$J,2,0)</f>
        <v>#N/A</v>
      </c>
      <c r="J1301" t="e">
        <f>VLOOKUP($C1301,yama_TTX!$B:$J,2,0)</f>
        <v>#N/A</v>
      </c>
      <c r="K1301" t="e">
        <f>VLOOKUP($C1301,yama_TTX!$B:$J,2,0)</f>
        <v>#N/A</v>
      </c>
      <c r="L1301" t="e">
        <f>VLOOKUP($C1301,yama_TTX!$B:$J,2,0)</f>
        <v>#N/A</v>
      </c>
      <c r="M1301" t="e">
        <f>VLOOKUP($C1301,yama_TTX!$B:$J,2,0)</f>
        <v>#N/A</v>
      </c>
    </row>
    <row r="1302" spans="6:13" x14ac:dyDescent="0.35">
      <c r="F1302" t="e">
        <f>VLOOKUP($C1302,yama_TTX!$B:$J,2,0)</f>
        <v>#N/A</v>
      </c>
      <c r="G1302" t="e">
        <f>VLOOKUP($C1302,yama_TTX!$B:$J,2,0)</f>
        <v>#N/A</v>
      </c>
      <c r="H1302" t="e">
        <f>VLOOKUP($C1302,yama_TTX!$B:$J,2,0)</f>
        <v>#N/A</v>
      </c>
      <c r="I1302" t="e">
        <f>VLOOKUP($C1302,yama_TTX!$B:$J,2,0)</f>
        <v>#N/A</v>
      </c>
      <c r="J1302" t="e">
        <f>VLOOKUP($C1302,yama_TTX!$B:$J,2,0)</f>
        <v>#N/A</v>
      </c>
      <c r="K1302" t="e">
        <f>VLOOKUP($C1302,yama_TTX!$B:$J,2,0)</f>
        <v>#N/A</v>
      </c>
      <c r="L1302" t="e">
        <f>VLOOKUP($C1302,yama_TTX!$B:$J,2,0)</f>
        <v>#N/A</v>
      </c>
      <c r="M1302" t="e">
        <f>VLOOKUP($C1302,yama_TTX!$B:$J,2,0)</f>
        <v>#N/A</v>
      </c>
    </row>
    <row r="1303" spans="6:13" x14ac:dyDescent="0.35">
      <c r="F1303" t="e">
        <f>VLOOKUP($C1303,yama_TTX!$B:$J,2,0)</f>
        <v>#N/A</v>
      </c>
      <c r="G1303" t="e">
        <f>VLOOKUP($C1303,yama_TTX!$B:$J,2,0)</f>
        <v>#N/A</v>
      </c>
      <c r="H1303" t="e">
        <f>VLOOKUP($C1303,yama_TTX!$B:$J,2,0)</f>
        <v>#N/A</v>
      </c>
      <c r="I1303" t="e">
        <f>VLOOKUP($C1303,yama_TTX!$B:$J,2,0)</f>
        <v>#N/A</v>
      </c>
      <c r="J1303" t="e">
        <f>VLOOKUP($C1303,yama_TTX!$B:$J,2,0)</f>
        <v>#N/A</v>
      </c>
      <c r="K1303" t="e">
        <f>VLOOKUP($C1303,yama_TTX!$B:$J,2,0)</f>
        <v>#N/A</v>
      </c>
      <c r="L1303" t="e">
        <f>VLOOKUP($C1303,yama_TTX!$B:$J,2,0)</f>
        <v>#N/A</v>
      </c>
      <c r="M1303" t="e">
        <f>VLOOKUP($C1303,yama_TTX!$B:$J,2,0)</f>
        <v>#N/A</v>
      </c>
    </row>
    <row r="1304" spans="6:13" x14ac:dyDescent="0.35">
      <c r="F1304" t="e">
        <f>VLOOKUP($C1304,yama_TTX!$B:$J,2,0)</f>
        <v>#N/A</v>
      </c>
      <c r="G1304" t="e">
        <f>VLOOKUP($C1304,yama_TTX!$B:$J,2,0)</f>
        <v>#N/A</v>
      </c>
      <c r="H1304" t="e">
        <f>VLOOKUP($C1304,yama_TTX!$B:$J,2,0)</f>
        <v>#N/A</v>
      </c>
      <c r="I1304" t="e">
        <f>VLOOKUP($C1304,yama_TTX!$B:$J,2,0)</f>
        <v>#N/A</v>
      </c>
      <c r="J1304" t="e">
        <f>VLOOKUP($C1304,yama_TTX!$B:$J,2,0)</f>
        <v>#N/A</v>
      </c>
      <c r="K1304" t="e">
        <f>VLOOKUP($C1304,yama_TTX!$B:$J,2,0)</f>
        <v>#N/A</v>
      </c>
      <c r="L1304" t="e">
        <f>VLOOKUP($C1304,yama_TTX!$B:$J,2,0)</f>
        <v>#N/A</v>
      </c>
      <c r="M1304" t="e">
        <f>VLOOKUP($C1304,yama_TTX!$B:$J,2,0)</f>
        <v>#N/A</v>
      </c>
    </row>
    <row r="1305" spans="6:13" x14ac:dyDescent="0.35">
      <c r="F1305" t="e">
        <f>VLOOKUP($C1305,yama_TTX!$B:$J,2,0)</f>
        <v>#N/A</v>
      </c>
      <c r="G1305" t="e">
        <f>VLOOKUP($C1305,yama_TTX!$B:$J,2,0)</f>
        <v>#N/A</v>
      </c>
      <c r="H1305" t="e">
        <f>VLOOKUP($C1305,yama_TTX!$B:$J,2,0)</f>
        <v>#N/A</v>
      </c>
      <c r="I1305" t="e">
        <f>VLOOKUP($C1305,yama_TTX!$B:$J,2,0)</f>
        <v>#N/A</v>
      </c>
      <c r="J1305" t="e">
        <f>VLOOKUP($C1305,yama_TTX!$B:$J,2,0)</f>
        <v>#N/A</v>
      </c>
      <c r="K1305" t="e">
        <f>VLOOKUP($C1305,yama_TTX!$B:$J,2,0)</f>
        <v>#N/A</v>
      </c>
      <c r="L1305" t="e">
        <f>VLOOKUP($C1305,yama_TTX!$B:$J,2,0)</f>
        <v>#N/A</v>
      </c>
      <c r="M1305" t="e">
        <f>VLOOKUP($C1305,yama_TTX!$B:$J,2,0)</f>
        <v>#N/A</v>
      </c>
    </row>
    <row r="1306" spans="6:13" x14ac:dyDescent="0.35">
      <c r="F1306" t="e">
        <f>VLOOKUP($C1306,yama_TTX!$B:$J,2,0)</f>
        <v>#N/A</v>
      </c>
      <c r="G1306" t="e">
        <f>VLOOKUP($C1306,yama_TTX!$B:$J,2,0)</f>
        <v>#N/A</v>
      </c>
      <c r="H1306" t="e">
        <f>VLOOKUP($C1306,yama_TTX!$B:$J,2,0)</f>
        <v>#N/A</v>
      </c>
      <c r="I1306" t="e">
        <f>VLOOKUP($C1306,yama_TTX!$B:$J,2,0)</f>
        <v>#N/A</v>
      </c>
      <c r="J1306" t="e">
        <f>VLOOKUP($C1306,yama_TTX!$B:$J,2,0)</f>
        <v>#N/A</v>
      </c>
      <c r="K1306" t="e">
        <f>VLOOKUP($C1306,yama_TTX!$B:$J,2,0)</f>
        <v>#N/A</v>
      </c>
      <c r="L1306" t="e">
        <f>VLOOKUP($C1306,yama_TTX!$B:$J,2,0)</f>
        <v>#N/A</v>
      </c>
      <c r="M1306" t="e">
        <f>VLOOKUP($C1306,yama_TTX!$B:$J,2,0)</f>
        <v>#N/A</v>
      </c>
    </row>
    <row r="1307" spans="6:13" x14ac:dyDescent="0.35">
      <c r="F1307" t="e">
        <f>VLOOKUP($C1307,yama_TTX!$B:$J,2,0)</f>
        <v>#N/A</v>
      </c>
      <c r="G1307" t="e">
        <f>VLOOKUP($C1307,yama_TTX!$B:$J,2,0)</f>
        <v>#N/A</v>
      </c>
      <c r="H1307" t="e">
        <f>VLOOKUP($C1307,yama_TTX!$B:$J,2,0)</f>
        <v>#N/A</v>
      </c>
      <c r="I1307" t="e">
        <f>VLOOKUP($C1307,yama_TTX!$B:$J,2,0)</f>
        <v>#N/A</v>
      </c>
      <c r="J1307" t="e">
        <f>VLOOKUP($C1307,yama_TTX!$B:$J,2,0)</f>
        <v>#N/A</v>
      </c>
      <c r="K1307" t="e">
        <f>VLOOKUP($C1307,yama_TTX!$B:$J,2,0)</f>
        <v>#N/A</v>
      </c>
      <c r="L1307" t="e">
        <f>VLOOKUP($C1307,yama_TTX!$B:$J,2,0)</f>
        <v>#N/A</v>
      </c>
      <c r="M1307" t="e">
        <f>VLOOKUP($C1307,yama_TTX!$B:$J,2,0)</f>
        <v>#N/A</v>
      </c>
    </row>
    <row r="1308" spans="6:13" x14ac:dyDescent="0.35">
      <c r="F1308" t="e">
        <f>VLOOKUP($C1308,yama_TTX!$B:$J,2,0)</f>
        <v>#N/A</v>
      </c>
      <c r="G1308" t="e">
        <f>VLOOKUP($C1308,yama_TTX!$B:$J,2,0)</f>
        <v>#N/A</v>
      </c>
      <c r="H1308" t="e">
        <f>VLOOKUP($C1308,yama_TTX!$B:$J,2,0)</f>
        <v>#N/A</v>
      </c>
      <c r="I1308" t="e">
        <f>VLOOKUP($C1308,yama_TTX!$B:$J,2,0)</f>
        <v>#N/A</v>
      </c>
      <c r="J1308" t="e">
        <f>VLOOKUP($C1308,yama_TTX!$B:$J,2,0)</f>
        <v>#N/A</v>
      </c>
      <c r="K1308" t="e">
        <f>VLOOKUP($C1308,yama_TTX!$B:$J,2,0)</f>
        <v>#N/A</v>
      </c>
      <c r="L1308" t="e">
        <f>VLOOKUP($C1308,yama_TTX!$B:$J,2,0)</f>
        <v>#N/A</v>
      </c>
      <c r="M1308" t="e">
        <f>VLOOKUP($C1308,yama_TTX!$B:$J,2,0)</f>
        <v>#N/A</v>
      </c>
    </row>
    <row r="1309" spans="6:13" x14ac:dyDescent="0.35">
      <c r="F1309" t="e">
        <f>VLOOKUP($C1309,yama_TTX!$B:$J,2,0)</f>
        <v>#N/A</v>
      </c>
      <c r="G1309" t="e">
        <f>VLOOKUP($C1309,yama_TTX!$B:$J,2,0)</f>
        <v>#N/A</v>
      </c>
      <c r="H1309" t="e">
        <f>VLOOKUP($C1309,yama_TTX!$B:$J,2,0)</f>
        <v>#N/A</v>
      </c>
      <c r="I1309" t="e">
        <f>VLOOKUP($C1309,yama_TTX!$B:$J,2,0)</f>
        <v>#N/A</v>
      </c>
      <c r="J1309" t="e">
        <f>VLOOKUP($C1309,yama_TTX!$B:$J,2,0)</f>
        <v>#N/A</v>
      </c>
      <c r="K1309" t="e">
        <f>VLOOKUP($C1309,yama_TTX!$B:$J,2,0)</f>
        <v>#N/A</v>
      </c>
      <c r="L1309" t="e">
        <f>VLOOKUP($C1309,yama_TTX!$B:$J,2,0)</f>
        <v>#N/A</v>
      </c>
      <c r="M1309" t="e">
        <f>VLOOKUP($C1309,yama_TTX!$B:$J,2,0)</f>
        <v>#N/A</v>
      </c>
    </row>
    <row r="1310" spans="6:13" x14ac:dyDescent="0.35">
      <c r="F1310" t="e">
        <f>VLOOKUP($C1310,yama_TTX!$B:$J,2,0)</f>
        <v>#N/A</v>
      </c>
      <c r="G1310" t="e">
        <f>VLOOKUP($C1310,yama_TTX!$B:$J,2,0)</f>
        <v>#N/A</v>
      </c>
      <c r="H1310" t="e">
        <f>VLOOKUP($C1310,yama_TTX!$B:$J,2,0)</f>
        <v>#N/A</v>
      </c>
      <c r="I1310" t="e">
        <f>VLOOKUP($C1310,yama_TTX!$B:$J,2,0)</f>
        <v>#N/A</v>
      </c>
      <c r="J1310" t="e">
        <f>VLOOKUP($C1310,yama_TTX!$B:$J,2,0)</f>
        <v>#N/A</v>
      </c>
      <c r="K1310" t="e">
        <f>VLOOKUP($C1310,yama_TTX!$B:$J,2,0)</f>
        <v>#N/A</v>
      </c>
      <c r="L1310" t="e">
        <f>VLOOKUP($C1310,yama_TTX!$B:$J,2,0)</f>
        <v>#N/A</v>
      </c>
      <c r="M1310" t="e">
        <f>VLOOKUP($C1310,yama_TTX!$B:$J,2,0)</f>
        <v>#N/A</v>
      </c>
    </row>
    <row r="1311" spans="6:13" x14ac:dyDescent="0.35">
      <c r="F1311" t="e">
        <f>VLOOKUP($C1311,yama_TTX!$B:$J,2,0)</f>
        <v>#N/A</v>
      </c>
      <c r="G1311" t="e">
        <f>VLOOKUP($C1311,yama_TTX!$B:$J,2,0)</f>
        <v>#N/A</v>
      </c>
      <c r="H1311" t="e">
        <f>VLOOKUP($C1311,yama_TTX!$B:$J,2,0)</f>
        <v>#N/A</v>
      </c>
      <c r="I1311" t="e">
        <f>VLOOKUP($C1311,yama_TTX!$B:$J,2,0)</f>
        <v>#N/A</v>
      </c>
      <c r="J1311" t="e">
        <f>VLOOKUP($C1311,yama_TTX!$B:$J,2,0)</f>
        <v>#N/A</v>
      </c>
      <c r="K1311" t="e">
        <f>VLOOKUP($C1311,yama_TTX!$B:$J,2,0)</f>
        <v>#N/A</v>
      </c>
      <c r="L1311" t="e">
        <f>VLOOKUP($C1311,yama_TTX!$B:$J,2,0)</f>
        <v>#N/A</v>
      </c>
      <c r="M1311" t="e">
        <f>VLOOKUP($C1311,yama_TTX!$B:$J,2,0)</f>
        <v>#N/A</v>
      </c>
    </row>
    <row r="1312" spans="6:13" x14ac:dyDescent="0.35">
      <c r="F1312" t="e">
        <f>VLOOKUP($C1312,yama_TTX!$B:$J,2,0)</f>
        <v>#N/A</v>
      </c>
      <c r="G1312" t="e">
        <f>VLOOKUP($C1312,yama_TTX!$B:$J,2,0)</f>
        <v>#N/A</v>
      </c>
      <c r="H1312" t="e">
        <f>VLOOKUP($C1312,yama_TTX!$B:$J,2,0)</f>
        <v>#N/A</v>
      </c>
      <c r="I1312" t="e">
        <f>VLOOKUP($C1312,yama_TTX!$B:$J,2,0)</f>
        <v>#N/A</v>
      </c>
      <c r="J1312" t="e">
        <f>VLOOKUP($C1312,yama_TTX!$B:$J,2,0)</f>
        <v>#N/A</v>
      </c>
      <c r="K1312" t="e">
        <f>VLOOKUP($C1312,yama_TTX!$B:$J,2,0)</f>
        <v>#N/A</v>
      </c>
      <c r="L1312" t="e">
        <f>VLOOKUP($C1312,yama_TTX!$B:$J,2,0)</f>
        <v>#N/A</v>
      </c>
      <c r="M1312" t="e">
        <f>VLOOKUP($C1312,yama_TTX!$B:$J,2,0)</f>
        <v>#N/A</v>
      </c>
    </row>
    <row r="1313" spans="6:13" x14ac:dyDescent="0.35">
      <c r="F1313" t="e">
        <f>VLOOKUP($C1313,yama_TTX!$B:$J,2,0)</f>
        <v>#N/A</v>
      </c>
      <c r="G1313" t="e">
        <f>VLOOKUP($C1313,yama_TTX!$B:$J,2,0)</f>
        <v>#N/A</v>
      </c>
      <c r="H1313" t="e">
        <f>VLOOKUP($C1313,yama_TTX!$B:$J,2,0)</f>
        <v>#N/A</v>
      </c>
      <c r="I1313" t="e">
        <f>VLOOKUP($C1313,yama_TTX!$B:$J,2,0)</f>
        <v>#N/A</v>
      </c>
      <c r="J1313" t="e">
        <f>VLOOKUP($C1313,yama_TTX!$B:$J,2,0)</f>
        <v>#N/A</v>
      </c>
      <c r="K1313" t="e">
        <f>VLOOKUP($C1313,yama_TTX!$B:$J,2,0)</f>
        <v>#N/A</v>
      </c>
      <c r="L1313" t="e">
        <f>VLOOKUP($C1313,yama_TTX!$B:$J,2,0)</f>
        <v>#N/A</v>
      </c>
      <c r="M1313" t="e">
        <f>VLOOKUP($C1313,yama_TTX!$B:$J,2,0)</f>
        <v>#N/A</v>
      </c>
    </row>
    <row r="1314" spans="6:13" x14ac:dyDescent="0.35">
      <c r="F1314" t="e">
        <f>VLOOKUP($C1314,yama_TTX!$B:$J,2,0)</f>
        <v>#N/A</v>
      </c>
      <c r="G1314" t="e">
        <f>VLOOKUP($C1314,yama_TTX!$B:$J,2,0)</f>
        <v>#N/A</v>
      </c>
      <c r="H1314" t="e">
        <f>VLOOKUP($C1314,yama_TTX!$B:$J,2,0)</f>
        <v>#N/A</v>
      </c>
      <c r="I1314" t="e">
        <f>VLOOKUP($C1314,yama_TTX!$B:$J,2,0)</f>
        <v>#N/A</v>
      </c>
      <c r="J1314" t="e">
        <f>VLOOKUP($C1314,yama_TTX!$B:$J,2,0)</f>
        <v>#N/A</v>
      </c>
      <c r="K1314" t="e">
        <f>VLOOKUP($C1314,yama_TTX!$B:$J,2,0)</f>
        <v>#N/A</v>
      </c>
      <c r="L1314" t="e">
        <f>VLOOKUP($C1314,yama_TTX!$B:$J,2,0)</f>
        <v>#N/A</v>
      </c>
      <c r="M1314" t="e">
        <f>VLOOKUP($C1314,yama_TTX!$B:$J,2,0)</f>
        <v>#N/A</v>
      </c>
    </row>
    <row r="1315" spans="6:13" x14ac:dyDescent="0.35">
      <c r="F1315" t="e">
        <f>VLOOKUP($C1315,yama_TTX!$B:$J,2,0)</f>
        <v>#N/A</v>
      </c>
      <c r="G1315" t="e">
        <f>VLOOKUP($C1315,yama_TTX!$B:$J,2,0)</f>
        <v>#N/A</v>
      </c>
      <c r="H1315" t="e">
        <f>VLOOKUP($C1315,yama_TTX!$B:$J,2,0)</f>
        <v>#N/A</v>
      </c>
      <c r="I1315" t="e">
        <f>VLOOKUP($C1315,yama_TTX!$B:$J,2,0)</f>
        <v>#N/A</v>
      </c>
      <c r="J1315" t="e">
        <f>VLOOKUP($C1315,yama_TTX!$B:$J,2,0)</f>
        <v>#N/A</v>
      </c>
      <c r="K1315" t="e">
        <f>VLOOKUP($C1315,yama_TTX!$B:$J,2,0)</f>
        <v>#N/A</v>
      </c>
      <c r="L1315" t="e">
        <f>VLOOKUP($C1315,yama_TTX!$B:$J,2,0)</f>
        <v>#N/A</v>
      </c>
      <c r="M1315" t="e">
        <f>VLOOKUP($C1315,yama_TTX!$B:$J,2,0)</f>
        <v>#N/A</v>
      </c>
    </row>
    <row r="1316" spans="6:13" x14ac:dyDescent="0.35">
      <c r="F1316" t="e">
        <f>VLOOKUP($C1316,yama_TTX!$B:$J,2,0)</f>
        <v>#N/A</v>
      </c>
      <c r="G1316" t="e">
        <f>VLOOKUP($C1316,yama_TTX!$B:$J,2,0)</f>
        <v>#N/A</v>
      </c>
      <c r="H1316" t="e">
        <f>VLOOKUP($C1316,yama_TTX!$B:$J,2,0)</f>
        <v>#N/A</v>
      </c>
      <c r="I1316" t="e">
        <f>VLOOKUP($C1316,yama_TTX!$B:$J,2,0)</f>
        <v>#N/A</v>
      </c>
      <c r="J1316" t="e">
        <f>VLOOKUP($C1316,yama_TTX!$B:$J,2,0)</f>
        <v>#N/A</v>
      </c>
      <c r="K1316" t="e">
        <f>VLOOKUP($C1316,yama_TTX!$B:$J,2,0)</f>
        <v>#N/A</v>
      </c>
      <c r="L1316" t="e">
        <f>VLOOKUP($C1316,yama_TTX!$B:$J,2,0)</f>
        <v>#N/A</v>
      </c>
      <c r="M1316" t="e">
        <f>VLOOKUP($C1316,yama_TTX!$B:$J,2,0)</f>
        <v>#N/A</v>
      </c>
    </row>
    <row r="1317" spans="6:13" x14ac:dyDescent="0.35">
      <c r="F1317" t="e">
        <f>VLOOKUP($C1317,yama_TTX!$B:$J,2,0)</f>
        <v>#N/A</v>
      </c>
      <c r="G1317" t="e">
        <f>VLOOKUP($C1317,yama_TTX!$B:$J,2,0)</f>
        <v>#N/A</v>
      </c>
      <c r="H1317" t="e">
        <f>VLOOKUP($C1317,yama_TTX!$B:$J,2,0)</f>
        <v>#N/A</v>
      </c>
      <c r="I1317" t="e">
        <f>VLOOKUP($C1317,yama_TTX!$B:$J,2,0)</f>
        <v>#N/A</v>
      </c>
      <c r="J1317" t="e">
        <f>VLOOKUP($C1317,yama_TTX!$B:$J,2,0)</f>
        <v>#N/A</v>
      </c>
      <c r="K1317" t="e">
        <f>VLOOKUP($C1317,yama_TTX!$B:$J,2,0)</f>
        <v>#N/A</v>
      </c>
      <c r="L1317" t="e">
        <f>VLOOKUP($C1317,yama_TTX!$B:$J,2,0)</f>
        <v>#N/A</v>
      </c>
      <c r="M1317" t="e">
        <f>VLOOKUP($C1317,yama_TTX!$B:$J,2,0)</f>
        <v>#N/A</v>
      </c>
    </row>
    <row r="1318" spans="6:13" x14ac:dyDescent="0.35">
      <c r="F1318" t="e">
        <f>VLOOKUP($C1318,yama_TTX!$B:$J,2,0)</f>
        <v>#N/A</v>
      </c>
      <c r="G1318" t="e">
        <f>VLOOKUP($C1318,yama_TTX!$B:$J,2,0)</f>
        <v>#N/A</v>
      </c>
      <c r="H1318" t="e">
        <f>VLOOKUP($C1318,yama_TTX!$B:$J,2,0)</f>
        <v>#N/A</v>
      </c>
      <c r="I1318" t="e">
        <f>VLOOKUP($C1318,yama_TTX!$B:$J,2,0)</f>
        <v>#N/A</v>
      </c>
      <c r="J1318" t="e">
        <f>VLOOKUP($C1318,yama_TTX!$B:$J,2,0)</f>
        <v>#N/A</v>
      </c>
      <c r="K1318" t="e">
        <f>VLOOKUP($C1318,yama_TTX!$B:$J,2,0)</f>
        <v>#N/A</v>
      </c>
      <c r="L1318" t="e">
        <f>VLOOKUP($C1318,yama_TTX!$B:$J,2,0)</f>
        <v>#N/A</v>
      </c>
      <c r="M1318" t="e">
        <f>VLOOKUP($C1318,yama_TTX!$B:$J,2,0)</f>
        <v>#N/A</v>
      </c>
    </row>
    <row r="1319" spans="6:13" x14ac:dyDescent="0.35">
      <c r="F1319" t="e">
        <f>VLOOKUP($C1319,yama_TTX!$B:$J,2,0)</f>
        <v>#N/A</v>
      </c>
      <c r="G1319" t="e">
        <f>VLOOKUP($C1319,yama_TTX!$B:$J,2,0)</f>
        <v>#N/A</v>
      </c>
      <c r="H1319" t="e">
        <f>VLOOKUP($C1319,yama_TTX!$B:$J,2,0)</f>
        <v>#N/A</v>
      </c>
      <c r="I1319" t="e">
        <f>VLOOKUP($C1319,yama_TTX!$B:$J,2,0)</f>
        <v>#N/A</v>
      </c>
      <c r="J1319" t="e">
        <f>VLOOKUP($C1319,yama_TTX!$B:$J,2,0)</f>
        <v>#N/A</v>
      </c>
      <c r="K1319" t="e">
        <f>VLOOKUP($C1319,yama_TTX!$B:$J,2,0)</f>
        <v>#N/A</v>
      </c>
      <c r="L1319" t="e">
        <f>VLOOKUP($C1319,yama_TTX!$B:$J,2,0)</f>
        <v>#N/A</v>
      </c>
      <c r="M1319" t="e">
        <f>VLOOKUP($C1319,yama_TTX!$B:$J,2,0)</f>
        <v>#N/A</v>
      </c>
    </row>
    <row r="1320" spans="6:13" x14ac:dyDescent="0.35">
      <c r="F1320" t="e">
        <f>VLOOKUP($C1320,yama_TTX!$B:$J,2,0)</f>
        <v>#N/A</v>
      </c>
      <c r="G1320" t="e">
        <f>VLOOKUP($C1320,yama_TTX!$B:$J,2,0)</f>
        <v>#N/A</v>
      </c>
      <c r="H1320" t="e">
        <f>VLOOKUP($C1320,yama_TTX!$B:$J,2,0)</f>
        <v>#N/A</v>
      </c>
      <c r="I1320" t="e">
        <f>VLOOKUP($C1320,yama_TTX!$B:$J,2,0)</f>
        <v>#N/A</v>
      </c>
      <c r="J1320" t="e">
        <f>VLOOKUP($C1320,yama_TTX!$B:$J,2,0)</f>
        <v>#N/A</v>
      </c>
      <c r="K1320" t="e">
        <f>VLOOKUP($C1320,yama_TTX!$B:$J,2,0)</f>
        <v>#N/A</v>
      </c>
      <c r="L1320" t="e">
        <f>VLOOKUP($C1320,yama_TTX!$B:$J,2,0)</f>
        <v>#N/A</v>
      </c>
      <c r="M1320" t="e">
        <f>VLOOKUP($C1320,yama_TTX!$B:$J,2,0)</f>
        <v>#N/A</v>
      </c>
    </row>
    <row r="1321" spans="6:13" x14ac:dyDescent="0.35">
      <c r="F1321" t="e">
        <f>VLOOKUP($C1321,yama_TTX!$B:$J,2,0)</f>
        <v>#N/A</v>
      </c>
      <c r="G1321" t="e">
        <f>VLOOKUP($C1321,yama_TTX!$B:$J,2,0)</f>
        <v>#N/A</v>
      </c>
      <c r="H1321" t="e">
        <f>VLOOKUP($C1321,yama_TTX!$B:$J,2,0)</f>
        <v>#N/A</v>
      </c>
      <c r="I1321" t="e">
        <f>VLOOKUP($C1321,yama_TTX!$B:$J,2,0)</f>
        <v>#N/A</v>
      </c>
      <c r="J1321" t="e">
        <f>VLOOKUP($C1321,yama_TTX!$B:$J,2,0)</f>
        <v>#N/A</v>
      </c>
      <c r="K1321" t="e">
        <f>VLOOKUP($C1321,yama_TTX!$B:$J,2,0)</f>
        <v>#N/A</v>
      </c>
      <c r="L1321" t="e">
        <f>VLOOKUP($C1321,yama_TTX!$B:$J,2,0)</f>
        <v>#N/A</v>
      </c>
      <c r="M1321" t="e">
        <f>VLOOKUP($C1321,yama_TTX!$B:$J,2,0)</f>
        <v>#N/A</v>
      </c>
    </row>
    <row r="1322" spans="6:13" x14ac:dyDescent="0.35">
      <c r="F1322" t="e">
        <f>VLOOKUP($C1322,yama_TTX!$B:$J,2,0)</f>
        <v>#N/A</v>
      </c>
      <c r="G1322" t="e">
        <f>VLOOKUP($C1322,yama_TTX!$B:$J,2,0)</f>
        <v>#N/A</v>
      </c>
      <c r="H1322" t="e">
        <f>VLOOKUP($C1322,yama_TTX!$B:$J,2,0)</f>
        <v>#N/A</v>
      </c>
      <c r="I1322" t="e">
        <f>VLOOKUP($C1322,yama_TTX!$B:$J,2,0)</f>
        <v>#N/A</v>
      </c>
      <c r="J1322" t="e">
        <f>VLOOKUP($C1322,yama_TTX!$B:$J,2,0)</f>
        <v>#N/A</v>
      </c>
      <c r="K1322" t="e">
        <f>VLOOKUP($C1322,yama_TTX!$B:$J,2,0)</f>
        <v>#N/A</v>
      </c>
      <c r="L1322" t="e">
        <f>VLOOKUP($C1322,yama_TTX!$B:$J,2,0)</f>
        <v>#N/A</v>
      </c>
      <c r="M1322" t="e">
        <f>VLOOKUP($C1322,yama_TTX!$B:$J,2,0)</f>
        <v>#N/A</v>
      </c>
    </row>
    <row r="1323" spans="6:13" x14ac:dyDescent="0.35">
      <c r="F1323" t="e">
        <f>VLOOKUP($C1323,yama_TTX!$B:$J,2,0)</f>
        <v>#N/A</v>
      </c>
      <c r="G1323" t="e">
        <f>VLOOKUP($C1323,yama_TTX!$B:$J,2,0)</f>
        <v>#N/A</v>
      </c>
      <c r="H1323" t="e">
        <f>VLOOKUP($C1323,yama_TTX!$B:$J,2,0)</f>
        <v>#N/A</v>
      </c>
      <c r="I1323" t="e">
        <f>VLOOKUP($C1323,yama_TTX!$B:$J,2,0)</f>
        <v>#N/A</v>
      </c>
      <c r="J1323" t="e">
        <f>VLOOKUP($C1323,yama_TTX!$B:$J,2,0)</f>
        <v>#N/A</v>
      </c>
      <c r="K1323" t="e">
        <f>VLOOKUP($C1323,yama_TTX!$B:$J,2,0)</f>
        <v>#N/A</v>
      </c>
      <c r="L1323" t="e">
        <f>VLOOKUP($C1323,yama_TTX!$B:$J,2,0)</f>
        <v>#N/A</v>
      </c>
      <c r="M1323" t="e">
        <f>VLOOKUP($C1323,yama_TTX!$B:$J,2,0)</f>
        <v>#N/A</v>
      </c>
    </row>
    <row r="1324" spans="6:13" x14ac:dyDescent="0.35">
      <c r="F1324" t="e">
        <f>VLOOKUP($C1324,yama_TTX!$B:$J,2,0)</f>
        <v>#N/A</v>
      </c>
      <c r="G1324" t="e">
        <f>VLOOKUP($C1324,yama_TTX!$B:$J,2,0)</f>
        <v>#N/A</v>
      </c>
      <c r="H1324" t="e">
        <f>VLOOKUP($C1324,yama_TTX!$B:$J,2,0)</f>
        <v>#N/A</v>
      </c>
      <c r="I1324" t="e">
        <f>VLOOKUP($C1324,yama_TTX!$B:$J,2,0)</f>
        <v>#N/A</v>
      </c>
      <c r="J1324" t="e">
        <f>VLOOKUP($C1324,yama_TTX!$B:$J,2,0)</f>
        <v>#N/A</v>
      </c>
      <c r="K1324" t="e">
        <f>VLOOKUP($C1324,yama_TTX!$B:$J,2,0)</f>
        <v>#N/A</v>
      </c>
      <c r="L1324" t="e">
        <f>VLOOKUP($C1324,yama_TTX!$B:$J,2,0)</f>
        <v>#N/A</v>
      </c>
      <c r="M1324" t="e">
        <f>VLOOKUP($C1324,yama_TTX!$B:$J,2,0)</f>
        <v>#N/A</v>
      </c>
    </row>
    <row r="1325" spans="6:13" x14ac:dyDescent="0.35">
      <c r="F1325" t="e">
        <f>VLOOKUP($C1325,yama_TTX!$B:$J,2,0)</f>
        <v>#N/A</v>
      </c>
      <c r="G1325" t="e">
        <f>VLOOKUP($C1325,yama_TTX!$B:$J,2,0)</f>
        <v>#N/A</v>
      </c>
      <c r="H1325" t="e">
        <f>VLOOKUP($C1325,yama_TTX!$B:$J,2,0)</f>
        <v>#N/A</v>
      </c>
      <c r="I1325" t="e">
        <f>VLOOKUP($C1325,yama_TTX!$B:$J,2,0)</f>
        <v>#N/A</v>
      </c>
      <c r="J1325" t="e">
        <f>VLOOKUP($C1325,yama_TTX!$B:$J,2,0)</f>
        <v>#N/A</v>
      </c>
      <c r="K1325" t="e">
        <f>VLOOKUP($C1325,yama_TTX!$B:$J,2,0)</f>
        <v>#N/A</v>
      </c>
      <c r="L1325" t="e">
        <f>VLOOKUP($C1325,yama_TTX!$B:$J,2,0)</f>
        <v>#N/A</v>
      </c>
      <c r="M1325" t="e">
        <f>VLOOKUP($C1325,yama_TTX!$B:$J,2,0)</f>
        <v>#N/A</v>
      </c>
    </row>
    <row r="1326" spans="6:13" x14ac:dyDescent="0.35">
      <c r="F1326" t="e">
        <f>VLOOKUP($C1326,yama_TTX!$B:$J,2,0)</f>
        <v>#N/A</v>
      </c>
      <c r="G1326" t="e">
        <f>VLOOKUP($C1326,yama_TTX!$B:$J,2,0)</f>
        <v>#N/A</v>
      </c>
      <c r="H1326" t="e">
        <f>VLOOKUP($C1326,yama_TTX!$B:$J,2,0)</f>
        <v>#N/A</v>
      </c>
      <c r="I1326" t="e">
        <f>VLOOKUP($C1326,yama_TTX!$B:$J,2,0)</f>
        <v>#N/A</v>
      </c>
      <c r="J1326" t="e">
        <f>VLOOKUP($C1326,yama_TTX!$B:$J,2,0)</f>
        <v>#N/A</v>
      </c>
      <c r="K1326" t="e">
        <f>VLOOKUP($C1326,yama_TTX!$B:$J,2,0)</f>
        <v>#N/A</v>
      </c>
      <c r="L1326" t="e">
        <f>VLOOKUP($C1326,yama_TTX!$B:$J,2,0)</f>
        <v>#N/A</v>
      </c>
      <c r="M1326" t="e">
        <f>VLOOKUP($C1326,yama_TTX!$B:$J,2,0)</f>
        <v>#N/A</v>
      </c>
    </row>
    <row r="1327" spans="6:13" x14ac:dyDescent="0.35">
      <c r="F1327" t="e">
        <f>VLOOKUP($C1327,yama_TTX!$B:$J,2,0)</f>
        <v>#N/A</v>
      </c>
      <c r="G1327" t="e">
        <f>VLOOKUP($C1327,yama_TTX!$B:$J,2,0)</f>
        <v>#N/A</v>
      </c>
      <c r="H1327" t="e">
        <f>VLOOKUP($C1327,yama_TTX!$B:$J,2,0)</f>
        <v>#N/A</v>
      </c>
      <c r="I1327" t="e">
        <f>VLOOKUP($C1327,yama_TTX!$B:$J,2,0)</f>
        <v>#N/A</v>
      </c>
      <c r="J1327" t="e">
        <f>VLOOKUP($C1327,yama_TTX!$B:$J,2,0)</f>
        <v>#N/A</v>
      </c>
      <c r="K1327" t="e">
        <f>VLOOKUP($C1327,yama_TTX!$B:$J,2,0)</f>
        <v>#N/A</v>
      </c>
      <c r="L1327" t="e">
        <f>VLOOKUP($C1327,yama_TTX!$B:$J,2,0)</f>
        <v>#N/A</v>
      </c>
      <c r="M1327" t="e">
        <f>VLOOKUP($C1327,yama_TTX!$B:$J,2,0)</f>
        <v>#N/A</v>
      </c>
    </row>
    <row r="1328" spans="6:13" x14ac:dyDescent="0.35">
      <c r="F1328" t="e">
        <f>VLOOKUP($C1328,yama_TTX!$B:$J,2,0)</f>
        <v>#N/A</v>
      </c>
      <c r="G1328" t="e">
        <f>VLOOKUP($C1328,yama_TTX!$B:$J,2,0)</f>
        <v>#N/A</v>
      </c>
      <c r="H1328" t="e">
        <f>VLOOKUP($C1328,yama_TTX!$B:$J,2,0)</f>
        <v>#N/A</v>
      </c>
      <c r="I1328" t="e">
        <f>VLOOKUP($C1328,yama_TTX!$B:$J,2,0)</f>
        <v>#N/A</v>
      </c>
      <c r="J1328" t="e">
        <f>VLOOKUP($C1328,yama_TTX!$B:$J,2,0)</f>
        <v>#N/A</v>
      </c>
      <c r="K1328" t="e">
        <f>VLOOKUP($C1328,yama_TTX!$B:$J,2,0)</f>
        <v>#N/A</v>
      </c>
      <c r="L1328" t="e">
        <f>VLOOKUP($C1328,yama_TTX!$B:$J,2,0)</f>
        <v>#N/A</v>
      </c>
      <c r="M1328" t="e">
        <f>VLOOKUP($C1328,yama_TTX!$B:$J,2,0)</f>
        <v>#N/A</v>
      </c>
    </row>
    <row r="1329" spans="6:13" x14ac:dyDescent="0.35">
      <c r="F1329" t="e">
        <f>VLOOKUP($C1329,yama_TTX!$B:$J,2,0)</f>
        <v>#N/A</v>
      </c>
      <c r="G1329" t="e">
        <f>VLOOKUP($C1329,yama_TTX!$B:$J,2,0)</f>
        <v>#N/A</v>
      </c>
      <c r="H1329" t="e">
        <f>VLOOKUP($C1329,yama_TTX!$B:$J,2,0)</f>
        <v>#N/A</v>
      </c>
      <c r="I1329" t="e">
        <f>VLOOKUP($C1329,yama_TTX!$B:$J,2,0)</f>
        <v>#N/A</v>
      </c>
      <c r="J1329" t="e">
        <f>VLOOKUP($C1329,yama_TTX!$B:$J,2,0)</f>
        <v>#N/A</v>
      </c>
      <c r="K1329" t="e">
        <f>VLOOKUP($C1329,yama_TTX!$B:$J,2,0)</f>
        <v>#N/A</v>
      </c>
      <c r="L1329" t="e">
        <f>VLOOKUP($C1329,yama_TTX!$B:$J,2,0)</f>
        <v>#N/A</v>
      </c>
      <c r="M1329" t="e">
        <f>VLOOKUP($C1329,yama_TTX!$B:$J,2,0)</f>
        <v>#N/A</v>
      </c>
    </row>
    <row r="1330" spans="6:13" x14ac:dyDescent="0.35">
      <c r="F1330" t="e">
        <f>VLOOKUP($C1330,yama_TTX!$B:$J,2,0)</f>
        <v>#N/A</v>
      </c>
      <c r="G1330" t="e">
        <f>VLOOKUP($C1330,yama_TTX!$B:$J,2,0)</f>
        <v>#N/A</v>
      </c>
      <c r="H1330" t="e">
        <f>VLOOKUP($C1330,yama_TTX!$B:$J,2,0)</f>
        <v>#N/A</v>
      </c>
      <c r="I1330" t="e">
        <f>VLOOKUP($C1330,yama_TTX!$B:$J,2,0)</f>
        <v>#N/A</v>
      </c>
      <c r="J1330" t="e">
        <f>VLOOKUP($C1330,yama_TTX!$B:$J,2,0)</f>
        <v>#N/A</v>
      </c>
      <c r="K1330" t="e">
        <f>VLOOKUP($C1330,yama_TTX!$B:$J,2,0)</f>
        <v>#N/A</v>
      </c>
      <c r="L1330" t="e">
        <f>VLOOKUP($C1330,yama_TTX!$B:$J,2,0)</f>
        <v>#N/A</v>
      </c>
      <c r="M1330" t="e">
        <f>VLOOKUP($C1330,yama_TTX!$B:$J,2,0)</f>
        <v>#N/A</v>
      </c>
    </row>
    <row r="1331" spans="6:13" x14ac:dyDescent="0.35">
      <c r="F1331" t="e">
        <f>VLOOKUP($C1331,yama_TTX!$B:$J,2,0)</f>
        <v>#N/A</v>
      </c>
      <c r="G1331" t="e">
        <f>VLOOKUP($C1331,yama_TTX!$B:$J,2,0)</f>
        <v>#N/A</v>
      </c>
      <c r="H1331" t="e">
        <f>VLOOKUP($C1331,yama_TTX!$B:$J,2,0)</f>
        <v>#N/A</v>
      </c>
      <c r="I1331" t="e">
        <f>VLOOKUP($C1331,yama_TTX!$B:$J,2,0)</f>
        <v>#N/A</v>
      </c>
      <c r="J1331" t="e">
        <f>VLOOKUP($C1331,yama_TTX!$B:$J,2,0)</f>
        <v>#N/A</v>
      </c>
      <c r="K1331" t="e">
        <f>VLOOKUP($C1331,yama_TTX!$B:$J,2,0)</f>
        <v>#N/A</v>
      </c>
      <c r="L1331" t="e">
        <f>VLOOKUP($C1331,yama_TTX!$B:$J,2,0)</f>
        <v>#N/A</v>
      </c>
      <c r="M1331" t="e">
        <f>VLOOKUP($C1331,yama_TTX!$B:$J,2,0)</f>
        <v>#N/A</v>
      </c>
    </row>
    <row r="1332" spans="6:13" x14ac:dyDescent="0.35">
      <c r="F1332" t="e">
        <f>VLOOKUP($C1332,yama_TTX!$B:$J,2,0)</f>
        <v>#N/A</v>
      </c>
      <c r="G1332" t="e">
        <f>VLOOKUP($C1332,yama_TTX!$B:$J,2,0)</f>
        <v>#N/A</v>
      </c>
      <c r="H1332" t="e">
        <f>VLOOKUP($C1332,yama_TTX!$B:$J,2,0)</f>
        <v>#N/A</v>
      </c>
      <c r="I1332" t="e">
        <f>VLOOKUP($C1332,yama_TTX!$B:$J,2,0)</f>
        <v>#N/A</v>
      </c>
      <c r="J1332" t="e">
        <f>VLOOKUP($C1332,yama_TTX!$B:$J,2,0)</f>
        <v>#N/A</v>
      </c>
      <c r="K1332" t="e">
        <f>VLOOKUP($C1332,yama_TTX!$B:$J,2,0)</f>
        <v>#N/A</v>
      </c>
      <c r="L1332" t="e">
        <f>VLOOKUP($C1332,yama_TTX!$B:$J,2,0)</f>
        <v>#N/A</v>
      </c>
      <c r="M1332" t="e">
        <f>VLOOKUP($C1332,yama_TTX!$B:$J,2,0)</f>
        <v>#N/A</v>
      </c>
    </row>
    <row r="1333" spans="6:13" x14ac:dyDescent="0.35">
      <c r="F1333" t="e">
        <f>VLOOKUP($C1333,yama_TTX!$B:$J,2,0)</f>
        <v>#N/A</v>
      </c>
      <c r="G1333" t="e">
        <f>VLOOKUP($C1333,yama_TTX!$B:$J,2,0)</f>
        <v>#N/A</v>
      </c>
      <c r="H1333" t="e">
        <f>VLOOKUP($C1333,yama_TTX!$B:$J,2,0)</f>
        <v>#N/A</v>
      </c>
      <c r="I1333" t="e">
        <f>VLOOKUP($C1333,yama_TTX!$B:$J,2,0)</f>
        <v>#N/A</v>
      </c>
      <c r="J1333" t="e">
        <f>VLOOKUP($C1333,yama_TTX!$B:$J,2,0)</f>
        <v>#N/A</v>
      </c>
      <c r="K1333" t="e">
        <f>VLOOKUP($C1333,yama_TTX!$B:$J,2,0)</f>
        <v>#N/A</v>
      </c>
      <c r="L1333" t="e">
        <f>VLOOKUP($C1333,yama_TTX!$B:$J,2,0)</f>
        <v>#N/A</v>
      </c>
      <c r="M1333" t="e">
        <f>VLOOKUP($C1333,yama_TTX!$B:$J,2,0)</f>
        <v>#N/A</v>
      </c>
    </row>
    <row r="1334" spans="6:13" x14ac:dyDescent="0.35">
      <c r="F1334" t="e">
        <f>VLOOKUP($C1334,yama_TTX!$B:$J,2,0)</f>
        <v>#N/A</v>
      </c>
      <c r="G1334" t="e">
        <f>VLOOKUP($C1334,yama_TTX!$B:$J,2,0)</f>
        <v>#N/A</v>
      </c>
      <c r="H1334" t="e">
        <f>VLOOKUP($C1334,yama_TTX!$B:$J,2,0)</f>
        <v>#N/A</v>
      </c>
      <c r="I1334" t="e">
        <f>VLOOKUP($C1334,yama_TTX!$B:$J,2,0)</f>
        <v>#N/A</v>
      </c>
      <c r="J1334" t="e">
        <f>VLOOKUP($C1334,yama_TTX!$B:$J,2,0)</f>
        <v>#N/A</v>
      </c>
      <c r="K1334" t="e">
        <f>VLOOKUP($C1334,yama_TTX!$B:$J,2,0)</f>
        <v>#N/A</v>
      </c>
      <c r="L1334" t="e">
        <f>VLOOKUP($C1334,yama_TTX!$B:$J,2,0)</f>
        <v>#N/A</v>
      </c>
      <c r="M1334" t="e">
        <f>VLOOKUP($C1334,yama_TTX!$B:$J,2,0)</f>
        <v>#N/A</v>
      </c>
    </row>
    <row r="1335" spans="6:13" x14ac:dyDescent="0.35">
      <c r="F1335" t="e">
        <f>VLOOKUP($C1335,yama_TTX!$B:$J,2,0)</f>
        <v>#N/A</v>
      </c>
      <c r="G1335" t="e">
        <f>VLOOKUP($C1335,yama_TTX!$B:$J,2,0)</f>
        <v>#N/A</v>
      </c>
      <c r="H1335" t="e">
        <f>VLOOKUP($C1335,yama_TTX!$B:$J,2,0)</f>
        <v>#N/A</v>
      </c>
      <c r="I1335" t="e">
        <f>VLOOKUP($C1335,yama_TTX!$B:$J,2,0)</f>
        <v>#N/A</v>
      </c>
      <c r="J1335" t="e">
        <f>VLOOKUP($C1335,yama_TTX!$B:$J,2,0)</f>
        <v>#N/A</v>
      </c>
      <c r="K1335" t="e">
        <f>VLOOKUP($C1335,yama_TTX!$B:$J,2,0)</f>
        <v>#N/A</v>
      </c>
      <c r="L1335" t="e">
        <f>VLOOKUP($C1335,yama_TTX!$B:$J,2,0)</f>
        <v>#N/A</v>
      </c>
      <c r="M1335" t="e">
        <f>VLOOKUP($C1335,yama_TTX!$B:$J,2,0)</f>
        <v>#N/A</v>
      </c>
    </row>
    <row r="1336" spans="6:13" x14ac:dyDescent="0.35">
      <c r="F1336" t="e">
        <f>VLOOKUP($C1336,yama_TTX!$B:$J,2,0)</f>
        <v>#N/A</v>
      </c>
      <c r="G1336" t="e">
        <f>VLOOKUP($C1336,yama_TTX!$B:$J,2,0)</f>
        <v>#N/A</v>
      </c>
      <c r="H1336" t="e">
        <f>VLOOKUP($C1336,yama_TTX!$B:$J,2,0)</f>
        <v>#N/A</v>
      </c>
      <c r="I1336" t="e">
        <f>VLOOKUP($C1336,yama_TTX!$B:$J,2,0)</f>
        <v>#N/A</v>
      </c>
      <c r="J1336" t="e">
        <f>VLOOKUP($C1336,yama_TTX!$B:$J,2,0)</f>
        <v>#N/A</v>
      </c>
      <c r="K1336" t="e">
        <f>VLOOKUP($C1336,yama_TTX!$B:$J,2,0)</f>
        <v>#N/A</v>
      </c>
      <c r="L1336" t="e">
        <f>VLOOKUP($C1336,yama_TTX!$B:$J,2,0)</f>
        <v>#N/A</v>
      </c>
      <c r="M1336" t="e">
        <f>VLOOKUP($C1336,yama_TTX!$B:$J,2,0)</f>
        <v>#N/A</v>
      </c>
    </row>
    <row r="1337" spans="6:13" x14ac:dyDescent="0.35">
      <c r="F1337" t="e">
        <f>VLOOKUP($C1337,yama_TTX!$B:$J,2,0)</f>
        <v>#N/A</v>
      </c>
      <c r="G1337" t="e">
        <f>VLOOKUP($C1337,yama_TTX!$B:$J,2,0)</f>
        <v>#N/A</v>
      </c>
      <c r="H1337" t="e">
        <f>VLOOKUP($C1337,yama_TTX!$B:$J,2,0)</f>
        <v>#N/A</v>
      </c>
      <c r="I1337" t="e">
        <f>VLOOKUP($C1337,yama_TTX!$B:$J,2,0)</f>
        <v>#N/A</v>
      </c>
      <c r="J1337" t="e">
        <f>VLOOKUP($C1337,yama_TTX!$B:$J,2,0)</f>
        <v>#N/A</v>
      </c>
      <c r="K1337" t="e">
        <f>VLOOKUP($C1337,yama_TTX!$B:$J,2,0)</f>
        <v>#N/A</v>
      </c>
      <c r="L1337" t="e">
        <f>VLOOKUP($C1337,yama_TTX!$B:$J,2,0)</f>
        <v>#N/A</v>
      </c>
      <c r="M1337" t="e">
        <f>VLOOKUP($C1337,yama_TTX!$B:$J,2,0)</f>
        <v>#N/A</v>
      </c>
    </row>
    <row r="1338" spans="6:13" x14ac:dyDescent="0.35">
      <c r="F1338" t="e">
        <f>VLOOKUP($C1338,yama_TTX!$B:$J,2,0)</f>
        <v>#N/A</v>
      </c>
      <c r="G1338" t="e">
        <f>VLOOKUP($C1338,yama_TTX!$B:$J,2,0)</f>
        <v>#N/A</v>
      </c>
      <c r="H1338" t="e">
        <f>VLOOKUP($C1338,yama_TTX!$B:$J,2,0)</f>
        <v>#N/A</v>
      </c>
      <c r="I1338" t="e">
        <f>VLOOKUP($C1338,yama_TTX!$B:$J,2,0)</f>
        <v>#N/A</v>
      </c>
      <c r="J1338" t="e">
        <f>VLOOKUP($C1338,yama_TTX!$B:$J,2,0)</f>
        <v>#N/A</v>
      </c>
      <c r="K1338" t="e">
        <f>VLOOKUP($C1338,yama_TTX!$B:$J,2,0)</f>
        <v>#N/A</v>
      </c>
      <c r="L1338" t="e">
        <f>VLOOKUP($C1338,yama_TTX!$B:$J,2,0)</f>
        <v>#N/A</v>
      </c>
      <c r="M1338" t="e">
        <f>VLOOKUP($C1338,yama_TTX!$B:$J,2,0)</f>
        <v>#N/A</v>
      </c>
    </row>
    <row r="1339" spans="6:13" x14ac:dyDescent="0.35">
      <c r="F1339" t="e">
        <f>VLOOKUP($C1339,yama_TTX!$B:$J,2,0)</f>
        <v>#N/A</v>
      </c>
      <c r="G1339" t="e">
        <f>VLOOKUP($C1339,yama_TTX!$B:$J,2,0)</f>
        <v>#N/A</v>
      </c>
      <c r="H1339" t="e">
        <f>VLOOKUP($C1339,yama_TTX!$B:$J,2,0)</f>
        <v>#N/A</v>
      </c>
      <c r="I1339" t="e">
        <f>VLOOKUP($C1339,yama_TTX!$B:$J,2,0)</f>
        <v>#N/A</v>
      </c>
      <c r="J1339" t="e">
        <f>VLOOKUP($C1339,yama_TTX!$B:$J,2,0)</f>
        <v>#N/A</v>
      </c>
      <c r="K1339" t="e">
        <f>VLOOKUP($C1339,yama_TTX!$B:$J,2,0)</f>
        <v>#N/A</v>
      </c>
      <c r="L1339" t="e">
        <f>VLOOKUP($C1339,yama_TTX!$B:$J,2,0)</f>
        <v>#N/A</v>
      </c>
      <c r="M1339" t="e">
        <f>VLOOKUP($C1339,yama_TTX!$B:$J,2,0)</f>
        <v>#N/A</v>
      </c>
    </row>
    <row r="1340" spans="6:13" x14ac:dyDescent="0.35">
      <c r="F1340" t="e">
        <f>VLOOKUP($C1340,yama_TTX!$B:$J,2,0)</f>
        <v>#N/A</v>
      </c>
      <c r="G1340" t="e">
        <f>VLOOKUP($C1340,yama_TTX!$B:$J,2,0)</f>
        <v>#N/A</v>
      </c>
      <c r="H1340" t="e">
        <f>VLOOKUP($C1340,yama_TTX!$B:$J,2,0)</f>
        <v>#N/A</v>
      </c>
      <c r="I1340" t="e">
        <f>VLOOKUP($C1340,yama_TTX!$B:$J,2,0)</f>
        <v>#N/A</v>
      </c>
      <c r="J1340" t="e">
        <f>VLOOKUP($C1340,yama_TTX!$B:$J,2,0)</f>
        <v>#N/A</v>
      </c>
      <c r="K1340" t="e">
        <f>VLOOKUP($C1340,yama_TTX!$B:$J,2,0)</f>
        <v>#N/A</v>
      </c>
      <c r="L1340" t="e">
        <f>VLOOKUP($C1340,yama_TTX!$B:$J,2,0)</f>
        <v>#N/A</v>
      </c>
      <c r="M1340" t="e">
        <f>VLOOKUP($C1340,yama_TTX!$B:$J,2,0)</f>
        <v>#N/A</v>
      </c>
    </row>
    <row r="1341" spans="6:13" x14ac:dyDescent="0.35">
      <c r="F1341" t="e">
        <f>VLOOKUP($C1341,yama_TTX!$B:$J,2,0)</f>
        <v>#N/A</v>
      </c>
      <c r="G1341" t="e">
        <f>VLOOKUP($C1341,yama_TTX!$B:$J,2,0)</f>
        <v>#N/A</v>
      </c>
      <c r="H1341" t="e">
        <f>VLOOKUP($C1341,yama_TTX!$B:$J,2,0)</f>
        <v>#N/A</v>
      </c>
      <c r="I1341" t="e">
        <f>VLOOKUP($C1341,yama_TTX!$B:$J,2,0)</f>
        <v>#N/A</v>
      </c>
      <c r="J1341" t="e">
        <f>VLOOKUP($C1341,yama_TTX!$B:$J,2,0)</f>
        <v>#N/A</v>
      </c>
      <c r="K1341" t="e">
        <f>VLOOKUP($C1341,yama_TTX!$B:$J,2,0)</f>
        <v>#N/A</v>
      </c>
      <c r="L1341" t="e">
        <f>VLOOKUP($C1341,yama_TTX!$B:$J,2,0)</f>
        <v>#N/A</v>
      </c>
      <c r="M1341" t="e">
        <f>VLOOKUP($C1341,yama_TTX!$B:$J,2,0)</f>
        <v>#N/A</v>
      </c>
    </row>
    <row r="1342" spans="6:13" x14ac:dyDescent="0.35">
      <c r="F1342" t="e">
        <f>VLOOKUP($C1342,yama_TTX!$B:$J,2,0)</f>
        <v>#N/A</v>
      </c>
      <c r="G1342" t="e">
        <f>VLOOKUP($C1342,yama_TTX!$B:$J,2,0)</f>
        <v>#N/A</v>
      </c>
      <c r="H1342" t="e">
        <f>VLOOKUP($C1342,yama_TTX!$B:$J,2,0)</f>
        <v>#N/A</v>
      </c>
      <c r="I1342" t="e">
        <f>VLOOKUP($C1342,yama_TTX!$B:$J,2,0)</f>
        <v>#N/A</v>
      </c>
      <c r="J1342" t="e">
        <f>VLOOKUP($C1342,yama_TTX!$B:$J,2,0)</f>
        <v>#N/A</v>
      </c>
      <c r="K1342" t="e">
        <f>VLOOKUP($C1342,yama_TTX!$B:$J,2,0)</f>
        <v>#N/A</v>
      </c>
      <c r="L1342" t="e">
        <f>VLOOKUP($C1342,yama_TTX!$B:$J,2,0)</f>
        <v>#N/A</v>
      </c>
      <c r="M1342" t="e">
        <f>VLOOKUP($C1342,yama_TTX!$B:$J,2,0)</f>
        <v>#N/A</v>
      </c>
    </row>
    <row r="1343" spans="6:13" x14ac:dyDescent="0.35">
      <c r="F1343" t="e">
        <f>VLOOKUP($C1343,yama_TTX!$B:$J,2,0)</f>
        <v>#N/A</v>
      </c>
      <c r="G1343" t="e">
        <f>VLOOKUP($C1343,yama_TTX!$B:$J,2,0)</f>
        <v>#N/A</v>
      </c>
      <c r="H1343" t="e">
        <f>VLOOKUP($C1343,yama_TTX!$B:$J,2,0)</f>
        <v>#N/A</v>
      </c>
      <c r="I1343" t="e">
        <f>VLOOKUP($C1343,yama_TTX!$B:$J,2,0)</f>
        <v>#N/A</v>
      </c>
      <c r="J1343" t="e">
        <f>VLOOKUP($C1343,yama_TTX!$B:$J,2,0)</f>
        <v>#N/A</v>
      </c>
      <c r="K1343" t="e">
        <f>VLOOKUP($C1343,yama_TTX!$B:$J,2,0)</f>
        <v>#N/A</v>
      </c>
      <c r="L1343" t="e">
        <f>VLOOKUP($C1343,yama_TTX!$B:$J,2,0)</f>
        <v>#N/A</v>
      </c>
      <c r="M1343" t="e">
        <f>VLOOKUP($C1343,yama_TTX!$B:$J,2,0)</f>
        <v>#N/A</v>
      </c>
    </row>
    <row r="1344" spans="6:13" x14ac:dyDescent="0.35">
      <c r="F1344" t="e">
        <f>VLOOKUP($C1344,yama_TTX!$B:$J,2,0)</f>
        <v>#N/A</v>
      </c>
      <c r="G1344" t="e">
        <f>VLOOKUP($C1344,yama_TTX!$B:$J,2,0)</f>
        <v>#N/A</v>
      </c>
      <c r="H1344" t="e">
        <f>VLOOKUP($C1344,yama_TTX!$B:$J,2,0)</f>
        <v>#N/A</v>
      </c>
      <c r="I1344" t="e">
        <f>VLOOKUP($C1344,yama_TTX!$B:$J,2,0)</f>
        <v>#N/A</v>
      </c>
      <c r="J1344" t="e">
        <f>VLOOKUP($C1344,yama_TTX!$B:$J,2,0)</f>
        <v>#N/A</v>
      </c>
      <c r="K1344" t="e">
        <f>VLOOKUP($C1344,yama_TTX!$B:$J,2,0)</f>
        <v>#N/A</v>
      </c>
      <c r="L1344" t="e">
        <f>VLOOKUP($C1344,yama_TTX!$B:$J,2,0)</f>
        <v>#N/A</v>
      </c>
      <c r="M1344" t="e">
        <f>VLOOKUP($C1344,yama_TTX!$B:$J,2,0)</f>
        <v>#N/A</v>
      </c>
    </row>
    <row r="1345" spans="6:13" x14ac:dyDescent="0.35">
      <c r="F1345" t="e">
        <f>VLOOKUP($C1345,yama_TTX!$B:$J,2,0)</f>
        <v>#N/A</v>
      </c>
      <c r="G1345" t="e">
        <f>VLOOKUP($C1345,yama_TTX!$B:$J,2,0)</f>
        <v>#N/A</v>
      </c>
      <c r="H1345" t="e">
        <f>VLOOKUP($C1345,yama_TTX!$B:$J,2,0)</f>
        <v>#N/A</v>
      </c>
      <c r="I1345" t="e">
        <f>VLOOKUP($C1345,yama_TTX!$B:$J,2,0)</f>
        <v>#N/A</v>
      </c>
      <c r="J1345" t="e">
        <f>VLOOKUP($C1345,yama_TTX!$B:$J,2,0)</f>
        <v>#N/A</v>
      </c>
      <c r="K1345" t="e">
        <f>VLOOKUP($C1345,yama_TTX!$B:$J,2,0)</f>
        <v>#N/A</v>
      </c>
      <c r="L1345" t="e">
        <f>VLOOKUP($C1345,yama_TTX!$B:$J,2,0)</f>
        <v>#N/A</v>
      </c>
      <c r="M1345" t="e">
        <f>VLOOKUP($C1345,yama_TTX!$B:$J,2,0)</f>
        <v>#N/A</v>
      </c>
    </row>
    <row r="1346" spans="6:13" x14ac:dyDescent="0.35">
      <c r="F1346" t="e">
        <f>VLOOKUP($C1346,yama_TTX!$B:$J,2,0)</f>
        <v>#N/A</v>
      </c>
      <c r="G1346" t="e">
        <f>VLOOKUP($C1346,yama_TTX!$B:$J,2,0)</f>
        <v>#N/A</v>
      </c>
      <c r="H1346" t="e">
        <f>VLOOKUP($C1346,yama_TTX!$B:$J,2,0)</f>
        <v>#N/A</v>
      </c>
      <c r="I1346" t="e">
        <f>VLOOKUP($C1346,yama_TTX!$B:$J,2,0)</f>
        <v>#N/A</v>
      </c>
      <c r="J1346" t="e">
        <f>VLOOKUP($C1346,yama_TTX!$B:$J,2,0)</f>
        <v>#N/A</v>
      </c>
      <c r="K1346" t="e">
        <f>VLOOKUP($C1346,yama_TTX!$B:$J,2,0)</f>
        <v>#N/A</v>
      </c>
      <c r="L1346" t="e">
        <f>VLOOKUP($C1346,yama_TTX!$B:$J,2,0)</f>
        <v>#N/A</v>
      </c>
      <c r="M1346" t="e">
        <f>VLOOKUP($C1346,yama_TTX!$B:$J,2,0)</f>
        <v>#N/A</v>
      </c>
    </row>
    <row r="1347" spans="6:13" x14ac:dyDescent="0.35">
      <c r="F1347" t="e">
        <f>VLOOKUP($C1347,yama_TTX!$B:$J,2,0)</f>
        <v>#N/A</v>
      </c>
      <c r="G1347" t="e">
        <f>VLOOKUP($C1347,yama_TTX!$B:$J,2,0)</f>
        <v>#N/A</v>
      </c>
      <c r="H1347" t="e">
        <f>VLOOKUP($C1347,yama_TTX!$B:$J,2,0)</f>
        <v>#N/A</v>
      </c>
      <c r="I1347" t="e">
        <f>VLOOKUP($C1347,yama_TTX!$B:$J,2,0)</f>
        <v>#N/A</v>
      </c>
      <c r="J1347" t="e">
        <f>VLOOKUP($C1347,yama_TTX!$B:$J,2,0)</f>
        <v>#N/A</v>
      </c>
      <c r="K1347" t="e">
        <f>VLOOKUP($C1347,yama_TTX!$B:$J,2,0)</f>
        <v>#N/A</v>
      </c>
      <c r="L1347" t="e">
        <f>VLOOKUP($C1347,yama_TTX!$B:$J,2,0)</f>
        <v>#N/A</v>
      </c>
      <c r="M1347" t="e">
        <f>VLOOKUP($C1347,yama_TTX!$B:$J,2,0)</f>
        <v>#N/A</v>
      </c>
    </row>
    <row r="1348" spans="6:13" x14ac:dyDescent="0.35">
      <c r="F1348" t="e">
        <f>VLOOKUP($C1348,yama_TTX!$B:$J,2,0)</f>
        <v>#N/A</v>
      </c>
      <c r="G1348" t="e">
        <f>VLOOKUP($C1348,yama_TTX!$B:$J,2,0)</f>
        <v>#N/A</v>
      </c>
      <c r="H1348" t="e">
        <f>VLOOKUP($C1348,yama_TTX!$B:$J,2,0)</f>
        <v>#N/A</v>
      </c>
      <c r="I1348" t="e">
        <f>VLOOKUP($C1348,yama_TTX!$B:$J,2,0)</f>
        <v>#N/A</v>
      </c>
      <c r="J1348" t="e">
        <f>VLOOKUP($C1348,yama_TTX!$B:$J,2,0)</f>
        <v>#N/A</v>
      </c>
      <c r="K1348" t="e">
        <f>VLOOKUP($C1348,yama_TTX!$B:$J,2,0)</f>
        <v>#N/A</v>
      </c>
      <c r="L1348" t="e">
        <f>VLOOKUP($C1348,yama_TTX!$B:$J,2,0)</f>
        <v>#N/A</v>
      </c>
      <c r="M1348" t="e">
        <f>VLOOKUP($C1348,yama_TTX!$B:$J,2,0)</f>
        <v>#N/A</v>
      </c>
    </row>
    <row r="1349" spans="6:13" x14ac:dyDescent="0.35">
      <c r="F1349" t="e">
        <f>VLOOKUP($C1349,yama_TTX!$B:$J,2,0)</f>
        <v>#N/A</v>
      </c>
      <c r="G1349" t="e">
        <f>VLOOKUP($C1349,yama_TTX!$B:$J,2,0)</f>
        <v>#N/A</v>
      </c>
      <c r="H1349" t="e">
        <f>VLOOKUP($C1349,yama_TTX!$B:$J,2,0)</f>
        <v>#N/A</v>
      </c>
      <c r="I1349" t="e">
        <f>VLOOKUP($C1349,yama_TTX!$B:$J,2,0)</f>
        <v>#N/A</v>
      </c>
      <c r="J1349" t="e">
        <f>VLOOKUP($C1349,yama_TTX!$B:$J,2,0)</f>
        <v>#N/A</v>
      </c>
      <c r="K1349" t="e">
        <f>VLOOKUP($C1349,yama_TTX!$B:$J,2,0)</f>
        <v>#N/A</v>
      </c>
      <c r="L1349" t="e">
        <f>VLOOKUP($C1349,yama_TTX!$B:$J,2,0)</f>
        <v>#N/A</v>
      </c>
      <c r="M1349" t="e">
        <f>VLOOKUP($C1349,yama_TTX!$B:$J,2,0)</f>
        <v>#N/A</v>
      </c>
    </row>
    <row r="1350" spans="6:13" x14ac:dyDescent="0.35">
      <c r="F1350" t="e">
        <f>VLOOKUP($C1350,yama_TTX!$B:$J,2,0)</f>
        <v>#N/A</v>
      </c>
      <c r="G1350" t="e">
        <f>VLOOKUP($C1350,yama_TTX!$B:$J,2,0)</f>
        <v>#N/A</v>
      </c>
      <c r="H1350" t="e">
        <f>VLOOKUP($C1350,yama_TTX!$B:$J,2,0)</f>
        <v>#N/A</v>
      </c>
      <c r="I1350" t="e">
        <f>VLOOKUP($C1350,yama_TTX!$B:$J,2,0)</f>
        <v>#N/A</v>
      </c>
      <c r="J1350" t="e">
        <f>VLOOKUP($C1350,yama_TTX!$B:$J,2,0)</f>
        <v>#N/A</v>
      </c>
      <c r="K1350" t="e">
        <f>VLOOKUP($C1350,yama_TTX!$B:$J,2,0)</f>
        <v>#N/A</v>
      </c>
      <c r="L1350" t="e">
        <f>VLOOKUP($C1350,yama_TTX!$B:$J,2,0)</f>
        <v>#N/A</v>
      </c>
      <c r="M1350" t="e">
        <f>VLOOKUP($C1350,yama_TTX!$B:$J,2,0)</f>
        <v>#N/A</v>
      </c>
    </row>
    <row r="1351" spans="6:13" x14ac:dyDescent="0.35">
      <c r="F1351" t="e">
        <f>VLOOKUP($C1351,yama_TTX!$B:$J,2,0)</f>
        <v>#N/A</v>
      </c>
      <c r="G1351" t="e">
        <f>VLOOKUP($C1351,yama_TTX!$B:$J,2,0)</f>
        <v>#N/A</v>
      </c>
      <c r="H1351" t="e">
        <f>VLOOKUP($C1351,yama_TTX!$B:$J,2,0)</f>
        <v>#N/A</v>
      </c>
      <c r="I1351" t="e">
        <f>VLOOKUP($C1351,yama_TTX!$B:$J,2,0)</f>
        <v>#N/A</v>
      </c>
      <c r="J1351" t="e">
        <f>VLOOKUP($C1351,yama_TTX!$B:$J,2,0)</f>
        <v>#N/A</v>
      </c>
      <c r="K1351" t="e">
        <f>VLOOKUP($C1351,yama_TTX!$B:$J,2,0)</f>
        <v>#N/A</v>
      </c>
      <c r="L1351" t="e">
        <f>VLOOKUP($C1351,yama_TTX!$B:$J,2,0)</f>
        <v>#N/A</v>
      </c>
      <c r="M1351" t="e">
        <f>VLOOKUP($C1351,yama_TTX!$B:$J,2,0)</f>
        <v>#N/A</v>
      </c>
    </row>
    <row r="1352" spans="6:13" x14ac:dyDescent="0.35">
      <c r="F1352" t="e">
        <f>VLOOKUP($C1352,yama_TTX!$B:$J,2,0)</f>
        <v>#N/A</v>
      </c>
      <c r="G1352" t="e">
        <f>VLOOKUP($C1352,yama_TTX!$B:$J,2,0)</f>
        <v>#N/A</v>
      </c>
      <c r="H1352" t="e">
        <f>VLOOKUP($C1352,yama_TTX!$B:$J,2,0)</f>
        <v>#N/A</v>
      </c>
      <c r="I1352" t="e">
        <f>VLOOKUP($C1352,yama_TTX!$B:$J,2,0)</f>
        <v>#N/A</v>
      </c>
      <c r="J1352" t="e">
        <f>VLOOKUP($C1352,yama_TTX!$B:$J,2,0)</f>
        <v>#N/A</v>
      </c>
      <c r="K1352" t="e">
        <f>VLOOKUP($C1352,yama_TTX!$B:$J,2,0)</f>
        <v>#N/A</v>
      </c>
      <c r="L1352" t="e">
        <f>VLOOKUP($C1352,yama_TTX!$B:$J,2,0)</f>
        <v>#N/A</v>
      </c>
      <c r="M1352" t="e">
        <f>VLOOKUP($C1352,yama_TTX!$B:$J,2,0)</f>
        <v>#N/A</v>
      </c>
    </row>
    <row r="1353" spans="6:13" x14ac:dyDescent="0.35">
      <c r="F1353" t="e">
        <f>VLOOKUP($C1353,yama_TTX!$B:$J,2,0)</f>
        <v>#N/A</v>
      </c>
      <c r="G1353" t="e">
        <f>VLOOKUP($C1353,yama_TTX!$B:$J,2,0)</f>
        <v>#N/A</v>
      </c>
      <c r="H1353" t="e">
        <f>VLOOKUP($C1353,yama_TTX!$B:$J,2,0)</f>
        <v>#N/A</v>
      </c>
      <c r="I1353" t="e">
        <f>VLOOKUP($C1353,yama_TTX!$B:$J,2,0)</f>
        <v>#N/A</v>
      </c>
      <c r="J1353" t="e">
        <f>VLOOKUP($C1353,yama_TTX!$B:$J,2,0)</f>
        <v>#N/A</v>
      </c>
      <c r="K1353" t="e">
        <f>VLOOKUP($C1353,yama_TTX!$B:$J,2,0)</f>
        <v>#N/A</v>
      </c>
      <c r="L1353" t="e">
        <f>VLOOKUP($C1353,yama_TTX!$B:$J,2,0)</f>
        <v>#N/A</v>
      </c>
      <c r="M1353" t="e">
        <f>VLOOKUP($C1353,yama_TTX!$B:$J,2,0)</f>
        <v>#N/A</v>
      </c>
    </row>
    <row r="1354" spans="6:13" x14ac:dyDescent="0.35">
      <c r="F1354" t="e">
        <f>VLOOKUP($C1354,yama_TTX!$B:$J,2,0)</f>
        <v>#N/A</v>
      </c>
      <c r="G1354" t="e">
        <f>VLOOKUP($C1354,yama_TTX!$B:$J,2,0)</f>
        <v>#N/A</v>
      </c>
      <c r="H1354" t="e">
        <f>VLOOKUP($C1354,yama_TTX!$B:$J,2,0)</f>
        <v>#N/A</v>
      </c>
      <c r="I1354" t="e">
        <f>VLOOKUP($C1354,yama_TTX!$B:$J,2,0)</f>
        <v>#N/A</v>
      </c>
      <c r="J1354" t="e">
        <f>VLOOKUP($C1354,yama_TTX!$B:$J,2,0)</f>
        <v>#N/A</v>
      </c>
      <c r="K1354" t="e">
        <f>VLOOKUP($C1354,yama_TTX!$B:$J,2,0)</f>
        <v>#N/A</v>
      </c>
      <c r="L1354" t="e">
        <f>VLOOKUP($C1354,yama_TTX!$B:$J,2,0)</f>
        <v>#N/A</v>
      </c>
      <c r="M1354" t="e">
        <f>VLOOKUP($C1354,yama_TTX!$B:$J,2,0)</f>
        <v>#N/A</v>
      </c>
    </row>
    <row r="1355" spans="6:13" x14ac:dyDescent="0.35">
      <c r="F1355" t="e">
        <f>VLOOKUP($C1355,yama_TTX!$B:$J,2,0)</f>
        <v>#N/A</v>
      </c>
      <c r="G1355" t="e">
        <f>VLOOKUP($C1355,yama_TTX!$B:$J,2,0)</f>
        <v>#N/A</v>
      </c>
      <c r="H1355" t="e">
        <f>VLOOKUP($C1355,yama_TTX!$B:$J,2,0)</f>
        <v>#N/A</v>
      </c>
      <c r="I1355" t="e">
        <f>VLOOKUP($C1355,yama_TTX!$B:$J,2,0)</f>
        <v>#N/A</v>
      </c>
      <c r="J1355" t="e">
        <f>VLOOKUP($C1355,yama_TTX!$B:$J,2,0)</f>
        <v>#N/A</v>
      </c>
      <c r="K1355" t="e">
        <f>VLOOKUP($C1355,yama_TTX!$B:$J,2,0)</f>
        <v>#N/A</v>
      </c>
      <c r="L1355" t="e">
        <f>VLOOKUP($C1355,yama_TTX!$B:$J,2,0)</f>
        <v>#N/A</v>
      </c>
      <c r="M1355" t="e">
        <f>VLOOKUP($C1355,yama_TTX!$B:$J,2,0)</f>
        <v>#N/A</v>
      </c>
    </row>
    <row r="1356" spans="6:13" x14ac:dyDescent="0.35">
      <c r="F1356" t="e">
        <f>VLOOKUP($C1356,yama_TTX!$B:$J,2,0)</f>
        <v>#N/A</v>
      </c>
      <c r="G1356" t="e">
        <f>VLOOKUP($C1356,yama_TTX!$B:$J,2,0)</f>
        <v>#N/A</v>
      </c>
      <c r="H1356" t="e">
        <f>VLOOKUP($C1356,yama_TTX!$B:$J,2,0)</f>
        <v>#N/A</v>
      </c>
      <c r="I1356" t="e">
        <f>VLOOKUP($C1356,yama_TTX!$B:$J,2,0)</f>
        <v>#N/A</v>
      </c>
      <c r="J1356" t="e">
        <f>VLOOKUP($C1356,yama_TTX!$B:$J,2,0)</f>
        <v>#N/A</v>
      </c>
      <c r="K1356" t="e">
        <f>VLOOKUP($C1356,yama_TTX!$B:$J,2,0)</f>
        <v>#N/A</v>
      </c>
      <c r="L1356" t="e">
        <f>VLOOKUP($C1356,yama_TTX!$B:$J,2,0)</f>
        <v>#N/A</v>
      </c>
      <c r="M1356" t="e">
        <f>VLOOKUP($C1356,yama_TTX!$B:$J,2,0)</f>
        <v>#N/A</v>
      </c>
    </row>
    <row r="1357" spans="6:13" x14ac:dyDescent="0.35">
      <c r="F1357" t="e">
        <f>VLOOKUP($C1357,yama_TTX!$B:$J,2,0)</f>
        <v>#N/A</v>
      </c>
      <c r="G1357" t="e">
        <f>VLOOKUP($C1357,yama_TTX!$B:$J,2,0)</f>
        <v>#N/A</v>
      </c>
      <c r="H1357" t="e">
        <f>VLOOKUP($C1357,yama_TTX!$B:$J,2,0)</f>
        <v>#N/A</v>
      </c>
      <c r="I1357" t="e">
        <f>VLOOKUP($C1357,yama_TTX!$B:$J,2,0)</f>
        <v>#N/A</v>
      </c>
      <c r="J1357" t="e">
        <f>VLOOKUP($C1357,yama_TTX!$B:$J,2,0)</f>
        <v>#N/A</v>
      </c>
      <c r="K1357" t="e">
        <f>VLOOKUP($C1357,yama_TTX!$B:$J,2,0)</f>
        <v>#N/A</v>
      </c>
      <c r="L1357" t="e">
        <f>VLOOKUP($C1357,yama_TTX!$B:$J,2,0)</f>
        <v>#N/A</v>
      </c>
      <c r="M1357" t="e">
        <f>VLOOKUP($C1357,yama_TTX!$B:$J,2,0)</f>
        <v>#N/A</v>
      </c>
    </row>
    <row r="1358" spans="6:13" x14ac:dyDescent="0.35">
      <c r="F1358" t="e">
        <f>VLOOKUP($C1358,yama_TTX!$B:$J,2,0)</f>
        <v>#N/A</v>
      </c>
      <c r="G1358" t="e">
        <f>VLOOKUP($C1358,yama_TTX!$B:$J,2,0)</f>
        <v>#N/A</v>
      </c>
      <c r="H1358" t="e">
        <f>VLOOKUP($C1358,yama_TTX!$B:$J,2,0)</f>
        <v>#N/A</v>
      </c>
      <c r="I1358" t="e">
        <f>VLOOKUP($C1358,yama_TTX!$B:$J,2,0)</f>
        <v>#N/A</v>
      </c>
      <c r="J1358" t="e">
        <f>VLOOKUP($C1358,yama_TTX!$B:$J,2,0)</f>
        <v>#N/A</v>
      </c>
      <c r="K1358" t="e">
        <f>VLOOKUP($C1358,yama_TTX!$B:$J,2,0)</f>
        <v>#N/A</v>
      </c>
      <c r="L1358" t="e">
        <f>VLOOKUP($C1358,yama_TTX!$B:$J,2,0)</f>
        <v>#N/A</v>
      </c>
      <c r="M1358" t="e">
        <f>VLOOKUP($C1358,yama_TTX!$B:$J,2,0)</f>
        <v>#N/A</v>
      </c>
    </row>
    <row r="1359" spans="6:13" x14ac:dyDescent="0.35">
      <c r="F1359" t="e">
        <f>VLOOKUP($C1359,yama_TTX!$B:$J,2,0)</f>
        <v>#N/A</v>
      </c>
      <c r="G1359" t="e">
        <f>VLOOKUP($C1359,yama_TTX!$B:$J,2,0)</f>
        <v>#N/A</v>
      </c>
      <c r="H1359" t="e">
        <f>VLOOKUP($C1359,yama_TTX!$B:$J,2,0)</f>
        <v>#N/A</v>
      </c>
      <c r="I1359" t="e">
        <f>VLOOKUP($C1359,yama_TTX!$B:$J,2,0)</f>
        <v>#N/A</v>
      </c>
      <c r="J1359" t="e">
        <f>VLOOKUP($C1359,yama_TTX!$B:$J,2,0)</f>
        <v>#N/A</v>
      </c>
      <c r="K1359" t="e">
        <f>VLOOKUP($C1359,yama_TTX!$B:$J,2,0)</f>
        <v>#N/A</v>
      </c>
      <c r="L1359" t="e">
        <f>VLOOKUP($C1359,yama_TTX!$B:$J,2,0)</f>
        <v>#N/A</v>
      </c>
      <c r="M1359" t="e">
        <f>VLOOKUP($C1359,yama_TTX!$B:$J,2,0)</f>
        <v>#N/A</v>
      </c>
    </row>
    <row r="1360" spans="6:13" x14ac:dyDescent="0.35">
      <c r="F1360" t="e">
        <f>VLOOKUP($C1360,yama_TTX!$B:$J,2,0)</f>
        <v>#N/A</v>
      </c>
      <c r="G1360" t="e">
        <f>VLOOKUP($C1360,yama_TTX!$B:$J,2,0)</f>
        <v>#N/A</v>
      </c>
      <c r="H1360" t="e">
        <f>VLOOKUP($C1360,yama_TTX!$B:$J,2,0)</f>
        <v>#N/A</v>
      </c>
      <c r="I1360" t="e">
        <f>VLOOKUP($C1360,yama_TTX!$B:$J,2,0)</f>
        <v>#N/A</v>
      </c>
      <c r="J1360" t="e">
        <f>VLOOKUP($C1360,yama_TTX!$B:$J,2,0)</f>
        <v>#N/A</v>
      </c>
      <c r="K1360" t="e">
        <f>VLOOKUP($C1360,yama_TTX!$B:$J,2,0)</f>
        <v>#N/A</v>
      </c>
      <c r="L1360" t="e">
        <f>VLOOKUP($C1360,yama_TTX!$B:$J,2,0)</f>
        <v>#N/A</v>
      </c>
      <c r="M1360" t="e">
        <f>VLOOKUP($C1360,yama_TTX!$B:$J,2,0)</f>
        <v>#N/A</v>
      </c>
    </row>
    <row r="1361" spans="6:13" x14ac:dyDescent="0.35">
      <c r="F1361" t="e">
        <f>VLOOKUP($C1361,yama_TTX!$B:$J,2,0)</f>
        <v>#N/A</v>
      </c>
      <c r="G1361" t="e">
        <f>VLOOKUP($C1361,yama_TTX!$B:$J,2,0)</f>
        <v>#N/A</v>
      </c>
      <c r="H1361" t="e">
        <f>VLOOKUP($C1361,yama_TTX!$B:$J,2,0)</f>
        <v>#N/A</v>
      </c>
      <c r="I1361" t="e">
        <f>VLOOKUP($C1361,yama_TTX!$B:$J,2,0)</f>
        <v>#N/A</v>
      </c>
      <c r="J1361" t="e">
        <f>VLOOKUP($C1361,yama_TTX!$B:$J,2,0)</f>
        <v>#N/A</v>
      </c>
      <c r="K1361" t="e">
        <f>VLOOKUP($C1361,yama_TTX!$B:$J,2,0)</f>
        <v>#N/A</v>
      </c>
      <c r="L1361" t="e">
        <f>VLOOKUP($C1361,yama_TTX!$B:$J,2,0)</f>
        <v>#N/A</v>
      </c>
      <c r="M1361" t="e">
        <f>VLOOKUP($C1361,yama_TTX!$B:$J,2,0)</f>
        <v>#N/A</v>
      </c>
    </row>
    <row r="1362" spans="6:13" x14ac:dyDescent="0.35">
      <c r="F1362" t="e">
        <f>VLOOKUP($C1362,yama_TTX!$B:$J,2,0)</f>
        <v>#N/A</v>
      </c>
      <c r="G1362" t="e">
        <f>VLOOKUP($C1362,yama_TTX!$B:$J,2,0)</f>
        <v>#N/A</v>
      </c>
      <c r="H1362" t="e">
        <f>VLOOKUP($C1362,yama_TTX!$B:$J,2,0)</f>
        <v>#N/A</v>
      </c>
      <c r="I1362" t="e">
        <f>VLOOKUP($C1362,yama_TTX!$B:$J,2,0)</f>
        <v>#N/A</v>
      </c>
      <c r="J1362" t="e">
        <f>VLOOKUP($C1362,yama_TTX!$B:$J,2,0)</f>
        <v>#N/A</v>
      </c>
      <c r="K1362" t="e">
        <f>VLOOKUP($C1362,yama_TTX!$B:$J,2,0)</f>
        <v>#N/A</v>
      </c>
      <c r="L1362" t="e">
        <f>VLOOKUP($C1362,yama_TTX!$B:$J,2,0)</f>
        <v>#N/A</v>
      </c>
      <c r="M1362" t="e">
        <f>VLOOKUP($C1362,yama_TTX!$B:$J,2,0)</f>
        <v>#N/A</v>
      </c>
    </row>
    <row r="1363" spans="6:13" x14ac:dyDescent="0.35">
      <c r="F1363" t="e">
        <f>VLOOKUP($C1363,yama_TTX!$B:$J,2,0)</f>
        <v>#N/A</v>
      </c>
      <c r="G1363" t="e">
        <f>VLOOKUP($C1363,yama_TTX!$B:$J,2,0)</f>
        <v>#N/A</v>
      </c>
      <c r="H1363" t="e">
        <f>VLOOKUP($C1363,yama_TTX!$B:$J,2,0)</f>
        <v>#N/A</v>
      </c>
      <c r="I1363" t="e">
        <f>VLOOKUP($C1363,yama_TTX!$B:$J,2,0)</f>
        <v>#N/A</v>
      </c>
      <c r="J1363" t="e">
        <f>VLOOKUP($C1363,yama_TTX!$B:$J,2,0)</f>
        <v>#N/A</v>
      </c>
      <c r="K1363" t="e">
        <f>VLOOKUP($C1363,yama_TTX!$B:$J,2,0)</f>
        <v>#N/A</v>
      </c>
      <c r="L1363" t="e">
        <f>VLOOKUP($C1363,yama_TTX!$B:$J,2,0)</f>
        <v>#N/A</v>
      </c>
      <c r="M1363" t="e">
        <f>VLOOKUP($C1363,yama_TTX!$B:$J,2,0)</f>
        <v>#N/A</v>
      </c>
    </row>
    <row r="1364" spans="6:13" x14ac:dyDescent="0.35">
      <c r="F1364" t="e">
        <f>VLOOKUP($C1364,yama_TTX!$B:$J,2,0)</f>
        <v>#N/A</v>
      </c>
      <c r="G1364" t="e">
        <f>VLOOKUP($C1364,yama_TTX!$B:$J,2,0)</f>
        <v>#N/A</v>
      </c>
      <c r="H1364" t="e">
        <f>VLOOKUP($C1364,yama_TTX!$B:$J,2,0)</f>
        <v>#N/A</v>
      </c>
      <c r="I1364" t="e">
        <f>VLOOKUP($C1364,yama_TTX!$B:$J,2,0)</f>
        <v>#N/A</v>
      </c>
      <c r="J1364" t="e">
        <f>VLOOKUP($C1364,yama_TTX!$B:$J,2,0)</f>
        <v>#N/A</v>
      </c>
      <c r="K1364" t="e">
        <f>VLOOKUP($C1364,yama_TTX!$B:$J,2,0)</f>
        <v>#N/A</v>
      </c>
      <c r="L1364" t="e">
        <f>VLOOKUP($C1364,yama_TTX!$B:$J,2,0)</f>
        <v>#N/A</v>
      </c>
      <c r="M1364" t="e">
        <f>VLOOKUP($C1364,yama_TTX!$B:$J,2,0)</f>
        <v>#N/A</v>
      </c>
    </row>
    <row r="1365" spans="6:13" x14ac:dyDescent="0.35">
      <c r="F1365" t="e">
        <f>VLOOKUP($C1365,yama_TTX!$B:$J,2,0)</f>
        <v>#N/A</v>
      </c>
      <c r="G1365" t="e">
        <f>VLOOKUP($C1365,yama_TTX!$B:$J,2,0)</f>
        <v>#N/A</v>
      </c>
      <c r="H1365" t="e">
        <f>VLOOKUP($C1365,yama_TTX!$B:$J,2,0)</f>
        <v>#N/A</v>
      </c>
      <c r="I1365" t="e">
        <f>VLOOKUP($C1365,yama_TTX!$B:$J,2,0)</f>
        <v>#N/A</v>
      </c>
      <c r="J1365" t="e">
        <f>VLOOKUP($C1365,yama_TTX!$B:$J,2,0)</f>
        <v>#N/A</v>
      </c>
      <c r="K1365" t="e">
        <f>VLOOKUP($C1365,yama_TTX!$B:$J,2,0)</f>
        <v>#N/A</v>
      </c>
      <c r="L1365" t="e">
        <f>VLOOKUP($C1365,yama_TTX!$B:$J,2,0)</f>
        <v>#N/A</v>
      </c>
      <c r="M1365" t="e">
        <f>VLOOKUP($C1365,yama_TTX!$B:$J,2,0)</f>
        <v>#N/A</v>
      </c>
    </row>
    <row r="1366" spans="6:13" x14ac:dyDescent="0.35">
      <c r="F1366" t="e">
        <f>VLOOKUP($C1366,yama_TTX!$B:$J,2,0)</f>
        <v>#N/A</v>
      </c>
      <c r="G1366" t="e">
        <f>VLOOKUP($C1366,yama_TTX!$B:$J,2,0)</f>
        <v>#N/A</v>
      </c>
      <c r="H1366" t="e">
        <f>VLOOKUP($C1366,yama_TTX!$B:$J,2,0)</f>
        <v>#N/A</v>
      </c>
      <c r="I1366" t="e">
        <f>VLOOKUP($C1366,yama_TTX!$B:$J,2,0)</f>
        <v>#N/A</v>
      </c>
      <c r="J1366" t="e">
        <f>VLOOKUP($C1366,yama_TTX!$B:$J,2,0)</f>
        <v>#N/A</v>
      </c>
      <c r="K1366" t="e">
        <f>VLOOKUP($C1366,yama_TTX!$B:$J,2,0)</f>
        <v>#N/A</v>
      </c>
      <c r="L1366" t="e">
        <f>VLOOKUP($C1366,yama_TTX!$B:$J,2,0)</f>
        <v>#N/A</v>
      </c>
      <c r="M1366" t="e">
        <f>VLOOKUP($C1366,yama_TTX!$B:$J,2,0)</f>
        <v>#N/A</v>
      </c>
    </row>
    <row r="1367" spans="6:13" x14ac:dyDescent="0.35">
      <c r="F1367" t="e">
        <f>VLOOKUP($C1367,yama_TTX!$B:$J,2,0)</f>
        <v>#N/A</v>
      </c>
      <c r="G1367" t="e">
        <f>VLOOKUP($C1367,yama_TTX!$B:$J,2,0)</f>
        <v>#N/A</v>
      </c>
      <c r="H1367" t="e">
        <f>VLOOKUP($C1367,yama_TTX!$B:$J,2,0)</f>
        <v>#N/A</v>
      </c>
      <c r="I1367" t="e">
        <f>VLOOKUP($C1367,yama_TTX!$B:$J,2,0)</f>
        <v>#N/A</v>
      </c>
      <c r="J1367" t="e">
        <f>VLOOKUP($C1367,yama_TTX!$B:$J,2,0)</f>
        <v>#N/A</v>
      </c>
      <c r="K1367" t="e">
        <f>VLOOKUP($C1367,yama_TTX!$B:$J,2,0)</f>
        <v>#N/A</v>
      </c>
      <c r="L1367" t="e">
        <f>VLOOKUP($C1367,yama_TTX!$B:$J,2,0)</f>
        <v>#N/A</v>
      </c>
      <c r="M1367" t="e">
        <f>VLOOKUP($C1367,yama_TTX!$B:$J,2,0)</f>
        <v>#N/A</v>
      </c>
    </row>
    <row r="1368" spans="6:13" x14ac:dyDescent="0.35">
      <c r="F1368" t="e">
        <f>VLOOKUP($C1368,yama_TTX!$B:$J,2,0)</f>
        <v>#N/A</v>
      </c>
      <c r="G1368" t="e">
        <f>VLOOKUP($C1368,yama_TTX!$B:$J,2,0)</f>
        <v>#N/A</v>
      </c>
      <c r="H1368" t="e">
        <f>VLOOKUP($C1368,yama_TTX!$B:$J,2,0)</f>
        <v>#N/A</v>
      </c>
      <c r="I1368" t="e">
        <f>VLOOKUP($C1368,yama_TTX!$B:$J,2,0)</f>
        <v>#N/A</v>
      </c>
      <c r="J1368" t="e">
        <f>VLOOKUP($C1368,yama_TTX!$B:$J,2,0)</f>
        <v>#N/A</v>
      </c>
      <c r="K1368" t="e">
        <f>VLOOKUP($C1368,yama_TTX!$B:$J,2,0)</f>
        <v>#N/A</v>
      </c>
      <c r="L1368" t="e">
        <f>VLOOKUP($C1368,yama_TTX!$B:$J,2,0)</f>
        <v>#N/A</v>
      </c>
      <c r="M1368" t="e">
        <f>VLOOKUP($C1368,yama_TTX!$B:$J,2,0)</f>
        <v>#N/A</v>
      </c>
    </row>
    <row r="1369" spans="6:13" x14ac:dyDescent="0.35">
      <c r="F1369" t="e">
        <f>VLOOKUP($C1369,yama_TTX!$B:$J,2,0)</f>
        <v>#N/A</v>
      </c>
      <c r="G1369" t="e">
        <f>VLOOKUP($C1369,yama_TTX!$B:$J,2,0)</f>
        <v>#N/A</v>
      </c>
      <c r="H1369" t="e">
        <f>VLOOKUP($C1369,yama_TTX!$B:$J,2,0)</f>
        <v>#N/A</v>
      </c>
      <c r="I1369" t="e">
        <f>VLOOKUP($C1369,yama_TTX!$B:$J,2,0)</f>
        <v>#N/A</v>
      </c>
      <c r="J1369" t="e">
        <f>VLOOKUP($C1369,yama_TTX!$B:$J,2,0)</f>
        <v>#N/A</v>
      </c>
      <c r="K1369" t="e">
        <f>VLOOKUP($C1369,yama_TTX!$B:$J,2,0)</f>
        <v>#N/A</v>
      </c>
      <c r="L1369" t="e">
        <f>VLOOKUP($C1369,yama_TTX!$B:$J,2,0)</f>
        <v>#N/A</v>
      </c>
      <c r="M1369" t="e">
        <f>VLOOKUP($C1369,yama_TTX!$B:$J,2,0)</f>
        <v>#N/A</v>
      </c>
    </row>
    <row r="1370" spans="6:13" x14ac:dyDescent="0.35">
      <c r="F1370" t="e">
        <f>VLOOKUP($C1370,yama_TTX!$B:$J,2,0)</f>
        <v>#N/A</v>
      </c>
      <c r="G1370" t="e">
        <f>VLOOKUP($C1370,yama_TTX!$B:$J,2,0)</f>
        <v>#N/A</v>
      </c>
      <c r="H1370" t="e">
        <f>VLOOKUP($C1370,yama_TTX!$B:$J,2,0)</f>
        <v>#N/A</v>
      </c>
      <c r="I1370" t="e">
        <f>VLOOKUP($C1370,yama_TTX!$B:$J,2,0)</f>
        <v>#N/A</v>
      </c>
      <c r="J1370" t="e">
        <f>VLOOKUP($C1370,yama_TTX!$B:$J,2,0)</f>
        <v>#N/A</v>
      </c>
      <c r="K1370" t="e">
        <f>VLOOKUP($C1370,yama_TTX!$B:$J,2,0)</f>
        <v>#N/A</v>
      </c>
      <c r="L1370" t="e">
        <f>VLOOKUP($C1370,yama_TTX!$B:$J,2,0)</f>
        <v>#N/A</v>
      </c>
      <c r="M1370" t="e">
        <f>VLOOKUP($C1370,yama_TTX!$B:$J,2,0)</f>
        <v>#N/A</v>
      </c>
    </row>
    <row r="1371" spans="6:13" x14ac:dyDescent="0.35">
      <c r="F1371" t="e">
        <f>VLOOKUP($C1371,yama_TTX!$B:$J,2,0)</f>
        <v>#N/A</v>
      </c>
      <c r="G1371" t="e">
        <f>VLOOKUP($C1371,yama_TTX!$B:$J,2,0)</f>
        <v>#N/A</v>
      </c>
      <c r="H1371" t="e">
        <f>VLOOKUP($C1371,yama_TTX!$B:$J,2,0)</f>
        <v>#N/A</v>
      </c>
      <c r="I1371" t="e">
        <f>VLOOKUP($C1371,yama_TTX!$B:$J,2,0)</f>
        <v>#N/A</v>
      </c>
      <c r="J1371" t="e">
        <f>VLOOKUP($C1371,yama_TTX!$B:$J,2,0)</f>
        <v>#N/A</v>
      </c>
      <c r="K1371" t="e">
        <f>VLOOKUP($C1371,yama_TTX!$B:$J,2,0)</f>
        <v>#N/A</v>
      </c>
      <c r="L1371" t="e">
        <f>VLOOKUP($C1371,yama_TTX!$B:$J,2,0)</f>
        <v>#N/A</v>
      </c>
      <c r="M1371" t="e">
        <f>VLOOKUP($C1371,yama_TTX!$B:$J,2,0)</f>
        <v>#N/A</v>
      </c>
    </row>
    <row r="1372" spans="6:13" x14ac:dyDescent="0.35">
      <c r="F1372" t="e">
        <f>VLOOKUP($C1372,yama_TTX!$B:$J,2,0)</f>
        <v>#N/A</v>
      </c>
      <c r="G1372" t="e">
        <f>VLOOKUP($C1372,yama_TTX!$B:$J,2,0)</f>
        <v>#N/A</v>
      </c>
      <c r="H1372" t="e">
        <f>VLOOKUP($C1372,yama_TTX!$B:$J,2,0)</f>
        <v>#N/A</v>
      </c>
      <c r="I1372" t="e">
        <f>VLOOKUP($C1372,yama_TTX!$B:$J,2,0)</f>
        <v>#N/A</v>
      </c>
      <c r="J1372" t="e">
        <f>VLOOKUP($C1372,yama_TTX!$B:$J,2,0)</f>
        <v>#N/A</v>
      </c>
      <c r="K1372" t="e">
        <f>VLOOKUP($C1372,yama_TTX!$B:$J,2,0)</f>
        <v>#N/A</v>
      </c>
      <c r="L1372" t="e">
        <f>VLOOKUP($C1372,yama_TTX!$B:$J,2,0)</f>
        <v>#N/A</v>
      </c>
      <c r="M1372" t="e">
        <f>VLOOKUP($C1372,yama_TTX!$B:$J,2,0)</f>
        <v>#N/A</v>
      </c>
    </row>
    <row r="1373" spans="6:13" x14ac:dyDescent="0.35">
      <c r="F1373" t="e">
        <f>VLOOKUP($C1373,yama_TTX!$B:$J,2,0)</f>
        <v>#N/A</v>
      </c>
      <c r="G1373" t="e">
        <f>VLOOKUP($C1373,yama_TTX!$B:$J,2,0)</f>
        <v>#N/A</v>
      </c>
      <c r="H1373" t="e">
        <f>VLOOKUP($C1373,yama_TTX!$B:$J,2,0)</f>
        <v>#N/A</v>
      </c>
      <c r="I1373" t="e">
        <f>VLOOKUP($C1373,yama_TTX!$B:$J,2,0)</f>
        <v>#N/A</v>
      </c>
      <c r="J1373" t="e">
        <f>VLOOKUP($C1373,yama_TTX!$B:$J,2,0)</f>
        <v>#N/A</v>
      </c>
      <c r="K1373" t="e">
        <f>VLOOKUP($C1373,yama_TTX!$B:$J,2,0)</f>
        <v>#N/A</v>
      </c>
      <c r="L1373" t="e">
        <f>VLOOKUP($C1373,yama_TTX!$B:$J,2,0)</f>
        <v>#N/A</v>
      </c>
      <c r="M1373" t="e">
        <f>VLOOKUP($C1373,yama_TTX!$B:$J,2,0)</f>
        <v>#N/A</v>
      </c>
    </row>
    <row r="1374" spans="6:13" x14ac:dyDescent="0.35">
      <c r="F1374" t="e">
        <f>VLOOKUP($C1374,yama_TTX!$B:$J,2,0)</f>
        <v>#N/A</v>
      </c>
      <c r="G1374" t="e">
        <f>VLOOKUP($C1374,yama_TTX!$B:$J,2,0)</f>
        <v>#N/A</v>
      </c>
      <c r="H1374" t="e">
        <f>VLOOKUP($C1374,yama_TTX!$B:$J,2,0)</f>
        <v>#N/A</v>
      </c>
      <c r="I1374" t="e">
        <f>VLOOKUP($C1374,yama_TTX!$B:$J,2,0)</f>
        <v>#N/A</v>
      </c>
      <c r="J1374" t="e">
        <f>VLOOKUP($C1374,yama_TTX!$B:$J,2,0)</f>
        <v>#N/A</v>
      </c>
      <c r="K1374" t="e">
        <f>VLOOKUP($C1374,yama_TTX!$B:$J,2,0)</f>
        <v>#N/A</v>
      </c>
      <c r="L1374" t="e">
        <f>VLOOKUP($C1374,yama_TTX!$B:$J,2,0)</f>
        <v>#N/A</v>
      </c>
      <c r="M1374" t="e">
        <f>VLOOKUP($C1374,yama_TTX!$B:$J,2,0)</f>
        <v>#N/A</v>
      </c>
    </row>
    <row r="1375" spans="6:13" x14ac:dyDescent="0.35">
      <c r="F1375" t="e">
        <f>VLOOKUP($C1375,yama_TTX!$B:$J,2,0)</f>
        <v>#N/A</v>
      </c>
      <c r="G1375" t="e">
        <f>VLOOKUP($C1375,yama_TTX!$B:$J,2,0)</f>
        <v>#N/A</v>
      </c>
      <c r="H1375" t="e">
        <f>VLOOKUP($C1375,yama_TTX!$B:$J,2,0)</f>
        <v>#N/A</v>
      </c>
      <c r="I1375" t="e">
        <f>VLOOKUP($C1375,yama_TTX!$B:$J,2,0)</f>
        <v>#N/A</v>
      </c>
      <c r="J1375" t="e">
        <f>VLOOKUP($C1375,yama_TTX!$B:$J,2,0)</f>
        <v>#N/A</v>
      </c>
      <c r="K1375" t="e">
        <f>VLOOKUP($C1375,yama_TTX!$B:$J,2,0)</f>
        <v>#N/A</v>
      </c>
      <c r="L1375" t="e">
        <f>VLOOKUP($C1375,yama_TTX!$B:$J,2,0)</f>
        <v>#N/A</v>
      </c>
      <c r="M1375" t="e">
        <f>VLOOKUP($C1375,yama_TTX!$B:$J,2,0)</f>
        <v>#N/A</v>
      </c>
    </row>
    <row r="1376" spans="6:13" x14ac:dyDescent="0.35">
      <c r="F1376" t="e">
        <f>VLOOKUP($C1376,yama_TTX!$B:$J,2,0)</f>
        <v>#N/A</v>
      </c>
      <c r="G1376" t="e">
        <f>VLOOKUP($C1376,yama_TTX!$B:$J,2,0)</f>
        <v>#N/A</v>
      </c>
      <c r="H1376" t="e">
        <f>VLOOKUP($C1376,yama_TTX!$B:$J,2,0)</f>
        <v>#N/A</v>
      </c>
      <c r="I1376" t="e">
        <f>VLOOKUP($C1376,yama_TTX!$B:$J,2,0)</f>
        <v>#N/A</v>
      </c>
      <c r="J1376" t="e">
        <f>VLOOKUP($C1376,yama_TTX!$B:$J,2,0)</f>
        <v>#N/A</v>
      </c>
      <c r="K1376" t="e">
        <f>VLOOKUP($C1376,yama_TTX!$B:$J,2,0)</f>
        <v>#N/A</v>
      </c>
      <c r="L1376" t="e">
        <f>VLOOKUP($C1376,yama_TTX!$B:$J,2,0)</f>
        <v>#N/A</v>
      </c>
      <c r="M1376" t="e">
        <f>VLOOKUP($C1376,yama_TTX!$B:$J,2,0)</f>
        <v>#N/A</v>
      </c>
    </row>
    <row r="1377" spans="6:13" x14ac:dyDescent="0.35">
      <c r="F1377" t="e">
        <f>VLOOKUP($C1377,yama_TTX!$B:$J,2,0)</f>
        <v>#N/A</v>
      </c>
      <c r="G1377" t="e">
        <f>VLOOKUP($C1377,yama_TTX!$B:$J,2,0)</f>
        <v>#N/A</v>
      </c>
      <c r="H1377" t="e">
        <f>VLOOKUP($C1377,yama_TTX!$B:$J,2,0)</f>
        <v>#N/A</v>
      </c>
      <c r="I1377" t="e">
        <f>VLOOKUP($C1377,yama_TTX!$B:$J,2,0)</f>
        <v>#N/A</v>
      </c>
      <c r="J1377" t="e">
        <f>VLOOKUP($C1377,yama_TTX!$B:$J,2,0)</f>
        <v>#N/A</v>
      </c>
      <c r="K1377" t="e">
        <f>VLOOKUP($C1377,yama_TTX!$B:$J,2,0)</f>
        <v>#N/A</v>
      </c>
      <c r="L1377" t="e">
        <f>VLOOKUP($C1377,yama_TTX!$B:$J,2,0)</f>
        <v>#N/A</v>
      </c>
      <c r="M1377" t="e">
        <f>VLOOKUP($C1377,yama_TTX!$B:$J,2,0)</f>
        <v>#N/A</v>
      </c>
    </row>
    <row r="1378" spans="6:13" x14ac:dyDescent="0.35">
      <c r="F1378" t="e">
        <f>VLOOKUP($C1378,yama_TTX!$B:$J,2,0)</f>
        <v>#N/A</v>
      </c>
      <c r="G1378" t="e">
        <f>VLOOKUP($C1378,yama_TTX!$B:$J,2,0)</f>
        <v>#N/A</v>
      </c>
      <c r="H1378" t="e">
        <f>VLOOKUP($C1378,yama_TTX!$B:$J,2,0)</f>
        <v>#N/A</v>
      </c>
      <c r="I1378" t="e">
        <f>VLOOKUP($C1378,yama_TTX!$B:$J,2,0)</f>
        <v>#N/A</v>
      </c>
      <c r="J1378" t="e">
        <f>VLOOKUP($C1378,yama_TTX!$B:$J,2,0)</f>
        <v>#N/A</v>
      </c>
      <c r="K1378" t="e">
        <f>VLOOKUP($C1378,yama_TTX!$B:$J,2,0)</f>
        <v>#N/A</v>
      </c>
      <c r="L1378" t="e">
        <f>VLOOKUP($C1378,yama_TTX!$B:$J,2,0)</f>
        <v>#N/A</v>
      </c>
      <c r="M1378" t="e">
        <f>VLOOKUP($C1378,yama_TTX!$B:$J,2,0)</f>
        <v>#N/A</v>
      </c>
    </row>
    <row r="1379" spans="6:13" x14ac:dyDescent="0.35">
      <c r="F1379" t="e">
        <f>VLOOKUP($C1379,yama_TTX!$B:$J,2,0)</f>
        <v>#N/A</v>
      </c>
      <c r="G1379" t="e">
        <f>VLOOKUP($C1379,yama_TTX!$B:$J,2,0)</f>
        <v>#N/A</v>
      </c>
      <c r="H1379" t="e">
        <f>VLOOKUP($C1379,yama_TTX!$B:$J,2,0)</f>
        <v>#N/A</v>
      </c>
      <c r="I1379" t="e">
        <f>VLOOKUP($C1379,yama_TTX!$B:$J,2,0)</f>
        <v>#N/A</v>
      </c>
      <c r="J1379" t="e">
        <f>VLOOKUP($C1379,yama_TTX!$B:$J,2,0)</f>
        <v>#N/A</v>
      </c>
      <c r="K1379" t="e">
        <f>VLOOKUP($C1379,yama_TTX!$B:$J,2,0)</f>
        <v>#N/A</v>
      </c>
      <c r="L1379" t="e">
        <f>VLOOKUP($C1379,yama_TTX!$B:$J,2,0)</f>
        <v>#N/A</v>
      </c>
      <c r="M1379" t="e">
        <f>VLOOKUP($C1379,yama_TTX!$B:$J,2,0)</f>
        <v>#N/A</v>
      </c>
    </row>
    <row r="1380" spans="6:13" x14ac:dyDescent="0.35">
      <c r="F1380" t="e">
        <f>VLOOKUP($C1380,yama_TTX!$B:$J,2,0)</f>
        <v>#N/A</v>
      </c>
      <c r="G1380" t="e">
        <f>VLOOKUP($C1380,yama_TTX!$B:$J,2,0)</f>
        <v>#N/A</v>
      </c>
      <c r="H1380" t="e">
        <f>VLOOKUP($C1380,yama_TTX!$B:$J,2,0)</f>
        <v>#N/A</v>
      </c>
      <c r="I1380" t="e">
        <f>VLOOKUP($C1380,yama_TTX!$B:$J,2,0)</f>
        <v>#N/A</v>
      </c>
      <c r="J1380" t="e">
        <f>VLOOKUP($C1380,yama_TTX!$B:$J,2,0)</f>
        <v>#N/A</v>
      </c>
      <c r="K1380" t="e">
        <f>VLOOKUP($C1380,yama_TTX!$B:$J,2,0)</f>
        <v>#N/A</v>
      </c>
      <c r="L1380" t="e">
        <f>VLOOKUP($C1380,yama_TTX!$B:$J,2,0)</f>
        <v>#N/A</v>
      </c>
      <c r="M1380" t="e">
        <f>VLOOKUP($C1380,yama_TTX!$B:$J,2,0)</f>
        <v>#N/A</v>
      </c>
    </row>
    <row r="1381" spans="6:13" x14ac:dyDescent="0.35">
      <c r="F1381" t="e">
        <f>VLOOKUP($C1381,yama_TTX!$B:$J,2,0)</f>
        <v>#N/A</v>
      </c>
      <c r="G1381" t="e">
        <f>VLOOKUP($C1381,yama_TTX!$B:$J,2,0)</f>
        <v>#N/A</v>
      </c>
      <c r="H1381" t="e">
        <f>VLOOKUP($C1381,yama_TTX!$B:$J,2,0)</f>
        <v>#N/A</v>
      </c>
      <c r="I1381" t="e">
        <f>VLOOKUP($C1381,yama_TTX!$B:$J,2,0)</f>
        <v>#N/A</v>
      </c>
      <c r="J1381" t="e">
        <f>VLOOKUP($C1381,yama_TTX!$B:$J,2,0)</f>
        <v>#N/A</v>
      </c>
      <c r="K1381" t="e">
        <f>VLOOKUP($C1381,yama_TTX!$B:$J,2,0)</f>
        <v>#N/A</v>
      </c>
      <c r="L1381" t="e">
        <f>VLOOKUP($C1381,yama_TTX!$B:$J,2,0)</f>
        <v>#N/A</v>
      </c>
      <c r="M1381" t="e">
        <f>VLOOKUP($C1381,yama_TTX!$B:$J,2,0)</f>
        <v>#N/A</v>
      </c>
    </row>
    <row r="1382" spans="6:13" x14ac:dyDescent="0.35">
      <c r="F1382" t="e">
        <f>VLOOKUP($C1382,yama_TTX!$B:$J,2,0)</f>
        <v>#N/A</v>
      </c>
      <c r="G1382" t="e">
        <f>VLOOKUP($C1382,yama_TTX!$B:$J,2,0)</f>
        <v>#N/A</v>
      </c>
      <c r="H1382" t="e">
        <f>VLOOKUP($C1382,yama_TTX!$B:$J,2,0)</f>
        <v>#N/A</v>
      </c>
      <c r="I1382" t="e">
        <f>VLOOKUP($C1382,yama_TTX!$B:$J,2,0)</f>
        <v>#N/A</v>
      </c>
      <c r="J1382" t="e">
        <f>VLOOKUP($C1382,yama_TTX!$B:$J,2,0)</f>
        <v>#N/A</v>
      </c>
      <c r="K1382" t="e">
        <f>VLOOKUP($C1382,yama_TTX!$B:$J,2,0)</f>
        <v>#N/A</v>
      </c>
      <c r="L1382" t="e">
        <f>VLOOKUP($C1382,yama_TTX!$B:$J,2,0)</f>
        <v>#N/A</v>
      </c>
      <c r="M1382" t="e">
        <f>VLOOKUP($C1382,yama_TTX!$B:$J,2,0)</f>
        <v>#N/A</v>
      </c>
    </row>
    <row r="1383" spans="6:13" x14ac:dyDescent="0.35">
      <c r="F1383" t="e">
        <f>VLOOKUP($C1383,yama_TTX!$B:$J,2,0)</f>
        <v>#N/A</v>
      </c>
      <c r="G1383" t="e">
        <f>VLOOKUP($C1383,yama_TTX!$B:$J,2,0)</f>
        <v>#N/A</v>
      </c>
      <c r="H1383" t="e">
        <f>VLOOKUP($C1383,yama_TTX!$B:$J,2,0)</f>
        <v>#N/A</v>
      </c>
      <c r="I1383" t="e">
        <f>VLOOKUP($C1383,yama_TTX!$B:$J,2,0)</f>
        <v>#N/A</v>
      </c>
      <c r="J1383" t="e">
        <f>VLOOKUP($C1383,yama_TTX!$B:$J,2,0)</f>
        <v>#N/A</v>
      </c>
      <c r="K1383" t="e">
        <f>VLOOKUP($C1383,yama_TTX!$B:$J,2,0)</f>
        <v>#N/A</v>
      </c>
      <c r="L1383" t="e">
        <f>VLOOKUP($C1383,yama_TTX!$B:$J,2,0)</f>
        <v>#N/A</v>
      </c>
      <c r="M1383" t="e">
        <f>VLOOKUP($C1383,yama_TTX!$B:$J,2,0)</f>
        <v>#N/A</v>
      </c>
    </row>
    <row r="1384" spans="6:13" x14ac:dyDescent="0.35">
      <c r="F1384" t="e">
        <f>VLOOKUP($C1384,yama_TTX!$B:$J,2,0)</f>
        <v>#N/A</v>
      </c>
      <c r="G1384" t="e">
        <f>VLOOKUP($C1384,yama_TTX!$B:$J,2,0)</f>
        <v>#N/A</v>
      </c>
      <c r="H1384" t="e">
        <f>VLOOKUP($C1384,yama_TTX!$B:$J,2,0)</f>
        <v>#N/A</v>
      </c>
      <c r="I1384" t="e">
        <f>VLOOKUP($C1384,yama_TTX!$B:$J,2,0)</f>
        <v>#N/A</v>
      </c>
      <c r="J1384" t="e">
        <f>VLOOKUP($C1384,yama_TTX!$B:$J,2,0)</f>
        <v>#N/A</v>
      </c>
      <c r="K1384" t="e">
        <f>VLOOKUP($C1384,yama_TTX!$B:$J,2,0)</f>
        <v>#N/A</v>
      </c>
      <c r="L1384" t="e">
        <f>VLOOKUP($C1384,yama_TTX!$B:$J,2,0)</f>
        <v>#N/A</v>
      </c>
      <c r="M1384" t="e">
        <f>VLOOKUP($C1384,yama_TTX!$B:$J,2,0)</f>
        <v>#N/A</v>
      </c>
    </row>
    <row r="1385" spans="6:13" x14ac:dyDescent="0.35">
      <c r="F1385" t="e">
        <f>VLOOKUP($C1385,yama_TTX!$B:$J,2,0)</f>
        <v>#N/A</v>
      </c>
      <c r="G1385" t="e">
        <f>VLOOKUP($C1385,yama_TTX!$B:$J,2,0)</f>
        <v>#N/A</v>
      </c>
      <c r="H1385" t="e">
        <f>VLOOKUP($C1385,yama_TTX!$B:$J,2,0)</f>
        <v>#N/A</v>
      </c>
      <c r="I1385" t="e">
        <f>VLOOKUP($C1385,yama_TTX!$B:$J,2,0)</f>
        <v>#N/A</v>
      </c>
      <c r="J1385" t="e">
        <f>VLOOKUP($C1385,yama_TTX!$B:$J,2,0)</f>
        <v>#N/A</v>
      </c>
      <c r="K1385" t="e">
        <f>VLOOKUP($C1385,yama_TTX!$B:$J,2,0)</f>
        <v>#N/A</v>
      </c>
      <c r="L1385" t="e">
        <f>VLOOKUP($C1385,yama_TTX!$B:$J,2,0)</f>
        <v>#N/A</v>
      </c>
      <c r="M1385" t="e">
        <f>VLOOKUP($C1385,yama_TTX!$B:$J,2,0)</f>
        <v>#N/A</v>
      </c>
    </row>
    <row r="1386" spans="6:13" x14ac:dyDescent="0.35">
      <c r="F1386" t="e">
        <f>VLOOKUP($C1386,yama_TTX!$B:$J,2,0)</f>
        <v>#N/A</v>
      </c>
      <c r="G1386" t="e">
        <f>VLOOKUP($C1386,yama_TTX!$B:$J,2,0)</f>
        <v>#N/A</v>
      </c>
      <c r="H1386" t="e">
        <f>VLOOKUP($C1386,yama_TTX!$B:$J,2,0)</f>
        <v>#N/A</v>
      </c>
      <c r="I1386" t="e">
        <f>VLOOKUP($C1386,yama_TTX!$B:$J,2,0)</f>
        <v>#N/A</v>
      </c>
      <c r="J1386" t="e">
        <f>VLOOKUP($C1386,yama_TTX!$B:$J,2,0)</f>
        <v>#N/A</v>
      </c>
      <c r="K1386" t="e">
        <f>VLOOKUP($C1386,yama_TTX!$B:$J,2,0)</f>
        <v>#N/A</v>
      </c>
      <c r="L1386" t="e">
        <f>VLOOKUP($C1386,yama_TTX!$B:$J,2,0)</f>
        <v>#N/A</v>
      </c>
      <c r="M1386" t="e">
        <f>VLOOKUP($C1386,yama_TTX!$B:$J,2,0)</f>
        <v>#N/A</v>
      </c>
    </row>
    <row r="1387" spans="6:13" x14ac:dyDescent="0.35">
      <c r="F1387" t="e">
        <f>VLOOKUP($C1387,yama_TTX!$B:$J,2,0)</f>
        <v>#N/A</v>
      </c>
      <c r="G1387" t="e">
        <f>VLOOKUP($C1387,yama_TTX!$B:$J,2,0)</f>
        <v>#N/A</v>
      </c>
      <c r="H1387" t="e">
        <f>VLOOKUP($C1387,yama_TTX!$B:$J,2,0)</f>
        <v>#N/A</v>
      </c>
      <c r="I1387" t="e">
        <f>VLOOKUP($C1387,yama_TTX!$B:$J,2,0)</f>
        <v>#N/A</v>
      </c>
      <c r="J1387" t="e">
        <f>VLOOKUP($C1387,yama_TTX!$B:$J,2,0)</f>
        <v>#N/A</v>
      </c>
      <c r="K1387" t="e">
        <f>VLOOKUP($C1387,yama_TTX!$B:$J,2,0)</f>
        <v>#N/A</v>
      </c>
      <c r="L1387" t="e">
        <f>VLOOKUP($C1387,yama_TTX!$B:$J,2,0)</f>
        <v>#N/A</v>
      </c>
      <c r="M1387" t="e">
        <f>VLOOKUP($C1387,yama_TTX!$B:$J,2,0)</f>
        <v>#N/A</v>
      </c>
    </row>
    <row r="1388" spans="6:13" x14ac:dyDescent="0.35">
      <c r="F1388" t="e">
        <f>VLOOKUP($C1388,yama_TTX!$B:$J,2,0)</f>
        <v>#N/A</v>
      </c>
      <c r="G1388" t="e">
        <f>VLOOKUP($C1388,yama_TTX!$B:$J,2,0)</f>
        <v>#N/A</v>
      </c>
      <c r="H1388" t="e">
        <f>VLOOKUP($C1388,yama_TTX!$B:$J,2,0)</f>
        <v>#N/A</v>
      </c>
      <c r="I1388" t="e">
        <f>VLOOKUP($C1388,yama_TTX!$B:$J,2,0)</f>
        <v>#N/A</v>
      </c>
      <c r="J1388" t="e">
        <f>VLOOKUP($C1388,yama_TTX!$B:$J,2,0)</f>
        <v>#N/A</v>
      </c>
      <c r="K1388" t="e">
        <f>VLOOKUP($C1388,yama_TTX!$B:$J,2,0)</f>
        <v>#N/A</v>
      </c>
      <c r="L1388" t="e">
        <f>VLOOKUP($C1388,yama_TTX!$B:$J,2,0)</f>
        <v>#N/A</v>
      </c>
      <c r="M1388" t="e">
        <f>VLOOKUP($C1388,yama_TTX!$B:$J,2,0)</f>
        <v>#N/A</v>
      </c>
    </row>
    <row r="1389" spans="6:13" x14ac:dyDescent="0.35">
      <c r="F1389" t="e">
        <f>VLOOKUP($C1389,yama_TTX!$B:$J,2,0)</f>
        <v>#N/A</v>
      </c>
      <c r="G1389" t="e">
        <f>VLOOKUP($C1389,yama_TTX!$B:$J,2,0)</f>
        <v>#N/A</v>
      </c>
      <c r="H1389" t="e">
        <f>VLOOKUP($C1389,yama_TTX!$B:$J,2,0)</f>
        <v>#N/A</v>
      </c>
      <c r="I1389" t="e">
        <f>VLOOKUP($C1389,yama_TTX!$B:$J,2,0)</f>
        <v>#N/A</v>
      </c>
      <c r="J1389" t="e">
        <f>VLOOKUP($C1389,yama_TTX!$B:$J,2,0)</f>
        <v>#N/A</v>
      </c>
      <c r="K1389" t="e">
        <f>VLOOKUP($C1389,yama_TTX!$B:$J,2,0)</f>
        <v>#N/A</v>
      </c>
      <c r="L1389" t="e">
        <f>VLOOKUP($C1389,yama_TTX!$B:$J,2,0)</f>
        <v>#N/A</v>
      </c>
      <c r="M1389" t="e">
        <f>VLOOKUP($C1389,yama_TTX!$B:$J,2,0)</f>
        <v>#N/A</v>
      </c>
    </row>
    <row r="1390" spans="6:13" x14ac:dyDescent="0.35">
      <c r="F1390" t="e">
        <f>VLOOKUP($C1390,yama_TTX!$B:$J,2,0)</f>
        <v>#N/A</v>
      </c>
      <c r="G1390" t="e">
        <f>VLOOKUP($C1390,yama_TTX!$B:$J,2,0)</f>
        <v>#N/A</v>
      </c>
      <c r="H1390" t="e">
        <f>VLOOKUP($C1390,yama_TTX!$B:$J,2,0)</f>
        <v>#N/A</v>
      </c>
      <c r="I1390" t="e">
        <f>VLOOKUP($C1390,yama_TTX!$B:$J,2,0)</f>
        <v>#N/A</v>
      </c>
      <c r="J1390" t="e">
        <f>VLOOKUP($C1390,yama_TTX!$B:$J,2,0)</f>
        <v>#N/A</v>
      </c>
      <c r="K1390" t="e">
        <f>VLOOKUP($C1390,yama_TTX!$B:$J,2,0)</f>
        <v>#N/A</v>
      </c>
      <c r="L1390" t="e">
        <f>VLOOKUP($C1390,yama_TTX!$B:$J,2,0)</f>
        <v>#N/A</v>
      </c>
      <c r="M1390" t="e">
        <f>VLOOKUP($C1390,yama_TTX!$B:$J,2,0)</f>
        <v>#N/A</v>
      </c>
    </row>
    <row r="1391" spans="6:13" x14ac:dyDescent="0.35">
      <c r="F1391" t="e">
        <f>VLOOKUP($C1391,yama_TTX!$B:$J,2,0)</f>
        <v>#N/A</v>
      </c>
      <c r="G1391" t="e">
        <f>VLOOKUP($C1391,yama_TTX!$B:$J,2,0)</f>
        <v>#N/A</v>
      </c>
      <c r="H1391" t="e">
        <f>VLOOKUP($C1391,yama_TTX!$B:$J,2,0)</f>
        <v>#N/A</v>
      </c>
      <c r="I1391" t="e">
        <f>VLOOKUP($C1391,yama_TTX!$B:$J,2,0)</f>
        <v>#N/A</v>
      </c>
      <c r="J1391" t="e">
        <f>VLOOKUP($C1391,yama_TTX!$B:$J,2,0)</f>
        <v>#N/A</v>
      </c>
      <c r="K1391" t="e">
        <f>VLOOKUP($C1391,yama_TTX!$B:$J,2,0)</f>
        <v>#N/A</v>
      </c>
      <c r="L1391" t="e">
        <f>VLOOKUP($C1391,yama_TTX!$B:$J,2,0)</f>
        <v>#N/A</v>
      </c>
      <c r="M1391" t="e">
        <f>VLOOKUP($C1391,yama_TTX!$B:$J,2,0)</f>
        <v>#N/A</v>
      </c>
    </row>
    <row r="1392" spans="6:13" x14ac:dyDescent="0.35">
      <c r="F1392" t="e">
        <f>VLOOKUP($C1392,yama_TTX!$B:$J,2,0)</f>
        <v>#N/A</v>
      </c>
      <c r="G1392" t="e">
        <f>VLOOKUP($C1392,yama_TTX!$B:$J,2,0)</f>
        <v>#N/A</v>
      </c>
      <c r="H1392" t="e">
        <f>VLOOKUP($C1392,yama_TTX!$B:$J,2,0)</f>
        <v>#N/A</v>
      </c>
      <c r="I1392" t="e">
        <f>VLOOKUP($C1392,yama_TTX!$B:$J,2,0)</f>
        <v>#N/A</v>
      </c>
      <c r="J1392" t="e">
        <f>VLOOKUP($C1392,yama_TTX!$B:$J,2,0)</f>
        <v>#N/A</v>
      </c>
      <c r="K1392" t="e">
        <f>VLOOKUP($C1392,yama_TTX!$B:$J,2,0)</f>
        <v>#N/A</v>
      </c>
      <c r="L1392" t="e">
        <f>VLOOKUP($C1392,yama_TTX!$B:$J,2,0)</f>
        <v>#N/A</v>
      </c>
      <c r="M1392" t="e">
        <f>VLOOKUP($C1392,yama_TTX!$B:$J,2,0)</f>
        <v>#N/A</v>
      </c>
    </row>
    <row r="1393" spans="6:13" x14ac:dyDescent="0.35">
      <c r="F1393" t="e">
        <f>VLOOKUP($C1393,yama_TTX!$B:$J,2,0)</f>
        <v>#N/A</v>
      </c>
      <c r="G1393" t="e">
        <f>VLOOKUP($C1393,yama_TTX!$B:$J,2,0)</f>
        <v>#N/A</v>
      </c>
      <c r="H1393" t="e">
        <f>VLOOKUP($C1393,yama_TTX!$B:$J,2,0)</f>
        <v>#N/A</v>
      </c>
      <c r="I1393" t="e">
        <f>VLOOKUP($C1393,yama_TTX!$B:$J,2,0)</f>
        <v>#N/A</v>
      </c>
      <c r="J1393" t="e">
        <f>VLOOKUP($C1393,yama_TTX!$B:$J,2,0)</f>
        <v>#N/A</v>
      </c>
      <c r="K1393" t="e">
        <f>VLOOKUP($C1393,yama_TTX!$B:$J,2,0)</f>
        <v>#N/A</v>
      </c>
      <c r="L1393" t="e">
        <f>VLOOKUP($C1393,yama_TTX!$B:$J,2,0)</f>
        <v>#N/A</v>
      </c>
      <c r="M1393" t="e">
        <f>VLOOKUP($C1393,yama_TTX!$B:$J,2,0)</f>
        <v>#N/A</v>
      </c>
    </row>
    <row r="1394" spans="6:13" x14ac:dyDescent="0.35">
      <c r="F1394" t="e">
        <f>VLOOKUP($C1394,yama_TTX!$B:$J,2,0)</f>
        <v>#N/A</v>
      </c>
      <c r="G1394" t="e">
        <f>VLOOKUP($C1394,yama_TTX!$B:$J,2,0)</f>
        <v>#N/A</v>
      </c>
      <c r="H1394" t="e">
        <f>VLOOKUP($C1394,yama_TTX!$B:$J,2,0)</f>
        <v>#N/A</v>
      </c>
      <c r="I1394" t="e">
        <f>VLOOKUP($C1394,yama_TTX!$B:$J,2,0)</f>
        <v>#N/A</v>
      </c>
      <c r="J1394" t="e">
        <f>VLOOKUP($C1394,yama_TTX!$B:$J,2,0)</f>
        <v>#N/A</v>
      </c>
      <c r="K1394" t="e">
        <f>VLOOKUP($C1394,yama_TTX!$B:$J,2,0)</f>
        <v>#N/A</v>
      </c>
      <c r="L1394" t="e">
        <f>VLOOKUP($C1394,yama_TTX!$B:$J,2,0)</f>
        <v>#N/A</v>
      </c>
      <c r="M1394" t="e">
        <f>VLOOKUP($C1394,yama_TTX!$B:$J,2,0)</f>
        <v>#N/A</v>
      </c>
    </row>
    <row r="1395" spans="6:13" x14ac:dyDescent="0.35">
      <c r="F1395" t="e">
        <f>VLOOKUP($C1395,yama_TTX!$B:$J,2,0)</f>
        <v>#N/A</v>
      </c>
      <c r="G1395" t="e">
        <f>VLOOKUP($C1395,yama_TTX!$B:$J,2,0)</f>
        <v>#N/A</v>
      </c>
      <c r="H1395" t="e">
        <f>VLOOKUP($C1395,yama_TTX!$B:$J,2,0)</f>
        <v>#N/A</v>
      </c>
      <c r="I1395" t="e">
        <f>VLOOKUP($C1395,yama_TTX!$B:$J,2,0)</f>
        <v>#N/A</v>
      </c>
      <c r="J1395" t="e">
        <f>VLOOKUP($C1395,yama_TTX!$B:$J,2,0)</f>
        <v>#N/A</v>
      </c>
      <c r="K1395" t="e">
        <f>VLOOKUP($C1395,yama_TTX!$B:$J,2,0)</f>
        <v>#N/A</v>
      </c>
      <c r="L1395" t="e">
        <f>VLOOKUP($C1395,yama_TTX!$B:$J,2,0)</f>
        <v>#N/A</v>
      </c>
      <c r="M1395" t="e">
        <f>VLOOKUP($C1395,yama_TTX!$B:$J,2,0)</f>
        <v>#N/A</v>
      </c>
    </row>
    <row r="1396" spans="6:13" x14ac:dyDescent="0.35">
      <c r="F1396" t="e">
        <f>VLOOKUP($C1396,yama_TTX!$B:$J,2,0)</f>
        <v>#N/A</v>
      </c>
      <c r="G1396" t="e">
        <f>VLOOKUP($C1396,yama_TTX!$B:$J,2,0)</f>
        <v>#N/A</v>
      </c>
      <c r="H1396" t="e">
        <f>VLOOKUP($C1396,yama_TTX!$B:$J,2,0)</f>
        <v>#N/A</v>
      </c>
      <c r="I1396" t="e">
        <f>VLOOKUP($C1396,yama_TTX!$B:$J,2,0)</f>
        <v>#N/A</v>
      </c>
      <c r="J1396" t="e">
        <f>VLOOKUP($C1396,yama_TTX!$B:$J,2,0)</f>
        <v>#N/A</v>
      </c>
      <c r="K1396" t="e">
        <f>VLOOKUP($C1396,yama_TTX!$B:$J,2,0)</f>
        <v>#N/A</v>
      </c>
      <c r="L1396" t="e">
        <f>VLOOKUP($C1396,yama_TTX!$B:$J,2,0)</f>
        <v>#N/A</v>
      </c>
      <c r="M1396" t="e">
        <f>VLOOKUP($C1396,yama_TTX!$B:$J,2,0)</f>
        <v>#N/A</v>
      </c>
    </row>
    <row r="1397" spans="6:13" x14ac:dyDescent="0.35">
      <c r="F1397" t="e">
        <f>VLOOKUP($C1397,yama_TTX!$B:$J,2,0)</f>
        <v>#N/A</v>
      </c>
      <c r="G1397" t="e">
        <f>VLOOKUP($C1397,yama_TTX!$B:$J,2,0)</f>
        <v>#N/A</v>
      </c>
      <c r="H1397" t="e">
        <f>VLOOKUP($C1397,yama_TTX!$B:$J,2,0)</f>
        <v>#N/A</v>
      </c>
      <c r="I1397" t="e">
        <f>VLOOKUP($C1397,yama_TTX!$B:$J,2,0)</f>
        <v>#N/A</v>
      </c>
      <c r="J1397" t="e">
        <f>VLOOKUP($C1397,yama_TTX!$B:$J,2,0)</f>
        <v>#N/A</v>
      </c>
      <c r="K1397" t="e">
        <f>VLOOKUP($C1397,yama_TTX!$B:$J,2,0)</f>
        <v>#N/A</v>
      </c>
      <c r="L1397" t="e">
        <f>VLOOKUP($C1397,yama_TTX!$B:$J,2,0)</f>
        <v>#N/A</v>
      </c>
      <c r="M1397" t="e">
        <f>VLOOKUP($C1397,yama_TTX!$B:$J,2,0)</f>
        <v>#N/A</v>
      </c>
    </row>
    <row r="1398" spans="6:13" x14ac:dyDescent="0.35">
      <c r="F1398" t="e">
        <f>VLOOKUP($C1398,yama_TTX!$B:$J,2,0)</f>
        <v>#N/A</v>
      </c>
      <c r="G1398" t="e">
        <f>VLOOKUP($C1398,yama_TTX!$B:$J,2,0)</f>
        <v>#N/A</v>
      </c>
      <c r="H1398" t="e">
        <f>VLOOKUP($C1398,yama_TTX!$B:$J,2,0)</f>
        <v>#N/A</v>
      </c>
      <c r="I1398" t="e">
        <f>VLOOKUP($C1398,yama_TTX!$B:$J,2,0)</f>
        <v>#N/A</v>
      </c>
      <c r="J1398" t="e">
        <f>VLOOKUP($C1398,yama_TTX!$B:$J,2,0)</f>
        <v>#N/A</v>
      </c>
      <c r="K1398" t="e">
        <f>VLOOKUP($C1398,yama_TTX!$B:$J,2,0)</f>
        <v>#N/A</v>
      </c>
      <c r="L1398" t="e">
        <f>VLOOKUP($C1398,yama_TTX!$B:$J,2,0)</f>
        <v>#N/A</v>
      </c>
      <c r="M1398" t="e">
        <f>VLOOKUP($C1398,yama_TTX!$B:$J,2,0)</f>
        <v>#N/A</v>
      </c>
    </row>
    <row r="1399" spans="6:13" x14ac:dyDescent="0.35">
      <c r="F1399" t="e">
        <f>VLOOKUP($C1399,yama_TTX!$B:$J,2,0)</f>
        <v>#N/A</v>
      </c>
      <c r="G1399" t="e">
        <f>VLOOKUP($C1399,yama_TTX!$B:$J,2,0)</f>
        <v>#N/A</v>
      </c>
      <c r="H1399" t="e">
        <f>VLOOKUP($C1399,yama_TTX!$B:$J,2,0)</f>
        <v>#N/A</v>
      </c>
      <c r="I1399" t="e">
        <f>VLOOKUP($C1399,yama_TTX!$B:$J,2,0)</f>
        <v>#N/A</v>
      </c>
      <c r="J1399" t="e">
        <f>VLOOKUP($C1399,yama_TTX!$B:$J,2,0)</f>
        <v>#N/A</v>
      </c>
      <c r="K1399" t="e">
        <f>VLOOKUP($C1399,yama_TTX!$B:$J,2,0)</f>
        <v>#N/A</v>
      </c>
      <c r="L1399" t="e">
        <f>VLOOKUP($C1399,yama_TTX!$B:$J,2,0)</f>
        <v>#N/A</v>
      </c>
      <c r="M1399" t="e">
        <f>VLOOKUP($C1399,yama_TTX!$B:$J,2,0)</f>
        <v>#N/A</v>
      </c>
    </row>
    <row r="1400" spans="6:13" x14ac:dyDescent="0.35">
      <c r="F1400" t="e">
        <f>VLOOKUP($C1400,yama_TTX!$B:$J,2,0)</f>
        <v>#N/A</v>
      </c>
      <c r="G1400" t="e">
        <f>VLOOKUP($C1400,yama_TTX!$B:$J,2,0)</f>
        <v>#N/A</v>
      </c>
      <c r="H1400" t="e">
        <f>VLOOKUP($C1400,yama_TTX!$B:$J,2,0)</f>
        <v>#N/A</v>
      </c>
      <c r="I1400" t="e">
        <f>VLOOKUP($C1400,yama_TTX!$B:$J,2,0)</f>
        <v>#N/A</v>
      </c>
      <c r="J1400" t="e">
        <f>VLOOKUP($C1400,yama_TTX!$B:$J,2,0)</f>
        <v>#N/A</v>
      </c>
      <c r="K1400" t="e">
        <f>VLOOKUP($C1400,yama_TTX!$B:$J,2,0)</f>
        <v>#N/A</v>
      </c>
      <c r="L1400" t="e">
        <f>VLOOKUP($C1400,yama_TTX!$B:$J,2,0)</f>
        <v>#N/A</v>
      </c>
      <c r="M1400" t="e">
        <f>VLOOKUP($C1400,yama_TTX!$B:$J,2,0)</f>
        <v>#N/A</v>
      </c>
    </row>
    <row r="1401" spans="6:13" x14ac:dyDescent="0.35">
      <c r="F1401" t="e">
        <f>VLOOKUP($C1401,yama_TTX!$B:$J,2,0)</f>
        <v>#N/A</v>
      </c>
      <c r="G1401" t="e">
        <f>VLOOKUP($C1401,yama_TTX!$B:$J,2,0)</f>
        <v>#N/A</v>
      </c>
      <c r="H1401" t="e">
        <f>VLOOKUP($C1401,yama_TTX!$B:$J,2,0)</f>
        <v>#N/A</v>
      </c>
      <c r="I1401" t="e">
        <f>VLOOKUP($C1401,yama_TTX!$B:$J,2,0)</f>
        <v>#N/A</v>
      </c>
      <c r="J1401" t="e">
        <f>VLOOKUP($C1401,yama_TTX!$B:$J,2,0)</f>
        <v>#N/A</v>
      </c>
      <c r="K1401" t="e">
        <f>VLOOKUP($C1401,yama_TTX!$B:$J,2,0)</f>
        <v>#N/A</v>
      </c>
      <c r="L1401" t="e">
        <f>VLOOKUP($C1401,yama_TTX!$B:$J,2,0)</f>
        <v>#N/A</v>
      </c>
      <c r="M1401" t="e">
        <f>VLOOKUP($C1401,yama_TTX!$B:$J,2,0)</f>
        <v>#N/A</v>
      </c>
    </row>
    <row r="1402" spans="6:13" x14ac:dyDescent="0.35">
      <c r="F1402" t="e">
        <f>VLOOKUP($C1402,yama_TTX!$B:$J,2,0)</f>
        <v>#N/A</v>
      </c>
      <c r="G1402" t="e">
        <f>VLOOKUP($C1402,yama_TTX!$B:$J,2,0)</f>
        <v>#N/A</v>
      </c>
      <c r="H1402" t="e">
        <f>VLOOKUP($C1402,yama_TTX!$B:$J,2,0)</f>
        <v>#N/A</v>
      </c>
      <c r="I1402" t="e">
        <f>VLOOKUP($C1402,yama_TTX!$B:$J,2,0)</f>
        <v>#N/A</v>
      </c>
      <c r="J1402" t="e">
        <f>VLOOKUP($C1402,yama_TTX!$B:$J,2,0)</f>
        <v>#N/A</v>
      </c>
      <c r="K1402" t="e">
        <f>VLOOKUP($C1402,yama_TTX!$B:$J,2,0)</f>
        <v>#N/A</v>
      </c>
      <c r="L1402" t="e">
        <f>VLOOKUP($C1402,yama_TTX!$B:$J,2,0)</f>
        <v>#N/A</v>
      </c>
      <c r="M1402" t="e">
        <f>VLOOKUP($C1402,yama_TTX!$B:$J,2,0)</f>
        <v>#N/A</v>
      </c>
    </row>
    <row r="1403" spans="6:13" x14ac:dyDescent="0.35">
      <c r="F1403" t="e">
        <f>VLOOKUP($C1403,yama_TTX!$B:$J,2,0)</f>
        <v>#N/A</v>
      </c>
      <c r="G1403" t="e">
        <f>VLOOKUP($C1403,yama_TTX!$B:$J,2,0)</f>
        <v>#N/A</v>
      </c>
      <c r="H1403" t="e">
        <f>VLOOKUP($C1403,yama_TTX!$B:$J,2,0)</f>
        <v>#N/A</v>
      </c>
      <c r="I1403" t="e">
        <f>VLOOKUP($C1403,yama_TTX!$B:$J,2,0)</f>
        <v>#N/A</v>
      </c>
      <c r="J1403" t="e">
        <f>VLOOKUP($C1403,yama_TTX!$B:$J,2,0)</f>
        <v>#N/A</v>
      </c>
      <c r="K1403" t="e">
        <f>VLOOKUP($C1403,yama_TTX!$B:$J,2,0)</f>
        <v>#N/A</v>
      </c>
      <c r="L1403" t="e">
        <f>VLOOKUP($C1403,yama_TTX!$B:$J,2,0)</f>
        <v>#N/A</v>
      </c>
      <c r="M1403" t="e">
        <f>VLOOKUP($C1403,yama_TTX!$B:$J,2,0)</f>
        <v>#N/A</v>
      </c>
    </row>
    <row r="1404" spans="6:13" x14ac:dyDescent="0.35">
      <c r="F1404" t="e">
        <f>VLOOKUP($C1404,yama_TTX!$B:$J,2,0)</f>
        <v>#N/A</v>
      </c>
      <c r="G1404" t="e">
        <f>VLOOKUP($C1404,yama_TTX!$B:$J,2,0)</f>
        <v>#N/A</v>
      </c>
      <c r="H1404" t="e">
        <f>VLOOKUP($C1404,yama_TTX!$B:$J,2,0)</f>
        <v>#N/A</v>
      </c>
      <c r="I1404" t="e">
        <f>VLOOKUP($C1404,yama_TTX!$B:$J,2,0)</f>
        <v>#N/A</v>
      </c>
      <c r="J1404" t="e">
        <f>VLOOKUP($C1404,yama_TTX!$B:$J,2,0)</f>
        <v>#N/A</v>
      </c>
      <c r="K1404" t="e">
        <f>VLOOKUP($C1404,yama_TTX!$B:$J,2,0)</f>
        <v>#N/A</v>
      </c>
      <c r="L1404" t="e">
        <f>VLOOKUP($C1404,yama_TTX!$B:$J,2,0)</f>
        <v>#N/A</v>
      </c>
      <c r="M1404" t="e">
        <f>VLOOKUP($C1404,yama_TTX!$B:$J,2,0)</f>
        <v>#N/A</v>
      </c>
    </row>
    <row r="1405" spans="6:13" x14ac:dyDescent="0.35">
      <c r="F1405" t="e">
        <f>VLOOKUP($C1405,yama_TTX!$B:$J,2,0)</f>
        <v>#N/A</v>
      </c>
      <c r="G1405" t="e">
        <f>VLOOKUP($C1405,yama_TTX!$B:$J,2,0)</f>
        <v>#N/A</v>
      </c>
      <c r="H1405" t="e">
        <f>VLOOKUP($C1405,yama_TTX!$B:$J,2,0)</f>
        <v>#N/A</v>
      </c>
      <c r="I1405" t="e">
        <f>VLOOKUP($C1405,yama_TTX!$B:$J,2,0)</f>
        <v>#N/A</v>
      </c>
      <c r="J1405" t="e">
        <f>VLOOKUP($C1405,yama_TTX!$B:$J,2,0)</f>
        <v>#N/A</v>
      </c>
      <c r="K1405" t="e">
        <f>VLOOKUP($C1405,yama_TTX!$B:$J,2,0)</f>
        <v>#N/A</v>
      </c>
      <c r="L1405" t="e">
        <f>VLOOKUP($C1405,yama_TTX!$B:$J,2,0)</f>
        <v>#N/A</v>
      </c>
      <c r="M1405" t="e">
        <f>VLOOKUP($C1405,yama_TTX!$B:$J,2,0)</f>
        <v>#N/A</v>
      </c>
    </row>
    <row r="1406" spans="6:13" x14ac:dyDescent="0.35">
      <c r="F1406" t="e">
        <f>VLOOKUP($C1406,yama_TTX!$B:$J,2,0)</f>
        <v>#N/A</v>
      </c>
      <c r="G1406" t="e">
        <f>VLOOKUP($C1406,yama_TTX!$B:$J,2,0)</f>
        <v>#N/A</v>
      </c>
      <c r="H1406" t="e">
        <f>VLOOKUP($C1406,yama_TTX!$B:$J,2,0)</f>
        <v>#N/A</v>
      </c>
      <c r="I1406" t="e">
        <f>VLOOKUP($C1406,yama_TTX!$B:$J,2,0)</f>
        <v>#N/A</v>
      </c>
      <c r="J1406" t="e">
        <f>VLOOKUP($C1406,yama_TTX!$B:$J,2,0)</f>
        <v>#N/A</v>
      </c>
      <c r="K1406" t="e">
        <f>VLOOKUP($C1406,yama_TTX!$B:$J,2,0)</f>
        <v>#N/A</v>
      </c>
      <c r="L1406" t="e">
        <f>VLOOKUP($C1406,yama_TTX!$B:$J,2,0)</f>
        <v>#N/A</v>
      </c>
      <c r="M1406" t="e">
        <f>VLOOKUP($C1406,yama_TTX!$B:$J,2,0)</f>
        <v>#N/A</v>
      </c>
    </row>
    <row r="1407" spans="6:13" x14ac:dyDescent="0.35">
      <c r="F1407" t="e">
        <f>VLOOKUP($C1407,yama_TTX!$B:$J,2,0)</f>
        <v>#N/A</v>
      </c>
      <c r="G1407" t="e">
        <f>VLOOKUP($C1407,yama_TTX!$B:$J,2,0)</f>
        <v>#N/A</v>
      </c>
      <c r="H1407" t="e">
        <f>VLOOKUP($C1407,yama_TTX!$B:$J,2,0)</f>
        <v>#N/A</v>
      </c>
      <c r="I1407" t="e">
        <f>VLOOKUP($C1407,yama_TTX!$B:$J,2,0)</f>
        <v>#N/A</v>
      </c>
      <c r="J1407" t="e">
        <f>VLOOKUP($C1407,yama_TTX!$B:$J,2,0)</f>
        <v>#N/A</v>
      </c>
      <c r="K1407" t="e">
        <f>VLOOKUP($C1407,yama_TTX!$B:$J,2,0)</f>
        <v>#N/A</v>
      </c>
      <c r="L1407" t="e">
        <f>VLOOKUP($C1407,yama_TTX!$B:$J,2,0)</f>
        <v>#N/A</v>
      </c>
      <c r="M1407" t="e">
        <f>VLOOKUP($C1407,yama_TTX!$B:$J,2,0)</f>
        <v>#N/A</v>
      </c>
    </row>
    <row r="1408" spans="6:13" x14ac:dyDescent="0.35">
      <c r="F1408" t="e">
        <f>VLOOKUP($C1408,yama_TTX!$B:$J,2,0)</f>
        <v>#N/A</v>
      </c>
      <c r="G1408" t="e">
        <f>VLOOKUP($C1408,yama_TTX!$B:$J,2,0)</f>
        <v>#N/A</v>
      </c>
      <c r="H1408" t="e">
        <f>VLOOKUP($C1408,yama_TTX!$B:$J,2,0)</f>
        <v>#N/A</v>
      </c>
      <c r="I1408" t="e">
        <f>VLOOKUP($C1408,yama_TTX!$B:$J,2,0)</f>
        <v>#N/A</v>
      </c>
      <c r="J1408" t="e">
        <f>VLOOKUP($C1408,yama_TTX!$B:$J,2,0)</f>
        <v>#N/A</v>
      </c>
      <c r="K1408" t="e">
        <f>VLOOKUP($C1408,yama_TTX!$B:$J,2,0)</f>
        <v>#N/A</v>
      </c>
      <c r="L1408" t="e">
        <f>VLOOKUP($C1408,yama_TTX!$B:$J,2,0)</f>
        <v>#N/A</v>
      </c>
      <c r="M1408" t="e">
        <f>VLOOKUP($C1408,yama_TTX!$B:$J,2,0)</f>
        <v>#N/A</v>
      </c>
    </row>
    <row r="1409" spans="6:13" x14ac:dyDescent="0.35">
      <c r="F1409" t="e">
        <f>VLOOKUP($C1409,yama_TTX!$B:$J,2,0)</f>
        <v>#N/A</v>
      </c>
      <c r="G1409" t="e">
        <f>VLOOKUP($C1409,yama_TTX!$B:$J,2,0)</f>
        <v>#N/A</v>
      </c>
      <c r="H1409" t="e">
        <f>VLOOKUP($C1409,yama_TTX!$B:$J,2,0)</f>
        <v>#N/A</v>
      </c>
      <c r="I1409" t="e">
        <f>VLOOKUP($C1409,yama_TTX!$B:$J,2,0)</f>
        <v>#N/A</v>
      </c>
      <c r="J1409" t="e">
        <f>VLOOKUP($C1409,yama_TTX!$B:$J,2,0)</f>
        <v>#N/A</v>
      </c>
      <c r="K1409" t="e">
        <f>VLOOKUP($C1409,yama_TTX!$B:$J,2,0)</f>
        <v>#N/A</v>
      </c>
      <c r="L1409" t="e">
        <f>VLOOKUP($C1409,yama_TTX!$B:$J,2,0)</f>
        <v>#N/A</v>
      </c>
      <c r="M1409" t="e">
        <f>VLOOKUP($C1409,yama_TTX!$B:$J,2,0)</f>
        <v>#N/A</v>
      </c>
    </row>
    <row r="1410" spans="6:13" x14ac:dyDescent="0.35">
      <c r="F1410" t="e">
        <f>VLOOKUP($C1410,yama_TTX!$B:$J,2,0)</f>
        <v>#N/A</v>
      </c>
      <c r="G1410" t="e">
        <f>VLOOKUP($C1410,yama_TTX!$B:$J,2,0)</f>
        <v>#N/A</v>
      </c>
      <c r="H1410" t="e">
        <f>VLOOKUP($C1410,yama_TTX!$B:$J,2,0)</f>
        <v>#N/A</v>
      </c>
      <c r="I1410" t="e">
        <f>VLOOKUP($C1410,yama_TTX!$B:$J,2,0)</f>
        <v>#N/A</v>
      </c>
      <c r="J1410" t="e">
        <f>VLOOKUP($C1410,yama_TTX!$B:$J,2,0)</f>
        <v>#N/A</v>
      </c>
      <c r="K1410" t="e">
        <f>VLOOKUP($C1410,yama_TTX!$B:$J,2,0)</f>
        <v>#N/A</v>
      </c>
      <c r="L1410" t="e">
        <f>VLOOKUP($C1410,yama_TTX!$B:$J,2,0)</f>
        <v>#N/A</v>
      </c>
      <c r="M1410" t="e">
        <f>VLOOKUP($C1410,yama_TTX!$B:$J,2,0)</f>
        <v>#N/A</v>
      </c>
    </row>
    <row r="1411" spans="6:13" x14ac:dyDescent="0.35">
      <c r="F1411" t="e">
        <f>VLOOKUP($C1411,yama_TTX!$B:$J,2,0)</f>
        <v>#N/A</v>
      </c>
      <c r="G1411" t="e">
        <f>VLOOKUP($C1411,yama_TTX!$B:$J,2,0)</f>
        <v>#N/A</v>
      </c>
      <c r="H1411" t="e">
        <f>VLOOKUP($C1411,yama_TTX!$B:$J,2,0)</f>
        <v>#N/A</v>
      </c>
      <c r="I1411" t="e">
        <f>VLOOKUP($C1411,yama_TTX!$B:$J,2,0)</f>
        <v>#N/A</v>
      </c>
      <c r="J1411" t="e">
        <f>VLOOKUP($C1411,yama_TTX!$B:$J,2,0)</f>
        <v>#N/A</v>
      </c>
      <c r="K1411" t="e">
        <f>VLOOKUP($C1411,yama_TTX!$B:$J,2,0)</f>
        <v>#N/A</v>
      </c>
      <c r="L1411" t="e">
        <f>VLOOKUP($C1411,yama_TTX!$B:$J,2,0)</f>
        <v>#N/A</v>
      </c>
      <c r="M1411" t="e">
        <f>VLOOKUP($C1411,yama_TTX!$B:$J,2,0)</f>
        <v>#N/A</v>
      </c>
    </row>
    <row r="1412" spans="6:13" x14ac:dyDescent="0.35">
      <c r="F1412" t="e">
        <f>VLOOKUP($C1412,yama_TTX!$B:$J,2,0)</f>
        <v>#N/A</v>
      </c>
      <c r="G1412" t="e">
        <f>VLOOKUP($C1412,yama_TTX!$B:$J,2,0)</f>
        <v>#N/A</v>
      </c>
      <c r="H1412" t="e">
        <f>VLOOKUP($C1412,yama_TTX!$B:$J,2,0)</f>
        <v>#N/A</v>
      </c>
      <c r="I1412" t="e">
        <f>VLOOKUP($C1412,yama_TTX!$B:$J,2,0)</f>
        <v>#N/A</v>
      </c>
      <c r="J1412" t="e">
        <f>VLOOKUP($C1412,yama_TTX!$B:$J,2,0)</f>
        <v>#N/A</v>
      </c>
      <c r="K1412" t="e">
        <f>VLOOKUP($C1412,yama_TTX!$B:$J,2,0)</f>
        <v>#N/A</v>
      </c>
      <c r="L1412" t="e">
        <f>VLOOKUP($C1412,yama_TTX!$B:$J,2,0)</f>
        <v>#N/A</v>
      </c>
      <c r="M1412" t="e">
        <f>VLOOKUP($C1412,yama_TTX!$B:$J,2,0)</f>
        <v>#N/A</v>
      </c>
    </row>
    <row r="1413" spans="6:13" x14ac:dyDescent="0.35">
      <c r="F1413" t="e">
        <f>VLOOKUP($C1413,yama_TTX!$B:$J,2,0)</f>
        <v>#N/A</v>
      </c>
      <c r="G1413" t="e">
        <f>VLOOKUP($C1413,yama_TTX!$B:$J,2,0)</f>
        <v>#N/A</v>
      </c>
      <c r="H1413" t="e">
        <f>VLOOKUP($C1413,yama_TTX!$B:$J,2,0)</f>
        <v>#N/A</v>
      </c>
      <c r="I1413" t="e">
        <f>VLOOKUP($C1413,yama_TTX!$B:$J,2,0)</f>
        <v>#N/A</v>
      </c>
      <c r="J1413" t="e">
        <f>VLOOKUP($C1413,yama_TTX!$B:$J,2,0)</f>
        <v>#N/A</v>
      </c>
      <c r="K1413" t="e">
        <f>VLOOKUP($C1413,yama_TTX!$B:$J,2,0)</f>
        <v>#N/A</v>
      </c>
      <c r="L1413" t="e">
        <f>VLOOKUP($C1413,yama_TTX!$B:$J,2,0)</f>
        <v>#N/A</v>
      </c>
      <c r="M1413" t="e">
        <f>VLOOKUP($C1413,yama_TTX!$B:$J,2,0)</f>
        <v>#N/A</v>
      </c>
    </row>
    <row r="1414" spans="6:13" x14ac:dyDescent="0.35">
      <c r="F1414" t="e">
        <f>VLOOKUP($C1414,yama_TTX!$B:$J,2,0)</f>
        <v>#N/A</v>
      </c>
      <c r="G1414" t="e">
        <f>VLOOKUP($C1414,yama_TTX!$B:$J,2,0)</f>
        <v>#N/A</v>
      </c>
      <c r="H1414" t="e">
        <f>VLOOKUP($C1414,yama_TTX!$B:$J,2,0)</f>
        <v>#N/A</v>
      </c>
      <c r="I1414" t="e">
        <f>VLOOKUP($C1414,yama_TTX!$B:$J,2,0)</f>
        <v>#N/A</v>
      </c>
      <c r="J1414" t="e">
        <f>VLOOKUP($C1414,yama_TTX!$B:$J,2,0)</f>
        <v>#N/A</v>
      </c>
      <c r="K1414" t="e">
        <f>VLOOKUP($C1414,yama_TTX!$B:$J,2,0)</f>
        <v>#N/A</v>
      </c>
      <c r="L1414" t="e">
        <f>VLOOKUP($C1414,yama_TTX!$B:$J,2,0)</f>
        <v>#N/A</v>
      </c>
      <c r="M1414" t="e">
        <f>VLOOKUP($C1414,yama_TTX!$B:$J,2,0)</f>
        <v>#N/A</v>
      </c>
    </row>
    <row r="1415" spans="6:13" x14ac:dyDescent="0.35">
      <c r="F1415" t="e">
        <f>VLOOKUP($C1415,yama_TTX!$B:$J,2,0)</f>
        <v>#N/A</v>
      </c>
      <c r="G1415" t="e">
        <f>VLOOKUP($C1415,yama_TTX!$B:$J,2,0)</f>
        <v>#N/A</v>
      </c>
      <c r="H1415" t="e">
        <f>VLOOKUP($C1415,yama_TTX!$B:$J,2,0)</f>
        <v>#N/A</v>
      </c>
      <c r="I1415" t="e">
        <f>VLOOKUP($C1415,yama_TTX!$B:$J,2,0)</f>
        <v>#N/A</v>
      </c>
      <c r="J1415" t="e">
        <f>VLOOKUP($C1415,yama_TTX!$B:$J,2,0)</f>
        <v>#N/A</v>
      </c>
      <c r="K1415" t="e">
        <f>VLOOKUP($C1415,yama_TTX!$B:$J,2,0)</f>
        <v>#N/A</v>
      </c>
      <c r="L1415" t="e">
        <f>VLOOKUP($C1415,yama_TTX!$B:$J,2,0)</f>
        <v>#N/A</v>
      </c>
      <c r="M1415" t="e">
        <f>VLOOKUP($C1415,yama_TTX!$B:$J,2,0)</f>
        <v>#N/A</v>
      </c>
    </row>
    <row r="1416" spans="6:13" x14ac:dyDescent="0.35">
      <c r="F1416" t="e">
        <f>VLOOKUP($C1416,yama_TTX!$B:$J,2,0)</f>
        <v>#N/A</v>
      </c>
      <c r="G1416" t="e">
        <f>VLOOKUP($C1416,yama_TTX!$B:$J,2,0)</f>
        <v>#N/A</v>
      </c>
      <c r="H1416" t="e">
        <f>VLOOKUP($C1416,yama_TTX!$B:$J,2,0)</f>
        <v>#N/A</v>
      </c>
      <c r="I1416" t="e">
        <f>VLOOKUP($C1416,yama_TTX!$B:$J,2,0)</f>
        <v>#N/A</v>
      </c>
      <c r="J1416" t="e">
        <f>VLOOKUP($C1416,yama_TTX!$B:$J,2,0)</f>
        <v>#N/A</v>
      </c>
      <c r="K1416" t="e">
        <f>VLOOKUP($C1416,yama_TTX!$B:$J,2,0)</f>
        <v>#N/A</v>
      </c>
      <c r="L1416" t="e">
        <f>VLOOKUP($C1416,yama_TTX!$B:$J,2,0)</f>
        <v>#N/A</v>
      </c>
      <c r="M1416" t="e">
        <f>VLOOKUP($C1416,yama_TTX!$B:$J,2,0)</f>
        <v>#N/A</v>
      </c>
    </row>
    <row r="1417" spans="6:13" x14ac:dyDescent="0.35">
      <c r="F1417" t="e">
        <f>VLOOKUP($C1417,yama_TTX!$B:$J,2,0)</f>
        <v>#N/A</v>
      </c>
      <c r="G1417" t="e">
        <f>VLOOKUP($C1417,yama_TTX!$B:$J,2,0)</f>
        <v>#N/A</v>
      </c>
      <c r="H1417" t="e">
        <f>VLOOKUP($C1417,yama_TTX!$B:$J,2,0)</f>
        <v>#N/A</v>
      </c>
      <c r="I1417" t="e">
        <f>VLOOKUP($C1417,yama_TTX!$B:$J,2,0)</f>
        <v>#N/A</v>
      </c>
      <c r="J1417" t="e">
        <f>VLOOKUP($C1417,yama_TTX!$B:$J,2,0)</f>
        <v>#N/A</v>
      </c>
      <c r="K1417" t="e">
        <f>VLOOKUP($C1417,yama_TTX!$B:$J,2,0)</f>
        <v>#N/A</v>
      </c>
      <c r="L1417" t="e">
        <f>VLOOKUP($C1417,yama_TTX!$B:$J,2,0)</f>
        <v>#N/A</v>
      </c>
      <c r="M1417" t="e">
        <f>VLOOKUP($C1417,yama_TTX!$B:$J,2,0)</f>
        <v>#N/A</v>
      </c>
    </row>
    <row r="1418" spans="6:13" x14ac:dyDescent="0.35">
      <c r="F1418" t="e">
        <f>VLOOKUP($C1418,yama_TTX!$B:$J,2,0)</f>
        <v>#N/A</v>
      </c>
      <c r="G1418" t="e">
        <f>VLOOKUP($C1418,yama_TTX!$B:$J,2,0)</f>
        <v>#N/A</v>
      </c>
      <c r="H1418" t="e">
        <f>VLOOKUP($C1418,yama_TTX!$B:$J,2,0)</f>
        <v>#N/A</v>
      </c>
      <c r="I1418" t="e">
        <f>VLOOKUP($C1418,yama_TTX!$B:$J,2,0)</f>
        <v>#N/A</v>
      </c>
      <c r="J1418" t="e">
        <f>VLOOKUP($C1418,yama_TTX!$B:$J,2,0)</f>
        <v>#N/A</v>
      </c>
      <c r="K1418" t="e">
        <f>VLOOKUP($C1418,yama_TTX!$B:$J,2,0)</f>
        <v>#N/A</v>
      </c>
      <c r="L1418" t="e">
        <f>VLOOKUP($C1418,yama_TTX!$B:$J,2,0)</f>
        <v>#N/A</v>
      </c>
      <c r="M1418" t="e">
        <f>VLOOKUP($C1418,yama_TTX!$B:$J,2,0)</f>
        <v>#N/A</v>
      </c>
    </row>
    <row r="1419" spans="6:13" x14ac:dyDescent="0.35">
      <c r="F1419" t="e">
        <f>VLOOKUP($C1419,yama_TTX!$B:$J,2,0)</f>
        <v>#N/A</v>
      </c>
      <c r="G1419" t="e">
        <f>VLOOKUP($C1419,yama_TTX!$B:$J,2,0)</f>
        <v>#N/A</v>
      </c>
      <c r="H1419" t="e">
        <f>VLOOKUP($C1419,yama_TTX!$B:$J,2,0)</f>
        <v>#N/A</v>
      </c>
      <c r="I1419" t="e">
        <f>VLOOKUP($C1419,yama_TTX!$B:$J,2,0)</f>
        <v>#N/A</v>
      </c>
      <c r="J1419" t="e">
        <f>VLOOKUP($C1419,yama_TTX!$B:$J,2,0)</f>
        <v>#N/A</v>
      </c>
      <c r="K1419" t="e">
        <f>VLOOKUP($C1419,yama_TTX!$B:$J,2,0)</f>
        <v>#N/A</v>
      </c>
      <c r="L1419" t="e">
        <f>VLOOKUP($C1419,yama_TTX!$B:$J,2,0)</f>
        <v>#N/A</v>
      </c>
      <c r="M1419" t="e">
        <f>VLOOKUP($C1419,yama_TTX!$B:$J,2,0)</f>
        <v>#N/A</v>
      </c>
    </row>
    <row r="1420" spans="6:13" x14ac:dyDescent="0.35">
      <c r="F1420" t="e">
        <f>VLOOKUP($C1420,yama_TTX!$B:$J,2,0)</f>
        <v>#N/A</v>
      </c>
      <c r="G1420" t="e">
        <f>VLOOKUP($C1420,yama_TTX!$B:$J,2,0)</f>
        <v>#N/A</v>
      </c>
      <c r="H1420" t="e">
        <f>VLOOKUP($C1420,yama_TTX!$B:$J,2,0)</f>
        <v>#N/A</v>
      </c>
      <c r="I1420" t="e">
        <f>VLOOKUP($C1420,yama_TTX!$B:$J,2,0)</f>
        <v>#N/A</v>
      </c>
      <c r="J1420" t="e">
        <f>VLOOKUP($C1420,yama_TTX!$B:$J,2,0)</f>
        <v>#N/A</v>
      </c>
      <c r="K1420" t="e">
        <f>VLOOKUP($C1420,yama_TTX!$B:$J,2,0)</f>
        <v>#N/A</v>
      </c>
      <c r="L1420" t="e">
        <f>VLOOKUP($C1420,yama_TTX!$B:$J,2,0)</f>
        <v>#N/A</v>
      </c>
      <c r="M1420" t="e">
        <f>VLOOKUP($C1420,yama_TTX!$B:$J,2,0)</f>
        <v>#N/A</v>
      </c>
    </row>
    <row r="1421" spans="6:13" x14ac:dyDescent="0.35">
      <c r="F1421" t="e">
        <f>VLOOKUP($C1421,yama_TTX!$B:$J,2,0)</f>
        <v>#N/A</v>
      </c>
      <c r="G1421" t="e">
        <f>VLOOKUP($C1421,yama_TTX!$B:$J,2,0)</f>
        <v>#N/A</v>
      </c>
      <c r="H1421" t="e">
        <f>VLOOKUP($C1421,yama_TTX!$B:$J,2,0)</f>
        <v>#N/A</v>
      </c>
      <c r="I1421" t="e">
        <f>VLOOKUP($C1421,yama_TTX!$B:$J,2,0)</f>
        <v>#N/A</v>
      </c>
      <c r="J1421" t="e">
        <f>VLOOKUP($C1421,yama_TTX!$B:$J,2,0)</f>
        <v>#N/A</v>
      </c>
      <c r="K1421" t="e">
        <f>VLOOKUP($C1421,yama_TTX!$B:$J,2,0)</f>
        <v>#N/A</v>
      </c>
      <c r="L1421" t="e">
        <f>VLOOKUP($C1421,yama_TTX!$B:$J,2,0)</f>
        <v>#N/A</v>
      </c>
      <c r="M1421" t="e">
        <f>VLOOKUP($C1421,yama_TTX!$B:$J,2,0)</f>
        <v>#N/A</v>
      </c>
    </row>
    <row r="1422" spans="6:13" x14ac:dyDescent="0.35">
      <c r="F1422" t="e">
        <f>VLOOKUP($C1422,yama_TTX!$B:$J,2,0)</f>
        <v>#N/A</v>
      </c>
      <c r="G1422" t="e">
        <f>VLOOKUP($C1422,yama_TTX!$B:$J,2,0)</f>
        <v>#N/A</v>
      </c>
      <c r="H1422" t="e">
        <f>VLOOKUP($C1422,yama_TTX!$B:$J,2,0)</f>
        <v>#N/A</v>
      </c>
      <c r="I1422" t="e">
        <f>VLOOKUP($C1422,yama_TTX!$B:$J,2,0)</f>
        <v>#N/A</v>
      </c>
      <c r="J1422" t="e">
        <f>VLOOKUP($C1422,yama_TTX!$B:$J,2,0)</f>
        <v>#N/A</v>
      </c>
      <c r="K1422" t="e">
        <f>VLOOKUP($C1422,yama_TTX!$B:$J,2,0)</f>
        <v>#N/A</v>
      </c>
      <c r="L1422" t="e">
        <f>VLOOKUP($C1422,yama_TTX!$B:$J,2,0)</f>
        <v>#N/A</v>
      </c>
      <c r="M1422" t="e">
        <f>VLOOKUP($C1422,yama_TTX!$B:$J,2,0)</f>
        <v>#N/A</v>
      </c>
    </row>
    <row r="1423" spans="6:13" x14ac:dyDescent="0.35">
      <c r="F1423" t="e">
        <f>VLOOKUP($C1423,yama_TTX!$B:$J,2,0)</f>
        <v>#N/A</v>
      </c>
      <c r="G1423" t="e">
        <f>VLOOKUP($C1423,yama_TTX!$B:$J,2,0)</f>
        <v>#N/A</v>
      </c>
      <c r="H1423" t="e">
        <f>VLOOKUP($C1423,yama_TTX!$B:$J,2,0)</f>
        <v>#N/A</v>
      </c>
      <c r="I1423" t="e">
        <f>VLOOKUP($C1423,yama_TTX!$B:$J,2,0)</f>
        <v>#N/A</v>
      </c>
      <c r="J1423" t="e">
        <f>VLOOKUP($C1423,yama_TTX!$B:$J,2,0)</f>
        <v>#N/A</v>
      </c>
      <c r="K1423" t="e">
        <f>VLOOKUP($C1423,yama_TTX!$B:$J,2,0)</f>
        <v>#N/A</v>
      </c>
      <c r="L1423" t="e">
        <f>VLOOKUP($C1423,yama_TTX!$B:$J,2,0)</f>
        <v>#N/A</v>
      </c>
      <c r="M1423" t="e">
        <f>VLOOKUP($C1423,yama_TTX!$B:$J,2,0)</f>
        <v>#N/A</v>
      </c>
    </row>
    <row r="1424" spans="6:13" x14ac:dyDescent="0.35">
      <c r="F1424" t="e">
        <f>VLOOKUP($C1424,yama_TTX!$B:$J,2,0)</f>
        <v>#N/A</v>
      </c>
      <c r="G1424" t="e">
        <f>VLOOKUP($C1424,yama_TTX!$B:$J,2,0)</f>
        <v>#N/A</v>
      </c>
      <c r="H1424" t="e">
        <f>VLOOKUP($C1424,yama_TTX!$B:$J,2,0)</f>
        <v>#N/A</v>
      </c>
      <c r="I1424" t="e">
        <f>VLOOKUP($C1424,yama_TTX!$B:$J,2,0)</f>
        <v>#N/A</v>
      </c>
      <c r="J1424" t="e">
        <f>VLOOKUP($C1424,yama_TTX!$B:$J,2,0)</f>
        <v>#N/A</v>
      </c>
      <c r="K1424" t="e">
        <f>VLOOKUP($C1424,yama_TTX!$B:$J,2,0)</f>
        <v>#N/A</v>
      </c>
      <c r="L1424" t="e">
        <f>VLOOKUP($C1424,yama_TTX!$B:$J,2,0)</f>
        <v>#N/A</v>
      </c>
      <c r="M1424" t="e">
        <f>VLOOKUP($C1424,yama_TTX!$B:$J,2,0)</f>
        <v>#N/A</v>
      </c>
    </row>
    <row r="1425" spans="6:13" x14ac:dyDescent="0.35">
      <c r="F1425" t="e">
        <f>VLOOKUP($C1425,yama_TTX!$B:$J,2,0)</f>
        <v>#N/A</v>
      </c>
      <c r="G1425" t="e">
        <f>VLOOKUP($C1425,yama_TTX!$B:$J,2,0)</f>
        <v>#N/A</v>
      </c>
      <c r="H1425" t="e">
        <f>VLOOKUP($C1425,yama_TTX!$B:$J,2,0)</f>
        <v>#N/A</v>
      </c>
      <c r="I1425" t="e">
        <f>VLOOKUP($C1425,yama_TTX!$B:$J,2,0)</f>
        <v>#N/A</v>
      </c>
      <c r="J1425" t="e">
        <f>VLOOKUP($C1425,yama_TTX!$B:$J,2,0)</f>
        <v>#N/A</v>
      </c>
      <c r="K1425" t="e">
        <f>VLOOKUP($C1425,yama_TTX!$B:$J,2,0)</f>
        <v>#N/A</v>
      </c>
      <c r="L1425" t="e">
        <f>VLOOKUP($C1425,yama_TTX!$B:$J,2,0)</f>
        <v>#N/A</v>
      </c>
      <c r="M1425" t="e">
        <f>VLOOKUP($C1425,yama_TTX!$B:$J,2,0)</f>
        <v>#N/A</v>
      </c>
    </row>
    <row r="1426" spans="6:13" x14ac:dyDescent="0.35">
      <c r="F1426" t="e">
        <f>VLOOKUP($C1426,yama_TTX!$B:$J,2,0)</f>
        <v>#N/A</v>
      </c>
      <c r="G1426" t="e">
        <f>VLOOKUP($C1426,yama_TTX!$B:$J,2,0)</f>
        <v>#N/A</v>
      </c>
      <c r="H1426" t="e">
        <f>VLOOKUP($C1426,yama_TTX!$B:$J,2,0)</f>
        <v>#N/A</v>
      </c>
      <c r="I1426" t="e">
        <f>VLOOKUP($C1426,yama_TTX!$B:$J,2,0)</f>
        <v>#N/A</v>
      </c>
      <c r="J1426" t="e">
        <f>VLOOKUP($C1426,yama_TTX!$B:$J,2,0)</f>
        <v>#N/A</v>
      </c>
      <c r="K1426" t="e">
        <f>VLOOKUP($C1426,yama_TTX!$B:$J,2,0)</f>
        <v>#N/A</v>
      </c>
      <c r="L1426" t="e">
        <f>VLOOKUP($C1426,yama_TTX!$B:$J,2,0)</f>
        <v>#N/A</v>
      </c>
      <c r="M1426" t="e">
        <f>VLOOKUP($C1426,yama_TTX!$B:$J,2,0)</f>
        <v>#N/A</v>
      </c>
    </row>
    <row r="1427" spans="6:13" x14ac:dyDescent="0.35">
      <c r="F1427" t="e">
        <f>VLOOKUP($C1427,yama_TTX!$B:$J,2,0)</f>
        <v>#N/A</v>
      </c>
      <c r="G1427" t="e">
        <f>VLOOKUP($C1427,yama_TTX!$B:$J,2,0)</f>
        <v>#N/A</v>
      </c>
      <c r="H1427" t="e">
        <f>VLOOKUP($C1427,yama_TTX!$B:$J,2,0)</f>
        <v>#N/A</v>
      </c>
      <c r="I1427" t="e">
        <f>VLOOKUP($C1427,yama_TTX!$B:$J,2,0)</f>
        <v>#N/A</v>
      </c>
      <c r="J1427" t="e">
        <f>VLOOKUP($C1427,yama_TTX!$B:$J,2,0)</f>
        <v>#N/A</v>
      </c>
      <c r="K1427" t="e">
        <f>VLOOKUP($C1427,yama_TTX!$B:$J,2,0)</f>
        <v>#N/A</v>
      </c>
      <c r="L1427" t="e">
        <f>VLOOKUP($C1427,yama_TTX!$B:$J,2,0)</f>
        <v>#N/A</v>
      </c>
      <c r="M1427" t="e">
        <f>VLOOKUP($C1427,yama_TTX!$B:$J,2,0)</f>
        <v>#N/A</v>
      </c>
    </row>
    <row r="1428" spans="6:13" x14ac:dyDescent="0.35">
      <c r="F1428" t="e">
        <f>VLOOKUP($C1428,yama_TTX!$B:$J,2,0)</f>
        <v>#N/A</v>
      </c>
      <c r="G1428" t="e">
        <f>VLOOKUP($C1428,yama_TTX!$B:$J,2,0)</f>
        <v>#N/A</v>
      </c>
      <c r="H1428" t="e">
        <f>VLOOKUP($C1428,yama_TTX!$B:$J,2,0)</f>
        <v>#N/A</v>
      </c>
      <c r="I1428" t="e">
        <f>VLOOKUP($C1428,yama_TTX!$B:$J,2,0)</f>
        <v>#N/A</v>
      </c>
      <c r="J1428" t="e">
        <f>VLOOKUP($C1428,yama_TTX!$B:$J,2,0)</f>
        <v>#N/A</v>
      </c>
      <c r="K1428" t="e">
        <f>VLOOKUP($C1428,yama_TTX!$B:$J,2,0)</f>
        <v>#N/A</v>
      </c>
      <c r="L1428" t="e">
        <f>VLOOKUP($C1428,yama_TTX!$B:$J,2,0)</f>
        <v>#N/A</v>
      </c>
      <c r="M1428" t="e">
        <f>VLOOKUP($C1428,yama_TTX!$B:$J,2,0)</f>
        <v>#N/A</v>
      </c>
    </row>
    <row r="1429" spans="6:13" x14ac:dyDescent="0.35">
      <c r="F1429" t="e">
        <f>VLOOKUP($C1429,yama_TTX!$B:$J,2,0)</f>
        <v>#N/A</v>
      </c>
      <c r="G1429" t="e">
        <f>VLOOKUP($C1429,yama_TTX!$B:$J,2,0)</f>
        <v>#N/A</v>
      </c>
      <c r="H1429" t="e">
        <f>VLOOKUP($C1429,yama_TTX!$B:$J,2,0)</f>
        <v>#N/A</v>
      </c>
      <c r="I1429" t="e">
        <f>VLOOKUP($C1429,yama_TTX!$B:$J,2,0)</f>
        <v>#N/A</v>
      </c>
      <c r="J1429" t="e">
        <f>VLOOKUP($C1429,yama_TTX!$B:$J,2,0)</f>
        <v>#N/A</v>
      </c>
      <c r="K1429" t="e">
        <f>VLOOKUP($C1429,yama_TTX!$B:$J,2,0)</f>
        <v>#N/A</v>
      </c>
      <c r="L1429" t="e">
        <f>VLOOKUP($C1429,yama_TTX!$B:$J,2,0)</f>
        <v>#N/A</v>
      </c>
      <c r="M1429" t="e">
        <f>VLOOKUP($C1429,yama_TTX!$B:$J,2,0)</f>
        <v>#N/A</v>
      </c>
    </row>
    <row r="1430" spans="6:13" x14ac:dyDescent="0.35">
      <c r="F1430" t="e">
        <f>VLOOKUP($C1430,yama_TTX!$B:$J,2,0)</f>
        <v>#N/A</v>
      </c>
      <c r="G1430" t="e">
        <f>VLOOKUP($C1430,yama_TTX!$B:$J,2,0)</f>
        <v>#N/A</v>
      </c>
      <c r="H1430" t="e">
        <f>VLOOKUP($C1430,yama_TTX!$B:$J,2,0)</f>
        <v>#N/A</v>
      </c>
      <c r="I1430" t="e">
        <f>VLOOKUP($C1430,yama_TTX!$B:$J,2,0)</f>
        <v>#N/A</v>
      </c>
      <c r="J1430" t="e">
        <f>VLOOKUP($C1430,yama_TTX!$B:$J,2,0)</f>
        <v>#N/A</v>
      </c>
      <c r="K1430" t="e">
        <f>VLOOKUP($C1430,yama_TTX!$B:$J,2,0)</f>
        <v>#N/A</v>
      </c>
      <c r="L1430" t="e">
        <f>VLOOKUP($C1430,yama_TTX!$B:$J,2,0)</f>
        <v>#N/A</v>
      </c>
      <c r="M1430" t="e">
        <f>VLOOKUP($C1430,yama_TTX!$B:$J,2,0)</f>
        <v>#N/A</v>
      </c>
    </row>
    <row r="1431" spans="6:13" x14ac:dyDescent="0.35">
      <c r="F1431" t="e">
        <f>VLOOKUP($C1431,yama_TTX!$B:$J,2,0)</f>
        <v>#N/A</v>
      </c>
      <c r="G1431" t="e">
        <f>VLOOKUP($C1431,yama_TTX!$B:$J,2,0)</f>
        <v>#N/A</v>
      </c>
      <c r="H1431" t="e">
        <f>VLOOKUP($C1431,yama_TTX!$B:$J,2,0)</f>
        <v>#N/A</v>
      </c>
      <c r="I1431" t="e">
        <f>VLOOKUP($C1431,yama_TTX!$B:$J,2,0)</f>
        <v>#N/A</v>
      </c>
      <c r="J1431" t="e">
        <f>VLOOKUP($C1431,yama_TTX!$B:$J,2,0)</f>
        <v>#N/A</v>
      </c>
      <c r="K1431" t="e">
        <f>VLOOKUP($C1431,yama_TTX!$B:$J,2,0)</f>
        <v>#N/A</v>
      </c>
      <c r="L1431" t="e">
        <f>VLOOKUP($C1431,yama_TTX!$B:$J,2,0)</f>
        <v>#N/A</v>
      </c>
      <c r="M1431" t="e">
        <f>VLOOKUP($C1431,yama_TTX!$B:$J,2,0)</f>
        <v>#N/A</v>
      </c>
    </row>
    <row r="1432" spans="6:13" x14ac:dyDescent="0.35">
      <c r="F1432" t="e">
        <f>VLOOKUP($C1432,yama_TTX!$B:$J,2,0)</f>
        <v>#N/A</v>
      </c>
      <c r="G1432" t="e">
        <f>VLOOKUP($C1432,yama_TTX!$B:$J,2,0)</f>
        <v>#N/A</v>
      </c>
      <c r="H1432" t="e">
        <f>VLOOKUP($C1432,yama_TTX!$B:$J,2,0)</f>
        <v>#N/A</v>
      </c>
      <c r="I1432" t="e">
        <f>VLOOKUP($C1432,yama_TTX!$B:$J,2,0)</f>
        <v>#N/A</v>
      </c>
      <c r="J1432" t="e">
        <f>VLOOKUP($C1432,yama_TTX!$B:$J,2,0)</f>
        <v>#N/A</v>
      </c>
      <c r="K1432" t="e">
        <f>VLOOKUP($C1432,yama_TTX!$B:$J,2,0)</f>
        <v>#N/A</v>
      </c>
      <c r="L1432" t="e">
        <f>VLOOKUP($C1432,yama_TTX!$B:$J,2,0)</f>
        <v>#N/A</v>
      </c>
      <c r="M1432" t="e">
        <f>VLOOKUP($C1432,yama_TTX!$B:$J,2,0)</f>
        <v>#N/A</v>
      </c>
    </row>
    <row r="1433" spans="6:13" x14ac:dyDescent="0.35">
      <c r="F1433" t="e">
        <f>VLOOKUP($C1433,yama_TTX!$B:$J,2,0)</f>
        <v>#N/A</v>
      </c>
      <c r="G1433" t="e">
        <f>VLOOKUP($C1433,yama_TTX!$B:$J,2,0)</f>
        <v>#N/A</v>
      </c>
      <c r="H1433" t="e">
        <f>VLOOKUP($C1433,yama_TTX!$B:$J,2,0)</f>
        <v>#N/A</v>
      </c>
      <c r="I1433" t="e">
        <f>VLOOKUP($C1433,yama_TTX!$B:$J,2,0)</f>
        <v>#N/A</v>
      </c>
      <c r="J1433" t="e">
        <f>VLOOKUP($C1433,yama_TTX!$B:$J,2,0)</f>
        <v>#N/A</v>
      </c>
      <c r="K1433" t="e">
        <f>VLOOKUP($C1433,yama_TTX!$B:$J,2,0)</f>
        <v>#N/A</v>
      </c>
      <c r="L1433" t="e">
        <f>VLOOKUP($C1433,yama_TTX!$B:$J,2,0)</f>
        <v>#N/A</v>
      </c>
      <c r="M1433" t="e">
        <f>VLOOKUP($C1433,yama_TTX!$B:$J,2,0)</f>
        <v>#N/A</v>
      </c>
    </row>
    <row r="1434" spans="6:13" x14ac:dyDescent="0.35">
      <c r="F1434" t="e">
        <f>VLOOKUP($C1434,yama_TTX!$B:$J,2,0)</f>
        <v>#N/A</v>
      </c>
      <c r="G1434" t="e">
        <f>VLOOKUP($C1434,yama_TTX!$B:$J,2,0)</f>
        <v>#N/A</v>
      </c>
      <c r="H1434" t="e">
        <f>VLOOKUP($C1434,yama_TTX!$B:$J,2,0)</f>
        <v>#N/A</v>
      </c>
      <c r="I1434" t="e">
        <f>VLOOKUP($C1434,yama_TTX!$B:$J,2,0)</f>
        <v>#N/A</v>
      </c>
      <c r="J1434" t="e">
        <f>VLOOKUP($C1434,yama_TTX!$B:$J,2,0)</f>
        <v>#N/A</v>
      </c>
      <c r="K1434" t="e">
        <f>VLOOKUP($C1434,yama_TTX!$B:$J,2,0)</f>
        <v>#N/A</v>
      </c>
      <c r="L1434" t="e">
        <f>VLOOKUP($C1434,yama_TTX!$B:$J,2,0)</f>
        <v>#N/A</v>
      </c>
      <c r="M1434" t="e">
        <f>VLOOKUP($C1434,yama_TTX!$B:$J,2,0)</f>
        <v>#N/A</v>
      </c>
    </row>
    <row r="1435" spans="6:13" x14ac:dyDescent="0.35">
      <c r="F1435" t="e">
        <f>VLOOKUP($C1435,yama_TTX!$B:$J,2,0)</f>
        <v>#N/A</v>
      </c>
      <c r="G1435" t="e">
        <f>VLOOKUP($C1435,yama_TTX!$B:$J,2,0)</f>
        <v>#N/A</v>
      </c>
      <c r="H1435" t="e">
        <f>VLOOKUP($C1435,yama_TTX!$B:$J,2,0)</f>
        <v>#N/A</v>
      </c>
      <c r="I1435" t="e">
        <f>VLOOKUP($C1435,yama_TTX!$B:$J,2,0)</f>
        <v>#N/A</v>
      </c>
      <c r="J1435" t="e">
        <f>VLOOKUP($C1435,yama_TTX!$B:$J,2,0)</f>
        <v>#N/A</v>
      </c>
      <c r="K1435" t="e">
        <f>VLOOKUP($C1435,yama_TTX!$B:$J,2,0)</f>
        <v>#N/A</v>
      </c>
      <c r="L1435" t="e">
        <f>VLOOKUP($C1435,yama_TTX!$B:$J,2,0)</f>
        <v>#N/A</v>
      </c>
      <c r="M1435" t="e">
        <f>VLOOKUP($C1435,yama_TTX!$B:$J,2,0)</f>
        <v>#N/A</v>
      </c>
    </row>
    <row r="1436" spans="6:13" x14ac:dyDescent="0.35">
      <c r="F1436" t="e">
        <f>VLOOKUP($C1436,yama_TTX!$B:$J,2,0)</f>
        <v>#N/A</v>
      </c>
      <c r="G1436" t="e">
        <f>VLOOKUP($C1436,yama_TTX!$B:$J,2,0)</f>
        <v>#N/A</v>
      </c>
      <c r="H1436" t="e">
        <f>VLOOKUP($C1436,yama_TTX!$B:$J,2,0)</f>
        <v>#N/A</v>
      </c>
      <c r="I1436" t="e">
        <f>VLOOKUP($C1436,yama_TTX!$B:$J,2,0)</f>
        <v>#N/A</v>
      </c>
      <c r="J1436" t="e">
        <f>VLOOKUP($C1436,yama_TTX!$B:$J,2,0)</f>
        <v>#N/A</v>
      </c>
      <c r="K1436" t="e">
        <f>VLOOKUP($C1436,yama_TTX!$B:$J,2,0)</f>
        <v>#N/A</v>
      </c>
      <c r="L1436" t="e">
        <f>VLOOKUP($C1436,yama_TTX!$B:$J,2,0)</f>
        <v>#N/A</v>
      </c>
      <c r="M1436" t="e">
        <f>VLOOKUP($C1436,yama_TTX!$B:$J,2,0)</f>
        <v>#N/A</v>
      </c>
    </row>
    <row r="1437" spans="6:13" x14ac:dyDescent="0.35">
      <c r="F1437" t="e">
        <f>VLOOKUP($C1437,yama_TTX!$B:$J,2,0)</f>
        <v>#N/A</v>
      </c>
      <c r="G1437" t="e">
        <f>VLOOKUP($C1437,yama_TTX!$B:$J,2,0)</f>
        <v>#N/A</v>
      </c>
      <c r="H1437" t="e">
        <f>VLOOKUP($C1437,yama_TTX!$B:$J,2,0)</f>
        <v>#N/A</v>
      </c>
      <c r="I1437" t="e">
        <f>VLOOKUP($C1437,yama_TTX!$B:$J,2,0)</f>
        <v>#N/A</v>
      </c>
      <c r="J1437" t="e">
        <f>VLOOKUP($C1437,yama_TTX!$B:$J,2,0)</f>
        <v>#N/A</v>
      </c>
      <c r="K1437" t="e">
        <f>VLOOKUP($C1437,yama_TTX!$B:$J,2,0)</f>
        <v>#N/A</v>
      </c>
      <c r="L1437" t="e">
        <f>VLOOKUP($C1437,yama_TTX!$B:$J,2,0)</f>
        <v>#N/A</v>
      </c>
      <c r="M1437" t="e">
        <f>VLOOKUP($C1437,yama_TTX!$B:$J,2,0)</f>
        <v>#N/A</v>
      </c>
    </row>
    <row r="1438" spans="6:13" x14ac:dyDescent="0.35">
      <c r="F1438" t="e">
        <f>VLOOKUP($C1438,yama_TTX!$B:$J,2,0)</f>
        <v>#N/A</v>
      </c>
      <c r="G1438" t="e">
        <f>VLOOKUP($C1438,yama_TTX!$B:$J,2,0)</f>
        <v>#N/A</v>
      </c>
      <c r="H1438" t="e">
        <f>VLOOKUP($C1438,yama_TTX!$B:$J,2,0)</f>
        <v>#N/A</v>
      </c>
      <c r="I1438" t="e">
        <f>VLOOKUP($C1438,yama_TTX!$B:$J,2,0)</f>
        <v>#N/A</v>
      </c>
      <c r="J1438" t="e">
        <f>VLOOKUP($C1438,yama_TTX!$B:$J,2,0)</f>
        <v>#N/A</v>
      </c>
      <c r="K1438" t="e">
        <f>VLOOKUP($C1438,yama_TTX!$B:$J,2,0)</f>
        <v>#N/A</v>
      </c>
      <c r="L1438" t="e">
        <f>VLOOKUP($C1438,yama_TTX!$B:$J,2,0)</f>
        <v>#N/A</v>
      </c>
      <c r="M1438" t="e">
        <f>VLOOKUP($C1438,yama_TTX!$B:$J,2,0)</f>
        <v>#N/A</v>
      </c>
    </row>
    <row r="1439" spans="6:13" x14ac:dyDescent="0.35">
      <c r="F1439" t="e">
        <f>VLOOKUP($C1439,yama_TTX!$B:$J,2,0)</f>
        <v>#N/A</v>
      </c>
      <c r="G1439" t="e">
        <f>VLOOKUP($C1439,yama_TTX!$B:$J,2,0)</f>
        <v>#N/A</v>
      </c>
      <c r="H1439" t="e">
        <f>VLOOKUP($C1439,yama_TTX!$B:$J,2,0)</f>
        <v>#N/A</v>
      </c>
      <c r="I1439" t="e">
        <f>VLOOKUP($C1439,yama_TTX!$B:$J,2,0)</f>
        <v>#N/A</v>
      </c>
      <c r="J1439" t="e">
        <f>VLOOKUP($C1439,yama_TTX!$B:$J,2,0)</f>
        <v>#N/A</v>
      </c>
      <c r="K1439" t="e">
        <f>VLOOKUP($C1439,yama_TTX!$B:$J,2,0)</f>
        <v>#N/A</v>
      </c>
      <c r="L1439" t="e">
        <f>VLOOKUP($C1439,yama_TTX!$B:$J,2,0)</f>
        <v>#N/A</v>
      </c>
      <c r="M1439" t="e">
        <f>VLOOKUP($C1439,yama_TTX!$B:$J,2,0)</f>
        <v>#N/A</v>
      </c>
    </row>
    <row r="1440" spans="6:13" x14ac:dyDescent="0.35">
      <c r="F1440" t="e">
        <f>VLOOKUP($C1440,yama_TTX!$B:$J,2,0)</f>
        <v>#N/A</v>
      </c>
      <c r="G1440" t="e">
        <f>VLOOKUP($C1440,yama_TTX!$B:$J,2,0)</f>
        <v>#N/A</v>
      </c>
      <c r="H1440" t="e">
        <f>VLOOKUP($C1440,yama_TTX!$B:$J,2,0)</f>
        <v>#N/A</v>
      </c>
      <c r="I1440" t="e">
        <f>VLOOKUP($C1440,yama_TTX!$B:$J,2,0)</f>
        <v>#N/A</v>
      </c>
      <c r="J1440" t="e">
        <f>VLOOKUP($C1440,yama_TTX!$B:$J,2,0)</f>
        <v>#N/A</v>
      </c>
      <c r="K1440" t="e">
        <f>VLOOKUP($C1440,yama_TTX!$B:$J,2,0)</f>
        <v>#N/A</v>
      </c>
      <c r="L1440" t="e">
        <f>VLOOKUP($C1440,yama_TTX!$B:$J,2,0)</f>
        <v>#N/A</v>
      </c>
      <c r="M1440" t="e">
        <f>VLOOKUP($C1440,yama_TTX!$B:$J,2,0)</f>
        <v>#N/A</v>
      </c>
    </row>
    <row r="1441" spans="6:13" x14ac:dyDescent="0.35">
      <c r="F1441" t="e">
        <f>VLOOKUP($C1441,yama_TTX!$B:$J,2,0)</f>
        <v>#N/A</v>
      </c>
      <c r="G1441" t="e">
        <f>VLOOKUP($C1441,yama_TTX!$B:$J,2,0)</f>
        <v>#N/A</v>
      </c>
      <c r="H1441" t="e">
        <f>VLOOKUP($C1441,yama_TTX!$B:$J,2,0)</f>
        <v>#N/A</v>
      </c>
      <c r="I1441" t="e">
        <f>VLOOKUP($C1441,yama_TTX!$B:$J,2,0)</f>
        <v>#N/A</v>
      </c>
      <c r="J1441" t="e">
        <f>VLOOKUP($C1441,yama_TTX!$B:$J,2,0)</f>
        <v>#N/A</v>
      </c>
      <c r="K1441" t="e">
        <f>VLOOKUP($C1441,yama_TTX!$B:$J,2,0)</f>
        <v>#N/A</v>
      </c>
      <c r="L1441" t="e">
        <f>VLOOKUP($C1441,yama_TTX!$B:$J,2,0)</f>
        <v>#N/A</v>
      </c>
      <c r="M1441" t="e">
        <f>VLOOKUP($C1441,yama_TTX!$B:$J,2,0)</f>
        <v>#N/A</v>
      </c>
    </row>
    <row r="1442" spans="6:13" x14ac:dyDescent="0.35">
      <c r="F1442" t="e">
        <f>VLOOKUP($C1442,yama_TTX!$B:$J,2,0)</f>
        <v>#N/A</v>
      </c>
      <c r="G1442" t="e">
        <f>VLOOKUP($C1442,yama_TTX!$B:$J,2,0)</f>
        <v>#N/A</v>
      </c>
      <c r="H1442" t="e">
        <f>VLOOKUP($C1442,yama_TTX!$B:$J,2,0)</f>
        <v>#N/A</v>
      </c>
      <c r="I1442" t="e">
        <f>VLOOKUP($C1442,yama_TTX!$B:$J,2,0)</f>
        <v>#N/A</v>
      </c>
      <c r="J1442" t="e">
        <f>VLOOKUP($C1442,yama_TTX!$B:$J,2,0)</f>
        <v>#N/A</v>
      </c>
      <c r="K1442" t="e">
        <f>VLOOKUP($C1442,yama_TTX!$B:$J,2,0)</f>
        <v>#N/A</v>
      </c>
      <c r="L1442" t="e">
        <f>VLOOKUP($C1442,yama_TTX!$B:$J,2,0)</f>
        <v>#N/A</v>
      </c>
      <c r="M1442" t="e">
        <f>VLOOKUP($C1442,yama_TTX!$B:$J,2,0)</f>
        <v>#N/A</v>
      </c>
    </row>
    <row r="1443" spans="6:13" x14ac:dyDescent="0.35">
      <c r="F1443" t="e">
        <f>VLOOKUP($C1443,yama_TTX!$B:$J,2,0)</f>
        <v>#N/A</v>
      </c>
      <c r="G1443" t="e">
        <f>VLOOKUP($C1443,yama_TTX!$B:$J,2,0)</f>
        <v>#N/A</v>
      </c>
      <c r="H1443" t="e">
        <f>VLOOKUP($C1443,yama_TTX!$B:$J,2,0)</f>
        <v>#N/A</v>
      </c>
      <c r="I1443" t="e">
        <f>VLOOKUP($C1443,yama_TTX!$B:$J,2,0)</f>
        <v>#N/A</v>
      </c>
      <c r="J1443" t="e">
        <f>VLOOKUP($C1443,yama_TTX!$B:$J,2,0)</f>
        <v>#N/A</v>
      </c>
      <c r="K1443" t="e">
        <f>VLOOKUP($C1443,yama_TTX!$B:$J,2,0)</f>
        <v>#N/A</v>
      </c>
      <c r="L1443" t="e">
        <f>VLOOKUP($C1443,yama_TTX!$B:$J,2,0)</f>
        <v>#N/A</v>
      </c>
      <c r="M1443" t="e">
        <f>VLOOKUP($C1443,yama_TTX!$B:$J,2,0)</f>
        <v>#N/A</v>
      </c>
    </row>
    <row r="1444" spans="6:13" x14ac:dyDescent="0.35">
      <c r="F1444" t="e">
        <f>VLOOKUP($C1444,yama_TTX!$B:$J,2,0)</f>
        <v>#N/A</v>
      </c>
      <c r="G1444" t="e">
        <f>VLOOKUP($C1444,yama_TTX!$B:$J,2,0)</f>
        <v>#N/A</v>
      </c>
      <c r="H1444" t="e">
        <f>VLOOKUP($C1444,yama_TTX!$B:$J,2,0)</f>
        <v>#N/A</v>
      </c>
      <c r="I1444" t="e">
        <f>VLOOKUP($C1444,yama_TTX!$B:$J,2,0)</f>
        <v>#N/A</v>
      </c>
      <c r="J1444" t="e">
        <f>VLOOKUP($C1444,yama_TTX!$B:$J,2,0)</f>
        <v>#N/A</v>
      </c>
      <c r="K1444" t="e">
        <f>VLOOKUP($C1444,yama_TTX!$B:$J,2,0)</f>
        <v>#N/A</v>
      </c>
      <c r="L1444" t="e">
        <f>VLOOKUP($C1444,yama_TTX!$B:$J,2,0)</f>
        <v>#N/A</v>
      </c>
      <c r="M1444" t="e">
        <f>VLOOKUP($C1444,yama_TTX!$B:$J,2,0)</f>
        <v>#N/A</v>
      </c>
    </row>
    <row r="1445" spans="6:13" x14ac:dyDescent="0.35">
      <c r="F1445" t="e">
        <f>VLOOKUP($C1445,yama_TTX!$B:$J,2,0)</f>
        <v>#N/A</v>
      </c>
      <c r="G1445" t="e">
        <f>VLOOKUP($C1445,yama_TTX!$B:$J,2,0)</f>
        <v>#N/A</v>
      </c>
      <c r="H1445" t="e">
        <f>VLOOKUP($C1445,yama_TTX!$B:$J,2,0)</f>
        <v>#N/A</v>
      </c>
      <c r="I1445" t="e">
        <f>VLOOKUP($C1445,yama_TTX!$B:$J,2,0)</f>
        <v>#N/A</v>
      </c>
      <c r="J1445" t="e">
        <f>VLOOKUP($C1445,yama_TTX!$B:$J,2,0)</f>
        <v>#N/A</v>
      </c>
      <c r="K1445" t="e">
        <f>VLOOKUP($C1445,yama_TTX!$B:$J,2,0)</f>
        <v>#N/A</v>
      </c>
      <c r="L1445" t="e">
        <f>VLOOKUP($C1445,yama_TTX!$B:$J,2,0)</f>
        <v>#N/A</v>
      </c>
      <c r="M1445" t="e">
        <f>VLOOKUP($C1445,yama_TTX!$B:$J,2,0)</f>
        <v>#N/A</v>
      </c>
    </row>
    <row r="1446" spans="6:13" x14ac:dyDescent="0.35">
      <c r="F1446" t="e">
        <f>VLOOKUP($C1446,yama_TTX!$B:$J,2,0)</f>
        <v>#N/A</v>
      </c>
      <c r="G1446" t="e">
        <f>VLOOKUP($C1446,yama_TTX!$B:$J,2,0)</f>
        <v>#N/A</v>
      </c>
      <c r="H1446" t="e">
        <f>VLOOKUP($C1446,yama_TTX!$B:$J,2,0)</f>
        <v>#N/A</v>
      </c>
      <c r="I1446" t="e">
        <f>VLOOKUP($C1446,yama_TTX!$B:$J,2,0)</f>
        <v>#N/A</v>
      </c>
      <c r="J1446" t="e">
        <f>VLOOKUP($C1446,yama_TTX!$B:$J,2,0)</f>
        <v>#N/A</v>
      </c>
      <c r="K1446" t="e">
        <f>VLOOKUP($C1446,yama_TTX!$B:$J,2,0)</f>
        <v>#N/A</v>
      </c>
      <c r="L1446" t="e">
        <f>VLOOKUP($C1446,yama_TTX!$B:$J,2,0)</f>
        <v>#N/A</v>
      </c>
      <c r="M1446" t="e">
        <f>VLOOKUP($C1446,yama_TTX!$B:$J,2,0)</f>
        <v>#N/A</v>
      </c>
    </row>
    <row r="1447" spans="6:13" x14ac:dyDescent="0.35">
      <c r="F1447" t="e">
        <f>VLOOKUP($C1447,yama_TTX!$B:$J,2,0)</f>
        <v>#N/A</v>
      </c>
      <c r="G1447" t="e">
        <f>VLOOKUP($C1447,yama_TTX!$B:$J,2,0)</f>
        <v>#N/A</v>
      </c>
      <c r="H1447" t="e">
        <f>VLOOKUP($C1447,yama_TTX!$B:$J,2,0)</f>
        <v>#N/A</v>
      </c>
      <c r="I1447" t="e">
        <f>VLOOKUP($C1447,yama_TTX!$B:$J,2,0)</f>
        <v>#N/A</v>
      </c>
      <c r="J1447" t="e">
        <f>VLOOKUP($C1447,yama_TTX!$B:$J,2,0)</f>
        <v>#N/A</v>
      </c>
      <c r="K1447" t="e">
        <f>VLOOKUP($C1447,yama_TTX!$B:$J,2,0)</f>
        <v>#N/A</v>
      </c>
      <c r="L1447" t="e">
        <f>VLOOKUP($C1447,yama_TTX!$B:$J,2,0)</f>
        <v>#N/A</v>
      </c>
      <c r="M1447" t="e">
        <f>VLOOKUP($C1447,yama_TTX!$B:$J,2,0)</f>
        <v>#N/A</v>
      </c>
    </row>
    <row r="1448" spans="6:13" x14ac:dyDescent="0.35">
      <c r="F1448" t="e">
        <f>VLOOKUP($C1448,yama_TTX!$B:$J,2,0)</f>
        <v>#N/A</v>
      </c>
      <c r="G1448" t="e">
        <f>VLOOKUP($C1448,yama_TTX!$B:$J,2,0)</f>
        <v>#N/A</v>
      </c>
      <c r="H1448" t="e">
        <f>VLOOKUP($C1448,yama_TTX!$B:$J,2,0)</f>
        <v>#N/A</v>
      </c>
      <c r="I1448" t="e">
        <f>VLOOKUP($C1448,yama_TTX!$B:$J,2,0)</f>
        <v>#N/A</v>
      </c>
      <c r="J1448" t="e">
        <f>VLOOKUP($C1448,yama_TTX!$B:$J,2,0)</f>
        <v>#N/A</v>
      </c>
      <c r="K1448" t="e">
        <f>VLOOKUP($C1448,yama_TTX!$B:$J,2,0)</f>
        <v>#N/A</v>
      </c>
      <c r="L1448" t="e">
        <f>VLOOKUP($C1448,yama_TTX!$B:$J,2,0)</f>
        <v>#N/A</v>
      </c>
      <c r="M1448" t="e">
        <f>VLOOKUP($C1448,yama_TTX!$B:$J,2,0)</f>
        <v>#N/A</v>
      </c>
    </row>
    <row r="1449" spans="6:13" x14ac:dyDescent="0.35">
      <c r="F1449" t="e">
        <f>VLOOKUP($C1449,yama_TTX!$B:$J,2,0)</f>
        <v>#N/A</v>
      </c>
      <c r="G1449" t="e">
        <f>VLOOKUP($C1449,yama_TTX!$B:$J,2,0)</f>
        <v>#N/A</v>
      </c>
      <c r="H1449" t="e">
        <f>VLOOKUP($C1449,yama_TTX!$B:$J,2,0)</f>
        <v>#N/A</v>
      </c>
      <c r="I1449" t="e">
        <f>VLOOKUP($C1449,yama_TTX!$B:$J,2,0)</f>
        <v>#N/A</v>
      </c>
      <c r="J1449" t="e">
        <f>VLOOKUP($C1449,yama_TTX!$B:$J,2,0)</f>
        <v>#N/A</v>
      </c>
      <c r="K1449" t="e">
        <f>VLOOKUP($C1449,yama_TTX!$B:$J,2,0)</f>
        <v>#N/A</v>
      </c>
      <c r="L1449" t="e">
        <f>VLOOKUP($C1449,yama_TTX!$B:$J,2,0)</f>
        <v>#N/A</v>
      </c>
      <c r="M1449" t="e">
        <f>VLOOKUP($C1449,yama_TTX!$B:$J,2,0)</f>
        <v>#N/A</v>
      </c>
    </row>
    <row r="1450" spans="6:13" x14ac:dyDescent="0.35">
      <c r="F1450" t="e">
        <f>VLOOKUP($C1450,yama_TTX!$B:$J,2,0)</f>
        <v>#N/A</v>
      </c>
      <c r="G1450" t="e">
        <f>VLOOKUP($C1450,yama_TTX!$B:$J,2,0)</f>
        <v>#N/A</v>
      </c>
      <c r="H1450" t="e">
        <f>VLOOKUP($C1450,yama_TTX!$B:$J,2,0)</f>
        <v>#N/A</v>
      </c>
      <c r="I1450" t="e">
        <f>VLOOKUP($C1450,yama_TTX!$B:$J,2,0)</f>
        <v>#N/A</v>
      </c>
      <c r="J1450" t="e">
        <f>VLOOKUP($C1450,yama_TTX!$B:$J,2,0)</f>
        <v>#N/A</v>
      </c>
      <c r="K1450" t="e">
        <f>VLOOKUP($C1450,yama_TTX!$B:$J,2,0)</f>
        <v>#N/A</v>
      </c>
      <c r="L1450" t="e">
        <f>VLOOKUP($C1450,yama_TTX!$B:$J,2,0)</f>
        <v>#N/A</v>
      </c>
      <c r="M1450" t="e">
        <f>VLOOKUP($C1450,yama_TTX!$B:$J,2,0)</f>
        <v>#N/A</v>
      </c>
    </row>
    <row r="1451" spans="6:13" x14ac:dyDescent="0.35">
      <c r="F1451" t="e">
        <f>VLOOKUP($C1451,yama_TTX!$B:$J,2,0)</f>
        <v>#N/A</v>
      </c>
      <c r="G1451" t="e">
        <f>VLOOKUP($C1451,yama_TTX!$B:$J,2,0)</f>
        <v>#N/A</v>
      </c>
      <c r="H1451" t="e">
        <f>VLOOKUP($C1451,yama_TTX!$B:$J,2,0)</f>
        <v>#N/A</v>
      </c>
      <c r="I1451" t="e">
        <f>VLOOKUP($C1451,yama_TTX!$B:$J,2,0)</f>
        <v>#N/A</v>
      </c>
      <c r="J1451" t="e">
        <f>VLOOKUP($C1451,yama_TTX!$B:$J,2,0)</f>
        <v>#N/A</v>
      </c>
      <c r="K1451" t="e">
        <f>VLOOKUP($C1451,yama_TTX!$B:$J,2,0)</f>
        <v>#N/A</v>
      </c>
      <c r="L1451" t="e">
        <f>VLOOKUP($C1451,yama_TTX!$B:$J,2,0)</f>
        <v>#N/A</v>
      </c>
      <c r="M1451" t="e">
        <f>VLOOKUP($C1451,yama_TTX!$B:$J,2,0)</f>
        <v>#N/A</v>
      </c>
    </row>
    <row r="1452" spans="6:13" x14ac:dyDescent="0.35">
      <c r="F1452" t="e">
        <f>VLOOKUP($C1452,yama_TTX!$B:$J,2,0)</f>
        <v>#N/A</v>
      </c>
      <c r="G1452" t="e">
        <f>VLOOKUP($C1452,yama_TTX!$B:$J,2,0)</f>
        <v>#N/A</v>
      </c>
      <c r="H1452" t="e">
        <f>VLOOKUP($C1452,yama_TTX!$B:$J,2,0)</f>
        <v>#N/A</v>
      </c>
      <c r="I1452" t="e">
        <f>VLOOKUP($C1452,yama_TTX!$B:$J,2,0)</f>
        <v>#N/A</v>
      </c>
      <c r="J1452" t="e">
        <f>VLOOKUP($C1452,yama_TTX!$B:$J,2,0)</f>
        <v>#N/A</v>
      </c>
      <c r="K1452" t="e">
        <f>VLOOKUP($C1452,yama_TTX!$B:$J,2,0)</f>
        <v>#N/A</v>
      </c>
      <c r="L1452" t="e">
        <f>VLOOKUP($C1452,yama_TTX!$B:$J,2,0)</f>
        <v>#N/A</v>
      </c>
      <c r="M1452" t="e">
        <f>VLOOKUP($C1452,yama_TTX!$B:$J,2,0)</f>
        <v>#N/A</v>
      </c>
    </row>
    <row r="1453" spans="6:13" x14ac:dyDescent="0.35">
      <c r="F1453" t="e">
        <f>VLOOKUP($C1453,yama_TTX!$B:$J,2,0)</f>
        <v>#N/A</v>
      </c>
      <c r="G1453" t="e">
        <f>VLOOKUP($C1453,yama_TTX!$B:$J,2,0)</f>
        <v>#N/A</v>
      </c>
      <c r="H1453" t="e">
        <f>VLOOKUP($C1453,yama_TTX!$B:$J,2,0)</f>
        <v>#N/A</v>
      </c>
      <c r="I1453" t="e">
        <f>VLOOKUP($C1453,yama_TTX!$B:$J,2,0)</f>
        <v>#N/A</v>
      </c>
      <c r="J1453" t="e">
        <f>VLOOKUP($C1453,yama_TTX!$B:$J,2,0)</f>
        <v>#N/A</v>
      </c>
      <c r="K1453" t="e">
        <f>VLOOKUP($C1453,yama_TTX!$B:$J,2,0)</f>
        <v>#N/A</v>
      </c>
      <c r="L1453" t="e">
        <f>VLOOKUP($C1453,yama_TTX!$B:$J,2,0)</f>
        <v>#N/A</v>
      </c>
      <c r="M1453" t="e">
        <f>VLOOKUP($C1453,yama_TTX!$B:$J,2,0)</f>
        <v>#N/A</v>
      </c>
    </row>
    <row r="1454" spans="6:13" x14ac:dyDescent="0.35">
      <c r="F1454" t="e">
        <f>VLOOKUP($C1454,yama_TTX!$B:$J,2,0)</f>
        <v>#N/A</v>
      </c>
      <c r="G1454" t="e">
        <f>VLOOKUP($C1454,yama_TTX!$B:$J,2,0)</f>
        <v>#N/A</v>
      </c>
      <c r="H1454" t="e">
        <f>VLOOKUP($C1454,yama_TTX!$B:$J,2,0)</f>
        <v>#N/A</v>
      </c>
      <c r="I1454" t="e">
        <f>VLOOKUP($C1454,yama_TTX!$B:$J,2,0)</f>
        <v>#N/A</v>
      </c>
      <c r="J1454" t="e">
        <f>VLOOKUP($C1454,yama_TTX!$B:$J,2,0)</f>
        <v>#N/A</v>
      </c>
      <c r="K1454" t="e">
        <f>VLOOKUP($C1454,yama_TTX!$B:$J,2,0)</f>
        <v>#N/A</v>
      </c>
      <c r="L1454" t="e">
        <f>VLOOKUP($C1454,yama_TTX!$B:$J,2,0)</f>
        <v>#N/A</v>
      </c>
      <c r="M1454" t="e">
        <f>VLOOKUP($C1454,yama_TTX!$B:$J,2,0)</f>
        <v>#N/A</v>
      </c>
    </row>
    <row r="1455" spans="6:13" x14ac:dyDescent="0.35">
      <c r="F1455" t="e">
        <f>VLOOKUP($C1455,yama_TTX!$B:$J,2,0)</f>
        <v>#N/A</v>
      </c>
      <c r="G1455" t="e">
        <f>VLOOKUP($C1455,yama_TTX!$B:$J,2,0)</f>
        <v>#N/A</v>
      </c>
      <c r="H1455" t="e">
        <f>VLOOKUP($C1455,yama_TTX!$B:$J,2,0)</f>
        <v>#N/A</v>
      </c>
      <c r="I1455" t="e">
        <f>VLOOKUP($C1455,yama_TTX!$B:$J,2,0)</f>
        <v>#N/A</v>
      </c>
      <c r="J1455" t="e">
        <f>VLOOKUP($C1455,yama_TTX!$B:$J,2,0)</f>
        <v>#N/A</v>
      </c>
      <c r="K1455" t="e">
        <f>VLOOKUP($C1455,yama_TTX!$B:$J,2,0)</f>
        <v>#N/A</v>
      </c>
      <c r="L1455" t="e">
        <f>VLOOKUP($C1455,yama_TTX!$B:$J,2,0)</f>
        <v>#N/A</v>
      </c>
      <c r="M1455" t="e">
        <f>VLOOKUP($C1455,yama_TTX!$B:$J,2,0)</f>
        <v>#N/A</v>
      </c>
    </row>
    <row r="1456" spans="6:13" x14ac:dyDescent="0.35">
      <c r="F1456" t="e">
        <f>VLOOKUP($C1456,yama_TTX!$B:$J,2,0)</f>
        <v>#N/A</v>
      </c>
      <c r="G1456" t="e">
        <f>VLOOKUP($C1456,yama_TTX!$B:$J,2,0)</f>
        <v>#N/A</v>
      </c>
      <c r="H1456" t="e">
        <f>VLOOKUP($C1456,yama_TTX!$B:$J,2,0)</f>
        <v>#N/A</v>
      </c>
      <c r="I1456" t="e">
        <f>VLOOKUP($C1456,yama_TTX!$B:$J,2,0)</f>
        <v>#N/A</v>
      </c>
      <c r="J1456" t="e">
        <f>VLOOKUP($C1456,yama_TTX!$B:$J,2,0)</f>
        <v>#N/A</v>
      </c>
      <c r="K1456" t="e">
        <f>VLOOKUP($C1456,yama_TTX!$B:$J,2,0)</f>
        <v>#N/A</v>
      </c>
      <c r="L1456" t="e">
        <f>VLOOKUP($C1456,yama_TTX!$B:$J,2,0)</f>
        <v>#N/A</v>
      </c>
      <c r="M1456" t="e">
        <f>VLOOKUP($C1456,yama_TTX!$B:$J,2,0)</f>
        <v>#N/A</v>
      </c>
    </row>
    <row r="1457" spans="6:13" x14ac:dyDescent="0.35">
      <c r="F1457" t="e">
        <f>VLOOKUP($C1457,yama_TTX!$B:$J,2,0)</f>
        <v>#N/A</v>
      </c>
      <c r="G1457" t="e">
        <f>VLOOKUP($C1457,yama_TTX!$B:$J,2,0)</f>
        <v>#N/A</v>
      </c>
      <c r="H1457" t="e">
        <f>VLOOKUP($C1457,yama_TTX!$B:$J,2,0)</f>
        <v>#N/A</v>
      </c>
      <c r="I1457" t="e">
        <f>VLOOKUP($C1457,yama_TTX!$B:$J,2,0)</f>
        <v>#N/A</v>
      </c>
      <c r="J1457" t="e">
        <f>VLOOKUP($C1457,yama_TTX!$B:$J,2,0)</f>
        <v>#N/A</v>
      </c>
      <c r="K1457" t="e">
        <f>VLOOKUP($C1457,yama_TTX!$B:$J,2,0)</f>
        <v>#N/A</v>
      </c>
      <c r="L1457" t="e">
        <f>VLOOKUP($C1457,yama_TTX!$B:$J,2,0)</f>
        <v>#N/A</v>
      </c>
      <c r="M1457" t="e">
        <f>VLOOKUP($C1457,yama_TTX!$B:$J,2,0)</f>
        <v>#N/A</v>
      </c>
    </row>
    <row r="1458" spans="6:13" x14ac:dyDescent="0.35">
      <c r="F1458" t="e">
        <f>VLOOKUP($C1458,yama_TTX!$B:$J,2,0)</f>
        <v>#N/A</v>
      </c>
      <c r="G1458" t="e">
        <f>VLOOKUP($C1458,yama_TTX!$B:$J,2,0)</f>
        <v>#N/A</v>
      </c>
      <c r="H1458" t="e">
        <f>VLOOKUP($C1458,yama_TTX!$B:$J,2,0)</f>
        <v>#N/A</v>
      </c>
      <c r="I1458" t="e">
        <f>VLOOKUP($C1458,yama_TTX!$B:$J,2,0)</f>
        <v>#N/A</v>
      </c>
      <c r="J1458" t="e">
        <f>VLOOKUP($C1458,yama_TTX!$B:$J,2,0)</f>
        <v>#N/A</v>
      </c>
      <c r="K1458" t="e">
        <f>VLOOKUP($C1458,yama_TTX!$B:$J,2,0)</f>
        <v>#N/A</v>
      </c>
      <c r="L1458" t="e">
        <f>VLOOKUP($C1458,yama_TTX!$B:$J,2,0)</f>
        <v>#N/A</v>
      </c>
      <c r="M1458" t="e">
        <f>VLOOKUP($C1458,yama_TTX!$B:$J,2,0)</f>
        <v>#N/A</v>
      </c>
    </row>
    <row r="1459" spans="6:13" x14ac:dyDescent="0.35">
      <c r="F1459" t="e">
        <f>VLOOKUP($C1459,yama_TTX!$B:$J,2,0)</f>
        <v>#N/A</v>
      </c>
      <c r="G1459" t="e">
        <f>VLOOKUP($C1459,yama_TTX!$B:$J,2,0)</f>
        <v>#N/A</v>
      </c>
      <c r="H1459" t="e">
        <f>VLOOKUP($C1459,yama_TTX!$B:$J,2,0)</f>
        <v>#N/A</v>
      </c>
      <c r="I1459" t="e">
        <f>VLOOKUP($C1459,yama_TTX!$B:$J,2,0)</f>
        <v>#N/A</v>
      </c>
      <c r="J1459" t="e">
        <f>VLOOKUP($C1459,yama_TTX!$B:$J,2,0)</f>
        <v>#N/A</v>
      </c>
      <c r="K1459" t="e">
        <f>VLOOKUP($C1459,yama_TTX!$B:$J,2,0)</f>
        <v>#N/A</v>
      </c>
      <c r="L1459" t="e">
        <f>VLOOKUP($C1459,yama_TTX!$B:$J,2,0)</f>
        <v>#N/A</v>
      </c>
      <c r="M1459" t="e">
        <f>VLOOKUP($C1459,yama_TTX!$B:$J,2,0)</f>
        <v>#N/A</v>
      </c>
    </row>
    <row r="1460" spans="6:13" x14ac:dyDescent="0.35">
      <c r="F1460" t="e">
        <f>VLOOKUP($C1460,yama_TTX!$B:$J,2,0)</f>
        <v>#N/A</v>
      </c>
      <c r="G1460" t="e">
        <f>VLOOKUP($C1460,yama_TTX!$B:$J,2,0)</f>
        <v>#N/A</v>
      </c>
      <c r="H1460" t="e">
        <f>VLOOKUP($C1460,yama_TTX!$B:$J,2,0)</f>
        <v>#N/A</v>
      </c>
      <c r="I1460" t="e">
        <f>VLOOKUP($C1460,yama_TTX!$B:$J,2,0)</f>
        <v>#N/A</v>
      </c>
      <c r="J1460" t="e">
        <f>VLOOKUP($C1460,yama_TTX!$B:$J,2,0)</f>
        <v>#N/A</v>
      </c>
      <c r="K1460" t="e">
        <f>VLOOKUP($C1460,yama_TTX!$B:$J,2,0)</f>
        <v>#N/A</v>
      </c>
      <c r="L1460" t="e">
        <f>VLOOKUP($C1460,yama_TTX!$B:$J,2,0)</f>
        <v>#N/A</v>
      </c>
      <c r="M1460" t="e">
        <f>VLOOKUP($C1460,yama_TTX!$B:$J,2,0)</f>
        <v>#N/A</v>
      </c>
    </row>
    <row r="1461" spans="6:13" x14ac:dyDescent="0.35">
      <c r="F1461" t="e">
        <f>VLOOKUP($C1461,yama_TTX!$B:$J,2,0)</f>
        <v>#N/A</v>
      </c>
      <c r="G1461" t="e">
        <f>VLOOKUP($C1461,yama_TTX!$B:$J,2,0)</f>
        <v>#N/A</v>
      </c>
      <c r="H1461" t="e">
        <f>VLOOKUP($C1461,yama_TTX!$B:$J,2,0)</f>
        <v>#N/A</v>
      </c>
      <c r="I1461" t="e">
        <f>VLOOKUP($C1461,yama_TTX!$B:$J,2,0)</f>
        <v>#N/A</v>
      </c>
      <c r="J1461" t="e">
        <f>VLOOKUP($C1461,yama_TTX!$B:$J,2,0)</f>
        <v>#N/A</v>
      </c>
      <c r="K1461" t="e">
        <f>VLOOKUP($C1461,yama_TTX!$B:$J,2,0)</f>
        <v>#N/A</v>
      </c>
      <c r="L1461" t="e">
        <f>VLOOKUP($C1461,yama_TTX!$B:$J,2,0)</f>
        <v>#N/A</v>
      </c>
      <c r="M1461" t="e">
        <f>VLOOKUP($C1461,yama_TTX!$B:$J,2,0)</f>
        <v>#N/A</v>
      </c>
    </row>
    <row r="1462" spans="6:13" x14ac:dyDescent="0.35">
      <c r="F1462" t="e">
        <f>VLOOKUP($C1462,yama_TTX!$B:$J,2,0)</f>
        <v>#N/A</v>
      </c>
      <c r="G1462" t="e">
        <f>VLOOKUP($C1462,yama_TTX!$B:$J,2,0)</f>
        <v>#N/A</v>
      </c>
      <c r="H1462" t="e">
        <f>VLOOKUP($C1462,yama_TTX!$B:$J,2,0)</f>
        <v>#N/A</v>
      </c>
      <c r="I1462" t="e">
        <f>VLOOKUP($C1462,yama_TTX!$B:$J,2,0)</f>
        <v>#N/A</v>
      </c>
      <c r="J1462" t="e">
        <f>VLOOKUP($C1462,yama_TTX!$B:$J,2,0)</f>
        <v>#N/A</v>
      </c>
      <c r="K1462" t="e">
        <f>VLOOKUP($C1462,yama_TTX!$B:$J,2,0)</f>
        <v>#N/A</v>
      </c>
      <c r="L1462" t="e">
        <f>VLOOKUP($C1462,yama_TTX!$B:$J,2,0)</f>
        <v>#N/A</v>
      </c>
      <c r="M1462" t="e">
        <f>VLOOKUP($C1462,yama_TTX!$B:$J,2,0)</f>
        <v>#N/A</v>
      </c>
    </row>
    <row r="1463" spans="6:13" x14ac:dyDescent="0.35">
      <c r="F1463" t="e">
        <f>VLOOKUP($C1463,yama_TTX!$B:$J,2,0)</f>
        <v>#N/A</v>
      </c>
      <c r="G1463" t="e">
        <f>VLOOKUP($C1463,yama_TTX!$B:$J,2,0)</f>
        <v>#N/A</v>
      </c>
      <c r="H1463" t="e">
        <f>VLOOKUP($C1463,yama_TTX!$B:$J,2,0)</f>
        <v>#N/A</v>
      </c>
      <c r="I1463" t="e">
        <f>VLOOKUP($C1463,yama_TTX!$B:$J,2,0)</f>
        <v>#N/A</v>
      </c>
      <c r="J1463" t="e">
        <f>VLOOKUP($C1463,yama_TTX!$B:$J,2,0)</f>
        <v>#N/A</v>
      </c>
      <c r="K1463" t="e">
        <f>VLOOKUP($C1463,yama_TTX!$B:$J,2,0)</f>
        <v>#N/A</v>
      </c>
      <c r="L1463" t="e">
        <f>VLOOKUP($C1463,yama_TTX!$B:$J,2,0)</f>
        <v>#N/A</v>
      </c>
      <c r="M1463" t="e">
        <f>VLOOKUP($C1463,yama_TTX!$B:$J,2,0)</f>
        <v>#N/A</v>
      </c>
    </row>
    <row r="1464" spans="6:13" x14ac:dyDescent="0.35">
      <c r="F1464" t="e">
        <f>VLOOKUP($C1464,yama_TTX!$B:$J,2,0)</f>
        <v>#N/A</v>
      </c>
      <c r="G1464" t="e">
        <f>VLOOKUP($C1464,yama_TTX!$B:$J,2,0)</f>
        <v>#N/A</v>
      </c>
      <c r="H1464" t="e">
        <f>VLOOKUP($C1464,yama_TTX!$B:$J,2,0)</f>
        <v>#N/A</v>
      </c>
      <c r="I1464" t="e">
        <f>VLOOKUP($C1464,yama_TTX!$B:$J,2,0)</f>
        <v>#N/A</v>
      </c>
      <c r="J1464" t="e">
        <f>VLOOKUP($C1464,yama_TTX!$B:$J,2,0)</f>
        <v>#N/A</v>
      </c>
      <c r="K1464" t="e">
        <f>VLOOKUP($C1464,yama_TTX!$B:$J,2,0)</f>
        <v>#N/A</v>
      </c>
      <c r="L1464" t="e">
        <f>VLOOKUP($C1464,yama_TTX!$B:$J,2,0)</f>
        <v>#N/A</v>
      </c>
      <c r="M1464" t="e">
        <f>VLOOKUP($C1464,yama_TTX!$B:$J,2,0)</f>
        <v>#N/A</v>
      </c>
    </row>
    <row r="1465" spans="6:13" x14ac:dyDescent="0.35">
      <c r="F1465" t="e">
        <f>VLOOKUP($C1465,yama_TTX!$B:$J,2,0)</f>
        <v>#N/A</v>
      </c>
      <c r="G1465" t="e">
        <f>VLOOKUP($C1465,yama_TTX!$B:$J,2,0)</f>
        <v>#N/A</v>
      </c>
      <c r="H1465" t="e">
        <f>VLOOKUP($C1465,yama_TTX!$B:$J,2,0)</f>
        <v>#N/A</v>
      </c>
      <c r="I1465" t="e">
        <f>VLOOKUP($C1465,yama_TTX!$B:$J,2,0)</f>
        <v>#N/A</v>
      </c>
      <c r="J1465" t="e">
        <f>VLOOKUP($C1465,yama_TTX!$B:$J,2,0)</f>
        <v>#N/A</v>
      </c>
      <c r="K1465" t="e">
        <f>VLOOKUP($C1465,yama_TTX!$B:$J,2,0)</f>
        <v>#N/A</v>
      </c>
      <c r="L1465" t="e">
        <f>VLOOKUP($C1465,yama_TTX!$B:$J,2,0)</f>
        <v>#N/A</v>
      </c>
      <c r="M1465" t="e">
        <f>VLOOKUP($C1465,yama_TTX!$B:$J,2,0)</f>
        <v>#N/A</v>
      </c>
    </row>
    <row r="1466" spans="6:13" x14ac:dyDescent="0.35">
      <c r="F1466" t="e">
        <f>VLOOKUP($C1466,yama_TTX!$B:$J,2,0)</f>
        <v>#N/A</v>
      </c>
      <c r="G1466" t="e">
        <f>VLOOKUP($C1466,yama_TTX!$B:$J,2,0)</f>
        <v>#N/A</v>
      </c>
      <c r="H1466" t="e">
        <f>VLOOKUP($C1466,yama_TTX!$B:$J,2,0)</f>
        <v>#N/A</v>
      </c>
      <c r="I1466" t="e">
        <f>VLOOKUP($C1466,yama_TTX!$B:$J,2,0)</f>
        <v>#N/A</v>
      </c>
      <c r="J1466" t="e">
        <f>VLOOKUP($C1466,yama_TTX!$B:$J,2,0)</f>
        <v>#N/A</v>
      </c>
      <c r="K1466" t="e">
        <f>VLOOKUP($C1466,yama_TTX!$B:$J,2,0)</f>
        <v>#N/A</v>
      </c>
      <c r="L1466" t="e">
        <f>VLOOKUP($C1466,yama_TTX!$B:$J,2,0)</f>
        <v>#N/A</v>
      </c>
      <c r="M1466" t="e">
        <f>VLOOKUP($C1466,yama_TTX!$B:$J,2,0)</f>
        <v>#N/A</v>
      </c>
    </row>
    <row r="1467" spans="6:13" x14ac:dyDescent="0.35">
      <c r="F1467" t="e">
        <f>VLOOKUP($C1467,yama_TTX!$B:$J,2,0)</f>
        <v>#N/A</v>
      </c>
      <c r="G1467" t="e">
        <f>VLOOKUP($C1467,yama_TTX!$B:$J,2,0)</f>
        <v>#N/A</v>
      </c>
      <c r="H1467" t="e">
        <f>VLOOKUP($C1467,yama_TTX!$B:$J,2,0)</f>
        <v>#N/A</v>
      </c>
      <c r="I1467" t="e">
        <f>VLOOKUP($C1467,yama_TTX!$B:$J,2,0)</f>
        <v>#N/A</v>
      </c>
      <c r="J1467" t="e">
        <f>VLOOKUP($C1467,yama_TTX!$B:$J,2,0)</f>
        <v>#N/A</v>
      </c>
      <c r="K1467" t="e">
        <f>VLOOKUP($C1467,yama_TTX!$B:$J,2,0)</f>
        <v>#N/A</v>
      </c>
      <c r="L1467" t="e">
        <f>VLOOKUP($C1467,yama_TTX!$B:$J,2,0)</f>
        <v>#N/A</v>
      </c>
      <c r="M1467" t="e">
        <f>VLOOKUP($C1467,yama_TTX!$B:$J,2,0)</f>
        <v>#N/A</v>
      </c>
    </row>
    <row r="1468" spans="6:13" x14ac:dyDescent="0.35">
      <c r="F1468" t="e">
        <f>VLOOKUP($C1468,yama_TTX!$B:$J,2,0)</f>
        <v>#N/A</v>
      </c>
      <c r="G1468" t="e">
        <f>VLOOKUP($C1468,yama_TTX!$B:$J,2,0)</f>
        <v>#N/A</v>
      </c>
      <c r="H1468" t="e">
        <f>VLOOKUP($C1468,yama_TTX!$B:$J,2,0)</f>
        <v>#N/A</v>
      </c>
      <c r="I1468" t="e">
        <f>VLOOKUP($C1468,yama_TTX!$B:$J,2,0)</f>
        <v>#N/A</v>
      </c>
      <c r="J1468" t="e">
        <f>VLOOKUP($C1468,yama_TTX!$B:$J,2,0)</f>
        <v>#N/A</v>
      </c>
      <c r="K1468" t="e">
        <f>VLOOKUP($C1468,yama_TTX!$B:$J,2,0)</f>
        <v>#N/A</v>
      </c>
      <c r="L1468" t="e">
        <f>VLOOKUP($C1468,yama_TTX!$B:$J,2,0)</f>
        <v>#N/A</v>
      </c>
      <c r="M1468" t="e">
        <f>VLOOKUP($C1468,yama_TTX!$B:$J,2,0)</f>
        <v>#N/A</v>
      </c>
    </row>
    <row r="1469" spans="6:13" x14ac:dyDescent="0.35">
      <c r="F1469" t="e">
        <f>VLOOKUP($C1469,yama_TTX!$B:$J,2,0)</f>
        <v>#N/A</v>
      </c>
      <c r="G1469" t="e">
        <f>VLOOKUP($C1469,yama_TTX!$B:$J,2,0)</f>
        <v>#N/A</v>
      </c>
      <c r="H1469" t="e">
        <f>VLOOKUP($C1469,yama_TTX!$B:$J,2,0)</f>
        <v>#N/A</v>
      </c>
      <c r="I1469" t="e">
        <f>VLOOKUP($C1469,yama_TTX!$B:$J,2,0)</f>
        <v>#N/A</v>
      </c>
      <c r="J1469" t="e">
        <f>VLOOKUP($C1469,yama_TTX!$B:$J,2,0)</f>
        <v>#N/A</v>
      </c>
      <c r="K1469" t="e">
        <f>VLOOKUP($C1469,yama_TTX!$B:$J,2,0)</f>
        <v>#N/A</v>
      </c>
      <c r="L1469" t="e">
        <f>VLOOKUP($C1469,yama_TTX!$B:$J,2,0)</f>
        <v>#N/A</v>
      </c>
      <c r="M1469" t="e">
        <f>VLOOKUP($C1469,yama_TTX!$B:$J,2,0)</f>
        <v>#N/A</v>
      </c>
    </row>
    <row r="1470" spans="6:13" x14ac:dyDescent="0.35">
      <c r="F1470" t="e">
        <f>VLOOKUP($C1470,yama_TTX!$B:$J,2,0)</f>
        <v>#N/A</v>
      </c>
      <c r="G1470" t="e">
        <f>VLOOKUP($C1470,yama_TTX!$B:$J,2,0)</f>
        <v>#N/A</v>
      </c>
      <c r="H1470" t="e">
        <f>VLOOKUP($C1470,yama_TTX!$B:$J,2,0)</f>
        <v>#N/A</v>
      </c>
      <c r="I1470" t="e">
        <f>VLOOKUP($C1470,yama_TTX!$B:$J,2,0)</f>
        <v>#N/A</v>
      </c>
      <c r="J1470" t="e">
        <f>VLOOKUP($C1470,yama_TTX!$B:$J,2,0)</f>
        <v>#N/A</v>
      </c>
      <c r="K1470" t="e">
        <f>VLOOKUP($C1470,yama_TTX!$B:$J,2,0)</f>
        <v>#N/A</v>
      </c>
      <c r="L1470" t="e">
        <f>VLOOKUP($C1470,yama_TTX!$B:$J,2,0)</f>
        <v>#N/A</v>
      </c>
      <c r="M1470" t="e">
        <f>VLOOKUP($C1470,yama_TTX!$B:$J,2,0)</f>
        <v>#N/A</v>
      </c>
    </row>
    <row r="1471" spans="6:13" x14ac:dyDescent="0.35">
      <c r="F1471" t="e">
        <f>VLOOKUP($C1471,yama_TTX!$B:$J,2,0)</f>
        <v>#N/A</v>
      </c>
      <c r="G1471" t="e">
        <f>VLOOKUP($C1471,yama_TTX!$B:$J,2,0)</f>
        <v>#N/A</v>
      </c>
      <c r="H1471" t="e">
        <f>VLOOKUP($C1471,yama_TTX!$B:$J,2,0)</f>
        <v>#N/A</v>
      </c>
      <c r="I1471" t="e">
        <f>VLOOKUP($C1471,yama_TTX!$B:$J,2,0)</f>
        <v>#N/A</v>
      </c>
      <c r="J1471" t="e">
        <f>VLOOKUP($C1471,yama_TTX!$B:$J,2,0)</f>
        <v>#N/A</v>
      </c>
      <c r="K1471" t="e">
        <f>VLOOKUP($C1471,yama_TTX!$B:$J,2,0)</f>
        <v>#N/A</v>
      </c>
      <c r="L1471" t="e">
        <f>VLOOKUP($C1471,yama_TTX!$B:$J,2,0)</f>
        <v>#N/A</v>
      </c>
      <c r="M1471" t="e">
        <f>VLOOKUP($C1471,yama_TTX!$B:$J,2,0)</f>
        <v>#N/A</v>
      </c>
    </row>
    <row r="1472" spans="6:13" x14ac:dyDescent="0.35">
      <c r="F1472" t="e">
        <f>VLOOKUP($C1472,yama_TTX!$B:$J,2,0)</f>
        <v>#N/A</v>
      </c>
      <c r="G1472" t="e">
        <f>VLOOKUP($C1472,yama_TTX!$B:$J,2,0)</f>
        <v>#N/A</v>
      </c>
      <c r="H1472" t="e">
        <f>VLOOKUP($C1472,yama_TTX!$B:$J,2,0)</f>
        <v>#N/A</v>
      </c>
      <c r="I1472" t="e">
        <f>VLOOKUP($C1472,yama_TTX!$B:$J,2,0)</f>
        <v>#N/A</v>
      </c>
      <c r="J1472" t="e">
        <f>VLOOKUP($C1472,yama_TTX!$B:$J,2,0)</f>
        <v>#N/A</v>
      </c>
      <c r="K1472" t="e">
        <f>VLOOKUP($C1472,yama_TTX!$B:$J,2,0)</f>
        <v>#N/A</v>
      </c>
      <c r="L1472" t="e">
        <f>VLOOKUP($C1472,yama_TTX!$B:$J,2,0)</f>
        <v>#N/A</v>
      </c>
      <c r="M1472" t="e">
        <f>VLOOKUP($C1472,yama_TTX!$B:$J,2,0)</f>
        <v>#N/A</v>
      </c>
    </row>
    <row r="1473" spans="6:13" x14ac:dyDescent="0.35">
      <c r="F1473" t="e">
        <f>VLOOKUP($C1473,yama_TTX!$B:$J,2,0)</f>
        <v>#N/A</v>
      </c>
      <c r="G1473" t="e">
        <f>VLOOKUP($C1473,yama_TTX!$B:$J,2,0)</f>
        <v>#N/A</v>
      </c>
      <c r="H1473" t="e">
        <f>VLOOKUP($C1473,yama_TTX!$B:$J,2,0)</f>
        <v>#N/A</v>
      </c>
      <c r="I1473" t="e">
        <f>VLOOKUP($C1473,yama_TTX!$B:$J,2,0)</f>
        <v>#N/A</v>
      </c>
      <c r="J1473" t="e">
        <f>VLOOKUP($C1473,yama_TTX!$B:$J,2,0)</f>
        <v>#N/A</v>
      </c>
      <c r="K1473" t="e">
        <f>VLOOKUP($C1473,yama_TTX!$B:$J,2,0)</f>
        <v>#N/A</v>
      </c>
      <c r="L1473" t="e">
        <f>VLOOKUP($C1473,yama_TTX!$B:$J,2,0)</f>
        <v>#N/A</v>
      </c>
      <c r="M1473" t="e">
        <f>VLOOKUP($C1473,yama_TTX!$B:$J,2,0)</f>
        <v>#N/A</v>
      </c>
    </row>
    <row r="1474" spans="6:13" x14ac:dyDescent="0.35">
      <c r="F1474" t="e">
        <f>VLOOKUP($C1474,yama_TTX!$B:$J,2,0)</f>
        <v>#N/A</v>
      </c>
      <c r="G1474" t="e">
        <f>VLOOKUP($C1474,yama_TTX!$B:$J,2,0)</f>
        <v>#N/A</v>
      </c>
      <c r="H1474" t="e">
        <f>VLOOKUP($C1474,yama_TTX!$B:$J,2,0)</f>
        <v>#N/A</v>
      </c>
      <c r="I1474" t="e">
        <f>VLOOKUP($C1474,yama_TTX!$B:$J,2,0)</f>
        <v>#N/A</v>
      </c>
      <c r="J1474" t="e">
        <f>VLOOKUP($C1474,yama_TTX!$B:$J,2,0)</f>
        <v>#N/A</v>
      </c>
      <c r="K1474" t="e">
        <f>VLOOKUP($C1474,yama_TTX!$B:$J,2,0)</f>
        <v>#N/A</v>
      </c>
      <c r="L1474" t="e">
        <f>VLOOKUP($C1474,yama_TTX!$B:$J,2,0)</f>
        <v>#N/A</v>
      </c>
      <c r="M1474" t="e">
        <f>VLOOKUP($C1474,yama_TTX!$B:$J,2,0)</f>
        <v>#N/A</v>
      </c>
    </row>
    <row r="1475" spans="6:13" x14ac:dyDescent="0.35">
      <c r="F1475" t="e">
        <f>VLOOKUP($C1475,yama_TTX!$B:$J,2,0)</f>
        <v>#N/A</v>
      </c>
      <c r="G1475" t="e">
        <f>VLOOKUP($C1475,yama_TTX!$B:$J,2,0)</f>
        <v>#N/A</v>
      </c>
      <c r="H1475" t="e">
        <f>VLOOKUP($C1475,yama_TTX!$B:$J,2,0)</f>
        <v>#N/A</v>
      </c>
      <c r="I1475" t="e">
        <f>VLOOKUP($C1475,yama_TTX!$B:$J,2,0)</f>
        <v>#N/A</v>
      </c>
      <c r="J1475" t="e">
        <f>VLOOKUP($C1475,yama_TTX!$B:$J,2,0)</f>
        <v>#N/A</v>
      </c>
      <c r="K1475" t="e">
        <f>VLOOKUP($C1475,yama_TTX!$B:$J,2,0)</f>
        <v>#N/A</v>
      </c>
      <c r="L1475" t="e">
        <f>VLOOKUP($C1475,yama_TTX!$B:$J,2,0)</f>
        <v>#N/A</v>
      </c>
      <c r="M1475" t="e">
        <f>VLOOKUP($C1475,yama_TTX!$B:$J,2,0)</f>
        <v>#N/A</v>
      </c>
    </row>
    <row r="1476" spans="6:13" x14ac:dyDescent="0.35">
      <c r="F1476" t="e">
        <f>VLOOKUP($C1476,yama_TTX!$B:$J,2,0)</f>
        <v>#N/A</v>
      </c>
      <c r="G1476" t="e">
        <f>VLOOKUP($C1476,yama_TTX!$B:$J,2,0)</f>
        <v>#N/A</v>
      </c>
      <c r="H1476" t="e">
        <f>VLOOKUP($C1476,yama_TTX!$B:$J,2,0)</f>
        <v>#N/A</v>
      </c>
      <c r="I1476" t="e">
        <f>VLOOKUP($C1476,yama_TTX!$B:$J,2,0)</f>
        <v>#N/A</v>
      </c>
      <c r="J1476" t="e">
        <f>VLOOKUP($C1476,yama_TTX!$B:$J,2,0)</f>
        <v>#N/A</v>
      </c>
      <c r="K1476" t="e">
        <f>VLOOKUP($C1476,yama_TTX!$B:$J,2,0)</f>
        <v>#N/A</v>
      </c>
      <c r="L1476" t="e">
        <f>VLOOKUP($C1476,yama_TTX!$B:$J,2,0)</f>
        <v>#N/A</v>
      </c>
      <c r="M1476" t="e">
        <f>VLOOKUP($C1476,yama_TTX!$B:$J,2,0)</f>
        <v>#N/A</v>
      </c>
    </row>
    <row r="1477" spans="6:13" x14ac:dyDescent="0.35">
      <c r="F1477" t="e">
        <f>VLOOKUP($C1477,yama_TTX!$B:$J,2,0)</f>
        <v>#N/A</v>
      </c>
      <c r="G1477" t="e">
        <f>VLOOKUP($C1477,yama_TTX!$B:$J,2,0)</f>
        <v>#N/A</v>
      </c>
      <c r="H1477" t="e">
        <f>VLOOKUP($C1477,yama_TTX!$B:$J,2,0)</f>
        <v>#N/A</v>
      </c>
      <c r="I1477" t="e">
        <f>VLOOKUP($C1477,yama_TTX!$B:$J,2,0)</f>
        <v>#N/A</v>
      </c>
      <c r="J1477" t="e">
        <f>VLOOKUP($C1477,yama_TTX!$B:$J,2,0)</f>
        <v>#N/A</v>
      </c>
      <c r="K1477" t="e">
        <f>VLOOKUP($C1477,yama_TTX!$B:$J,2,0)</f>
        <v>#N/A</v>
      </c>
      <c r="L1477" t="e">
        <f>VLOOKUP($C1477,yama_TTX!$B:$J,2,0)</f>
        <v>#N/A</v>
      </c>
      <c r="M1477" t="e">
        <f>VLOOKUP($C1477,yama_TTX!$B:$J,2,0)</f>
        <v>#N/A</v>
      </c>
    </row>
    <row r="1478" spans="6:13" x14ac:dyDescent="0.35">
      <c r="F1478" t="e">
        <f>VLOOKUP($C1478,yama_TTX!$B:$J,2,0)</f>
        <v>#N/A</v>
      </c>
      <c r="G1478" t="e">
        <f>VLOOKUP($C1478,yama_TTX!$B:$J,2,0)</f>
        <v>#N/A</v>
      </c>
      <c r="H1478" t="e">
        <f>VLOOKUP($C1478,yama_TTX!$B:$J,2,0)</f>
        <v>#N/A</v>
      </c>
      <c r="I1478" t="e">
        <f>VLOOKUP($C1478,yama_TTX!$B:$J,2,0)</f>
        <v>#N/A</v>
      </c>
      <c r="J1478" t="e">
        <f>VLOOKUP($C1478,yama_TTX!$B:$J,2,0)</f>
        <v>#N/A</v>
      </c>
      <c r="K1478" t="e">
        <f>VLOOKUP($C1478,yama_TTX!$B:$J,2,0)</f>
        <v>#N/A</v>
      </c>
      <c r="L1478" t="e">
        <f>VLOOKUP($C1478,yama_TTX!$B:$J,2,0)</f>
        <v>#N/A</v>
      </c>
      <c r="M1478" t="e">
        <f>VLOOKUP($C1478,yama_TTX!$B:$J,2,0)</f>
        <v>#N/A</v>
      </c>
    </row>
    <row r="1479" spans="6:13" x14ac:dyDescent="0.35">
      <c r="F1479" t="e">
        <f>VLOOKUP($C1479,yama_TTX!$B:$J,2,0)</f>
        <v>#N/A</v>
      </c>
      <c r="G1479" t="e">
        <f>VLOOKUP($C1479,yama_TTX!$B:$J,2,0)</f>
        <v>#N/A</v>
      </c>
      <c r="H1479" t="e">
        <f>VLOOKUP($C1479,yama_TTX!$B:$J,2,0)</f>
        <v>#N/A</v>
      </c>
      <c r="I1479" t="e">
        <f>VLOOKUP($C1479,yama_TTX!$B:$J,2,0)</f>
        <v>#N/A</v>
      </c>
      <c r="J1479" t="e">
        <f>VLOOKUP($C1479,yama_TTX!$B:$J,2,0)</f>
        <v>#N/A</v>
      </c>
      <c r="K1479" t="e">
        <f>VLOOKUP($C1479,yama_TTX!$B:$J,2,0)</f>
        <v>#N/A</v>
      </c>
      <c r="L1479" t="e">
        <f>VLOOKUP($C1479,yama_TTX!$B:$J,2,0)</f>
        <v>#N/A</v>
      </c>
      <c r="M1479" t="e">
        <f>VLOOKUP($C1479,yama_TTX!$B:$J,2,0)</f>
        <v>#N/A</v>
      </c>
    </row>
    <row r="1480" spans="6:13" x14ac:dyDescent="0.35">
      <c r="F1480" t="e">
        <f>VLOOKUP($C1480,yama_TTX!$B:$J,2,0)</f>
        <v>#N/A</v>
      </c>
      <c r="G1480" t="e">
        <f>VLOOKUP($C1480,yama_TTX!$B:$J,2,0)</f>
        <v>#N/A</v>
      </c>
      <c r="H1480" t="e">
        <f>VLOOKUP($C1480,yama_TTX!$B:$J,2,0)</f>
        <v>#N/A</v>
      </c>
      <c r="I1480" t="e">
        <f>VLOOKUP($C1480,yama_TTX!$B:$J,2,0)</f>
        <v>#N/A</v>
      </c>
      <c r="J1480" t="e">
        <f>VLOOKUP($C1480,yama_TTX!$B:$J,2,0)</f>
        <v>#N/A</v>
      </c>
      <c r="K1480" t="e">
        <f>VLOOKUP($C1480,yama_TTX!$B:$J,2,0)</f>
        <v>#N/A</v>
      </c>
      <c r="L1480" t="e">
        <f>VLOOKUP($C1480,yama_TTX!$B:$J,2,0)</f>
        <v>#N/A</v>
      </c>
      <c r="M1480" t="e">
        <f>VLOOKUP($C1480,yama_TTX!$B:$J,2,0)</f>
        <v>#N/A</v>
      </c>
    </row>
    <row r="1481" spans="6:13" x14ac:dyDescent="0.35">
      <c r="F1481" t="e">
        <f>VLOOKUP($C1481,yama_TTX!$B:$J,2,0)</f>
        <v>#N/A</v>
      </c>
      <c r="G1481" t="e">
        <f>VLOOKUP($C1481,yama_TTX!$B:$J,2,0)</f>
        <v>#N/A</v>
      </c>
      <c r="H1481" t="e">
        <f>VLOOKUP($C1481,yama_TTX!$B:$J,2,0)</f>
        <v>#N/A</v>
      </c>
      <c r="I1481" t="e">
        <f>VLOOKUP($C1481,yama_TTX!$B:$J,2,0)</f>
        <v>#N/A</v>
      </c>
      <c r="J1481" t="e">
        <f>VLOOKUP($C1481,yama_TTX!$B:$J,2,0)</f>
        <v>#N/A</v>
      </c>
      <c r="K1481" t="e">
        <f>VLOOKUP($C1481,yama_TTX!$B:$J,2,0)</f>
        <v>#N/A</v>
      </c>
      <c r="L1481" t="e">
        <f>VLOOKUP($C1481,yama_TTX!$B:$J,2,0)</f>
        <v>#N/A</v>
      </c>
      <c r="M1481" t="e">
        <f>VLOOKUP($C1481,yama_TTX!$B:$J,2,0)</f>
        <v>#N/A</v>
      </c>
    </row>
    <row r="1482" spans="6:13" x14ac:dyDescent="0.35">
      <c r="F1482" t="e">
        <f>VLOOKUP($C1482,yama_TTX!$B:$J,2,0)</f>
        <v>#N/A</v>
      </c>
      <c r="G1482" t="e">
        <f>VLOOKUP($C1482,yama_TTX!$B:$J,2,0)</f>
        <v>#N/A</v>
      </c>
      <c r="H1482" t="e">
        <f>VLOOKUP($C1482,yama_TTX!$B:$J,2,0)</f>
        <v>#N/A</v>
      </c>
      <c r="I1482" t="e">
        <f>VLOOKUP($C1482,yama_TTX!$B:$J,2,0)</f>
        <v>#N/A</v>
      </c>
      <c r="J1482" t="e">
        <f>VLOOKUP($C1482,yama_TTX!$B:$J,2,0)</f>
        <v>#N/A</v>
      </c>
      <c r="K1482" t="e">
        <f>VLOOKUP($C1482,yama_TTX!$B:$J,2,0)</f>
        <v>#N/A</v>
      </c>
      <c r="L1482" t="e">
        <f>VLOOKUP($C1482,yama_TTX!$B:$J,2,0)</f>
        <v>#N/A</v>
      </c>
      <c r="M1482" t="e">
        <f>VLOOKUP($C1482,yama_TTX!$B:$J,2,0)</f>
        <v>#N/A</v>
      </c>
    </row>
    <row r="1483" spans="6:13" x14ac:dyDescent="0.35">
      <c r="F1483" t="e">
        <f>VLOOKUP($C1483,yama_TTX!$B:$J,2,0)</f>
        <v>#N/A</v>
      </c>
      <c r="G1483" t="e">
        <f>VLOOKUP($C1483,yama_TTX!$B:$J,2,0)</f>
        <v>#N/A</v>
      </c>
      <c r="H1483" t="e">
        <f>VLOOKUP($C1483,yama_TTX!$B:$J,2,0)</f>
        <v>#N/A</v>
      </c>
      <c r="I1483" t="e">
        <f>VLOOKUP($C1483,yama_TTX!$B:$J,2,0)</f>
        <v>#N/A</v>
      </c>
      <c r="J1483" t="e">
        <f>VLOOKUP($C1483,yama_TTX!$B:$J,2,0)</f>
        <v>#N/A</v>
      </c>
      <c r="K1483" t="e">
        <f>VLOOKUP($C1483,yama_TTX!$B:$J,2,0)</f>
        <v>#N/A</v>
      </c>
      <c r="L1483" t="e">
        <f>VLOOKUP($C1483,yama_TTX!$B:$J,2,0)</f>
        <v>#N/A</v>
      </c>
      <c r="M1483" t="e">
        <f>VLOOKUP($C1483,yama_TTX!$B:$J,2,0)</f>
        <v>#N/A</v>
      </c>
    </row>
    <row r="1484" spans="6:13" x14ac:dyDescent="0.35">
      <c r="F1484" t="e">
        <f>VLOOKUP($C1484,yama_TTX!$B:$J,2,0)</f>
        <v>#N/A</v>
      </c>
      <c r="G1484" t="e">
        <f>VLOOKUP($C1484,yama_TTX!$B:$J,2,0)</f>
        <v>#N/A</v>
      </c>
      <c r="H1484" t="e">
        <f>VLOOKUP($C1484,yama_TTX!$B:$J,2,0)</f>
        <v>#N/A</v>
      </c>
      <c r="I1484" t="e">
        <f>VLOOKUP($C1484,yama_TTX!$B:$J,2,0)</f>
        <v>#N/A</v>
      </c>
      <c r="J1484" t="e">
        <f>VLOOKUP($C1484,yama_TTX!$B:$J,2,0)</f>
        <v>#N/A</v>
      </c>
      <c r="K1484" t="e">
        <f>VLOOKUP($C1484,yama_TTX!$B:$J,2,0)</f>
        <v>#N/A</v>
      </c>
      <c r="L1484" t="e">
        <f>VLOOKUP($C1484,yama_TTX!$B:$J,2,0)</f>
        <v>#N/A</v>
      </c>
      <c r="M1484" t="e">
        <f>VLOOKUP($C1484,yama_TTX!$B:$J,2,0)</f>
        <v>#N/A</v>
      </c>
    </row>
    <row r="1485" spans="6:13" x14ac:dyDescent="0.35">
      <c r="F1485" t="e">
        <f>VLOOKUP($C1485,yama_TTX!$B:$J,2,0)</f>
        <v>#N/A</v>
      </c>
      <c r="G1485" t="e">
        <f>VLOOKUP($C1485,yama_TTX!$B:$J,2,0)</f>
        <v>#N/A</v>
      </c>
      <c r="H1485" t="e">
        <f>VLOOKUP($C1485,yama_TTX!$B:$J,2,0)</f>
        <v>#N/A</v>
      </c>
      <c r="I1485" t="e">
        <f>VLOOKUP($C1485,yama_TTX!$B:$J,2,0)</f>
        <v>#N/A</v>
      </c>
      <c r="J1485" t="e">
        <f>VLOOKUP($C1485,yama_TTX!$B:$J,2,0)</f>
        <v>#N/A</v>
      </c>
      <c r="K1485" t="e">
        <f>VLOOKUP($C1485,yama_TTX!$B:$J,2,0)</f>
        <v>#N/A</v>
      </c>
      <c r="L1485" t="e">
        <f>VLOOKUP($C1485,yama_TTX!$B:$J,2,0)</f>
        <v>#N/A</v>
      </c>
      <c r="M1485" t="e">
        <f>VLOOKUP($C1485,yama_TTX!$B:$J,2,0)</f>
        <v>#N/A</v>
      </c>
    </row>
    <row r="1486" spans="6:13" x14ac:dyDescent="0.35">
      <c r="F1486" t="e">
        <f>VLOOKUP($C1486,yama_TTX!$B:$J,2,0)</f>
        <v>#N/A</v>
      </c>
      <c r="G1486" t="e">
        <f>VLOOKUP($C1486,yama_TTX!$B:$J,2,0)</f>
        <v>#N/A</v>
      </c>
      <c r="H1486" t="e">
        <f>VLOOKUP($C1486,yama_TTX!$B:$J,2,0)</f>
        <v>#N/A</v>
      </c>
      <c r="I1486" t="e">
        <f>VLOOKUP($C1486,yama_TTX!$B:$J,2,0)</f>
        <v>#N/A</v>
      </c>
      <c r="J1486" t="e">
        <f>VLOOKUP($C1486,yama_TTX!$B:$J,2,0)</f>
        <v>#N/A</v>
      </c>
      <c r="K1486" t="e">
        <f>VLOOKUP($C1486,yama_TTX!$B:$J,2,0)</f>
        <v>#N/A</v>
      </c>
      <c r="L1486" t="e">
        <f>VLOOKUP($C1486,yama_TTX!$B:$J,2,0)</f>
        <v>#N/A</v>
      </c>
      <c r="M1486" t="e">
        <f>VLOOKUP($C1486,yama_TTX!$B:$J,2,0)</f>
        <v>#N/A</v>
      </c>
    </row>
    <row r="1487" spans="6:13" x14ac:dyDescent="0.35">
      <c r="F1487" t="e">
        <f>VLOOKUP($C1487,yama_TTX!$B:$J,2,0)</f>
        <v>#N/A</v>
      </c>
      <c r="G1487" t="e">
        <f>VLOOKUP($C1487,yama_TTX!$B:$J,2,0)</f>
        <v>#N/A</v>
      </c>
      <c r="H1487" t="e">
        <f>VLOOKUP($C1487,yama_TTX!$B:$J,2,0)</f>
        <v>#N/A</v>
      </c>
      <c r="I1487" t="e">
        <f>VLOOKUP($C1487,yama_TTX!$B:$J,2,0)</f>
        <v>#N/A</v>
      </c>
      <c r="J1487" t="e">
        <f>VLOOKUP($C1487,yama_TTX!$B:$J,2,0)</f>
        <v>#N/A</v>
      </c>
      <c r="K1487" t="e">
        <f>VLOOKUP($C1487,yama_TTX!$B:$J,2,0)</f>
        <v>#N/A</v>
      </c>
      <c r="L1487" t="e">
        <f>VLOOKUP($C1487,yama_TTX!$B:$J,2,0)</f>
        <v>#N/A</v>
      </c>
      <c r="M1487" t="e">
        <f>VLOOKUP($C1487,yama_TTX!$B:$J,2,0)</f>
        <v>#N/A</v>
      </c>
    </row>
    <row r="1488" spans="6:13" x14ac:dyDescent="0.35">
      <c r="F1488" t="e">
        <f>VLOOKUP($C1488,yama_TTX!$B:$J,2,0)</f>
        <v>#N/A</v>
      </c>
      <c r="G1488" t="e">
        <f>VLOOKUP($C1488,yama_TTX!$B:$J,2,0)</f>
        <v>#N/A</v>
      </c>
      <c r="H1488" t="e">
        <f>VLOOKUP($C1488,yama_TTX!$B:$J,2,0)</f>
        <v>#N/A</v>
      </c>
      <c r="I1488" t="e">
        <f>VLOOKUP($C1488,yama_TTX!$B:$J,2,0)</f>
        <v>#N/A</v>
      </c>
      <c r="J1488" t="e">
        <f>VLOOKUP($C1488,yama_TTX!$B:$J,2,0)</f>
        <v>#N/A</v>
      </c>
      <c r="K1488" t="e">
        <f>VLOOKUP($C1488,yama_TTX!$B:$J,2,0)</f>
        <v>#N/A</v>
      </c>
      <c r="L1488" t="e">
        <f>VLOOKUP($C1488,yama_TTX!$B:$J,2,0)</f>
        <v>#N/A</v>
      </c>
      <c r="M1488" t="e">
        <f>VLOOKUP($C1488,yama_TTX!$B:$J,2,0)</f>
        <v>#N/A</v>
      </c>
    </row>
    <row r="1489" spans="6:13" x14ac:dyDescent="0.35">
      <c r="F1489" t="e">
        <f>VLOOKUP($C1489,yama_TTX!$B:$J,2,0)</f>
        <v>#N/A</v>
      </c>
      <c r="G1489" t="e">
        <f>VLOOKUP($C1489,yama_TTX!$B:$J,2,0)</f>
        <v>#N/A</v>
      </c>
      <c r="H1489" t="e">
        <f>VLOOKUP($C1489,yama_TTX!$B:$J,2,0)</f>
        <v>#N/A</v>
      </c>
      <c r="I1489" t="e">
        <f>VLOOKUP($C1489,yama_TTX!$B:$J,2,0)</f>
        <v>#N/A</v>
      </c>
      <c r="J1489" t="e">
        <f>VLOOKUP($C1489,yama_TTX!$B:$J,2,0)</f>
        <v>#N/A</v>
      </c>
      <c r="K1489" t="e">
        <f>VLOOKUP($C1489,yama_TTX!$B:$J,2,0)</f>
        <v>#N/A</v>
      </c>
      <c r="L1489" t="e">
        <f>VLOOKUP($C1489,yama_TTX!$B:$J,2,0)</f>
        <v>#N/A</v>
      </c>
      <c r="M1489" t="e">
        <f>VLOOKUP($C1489,yama_TTX!$B:$J,2,0)</f>
        <v>#N/A</v>
      </c>
    </row>
    <row r="1490" spans="6:13" x14ac:dyDescent="0.35">
      <c r="F1490" t="e">
        <f>VLOOKUP($C1490,yama_TTX!$B:$J,2,0)</f>
        <v>#N/A</v>
      </c>
      <c r="G1490" t="e">
        <f>VLOOKUP($C1490,yama_TTX!$B:$J,2,0)</f>
        <v>#N/A</v>
      </c>
      <c r="H1490" t="e">
        <f>VLOOKUP($C1490,yama_TTX!$B:$J,2,0)</f>
        <v>#N/A</v>
      </c>
      <c r="I1490" t="e">
        <f>VLOOKUP($C1490,yama_TTX!$B:$J,2,0)</f>
        <v>#N/A</v>
      </c>
      <c r="J1490" t="e">
        <f>VLOOKUP($C1490,yama_TTX!$B:$J,2,0)</f>
        <v>#N/A</v>
      </c>
      <c r="K1490" t="e">
        <f>VLOOKUP($C1490,yama_TTX!$B:$J,2,0)</f>
        <v>#N/A</v>
      </c>
      <c r="L1490" t="e">
        <f>VLOOKUP($C1490,yama_TTX!$B:$J,2,0)</f>
        <v>#N/A</v>
      </c>
      <c r="M1490" t="e">
        <f>VLOOKUP($C1490,yama_TTX!$B:$J,2,0)</f>
        <v>#N/A</v>
      </c>
    </row>
    <row r="1491" spans="6:13" x14ac:dyDescent="0.35">
      <c r="F1491" t="e">
        <f>VLOOKUP($C1491,yama_TTX!$B:$J,2,0)</f>
        <v>#N/A</v>
      </c>
      <c r="G1491" t="e">
        <f>VLOOKUP($C1491,yama_TTX!$B:$J,2,0)</f>
        <v>#N/A</v>
      </c>
      <c r="H1491" t="e">
        <f>VLOOKUP($C1491,yama_TTX!$B:$J,2,0)</f>
        <v>#N/A</v>
      </c>
      <c r="I1491" t="e">
        <f>VLOOKUP($C1491,yama_TTX!$B:$J,2,0)</f>
        <v>#N/A</v>
      </c>
      <c r="J1491" t="e">
        <f>VLOOKUP($C1491,yama_TTX!$B:$J,2,0)</f>
        <v>#N/A</v>
      </c>
      <c r="K1491" t="e">
        <f>VLOOKUP($C1491,yama_TTX!$B:$J,2,0)</f>
        <v>#N/A</v>
      </c>
      <c r="L1491" t="e">
        <f>VLOOKUP($C1491,yama_TTX!$B:$J,2,0)</f>
        <v>#N/A</v>
      </c>
      <c r="M1491" t="e">
        <f>VLOOKUP($C1491,yama_TTX!$B:$J,2,0)</f>
        <v>#N/A</v>
      </c>
    </row>
    <row r="1492" spans="6:13" x14ac:dyDescent="0.35">
      <c r="F1492" t="e">
        <f>VLOOKUP($C1492,yama_TTX!$B:$J,2,0)</f>
        <v>#N/A</v>
      </c>
      <c r="G1492" t="e">
        <f>VLOOKUP($C1492,yama_TTX!$B:$J,2,0)</f>
        <v>#N/A</v>
      </c>
      <c r="H1492" t="e">
        <f>VLOOKUP($C1492,yama_TTX!$B:$J,2,0)</f>
        <v>#N/A</v>
      </c>
      <c r="I1492" t="e">
        <f>VLOOKUP($C1492,yama_TTX!$B:$J,2,0)</f>
        <v>#N/A</v>
      </c>
      <c r="J1492" t="e">
        <f>VLOOKUP($C1492,yama_TTX!$B:$J,2,0)</f>
        <v>#N/A</v>
      </c>
      <c r="K1492" t="e">
        <f>VLOOKUP($C1492,yama_TTX!$B:$J,2,0)</f>
        <v>#N/A</v>
      </c>
      <c r="L1492" t="e">
        <f>VLOOKUP($C1492,yama_TTX!$B:$J,2,0)</f>
        <v>#N/A</v>
      </c>
      <c r="M1492" t="e">
        <f>VLOOKUP($C1492,yama_TTX!$B:$J,2,0)</f>
        <v>#N/A</v>
      </c>
    </row>
    <row r="1493" spans="6:13" x14ac:dyDescent="0.35">
      <c r="F1493" t="e">
        <f>VLOOKUP($C1493,yama_TTX!$B:$J,2,0)</f>
        <v>#N/A</v>
      </c>
      <c r="G1493" t="e">
        <f>VLOOKUP($C1493,yama_TTX!$B:$J,2,0)</f>
        <v>#N/A</v>
      </c>
      <c r="H1493" t="e">
        <f>VLOOKUP($C1493,yama_TTX!$B:$J,2,0)</f>
        <v>#N/A</v>
      </c>
      <c r="I1493" t="e">
        <f>VLOOKUP($C1493,yama_TTX!$B:$J,2,0)</f>
        <v>#N/A</v>
      </c>
      <c r="J1493" t="e">
        <f>VLOOKUP($C1493,yama_TTX!$B:$J,2,0)</f>
        <v>#N/A</v>
      </c>
      <c r="K1493" t="e">
        <f>VLOOKUP($C1493,yama_TTX!$B:$J,2,0)</f>
        <v>#N/A</v>
      </c>
      <c r="L1493" t="e">
        <f>VLOOKUP($C1493,yama_TTX!$B:$J,2,0)</f>
        <v>#N/A</v>
      </c>
      <c r="M1493" t="e">
        <f>VLOOKUP($C1493,yama_TTX!$B:$J,2,0)</f>
        <v>#N/A</v>
      </c>
    </row>
    <row r="1494" spans="6:13" x14ac:dyDescent="0.35">
      <c r="F1494" t="e">
        <f>VLOOKUP($C1494,yama_TTX!$B:$J,2,0)</f>
        <v>#N/A</v>
      </c>
      <c r="G1494" t="e">
        <f>VLOOKUP($C1494,yama_TTX!$B:$J,2,0)</f>
        <v>#N/A</v>
      </c>
      <c r="H1494" t="e">
        <f>VLOOKUP($C1494,yama_TTX!$B:$J,2,0)</f>
        <v>#N/A</v>
      </c>
      <c r="I1494" t="e">
        <f>VLOOKUP($C1494,yama_TTX!$B:$J,2,0)</f>
        <v>#N/A</v>
      </c>
      <c r="J1494" t="e">
        <f>VLOOKUP($C1494,yama_TTX!$B:$J,2,0)</f>
        <v>#N/A</v>
      </c>
      <c r="K1494" t="e">
        <f>VLOOKUP($C1494,yama_TTX!$B:$J,2,0)</f>
        <v>#N/A</v>
      </c>
      <c r="L1494" t="e">
        <f>VLOOKUP($C1494,yama_TTX!$B:$J,2,0)</f>
        <v>#N/A</v>
      </c>
      <c r="M1494" t="e">
        <f>VLOOKUP($C1494,yama_TTX!$B:$J,2,0)</f>
        <v>#N/A</v>
      </c>
    </row>
    <row r="1495" spans="6:13" x14ac:dyDescent="0.35">
      <c r="F1495" t="e">
        <f>VLOOKUP($C1495,yama_TTX!$B:$J,2,0)</f>
        <v>#N/A</v>
      </c>
      <c r="G1495" t="e">
        <f>VLOOKUP($C1495,yama_TTX!$B:$J,2,0)</f>
        <v>#N/A</v>
      </c>
      <c r="H1495" t="e">
        <f>VLOOKUP($C1495,yama_TTX!$B:$J,2,0)</f>
        <v>#N/A</v>
      </c>
      <c r="I1495" t="e">
        <f>VLOOKUP($C1495,yama_TTX!$B:$J,2,0)</f>
        <v>#N/A</v>
      </c>
      <c r="J1495" t="e">
        <f>VLOOKUP($C1495,yama_TTX!$B:$J,2,0)</f>
        <v>#N/A</v>
      </c>
      <c r="K1495" t="e">
        <f>VLOOKUP($C1495,yama_TTX!$B:$J,2,0)</f>
        <v>#N/A</v>
      </c>
      <c r="L1495" t="e">
        <f>VLOOKUP($C1495,yama_TTX!$B:$J,2,0)</f>
        <v>#N/A</v>
      </c>
      <c r="M1495" t="e">
        <f>VLOOKUP($C1495,yama_TTX!$B:$J,2,0)</f>
        <v>#N/A</v>
      </c>
    </row>
    <row r="1496" spans="6:13" x14ac:dyDescent="0.35">
      <c r="F1496" t="e">
        <f>VLOOKUP($C1496,yama_TTX!$B:$J,2,0)</f>
        <v>#N/A</v>
      </c>
      <c r="G1496" t="e">
        <f>VLOOKUP($C1496,yama_TTX!$B:$J,2,0)</f>
        <v>#N/A</v>
      </c>
      <c r="H1496" t="e">
        <f>VLOOKUP($C1496,yama_TTX!$B:$J,2,0)</f>
        <v>#N/A</v>
      </c>
      <c r="I1496" t="e">
        <f>VLOOKUP($C1496,yama_TTX!$B:$J,2,0)</f>
        <v>#N/A</v>
      </c>
      <c r="J1496" t="e">
        <f>VLOOKUP($C1496,yama_TTX!$B:$J,2,0)</f>
        <v>#N/A</v>
      </c>
      <c r="K1496" t="e">
        <f>VLOOKUP($C1496,yama_TTX!$B:$J,2,0)</f>
        <v>#N/A</v>
      </c>
      <c r="L1496" t="e">
        <f>VLOOKUP($C1496,yama_TTX!$B:$J,2,0)</f>
        <v>#N/A</v>
      </c>
      <c r="M1496" t="e">
        <f>VLOOKUP($C1496,yama_TTX!$B:$J,2,0)</f>
        <v>#N/A</v>
      </c>
    </row>
    <row r="1497" spans="6:13" x14ac:dyDescent="0.35">
      <c r="F1497" t="e">
        <f>VLOOKUP($C1497,yama_TTX!$B:$J,2,0)</f>
        <v>#N/A</v>
      </c>
      <c r="G1497" t="e">
        <f>VLOOKUP($C1497,yama_TTX!$B:$J,2,0)</f>
        <v>#N/A</v>
      </c>
      <c r="H1497" t="e">
        <f>VLOOKUP($C1497,yama_TTX!$B:$J,2,0)</f>
        <v>#N/A</v>
      </c>
      <c r="I1497" t="e">
        <f>VLOOKUP($C1497,yama_TTX!$B:$J,2,0)</f>
        <v>#N/A</v>
      </c>
      <c r="J1497" t="e">
        <f>VLOOKUP($C1497,yama_TTX!$B:$J,2,0)</f>
        <v>#N/A</v>
      </c>
      <c r="K1497" t="e">
        <f>VLOOKUP($C1497,yama_TTX!$B:$J,2,0)</f>
        <v>#N/A</v>
      </c>
      <c r="L1497" t="e">
        <f>VLOOKUP($C1497,yama_TTX!$B:$J,2,0)</f>
        <v>#N/A</v>
      </c>
      <c r="M1497" t="e">
        <f>VLOOKUP($C1497,yama_TTX!$B:$J,2,0)</f>
        <v>#N/A</v>
      </c>
    </row>
    <row r="1498" spans="6:13" x14ac:dyDescent="0.35">
      <c r="F1498" t="e">
        <f>VLOOKUP($C1498,yama_TTX!$B:$J,2,0)</f>
        <v>#N/A</v>
      </c>
      <c r="G1498" t="e">
        <f>VLOOKUP($C1498,yama_TTX!$B:$J,2,0)</f>
        <v>#N/A</v>
      </c>
      <c r="H1498" t="e">
        <f>VLOOKUP($C1498,yama_TTX!$B:$J,2,0)</f>
        <v>#N/A</v>
      </c>
      <c r="I1498" t="e">
        <f>VLOOKUP($C1498,yama_TTX!$B:$J,2,0)</f>
        <v>#N/A</v>
      </c>
      <c r="J1498" t="e">
        <f>VLOOKUP($C1498,yama_TTX!$B:$J,2,0)</f>
        <v>#N/A</v>
      </c>
      <c r="K1498" t="e">
        <f>VLOOKUP($C1498,yama_TTX!$B:$J,2,0)</f>
        <v>#N/A</v>
      </c>
      <c r="L1498" t="e">
        <f>VLOOKUP($C1498,yama_TTX!$B:$J,2,0)</f>
        <v>#N/A</v>
      </c>
      <c r="M1498" t="e">
        <f>VLOOKUP($C1498,yama_TTX!$B:$J,2,0)</f>
        <v>#N/A</v>
      </c>
    </row>
    <row r="1499" spans="6:13" x14ac:dyDescent="0.35">
      <c r="F1499" t="e">
        <f>VLOOKUP($C1499,yama_TTX!$B:$J,2,0)</f>
        <v>#N/A</v>
      </c>
      <c r="G1499" t="e">
        <f>VLOOKUP($C1499,yama_TTX!$B:$J,2,0)</f>
        <v>#N/A</v>
      </c>
      <c r="H1499" t="e">
        <f>VLOOKUP($C1499,yama_TTX!$B:$J,2,0)</f>
        <v>#N/A</v>
      </c>
      <c r="I1499" t="e">
        <f>VLOOKUP($C1499,yama_TTX!$B:$J,2,0)</f>
        <v>#N/A</v>
      </c>
      <c r="J1499" t="e">
        <f>VLOOKUP($C1499,yama_TTX!$B:$J,2,0)</f>
        <v>#N/A</v>
      </c>
      <c r="K1499" t="e">
        <f>VLOOKUP($C1499,yama_TTX!$B:$J,2,0)</f>
        <v>#N/A</v>
      </c>
      <c r="L1499" t="e">
        <f>VLOOKUP($C1499,yama_TTX!$B:$J,2,0)</f>
        <v>#N/A</v>
      </c>
      <c r="M1499" t="e">
        <f>VLOOKUP($C1499,yama_TTX!$B:$J,2,0)</f>
        <v>#N/A</v>
      </c>
    </row>
    <row r="1500" spans="6:13" x14ac:dyDescent="0.35">
      <c r="F1500" t="e">
        <f>VLOOKUP($C1500,yama_TTX!$B:$J,2,0)</f>
        <v>#N/A</v>
      </c>
      <c r="G1500" t="e">
        <f>VLOOKUP($C1500,yama_TTX!$B:$J,2,0)</f>
        <v>#N/A</v>
      </c>
      <c r="H1500" t="e">
        <f>VLOOKUP($C1500,yama_TTX!$B:$J,2,0)</f>
        <v>#N/A</v>
      </c>
      <c r="I1500" t="e">
        <f>VLOOKUP($C1500,yama_TTX!$B:$J,2,0)</f>
        <v>#N/A</v>
      </c>
      <c r="J1500" t="e">
        <f>VLOOKUP($C1500,yama_TTX!$B:$J,2,0)</f>
        <v>#N/A</v>
      </c>
      <c r="K1500" t="e">
        <f>VLOOKUP($C1500,yama_TTX!$B:$J,2,0)</f>
        <v>#N/A</v>
      </c>
      <c r="L1500" t="e">
        <f>VLOOKUP($C1500,yama_TTX!$B:$J,2,0)</f>
        <v>#N/A</v>
      </c>
      <c r="M1500" t="e">
        <f>VLOOKUP($C1500,yama_TTX!$B:$J,2,0)</f>
        <v>#N/A</v>
      </c>
    </row>
    <row r="1501" spans="6:13" x14ac:dyDescent="0.35">
      <c r="F1501" t="e">
        <f>VLOOKUP($C1501,yama_TTX!$B:$J,2,0)</f>
        <v>#N/A</v>
      </c>
      <c r="G1501" t="e">
        <f>VLOOKUP($C1501,yama_TTX!$B:$J,2,0)</f>
        <v>#N/A</v>
      </c>
      <c r="H1501" t="e">
        <f>VLOOKUP($C1501,yama_TTX!$B:$J,2,0)</f>
        <v>#N/A</v>
      </c>
      <c r="I1501" t="e">
        <f>VLOOKUP($C1501,yama_TTX!$B:$J,2,0)</f>
        <v>#N/A</v>
      </c>
      <c r="J1501" t="e">
        <f>VLOOKUP($C1501,yama_TTX!$B:$J,2,0)</f>
        <v>#N/A</v>
      </c>
      <c r="K1501" t="e">
        <f>VLOOKUP($C1501,yama_TTX!$B:$J,2,0)</f>
        <v>#N/A</v>
      </c>
      <c r="L1501" t="e">
        <f>VLOOKUP($C1501,yama_TTX!$B:$J,2,0)</f>
        <v>#N/A</v>
      </c>
      <c r="M1501" t="e">
        <f>VLOOKUP($C1501,yama_TTX!$B:$J,2,0)</f>
        <v>#N/A</v>
      </c>
    </row>
    <row r="1502" spans="6:13" x14ac:dyDescent="0.35">
      <c r="F1502" t="e">
        <f>VLOOKUP($C1502,yama_TTX!$B:$J,2,0)</f>
        <v>#N/A</v>
      </c>
      <c r="G1502" t="e">
        <f>VLOOKUP($C1502,yama_TTX!$B:$J,2,0)</f>
        <v>#N/A</v>
      </c>
      <c r="H1502" t="e">
        <f>VLOOKUP($C1502,yama_TTX!$B:$J,2,0)</f>
        <v>#N/A</v>
      </c>
      <c r="I1502" t="e">
        <f>VLOOKUP($C1502,yama_TTX!$B:$J,2,0)</f>
        <v>#N/A</v>
      </c>
      <c r="J1502" t="e">
        <f>VLOOKUP($C1502,yama_TTX!$B:$J,2,0)</f>
        <v>#N/A</v>
      </c>
      <c r="K1502" t="e">
        <f>VLOOKUP($C1502,yama_TTX!$B:$J,2,0)</f>
        <v>#N/A</v>
      </c>
      <c r="L1502" t="e">
        <f>VLOOKUP($C1502,yama_TTX!$B:$J,2,0)</f>
        <v>#N/A</v>
      </c>
      <c r="M1502" t="e">
        <f>VLOOKUP($C1502,yama_TTX!$B:$J,2,0)</f>
        <v>#N/A</v>
      </c>
    </row>
    <row r="1503" spans="6:13" x14ac:dyDescent="0.35">
      <c r="F1503" t="e">
        <f>VLOOKUP($C1503,yama_TTX!$B:$J,2,0)</f>
        <v>#N/A</v>
      </c>
      <c r="G1503" t="e">
        <f>VLOOKUP($C1503,yama_TTX!$B:$J,2,0)</f>
        <v>#N/A</v>
      </c>
      <c r="H1503" t="e">
        <f>VLOOKUP($C1503,yama_TTX!$B:$J,2,0)</f>
        <v>#N/A</v>
      </c>
      <c r="I1503" t="e">
        <f>VLOOKUP($C1503,yama_TTX!$B:$J,2,0)</f>
        <v>#N/A</v>
      </c>
      <c r="J1503" t="e">
        <f>VLOOKUP($C1503,yama_TTX!$B:$J,2,0)</f>
        <v>#N/A</v>
      </c>
      <c r="K1503" t="e">
        <f>VLOOKUP($C1503,yama_TTX!$B:$J,2,0)</f>
        <v>#N/A</v>
      </c>
      <c r="L1503" t="e">
        <f>VLOOKUP($C1503,yama_TTX!$B:$J,2,0)</f>
        <v>#N/A</v>
      </c>
      <c r="M1503" t="e">
        <f>VLOOKUP($C1503,yama_TTX!$B:$J,2,0)</f>
        <v>#N/A</v>
      </c>
    </row>
    <row r="1504" spans="6:13" x14ac:dyDescent="0.35">
      <c r="F1504" t="e">
        <f>VLOOKUP($C1504,yama_TTX!$B:$J,2,0)</f>
        <v>#N/A</v>
      </c>
      <c r="G1504" t="e">
        <f>VLOOKUP($C1504,yama_TTX!$B:$J,2,0)</f>
        <v>#N/A</v>
      </c>
      <c r="H1504" t="e">
        <f>VLOOKUP($C1504,yama_TTX!$B:$J,2,0)</f>
        <v>#N/A</v>
      </c>
      <c r="I1504" t="e">
        <f>VLOOKUP($C1504,yama_TTX!$B:$J,2,0)</f>
        <v>#N/A</v>
      </c>
      <c r="J1504" t="e">
        <f>VLOOKUP($C1504,yama_TTX!$B:$J,2,0)</f>
        <v>#N/A</v>
      </c>
      <c r="K1504" t="e">
        <f>VLOOKUP($C1504,yama_TTX!$B:$J,2,0)</f>
        <v>#N/A</v>
      </c>
      <c r="L1504" t="e">
        <f>VLOOKUP($C1504,yama_TTX!$B:$J,2,0)</f>
        <v>#N/A</v>
      </c>
      <c r="M1504" t="e">
        <f>VLOOKUP($C1504,yama_TTX!$B:$J,2,0)</f>
        <v>#N/A</v>
      </c>
    </row>
    <row r="1505" spans="6:13" x14ac:dyDescent="0.35">
      <c r="F1505" t="e">
        <f>VLOOKUP($C1505,yama_TTX!$B:$J,2,0)</f>
        <v>#N/A</v>
      </c>
      <c r="G1505" t="e">
        <f>VLOOKUP($C1505,yama_TTX!$B:$J,2,0)</f>
        <v>#N/A</v>
      </c>
      <c r="H1505" t="e">
        <f>VLOOKUP($C1505,yama_TTX!$B:$J,2,0)</f>
        <v>#N/A</v>
      </c>
      <c r="I1505" t="e">
        <f>VLOOKUP($C1505,yama_TTX!$B:$J,2,0)</f>
        <v>#N/A</v>
      </c>
      <c r="J1505" t="e">
        <f>VLOOKUP($C1505,yama_TTX!$B:$J,2,0)</f>
        <v>#N/A</v>
      </c>
      <c r="K1505" t="e">
        <f>VLOOKUP($C1505,yama_TTX!$B:$J,2,0)</f>
        <v>#N/A</v>
      </c>
      <c r="L1505" t="e">
        <f>VLOOKUP($C1505,yama_TTX!$B:$J,2,0)</f>
        <v>#N/A</v>
      </c>
      <c r="M1505" t="e">
        <f>VLOOKUP($C1505,yama_TTX!$B:$J,2,0)</f>
        <v>#N/A</v>
      </c>
    </row>
    <row r="1506" spans="6:13" x14ac:dyDescent="0.35">
      <c r="F1506" t="e">
        <f>VLOOKUP($C1506,yama_TTX!$B:$J,2,0)</f>
        <v>#N/A</v>
      </c>
      <c r="G1506" t="e">
        <f>VLOOKUP($C1506,yama_TTX!$B:$J,2,0)</f>
        <v>#N/A</v>
      </c>
      <c r="H1506" t="e">
        <f>VLOOKUP($C1506,yama_TTX!$B:$J,2,0)</f>
        <v>#N/A</v>
      </c>
      <c r="I1506" t="e">
        <f>VLOOKUP($C1506,yama_TTX!$B:$J,2,0)</f>
        <v>#N/A</v>
      </c>
      <c r="J1506" t="e">
        <f>VLOOKUP($C1506,yama_TTX!$B:$J,2,0)</f>
        <v>#N/A</v>
      </c>
      <c r="K1506" t="e">
        <f>VLOOKUP($C1506,yama_TTX!$B:$J,2,0)</f>
        <v>#N/A</v>
      </c>
      <c r="L1506" t="e">
        <f>VLOOKUP($C1506,yama_TTX!$B:$J,2,0)</f>
        <v>#N/A</v>
      </c>
      <c r="M1506" t="e">
        <f>VLOOKUP($C1506,yama_TTX!$B:$J,2,0)</f>
        <v>#N/A</v>
      </c>
    </row>
    <row r="1507" spans="6:13" x14ac:dyDescent="0.35">
      <c r="F1507" t="e">
        <f>VLOOKUP($C1507,yama_TTX!$B:$J,2,0)</f>
        <v>#N/A</v>
      </c>
      <c r="G1507" t="e">
        <f>VLOOKUP($C1507,yama_TTX!$B:$J,2,0)</f>
        <v>#N/A</v>
      </c>
      <c r="H1507" t="e">
        <f>VLOOKUP($C1507,yama_TTX!$B:$J,2,0)</f>
        <v>#N/A</v>
      </c>
      <c r="I1507" t="e">
        <f>VLOOKUP($C1507,yama_TTX!$B:$J,2,0)</f>
        <v>#N/A</v>
      </c>
      <c r="J1507" t="e">
        <f>VLOOKUP($C1507,yama_TTX!$B:$J,2,0)</f>
        <v>#N/A</v>
      </c>
      <c r="K1507" t="e">
        <f>VLOOKUP($C1507,yama_TTX!$B:$J,2,0)</f>
        <v>#N/A</v>
      </c>
      <c r="L1507" t="e">
        <f>VLOOKUP($C1507,yama_TTX!$B:$J,2,0)</f>
        <v>#N/A</v>
      </c>
      <c r="M1507" t="e">
        <f>VLOOKUP($C1507,yama_TTX!$B:$J,2,0)</f>
        <v>#N/A</v>
      </c>
    </row>
    <row r="1508" spans="6:13" x14ac:dyDescent="0.35">
      <c r="F1508" t="e">
        <f>VLOOKUP($C1508,yama_TTX!$B:$J,2,0)</f>
        <v>#N/A</v>
      </c>
      <c r="G1508" t="e">
        <f>VLOOKUP($C1508,yama_TTX!$B:$J,2,0)</f>
        <v>#N/A</v>
      </c>
      <c r="H1508" t="e">
        <f>VLOOKUP($C1508,yama_TTX!$B:$J,2,0)</f>
        <v>#N/A</v>
      </c>
      <c r="I1508" t="e">
        <f>VLOOKUP($C1508,yama_TTX!$B:$J,2,0)</f>
        <v>#N/A</v>
      </c>
      <c r="J1508" t="e">
        <f>VLOOKUP($C1508,yama_TTX!$B:$J,2,0)</f>
        <v>#N/A</v>
      </c>
      <c r="K1508" t="e">
        <f>VLOOKUP($C1508,yama_TTX!$B:$J,2,0)</f>
        <v>#N/A</v>
      </c>
      <c r="L1508" t="e">
        <f>VLOOKUP($C1508,yama_TTX!$B:$J,2,0)</f>
        <v>#N/A</v>
      </c>
      <c r="M1508" t="e">
        <f>VLOOKUP($C1508,yama_TTX!$B:$J,2,0)</f>
        <v>#N/A</v>
      </c>
    </row>
    <row r="1509" spans="6:13" x14ac:dyDescent="0.35">
      <c r="F1509" t="e">
        <f>VLOOKUP($C1509,yama_TTX!$B:$J,2,0)</f>
        <v>#N/A</v>
      </c>
      <c r="G1509" t="e">
        <f>VLOOKUP($C1509,yama_TTX!$B:$J,2,0)</f>
        <v>#N/A</v>
      </c>
      <c r="H1509" t="e">
        <f>VLOOKUP($C1509,yama_TTX!$B:$J,2,0)</f>
        <v>#N/A</v>
      </c>
      <c r="I1509" t="e">
        <f>VLOOKUP($C1509,yama_TTX!$B:$J,2,0)</f>
        <v>#N/A</v>
      </c>
      <c r="J1509" t="e">
        <f>VLOOKUP($C1509,yama_TTX!$B:$J,2,0)</f>
        <v>#N/A</v>
      </c>
      <c r="K1509" t="e">
        <f>VLOOKUP($C1509,yama_TTX!$B:$J,2,0)</f>
        <v>#N/A</v>
      </c>
      <c r="L1509" t="e">
        <f>VLOOKUP($C1509,yama_TTX!$B:$J,2,0)</f>
        <v>#N/A</v>
      </c>
      <c r="M1509" t="e">
        <f>VLOOKUP($C1509,yama_TTX!$B:$J,2,0)</f>
        <v>#N/A</v>
      </c>
    </row>
    <row r="1510" spans="6:13" x14ac:dyDescent="0.35">
      <c r="F1510" t="e">
        <f>VLOOKUP($C1510,yama_TTX!$B:$J,2,0)</f>
        <v>#N/A</v>
      </c>
      <c r="G1510" t="e">
        <f>VLOOKUP($C1510,yama_TTX!$B:$J,2,0)</f>
        <v>#N/A</v>
      </c>
      <c r="H1510" t="e">
        <f>VLOOKUP($C1510,yama_TTX!$B:$J,2,0)</f>
        <v>#N/A</v>
      </c>
      <c r="I1510" t="e">
        <f>VLOOKUP($C1510,yama_TTX!$B:$J,2,0)</f>
        <v>#N/A</v>
      </c>
      <c r="J1510" t="e">
        <f>VLOOKUP($C1510,yama_TTX!$B:$J,2,0)</f>
        <v>#N/A</v>
      </c>
      <c r="K1510" t="e">
        <f>VLOOKUP($C1510,yama_TTX!$B:$J,2,0)</f>
        <v>#N/A</v>
      </c>
      <c r="L1510" t="e">
        <f>VLOOKUP($C1510,yama_TTX!$B:$J,2,0)</f>
        <v>#N/A</v>
      </c>
      <c r="M1510" t="e">
        <f>VLOOKUP($C1510,yama_TTX!$B:$J,2,0)</f>
        <v>#N/A</v>
      </c>
    </row>
    <row r="1511" spans="6:13" x14ac:dyDescent="0.35">
      <c r="F1511" t="e">
        <f>VLOOKUP($C1511,yama_TTX!$B:$J,2,0)</f>
        <v>#N/A</v>
      </c>
      <c r="G1511" t="e">
        <f>VLOOKUP($C1511,yama_TTX!$B:$J,2,0)</f>
        <v>#N/A</v>
      </c>
      <c r="H1511" t="e">
        <f>VLOOKUP($C1511,yama_TTX!$B:$J,2,0)</f>
        <v>#N/A</v>
      </c>
      <c r="I1511" t="e">
        <f>VLOOKUP($C1511,yama_TTX!$B:$J,2,0)</f>
        <v>#N/A</v>
      </c>
      <c r="J1511" t="e">
        <f>VLOOKUP($C1511,yama_TTX!$B:$J,2,0)</f>
        <v>#N/A</v>
      </c>
      <c r="K1511" t="e">
        <f>VLOOKUP($C1511,yama_TTX!$B:$J,2,0)</f>
        <v>#N/A</v>
      </c>
      <c r="L1511" t="e">
        <f>VLOOKUP($C1511,yama_TTX!$B:$J,2,0)</f>
        <v>#N/A</v>
      </c>
      <c r="M1511" t="e">
        <f>VLOOKUP($C1511,yama_TTX!$B:$J,2,0)</f>
        <v>#N/A</v>
      </c>
    </row>
    <row r="1512" spans="6:13" x14ac:dyDescent="0.35">
      <c r="F1512" t="e">
        <f>VLOOKUP($C1512,yama_TTX!$B:$J,2,0)</f>
        <v>#N/A</v>
      </c>
      <c r="G1512" t="e">
        <f>VLOOKUP($C1512,yama_TTX!$B:$J,2,0)</f>
        <v>#N/A</v>
      </c>
      <c r="H1512" t="e">
        <f>VLOOKUP($C1512,yama_TTX!$B:$J,2,0)</f>
        <v>#N/A</v>
      </c>
      <c r="I1512" t="e">
        <f>VLOOKUP($C1512,yama_TTX!$B:$J,2,0)</f>
        <v>#N/A</v>
      </c>
      <c r="J1512" t="e">
        <f>VLOOKUP($C1512,yama_TTX!$B:$J,2,0)</f>
        <v>#N/A</v>
      </c>
      <c r="K1512" t="e">
        <f>VLOOKUP($C1512,yama_TTX!$B:$J,2,0)</f>
        <v>#N/A</v>
      </c>
      <c r="L1512" t="e">
        <f>VLOOKUP($C1512,yama_TTX!$B:$J,2,0)</f>
        <v>#N/A</v>
      </c>
      <c r="M1512" t="e">
        <f>VLOOKUP($C1512,yama_TTX!$B:$J,2,0)</f>
        <v>#N/A</v>
      </c>
    </row>
    <row r="1513" spans="6:13" x14ac:dyDescent="0.35">
      <c r="F1513" t="e">
        <f>VLOOKUP($C1513,yama_TTX!$B:$J,2,0)</f>
        <v>#N/A</v>
      </c>
      <c r="G1513" t="e">
        <f>VLOOKUP($C1513,yama_TTX!$B:$J,2,0)</f>
        <v>#N/A</v>
      </c>
      <c r="H1513" t="e">
        <f>VLOOKUP($C1513,yama_TTX!$B:$J,2,0)</f>
        <v>#N/A</v>
      </c>
      <c r="I1513" t="e">
        <f>VLOOKUP($C1513,yama_TTX!$B:$J,2,0)</f>
        <v>#N/A</v>
      </c>
      <c r="J1513" t="e">
        <f>VLOOKUP($C1513,yama_TTX!$B:$J,2,0)</f>
        <v>#N/A</v>
      </c>
      <c r="K1513" t="e">
        <f>VLOOKUP($C1513,yama_TTX!$B:$J,2,0)</f>
        <v>#N/A</v>
      </c>
      <c r="L1513" t="e">
        <f>VLOOKUP($C1513,yama_TTX!$B:$J,2,0)</f>
        <v>#N/A</v>
      </c>
      <c r="M1513" t="e">
        <f>VLOOKUP($C1513,yama_TTX!$B:$J,2,0)</f>
        <v>#N/A</v>
      </c>
    </row>
    <row r="1514" spans="6:13" x14ac:dyDescent="0.35">
      <c r="F1514" t="e">
        <f>VLOOKUP($C1514,yama_TTX!$B:$J,2,0)</f>
        <v>#N/A</v>
      </c>
      <c r="G1514" t="e">
        <f>VLOOKUP($C1514,yama_TTX!$B:$J,2,0)</f>
        <v>#N/A</v>
      </c>
      <c r="H1514" t="e">
        <f>VLOOKUP($C1514,yama_TTX!$B:$J,2,0)</f>
        <v>#N/A</v>
      </c>
      <c r="I1514" t="e">
        <f>VLOOKUP($C1514,yama_TTX!$B:$J,2,0)</f>
        <v>#N/A</v>
      </c>
      <c r="J1514" t="e">
        <f>VLOOKUP($C1514,yama_TTX!$B:$J,2,0)</f>
        <v>#N/A</v>
      </c>
      <c r="K1514" t="e">
        <f>VLOOKUP($C1514,yama_TTX!$B:$J,2,0)</f>
        <v>#N/A</v>
      </c>
      <c r="L1514" t="e">
        <f>VLOOKUP($C1514,yama_TTX!$B:$J,2,0)</f>
        <v>#N/A</v>
      </c>
      <c r="M1514" t="e">
        <f>VLOOKUP($C1514,yama_TTX!$B:$J,2,0)</f>
        <v>#N/A</v>
      </c>
    </row>
    <row r="1515" spans="6:13" x14ac:dyDescent="0.35">
      <c r="F1515" t="e">
        <f>VLOOKUP($C1515,yama_TTX!$B:$J,2,0)</f>
        <v>#N/A</v>
      </c>
      <c r="G1515" t="e">
        <f>VLOOKUP($C1515,yama_TTX!$B:$J,2,0)</f>
        <v>#N/A</v>
      </c>
      <c r="H1515" t="e">
        <f>VLOOKUP($C1515,yama_TTX!$B:$J,2,0)</f>
        <v>#N/A</v>
      </c>
      <c r="I1515" t="e">
        <f>VLOOKUP($C1515,yama_TTX!$B:$J,2,0)</f>
        <v>#N/A</v>
      </c>
      <c r="J1515" t="e">
        <f>VLOOKUP($C1515,yama_TTX!$B:$J,2,0)</f>
        <v>#N/A</v>
      </c>
      <c r="K1515" t="e">
        <f>VLOOKUP($C1515,yama_TTX!$B:$J,2,0)</f>
        <v>#N/A</v>
      </c>
      <c r="L1515" t="e">
        <f>VLOOKUP($C1515,yama_TTX!$B:$J,2,0)</f>
        <v>#N/A</v>
      </c>
      <c r="M1515" t="e">
        <f>VLOOKUP($C1515,yama_TTX!$B:$J,2,0)</f>
        <v>#N/A</v>
      </c>
    </row>
    <row r="1516" spans="6:13" x14ac:dyDescent="0.35">
      <c r="F1516" t="e">
        <f>VLOOKUP($C1516,yama_TTX!$B:$J,2,0)</f>
        <v>#N/A</v>
      </c>
      <c r="G1516" t="e">
        <f>VLOOKUP($C1516,yama_TTX!$B:$J,2,0)</f>
        <v>#N/A</v>
      </c>
      <c r="H1516" t="e">
        <f>VLOOKUP($C1516,yama_TTX!$B:$J,2,0)</f>
        <v>#N/A</v>
      </c>
      <c r="I1516" t="e">
        <f>VLOOKUP($C1516,yama_TTX!$B:$J,2,0)</f>
        <v>#N/A</v>
      </c>
      <c r="J1516" t="e">
        <f>VLOOKUP($C1516,yama_TTX!$B:$J,2,0)</f>
        <v>#N/A</v>
      </c>
      <c r="K1516" t="e">
        <f>VLOOKUP($C1516,yama_TTX!$B:$J,2,0)</f>
        <v>#N/A</v>
      </c>
      <c r="L1516" t="e">
        <f>VLOOKUP($C1516,yama_TTX!$B:$J,2,0)</f>
        <v>#N/A</v>
      </c>
      <c r="M1516" t="e">
        <f>VLOOKUP($C1516,yama_TTX!$B:$J,2,0)</f>
        <v>#N/A</v>
      </c>
    </row>
    <row r="1517" spans="6:13" x14ac:dyDescent="0.35">
      <c r="F1517" t="e">
        <f>VLOOKUP($C1517,yama_TTX!$B:$J,2,0)</f>
        <v>#N/A</v>
      </c>
      <c r="G1517" t="e">
        <f>VLOOKUP($C1517,yama_TTX!$B:$J,2,0)</f>
        <v>#N/A</v>
      </c>
      <c r="H1517" t="e">
        <f>VLOOKUP($C1517,yama_TTX!$B:$J,2,0)</f>
        <v>#N/A</v>
      </c>
      <c r="I1517" t="e">
        <f>VLOOKUP($C1517,yama_TTX!$B:$J,2,0)</f>
        <v>#N/A</v>
      </c>
      <c r="J1517" t="e">
        <f>VLOOKUP($C1517,yama_TTX!$B:$J,2,0)</f>
        <v>#N/A</v>
      </c>
      <c r="K1517" t="e">
        <f>VLOOKUP($C1517,yama_TTX!$B:$J,2,0)</f>
        <v>#N/A</v>
      </c>
      <c r="L1517" t="e">
        <f>VLOOKUP($C1517,yama_TTX!$B:$J,2,0)</f>
        <v>#N/A</v>
      </c>
      <c r="M1517" t="e">
        <f>VLOOKUP($C1517,yama_TTX!$B:$J,2,0)</f>
        <v>#N/A</v>
      </c>
    </row>
    <row r="1518" spans="6:13" x14ac:dyDescent="0.35">
      <c r="F1518" t="e">
        <f>VLOOKUP($C1518,yama_TTX!$B:$J,2,0)</f>
        <v>#N/A</v>
      </c>
      <c r="G1518" t="e">
        <f>VLOOKUP($C1518,yama_TTX!$B:$J,2,0)</f>
        <v>#N/A</v>
      </c>
      <c r="H1518" t="e">
        <f>VLOOKUP($C1518,yama_TTX!$B:$J,2,0)</f>
        <v>#N/A</v>
      </c>
      <c r="I1518" t="e">
        <f>VLOOKUP($C1518,yama_TTX!$B:$J,2,0)</f>
        <v>#N/A</v>
      </c>
      <c r="J1518" t="e">
        <f>VLOOKUP($C1518,yama_TTX!$B:$J,2,0)</f>
        <v>#N/A</v>
      </c>
      <c r="K1518" t="e">
        <f>VLOOKUP($C1518,yama_TTX!$B:$J,2,0)</f>
        <v>#N/A</v>
      </c>
      <c r="L1518" t="e">
        <f>VLOOKUP($C1518,yama_TTX!$B:$J,2,0)</f>
        <v>#N/A</v>
      </c>
      <c r="M1518" t="e">
        <f>VLOOKUP($C1518,yama_TTX!$B:$J,2,0)</f>
        <v>#N/A</v>
      </c>
    </row>
    <row r="1519" spans="6:13" x14ac:dyDescent="0.35">
      <c r="F1519" t="e">
        <f>VLOOKUP($C1519,yama_TTX!$B:$J,2,0)</f>
        <v>#N/A</v>
      </c>
      <c r="G1519" t="e">
        <f>VLOOKUP($C1519,yama_TTX!$B:$J,2,0)</f>
        <v>#N/A</v>
      </c>
      <c r="H1519" t="e">
        <f>VLOOKUP($C1519,yama_TTX!$B:$J,2,0)</f>
        <v>#N/A</v>
      </c>
      <c r="I1519" t="e">
        <f>VLOOKUP($C1519,yama_TTX!$B:$J,2,0)</f>
        <v>#N/A</v>
      </c>
      <c r="J1519" t="e">
        <f>VLOOKUP($C1519,yama_TTX!$B:$J,2,0)</f>
        <v>#N/A</v>
      </c>
      <c r="K1519" t="e">
        <f>VLOOKUP($C1519,yama_TTX!$B:$J,2,0)</f>
        <v>#N/A</v>
      </c>
      <c r="L1519" t="e">
        <f>VLOOKUP($C1519,yama_TTX!$B:$J,2,0)</f>
        <v>#N/A</v>
      </c>
      <c r="M1519" t="e">
        <f>VLOOKUP($C1519,yama_TTX!$B:$J,2,0)</f>
        <v>#N/A</v>
      </c>
    </row>
    <row r="1520" spans="6:13" x14ac:dyDescent="0.35">
      <c r="F1520" t="e">
        <f>VLOOKUP($C1520,yama_TTX!$B:$J,2,0)</f>
        <v>#N/A</v>
      </c>
      <c r="G1520" t="e">
        <f>VLOOKUP($C1520,yama_TTX!$B:$J,2,0)</f>
        <v>#N/A</v>
      </c>
      <c r="H1520" t="e">
        <f>VLOOKUP($C1520,yama_TTX!$B:$J,2,0)</f>
        <v>#N/A</v>
      </c>
      <c r="I1520" t="e">
        <f>VLOOKUP($C1520,yama_TTX!$B:$J,2,0)</f>
        <v>#N/A</v>
      </c>
      <c r="J1520" t="e">
        <f>VLOOKUP($C1520,yama_TTX!$B:$J,2,0)</f>
        <v>#N/A</v>
      </c>
      <c r="K1520" t="e">
        <f>VLOOKUP($C1520,yama_TTX!$B:$J,2,0)</f>
        <v>#N/A</v>
      </c>
      <c r="L1520" t="e">
        <f>VLOOKUP($C1520,yama_TTX!$B:$J,2,0)</f>
        <v>#N/A</v>
      </c>
      <c r="M1520" t="e">
        <f>VLOOKUP($C1520,yama_TTX!$B:$J,2,0)</f>
        <v>#N/A</v>
      </c>
    </row>
    <row r="1521" spans="6:13" x14ac:dyDescent="0.35">
      <c r="F1521" t="e">
        <f>VLOOKUP($C1521,yama_TTX!$B:$J,2,0)</f>
        <v>#N/A</v>
      </c>
      <c r="G1521" t="e">
        <f>VLOOKUP($C1521,yama_TTX!$B:$J,2,0)</f>
        <v>#N/A</v>
      </c>
      <c r="H1521" t="e">
        <f>VLOOKUP($C1521,yama_TTX!$B:$J,2,0)</f>
        <v>#N/A</v>
      </c>
      <c r="I1521" t="e">
        <f>VLOOKUP($C1521,yama_TTX!$B:$J,2,0)</f>
        <v>#N/A</v>
      </c>
      <c r="J1521" t="e">
        <f>VLOOKUP($C1521,yama_TTX!$B:$J,2,0)</f>
        <v>#N/A</v>
      </c>
      <c r="K1521" t="e">
        <f>VLOOKUP($C1521,yama_TTX!$B:$J,2,0)</f>
        <v>#N/A</v>
      </c>
      <c r="L1521" t="e">
        <f>VLOOKUP($C1521,yama_TTX!$B:$J,2,0)</f>
        <v>#N/A</v>
      </c>
      <c r="M1521" t="e">
        <f>VLOOKUP($C1521,yama_TTX!$B:$J,2,0)</f>
        <v>#N/A</v>
      </c>
    </row>
    <row r="1522" spans="6:13" x14ac:dyDescent="0.35">
      <c r="F1522" t="e">
        <f>VLOOKUP($C1522,yama_TTX!$B:$J,2,0)</f>
        <v>#N/A</v>
      </c>
      <c r="G1522" t="e">
        <f>VLOOKUP($C1522,yama_TTX!$B:$J,2,0)</f>
        <v>#N/A</v>
      </c>
      <c r="H1522" t="e">
        <f>VLOOKUP($C1522,yama_TTX!$B:$J,2,0)</f>
        <v>#N/A</v>
      </c>
      <c r="I1522" t="e">
        <f>VLOOKUP($C1522,yama_TTX!$B:$J,2,0)</f>
        <v>#N/A</v>
      </c>
      <c r="J1522" t="e">
        <f>VLOOKUP($C1522,yama_TTX!$B:$J,2,0)</f>
        <v>#N/A</v>
      </c>
      <c r="K1522" t="e">
        <f>VLOOKUP($C1522,yama_TTX!$B:$J,2,0)</f>
        <v>#N/A</v>
      </c>
      <c r="L1522" t="e">
        <f>VLOOKUP($C1522,yama_TTX!$B:$J,2,0)</f>
        <v>#N/A</v>
      </c>
      <c r="M1522" t="e">
        <f>VLOOKUP($C1522,yama_TTX!$B:$J,2,0)</f>
        <v>#N/A</v>
      </c>
    </row>
    <row r="1523" spans="6:13" x14ac:dyDescent="0.35">
      <c r="F1523" t="e">
        <f>VLOOKUP($C1523,yama_TTX!$B:$J,2,0)</f>
        <v>#N/A</v>
      </c>
      <c r="G1523" t="e">
        <f>VLOOKUP($C1523,yama_TTX!$B:$J,2,0)</f>
        <v>#N/A</v>
      </c>
      <c r="H1523" t="e">
        <f>VLOOKUP($C1523,yama_TTX!$B:$J,2,0)</f>
        <v>#N/A</v>
      </c>
      <c r="I1523" t="e">
        <f>VLOOKUP($C1523,yama_TTX!$B:$J,2,0)</f>
        <v>#N/A</v>
      </c>
      <c r="J1523" t="e">
        <f>VLOOKUP($C1523,yama_TTX!$B:$J,2,0)</f>
        <v>#N/A</v>
      </c>
      <c r="K1523" t="e">
        <f>VLOOKUP($C1523,yama_TTX!$B:$J,2,0)</f>
        <v>#N/A</v>
      </c>
      <c r="L1523" t="e">
        <f>VLOOKUP($C1523,yama_TTX!$B:$J,2,0)</f>
        <v>#N/A</v>
      </c>
      <c r="M1523" t="e">
        <f>VLOOKUP($C1523,yama_TTX!$B:$J,2,0)</f>
        <v>#N/A</v>
      </c>
    </row>
    <row r="1524" spans="6:13" x14ac:dyDescent="0.35">
      <c r="F1524" t="e">
        <f>VLOOKUP($C1524,yama_TTX!$B:$J,2,0)</f>
        <v>#N/A</v>
      </c>
      <c r="G1524" t="e">
        <f>VLOOKUP($C1524,yama_TTX!$B:$J,2,0)</f>
        <v>#N/A</v>
      </c>
      <c r="H1524" t="e">
        <f>VLOOKUP($C1524,yama_TTX!$B:$J,2,0)</f>
        <v>#N/A</v>
      </c>
      <c r="I1524" t="e">
        <f>VLOOKUP($C1524,yama_TTX!$B:$J,2,0)</f>
        <v>#N/A</v>
      </c>
      <c r="J1524" t="e">
        <f>VLOOKUP($C1524,yama_TTX!$B:$J,2,0)</f>
        <v>#N/A</v>
      </c>
      <c r="K1524" t="e">
        <f>VLOOKUP($C1524,yama_TTX!$B:$J,2,0)</f>
        <v>#N/A</v>
      </c>
      <c r="L1524" t="e">
        <f>VLOOKUP($C1524,yama_TTX!$B:$J,2,0)</f>
        <v>#N/A</v>
      </c>
      <c r="M1524" t="e">
        <f>VLOOKUP($C1524,yama_TTX!$B:$J,2,0)</f>
        <v>#N/A</v>
      </c>
    </row>
    <row r="1525" spans="6:13" x14ac:dyDescent="0.35">
      <c r="F1525" t="e">
        <f>VLOOKUP($C1525,yama_TTX!$B:$J,2,0)</f>
        <v>#N/A</v>
      </c>
      <c r="G1525" t="e">
        <f>VLOOKUP($C1525,yama_TTX!$B:$J,2,0)</f>
        <v>#N/A</v>
      </c>
      <c r="H1525" t="e">
        <f>VLOOKUP($C1525,yama_TTX!$B:$J,2,0)</f>
        <v>#N/A</v>
      </c>
      <c r="I1525" t="e">
        <f>VLOOKUP($C1525,yama_TTX!$B:$J,2,0)</f>
        <v>#N/A</v>
      </c>
      <c r="J1525" t="e">
        <f>VLOOKUP($C1525,yama_TTX!$B:$J,2,0)</f>
        <v>#N/A</v>
      </c>
      <c r="K1525" t="e">
        <f>VLOOKUP($C1525,yama_TTX!$B:$J,2,0)</f>
        <v>#N/A</v>
      </c>
      <c r="L1525" t="e">
        <f>VLOOKUP($C1525,yama_TTX!$B:$J,2,0)</f>
        <v>#N/A</v>
      </c>
      <c r="M1525" t="e">
        <f>VLOOKUP($C1525,yama_TTX!$B:$J,2,0)</f>
        <v>#N/A</v>
      </c>
    </row>
    <row r="1526" spans="6:13" x14ac:dyDescent="0.35">
      <c r="F1526" t="e">
        <f>VLOOKUP($C1526,yama_TTX!$B:$J,2,0)</f>
        <v>#N/A</v>
      </c>
      <c r="G1526" t="e">
        <f>VLOOKUP($C1526,yama_TTX!$B:$J,2,0)</f>
        <v>#N/A</v>
      </c>
      <c r="H1526" t="e">
        <f>VLOOKUP($C1526,yama_TTX!$B:$J,2,0)</f>
        <v>#N/A</v>
      </c>
      <c r="I1526" t="e">
        <f>VLOOKUP($C1526,yama_TTX!$B:$J,2,0)</f>
        <v>#N/A</v>
      </c>
      <c r="J1526" t="e">
        <f>VLOOKUP($C1526,yama_TTX!$B:$J,2,0)</f>
        <v>#N/A</v>
      </c>
      <c r="K1526" t="e">
        <f>VLOOKUP($C1526,yama_TTX!$B:$J,2,0)</f>
        <v>#N/A</v>
      </c>
      <c r="L1526" t="e">
        <f>VLOOKUP($C1526,yama_TTX!$B:$J,2,0)</f>
        <v>#N/A</v>
      </c>
      <c r="M1526" t="e">
        <f>VLOOKUP($C1526,yama_TTX!$B:$J,2,0)</f>
        <v>#N/A</v>
      </c>
    </row>
    <row r="1527" spans="6:13" x14ac:dyDescent="0.35">
      <c r="F1527" t="e">
        <f>VLOOKUP($C1527,yama_TTX!$B:$J,2,0)</f>
        <v>#N/A</v>
      </c>
      <c r="G1527" t="e">
        <f>VLOOKUP($C1527,yama_TTX!$B:$J,2,0)</f>
        <v>#N/A</v>
      </c>
      <c r="H1527" t="e">
        <f>VLOOKUP($C1527,yama_TTX!$B:$J,2,0)</f>
        <v>#N/A</v>
      </c>
      <c r="I1527" t="e">
        <f>VLOOKUP($C1527,yama_TTX!$B:$J,2,0)</f>
        <v>#N/A</v>
      </c>
      <c r="J1527" t="e">
        <f>VLOOKUP($C1527,yama_TTX!$B:$J,2,0)</f>
        <v>#N/A</v>
      </c>
      <c r="K1527" t="e">
        <f>VLOOKUP($C1527,yama_TTX!$B:$J,2,0)</f>
        <v>#N/A</v>
      </c>
      <c r="L1527" t="e">
        <f>VLOOKUP($C1527,yama_TTX!$B:$J,2,0)</f>
        <v>#N/A</v>
      </c>
      <c r="M1527" t="e">
        <f>VLOOKUP($C1527,yama_TTX!$B:$J,2,0)</f>
        <v>#N/A</v>
      </c>
    </row>
    <row r="1528" spans="6:13" x14ac:dyDescent="0.35">
      <c r="F1528" t="e">
        <f>VLOOKUP($C1528,yama_TTX!$B:$J,2,0)</f>
        <v>#N/A</v>
      </c>
      <c r="G1528" t="e">
        <f>VLOOKUP($C1528,yama_TTX!$B:$J,2,0)</f>
        <v>#N/A</v>
      </c>
      <c r="H1528" t="e">
        <f>VLOOKUP($C1528,yama_TTX!$B:$J,2,0)</f>
        <v>#N/A</v>
      </c>
      <c r="I1528" t="e">
        <f>VLOOKUP($C1528,yama_TTX!$B:$J,2,0)</f>
        <v>#N/A</v>
      </c>
      <c r="J1528" t="e">
        <f>VLOOKUP($C1528,yama_TTX!$B:$J,2,0)</f>
        <v>#N/A</v>
      </c>
      <c r="K1528" t="e">
        <f>VLOOKUP($C1528,yama_TTX!$B:$J,2,0)</f>
        <v>#N/A</v>
      </c>
      <c r="L1528" t="e">
        <f>VLOOKUP($C1528,yama_TTX!$B:$J,2,0)</f>
        <v>#N/A</v>
      </c>
      <c r="M1528" t="e">
        <f>VLOOKUP($C1528,yama_TTX!$B:$J,2,0)</f>
        <v>#N/A</v>
      </c>
    </row>
    <row r="1529" spans="6:13" x14ac:dyDescent="0.35">
      <c r="F1529" t="e">
        <f>VLOOKUP($C1529,yama_TTX!$B:$J,2,0)</f>
        <v>#N/A</v>
      </c>
      <c r="G1529" t="e">
        <f>VLOOKUP($C1529,yama_TTX!$B:$J,2,0)</f>
        <v>#N/A</v>
      </c>
      <c r="H1529" t="e">
        <f>VLOOKUP($C1529,yama_TTX!$B:$J,2,0)</f>
        <v>#N/A</v>
      </c>
      <c r="I1529" t="e">
        <f>VLOOKUP($C1529,yama_TTX!$B:$J,2,0)</f>
        <v>#N/A</v>
      </c>
      <c r="J1529" t="e">
        <f>VLOOKUP($C1529,yama_TTX!$B:$J,2,0)</f>
        <v>#N/A</v>
      </c>
      <c r="K1529" t="e">
        <f>VLOOKUP($C1529,yama_TTX!$B:$J,2,0)</f>
        <v>#N/A</v>
      </c>
      <c r="L1529" t="e">
        <f>VLOOKUP($C1529,yama_TTX!$B:$J,2,0)</f>
        <v>#N/A</v>
      </c>
      <c r="M1529" t="e">
        <f>VLOOKUP($C1529,yama_TTX!$B:$J,2,0)</f>
        <v>#N/A</v>
      </c>
    </row>
    <row r="1530" spans="6:13" x14ac:dyDescent="0.35">
      <c r="F1530" t="e">
        <f>VLOOKUP($C1530,yama_TTX!$B:$J,2,0)</f>
        <v>#N/A</v>
      </c>
      <c r="G1530" t="e">
        <f>VLOOKUP($C1530,yama_TTX!$B:$J,2,0)</f>
        <v>#N/A</v>
      </c>
      <c r="H1530" t="e">
        <f>VLOOKUP($C1530,yama_TTX!$B:$J,2,0)</f>
        <v>#N/A</v>
      </c>
      <c r="I1530" t="e">
        <f>VLOOKUP($C1530,yama_TTX!$B:$J,2,0)</f>
        <v>#N/A</v>
      </c>
      <c r="J1530" t="e">
        <f>VLOOKUP($C1530,yama_TTX!$B:$J,2,0)</f>
        <v>#N/A</v>
      </c>
      <c r="K1530" t="e">
        <f>VLOOKUP($C1530,yama_TTX!$B:$J,2,0)</f>
        <v>#N/A</v>
      </c>
      <c r="L1530" t="e">
        <f>VLOOKUP($C1530,yama_TTX!$B:$J,2,0)</f>
        <v>#N/A</v>
      </c>
      <c r="M1530" t="e">
        <f>VLOOKUP($C1530,yama_TTX!$B:$J,2,0)</f>
        <v>#N/A</v>
      </c>
    </row>
    <row r="1531" spans="6:13" x14ac:dyDescent="0.35">
      <c r="F1531" t="e">
        <f>VLOOKUP($C1531,yama_TTX!$B:$J,2,0)</f>
        <v>#N/A</v>
      </c>
      <c r="G1531" t="e">
        <f>VLOOKUP($C1531,yama_TTX!$B:$J,2,0)</f>
        <v>#N/A</v>
      </c>
      <c r="H1531" t="e">
        <f>VLOOKUP($C1531,yama_TTX!$B:$J,2,0)</f>
        <v>#N/A</v>
      </c>
      <c r="I1531" t="e">
        <f>VLOOKUP($C1531,yama_TTX!$B:$J,2,0)</f>
        <v>#N/A</v>
      </c>
      <c r="J1531" t="e">
        <f>VLOOKUP($C1531,yama_TTX!$B:$J,2,0)</f>
        <v>#N/A</v>
      </c>
      <c r="K1531" t="e">
        <f>VLOOKUP($C1531,yama_TTX!$B:$J,2,0)</f>
        <v>#N/A</v>
      </c>
      <c r="L1531" t="e">
        <f>VLOOKUP($C1531,yama_TTX!$B:$J,2,0)</f>
        <v>#N/A</v>
      </c>
      <c r="M1531" t="e">
        <f>VLOOKUP($C1531,yama_TTX!$B:$J,2,0)</f>
        <v>#N/A</v>
      </c>
    </row>
    <row r="1532" spans="6:13" x14ac:dyDescent="0.35">
      <c r="F1532" t="e">
        <f>VLOOKUP($C1532,yama_TTX!$B:$J,2,0)</f>
        <v>#N/A</v>
      </c>
      <c r="G1532" t="e">
        <f>VLOOKUP($C1532,yama_TTX!$B:$J,2,0)</f>
        <v>#N/A</v>
      </c>
      <c r="H1532" t="e">
        <f>VLOOKUP($C1532,yama_TTX!$B:$J,2,0)</f>
        <v>#N/A</v>
      </c>
      <c r="I1532" t="e">
        <f>VLOOKUP($C1532,yama_TTX!$B:$J,2,0)</f>
        <v>#N/A</v>
      </c>
      <c r="J1532" t="e">
        <f>VLOOKUP($C1532,yama_TTX!$B:$J,2,0)</f>
        <v>#N/A</v>
      </c>
      <c r="K1532" t="e">
        <f>VLOOKUP($C1532,yama_TTX!$B:$J,2,0)</f>
        <v>#N/A</v>
      </c>
      <c r="L1532" t="e">
        <f>VLOOKUP($C1532,yama_TTX!$B:$J,2,0)</f>
        <v>#N/A</v>
      </c>
      <c r="M1532" t="e">
        <f>VLOOKUP($C1532,yama_TTX!$B:$J,2,0)</f>
        <v>#N/A</v>
      </c>
    </row>
    <row r="1533" spans="6:13" x14ac:dyDescent="0.35">
      <c r="F1533" t="e">
        <f>VLOOKUP($C1533,yama_TTX!$B:$J,2,0)</f>
        <v>#N/A</v>
      </c>
      <c r="G1533" t="e">
        <f>VLOOKUP($C1533,yama_TTX!$B:$J,2,0)</f>
        <v>#N/A</v>
      </c>
      <c r="H1533" t="e">
        <f>VLOOKUP($C1533,yama_TTX!$B:$J,2,0)</f>
        <v>#N/A</v>
      </c>
      <c r="I1533" t="e">
        <f>VLOOKUP($C1533,yama_TTX!$B:$J,2,0)</f>
        <v>#N/A</v>
      </c>
      <c r="J1533" t="e">
        <f>VLOOKUP($C1533,yama_TTX!$B:$J,2,0)</f>
        <v>#N/A</v>
      </c>
      <c r="K1533" t="e">
        <f>VLOOKUP($C1533,yama_TTX!$B:$J,2,0)</f>
        <v>#N/A</v>
      </c>
      <c r="L1533" t="e">
        <f>VLOOKUP($C1533,yama_TTX!$B:$J,2,0)</f>
        <v>#N/A</v>
      </c>
      <c r="M1533" t="e">
        <f>VLOOKUP($C1533,yama_TTX!$B:$J,2,0)</f>
        <v>#N/A</v>
      </c>
    </row>
    <row r="1534" spans="6:13" x14ac:dyDescent="0.35">
      <c r="F1534" t="e">
        <f>VLOOKUP($C1534,yama_TTX!$B:$J,2,0)</f>
        <v>#N/A</v>
      </c>
      <c r="G1534" t="e">
        <f>VLOOKUP($C1534,yama_TTX!$B:$J,2,0)</f>
        <v>#N/A</v>
      </c>
      <c r="H1534" t="e">
        <f>VLOOKUP($C1534,yama_TTX!$B:$J,2,0)</f>
        <v>#N/A</v>
      </c>
      <c r="I1534" t="e">
        <f>VLOOKUP($C1534,yama_TTX!$B:$J,2,0)</f>
        <v>#N/A</v>
      </c>
      <c r="J1534" t="e">
        <f>VLOOKUP($C1534,yama_TTX!$B:$J,2,0)</f>
        <v>#N/A</v>
      </c>
      <c r="K1534" t="e">
        <f>VLOOKUP($C1534,yama_TTX!$B:$J,2,0)</f>
        <v>#N/A</v>
      </c>
      <c r="L1534" t="e">
        <f>VLOOKUP($C1534,yama_TTX!$B:$J,2,0)</f>
        <v>#N/A</v>
      </c>
      <c r="M1534" t="e">
        <f>VLOOKUP($C1534,yama_TTX!$B:$J,2,0)</f>
        <v>#N/A</v>
      </c>
    </row>
    <row r="1535" spans="6:13" x14ac:dyDescent="0.35">
      <c r="F1535" t="e">
        <f>VLOOKUP($C1535,yama_TTX!$B:$J,2,0)</f>
        <v>#N/A</v>
      </c>
      <c r="G1535" t="e">
        <f>VLOOKUP($C1535,yama_TTX!$B:$J,2,0)</f>
        <v>#N/A</v>
      </c>
      <c r="H1535" t="e">
        <f>VLOOKUP($C1535,yama_TTX!$B:$J,2,0)</f>
        <v>#N/A</v>
      </c>
      <c r="I1535" t="e">
        <f>VLOOKUP($C1535,yama_TTX!$B:$J,2,0)</f>
        <v>#N/A</v>
      </c>
      <c r="J1535" t="e">
        <f>VLOOKUP($C1535,yama_TTX!$B:$J,2,0)</f>
        <v>#N/A</v>
      </c>
      <c r="K1535" t="e">
        <f>VLOOKUP($C1535,yama_TTX!$B:$J,2,0)</f>
        <v>#N/A</v>
      </c>
      <c r="L1535" t="e">
        <f>VLOOKUP($C1535,yama_TTX!$B:$J,2,0)</f>
        <v>#N/A</v>
      </c>
      <c r="M1535" t="e">
        <f>VLOOKUP($C1535,yama_TTX!$B:$J,2,0)</f>
        <v>#N/A</v>
      </c>
    </row>
    <row r="1536" spans="6:13" x14ac:dyDescent="0.35">
      <c r="F1536" t="e">
        <f>VLOOKUP($C1536,yama_TTX!$B:$J,2,0)</f>
        <v>#N/A</v>
      </c>
      <c r="G1536" t="e">
        <f>VLOOKUP($C1536,yama_TTX!$B:$J,2,0)</f>
        <v>#N/A</v>
      </c>
      <c r="H1536" t="e">
        <f>VLOOKUP($C1536,yama_TTX!$B:$J,2,0)</f>
        <v>#N/A</v>
      </c>
      <c r="I1536" t="e">
        <f>VLOOKUP($C1536,yama_TTX!$B:$J,2,0)</f>
        <v>#N/A</v>
      </c>
      <c r="J1536" t="e">
        <f>VLOOKUP($C1536,yama_TTX!$B:$J,2,0)</f>
        <v>#N/A</v>
      </c>
      <c r="K1536" t="e">
        <f>VLOOKUP($C1536,yama_TTX!$B:$J,2,0)</f>
        <v>#N/A</v>
      </c>
      <c r="L1536" t="e">
        <f>VLOOKUP($C1536,yama_TTX!$B:$J,2,0)</f>
        <v>#N/A</v>
      </c>
      <c r="M1536" t="e">
        <f>VLOOKUP($C1536,yama_TTX!$B:$J,2,0)</f>
        <v>#N/A</v>
      </c>
    </row>
    <row r="1537" spans="6:13" x14ac:dyDescent="0.35">
      <c r="F1537" t="e">
        <f>VLOOKUP($C1537,yama_TTX!$B:$J,2,0)</f>
        <v>#N/A</v>
      </c>
      <c r="G1537" t="e">
        <f>VLOOKUP($C1537,yama_TTX!$B:$J,2,0)</f>
        <v>#N/A</v>
      </c>
      <c r="H1537" t="e">
        <f>VLOOKUP($C1537,yama_TTX!$B:$J,2,0)</f>
        <v>#N/A</v>
      </c>
      <c r="I1537" t="e">
        <f>VLOOKUP($C1537,yama_TTX!$B:$J,2,0)</f>
        <v>#N/A</v>
      </c>
      <c r="J1537" t="e">
        <f>VLOOKUP($C1537,yama_TTX!$B:$J,2,0)</f>
        <v>#N/A</v>
      </c>
      <c r="K1537" t="e">
        <f>VLOOKUP($C1537,yama_TTX!$B:$J,2,0)</f>
        <v>#N/A</v>
      </c>
      <c r="L1537" t="e">
        <f>VLOOKUP($C1537,yama_TTX!$B:$J,2,0)</f>
        <v>#N/A</v>
      </c>
      <c r="M1537" t="e">
        <f>VLOOKUP($C1537,yama_TTX!$B:$J,2,0)</f>
        <v>#N/A</v>
      </c>
    </row>
    <row r="1538" spans="6:13" x14ac:dyDescent="0.35">
      <c r="F1538" t="e">
        <f>VLOOKUP($C1538,yama_TTX!$B:$J,2,0)</f>
        <v>#N/A</v>
      </c>
      <c r="G1538" t="e">
        <f>VLOOKUP($C1538,yama_TTX!$B:$J,2,0)</f>
        <v>#N/A</v>
      </c>
      <c r="H1538" t="e">
        <f>VLOOKUP($C1538,yama_TTX!$B:$J,2,0)</f>
        <v>#N/A</v>
      </c>
      <c r="I1538" t="e">
        <f>VLOOKUP($C1538,yama_TTX!$B:$J,2,0)</f>
        <v>#N/A</v>
      </c>
      <c r="J1538" t="e">
        <f>VLOOKUP($C1538,yama_TTX!$B:$J,2,0)</f>
        <v>#N/A</v>
      </c>
      <c r="K1538" t="e">
        <f>VLOOKUP($C1538,yama_TTX!$B:$J,2,0)</f>
        <v>#N/A</v>
      </c>
      <c r="L1538" t="e">
        <f>VLOOKUP($C1538,yama_TTX!$B:$J,2,0)</f>
        <v>#N/A</v>
      </c>
      <c r="M1538" t="e">
        <f>VLOOKUP($C1538,yama_TTX!$B:$J,2,0)</f>
        <v>#N/A</v>
      </c>
    </row>
    <row r="1539" spans="6:13" x14ac:dyDescent="0.35">
      <c r="F1539" t="e">
        <f>VLOOKUP($C1539,yama_TTX!$B:$J,2,0)</f>
        <v>#N/A</v>
      </c>
      <c r="G1539" t="e">
        <f>VLOOKUP($C1539,yama_TTX!$B:$J,2,0)</f>
        <v>#N/A</v>
      </c>
      <c r="H1539" t="e">
        <f>VLOOKUP($C1539,yama_TTX!$B:$J,2,0)</f>
        <v>#N/A</v>
      </c>
      <c r="I1539" t="e">
        <f>VLOOKUP($C1539,yama_TTX!$B:$J,2,0)</f>
        <v>#N/A</v>
      </c>
      <c r="J1539" t="e">
        <f>VLOOKUP($C1539,yama_TTX!$B:$J,2,0)</f>
        <v>#N/A</v>
      </c>
      <c r="K1539" t="e">
        <f>VLOOKUP($C1539,yama_TTX!$B:$J,2,0)</f>
        <v>#N/A</v>
      </c>
      <c r="L1539" t="e">
        <f>VLOOKUP($C1539,yama_TTX!$B:$J,2,0)</f>
        <v>#N/A</v>
      </c>
      <c r="M1539" t="e">
        <f>VLOOKUP($C1539,yama_TTX!$B:$J,2,0)</f>
        <v>#N/A</v>
      </c>
    </row>
    <row r="1540" spans="6:13" x14ac:dyDescent="0.35">
      <c r="F1540" t="e">
        <f>VLOOKUP($C1540,yama_TTX!$B:$J,2,0)</f>
        <v>#N/A</v>
      </c>
      <c r="G1540" t="e">
        <f>VLOOKUP($C1540,yama_TTX!$B:$J,2,0)</f>
        <v>#N/A</v>
      </c>
      <c r="H1540" t="e">
        <f>VLOOKUP($C1540,yama_TTX!$B:$J,2,0)</f>
        <v>#N/A</v>
      </c>
      <c r="I1540" t="e">
        <f>VLOOKUP($C1540,yama_TTX!$B:$J,2,0)</f>
        <v>#N/A</v>
      </c>
      <c r="J1540" t="e">
        <f>VLOOKUP($C1540,yama_TTX!$B:$J,2,0)</f>
        <v>#N/A</v>
      </c>
      <c r="K1540" t="e">
        <f>VLOOKUP($C1540,yama_TTX!$B:$J,2,0)</f>
        <v>#N/A</v>
      </c>
      <c r="L1540" t="e">
        <f>VLOOKUP($C1540,yama_TTX!$B:$J,2,0)</f>
        <v>#N/A</v>
      </c>
      <c r="M1540" t="e">
        <f>VLOOKUP($C1540,yama_TTX!$B:$J,2,0)</f>
        <v>#N/A</v>
      </c>
    </row>
    <row r="1541" spans="6:13" x14ac:dyDescent="0.35">
      <c r="F1541" t="e">
        <f>VLOOKUP($C1541,yama_TTX!$B:$J,2,0)</f>
        <v>#N/A</v>
      </c>
      <c r="G1541" t="e">
        <f>VLOOKUP($C1541,yama_TTX!$B:$J,2,0)</f>
        <v>#N/A</v>
      </c>
      <c r="H1541" t="e">
        <f>VLOOKUP($C1541,yama_TTX!$B:$J,2,0)</f>
        <v>#N/A</v>
      </c>
      <c r="I1541" t="e">
        <f>VLOOKUP($C1541,yama_TTX!$B:$J,2,0)</f>
        <v>#N/A</v>
      </c>
      <c r="J1541" t="e">
        <f>VLOOKUP($C1541,yama_TTX!$B:$J,2,0)</f>
        <v>#N/A</v>
      </c>
      <c r="K1541" t="e">
        <f>VLOOKUP($C1541,yama_TTX!$B:$J,2,0)</f>
        <v>#N/A</v>
      </c>
      <c r="L1541" t="e">
        <f>VLOOKUP($C1541,yama_TTX!$B:$J,2,0)</f>
        <v>#N/A</v>
      </c>
      <c r="M1541" t="e">
        <f>VLOOKUP($C1541,yama_TTX!$B:$J,2,0)</f>
        <v>#N/A</v>
      </c>
    </row>
    <row r="1542" spans="6:13" x14ac:dyDescent="0.35">
      <c r="F1542" t="e">
        <f>VLOOKUP($C1542,yama_TTX!$B:$J,2,0)</f>
        <v>#N/A</v>
      </c>
      <c r="G1542" t="e">
        <f>VLOOKUP($C1542,yama_TTX!$B:$J,2,0)</f>
        <v>#N/A</v>
      </c>
      <c r="H1542" t="e">
        <f>VLOOKUP($C1542,yama_TTX!$B:$J,2,0)</f>
        <v>#N/A</v>
      </c>
      <c r="I1542" t="e">
        <f>VLOOKUP($C1542,yama_TTX!$B:$J,2,0)</f>
        <v>#N/A</v>
      </c>
      <c r="J1542" t="e">
        <f>VLOOKUP($C1542,yama_TTX!$B:$J,2,0)</f>
        <v>#N/A</v>
      </c>
      <c r="K1542" t="e">
        <f>VLOOKUP($C1542,yama_TTX!$B:$J,2,0)</f>
        <v>#N/A</v>
      </c>
      <c r="L1542" t="e">
        <f>VLOOKUP($C1542,yama_TTX!$B:$J,2,0)</f>
        <v>#N/A</v>
      </c>
      <c r="M1542" t="e">
        <f>VLOOKUP($C1542,yama_TTX!$B:$J,2,0)</f>
        <v>#N/A</v>
      </c>
    </row>
    <row r="1543" spans="6:13" x14ac:dyDescent="0.35">
      <c r="F1543" t="e">
        <f>VLOOKUP($C1543,yama_TTX!$B:$J,2,0)</f>
        <v>#N/A</v>
      </c>
      <c r="G1543" t="e">
        <f>VLOOKUP($C1543,yama_TTX!$B:$J,2,0)</f>
        <v>#N/A</v>
      </c>
      <c r="H1543" t="e">
        <f>VLOOKUP($C1543,yama_TTX!$B:$J,2,0)</f>
        <v>#N/A</v>
      </c>
      <c r="I1543" t="e">
        <f>VLOOKUP($C1543,yama_TTX!$B:$J,2,0)</f>
        <v>#N/A</v>
      </c>
      <c r="J1543" t="e">
        <f>VLOOKUP($C1543,yama_TTX!$B:$J,2,0)</f>
        <v>#N/A</v>
      </c>
      <c r="K1543" t="e">
        <f>VLOOKUP($C1543,yama_TTX!$B:$J,2,0)</f>
        <v>#N/A</v>
      </c>
      <c r="L1543" t="e">
        <f>VLOOKUP($C1543,yama_TTX!$B:$J,2,0)</f>
        <v>#N/A</v>
      </c>
      <c r="M1543" t="e">
        <f>VLOOKUP($C1543,yama_TTX!$B:$J,2,0)</f>
        <v>#N/A</v>
      </c>
    </row>
    <row r="1544" spans="6:13" x14ac:dyDescent="0.35">
      <c r="F1544" t="e">
        <f>VLOOKUP($C1544,yama_TTX!$B:$J,2,0)</f>
        <v>#N/A</v>
      </c>
      <c r="G1544" t="e">
        <f>VLOOKUP($C1544,yama_TTX!$B:$J,2,0)</f>
        <v>#N/A</v>
      </c>
      <c r="H1544" t="e">
        <f>VLOOKUP($C1544,yama_TTX!$B:$J,2,0)</f>
        <v>#N/A</v>
      </c>
      <c r="I1544" t="e">
        <f>VLOOKUP($C1544,yama_TTX!$B:$J,2,0)</f>
        <v>#N/A</v>
      </c>
      <c r="J1544" t="e">
        <f>VLOOKUP($C1544,yama_TTX!$B:$J,2,0)</f>
        <v>#N/A</v>
      </c>
      <c r="K1544" t="e">
        <f>VLOOKUP($C1544,yama_TTX!$B:$J,2,0)</f>
        <v>#N/A</v>
      </c>
      <c r="L1544" t="e">
        <f>VLOOKUP($C1544,yama_TTX!$B:$J,2,0)</f>
        <v>#N/A</v>
      </c>
      <c r="M1544" t="e">
        <f>VLOOKUP($C1544,yama_TTX!$B:$J,2,0)</f>
        <v>#N/A</v>
      </c>
    </row>
    <row r="1545" spans="6:13" x14ac:dyDescent="0.35">
      <c r="F1545" t="e">
        <f>VLOOKUP($C1545,yama_TTX!$B:$J,2,0)</f>
        <v>#N/A</v>
      </c>
      <c r="G1545" t="e">
        <f>VLOOKUP($C1545,yama_TTX!$B:$J,2,0)</f>
        <v>#N/A</v>
      </c>
      <c r="H1545" t="e">
        <f>VLOOKUP($C1545,yama_TTX!$B:$J,2,0)</f>
        <v>#N/A</v>
      </c>
      <c r="I1545" t="e">
        <f>VLOOKUP($C1545,yama_TTX!$B:$J,2,0)</f>
        <v>#N/A</v>
      </c>
      <c r="J1545" t="e">
        <f>VLOOKUP($C1545,yama_TTX!$B:$J,2,0)</f>
        <v>#N/A</v>
      </c>
      <c r="K1545" t="e">
        <f>VLOOKUP($C1545,yama_TTX!$B:$J,2,0)</f>
        <v>#N/A</v>
      </c>
      <c r="L1545" t="e">
        <f>VLOOKUP($C1545,yama_TTX!$B:$J,2,0)</f>
        <v>#N/A</v>
      </c>
      <c r="M1545" t="e">
        <f>VLOOKUP($C1545,yama_TTX!$B:$J,2,0)</f>
        <v>#N/A</v>
      </c>
    </row>
    <row r="1546" spans="6:13" x14ac:dyDescent="0.35">
      <c r="F1546" t="e">
        <f>VLOOKUP($C1546,yama_TTX!$B:$J,2,0)</f>
        <v>#N/A</v>
      </c>
      <c r="G1546" t="e">
        <f>VLOOKUP($C1546,yama_TTX!$B:$J,2,0)</f>
        <v>#N/A</v>
      </c>
      <c r="H1546" t="e">
        <f>VLOOKUP($C1546,yama_TTX!$B:$J,2,0)</f>
        <v>#N/A</v>
      </c>
      <c r="I1546" t="e">
        <f>VLOOKUP($C1546,yama_TTX!$B:$J,2,0)</f>
        <v>#N/A</v>
      </c>
      <c r="J1546" t="e">
        <f>VLOOKUP($C1546,yama_TTX!$B:$J,2,0)</f>
        <v>#N/A</v>
      </c>
      <c r="K1546" t="e">
        <f>VLOOKUP($C1546,yama_TTX!$B:$J,2,0)</f>
        <v>#N/A</v>
      </c>
      <c r="L1546" t="e">
        <f>VLOOKUP($C1546,yama_TTX!$B:$J,2,0)</f>
        <v>#N/A</v>
      </c>
      <c r="M1546" t="e">
        <f>VLOOKUP($C1546,yama_TTX!$B:$J,2,0)</f>
        <v>#N/A</v>
      </c>
    </row>
    <row r="1547" spans="6:13" x14ac:dyDescent="0.35">
      <c r="F1547" t="e">
        <f>VLOOKUP($C1547,yama_TTX!$B:$J,2,0)</f>
        <v>#N/A</v>
      </c>
      <c r="G1547" t="e">
        <f>VLOOKUP($C1547,yama_TTX!$B:$J,2,0)</f>
        <v>#N/A</v>
      </c>
      <c r="H1547" t="e">
        <f>VLOOKUP($C1547,yama_TTX!$B:$J,2,0)</f>
        <v>#N/A</v>
      </c>
      <c r="I1547" t="e">
        <f>VLOOKUP($C1547,yama_TTX!$B:$J,2,0)</f>
        <v>#N/A</v>
      </c>
      <c r="J1547" t="e">
        <f>VLOOKUP($C1547,yama_TTX!$B:$J,2,0)</f>
        <v>#N/A</v>
      </c>
      <c r="K1547" t="e">
        <f>VLOOKUP($C1547,yama_TTX!$B:$J,2,0)</f>
        <v>#N/A</v>
      </c>
      <c r="L1547" t="e">
        <f>VLOOKUP($C1547,yama_TTX!$B:$J,2,0)</f>
        <v>#N/A</v>
      </c>
      <c r="M1547" t="e">
        <f>VLOOKUP($C1547,yama_TTX!$B:$J,2,0)</f>
        <v>#N/A</v>
      </c>
    </row>
    <row r="1548" spans="6:13" x14ac:dyDescent="0.35">
      <c r="F1548" t="e">
        <f>VLOOKUP($C1548,yama_TTX!$B:$J,2,0)</f>
        <v>#N/A</v>
      </c>
      <c r="G1548" t="e">
        <f>VLOOKUP($C1548,yama_TTX!$B:$J,2,0)</f>
        <v>#N/A</v>
      </c>
      <c r="H1548" t="e">
        <f>VLOOKUP($C1548,yama_TTX!$B:$J,2,0)</f>
        <v>#N/A</v>
      </c>
      <c r="I1548" t="e">
        <f>VLOOKUP($C1548,yama_TTX!$B:$J,2,0)</f>
        <v>#N/A</v>
      </c>
      <c r="J1548" t="e">
        <f>VLOOKUP($C1548,yama_TTX!$B:$J,2,0)</f>
        <v>#N/A</v>
      </c>
      <c r="K1548" t="e">
        <f>VLOOKUP($C1548,yama_TTX!$B:$J,2,0)</f>
        <v>#N/A</v>
      </c>
      <c r="L1548" t="e">
        <f>VLOOKUP($C1548,yama_TTX!$B:$J,2,0)</f>
        <v>#N/A</v>
      </c>
      <c r="M1548" t="e">
        <f>VLOOKUP($C1548,yama_TTX!$B:$J,2,0)</f>
        <v>#N/A</v>
      </c>
    </row>
    <row r="1549" spans="6:13" x14ac:dyDescent="0.35">
      <c r="F1549" t="e">
        <f>VLOOKUP($C1549,yama_TTX!$B:$J,2,0)</f>
        <v>#N/A</v>
      </c>
      <c r="G1549" t="e">
        <f>VLOOKUP($C1549,yama_TTX!$B:$J,2,0)</f>
        <v>#N/A</v>
      </c>
      <c r="H1549" t="e">
        <f>VLOOKUP($C1549,yama_TTX!$B:$J,2,0)</f>
        <v>#N/A</v>
      </c>
      <c r="I1549" t="e">
        <f>VLOOKUP($C1549,yama_TTX!$B:$J,2,0)</f>
        <v>#N/A</v>
      </c>
      <c r="J1549" t="e">
        <f>VLOOKUP($C1549,yama_TTX!$B:$J,2,0)</f>
        <v>#N/A</v>
      </c>
      <c r="K1549" t="e">
        <f>VLOOKUP($C1549,yama_TTX!$B:$J,2,0)</f>
        <v>#N/A</v>
      </c>
      <c r="L1549" t="e">
        <f>VLOOKUP($C1549,yama_TTX!$B:$J,2,0)</f>
        <v>#N/A</v>
      </c>
      <c r="M1549" t="e">
        <f>VLOOKUP($C1549,yama_TTX!$B:$J,2,0)</f>
        <v>#N/A</v>
      </c>
    </row>
    <row r="1550" spans="6:13" x14ac:dyDescent="0.35">
      <c r="F1550" t="e">
        <f>VLOOKUP($C1550,yama_TTX!$B:$J,2,0)</f>
        <v>#N/A</v>
      </c>
      <c r="G1550" t="e">
        <f>VLOOKUP($C1550,yama_TTX!$B:$J,2,0)</f>
        <v>#N/A</v>
      </c>
      <c r="H1550" t="e">
        <f>VLOOKUP($C1550,yama_TTX!$B:$J,2,0)</f>
        <v>#N/A</v>
      </c>
      <c r="I1550" t="e">
        <f>VLOOKUP($C1550,yama_TTX!$B:$J,2,0)</f>
        <v>#N/A</v>
      </c>
      <c r="J1550" t="e">
        <f>VLOOKUP($C1550,yama_TTX!$B:$J,2,0)</f>
        <v>#N/A</v>
      </c>
      <c r="K1550" t="e">
        <f>VLOOKUP($C1550,yama_TTX!$B:$J,2,0)</f>
        <v>#N/A</v>
      </c>
      <c r="L1550" t="e">
        <f>VLOOKUP($C1550,yama_TTX!$B:$J,2,0)</f>
        <v>#N/A</v>
      </c>
      <c r="M1550" t="e">
        <f>VLOOKUP($C1550,yama_TTX!$B:$J,2,0)</f>
        <v>#N/A</v>
      </c>
    </row>
    <row r="1551" spans="6:13" x14ac:dyDescent="0.35">
      <c r="F1551" t="e">
        <f>VLOOKUP($C1551,yama_TTX!$B:$J,2,0)</f>
        <v>#N/A</v>
      </c>
      <c r="G1551" t="e">
        <f>VLOOKUP($C1551,yama_TTX!$B:$J,2,0)</f>
        <v>#N/A</v>
      </c>
      <c r="H1551" t="e">
        <f>VLOOKUP($C1551,yama_TTX!$B:$J,2,0)</f>
        <v>#N/A</v>
      </c>
      <c r="I1551" t="e">
        <f>VLOOKUP($C1551,yama_TTX!$B:$J,2,0)</f>
        <v>#N/A</v>
      </c>
      <c r="J1551" t="e">
        <f>VLOOKUP($C1551,yama_TTX!$B:$J,2,0)</f>
        <v>#N/A</v>
      </c>
      <c r="K1551" t="e">
        <f>VLOOKUP($C1551,yama_TTX!$B:$J,2,0)</f>
        <v>#N/A</v>
      </c>
      <c r="L1551" t="e">
        <f>VLOOKUP($C1551,yama_TTX!$B:$J,2,0)</f>
        <v>#N/A</v>
      </c>
      <c r="M1551" t="e">
        <f>VLOOKUP($C1551,yama_TTX!$B:$J,2,0)</f>
        <v>#N/A</v>
      </c>
    </row>
    <row r="1552" spans="6:13" x14ac:dyDescent="0.35">
      <c r="F1552" t="e">
        <f>VLOOKUP($C1552,yama_TTX!$B:$J,2,0)</f>
        <v>#N/A</v>
      </c>
      <c r="G1552" t="e">
        <f>VLOOKUP($C1552,yama_TTX!$B:$J,2,0)</f>
        <v>#N/A</v>
      </c>
      <c r="H1552" t="e">
        <f>VLOOKUP($C1552,yama_TTX!$B:$J,2,0)</f>
        <v>#N/A</v>
      </c>
      <c r="I1552" t="e">
        <f>VLOOKUP($C1552,yama_TTX!$B:$J,2,0)</f>
        <v>#N/A</v>
      </c>
      <c r="J1552" t="e">
        <f>VLOOKUP($C1552,yama_TTX!$B:$J,2,0)</f>
        <v>#N/A</v>
      </c>
      <c r="K1552" t="e">
        <f>VLOOKUP($C1552,yama_TTX!$B:$J,2,0)</f>
        <v>#N/A</v>
      </c>
      <c r="L1552" t="e">
        <f>VLOOKUP($C1552,yama_TTX!$B:$J,2,0)</f>
        <v>#N/A</v>
      </c>
      <c r="M1552" t="e">
        <f>VLOOKUP($C1552,yama_TTX!$B:$J,2,0)</f>
        <v>#N/A</v>
      </c>
    </row>
    <row r="1553" spans="6:13" x14ac:dyDescent="0.35">
      <c r="F1553" t="e">
        <f>VLOOKUP($C1553,yama_TTX!$B:$J,2,0)</f>
        <v>#N/A</v>
      </c>
      <c r="G1553" t="e">
        <f>VLOOKUP($C1553,yama_TTX!$B:$J,2,0)</f>
        <v>#N/A</v>
      </c>
      <c r="H1553" t="e">
        <f>VLOOKUP($C1553,yama_TTX!$B:$J,2,0)</f>
        <v>#N/A</v>
      </c>
      <c r="I1553" t="e">
        <f>VLOOKUP($C1553,yama_TTX!$B:$J,2,0)</f>
        <v>#N/A</v>
      </c>
      <c r="J1553" t="e">
        <f>VLOOKUP($C1553,yama_TTX!$B:$J,2,0)</f>
        <v>#N/A</v>
      </c>
      <c r="K1553" t="e">
        <f>VLOOKUP($C1553,yama_TTX!$B:$J,2,0)</f>
        <v>#N/A</v>
      </c>
      <c r="L1553" t="e">
        <f>VLOOKUP($C1553,yama_TTX!$B:$J,2,0)</f>
        <v>#N/A</v>
      </c>
      <c r="M1553" t="e">
        <f>VLOOKUP($C1553,yama_TTX!$B:$J,2,0)</f>
        <v>#N/A</v>
      </c>
    </row>
    <row r="1554" spans="6:13" x14ac:dyDescent="0.35">
      <c r="F1554" t="e">
        <f>VLOOKUP($C1554,yama_TTX!$B:$J,2,0)</f>
        <v>#N/A</v>
      </c>
      <c r="G1554" t="e">
        <f>VLOOKUP($C1554,yama_TTX!$B:$J,2,0)</f>
        <v>#N/A</v>
      </c>
      <c r="H1554" t="e">
        <f>VLOOKUP($C1554,yama_TTX!$B:$J,2,0)</f>
        <v>#N/A</v>
      </c>
      <c r="I1554" t="e">
        <f>VLOOKUP($C1554,yama_TTX!$B:$J,2,0)</f>
        <v>#N/A</v>
      </c>
      <c r="J1554" t="e">
        <f>VLOOKUP($C1554,yama_TTX!$B:$J,2,0)</f>
        <v>#N/A</v>
      </c>
      <c r="K1554" t="e">
        <f>VLOOKUP($C1554,yama_TTX!$B:$J,2,0)</f>
        <v>#N/A</v>
      </c>
      <c r="L1554" t="e">
        <f>VLOOKUP($C1554,yama_TTX!$B:$J,2,0)</f>
        <v>#N/A</v>
      </c>
      <c r="M1554" t="e">
        <f>VLOOKUP($C1554,yama_TTX!$B:$J,2,0)</f>
        <v>#N/A</v>
      </c>
    </row>
    <row r="1555" spans="6:13" x14ac:dyDescent="0.35">
      <c r="F1555" t="e">
        <f>VLOOKUP($C1555,yama_TTX!$B:$J,2,0)</f>
        <v>#N/A</v>
      </c>
      <c r="G1555" t="e">
        <f>VLOOKUP($C1555,yama_TTX!$B:$J,2,0)</f>
        <v>#N/A</v>
      </c>
      <c r="H1555" t="e">
        <f>VLOOKUP($C1555,yama_TTX!$B:$J,2,0)</f>
        <v>#N/A</v>
      </c>
      <c r="I1555" t="e">
        <f>VLOOKUP($C1555,yama_TTX!$B:$J,2,0)</f>
        <v>#N/A</v>
      </c>
      <c r="J1555" t="e">
        <f>VLOOKUP($C1555,yama_TTX!$B:$J,2,0)</f>
        <v>#N/A</v>
      </c>
      <c r="K1555" t="e">
        <f>VLOOKUP($C1555,yama_TTX!$B:$J,2,0)</f>
        <v>#N/A</v>
      </c>
      <c r="L1555" t="e">
        <f>VLOOKUP($C1555,yama_TTX!$B:$J,2,0)</f>
        <v>#N/A</v>
      </c>
      <c r="M1555" t="e">
        <f>VLOOKUP($C1555,yama_TTX!$B:$J,2,0)</f>
        <v>#N/A</v>
      </c>
    </row>
    <row r="1556" spans="6:13" x14ac:dyDescent="0.35">
      <c r="F1556" t="e">
        <f>VLOOKUP($C1556,yama_TTX!$B:$J,2,0)</f>
        <v>#N/A</v>
      </c>
      <c r="G1556" t="e">
        <f>VLOOKUP($C1556,yama_TTX!$B:$J,2,0)</f>
        <v>#N/A</v>
      </c>
      <c r="H1556" t="e">
        <f>VLOOKUP($C1556,yama_TTX!$B:$J,2,0)</f>
        <v>#N/A</v>
      </c>
      <c r="I1556" t="e">
        <f>VLOOKUP($C1556,yama_TTX!$B:$J,2,0)</f>
        <v>#N/A</v>
      </c>
      <c r="J1556" t="e">
        <f>VLOOKUP($C1556,yama_TTX!$B:$J,2,0)</f>
        <v>#N/A</v>
      </c>
      <c r="K1556" t="e">
        <f>VLOOKUP($C1556,yama_TTX!$B:$J,2,0)</f>
        <v>#N/A</v>
      </c>
      <c r="L1556" t="e">
        <f>VLOOKUP($C1556,yama_TTX!$B:$J,2,0)</f>
        <v>#N/A</v>
      </c>
      <c r="M1556" t="e">
        <f>VLOOKUP($C1556,yama_TTX!$B:$J,2,0)</f>
        <v>#N/A</v>
      </c>
    </row>
    <row r="1557" spans="6:13" x14ac:dyDescent="0.35">
      <c r="F1557" t="e">
        <f>VLOOKUP($C1557,yama_TTX!$B:$J,2,0)</f>
        <v>#N/A</v>
      </c>
      <c r="G1557" t="e">
        <f>VLOOKUP($C1557,yama_TTX!$B:$J,2,0)</f>
        <v>#N/A</v>
      </c>
      <c r="H1557" t="e">
        <f>VLOOKUP($C1557,yama_TTX!$B:$J,2,0)</f>
        <v>#N/A</v>
      </c>
      <c r="I1557" t="e">
        <f>VLOOKUP($C1557,yama_TTX!$B:$J,2,0)</f>
        <v>#N/A</v>
      </c>
      <c r="J1557" t="e">
        <f>VLOOKUP($C1557,yama_TTX!$B:$J,2,0)</f>
        <v>#N/A</v>
      </c>
      <c r="K1557" t="e">
        <f>VLOOKUP($C1557,yama_TTX!$B:$J,2,0)</f>
        <v>#N/A</v>
      </c>
      <c r="L1557" t="e">
        <f>VLOOKUP($C1557,yama_TTX!$B:$J,2,0)</f>
        <v>#N/A</v>
      </c>
      <c r="M1557" t="e">
        <f>VLOOKUP($C1557,yama_TTX!$B:$J,2,0)</f>
        <v>#N/A</v>
      </c>
    </row>
    <row r="1558" spans="6:13" x14ac:dyDescent="0.35">
      <c r="F1558" t="e">
        <f>VLOOKUP($C1558,yama_TTX!$B:$J,2,0)</f>
        <v>#N/A</v>
      </c>
      <c r="G1558" t="e">
        <f>VLOOKUP($C1558,yama_TTX!$B:$J,2,0)</f>
        <v>#N/A</v>
      </c>
      <c r="H1558" t="e">
        <f>VLOOKUP($C1558,yama_TTX!$B:$J,2,0)</f>
        <v>#N/A</v>
      </c>
      <c r="I1558" t="e">
        <f>VLOOKUP($C1558,yama_TTX!$B:$J,2,0)</f>
        <v>#N/A</v>
      </c>
      <c r="J1558" t="e">
        <f>VLOOKUP($C1558,yama_TTX!$B:$J,2,0)</f>
        <v>#N/A</v>
      </c>
      <c r="K1558" t="e">
        <f>VLOOKUP($C1558,yama_TTX!$B:$J,2,0)</f>
        <v>#N/A</v>
      </c>
      <c r="L1558" t="e">
        <f>VLOOKUP($C1558,yama_TTX!$B:$J,2,0)</f>
        <v>#N/A</v>
      </c>
      <c r="M1558" t="e">
        <f>VLOOKUP($C1558,yama_TTX!$B:$J,2,0)</f>
        <v>#N/A</v>
      </c>
    </row>
    <row r="1559" spans="6:13" x14ac:dyDescent="0.35">
      <c r="F1559" t="e">
        <f>VLOOKUP($C1559,yama_TTX!$B:$J,2,0)</f>
        <v>#N/A</v>
      </c>
      <c r="G1559" t="e">
        <f>VLOOKUP($C1559,yama_TTX!$B:$J,2,0)</f>
        <v>#N/A</v>
      </c>
      <c r="H1559" t="e">
        <f>VLOOKUP($C1559,yama_TTX!$B:$J,2,0)</f>
        <v>#N/A</v>
      </c>
      <c r="I1559" t="e">
        <f>VLOOKUP($C1559,yama_TTX!$B:$J,2,0)</f>
        <v>#N/A</v>
      </c>
      <c r="J1559" t="e">
        <f>VLOOKUP($C1559,yama_TTX!$B:$J,2,0)</f>
        <v>#N/A</v>
      </c>
      <c r="K1559" t="e">
        <f>VLOOKUP($C1559,yama_TTX!$B:$J,2,0)</f>
        <v>#N/A</v>
      </c>
      <c r="L1559" t="e">
        <f>VLOOKUP($C1559,yama_TTX!$B:$J,2,0)</f>
        <v>#N/A</v>
      </c>
      <c r="M1559" t="e">
        <f>VLOOKUP($C1559,yama_TTX!$B:$J,2,0)</f>
        <v>#N/A</v>
      </c>
    </row>
    <row r="1560" spans="6:13" x14ac:dyDescent="0.35">
      <c r="F1560" t="e">
        <f>VLOOKUP($C1560,yama_TTX!$B:$J,2,0)</f>
        <v>#N/A</v>
      </c>
      <c r="G1560" t="e">
        <f>VLOOKUP($C1560,yama_TTX!$B:$J,2,0)</f>
        <v>#N/A</v>
      </c>
      <c r="H1560" t="e">
        <f>VLOOKUP($C1560,yama_TTX!$B:$J,2,0)</f>
        <v>#N/A</v>
      </c>
      <c r="I1560" t="e">
        <f>VLOOKUP($C1560,yama_TTX!$B:$J,2,0)</f>
        <v>#N/A</v>
      </c>
      <c r="J1560" t="e">
        <f>VLOOKUP($C1560,yama_TTX!$B:$J,2,0)</f>
        <v>#N/A</v>
      </c>
      <c r="K1560" t="e">
        <f>VLOOKUP($C1560,yama_TTX!$B:$J,2,0)</f>
        <v>#N/A</v>
      </c>
      <c r="L1560" t="e">
        <f>VLOOKUP($C1560,yama_TTX!$B:$J,2,0)</f>
        <v>#N/A</v>
      </c>
      <c r="M1560" t="e">
        <f>VLOOKUP($C1560,yama_TTX!$B:$J,2,0)</f>
        <v>#N/A</v>
      </c>
    </row>
    <row r="1561" spans="6:13" x14ac:dyDescent="0.35">
      <c r="F1561" t="e">
        <f>VLOOKUP($C1561,yama_TTX!$B:$J,2,0)</f>
        <v>#N/A</v>
      </c>
      <c r="G1561" t="e">
        <f>VLOOKUP($C1561,yama_TTX!$B:$J,2,0)</f>
        <v>#N/A</v>
      </c>
      <c r="H1561" t="e">
        <f>VLOOKUP($C1561,yama_TTX!$B:$J,2,0)</f>
        <v>#N/A</v>
      </c>
      <c r="I1561" t="e">
        <f>VLOOKUP($C1561,yama_TTX!$B:$J,2,0)</f>
        <v>#N/A</v>
      </c>
      <c r="J1561" t="e">
        <f>VLOOKUP($C1561,yama_TTX!$B:$J,2,0)</f>
        <v>#N/A</v>
      </c>
      <c r="K1561" t="e">
        <f>VLOOKUP($C1561,yama_TTX!$B:$J,2,0)</f>
        <v>#N/A</v>
      </c>
      <c r="L1561" t="e">
        <f>VLOOKUP($C1561,yama_TTX!$B:$J,2,0)</f>
        <v>#N/A</v>
      </c>
      <c r="M1561" t="e">
        <f>VLOOKUP($C1561,yama_TTX!$B:$J,2,0)</f>
        <v>#N/A</v>
      </c>
    </row>
    <row r="1562" spans="6:13" x14ac:dyDescent="0.35">
      <c r="F1562" t="e">
        <f>VLOOKUP($C1562,yama_TTX!$B:$J,2,0)</f>
        <v>#N/A</v>
      </c>
      <c r="G1562" t="e">
        <f>VLOOKUP($C1562,yama_TTX!$B:$J,2,0)</f>
        <v>#N/A</v>
      </c>
      <c r="H1562" t="e">
        <f>VLOOKUP($C1562,yama_TTX!$B:$J,2,0)</f>
        <v>#N/A</v>
      </c>
      <c r="I1562" t="e">
        <f>VLOOKUP($C1562,yama_TTX!$B:$J,2,0)</f>
        <v>#N/A</v>
      </c>
      <c r="J1562" t="e">
        <f>VLOOKUP($C1562,yama_TTX!$B:$J,2,0)</f>
        <v>#N/A</v>
      </c>
      <c r="K1562" t="e">
        <f>VLOOKUP($C1562,yama_TTX!$B:$J,2,0)</f>
        <v>#N/A</v>
      </c>
      <c r="L1562" t="e">
        <f>VLOOKUP($C1562,yama_TTX!$B:$J,2,0)</f>
        <v>#N/A</v>
      </c>
      <c r="M1562" t="e">
        <f>VLOOKUP($C1562,yama_TTX!$B:$J,2,0)</f>
        <v>#N/A</v>
      </c>
    </row>
    <row r="1563" spans="6:13" x14ac:dyDescent="0.35">
      <c r="F1563" t="e">
        <f>VLOOKUP($C1563,yama_TTX!$B:$J,2,0)</f>
        <v>#N/A</v>
      </c>
      <c r="G1563" t="e">
        <f>VLOOKUP($C1563,yama_TTX!$B:$J,2,0)</f>
        <v>#N/A</v>
      </c>
      <c r="H1563" t="e">
        <f>VLOOKUP($C1563,yama_TTX!$B:$J,2,0)</f>
        <v>#N/A</v>
      </c>
      <c r="I1563" t="e">
        <f>VLOOKUP($C1563,yama_TTX!$B:$J,2,0)</f>
        <v>#N/A</v>
      </c>
      <c r="J1563" t="e">
        <f>VLOOKUP($C1563,yama_TTX!$B:$J,2,0)</f>
        <v>#N/A</v>
      </c>
      <c r="K1563" t="e">
        <f>VLOOKUP($C1563,yama_TTX!$B:$J,2,0)</f>
        <v>#N/A</v>
      </c>
      <c r="L1563" t="e">
        <f>VLOOKUP($C1563,yama_TTX!$B:$J,2,0)</f>
        <v>#N/A</v>
      </c>
      <c r="M1563" t="e">
        <f>VLOOKUP($C1563,yama_TTX!$B:$J,2,0)</f>
        <v>#N/A</v>
      </c>
    </row>
    <row r="1564" spans="6:13" x14ac:dyDescent="0.35">
      <c r="F1564" t="e">
        <f>VLOOKUP($C1564,yama_TTX!$B:$J,2,0)</f>
        <v>#N/A</v>
      </c>
      <c r="G1564" t="e">
        <f>VLOOKUP($C1564,yama_TTX!$B:$J,2,0)</f>
        <v>#N/A</v>
      </c>
      <c r="H1564" t="e">
        <f>VLOOKUP($C1564,yama_TTX!$B:$J,2,0)</f>
        <v>#N/A</v>
      </c>
      <c r="I1564" t="e">
        <f>VLOOKUP($C1564,yama_TTX!$B:$J,2,0)</f>
        <v>#N/A</v>
      </c>
      <c r="J1564" t="e">
        <f>VLOOKUP($C1564,yama_TTX!$B:$J,2,0)</f>
        <v>#N/A</v>
      </c>
      <c r="K1564" t="e">
        <f>VLOOKUP($C1564,yama_TTX!$B:$J,2,0)</f>
        <v>#N/A</v>
      </c>
      <c r="L1564" t="e">
        <f>VLOOKUP($C1564,yama_TTX!$B:$J,2,0)</f>
        <v>#N/A</v>
      </c>
      <c r="M1564" t="e">
        <f>VLOOKUP($C1564,yama_TTX!$B:$J,2,0)</f>
        <v>#N/A</v>
      </c>
    </row>
    <row r="1565" spans="6:13" x14ac:dyDescent="0.35">
      <c r="F1565" t="e">
        <f>VLOOKUP($C1565,yama_TTX!$B:$J,2,0)</f>
        <v>#N/A</v>
      </c>
      <c r="G1565" t="e">
        <f>VLOOKUP($C1565,yama_TTX!$B:$J,2,0)</f>
        <v>#N/A</v>
      </c>
      <c r="H1565" t="e">
        <f>VLOOKUP($C1565,yama_TTX!$B:$J,2,0)</f>
        <v>#N/A</v>
      </c>
      <c r="I1565" t="e">
        <f>VLOOKUP($C1565,yama_TTX!$B:$J,2,0)</f>
        <v>#N/A</v>
      </c>
      <c r="J1565" t="e">
        <f>VLOOKUP($C1565,yama_TTX!$B:$J,2,0)</f>
        <v>#N/A</v>
      </c>
      <c r="K1565" t="e">
        <f>VLOOKUP($C1565,yama_TTX!$B:$J,2,0)</f>
        <v>#N/A</v>
      </c>
      <c r="L1565" t="e">
        <f>VLOOKUP($C1565,yama_TTX!$B:$J,2,0)</f>
        <v>#N/A</v>
      </c>
      <c r="M1565" t="e">
        <f>VLOOKUP($C1565,yama_TTX!$B:$J,2,0)</f>
        <v>#N/A</v>
      </c>
    </row>
    <row r="1566" spans="6:13" x14ac:dyDescent="0.35">
      <c r="F1566" t="e">
        <f>VLOOKUP($C1566,yama_TTX!$B:$J,2,0)</f>
        <v>#N/A</v>
      </c>
      <c r="G1566" t="e">
        <f>VLOOKUP($C1566,yama_TTX!$B:$J,2,0)</f>
        <v>#N/A</v>
      </c>
      <c r="H1566" t="e">
        <f>VLOOKUP($C1566,yama_TTX!$B:$J,2,0)</f>
        <v>#N/A</v>
      </c>
      <c r="I1566" t="e">
        <f>VLOOKUP($C1566,yama_TTX!$B:$J,2,0)</f>
        <v>#N/A</v>
      </c>
      <c r="J1566" t="e">
        <f>VLOOKUP($C1566,yama_TTX!$B:$J,2,0)</f>
        <v>#N/A</v>
      </c>
      <c r="K1566" t="e">
        <f>VLOOKUP($C1566,yama_TTX!$B:$J,2,0)</f>
        <v>#N/A</v>
      </c>
      <c r="L1566" t="e">
        <f>VLOOKUP($C1566,yama_TTX!$B:$J,2,0)</f>
        <v>#N/A</v>
      </c>
      <c r="M1566" t="e">
        <f>VLOOKUP($C1566,yama_TTX!$B:$J,2,0)</f>
        <v>#N/A</v>
      </c>
    </row>
    <row r="1567" spans="6:13" x14ac:dyDescent="0.35">
      <c r="F1567" t="e">
        <f>VLOOKUP($C1567,yama_TTX!$B:$J,2,0)</f>
        <v>#N/A</v>
      </c>
      <c r="G1567" t="e">
        <f>VLOOKUP($C1567,yama_TTX!$B:$J,2,0)</f>
        <v>#N/A</v>
      </c>
      <c r="H1567" t="e">
        <f>VLOOKUP($C1567,yama_TTX!$B:$J,2,0)</f>
        <v>#N/A</v>
      </c>
      <c r="I1567" t="e">
        <f>VLOOKUP($C1567,yama_TTX!$B:$J,2,0)</f>
        <v>#N/A</v>
      </c>
      <c r="J1567" t="e">
        <f>VLOOKUP($C1567,yama_TTX!$B:$J,2,0)</f>
        <v>#N/A</v>
      </c>
      <c r="K1567" t="e">
        <f>VLOOKUP($C1567,yama_TTX!$B:$J,2,0)</f>
        <v>#N/A</v>
      </c>
      <c r="L1567" t="e">
        <f>VLOOKUP($C1567,yama_TTX!$B:$J,2,0)</f>
        <v>#N/A</v>
      </c>
      <c r="M1567" t="e">
        <f>VLOOKUP($C1567,yama_TTX!$B:$J,2,0)</f>
        <v>#N/A</v>
      </c>
    </row>
    <row r="1568" spans="6:13" x14ac:dyDescent="0.35">
      <c r="F1568" t="e">
        <f>VLOOKUP($C1568,yama_TTX!$B:$J,2,0)</f>
        <v>#N/A</v>
      </c>
      <c r="G1568" t="e">
        <f>VLOOKUP($C1568,yama_TTX!$B:$J,2,0)</f>
        <v>#N/A</v>
      </c>
      <c r="H1568" t="e">
        <f>VLOOKUP($C1568,yama_TTX!$B:$J,2,0)</f>
        <v>#N/A</v>
      </c>
      <c r="I1568" t="e">
        <f>VLOOKUP($C1568,yama_TTX!$B:$J,2,0)</f>
        <v>#N/A</v>
      </c>
      <c r="J1568" t="e">
        <f>VLOOKUP($C1568,yama_TTX!$B:$J,2,0)</f>
        <v>#N/A</v>
      </c>
      <c r="K1568" t="e">
        <f>VLOOKUP($C1568,yama_TTX!$B:$J,2,0)</f>
        <v>#N/A</v>
      </c>
      <c r="L1568" t="e">
        <f>VLOOKUP($C1568,yama_TTX!$B:$J,2,0)</f>
        <v>#N/A</v>
      </c>
      <c r="M1568" t="e">
        <f>VLOOKUP($C1568,yama_TTX!$B:$J,2,0)</f>
        <v>#N/A</v>
      </c>
    </row>
    <row r="1569" spans="6:13" x14ac:dyDescent="0.35">
      <c r="F1569" t="e">
        <f>VLOOKUP($C1569,yama_TTX!$B:$J,2,0)</f>
        <v>#N/A</v>
      </c>
      <c r="G1569" t="e">
        <f>VLOOKUP($C1569,yama_TTX!$B:$J,2,0)</f>
        <v>#N/A</v>
      </c>
      <c r="H1569" t="e">
        <f>VLOOKUP($C1569,yama_TTX!$B:$J,2,0)</f>
        <v>#N/A</v>
      </c>
      <c r="I1569" t="e">
        <f>VLOOKUP($C1569,yama_TTX!$B:$J,2,0)</f>
        <v>#N/A</v>
      </c>
      <c r="J1569" t="e">
        <f>VLOOKUP($C1569,yama_TTX!$B:$J,2,0)</f>
        <v>#N/A</v>
      </c>
      <c r="K1569" t="e">
        <f>VLOOKUP($C1569,yama_TTX!$B:$J,2,0)</f>
        <v>#N/A</v>
      </c>
      <c r="L1569" t="e">
        <f>VLOOKUP($C1569,yama_TTX!$B:$J,2,0)</f>
        <v>#N/A</v>
      </c>
      <c r="M1569" t="e">
        <f>VLOOKUP($C1569,yama_TTX!$B:$J,2,0)</f>
        <v>#N/A</v>
      </c>
    </row>
    <row r="1570" spans="6:13" x14ac:dyDescent="0.35">
      <c r="F1570" t="e">
        <f>VLOOKUP($C1570,yama_TTX!$B:$J,2,0)</f>
        <v>#N/A</v>
      </c>
      <c r="G1570" t="e">
        <f>VLOOKUP($C1570,yama_TTX!$B:$J,2,0)</f>
        <v>#N/A</v>
      </c>
      <c r="H1570" t="e">
        <f>VLOOKUP($C1570,yama_TTX!$B:$J,2,0)</f>
        <v>#N/A</v>
      </c>
      <c r="I1570" t="e">
        <f>VLOOKUP($C1570,yama_TTX!$B:$J,2,0)</f>
        <v>#N/A</v>
      </c>
      <c r="J1570" t="e">
        <f>VLOOKUP($C1570,yama_TTX!$B:$J,2,0)</f>
        <v>#N/A</v>
      </c>
      <c r="K1570" t="e">
        <f>VLOOKUP($C1570,yama_TTX!$B:$J,2,0)</f>
        <v>#N/A</v>
      </c>
      <c r="L1570" t="e">
        <f>VLOOKUP($C1570,yama_TTX!$B:$J,2,0)</f>
        <v>#N/A</v>
      </c>
      <c r="M1570" t="e">
        <f>VLOOKUP($C1570,yama_TTX!$B:$J,2,0)</f>
        <v>#N/A</v>
      </c>
    </row>
    <row r="1571" spans="6:13" x14ac:dyDescent="0.35">
      <c r="F1571" t="e">
        <f>VLOOKUP($C1571,yama_TTX!$B:$J,2,0)</f>
        <v>#N/A</v>
      </c>
      <c r="G1571" t="e">
        <f>VLOOKUP($C1571,yama_TTX!$B:$J,2,0)</f>
        <v>#N/A</v>
      </c>
      <c r="H1571" t="e">
        <f>VLOOKUP($C1571,yama_TTX!$B:$J,2,0)</f>
        <v>#N/A</v>
      </c>
      <c r="I1571" t="e">
        <f>VLOOKUP($C1571,yama_TTX!$B:$J,2,0)</f>
        <v>#N/A</v>
      </c>
      <c r="J1571" t="e">
        <f>VLOOKUP($C1571,yama_TTX!$B:$J,2,0)</f>
        <v>#N/A</v>
      </c>
      <c r="K1571" t="e">
        <f>VLOOKUP($C1571,yama_TTX!$B:$J,2,0)</f>
        <v>#N/A</v>
      </c>
      <c r="L1571" t="e">
        <f>VLOOKUP($C1571,yama_TTX!$B:$J,2,0)</f>
        <v>#N/A</v>
      </c>
      <c r="M1571" t="e">
        <f>VLOOKUP($C1571,yama_TTX!$B:$J,2,0)</f>
        <v>#N/A</v>
      </c>
    </row>
    <row r="1572" spans="6:13" x14ac:dyDescent="0.35">
      <c r="F1572" t="e">
        <f>VLOOKUP($C1572,yama_TTX!$B:$J,2,0)</f>
        <v>#N/A</v>
      </c>
      <c r="G1572" t="e">
        <f>VLOOKUP($C1572,yama_TTX!$B:$J,2,0)</f>
        <v>#N/A</v>
      </c>
      <c r="H1572" t="e">
        <f>VLOOKUP($C1572,yama_TTX!$B:$J,2,0)</f>
        <v>#N/A</v>
      </c>
      <c r="I1572" t="e">
        <f>VLOOKUP($C1572,yama_TTX!$B:$J,2,0)</f>
        <v>#N/A</v>
      </c>
      <c r="J1572" t="e">
        <f>VLOOKUP($C1572,yama_TTX!$B:$J,2,0)</f>
        <v>#N/A</v>
      </c>
      <c r="K1572" t="e">
        <f>VLOOKUP($C1572,yama_TTX!$B:$J,2,0)</f>
        <v>#N/A</v>
      </c>
      <c r="L1572" t="e">
        <f>VLOOKUP($C1572,yama_TTX!$B:$J,2,0)</f>
        <v>#N/A</v>
      </c>
      <c r="M1572" t="e">
        <f>VLOOKUP($C1572,yama_TTX!$B:$J,2,0)</f>
        <v>#N/A</v>
      </c>
    </row>
    <row r="1573" spans="6:13" x14ac:dyDescent="0.35">
      <c r="F1573" t="e">
        <f>VLOOKUP($C1573,yama_TTX!$B:$J,2,0)</f>
        <v>#N/A</v>
      </c>
      <c r="G1573" t="e">
        <f>VLOOKUP($C1573,yama_TTX!$B:$J,2,0)</f>
        <v>#N/A</v>
      </c>
      <c r="H1573" t="e">
        <f>VLOOKUP($C1573,yama_TTX!$B:$J,2,0)</f>
        <v>#N/A</v>
      </c>
      <c r="I1573" t="e">
        <f>VLOOKUP($C1573,yama_TTX!$B:$J,2,0)</f>
        <v>#N/A</v>
      </c>
      <c r="J1573" t="e">
        <f>VLOOKUP($C1573,yama_TTX!$B:$J,2,0)</f>
        <v>#N/A</v>
      </c>
      <c r="K1573" t="e">
        <f>VLOOKUP($C1573,yama_TTX!$B:$J,2,0)</f>
        <v>#N/A</v>
      </c>
      <c r="L1573" t="e">
        <f>VLOOKUP($C1573,yama_TTX!$B:$J,2,0)</f>
        <v>#N/A</v>
      </c>
      <c r="M1573" t="e">
        <f>VLOOKUP($C1573,yama_TTX!$B:$J,2,0)</f>
        <v>#N/A</v>
      </c>
    </row>
    <row r="1574" spans="6:13" x14ac:dyDescent="0.35">
      <c r="F1574" t="e">
        <f>VLOOKUP($C1574,yama_TTX!$B:$J,2,0)</f>
        <v>#N/A</v>
      </c>
      <c r="G1574" t="e">
        <f>VLOOKUP($C1574,yama_TTX!$B:$J,2,0)</f>
        <v>#N/A</v>
      </c>
      <c r="H1574" t="e">
        <f>VLOOKUP($C1574,yama_TTX!$B:$J,2,0)</f>
        <v>#N/A</v>
      </c>
      <c r="I1574" t="e">
        <f>VLOOKUP($C1574,yama_TTX!$B:$J,2,0)</f>
        <v>#N/A</v>
      </c>
      <c r="J1574" t="e">
        <f>VLOOKUP($C1574,yama_TTX!$B:$J,2,0)</f>
        <v>#N/A</v>
      </c>
      <c r="K1574" t="e">
        <f>VLOOKUP($C1574,yama_TTX!$B:$J,2,0)</f>
        <v>#N/A</v>
      </c>
      <c r="L1574" t="e">
        <f>VLOOKUP($C1574,yama_TTX!$B:$J,2,0)</f>
        <v>#N/A</v>
      </c>
      <c r="M1574" t="e">
        <f>VLOOKUP($C1574,yama_TTX!$B:$J,2,0)</f>
        <v>#N/A</v>
      </c>
    </row>
    <row r="1575" spans="6:13" x14ac:dyDescent="0.35">
      <c r="F1575" t="e">
        <f>VLOOKUP($C1575,yama_TTX!$B:$J,2,0)</f>
        <v>#N/A</v>
      </c>
      <c r="G1575" t="e">
        <f>VLOOKUP($C1575,yama_TTX!$B:$J,2,0)</f>
        <v>#N/A</v>
      </c>
      <c r="H1575" t="e">
        <f>VLOOKUP($C1575,yama_TTX!$B:$J,2,0)</f>
        <v>#N/A</v>
      </c>
      <c r="I1575" t="e">
        <f>VLOOKUP($C1575,yama_TTX!$B:$J,2,0)</f>
        <v>#N/A</v>
      </c>
      <c r="J1575" t="e">
        <f>VLOOKUP($C1575,yama_TTX!$B:$J,2,0)</f>
        <v>#N/A</v>
      </c>
      <c r="K1575" t="e">
        <f>VLOOKUP($C1575,yama_TTX!$B:$J,2,0)</f>
        <v>#N/A</v>
      </c>
      <c r="L1575" t="e">
        <f>VLOOKUP($C1575,yama_TTX!$B:$J,2,0)</f>
        <v>#N/A</v>
      </c>
      <c r="M1575" t="e">
        <f>VLOOKUP($C1575,yama_TTX!$B:$J,2,0)</f>
        <v>#N/A</v>
      </c>
    </row>
    <row r="1576" spans="6:13" x14ac:dyDescent="0.35">
      <c r="F1576" t="e">
        <f>VLOOKUP($C1576,yama_TTX!$B:$J,2,0)</f>
        <v>#N/A</v>
      </c>
      <c r="G1576" t="e">
        <f>VLOOKUP($C1576,yama_TTX!$B:$J,2,0)</f>
        <v>#N/A</v>
      </c>
      <c r="H1576" t="e">
        <f>VLOOKUP($C1576,yama_TTX!$B:$J,2,0)</f>
        <v>#N/A</v>
      </c>
      <c r="I1576" t="e">
        <f>VLOOKUP($C1576,yama_TTX!$B:$J,2,0)</f>
        <v>#N/A</v>
      </c>
      <c r="J1576" t="e">
        <f>VLOOKUP($C1576,yama_TTX!$B:$J,2,0)</f>
        <v>#N/A</v>
      </c>
      <c r="K1576" t="e">
        <f>VLOOKUP($C1576,yama_TTX!$B:$J,2,0)</f>
        <v>#N/A</v>
      </c>
      <c r="L1576" t="e">
        <f>VLOOKUP($C1576,yama_TTX!$B:$J,2,0)</f>
        <v>#N/A</v>
      </c>
      <c r="M1576" t="e">
        <f>VLOOKUP($C1576,yama_TTX!$B:$J,2,0)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647"/>
  <sheetViews>
    <sheetView zoomScale="85" zoomScaleNormal="85" workbookViewId="0">
      <selection activeCell="E239" sqref="E239"/>
    </sheetView>
  </sheetViews>
  <sheetFormatPr defaultRowHeight="14.5" x14ac:dyDescent="0.35"/>
  <sheetData>
    <row r="1" spans="1:57" x14ac:dyDescent="0.35">
      <c r="B1" s="1" t="s">
        <v>5</v>
      </c>
      <c r="C1" s="1" t="s">
        <v>11379</v>
      </c>
      <c r="D1" s="1" t="s">
        <v>11405</v>
      </c>
      <c r="E1" s="1" t="s">
        <v>11411</v>
      </c>
      <c r="F1" s="1" t="s">
        <v>11421</v>
      </c>
      <c r="G1" s="1" t="s">
        <v>11383</v>
      </c>
      <c r="H1" s="1" t="s">
        <v>11373</v>
      </c>
      <c r="I1" s="1" t="s">
        <v>11384</v>
      </c>
      <c r="J1" s="1" t="s">
        <v>11369</v>
      </c>
      <c r="K1" s="1" t="s">
        <v>11370</v>
      </c>
      <c r="L1" s="1" t="s">
        <v>11371</v>
      </c>
      <c r="M1" s="1" t="s">
        <v>11372</v>
      </c>
      <c r="N1" s="1" t="s">
        <v>11374</v>
      </c>
      <c r="O1" s="1" t="s">
        <v>11375</v>
      </c>
      <c r="P1" s="1" t="s">
        <v>11376</v>
      </c>
      <c r="Q1" s="1" t="s">
        <v>11377</v>
      </c>
      <c r="R1" s="1" t="s">
        <v>11378</v>
      </c>
      <c r="S1" s="1" t="s">
        <v>11380</v>
      </c>
      <c r="T1" s="1" t="s">
        <v>11381</v>
      </c>
      <c r="U1" s="1" t="s">
        <v>11382</v>
      </c>
      <c r="V1" s="1" t="s">
        <v>11385</v>
      </c>
      <c r="W1" s="1" t="s">
        <v>11386</v>
      </c>
      <c r="X1" s="1" t="s">
        <v>11387</v>
      </c>
      <c r="Y1" s="1" t="s">
        <v>11388</v>
      </c>
      <c r="Z1" s="1" t="s">
        <v>11389</v>
      </c>
      <c r="AA1" s="1" t="s">
        <v>11390</v>
      </c>
      <c r="AB1" s="1" t="s">
        <v>11391</v>
      </c>
      <c r="AC1" s="1" t="s">
        <v>11392</v>
      </c>
      <c r="AD1" s="1" t="s">
        <v>11393</v>
      </c>
      <c r="AE1" s="1" t="s">
        <v>11394</v>
      </c>
      <c r="AF1" s="1" t="s">
        <v>11395</v>
      </c>
      <c r="AG1" s="1" t="s">
        <v>11396</v>
      </c>
      <c r="AH1" s="1" t="s">
        <v>11397</v>
      </c>
      <c r="AI1" s="1" t="s">
        <v>11398</v>
      </c>
      <c r="AJ1" s="1" t="s">
        <v>11399</v>
      </c>
      <c r="AK1" s="1" t="s">
        <v>11400</v>
      </c>
      <c r="AL1" s="1" t="s">
        <v>11401</v>
      </c>
      <c r="AM1" s="1" t="s">
        <v>11402</v>
      </c>
      <c r="AN1" s="1" t="s">
        <v>11403</v>
      </c>
      <c r="AO1" s="1" t="s">
        <v>11404</v>
      </c>
      <c r="AP1" s="1" t="s">
        <v>11406</v>
      </c>
      <c r="AQ1" s="1" t="s">
        <v>11407</v>
      </c>
      <c r="AR1" s="1" t="s">
        <v>11408</v>
      </c>
      <c r="AS1" s="1" t="s">
        <v>11409</v>
      </c>
      <c r="AT1" s="1" t="s">
        <v>11410</v>
      </c>
      <c r="AU1" s="1" t="s">
        <v>11412</v>
      </c>
      <c r="AV1" s="1" t="s">
        <v>11413</v>
      </c>
      <c r="AW1" s="1" t="s">
        <v>11414</v>
      </c>
      <c r="AX1" s="1" t="s">
        <v>11415</v>
      </c>
      <c r="AY1" s="1" t="s">
        <v>11416</v>
      </c>
      <c r="AZ1" s="1" t="s">
        <v>11417</v>
      </c>
      <c r="BA1" s="1" t="s">
        <v>11418</v>
      </c>
      <c r="BB1" s="1" t="s">
        <v>11419</v>
      </c>
      <c r="BC1" s="1" t="s">
        <v>11420</v>
      </c>
      <c r="BD1" s="1" t="s">
        <v>11422</v>
      </c>
      <c r="BE1" s="1" t="s">
        <v>11423</v>
      </c>
    </row>
    <row r="2" spans="1:57" x14ac:dyDescent="0.35">
      <c r="A2" s="1">
        <v>37</v>
      </c>
      <c r="B2" t="s">
        <v>11424</v>
      </c>
      <c r="C2" t="s">
        <v>11429</v>
      </c>
      <c r="D2" t="s">
        <v>11441</v>
      </c>
      <c r="E2" t="s">
        <v>8969</v>
      </c>
      <c r="F2" t="s">
        <v>11447</v>
      </c>
      <c r="G2" t="s">
        <v>11430</v>
      </c>
      <c r="H2" t="s">
        <v>11426</v>
      </c>
      <c r="I2" t="s">
        <v>11431</v>
      </c>
      <c r="L2" t="s">
        <v>11425</v>
      </c>
      <c r="P2" t="s">
        <v>11427</v>
      </c>
      <c r="Q2" t="s">
        <v>11428</v>
      </c>
      <c r="V2" t="s">
        <v>11432</v>
      </c>
      <c r="W2" t="s">
        <v>11433</v>
      </c>
      <c r="X2" t="s">
        <v>11434</v>
      </c>
      <c r="Y2" t="s">
        <v>11435</v>
      </c>
      <c r="AB2" t="s">
        <v>11436</v>
      </c>
      <c r="AE2" t="s">
        <v>11434</v>
      </c>
      <c r="AG2" t="s">
        <v>11437</v>
      </c>
      <c r="AJ2" t="s">
        <v>11438</v>
      </c>
      <c r="AM2" t="s">
        <v>11439</v>
      </c>
      <c r="AO2" t="s">
        <v>11440</v>
      </c>
      <c r="AS2" t="s">
        <v>11442</v>
      </c>
      <c r="AT2" t="s">
        <v>11443</v>
      </c>
      <c r="AV2" t="s">
        <v>11444</v>
      </c>
      <c r="AZ2" t="s">
        <v>11445</v>
      </c>
      <c r="BA2" t="s">
        <v>11446</v>
      </c>
      <c r="BB2" t="s">
        <v>11446</v>
      </c>
    </row>
    <row r="3" spans="1:57" x14ac:dyDescent="0.35">
      <c r="A3" s="1">
        <v>45</v>
      </c>
      <c r="B3" t="s">
        <v>11448</v>
      </c>
      <c r="C3" t="s">
        <v>11451</v>
      </c>
      <c r="D3" t="s">
        <v>11456</v>
      </c>
      <c r="E3" t="s">
        <v>8676</v>
      </c>
      <c r="F3" t="s">
        <v>11460</v>
      </c>
      <c r="G3" t="s">
        <v>11430</v>
      </c>
      <c r="H3" t="s">
        <v>11426</v>
      </c>
      <c r="I3" t="s">
        <v>11431</v>
      </c>
      <c r="L3" t="s">
        <v>11449</v>
      </c>
      <c r="P3" t="s">
        <v>11450</v>
      </c>
      <c r="S3" t="s">
        <v>11452</v>
      </c>
      <c r="V3" t="s">
        <v>11432</v>
      </c>
      <c r="X3" t="s">
        <v>11453</v>
      </c>
      <c r="Y3" t="s">
        <v>11435</v>
      </c>
      <c r="Z3" t="s">
        <v>11434</v>
      </c>
      <c r="AG3" t="s">
        <v>11437</v>
      </c>
      <c r="AH3" t="s">
        <v>11434</v>
      </c>
      <c r="AJ3" t="s">
        <v>11438</v>
      </c>
      <c r="AM3" t="s">
        <v>11454</v>
      </c>
      <c r="AO3" t="s">
        <v>11455</v>
      </c>
      <c r="AS3" t="s">
        <v>11457</v>
      </c>
      <c r="AT3" t="s">
        <v>11443</v>
      </c>
      <c r="AV3" t="s">
        <v>11444</v>
      </c>
      <c r="AZ3" t="s">
        <v>11458</v>
      </c>
      <c r="BA3" t="s">
        <v>11459</v>
      </c>
      <c r="BB3" t="s">
        <v>11459</v>
      </c>
    </row>
    <row r="4" spans="1:57" x14ac:dyDescent="0.35">
      <c r="A4" s="1">
        <v>108</v>
      </c>
      <c r="B4" t="s">
        <v>11461</v>
      </c>
      <c r="C4" t="s">
        <v>11465</v>
      </c>
      <c r="D4" t="s">
        <v>11475</v>
      </c>
      <c r="E4" t="s">
        <v>8676</v>
      </c>
      <c r="F4" t="s">
        <v>11479</v>
      </c>
      <c r="G4" t="s">
        <v>11430</v>
      </c>
      <c r="H4" t="s">
        <v>11426</v>
      </c>
      <c r="I4" t="s">
        <v>11467</v>
      </c>
      <c r="K4" t="s">
        <v>11462</v>
      </c>
      <c r="L4" t="s">
        <v>11449</v>
      </c>
      <c r="M4" t="s">
        <v>11463</v>
      </c>
      <c r="P4" t="s">
        <v>11464</v>
      </c>
      <c r="Q4" t="s">
        <v>11428</v>
      </c>
      <c r="T4" t="s">
        <v>11466</v>
      </c>
      <c r="V4" t="s">
        <v>11468</v>
      </c>
      <c r="W4" t="s">
        <v>11469</v>
      </c>
      <c r="X4" t="s">
        <v>11453</v>
      </c>
      <c r="Y4" t="s">
        <v>11435</v>
      </c>
      <c r="AA4" t="s">
        <v>11470</v>
      </c>
      <c r="AE4" t="s">
        <v>11471</v>
      </c>
      <c r="AG4" t="s">
        <v>11472</v>
      </c>
      <c r="AJ4" t="s">
        <v>11438</v>
      </c>
      <c r="AM4" t="s">
        <v>11473</v>
      </c>
      <c r="AO4" t="s">
        <v>11474</v>
      </c>
      <c r="AP4" t="s">
        <v>11434</v>
      </c>
      <c r="AT4" t="s">
        <v>11443</v>
      </c>
      <c r="AV4" t="s">
        <v>11476</v>
      </c>
      <c r="AZ4" t="s">
        <v>11477</v>
      </c>
      <c r="BA4" t="s">
        <v>11478</v>
      </c>
      <c r="BB4" t="s">
        <v>11478</v>
      </c>
    </row>
    <row r="5" spans="1:57" x14ac:dyDescent="0.35">
      <c r="A5" s="1">
        <v>159</v>
      </c>
      <c r="B5" t="s">
        <v>11480</v>
      </c>
      <c r="C5" t="s">
        <v>11485</v>
      </c>
      <c r="D5" t="s">
        <v>11492</v>
      </c>
      <c r="E5" t="s">
        <v>8663</v>
      </c>
      <c r="F5" t="s">
        <v>11447</v>
      </c>
      <c r="G5" t="s">
        <v>11487</v>
      </c>
      <c r="I5" t="s">
        <v>11488</v>
      </c>
      <c r="K5" t="s">
        <v>11481</v>
      </c>
      <c r="L5" t="s">
        <v>11449</v>
      </c>
      <c r="M5" t="s">
        <v>11482</v>
      </c>
      <c r="N5" t="s">
        <v>11483</v>
      </c>
      <c r="P5" t="s">
        <v>11484</v>
      </c>
      <c r="Q5" t="s">
        <v>11428</v>
      </c>
      <c r="S5" t="s">
        <v>11452</v>
      </c>
      <c r="T5" t="s">
        <v>11486</v>
      </c>
      <c r="V5" t="s">
        <v>11432</v>
      </c>
      <c r="X5" t="s">
        <v>11453</v>
      </c>
      <c r="Y5" t="s">
        <v>11435</v>
      </c>
      <c r="Z5" t="s">
        <v>11434</v>
      </c>
      <c r="AA5" t="s">
        <v>11489</v>
      </c>
      <c r="AB5" t="s">
        <v>11436</v>
      </c>
      <c r="AG5" t="s">
        <v>11472</v>
      </c>
      <c r="AH5" t="s">
        <v>11434</v>
      </c>
      <c r="AI5" t="s">
        <v>11490</v>
      </c>
      <c r="AJ5" t="s">
        <v>11438</v>
      </c>
      <c r="AO5" t="s">
        <v>11491</v>
      </c>
      <c r="AP5" t="s">
        <v>11434</v>
      </c>
      <c r="AT5" t="s">
        <v>11493</v>
      </c>
      <c r="AY5" t="s">
        <v>11490</v>
      </c>
      <c r="AZ5" t="s">
        <v>11494</v>
      </c>
      <c r="BA5" t="s">
        <v>11495</v>
      </c>
      <c r="BB5" t="s">
        <v>11495</v>
      </c>
    </row>
    <row r="6" spans="1:57" x14ac:dyDescent="0.35">
      <c r="A6" s="1">
        <v>184</v>
      </c>
      <c r="B6" t="s">
        <v>11496</v>
      </c>
      <c r="C6" t="s">
        <v>11498</v>
      </c>
      <c r="D6" t="s">
        <v>11502</v>
      </c>
      <c r="E6" t="s">
        <v>8676</v>
      </c>
      <c r="F6" t="s">
        <v>11504</v>
      </c>
      <c r="G6" t="s">
        <v>11430</v>
      </c>
      <c r="I6" t="s">
        <v>11488</v>
      </c>
      <c r="K6" t="s">
        <v>11481</v>
      </c>
      <c r="L6" t="s">
        <v>11449</v>
      </c>
      <c r="M6" t="s">
        <v>11463</v>
      </c>
      <c r="N6" t="s">
        <v>11483</v>
      </c>
      <c r="P6" t="s">
        <v>11497</v>
      </c>
      <c r="Q6" t="s">
        <v>11428</v>
      </c>
      <c r="S6" t="s">
        <v>11499</v>
      </c>
      <c r="T6" t="s">
        <v>11486</v>
      </c>
      <c r="V6" t="s">
        <v>11468</v>
      </c>
      <c r="X6" t="s">
        <v>11453</v>
      </c>
      <c r="Y6" t="s">
        <v>11435</v>
      </c>
      <c r="Z6" t="s">
        <v>11434</v>
      </c>
      <c r="AB6" t="s">
        <v>11436</v>
      </c>
      <c r="AC6" t="s">
        <v>11434</v>
      </c>
      <c r="AE6" t="s">
        <v>11434</v>
      </c>
      <c r="AG6" t="s">
        <v>11472</v>
      </c>
      <c r="AH6" t="s">
        <v>11434</v>
      </c>
      <c r="AJ6" t="s">
        <v>11438</v>
      </c>
      <c r="AM6" t="s">
        <v>11500</v>
      </c>
      <c r="AO6" t="s">
        <v>11501</v>
      </c>
      <c r="AP6" t="s">
        <v>11434</v>
      </c>
      <c r="AT6" t="s">
        <v>11493</v>
      </c>
      <c r="BA6" t="s">
        <v>11503</v>
      </c>
      <c r="BB6" t="s">
        <v>11503</v>
      </c>
    </row>
    <row r="7" spans="1:57" x14ac:dyDescent="0.35">
      <c r="A7" s="1">
        <v>188</v>
      </c>
      <c r="B7" t="s">
        <v>11505</v>
      </c>
      <c r="C7" t="s">
        <v>11507</v>
      </c>
      <c r="D7" t="s">
        <v>11456</v>
      </c>
      <c r="E7" t="s">
        <v>8676</v>
      </c>
      <c r="F7" t="s">
        <v>11460</v>
      </c>
      <c r="G7" t="s">
        <v>11430</v>
      </c>
      <c r="H7" t="s">
        <v>11426</v>
      </c>
      <c r="L7" t="s">
        <v>11449</v>
      </c>
      <c r="P7" t="s">
        <v>11506</v>
      </c>
      <c r="V7" t="s">
        <v>11432</v>
      </c>
      <c r="Y7" t="s">
        <v>11435</v>
      </c>
      <c r="Z7" t="s">
        <v>11434</v>
      </c>
      <c r="AG7" t="s">
        <v>11472</v>
      </c>
      <c r="AH7" t="s">
        <v>11434</v>
      </c>
      <c r="AJ7" t="s">
        <v>11438</v>
      </c>
      <c r="AM7" t="s">
        <v>11508</v>
      </c>
      <c r="AO7" t="s">
        <v>11509</v>
      </c>
      <c r="AT7" t="s">
        <v>11443</v>
      </c>
      <c r="BA7" t="s">
        <v>11459</v>
      </c>
      <c r="BB7" t="s">
        <v>11459</v>
      </c>
    </row>
    <row r="8" spans="1:57" x14ac:dyDescent="0.35">
      <c r="A8" s="1">
        <v>204</v>
      </c>
      <c r="B8" t="s">
        <v>11510</v>
      </c>
      <c r="C8" t="s">
        <v>11451</v>
      </c>
      <c r="D8" t="s">
        <v>11456</v>
      </c>
      <c r="E8" t="s">
        <v>8676</v>
      </c>
      <c r="F8" t="s">
        <v>11460</v>
      </c>
      <c r="G8" t="s">
        <v>11430</v>
      </c>
      <c r="H8" t="s">
        <v>11426</v>
      </c>
      <c r="I8" t="s">
        <v>11431</v>
      </c>
      <c r="P8" t="s">
        <v>11511</v>
      </c>
      <c r="S8" t="s">
        <v>11452</v>
      </c>
      <c r="V8" t="s">
        <v>11432</v>
      </c>
      <c r="W8" t="s">
        <v>11512</v>
      </c>
      <c r="X8" t="s">
        <v>11453</v>
      </c>
      <c r="Y8" t="s">
        <v>11435</v>
      </c>
      <c r="Z8" t="s">
        <v>11434</v>
      </c>
      <c r="AG8" t="s">
        <v>11472</v>
      </c>
      <c r="AH8" t="s">
        <v>11434</v>
      </c>
      <c r="AJ8" t="s">
        <v>11438</v>
      </c>
      <c r="AM8" t="s">
        <v>11513</v>
      </c>
      <c r="AO8" t="s">
        <v>11514</v>
      </c>
      <c r="AS8" t="s">
        <v>11515</v>
      </c>
      <c r="AT8" t="s">
        <v>11443</v>
      </c>
      <c r="AZ8" t="s">
        <v>11516</v>
      </c>
      <c r="BA8" t="s">
        <v>11517</v>
      </c>
      <c r="BB8" t="s">
        <v>11517</v>
      </c>
    </row>
    <row r="9" spans="1:57" x14ac:dyDescent="0.35">
      <c r="A9" s="1">
        <v>221</v>
      </c>
      <c r="B9" t="s">
        <v>11518</v>
      </c>
      <c r="C9" t="s">
        <v>11498</v>
      </c>
      <c r="D9" t="s">
        <v>11523</v>
      </c>
      <c r="E9" t="s">
        <v>8676</v>
      </c>
      <c r="F9" t="s">
        <v>11460</v>
      </c>
      <c r="G9" t="s">
        <v>11430</v>
      </c>
      <c r="H9" t="s">
        <v>11483</v>
      </c>
      <c r="I9" t="s">
        <v>11431</v>
      </c>
      <c r="P9" t="s">
        <v>11519</v>
      </c>
      <c r="V9" t="s">
        <v>11432</v>
      </c>
      <c r="W9" t="s">
        <v>11520</v>
      </c>
      <c r="X9" t="s">
        <v>11434</v>
      </c>
      <c r="Y9" t="s">
        <v>11435</v>
      </c>
      <c r="Z9" t="s">
        <v>11434</v>
      </c>
      <c r="AB9" t="s">
        <v>11436</v>
      </c>
      <c r="AG9" t="s">
        <v>11472</v>
      </c>
      <c r="AH9" t="s">
        <v>11434</v>
      </c>
      <c r="AJ9" t="s">
        <v>11438</v>
      </c>
      <c r="AM9" t="s">
        <v>11521</v>
      </c>
      <c r="AO9" t="s">
        <v>11522</v>
      </c>
      <c r="AS9" t="s">
        <v>11524</v>
      </c>
      <c r="AT9" t="s">
        <v>11493</v>
      </c>
      <c r="AV9" t="s">
        <v>11444</v>
      </c>
      <c r="AZ9" t="s">
        <v>11525</v>
      </c>
      <c r="BA9" t="s">
        <v>11526</v>
      </c>
      <c r="BB9" t="s">
        <v>11526</v>
      </c>
    </row>
    <row r="10" spans="1:57" x14ac:dyDescent="0.35">
      <c r="A10" s="1">
        <v>222</v>
      </c>
      <c r="B10" t="s">
        <v>11527</v>
      </c>
      <c r="C10" t="s">
        <v>11498</v>
      </c>
      <c r="D10" t="s">
        <v>11536</v>
      </c>
      <c r="E10" t="s">
        <v>8969</v>
      </c>
      <c r="F10" t="s">
        <v>11447</v>
      </c>
      <c r="G10" t="s">
        <v>11531</v>
      </c>
      <c r="H10" t="s">
        <v>11426</v>
      </c>
      <c r="I10" t="s">
        <v>11532</v>
      </c>
      <c r="K10" t="s">
        <v>11481</v>
      </c>
      <c r="L10" t="s">
        <v>11425</v>
      </c>
      <c r="M10" t="s">
        <v>11528</v>
      </c>
      <c r="P10" t="s">
        <v>11529</v>
      </c>
      <c r="S10" t="s">
        <v>11452</v>
      </c>
      <c r="T10" t="s">
        <v>11530</v>
      </c>
      <c r="V10" t="s">
        <v>11468</v>
      </c>
      <c r="W10" t="s">
        <v>11533</v>
      </c>
      <c r="Y10" t="s">
        <v>11435</v>
      </c>
      <c r="Z10" t="s">
        <v>11434</v>
      </c>
      <c r="AG10" t="s">
        <v>11472</v>
      </c>
      <c r="AH10" t="s">
        <v>11434</v>
      </c>
      <c r="AI10" t="s">
        <v>11490</v>
      </c>
      <c r="AJ10" t="s">
        <v>11438</v>
      </c>
      <c r="AM10" t="s">
        <v>11534</v>
      </c>
      <c r="AO10" t="s">
        <v>11535</v>
      </c>
      <c r="AS10" t="s">
        <v>11457</v>
      </c>
      <c r="AT10" t="s">
        <v>11443</v>
      </c>
      <c r="AV10" t="s">
        <v>11444</v>
      </c>
      <c r="AY10" t="s">
        <v>11490</v>
      </c>
      <c r="AZ10" t="s">
        <v>11537</v>
      </c>
      <c r="BA10" t="s">
        <v>11538</v>
      </c>
      <c r="BB10" t="s">
        <v>11538</v>
      </c>
    </row>
    <row r="11" spans="1:57" x14ac:dyDescent="0.35">
      <c r="A11" s="1">
        <v>223</v>
      </c>
      <c r="B11" t="s">
        <v>11539</v>
      </c>
      <c r="C11" t="s">
        <v>11541</v>
      </c>
      <c r="D11" t="s">
        <v>11546</v>
      </c>
      <c r="E11" t="s">
        <v>8676</v>
      </c>
      <c r="F11" t="s">
        <v>11550</v>
      </c>
      <c r="H11" t="s">
        <v>11426</v>
      </c>
      <c r="I11" t="s">
        <v>11542</v>
      </c>
      <c r="K11" t="s">
        <v>11462</v>
      </c>
      <c r="L11" t="s">
        <v>11449</v>
      </c>
      <c r="M11" t="s">
        <v>11463</v>
      </c>
      <c r="P11" t="s">
        <v>11540</v>
      </c>
      <c r="Q11" t="s">
        <v>11428</v>
      </c>
      <c r="S11" t="s">
        <v>11452</v>
      </c>
      <c r="T11" t="s">
        <v>11466</v>
      </c>
      <c r="V11" t="s">
        <v>11432</v>
      </c>
      <c r="W11" t="s">
        <v>11543</v>
      </c>
      <c r="X11" t="s">
        <v>11453</v>
      </c>
      <c r="Y11" t="s">
        <v>11435</v>
      </c>
      <c r="Z11" t="s">
        <v>11434</v>
      </c>
      <c r="AC11" t="s">
        <v>11434</v>
      </c>
      <c r="AE11" t="s">
        <v>11471</v>
      </c>
      <c r="AG11" t="s">
        <v>11472</v>
      </c>
      <c r="AH11" t="s">
        <v>11434</v>
      </c>
      <c r="AI11" t="s">
        <v>11490</v>
      </c>
      <c r="AM11" t="s">
        <v>11544</v>
      </c>
      <c r="AO11" t="s">
        <v>11545</v>
      </c>
      <c r="AP11" t="s">
        <v>11434</v>
      </c>
      <c r="AS11" t="s">
        <v>11547</v>
      </c>
      <c r="AT11" t="s">
        <v>11443</v>
      </c>
      <c r="AV11" t="s">
        <v>11548</v>
      </c>
      <c r="AY11" t="s">
        <v>11490</v>
      </c>
      <c r="AZ11" t="s">
        <v>11549</v>
      </c>
    </row>
    <row r="12" spans="1:57" x14ac:dyDescent="0.35">
      <c r="A12" s="1">
        <v>232</v>
      </c>
      <c r="B12" t="s">
        <v>11551</v>
      </c>
      <c r="C12" t="s">
        <v>11498</v>
      </c>
      <c r="D12" t="s">
        <v>11558</v>
      </c>
      <c r="E12" t="s">
        <v>8676</v>
      </c>
      <c r="F12" t="s">
        <v>11504</v>
      </c>
      <c r="G12" t="s">
        <v>11430</v>
      </c>
      <c r="H12" t="s">
        <v>11552</v>
      </c>
      <c r="I12" t="s">
        <v>11554</v>
      </c>
      <c r="K12" t="s">
        <v>11481</v>
      </c>
      <c r="L12" t="s">
        <v>11425</v>
      </c>
      <c r="M12" t="s">
        <v>11463</v>
      </c>
      <c r="P12" t="s">
        <v>11553</v>
      </c>
      <c r="Q12" t="s">
        <v>11428</v>
      </c>
      <c r="T12" t="s">
        <v>11486</v>
      </c>
      <c r="V12" t="s">
        <v>11432</v>
      </c>
      <c r="W12" t="s">
        <v>11543</v>
      </c>
      <c r="X12" t="s">
        <v>11453</v>
      </c>
      <c r="Y12" t="s">
        <v>11435</v>
      </c>
      <c r="Z12" t="s">
        <v>11434</v>
      </c>
      <c r="AB12" t="s">
        <v>11555</v>
      </c>
      <c r="AC12" t="s">
        <v>11434</v>
      </c>
      <c r="AG12" t="s">
        <v>11472</v>
      </c>
      <c r="AH12" t="s">
        <v>11434</v>
      </c>
      <c r="AJ12" t="s">
        <v>11438</v>
      </c>
      <c r="AM12" t="s">
        <v>11556</v>
      </c>
      <c r="AO12" t="s">
        <v>11557</v>
      </c>
      <c r="AP12" t="s">
        <v>11434</v>
      </c>
      <c r="AS12" t="s">
        <v>11457</v>
      </c>
      <c r="AT12" t="s">
        <v>11493</v>
      </c>
      <c r="AZ12" t="s">
        <v>11559</v>
      </c>
      <c r="BA12" t="s">
        <v>11560</v>
      </c>
      <c r="BB12" t="s">
        <v>11560</v>
      </c>
    </row>
    <row r="13" spans="1:57" x14ac:dyDescent="0.35">
      <c r="A13" s="1">
        <v>241</v>
      </c>
      <c r="B13" t="s">
        <v>11561</v>
      </c>
      <c r="C13" t="s">
        <v>11564</v>
      </c>
      <c r="D13" t="s">
        <v>11571</v>
      </c>
      <c r="E13" t="s">
        <v>8667</v>
      </c>
      <c r="F13" t="s">
        <v>11550</v>
      </c>
      <c r="G13" t="s">
        <v>11430</v>
      </c>
      <c r="H13" t="s">
        <v>11483</v>
      </c>
      <c r="I13" t="s">
        <v>11566</v>
      </c>
      <c r="K13" t="s">
        <v>11562</v>
      </c>
      <c r="L13" t="s">
        <v>11449</v>
      </c>
      <c r="M13" t="s">
        <v>11463</v>
      </c>
      <c r="P13" t="s">
        <v>11563</v>
      </c>
      <c r="Q13" t="s">
        <v>11428</v>
      </c>
      <c r="S13" t="s">
        <v>11499</v>
      </c>
      <c r="T13" t="s">
        <v>11565</v>
      </c>
      <c r="X13" t="s">
        <v>11453</v>
      </c>
      <c r="Y13" t="s">
        <v>11567</v>
      </c>
      <c r="Z13" t="s">
        <v>11434</v>
      </c>
      <c r="AA13" t="s">
        <v>11568</v>
      </c>
      <c r="AC13" t="s">
        <v>11434</v>
      </c>
      <c r="AG13" t="s">
        <v>11472</v>
      </c>
      <c r="AH13" t="s">
        <v>11434</v>
      </c>
      <c r="AJ13" t="s">
        <v>11438</v>
      </c>
      <c r="AM13" t="s">
        <v>11569</v>
      </c>
      <c r="AO13" t="s">
        <v>11570</v>
      </c>
      <c r="AP13" t="s">
        <v>11434</v>
      </c>
      <c r="AT13" t="s">
        <v>11493</v>
      </c>
      <c r="AV13" t="s">
        <v>11444</v>
      </c>
      <c r="BA13" t="s">
        <v>11572</v>
      </c>
      <c r="BB13" t="s">
        <v>11572</v>
      </c>
    </row>
    <row r="14" spans="1:57" x14ac:dyDescent="0.35">
      <c r="A14" s="1">
        <v>246</v>
      </c>
      <c r="B14" t="s">
        <v>11573</v>
      </c>
      <c r="C14" t="s">
        <v>11451</v>
      </c>
      <c r="D14" t="s">
        <v>11456</v>
      </c>
      <c r="E14" t="s">
        <v>8997</v>
      </c>
      <c r="F14" t="s">
        <v>11460</v>
      </c>
      <c r="G14" t="s">
        <v>11487</v>
      </c>
      <c r="H14" t="s">
        <v>11552</v>
      </c>
      <c r="I14" t="s">
        <v>11431</v>
      </c>
      <c r="K14" t="s">
        <v>11481</v>
      </c>
      <c r="L14" t="s">
        <v>11449</v>
      </c>
      <c r="M14" t="s">
        <v>11482</v>
      </c>
      <c r="P14" t="s">
        <v>11574</v>
      </c>
      <c r="Q14" t="s">
        <v>11428</v>
      </c>
      <c r="R14" t="s">
        <v>11575</v>
      </c>
      <c r="S14" t="s">
        <v>11576</v>
      </c>
      <c r="T14" t="s">
        <v>11486</v>
      </c>
      <c r="V14" t="s">
        <v>11432</v>
      </c>
      <c r="W14" t="s">
        <v>11543</v>
      </c>
      <c r="X14" t="s">
        <v>11453</v>
      </c>
      <c r="Y14" t="s">
        <v>11435</v>
      </c>
      <c r="Z14" t="s">
        <v>11434</v>
      </c>
      <c r="AG14" t="s">
        <v>11437</v>
      </c>
      <c r="AH14" t="s">
        <v>11434</v>
      </c>
      <c r="AM14" t="s">
        <v>11577</v>
      </c>
      <c r="AO14" t="s">
        <v>11578</v>
      </c>
      <c r="AR14" t="s">
        <v>11575</v>
      </c>
      <c r="AS14" t="s">
        <v>11579</v>
      </c>
      <c r="AT14" t="s">
        <v>11443</v>
      </c>
      <c r="AV14" t="s">
        <v>11444</v>
      </c>
      <c r="AZ14" t="s">
        <v>11580</v>
      </c>
      <c r="BA14" t="s">
        <v>11517</v>
      </c>
      <c r="BB14" t="s">
        <v>11517</v>
      </c>
    </row>
    <row r="15" spans="1:57" x14ac:dyDescent="0.35">
      <c r="A15" s="1">
        <v>265</v>
      </c>
      <c r="B15" t="s">
        <v>11581</v>
      </c>
      <c r="C15" t="s">
        <v>11451</v>
      </c>
      <c r="D15" t="s">
        <v>11584</v>
      </c>
      <c r="E15" t="s">
        <v>8676</v>
      </c>
      <c r="F15" t="s">
        <v>11447</v>
      </c>
      <c r="G15" t="s">
        <v>11430</v>
      </c>
      <c r="H15" t="s">
        <v>11552</v>
      </c>
      <c r="L15" t="s">
        <v>11425</v>
      </c>
      <c r="P15" t="s">
        <v>11582</v>
      </c>
      <c r="Q15" t="s">
        <v>11428</v>
      </c>
      <c r="V15" t="s">
        <v>11468</v>
      </c>
      <c r="Y15" t="s">
        <v>11435</v>
      </c>
      <c r="AG15" t="s">
        <v>11437</v>
      </c>
      <c r="AH15" t="s">
        <v>11434</v>
      </c>
      <c r="AJ15" t="s">
        <v>11438</v>
      </c>
      <c r="AO15" t="s">
        <v>11583</v>
      </c>
      <c r="AS15" t="s">
        <v>11585</v>
      </c>
      <c r="AT15" t="s">
        <v>11443</v>
      </c>
      <c r="AV15" t="s">
        <v>11444</v>
      </c>
    </row>
    <row r="16" spans="1:57" x14ac:dyDescent="0.35">
      <c r="A16" s="1">
        <v>268</v>
      </c>
      <c r="B16" t="s">
        <v>11586</v>
      </c>
      <c r="C16" t="s">
        <v>11485</v>
      </c>
      <c r="D16" t="s">
        <v>11456</v>
      </c>
      <c r="E16" t="s">
        <v>8772</v>
      </c>
      <c r="F16" t="s">
        <v>11460</v>
      </c>
      <c r="G16" t="s">
        <v>11487</v>
      </c>
      <c r="H16" t="s">
        <v>11587</v>
      </c>
      <c r="I16" t="s">
        <v>11431</v>
      </c>
      <c r="L16" t="s">
        <v>11449</v>
      </c>
      <c r="P16" t="s">
        <v>11588</v>
      </c>
      <c r="S16" t="s">
        <v>11589</v>
      </c>
      <c r="V16" t="s">
        <v>11432</v>
      </c>
      <c r="X16" t="s">
        <v>11453</v>
      </c>
      <c r="Y16" t="s">
        <v>11435</v>
      </c>
      <c r="AG16" t="s">
        <v>11437</v>
      </c>
      <c r="AM16" t="s">
        <v>11590</v>
      </c>
      <c r="AO16" t="s">
        <v>11591</v>
      </c>
      <c r="AS16" t="s">
        <v>11592</v>
      </c>
      <c r="AT16" t="s">
        <v>11443</v>
      </c>
      <c r="AZ16" t="s">
        <v>11593</v>
      </c>
      <c r="BA16" t="s">
        <v>11594</v>
      </c>
      <c r="BB16" t="s">
        <v>11594</v>
      </c>
    </row>
    <row r="17" spans="1:54" x14ac:dyDescent="0.35">
      <c r="A17" s="1">
        <v>288</v>
      </c>
      <c r="B17" t="s">
        <v>11595</v>
      </c>
      <c r="C17" t="s">
        <v>11498</v>
      </c>
      <c r="D17" t="s">
        <v>11502</v>
      </c>
      <c r="E17" t="s">
        <v>8667</v>
      </c>
      <c r="F17" t="s">
        <v>11504</v>
      </c>
      <c r="G17" t="s">
        <v>11430</v>
      </c>
      <c r="H17" t="s">
        <v>11483</v>
      </c>
      <c r="I17" t="s">
        <v>11488</v>
      </c>
      <c r="L17" t="s">
        <v>11449</v>
      </c>
      <c r="P17" t="s">
        <v>11497</v>
      </c>
      <c r="R17" t="s">
        <v>11596</v>
      </c>
      <c r="S17" t="s">
        <v>11452</v>
      </c>
      <c r="V17" t="s">
        <v>11432</v>
      </c>
      <c r="W17" t="s">
        <v>11543</v>
      </c>
      <c r="X17" t="s">
        <v>11434</v>
      </c>
      <c r="Y17" t="s">
        <v>11567</v>
      </c>
      <c r="Z17" t="s">
        <v>11434</v>
      </c>
      <c r="AB17" t="s">
        <v>11436</v>
      </c>
      <c r="AG17" t="s">
        <v>11437</v>
      </c>
      <c r="AM17" t="s">
        <v>11597</v>
      </c>
      <c r="AO17" t="s">
        <v>11598</v>
      </c>
      <c r="AR17" t="s">
        <v>11599</v>
      </c>
      <c r="AS17" t="s">
        <v>11600</v>
      </c>
      <c r="AT17" t="s">
        <v>11493</v>
      </c>
      <c r="AZ17" t="s">
        <v>11601</v>
      </c>
    </row>
    <row r="18" spans="1:54" x14ac:dyDescent="0.35">
      <c r="A18" s="1">
        <v>310</v>
      </c>
      <c r="B18" t="s">
        <v>11602</v>
      </c>
      <c r="C18" t="s">
        <v>11604</v>
      </c>
      <c r="D18" t="s">
        <v>11607</v>
      </c>
      <c r="E18" t="s">
        <v>8676</v>
      </c>
      <c r="F18" t="s">
        <v>11447</v>
      </c>
      <c r="G18" t="s">
        <v>11430</v>
      </c>
      <c r="H18" t="s">
        <v>11426</v>
      </c>
      <c r="I18" t="s">
        <v>11488</v>
      </c>
      <c r="K18" t="s">
        <v>11481</v>
      </c>
      <c r="L18" t="s">
        <v>11425</v>
      </c>
      <c r="M18" t="s">
        <v>11463</v>
      </c>
      <c r="P18" t="s">
        <v>11603</v>
      </c>
      <c r="Q18" t="s">
        <v>11428</v>
      </c>
      <c r="T18" t="s">
        <v>11486</v>
      </c>
      <c r="V18" t="s">
        <v>11432</v>
      </c>
      <c r="X18" t="s">
        <v>11453</v>
      </c>
      <c r="Y18" t="s">
        <v>11435</v>
      </c>
      <c r="AA18" t="s">
        <v>11470</v>
      </c>
      <c r="AB18" t="s">
        <v>11555</v>
      </c>
      <c r="AG18" t="s">
        <v>11437</v>
      </c>
      <c r="AJ18" t="s">
        <v>11438</v>
      </c>
      <c r="AM18" t="s">
        <v>11605</v>
      </c>
      <c r="AO18" t="s">
        <v>11606</v>
      </c>
      <c r="AP18" t="s">
        <v>11434</v>
      </c>
      <c r="AS18" t="s">
        <v>11608</v>
      </c>
      <c r="AT18" t="s">
        <v>11493</v>
      </c>
      <c r="AV18" t="s">
        <v>11444</v>
      </c>
      <c r="AZ18" t="s">
        <v>11609</v>
      </c>
      <c r="BA18" t="s">
        <v>11610</v>
      </c>
      <c r="BB18" t="s">
        <v>11610</v>
      </c>
    </row>
    <row r="19" spans="1:54" x14ac:dyDescent="0.35">
      <c r="A19" s="1">
        <v>323</v>
      </c>
      <c r="B19" t="s">
        <v>11611</v>
      </c>
      <c r="C19" t="s">
        <v>11498</v>
      </c>
      <c r="D19" t="s">
        <v>11584</v>
      </c>
      <c r="E19" t="s">
        <v>8676</v>
      </c>
      <c r="F19" t="s">
        <v>11504</v>
      </c>
      <c r="G19" t="s">
        <v>11430</v>
      </c>
      <c r="H19" t="s">
        <v>11552</v>
      </c>
      <c r="I19" t="s">
        <v>11431</v>
      </c>
      <c r="L19" t="s">
        <v>11425</v>
      </c>
      <c r="P19" t="s">
        <v>11612</v>
      </c>
      <c r="Q19" t="s">
        <v>11428</v>
      </c>
      <c r="S19" t="s">
        <v>11613</v>
      </c>
      <c r="V19" t="s">
        <v>11432</v>
      </c>
      <c r="W19" t="s">
        <v>11533</v>
      </c>
      <c r="Y19" t="s">
        <v>11435</v>
      </c>
      <c r="Z19" t="s">
        <v>11434</v>
      </c>
      <c r="AG19" t="s">
        <v>11437</v>
      </c>
      <c r="AH19" t="s">
        <v>11434</v>
      </c>
      <c r="AI19" t="s">
        <v>11490</v>
      </c>
      <c r="AM19" t="s">
        <v>11614</v>
      </c>
      <c r="AO19" t="s">
        <v>11615</v>
      </c>
      <c r="AS19" t="s">
        <v>11616</v>
      </c>
      <c r="AT19" t="s">
        <v>11443</v>
      </c>
      <c r="AV19" t="s">
        <v>11444</v>
      </c>
      <c r="AY19" t="s">
        <v>11490</v>
      </c>
      <c r="AZ19" t="s">
        <v>11617</v>
      </c>
      <c r="BA19" t="s">
        <v>11560</v>
      </c>
      <c r="BB19" t="s">
        <v>11560</v>
      </c>
    </row>
    <row r="20" spans="1:54" x14ac:dyDescent="0.35">
      <c r="A20" s="1">
        <v>331</v>
      </c>
      <c r="B20" t="s">
        <v>11618</v>
      </c>
      <c r="C20" t="s">
        <v>11498</v>
      </c>
      <c r="D20" t="s">
        <v>11624</v>
      </c>
      <c r="E20" t="s">
        <v>8676</v>
      </c>
      <c r="F20" t="s">
        <v>11626</v>
      </c>
      <c r="G20" t="s">
        <v>11620</v>
      </c>
      <c r="H20" t="s">
        <v>11552</v>
      </c>
      <c r="I20" t="s">
        <v>11488</v>
      </c>
      <c r="J20" t="s">
        <v>11434</v>
      </c>
      <c r="K20" t="s">
        <v>11481</v>
      </c>
      <c r="M20" t="s">
        <v>11463</v>
      </c>
      <c r="P20" t="s">
        <v>11619</v>
      </c>
      <c r="Q20" t="s">
        <v>11428</v>
      </c>
      <c r="T20" t="s">
        <v>11486</v>
      </c>
      <c r="V20" t="s">
        <v>11468</v>
      </c>
      <c r="X20" t="s">
        <v>11453</v>
      </c>
      <c r="Y20" t="s">
        <v>11435</v>
      </c>
      <c r="Z20" t="s">
        <v>11434</v>
      </c>
      <c r="AB20" t="s">
        <v>11555</v>
      </c>
      <c r="AC20" t="s">
        <v>11434</v>
      </c>
      <c r="AE20" t="s">
        <v>11621</v>
      </c>
      <c r="AH20" t="s">
        <v>11434</v>
      </c>
      <c r="AJ20" t="s">
        <v>11438</v>
      </c>
      <c r="AM20" t="s">
        <v>11622</v>
      </c>
      <c r="AO20" t="s">
        <v>11623</v>
      </c>
      <c r="AP20" t="s">
        <v>11434</v>
      </c>
      <c r="AT20" t="s">
        <v>11493</v>
      </c>
      <c r="AV20" t="s">
        <v>11444</v>
      </c>
      <c r="AZ20" t="s">
        <v>11625</v>
      </c>
      <c r="BA20" t="s">
        <v>11538</v>
      </c>
      <c r="BB20" t="s">
        <v>11538</v>
      </c>
    </row>
    <row r="21" spans="1:54" x14ac:dyDescent="0.35">
      <c r="A21" s="1">
        <v>336</v>
      </c>
      <c r="B21" t="s">
        <v>11627</v>
      </c>
      <c r="C21" t="s">
        <v>11629</v>
      </c>
      <c r="D21" t="s">
        <v>11523</v>
      </c>
      <c r="E21" t="s">
        <v>8667</v>
      </c>
      <c r="F21" t="s">
        <v>11460</v>
      </c>
      <c r="H21" t="s">
        <v>11483</v>
      </c>
      <c r="I21" t="s">
        <v>11431</v>
      </c>
      <c r="P21" t="s">
        <v>11628</v>
      </c>
      <c r="S21" t="s">
        <v>11452</v>
      </c>
      <c r="V21" t="s">
        <v>11432</v>
      </c>
      <c r="W21" t="s">
        <v>11630</v>
      </c>
      <c r="X21" t="s">
        <v>11434</v>
      </c>
      <c r="Y21" t="s">
        <v>11567</v>
      </c>
      <c r="AB21" t="s">
        <v>11436</v>
      </c>
      <c r="AG21" t="s">
        <v>11437</v>
      </c>
      <c r="AM21" t="s">
        <v>11631</v>
      </c>
      <c r="AO21" t="s">
        <v>11632</v>
      </c>
      <c r="AS21" t="s">
        <v>11633</v>
      </c>
      <c r="AT21" t="s">
        <v>11493</v>
      </c>
    </row>
    <row r="22" spans="1:54" x14ac:dyDescent="0.35">
      <c r="A22" s="1">
        <v>345</v>
      </c>
      <c r="B22" t="s">
        <v>11634</v>
      </c>
      <c r="C22" t="s">
        <v>11636</v>
      </c>
      <c r="D22" t="s">
        <v>11523</v>
      </c>
      <c r="E22" t="s">
        <v>8667</v>
      </c>
      <c r="F22" t="s">
        <v>11460</v>
      </c>
      <c r="G22" t="s">
        <v>11430</v>
      </c>
      <c r="H22" t="s">
        <v>11483</v>
      </c>
      <c r="L22" t="s">
        <v>11449</v>
      </c>
      <c r="P22" t="s">
        <v>11635</v>
      </c>
      <c r="Q22" t="s">
        <v>11428</v>
      </c>
      <c r="S22" t="s">
        <v>11499</v>
      </c>
      <c r="V22" t="s">
        <v>11432</v>
      </c>
      <c r="W22" t="s">
        <v>11543</v>
      </c>
      <c r="X22" t="s">
        <v>11453</v>
      </c>
      <c r="Y22" t="s">
        <v>11567</v>
      </c>
      <c r="Z22" t="s">
        <v>11434</v>
      </c>
      <c r="AG22" t="s">
        <v>11437</v>
      </c>
      <c r="AH22" t="s">
        <v>11434</v>
      </c>
      <c r="AM22" t="s">
        <v>11637</v>
      </c>
      <c r="AO22" t="s">
        <v>11638</v>
      </c>
      <c r="AS22" t="s">
        <v>11639</v>
      </c>
      <c r="AT22" t="s">
        <v>11493</v>
      </c>
      <c r="AV22" t="s">
        <v>11444</v>
      </c>
      <c r="BA22" t="s">
        <v>11640</v>
      </c>
      <c r="BB22" t="s">
        <v>11640</v>
      </c>
    </row>
    <row r="23" spans="1:54" x14ac:dyDescent="0.35">
      <c r="A23" s="1">
        <v>346</v>
      </c>
      <c r="B23" t="s">
        <v>11641</v>
      </c>
      <c r="C23" t="s">
        <v>11498</v>
      </c>
      <c r="D23" t="s">
        <v>11584</v>
      </c>
      <c r="E23" t="s">
        <v>8676</v>
      </c>
      <c r="F23" t="s">
        <v>11504</v>
      </c>
      <c r="G23" t="s">
        <v>11430</v>
      </c>
      <c r="H23" t="s">
        <v>11552</v>
      </c>
      <c r="L23" t="s">
        <v>11425</v>
      </c>
      <c r="P23" t="s">
        <v>11582</v>
      </c>
      <c r="Q23" t="s">
        <v>11428</v>
      </c>
      <c r="V23" t="s">
        <v>11468</v>
      </c>
      <c r="Y23" t="s">
        <v>11435</v>
      </c>
      <c r="AG23" t="s">
        <v>11437</v>
      </c>
      <c r="AH23" t="s">
        <v>11434</v>
      </c>
      <c r="AJ23" t="s">
        <v>11438</v>
      </c>
      <c r="AM23" t="s">
        <v>11642</v>
      </c>
      <c r="AO23" t="s">
        <v>11643</v>
      </c>
      <c r="AS23" t="s">
        <v>11585</v>
      </c>
      <c r="AT23" t="s">
        <v>11443</v>
      </c>
      <c r="AV23" t="s">
        <v>11444</v>
      </c>
      <c r="BA23" t="s">
        <v>11503</v>
      </c>
      <c r="BB23" t="s">
        <v>11503</v>
      </c>
    </row>
    <row r="24" spans="1:54" x14ac:dyDescent="0.35">
      <c r="A24" s="1">
        <v>348</v>
      </c>
      <c r="B24" t="s">
        <v>11644</v>
      </c>
      <c r="C24" t="s">
        <v>11541</v>
      </c>
      <c r="D24" t="s">
        <v>11546</v>
      </c>
      <c r="E24" t="s">
        <v>8676</v>
      </c>
      <c r="F24" t="s">
        <v>11447</v>
      </c>
      <c r="G24" t="s">
        <v>11430</v>
      </c>
      <c r="H24" t="s">
        <v>11426</v>
      </c>
      <c r="I24" t="s">
        <v>11532</v>
      </c>
      <c r="K24" t="s">
        <v>11481</v>
      </c>
      <c r="L24" t="s">
        <v>11449</v>
      </c>
      <c r="M24" t="s">
        <v>11463</v>
      </c>
      <c r="P24" t="s">
        <v>11612</v>
      </c>
      <c r="Q24" t="s">
        <v>11428</v>
      </c>
      <c r="S24" t="s">
        <v>11613</v>
      </c>
      <c r="T24" t="s">
        <v>11486</v>
      </c>
      <c r="V24" t="s">
        <v>11432</v>
      </c>
      <c r="W24" t="s">
        <v>11543</v>
      </c>
      <c r="X24" t="s">
        <v>11453</v>
      </c>
      <c r="Y24" t="s">
        <v>11435</v>
      </c>
      <c r="Z24" t="s">
        <v>11434</v>
      </c>
      <c r="AC24" t="s">
        <v>11434</v>
      </c>
      <c r="AG24" t="s">
        <v>11437</v>
      </c>
      <c r="AH24" t="s">
        <v>11434</v>
      </c>
      <c r="AM24" t="s">
        <v>11645</v>
      </c>
      <c r="AO24" t="s">
        <v>11646</v>
      </c>
      <c r="AP24" t="s">
        <v>11434</v>
      </c>
      <c r="AS24" t="s">
        <v>11647</v>
      </c>
      <c r="AT24" t="s">
        <v>11443</v>
      </c>
      <c r="AV24" t="s">
        <v>11648</v>
      </c>
      <c r="AZ24" t="s">
        <v>11649</v>
      </c>
      <c r="BA24" t="s">
        <v>11650</v>
      </c>
      <c r="BB24" t="s">
        <v>11650</v>
      </c>
    </row>
    <row r="25" spans="1:54" x14ac:dyDescent="0.35">
      <c r="A25" s="1">
        <v>358</v>
      </c>
      <c r="B25" t="s">
        <v>11651</v>
      </c>
      <c r="C25" t="s">
        <v>11429</v>
      </c>
      <c r="D25" t="s">
        <v>11441</v>
      </c>
      <c r="E25" t="s">
        <v>8969</v>
      </c>
      <c r="F25" t="s">
        <v>11447</v>
      </c>
      <c r="H25" t="s">
        <v>11426</v>
      </c>
      <c r="I25" t="s">
        <v>11467</v>
      </c>
      <c r="L25" t="s">
        <v>11425</v>
      </c>
      <c r="P25" t="s">
        <v>11652</v>
      </c>
      <c r="Q25" t="s">
        <v>11428</v>
      </c>
      <c r="S25" t="s">
        <v>11576</v>
      </c>
      <c r="V25" t="s">
        <v>11432</v>
      </c>
      <c r="W25" t="s">
        <v>11533</v>
      </c>
      <c r="Y25" t="s">
        <v>11435</v>
      </c>
      <c r="AF25" t="s">
        <v>11434</v>
      </c>
      <c r="AG25" t="s">
        <v>11437</v>
      </c>
      <c r="AH25" t="s">
        <v>11434</v>
      </c>
      <c r="AI25" t="s">
        <v>11490</v>
      </c>
      <c r="AM25" t="s">
        <v>11653</v>
      </c>
      <c r="AO25" t="s">
        <v>11654</v>
      </c>
      <c r="AS25" t="s">
        <v>11457</v>
      </c>
      <c r="AT25" t="s">
        <v>11443</v>
      </c>
      <c r="AY25" t="s">
        <v>11490</v>
      </c>
      <c r="AZ25" t="s">
        <v>11655</v>
      </c>
      <c r="BA25" t="s">
        <v>11446</v>
      </c>
      <c r="BB25" t="s">
        <v>11446</v>
      </c>
    </row>
    <row r="26" spans="1:54" x14ac:dyDescent="0.35">
      <c r="A26" s="1">
        <v>360</v>
      </c>
      <c r="B26" t="s">
        <v>11656</v>
      </c>
      <c r="C26" t="s">
        <v>11658</v>
      </c>
      <c r="D26" t="s">
        <v>11584</v>
      </c>
      <c r="E26" t="s">
        <v>8676</v>
      </c>
      <c r="F26" t="s">
        <v>11460</v>
      </c>
      <c r="G26" t="s">
        <v>11661</v>
      </c>
      <c r="H26" t="s">
        <v>11426</v>
      </c>
      <c r="I26" t="s">
        <v>11532</v>
      </c>
      <c r="K26" t="s">
        <v>11462</v>
      </c>
      <c r="L26" t="s">
        <v>11449</v>
      </c>
      <c r="M26" t="s">
        <v>11463</v>
      </c>
      <c r="P26" t="s">
        <v>11657</v>
      </c>
      <c r="Q26" t="s">
        <v>11428</v>
      </c>
      <c r="S26" t="s">
        <v>11659</v>
      </c>
      <c r="T26" t="s">
        <v>11660</v>
      </c>
      <c r="V26" t="s">
        <v>11468</v>
      </c>
      <c r="W26" t="s">
        <v>11533</v>
      </c>
      <c r="X26" t="s">
        <v>11453</v>
      </c>
      <c r="Y26" t="s">
        <v>11435</v>
      </c>
      <c r="AA26" t="s">
        <v>11662</v>
      </c>
      <c r="AC26" t="s">
        <v>11434</v>
      </c>
      <c r="AF26" t="s">
        <v>11434</v>
      </c>
      <c r="AG26" t="s">
        <v>11437</v>
      </c>
      <c r="AH26" t="s">
        <v>11434</v>
      </c>
      <c r="AI26" t="s">
        <v>11490</v>
      </c>
      <c r="AJ26" t="s">
        <v>11438</v>
      </c>
      <c r="AM26" t="s">
        <v>11663</v>
      </c>
      <c r="AO26" t="s">
        <v>11664</v>
      </c>
      <c r="AP26" t="s">
        <v>11434</v>
      </c>
      <c r="AS26" t="s">
        <v>11647</v>
      </c>
      <c r="AT26" t="s">
        <v>11443</v>
      </c>
      <c r="AV26" t="s">
        <v>11548</v>
      </c>
      <c r="AY26" t="s">
        <v>11490</v>
      </c>
      <c r="AZ26" t="s">
        <v>11665</v>
      </c>
      <c r="BA26" t="s">
        <v>11666</v>
      </c>
      <c r="BB26" t="s">
        <v>11666</v>
      </c>
    </row>
    <row r="27" spans="1:54" x14ac:dyDescent="0.35">
      <c r="A27" s="1">
        <v>373</v>
      </c>
      <c r="B27" t="s">
        <v>11667</v>
      </c>
      <c r="C27" t="s">
        <v>11636</v>
      </c>
      <c r="D27" t="s">
        <v>11456</v>
      </c>
      <c r="E27" t="s">
        <v>9284</v>
      </c>
      <c r="F27" t="s">
        <v>11460</v>
      </c>
      <c r="G27" t="s">
        <v>11430</v>
      </c>
      <c r="H27" t="s">
        <v>11668</v>
      </c>
      <c r="L27" t="s">
        <v>11425</v>
      </c>
      <c r="P27" t="s">
        <v>11588</v>
      </c>
      <c r="S27" t="s">
        <v>11452</v>
      </c>
      <c r="V27" t="s">
        <v>11432</v>
      </c>
      <c r="Y27" t="s">
        <v>11435</v>
      </c>
      <c r="AG27" t="s">
        <v>11437</v>
      </c>
      <c r="AJ27" t="s">
        <v>11438</v>
      </c>
      <c r="AM27" t="s">
        <v>11669</v>
      </c>
      <c r="AN27" t="s">
        <v>11670</v>
      </c>
      <c r="AS27" t="s">
        <v>11457</v>
      </c>
      <c r="AT27" t="s">
        <v>11443</v>
      </c>
      <c r="BA27" t="s">
        <v>11640</v>
      </c>
      <c r="BB27" t="s">
        <v>11640</v>
      </c>
    </row>
    <row r="28" spans="1:54" x14ac:dyDescent="0.35">
      <c r="A28" s="1">
        <v>375</v>
      </c>
      <c r="B28" t="s">
        <v>11671</v>
      </c>
      <c r="C28" t="s">
        <v>11498</v>
      </c>
      <c r="D28" t="s">
        <v>11456</v>
      </c>
      <c r="E28" t="s">
        <v>8969</v>
      </c>
      <c r="F28" t="s">
        <v>11460</v>
      </c>
      <c r="G28" t="s">
        <v>11430</v>
      </c>
      <c r="H28" t="s">
        <v>11426</v>
      </c>
      <c r="I28" t="s">
        <v>11532</v>
      </c>
      <c r="L28" t="s">
        <v>11425</v>
      </c>
      <c r="P28" t="s">
        <v>11672</v>
      </c>
      <c r="S28" t="s">
        <v>11576</v>
      </c>
      <c r="V28" t="s">
        <v>11432</v>
      </c>
      <c r="W28" t="s">
        <v>11512</v>
      </c>
      <c r="X28" t="s">
        <v>11453</v>
      </c>
      <c r="Y28" t="s">
        <v>11435</v>
      </c>
      <c r="Z28" t="s">
        <v>11434</v>
      </c>
      <c r="AG28" t="s">
        <v>11437</v>
      </c>
      <c r="AH28" t="s">
        <v>11434</v>
      </c>
      <c r="AJ28" t="s">
        <v>11438</v>
      </c>
      <c r="AM28" t="s">
        <v>11673</v>
      </c>
      <c r="AO28" t="s">
        <v>11674</v>
      </c>
      <c r="AS28" t="s">
        <v>11675</v>
      </c>
      <c r="AT28" t="s">
        <v>11443</v>
      </c>
      <c r="AZ28" t="s">
        <v>11676</v>
      </c>
      <c r="BA28" t="s">
        <v>11526</v>
      </c>
      <c r="BB28" t="s">
        <v>11526</v>
      </c>
    </row>
    <row r="29" spans="1:54" x14ac:dyDescent="0.35">
      <c r="A29" s="1">
        <v>376</v>
      </c>
      <c r="B29" t="s">
        <v>11677</v>
      </c>
      <c r="C29" t="s">
        <v>11498</v>
      </c>
      <c r="D29" t="s">
        <v>11584</v>
      </c>
      <c r="E29" t="s">
        <v>8676</v>
      </c>
      <c r="F29" t="s">
        <v>11504</v>
      </c>
      <c r="G29" t="s">
        <v>11430</v>
      </c>
      <c r="H29" t="s">
        <v>11552</v>
      </c>
      <c r="I29" t="s">
        <v>11532</v>
      </c>
      <c r="L29" t="s">
        <v>11449</v>
      </c>
      <c r="P29" t="s">
        <v>11678</v>
      </c>
      <c r="Q29" t="s">
        <v>11428</v>
      </c>
      <c r="R29" t="s">
        <v>11596</v>
      </c>
      <c r="S29" t="s">
        <v>11613</v>
      </c>
      <c r="V29" t="s">
        <v>11468</v>
      </c>
      <c r="W29" t="s">
        <v>11679</v>
      </c>
      <c r="X29" t="s">
        <v>11453</v>
      </c>
      <c r="Y29" t="s">
        <v>11435</v>
      </c>
      <c r="Z29" t="s">
        <v>11434</v>
      </c>
      <c r="AC29" t="s">
        <v>11434</v>
      </c>
      <c r="AG29" t="s">
        <v>11472</v>
      </c>
      <c r="AH29" t="s">
        <v>11434</v>
      </c>
      <c r="AI29" t="s">
        <v>11490</v>
      </c>
      <c r="AK29" t="s">
        <v>11680</v>
      </c>
      <c r="AL29" t="s">
        <v>11681</v>
      </c>
      <c r="AM29" t="s">
        <v>11682</v>
      </c>
      <c r="AO29" t="s">
        <v>11683</v>
      </c>
      <c r="AP29" t="s">
        <v>11434</v>
      </c>
      <c r="AR29" t="s">
        <v>11684</v>
      </c>
      <c r="AS29" t="s">
        <v>11685</v>
      </c>
      <c r="AT29" t="s">
        <v>11443</v>
      </c>
      <c r="AV29" t="s">
        <v>11444</v>
      </c>
      <c r="AY29" t="s">
        <v>11490</v>
      </c>
      <c r="AZ29" t="s">
        <v>11686</v>
      </c>
      <c r="BA29" t="s">
        <v>11503</v>
      </c>
      <c r="BB29" t="s">
        <v>11503</v>
      </c>
    </row>
    <row r="30" spans="1:54" x14ac:dyDescent="0.35">
      <c r="A30" s="1">
        <v>378</v>
      </c>
      <c r="B30" t="s">
        <v>11687</v>
      </c>
      <c r="C30" t="s">
        <v>11689</v>
      </c>
      <c r="D30" t="s">
        <v>11456</v>
      </c>
      <c r="E30" t="s">
        <v>8676</v>
      </c>
      <c r="F30" t="s">
        <v>11460</v>
      </c>
      <c r="G30" t="s">
        <v>11691</v>
      </c>
      <c r="H30" t="s">
        <v>11426</v>
      </c>
      <c r="L30" t="s">
        <v>11425</v>
      </c>
      <c r="P30" t="s">
        <v>11688</v>
      </c>
      <c r="T30" t="s">
        <v>11690</v>
      </c>
      <c r="W30" t="s">
        <v>11679</v>
      </c>
      <c r="Y30" t="s">
        <v>11435</v>
      </c>
      <c r="Z30" t="s">
        <v>11434</v>
      </c>
      <c r="AA30" t="s">
        <v>11692</v>
      </c>
      <c r="AC30" t="s">
        <v>11434</v>
      </c>
      <c r="AG30" t="s">
        <v>11437</v>
      </c>
      <c r="AH30" t="s">
        <v>11434</v>
      </c>
      <c r="AJ30" t="s">
        <v>11438</v>
      </c>
      <c r="AM30" t="s">
        <v>11693</v>
      </c>
      <c r="AO30" t="s">
        <v>11694</v>
      </c>
      <c r="AQ30" t="s">
        <v>11434</v>
      </c>
      <c r="AT30" t="s">
        <v>11443</v>
      </c>
      <c r="AW30" t="s">
        <v>11695</v>
      </c>
      <c r="BA30" t="s">
        <v>11538</v>
      </c>
      <c r="BB30" t="s">
        <v>11538</v>
      </c>
    </row>
    <row r="31" spans="1:54" x14ac:dyDescent="0.35">
      <c r="A31" s="1">
        <v>389</v>
      </c>
      <c r="B31" t="s">
        <v>11696</v>
      </c>
      <c r="C31" t="s">
        <v>11451</v>
      </c>
      <c r="D31" t="s">
        <v>11456</v>
      </c>
      <c r="E31" t="s">
        <v>8676</v>
      </c>
      <c r="F31" t="s">
        <v>11460</v>
      </c>
      <c r="G31" t="s">
        <v>11430</v>
      </c>
      <c r="H31" t="s">
        <v>11552</v>
      </c>
      <c r="I31" t="s">
        <v>11532</v>
      </c>
      <c r="K31" t="s">
        <v>11462</v>
      </c>
      <c r="L31" t="s">
        <v>11449</v>
      </c>
      <c r="M31" t="s">
        <v>11463</v>
      </c>
      <c r="P31" t="s">
        <v>11697</v>
      </c>
      <c r="Q31" t="s">
        <v>11428</v>
      </c>
      <c r="S31" t="s">
        <v>11698</v>
      </c>
      <c r="T31" t="s">
        <v>11660</v>
      </c>
      <c r="V31" t="s">
        <v>11432</v>
      </c>
      <c r="W31" t="s">
        <v>11630</v>
      </c>
      <c r="X31" t="s">
        <v>11453</v>
      </c>
      <c r="Y31" t="s">
        <v>11435</v>
      </c>
      <c r="AC31" t="s">
        <v>11434</v>
      </c>
      <c r="AG31" t="s">
        <v>11437</v>
      </c>
      <c r="AH31" t="s">
        <v>11434</v>
      </c>
      <c r="AJ31" t="s">
        <v>11438</v>
      </c>
      <c r="AL31" t="s">
        <v>11699</v>
      </c>
      <c r="AM31" t="s">
        <v>11700</v>
      </c>
      <c r="AO31" t="s">
        <v>11701</v>
      </c>
      <c r="AP31" t="s">
        <v>11434</v>
      </c>
      <c r="AS31" t="s">
        <v>11685</v>
      </c>
      <c r="AT31" t="s">
        <v>11443</v>
      </c>
      <c r="AZ31" t="s">
        <v>11702</v>
      </c>
      <c r="BA31" t="s">
        <v>11459</v>
      </c>
      <c r="BB31" t="s">
        <v>11459</v>
      </c>
    </row>
    <row r="32" spans="1:54" x14ac:dyDescent="0.35">
      <c r="A32" s="1">
        <v>398</v>
      </c>
      <c r="B32" t="s">
        <v>11703</v>
      </c>
      <c r="C32" t="s">
        <v>11451</v>
      </c>
      <c r="D32" t="s">
        <v>11584</v>
      </c>
      <c r="E32" t="s">
        <v>8676</v>
      </c>
      <c r="F32" t="s">
        <v>11447</v>
      </c>
      <c r="G32" t="s">
        <v>11430</v>
      </c>
      <c r="H32" t="s">
        <v>11552</v>
      </c>
      <c r="K32" t="s">
        <v>11462</v>
      </c>
      <c r="L32" t="s">
        <v>11449</v>
      </c>
      <c r="M32" t="s">
        <v>11463</v>
      </c>
      <c r="P32" t="s">
        <v>11704</v>
      </c>
      <c r="Q32" t="s">
        <v>11428</v>
      </c>
      <c r="S32" t="s">
        <v>11705</v>
      </c>
      <c r="T32" t="s">
        <v>11466</v>
      </c>
      <c r="V32" t="s">
        <v>11432</v>
      </c>
      <c r="X32" t="s">
        <v>11453</v>
      </c>
      <c r="Y32" t="s">
        <v>11435</v>
      </c>
      <c r="AA32" t="s">
        <v>11706</v>
      </c>
      <c r="AC32" t="s">
        <v>11434</v>
      </c>
      <c r="AG32" t="s">
        <v>11437</v>
      </c>
      <c r="AH32" t="s">
        <v>11434</v>
      </c>
      <c r="AJ32" t="s">
        <v>11438</v>
      </c>
      <c r="AM32" t="s">
        <v>11707</v>
      </c>
      <c r="AO32" t="s">
        <v>11708</v>
      </c>
      <c r="AP32" t="s">
        <v>11434</v>
      </c>
      <c r="AS32" t="s">
        <v>11515</v>
      </c>
      <c r="AT32" t="s">
        <v>11443</v>
      </c>
      <c r="AV32" t="s">
        <v>11444</v>
      </c>
      <c r="BA32" t="s">
        <v>11709</v>
      </c>
      <c r="BB32" t="s">
        <v>11709</v>
      </c>
    </row>
    <row r="33" spans="1:54" x14ac:dyDescent="0.35">
      <c r="A33" s="1">
        <v>401</v>
      </c>
      <c r="B33" t="s">
        <v>11710</v>
      </c>
      <c r="C33" t="s">
        <v>11604</v>
      </c>
      <c r="D33" t="s">
        <v>11441</v>
      </c>
      <c r="E33" t="s">
        <v>8676</v>
      </c>
      <c r="F33" t="s">
        <v>11447</v>
      </c>
      <c r="G33" t="s">
        <v>11430</v>
      </c>
      <c r="H33" t="s">
        <v>11426</v>
      </c>
      <c r="L33" t="s">
        <v>11425</v>
      </c>
      <c r="P33" t="s">
        <v>11711</v>
      </c>
      <c r="Q33" t="s">
        <v>11428</v>
      </c>
      <c r="R33" t="s">
        <v>11712</v>
      </c>
      <c r="AA33" t="s">
        <v>11470</v>
      </c>
      <c r="AB33" t="s">
        <v>11436</v>
      </c>
      <c r="AE33" t="s">
        <v>11471</v>
      </c>
      <c r="AH33" t="s">
        <v>11434</v>
      </c>
      <c r="AJ33" t="s">
        <v>11438</v>
      </c>
      <c r="AO33" t="s">
        <v>11713</v>
      </c>
      <c r="AP33" t="s">
        <v>11434</v>
      </c>
      <c r="AT33" t="s">
        <v>11493</v>
      </c>
      <c r="BA33" t="s">
        <v>11714</v>
      </c>
      <c r="BB33" t="s">
        <v>11610</v>
      </c>
    </row>
    <row r="34" spans="1:54" x14ac:dyDescent="0.35">
      <c r="A34" s="1">
        <v>414</v>
      </c>
      <c r="B34" t="s">
        <v>11715</v>
      </c>
      <c r="C34" t="s">
        <v>11717</v>
      </c>
      <c r="D34" t="s">
        <v>11584</v>
      </c>
      <c r="E34" t="s">
        <v>8676</v>
      </c>
      <c r="F34" t="s">
        <v>11504</v>
      </c>
      <c r="H34" t="s">
        <v>11552</v>
      </c>
      <c r="L34" t="s">
        <v>11425</v>
      </c>
      <c r="P34" t="s">
        <v>11716</v>
      </c>
      <c r="S34" t="s">
        <v>11452</v>
      </c>
      <c r="V34" t="s">
        <v>11432</v>
      </c>
      <c r="W34" t="s">
        <v>11630</v>
      </c>
      <c r="AG34" t="s">
        <v>11437</v>
      </c>
      <c r="AH34" t="s">
        <v>11434</v>
      </c>
      <c r="AM34" t="s">
        <v>11718</v>
      </c>
      <c r="AO34" t="s">
        <v>11719</v>
      </c>
      <c r="AS34" t="s">
        <v>11524</v>
      </c>
      <c r="AT34" t="s">
        <v>11443</v>
      </c>
      <c r="AW34" t="s">
        <v>11720</v>
      </c>
    </row>
    <row r="35" spans="1:54" x14ac:dyDescent="0.35">
      <c r="A35" s="1">
        <v>416</v>
      </c>
      <c r="B35" t="s">
        <v>11721</v>
      </c>
      <c r="C35" t="s">
        <v>11451</v>
      </c>
      <c r="D35" t="s">
        <v>11456</v>
      </c>
      <c r="E35" t="s">
        <v>8676</v>
      </c>
      <c r="F35" t="s">
        <v>11460</v>
      </c>
      <c r="G35" t="s">
        <v>11430</v>
      </c>
      <c r="H35" t="s">
        <v>11426</v>
      </c>
      <c r="L35" t="s">
        <v>11449</v>
      </c>
      <c r="P35" t="s">
        <v>11722</v>
      </c>
      <c r="Q35" t="s">
        <v>11428</v>
      </c>
      <c r="V35" t="s">
        <v>11432</v>
      </c>
      <c r="W35" t="s">
        <v>11679</v>
      </c>
      <c r="X35" t="s">
        <v>11453</v>
      </c>
      <c r="Y35" t="s">
        <v>11435</v>
      </c>
      <c r="Z35" t="s">
        <v>11434</v>
      </c>
      <c r="AC35" t="s">
        <v>11434</v>
      </c>
      <c r="AG35" t="s">
        <v>11472</v>
      </c>
      <c r="AH35" t="s">
        <v>11434</v>
      </c>
      <c r="AJ35" t="s">
        <v>11438</v>
      </c>
      <c r="AM35" t="s">
        <v>11723</v>
      </c>
      <c r="AO35" t="s">
        <v>11724</v>
      </c>
      <c r="AP35" t="s">
        <v>11434</v>
      </c>
      <c r="AS35" t="s">
        <v>11515</v>
      </c>
      <c r="AT35" t="s">
        <v>11443</v>
      </c>
      <c r="AV35" t="s">
        <v>11444</v>
      </c>
      <c r="BA35" t="s">
        <v>11725</v>
      </c>
      <c r="BB35" t="s">
        <v>11725</v>
      </c>
    </row>
    <row r="36" spans="1:54" x14ac:dyDescent="0.35">
      <c r="A36" s="1">
        <v>425</v>
      </c>
      <c r="B36" t="s">
        <v>11726</v>
      </c>
      <c r="C36" t="s">
        <v>11498</v>
      </c>
      <c r="D36" t="s">
        <v>11584</v>
      </c>
      <c r="E36" t="s">
        <v>8676</v>
      </c>
      <c r="F36" t="s">
        <v>11504</v>
      </c>
      <c r="G36" t="s">
        <v>11430</v>
      </c>
      <c r="H36" t="s">
        <v>11426</v>
      </c>
      <c r="I36" t="s">
        <v>11467</v>
      </c>
      <c r="K36" t="s">
        <v>11462</v>
      </c>
      <c r="L36" t="s">
        <v>11449</v>
      </c>
      <c r="M36" t="s">
        <v>11463</v>
      </c>
      <c r="P36" t="s">
        <v>11727</v>
      </c>
      <c r="Q36" t="s">
        <v>11428</v>
      </c>
      <c r="S36" t="s">
        <v>11613</v>
      </c>
      <c r="T36" t="s">
        <v>11660</v>
      </c>
      <c r="X36" t="s">
        <v>11453</v>
      </c>
      <c r="Y36" t="s">
        <v>11435</v>
      </c>
      <c r="AA36" t="s">
        <v>11706</v>
      </c>
      <c r="AC36" t="s">
        <v>11434</v>
      </c>
      <c r="AG36" t="s">
        <v>11472</v>
      </c>
      <c r="AM36" t="s">
        <v>11728</v>
      </c>
      <c r="AO36" t="s">
        <v>11729</v>
      </c>
      <c r="AP36" t="s">
        <v>11434</v>
      </c>
      <c r="AS36" t="s">
        <v>11457</v>
      </c>
      <c r="AT36" t="s">
        <v>11443</v>
      </c>
      <c r="AV36" t="s">
        <v>11548</v>
      </c>
      <c r="AZ36" t="s">
        <v>11730</v>
      </c>
      <c r="BA36" t="s">
        <v>11503</v>
      </c>
      <c r="BB36" t="s">
        <v>11503</v>
      </c>
    </row>
    <row r="37" spans="1:54" x14ac:dyDescent="0.35">
      <c r="A37" s="1">
        <v>438</v>
      </c>
      <c r="B37" t="s">
        <v>11731</v>
      </c>
      <c r="C37" t="s">
        <v>11733</v>
      </c>
      <c r="D37" t="s">
        <v>11739</v>
      </c>
      <c r="E37" t="s">
        <v>8667</v>
      </c>
      <c r="F37" t="s">
        <v>11741</v>
      </c>
      <c r="G37" t="s">
        <v>11734</v>
      </c>
      <c r="H37" t="s">
        <v>11426</v>
      </c>
      <c r="I37" t="s">
        <v>11431</v>
      </c>
      <c r="L37" t="s">
        <v>11449</v>
      </c>
      <c r="P37" t="s">
        <v>11732</v>
      </c>
      <c r="V37" t="s">
        <v>11432</v>
      </c>
      <c r="X37" t="s">
        <v>11735</v>
      </c>
      <c r="Y37" t="s">
        <v>11736</v>
      </c>
      <c r="Z37" t="s">
        <v>11434</v>
      </c>
      <c r="AG37" t="s">
        <v>11437</v>
      </c>
      <c r="AH37" t="s">
        <v>11434</v>
      </c>
      <c r="AJ37" t="s">
        <v>11438</v>
      </c>
      <c r="AM37" t="s">
        <v>11737</v>
      </c>
      <c r="AO37" t="s">
        <v>11738</v>
      </c>
      <c r="AT37" t="s">
        <v>11443</v>
      </c>
      <c r="AZ37" t="s">
        <v>11740</v>
      </c>
    </row>
    <row r="38" spans="1:54" x14ac:dyDescent="0.35">
      <c r="A38" s="1">
        <v>442</v>
      </c>
      <c r="B38" t="s">
        <v>11742</v>
      </c>
      <c r="C38" t="s">
        <v>11498</v>
      </c>
      <c r="D38" t="s">
        <v>11456</v>
      </c>
      <c r="E38" t="s">
        <v>8676</v>
      </c>
      <c r="F38" t="s">
        <v>11460</v>
      </c>
      <c r="G38" t="s">
        <v>11430</v>
      </c>
      <c r="H38" t="s">
        <v>11426</v>
      </c>
      <c r="I38" t="s">
        <v>11431</v>
      </c>
      <c r="L38" t="s">
        <v>11425</v>
      </c>
      <c r="P38" t="s">
        <v>11506</v>
      </c>
      <c r="Q38" t="s">
        <v>11428</v>
      </c>
      <c r="V38" t="s">
        <v>11432</v>
      </c>
      <c r="X38" t="s">
        <v>11453</v>
      </c>
      <c r="Y38" t="s">
        <v>11435</v>
      </c>
      <c r="AB38" t="s">
        <v>11436</v>
      </c>
      <c r="AG38" t="s">
        <v>11437</v>
      </c>
      <c r="AJ38" t="s">
        <v>11438</v>
      </c>
      <c r="AM38" t="s">
        <v>11743</v>
      </c>
      <c r="AO38" t="s">
        <v>11744</v>
      </c>
      <c r="AS38" t="s">
        <v>11745</v>
      </c>
      <c r="AT38" t="s">
        <v>11443</v>
      </c>
      <c r="AV38" t="s">
        <v>11444</v>
      </c>
      <c r="AZ38" t="s">
        <v>11746</v>
      </c>
      <c r="BA38" t="s">
        <v>11526</v>
      </c>
      <c r="BB38" t="s">
        <v>11526</v>
      </c>
    </row>
    <row r="39" spans="1:54" x14ac:dyDescent="0.35">
      <c r="A39" s="1">
        <v>448</v>
      </c>
      <c r="B39" t="s">
        <v>11747</v>
      </c>
      <c r="C39" t="s">
        <v>11498</v>
      </c>
      <c r="D39" t="s">
        <v>11456</v>
      </c>
      <c r="E39" t="s">
        <v>8676</v>
      </c>
      <c r="F39" t="s">
        <v>11460</v>
      </c>
      <c r="G39" t="s">
        <v>11430</v>
      </c>
      <c r="H39" t="s">
        <v>11552</v>
      </c>
      <c r="L39" t="s">
        <v>11425</v>
      </c>
      <c r="P39" t="s">
        <v>11574</v>
      </c>
      <c r="Q39" t="s">
        <v>11428</v>
      </c>
      <c r="S39" t="s">
        <v>11576</v>
      </c>
      <c r="W39" t="s">
        <v>11533</v>
      </c>
      <c r="Y39" t="s">
        <v>11435</v>
      </c>
      <c r="Z39" t="s">
        <v>11434</v>
      </c>
      <c r="AG39" t="s">
        <v>11437</v>
      </c>
      <c r="AH39" t="s">
        <v>11434</v>
      </c>
      <c r="AJ39" t="s">
        <v>11438</v>
      </c>
      <c r="AM39" t="s">
        <v>11748</v>
      </c>
      <c r="AO39" t="s">
        <v>11749</v>
      </c>
      <c r="AS39" t="s">
        <v>11585</v>
      </c>
      <c r="AT39" t="s">
        <v>11443</v>
      </c>
      <c r="BA39" t="s">
        <v>11526</v>
      </c>
      <c r="BB39" t="s">
        <v>11526</v>
      </c>
    </row>
    <row r="40" spans="1:54" x14ac:dyDescent="0.35">
      <c r="A40" s="1">
        <v>449</v>
      </c>
      <c r="B40" t="s">
        <v>11750</v>
      </c>
      <c r="C40" t="s">
        <v>11541</v>
      </c>
      <c r="D40" t="s">
        <v>11546</v>
      </c>
      <c r="E40" t="s">
        <v>8676</v>
      </c>
      <c r="F40" t="s">
        <v>11504</v>
      </c>
      <c r="G40" t="s">
        <v>11430</v>
      </c>
      <c r="H40" t="s">
        <v>11426</v>
      </c>
      <c r="I40" t="s">
        <v>11532</v>
      </c>
      <c r="K40" t="s">
        <v>11481</v>
      </c>
      <c r="L40" t="s">
        <v>11449</v>
      </c>
      <c r="M40" t="s">
        <v>11463</v>
      </c>
      <c r="P40" t="s">
        <v>11697</v>
      </c>
      <c r="Q40" t="s">
        <v>11428</v>
      </c>
      <c r="T40" t="s">
        <v>11486</v>
      </c>
      <c r="V40" t="s">
        <v>11432</v>
      </c>
      <c r="W40" t="s">
        <v>11679</v>
      </c>
      <c r="X40" t="s">
        <v>11453</v>
      </c>
      <c r="Y40" t="s">
        <v>11435</v>
      </c>
      <c r="Z40" t="s">
        <v>11434</v>
      </c>
      <c r="AC40" t="s">
        <v>11434</v>
      </c>
      <c r="AG40" t="s">
        <v>11472</v>
      </c>
      <c r="AH40" t="s">
        <v>11434</v>
      </c>
      <c r="AM40" t="s">
        <v>11751</v>
      </c>
      <c r="AO40" t="s">
        <v>11752</v>
      </c>
      <c r="AP40" t="s">
        <v>11434</v>
      </c>
      <c r="AS40" t="s">
        <v>11753</v>
      </c>
      <c r="AT40" t="s">
        <v>11443</v>
      </c>
      <c r="AV40" t="s">
        <v>11754</v>
      </c>
      <c r="AW40" t="s">
        <v>11695</v>
      </c>
      <c r="AZ40" t="s">
        <v>11755</v>
      </c>
      <c r="BA40" t="s">
        <v>11650</v>
      </c>
      <c r="BB40" t="s">
        <v>11650</v>
      </c>
    </row>
    <row r="41" spans="1:54" x14ac:dyDescent="0.35">
      <c r="A41" s="1">
        <v>451</v>
      </c>
      <c r="B41" t="s">
        <v>11756</v>
      </c>
      <c r="C41" t="s">
        <v>11498</v>
      </c>
      <c r="D41" t="s">
        <v>11456</v>
      </c>
      <c r="E41" t="s">
        <v>8676</v>
      </c>
      <c r="F41" t="s">
        <v>11447</v>
      </c>
      <c r="G41" t="s">
        <v>11430</v>
      </c>
      <c r="H41" t="s">
        <v>11668</v>
      </c>
      <c r="I41" t="s">
        <v>11532</v>
      </c>
      <c r="L41" t="s">
        <v>11449</v>
      </c>
      <c r="P41" t="s">
        <v>11506</v>
      </c>
      <c r="S41" t="s">
        <v>11757</v>
      </c>
      <c r="V41" t="s">
        <v>11432</v>
      </c>
      <c r="Y41" t="s">
        <v>11435</v>
      </c>
      <c r="Z41" t="s">
        <v>11434</v>
      </c>
      <c r="AB41" t="s">
        <v>11436</v>
      </c>
      <c r="AG41" t="s">
        <v>11437</v>
      </c>
      <c r="AH41" t="s">
        <v>11434</v>
      </c>
      <c r="AJ41" t="s">
        <v>11438</v>
      </c>
      <c r="AL41" t="s">
        <v>11758</v>
      </c>
      <c r="AM41" t="s">
        <v>11759</v>
      </c>
      <c r="AO41" t="s">
        <v>11760</v>
      </c>
      <c r="AS41" t="s">
        <v>11457</v>
      </c>
      <c r="AT41" t="s">
        <v>11443</v>
      </c>
      <c r="AZ41" t="s">
        <v>11761</v>
      </c>
      <c r="BA41" t="s">
        <v>11762</v>
      </c>
      <c r="BB41" t="s">
        <v>11762</v>
      </c>
    </row>
    <row r="42" spans="1:54" x14ac:dyDescent="0.35">
      <c r="A42" s="1">
        <v>457</v>
      </c>
      <c r="B42" t="s">
        <v>11763</v>
      </c>
      <c r="C42" t="s">
        <v>11629</v>
      </c>
      <c r="D42" t="s">
        <v>11456</v>
      </c>
      <c r="E42" t="s">
        <v>8676</v>
      </c>
      <c r="F42" t="s">
        <v>11460</v>
      </c>
      <c r="G42" t="s">
        <v>11430</v>
      </c>
      <c r="H42" t="s">
        <v>11587</v>
      </c>
      <c r="I42" t="s">
        <v>11532</v>
      </c>
      <c r="L42" t="s">
        <v>11449</v>
      </c>
      <c r="P42" t="s">
        <v>11732</v>
      </c>
      <c r="S42" t="s">
        <v>11589</v>
      </c>
      <c r="V42" t="s">
        <v>11432</v>
      </c>
      <c r="X42" t="s">
        <v>11453</v>
      </c>
      <c r="Y42" t="s">
        <v>11435</v>
      </c>
      <c r="Z42" t="s">
        <v>11434</v>
      </c>
      <c r="AG42" t="s">
        <v>11437</v>
      </c>
      <c r="AH42" t="s">
        <v>11434</v>
      </c>
      <c r="AM42" t="s">
        <v>11764</v>
      </c>
      <c r="AO42" t="s">
        <v>11765</v>
      </c>
      <c r="AS42" t="s">
        <v>11647</v>
      </c>
      <c r="AT42" t="s">
        <v>11443</v>
      </c>
      <c r="AV42" t="s">
        <v>11444</v>
      </c>
      <c r="AZ42" t="s">
        <v>11649</v>
      </c>
      <c r="BA42" t="s">
        <v>11766</v>
      </c>
      <c r="BB42" t="s">
        <v>11766</v>
      </c>
    </row>
    <row r="43" spans="1:54" x14ac:dyDescent="0.35">
      <c r="A43" s="1">
        <v>468</v>
      </c>
      <c r="B43" t="s">
        <v>11767</v>
      </c>
      <c r="C43" t="s">
        <v>11769</v>
      </c>
      <c r="D43" t="s">
        <v>11774</v>
      </c>
      <c r="E43" t="s">
        <v>8663</v>
      </c>
      <c r="F43" t="s">
        <v>11447</v>
      </c>
      <c r="G43" t="s">
        <v>11487</v>
      </c>
      <c r="H43" t="s">
        <v>11426</v>
      </c>
      <c r="I43" t="s">
        <v>11771</v>
      </c>
      <c r="K43" t="s">
        <v>11562</v>
      </c>
      <c r="L43" t="s">
        <v>11449</v>
      </c>
      <c r="P43" t="s">
        <v>11768</v>
      </c>
      <c r="Q43" t="s">
        <v>11428</v>
      </c>
      <c r="T43" t="s">
        <v>11770</v>
      </c>
      <c r="V43" t="s">
        <v>11432</v>
      </c>
      <c r="W43" t="s">
        <v>11630</v>
      </c>
      <c r="X43" t="s">
        <v>11453</v>
      </c>
      <c r="Y43" t="s">
        <v>11435</v>
      </c>
      <c r="Z43" t="s">
        <v>11434</v>
      </c>
      <c r="AA43" t="s">
        <v>11470</v>
      </c>
      <c r="AG43" t="s">
        <v>11437</v>
      </c>
      <c r="AH43" t="s">
        <v>11434</v>
      </c>
      <c r="AM43" t="s">
        <v>11772</v>
      </c>
      <c r="AO43" t="s">
        <v>11773</v>
      </c>
      <c r="AP43" t="s">
        <v>11434</v>
      </c>
      <c r="AS43" t="s">
        <v>11775</v>
      </c>
      <c r="AT43" t="s">
        <v>11493</v>
      </c>
    </row>
    <row r="44" spans="1:54" x14ac:dyDescent="0.35">
      <c r="A44" s="1">
        <v>480</v>
      </c>
      <c r="B44" t="s">
        <v>11776</v>
      </c>
      <c r="C44" t="s">
        <v>11498</v>
      </c>
      <c r="D44" t="s">
        <v>11624</v>
      </c>
      <c r="E44" t="s">
        <v>8676</v>
      </c>
      <c r="F44" t="s">
        <v>11550</v>
      </c>
      <c r="G44" t="s">
        <v>11430</v>
      </c>
      <c r="H44" t="s">
        <v>11483</v>
      </c>
      <c r="I44" t="s">
        <v>11488</v>
      </c>
      <c r="K44" t="s">
        <v>11434</v>
      </c>
      <c r="P44" t="s">
        <v>11777</v>
      </c>
      <c r="S44" t="s">
        <v>11452</v>
      </c>
      <c r="V44" t="s">
        <v>11468</v>
      </c>
      <c r="W44" t="s">
        <v>11520</v>
      </c>
      <c r="X44" t="s">
        <v>11453</v>
      </c>
      <c r="Y44" t="s">
        <v>11435</v>
      </c>
      <c r="AB44" t="s">
        <v>11436</v>
      </c>
      <c r="AE44" t="s">
        <v>11434</v>
      </c>
      <c r="AG44" t="s">
        <v>11472</v>
      </c>
      <c r="AJ44" t="s">
        <v>11438</v>
      </c>
      <c r="AM44" t="s">
        <v>11778</v>
      </c>
      <c r="AO44" t="s">
        <v>11779</v>
      </c>
      <c r="AP44" t="s">
        <v>11434</v>
      </c>
      <c r="AT44" t="s">
        <v>11493</v>
      </c>
      <c r="AV44" t="s">
        <v>11444</v>
      </c>
      <c r="AZ44" t="s">
        <v>11780</v>
      </c>
      <c r="BA44" t="s">
        <v>11538</v>
      </c>
      <c r="BB44" t="s">
        <v>11538</v>
      </c>
    </row>
    <row r="45" spans="1:54" x14ac:dyDescent="0.35">
      <c r="A45" s="1">
        <v>481</v>
      </c>
      <c r="B45" t="s">
        <v>11781</v>
      </c>
      <c r="C45" t="s">
        <v>11658</v>
      </c>
      <c r="D45" t="s">
        <v>11536</v>
      </c>
      <c r="E45" t="s">
        <v>8676</v>
      </c>
      <c r="F45" t="s">
        <v>11504</v>
      </c>
      <c r="G45" t="s">
        <v>11531</v>
      </c>
      <c r="H45" t="s">
        <v>11426</v>
      </c>
      <c r="I45" t="s">
        <v>11785</v>
      </c>
      <c r="K45" t="s">
        <v>11462</v>
      </c>
      <c r="L45" t="s">
        <v>11449</v>
      </c>
      <c r="M45" t="s">
        <v>11528</v>
      </c>
      <c r="O45" t="s">
        <v>11782</v>
      </c>
      <c r="P45" t="s">
        <v>11783</v>
      </c>
      <c r="Q45" t="s">
        <v>11428</v>
      </c>
      <c r="S45" t="s">
        <v>11659</v>
      </c>
      <c r="T45" t="s">
        <v>11784</v>
      </c>
      <c r="V45" t="s">
        <v>11468</v>
      </c>
      <c r="W45" t="s">
        <v>11786</v>
      </c>
      <c r="X45" t="s">
        <v>11453</v>
      </c>
      <c r="Y45" t="s">
        <v>11435</v>
      </c>
      <c r="Z45" t="s">
        <v>11434</v>
      </c>
      <c r="AA45" t="s">
        <v>11706</v>
      </c>
      <c r="AC45" t="s">
        <v>11434</v>
      </c>
      <c r="AG45" t="s">
        <v>11437</v>
      </c>
      <c r="AH45" t="s">
        <v>11434</v>
      </c>
      <c r="AI45" t="s">
        <v>11490</v>
      </c>
      <c r="AJ45" t="s">
        <v>11438</v>
      </c>
      <c r="AM45" t="s">
        <v>11787</v>
      </c>
      <c r="AO45" t="s">
        <v>11788</v>
      </c>
      <c r="AP45" t="s">
        <v>11434</v>
      </c>
      <c r="AS45" t="s">
        <v>11647</v>
      </c>
      <c r="AT45" t="s">
        <v>11443</v>
      </c>
      <c r="AV45" t="s">
        <v>11789</v>
      </c>
      <c r="AW45" t="s">
        <v>11695</v>
      </c>
      <c r="AY45" t="s">
        <v>11490</v>
      </c>
      <c r="AZ45" t="s">
        <v>11790</v>
      </c>
      <c r="BA45" t="s">
        <v>11791</v>
      </c>
      <c r="BB45" t="s">
        <v>11791</v>
      </c>
    </row>
    <row r="46" spans="1:54" x14ac:dyDescent="0.35">
      <c r="A46" s="1">
        <v>504</v>
      </c>
      <c r="B46" t="s">
        <v>11792</v>
      </c>
      <c r="C46" t="s">
        <v>11498</v>
      </c>
      <c r="D46" t="s">
        <v>11456</v>
      </c>
      <c r="E46" t="s">
        <v>8676</v>
      </c>
      <c r="F46" t="s">
        <v>11460</v>
      </c>
      <c r="H46" t="s">
        <v>11552</v>
      </c>
      <c r="I46" t="s">
        <v>11431</v>
      </c>
      <c r="P46" t="s">
        <v>11793</v>
      </c>
      <c r="V46" t="s">
        <v>11432</v>
      </c>
      <c r="X46" t="s">
        <v>11453</v>
      </c>
      <c r="Y46" t="s">
        <v>11435</v>
      </c>
      <c r="AG46" t="s">
        <v>11472</v>
      </c>
      <c r="AM46" t="s">
        <v>11794</v>
      </c>
      <c r="AO46" t="s">
        <v>11795</v>
      </c>
      <c r="AT46" t="s">
        <v>11443</v>
      </c>
      <c r="AZ46" t="s">
        <v>11580</v>
      </c>
    </row>
    <row r="47" spans="1:54" x14ac:dyDescent="0.35">
      <c r="A47" s="1">
        <v>509</v>
      </c>
      <c r="B47" t="s">
        <v>11796</v>
      </c>
      <c r="C47" t="s">
        <v>11733</v>
      </c>
      <c r="D47" t="s">
        <v>11739</v>
      </c>
      <c r="E47" t="s">
        <v>8667</v>
      </c>
      <c r="F47" t="s">
        <v>11741</v>
      </c>
      <c r="H47" t="s">
        <v>11426</v>
      </c>
      <c r="I47" t="s">
        <v>11431</v>
      </c>
      <c r="L47" t="s">
        <v>11449</v>
      </c>
      <c r="P47" t="s">
        <v>11732</v>
      </c>
      <c r="R47" t="s">
        <v>11596</v>
      </c>
      <c r="S47" t="s">
        <v>11659</v>
      </c>
      <c r="V47" t="s">
        <v>11432</v>
      </c>
      <c r="X47" t="s">
        <v>11735</v>
      </c>
      <c r="Y47" t="s">
        <v>11797</v>
      </c>
      <c r="AG47" t="s">
        <v>11437</v>
      </c>
      <c r="AM47" t="s">
        <v>11798</v>
      </c>
      <c r="AO47" t="s">
        <v>11799</v>
      </c>
      <c r="AR47" t="s">
        <v>11575</v>
      </c>
      <c r="AS47" t="s">
        <v>11457</v>
      </c>
      <c r="AT47" t="s">
        <v>11443</v>
      </c>
      <c r="AZ47" t="s">
        <v>11580</v>
      </c>
      <c r="BA47" t="s">
        <v>11800</v>
      </c>
      <c r="BB47" t="s">
        <v>11800</v>
      </c>
    </row>
    <row r="48" spans="1:54" x14ac:dyDescent="0.35">
      <c r="A48" s="1">
        <v>512</v>
      </c>
      <c r="B48" t="s">
        <v>11801</v>
      </c>
      <c r="C48" t="s">
        <v>11498</v>
      </c>
      <c r="D48" t="s">
        <v>11456</v>
      </c>
      <c r="E48" t="s">
        <v>8676</v>
      </c>
      <c r="F48" t="s">
        <v>11460</v>
      </c>
      <c r="G48" t="s">
        <v>11430</v>
      </c>
      <c r="H48" t="s">
        <v>11802</v>
      </c>
      <c r="I48" t="s">
        <v>11532</v>
      </c>
      <c r="L48" t="s">
        <v>11425</v>
      </c>
      <c r="P48" t="s">
        <v>11574</v>
      </c>
      <c r="Q48" t="s">
        <v>11803</v>
      </c>
      <c r="S48" t="s">
        <v>11589</v>
      </c>
      <c r="W48" t="s">
        <v>11804</v>
      </c>
      <c r="Y48" t="s">
        <v>11435</v>
      </c>
      <c r="AG48" t="s">
        <v>11437</v>
      </c>
      <c r="AM48" t="s">
        <v>11805</v>
      </c>
      <c r="AO48" t="s">
        <v>11806</v>
      </c>
      <c r="AT48" t="s">
        <v>11443</v>
      </c>
      <c r="AV48" t="s">
        <v>11476</v>
      </c>
      <c r="BA48" t="s">
        <v>11762</v>
      </c>
      <c r="BB48" t="s">
        <v>11762</v>
      </c>
    </row>
    <row r="49" spans="1:54" x14ac:dyDescent="0.35">
      <c r="A49" s="1">
        <v>513</v>
      </c>
      <c r="B49" t="s">
        <v>11807</v>
      </c>
      <c r="C49" t="s">
        <v>11809</v>
      </c>
      <c r="D49" t="s">
        <v>11456</v>
      </c>
      <c r="E49" t="s">
        <v>8738</v>
      </c>
      <c r="F49" t="s">
        <v>11460</v>
      </c>
      <c r="G49" t="s">
        <v>11430</v>
      </c>
      <c r="H49" t="s">
        <v>11552</v>
      </c>
      <c r="K49" t="s">
        <v>11481</v>
      </c>
      <c r="L49" t="s">
        <v>11449</v>
      </c>
      <c r="M49" t="s">
        <v>11482</v>
      </c>
      <c r="P49" t="s">
        <v>11808</v>
      </c>
      <c r="T49" t="s">
        <v>11486</v>
      </c>
      <c r="V49" t="s">
        <v>11432</v>
      </c>
      <c r="X49" t="s">
        <v>11453</v>
      </c>
      <c r="Y49" t="s">
        <v>11435</v>
      </c>
      <c r="AC49" t="s">
        <v>11434</v>
      </c>
      <c r="AG49" t="s">
        <v>11437</v>
      </c>
      <c r="AH49" t="s">
        <v>11434</v>
      </c>
      <c r="AM49" t="s">
        <v>11810</v>
      </c>
      <c r="AO49" t="s">
        <v>11811</v>
      </c>
      <c r="AP49" t="s">
        <v>11434</v>
      </c>
      <c r="AS49" t="s">
        <v>11675</v>
      </c>
      <c r="AT49" t="s">
        <v>11443</v>
      </c>
      <c r="AV49" t="s">
        <v>11444</v>
      </c>
    </row>
    <row r="50" spans="1:54" x14ac:dyDescent="0.35">
      <c r="A50" s="1">
        <v>517</v>
      </c>
      <c r="B50" t="s">
        <v>11812</v>
      </c>
      <c r="C50" t="s">
        <v>11451</v>
      </c>
      <c r="D50" t="s">
        <v>11456</v>
      </c>
      <c r="E50" t="s">
        <v>8676</v>
      </c>
      <c r="F50" t="s">
        <v>11460</v>
      </c>
      <c r="G50" t="s">
        <v>11430</v>
      </c>
      <c r="H50" t="s">
        <v>11668</v>
      </c>
      <c r="I50" t="s">
        <v>11532</v>
      </c>
      <c r="K50" t="s">
        <v>11462</v>
      </c>
      <c r="L50" t="s">
        <v>11449</v>
      </c>
      <c r="M50" t="s">
        <v>11463</v>
      </c>
      <c r="O50" t="s">
        <v>11813</v>
      </c>
      <c r="P50" t="s">
        <v>11722</v>
      </c>
      <c r="Q50" t="s">
        <v>11428</v>
      </c>
      <c r="S50" t="s">
        <v>11757</v>
      </c>
      <c r="T50" t="s">
        <v>11660</v>
      </c>
      <c r="V50" t="s">
        <v>11432</v>
      </c>
      <c r="W50" t="s">
        <v>11814</v>
      </c>
      <c r="X50" t="s">
        <v>11453</v>
      </c>
      <c r="Y50" t="s">
        <v>11435</v>
      </c>
      <c r="AA50" t="s">
        <v>11815</v>
      </c>
      <c r="AG50" t="s">
        <v>11437</v>
      </c>
      <c r="AH50" t="s">
        <v>11434</v>
      </c>
      <c r="AJ50" t="s">
        <v>11438</v>
      </c>
      <c r="AM50" t="s">
        <v>11816</v>
      </c>
      <c r="AO50" t="s">
        <v>11817</v>
      </c>
      <c r="AP50" t="s">
        <v>11434</v>
      </c>
      <c r="AQ50" t="s">
        <v>11434</v>
      </c>
      <c r="AS50" t="s">
        <v>11457</v>
      </c>
      <c r="AT50" t="s">
        <v>11443</v>
      </c>
      <c r="AZ50" t="s">
        <v>11702</v>
      </c>
      <c r="BA50" t="s">
        <v>11517</v>
      </c>
      <c r="BB50" t="s">
        <v>11517</v>
      </c>
    </row>
    <row r="51" spans="1:54" x14ac:dyDescent="0.35">
      <c r="A51" s="1">
        <v>518</v>
      </c>
      <c r="B51" t="s">
        <v>11818</v>
      </c>
      <c r="C51" t="s">
        <v>11498</v>
      </c>
      <c r="D51" t="s">
        <v>11456</v>
      </c>
      <c r="E51" t="s">
        <v>8676</v>
      </c>
      <c r="F51" t="s">
        <v>11460</v>
      </c>
      <c r="G51" t="s">
        <v>11430</v>
      </c>
      <c r="H51" t="s">
        <v>11426</v>
      </c>
      <c r="I51" t="s">
        <v>11532</v>
      </c>
      <c r="K51" t="s">
        <v>11562</v>
      </c>
      <c r="L51" t="s">
        <v>11449</v>
      </c>
      <c r="M51" t="s">
        <v>11463</v>
      </c>
      <c r="O51" t="s">
        <v>11782</v>
      </c>
      <c r="P51" t="s">
        <v>11678</v>
      </c>
      <c r="Q51" t="s">
        <v>11428</v>
      </c>
      <c r="S51" t="s">
        <v>11659</v>
      </c>
      <c r="T51" t="s">
        <v>11565</v>
      </c>
      <c r="V51" t="s">
        <v>11432</v>
      </c>
      <c r="W51" t="s">
        <v>11819</v>
      </c>
      <c r="X51" t="s">
        <v>11453</v>
      </c>
      <c r="Y51" t="s">
        <v>11435</v>
      </c>
      <c r="Z51" t="s">
        <v>11434</v>
      </c>
      <c r="AA51" t="s">
        <v>11820</v>
      </c>
      <c r="AC51" t="s">
        <v>11434</v>
      </c>
      <c r="AG51" t="s">
        <v>11437</v>
      </c>
      <c r="AH51" t="s">
        <v>11434</v>
      </c>
      <c r="AI51" t="s">
        <v>11490</v>
      </c>
      <c r="AJ51" t="s">
        <v>11438</v>
      </c>
      <c r="AM51" t="s">
        <v>11821</v>
      </c>
      <c r="AO51" t="s">
        <v>11822</v>
      </c>
      <c r="AP51" t="s">
        <v>11434</v>
      </c>
      <c r="AS51" t="s">
        <v>11585</v>
      </c>
      <c r="AT51" t="s">
        <v>11443</v>
      </c>
      <c r="AV51" t="s">
        <v>11444</v>
      </c>
      <c r="AY51" t="s">
        <v>11490</v>
      </c>
      <c r="AZ51" t="s">
        <v>11702</v>
      </c>
      <c r="BA51" t="s">
        <v>11526</v>
      </c>
      <c r="BB51" t="s">
        <v>11526</v>
      </c>
    </row>
    <row r="52" spans="1:54" x14ac:dyDescent="0.35">
      <c r="A52" s="1">
        <v>525</v>
      </c>
      <c r="B52" t="s">
        <v>11823</v>
      </c>
      <c r="C52" t="s">
        <v>11498</v>
      </c>
      <c r="D52" t="s">
        <v>11456</v>
      </c>
      <c r="E52" t="s">
        <v>8667</v>
      </c>
      <c r="F52" t="s">
        <v>11447</v>
      </c>
      <c r="H52" t="s">
        <v>11824</v>
      </c>
      <c r="I52" t="s">
        <v>11826</v>
      </c>
      <c r="L52" t="s">
        <v>11449</v>
      </c>
      <c r="O52" t="s">
        <v>11782</v>
      </c>
      <c r="P52" t="s">
        <v>11697</v>
      </c>
      <c r="Q52" t="s">
        <v>11428</v>
      </c>
      <c r="S52" t="s">
        <v>11589</v>
      </c>
      <c r="T52" t="s">
        <v>11825</v>
      </c>
      <c r="V52" t="s">
        <v>11432</v>
      </c>
      <c r="W52" t="s">
        <v>11533</v>
      </c>
      <c r="X52" t="s">
        <v>11453</v>
      </c>
      <c r="Y52" t="s">
        <v>11567</v>
      </c>
      <c r="AG52" t="s">
        <v>11437</v>
      </c>
      <c r="AM52" t="s">
        <v>11827</v>
      </c>
      <c r="AO52" t="s">
        <v>11828</v>
      </c>
      <c r="AS52" t="s">
        <v>11457</v>
      </c>
      <c r="AT52" t="s">
        <v>11443</v>
      </c>
      <c r="AZ52" t="s">
        <v>11829</v>
      </c>
      <c r="BA52" t="s">
        <v>11526</v>
      </c>
      <c r="BB52" t="s">
        <v>11526</v>
      </c>
    </row>
    <row r="53" spans="1:54" x14ac:dyDescent="0.35">
      <c r="A53" s="1">
        <v>547</v>
      </c>
      <c r="B53" t="s">
        <v>11830</v>
      </c>
      <c r="C53" t="s">
        <v>11451</v>
      </c>
      <c r="D53" t="s">
        <v>11456</v>
      </c>
      <c r="E53" t="s">
        <v>8663</v>
      </c>
      <c r="F53" t="s">
        <v>11460</v>
      </c>
      <c r="G53" t="s">
        <v>11487</v>
      </c>
      <c r="H53" t="s">
        <v>11552</v>
      </c>
      <c r="I53" t="s">
        <v>11532</v>
      </c>
      <c r="L53" t="s">
        <v>11449</v>
      </c>
      <c r="P53" t="s">
        <v>11831</v>
      </c>
      <c r="R53" t="s">
        <v>11596</v>
      </c>
      <c r="S53" t="s">
        <v>11613</v>
      </c>
      <c r="V53" t="s">
        <v>11432</v>
      </c>
      <c r="W53" t="s">
        <v>11679</v>
      </c>
      <c r="X53" t="s">
        <v>11453</v>
      </c>
      <c r="Y53" t="s">
        <v>11435</v>
      </c>
      <c r="Z53" t="s">
        <v>11434</v>
      </c>
      <c r="AG53" t="s">
        <v>11437</v>
      </c>
      <c r="AH53" t="s">
        <v>11434</v>
      </c>
      <c r="AK53" t="s">
        <v>11832</v>
      </c>
      <c r="AL53" t="s">
        <v>11833</v>
      </c>
      <c r="AM53" t="s">
        <v>11673</v>
      </c>
      <c r="AO53" t="s">
        <v>11834</v>
      </c>
      <c r="AS53" t="s">
        <v>11835</v>
      </c>
      <c r="AT53" t="s">
        <v>11443</v>
      </c>
      <c r="AV53" t="s">
        <v>11444</v>
      </c>
      <c r="AZ53" t="s">
        <v>11702</v>
      </c>
      <c r="BA53" t="s">
        <v>11725</v>
      </c>
      <c r="BB53" t="s">
        <v>11725</v>
      </c>
    </row>
    <row r="54" spans="1:54" x14ac:dyDescent="0.35">
      <c r="A54" s="1">
        <v>553</v>
      </c>
      <c r="B54" t="s">
        <v>11836</v>
      </c>
      <c r="C54" t="s">
        <v>11809</v>
      </c>
      <c r="D54" t="s">
        <v>11456</v>
      </c>
      <c r="E54" t="s">
        <v>8676</v>
      </c>
      <c r="F54" t="s">
        <v>11460</v>
      </c>
      <c r="G54" t="s">
        <v>11430</v>
      </c>
      <c r="H54" t="s">
        <v>11802</v>
      </c>
      <c r="I54" t="s">
        <v>11838</v>
      </c>
      <c r="K54" t="s">
        <v>11481</v>
      </c>
      <c r="L54" t="s">
        <v>11449</v>
      </c>
      <c r="M54" t="s">
        <v>11482</v>
      </c>
      <c r="P54" t="s">
        <v>11793</v>
      </c>
      <c r="S54" t="s">
        <v>11837</v>
      </c>
      <c r="T54" t="s">
        <v>11486</v>
      </c>
      <c r="V54" t="s">
        <v>11432</v>
      </c>
      <c r="X54" t="s">
        <v>11434</v>
      </c>
      <c r="Y54" t="s">
        <v>11435</v>
      </c>
      <c r="AC54" t="s">
        <v>11434</v>
      </c>
      <c r="AG54" t="s">
        <v>11437</v>
      </c>
      <c r="AJ54" t="s">
        <v>11438</v>
      </c>
      <c r="AL54" t="s">
        <v>11699</v>
      </c>
      <c r="AM54" t="s">
        <v>11839</v>
      </c>
      <c r="AO54" t="s">
        <v>11840</v>
      </c>
      <c r="AP54" t="s">
        <v>11434</v>
      </c>
      <c r="AS54" t="s">
        <v>11457</v>
      </c>
      <c r="AT54" t="s">
        <v>11443</v>
      </c>
      <c r="AZ54" t="s">
        <v>11841</v>
      </c>
      <c r="BA54" t="s">
        <v>11842</v>
      </c>
      <c r="BB54" t="s">
        <v>11842</v>
      </c>
    </row>
    <row r="55" spans="1:54" x14ac:dyDescent="0.35">
      <c r="A55" s="1">
        <v>559</v>
      </c>
      <c r="B55" t="s">
        <v>11843</v>
      </c>
      <c r="C55" t="s">
        <v>11658</v>
      </c>
      <c r="D55" t="s">
        <v>11584</v>
      </c>
      <c r="E55" t="s">
        <v>8676</v>
      </c>
      <c r="F55" t="s">
        <v>11447</v>
      </c>
      <c r="H55" t="s">
        <v>11552</v>
      </c>
      <c r="L55" t="s">
        <v>11449</v>
      </c>
      <c r="P55" t="s">
        <v>11844</v>
      </c>
      <c r="S55" t="s">
        <v>11452</v>
      </c>
      <c r="V55" t="s">
        <v>11432</v>
      </c>
      <c r="X55" t="s">
        <v>11434</v>
      </c>
      <c r="Z55" t="s">
        <v>11434</v>
      </c>
      <c r="AG55" t="s">
        <v>11437</v>
      </c>
      <c r="AH55" t="s">
        <v>11434</v>
      </c>
      <c r="AO55" t="s">
        <v>11845</v>
      </c>
      <c r="AT55" t="s">
        <v>11443</v>
      </c>
    </row>
    <row r="56" spans="1:54" x14ac:dyDescent="0.35">
      <c r="A56" s="1">
        <v>562</v>
      </c>
      <c r="B56" t="s">
        <v>11846</v>
      </c>
      <c r="C56" t="s">
        <v>11498</v>
      </c>
      <c r="D56" t="s">
        <v>11456</v>
      </c>
      <c r="E56" t="s">
        <v>8676</v>
      </c>
      <c r="F56" t="s">
        <v>11460</v>
      </c>
      <c r="G56" t="s">
        <v>11430</v>
      </c>
      <c r="H56" t="s">
        <v>11426</v>
      </c>
      <c r="I56" t="s">
        <v>11532</v>
      </c>
      <c r="L56" t="s">
        <v>11449</v>
      </c>
      <c r="P56" t="s">
        <v>11612</v>
      </c>
      <c r="Q56" t="s">
        <v>11428</v>
      </c>
      <c r="S56" t="s">
        <v>11613</v>
      </c>
      <c r="V56" t="s">
        <v>11432</v>
      </c>
      <c r="W56" t="s">
        <v>11543</v>
      </c>
      <c r="X56" t="s">
        <v>11453</v>
      </c>
      <c r="Y56" t="s">
        <v>11435</v>
      </c>
      <c r="Z56" t="s">
        <v>11434</v>
      </c>
      <c r="AC56" t="s">
        <v>11434</v>
      </c>
      <c r="AG56" t="s">
        <v>11437</v>
      </c>
      <c r="AH56" t="s">
        <v>11434</v>
      </c>
      <c r="AM56" t="s">
        <v>11645</v>
      </c>
      <c r="AO56" t="s">
        <v>11847</v>
      </c>
      <c r="AP56" t="s">
        <v>11434</v>
      </c>
      <c r="AS56" t="s">
        <v>11647</v>
      </c>
      <c r="AT56" t="s">
        <v>11443</v>
      </c>
      <c r="AV56" t="s">
        <v>11444</v>
      </c>
      <c r="AZ56" t="s">
        <v>11649</v>
      </c>
      <c r="BA56" t="s">
        <v>11526</v>
      </c>
      <c r="BB56" t="s">
        <v>11526</v>
      </c>
    </row>
    <row r="57" spans="1:54" x14ac:dyDescent="0.35">
      <c r="A57" s="1">
        <v>572</v>
      </c>
      <c r="B57" t="s">
        <v>11848</v>
      </c>
      <c r="C57" t="s">
        <v>11658</v>
      </c>
      <c r="D57" t="s">
        <v>11502</v>
      </c>
      <c r="E57" t="s">
        <v>8663</v>
      </c>
      <c r="F57" t="s">
        <v>11460</v>
      </c>
      <c r="H57" t="s">
        <v>11552</v>
      </c>
      <c r="I57" t="s">
        <v>11488</v>
      </c>
      <c r="L57" t="s">
        <v>11449</v>
      </c>
      <c r="P57" t="s">
        <v>11844</v>
      </c>
      <c r="S57" t="s">
        <v>11452</v>
      </c>
      <c r="V57" t="s">
        <v>11432</v>
      </c>
      <c r="X57" t="s">
        <v>11453</v>
      </c>
      <c r="Y57" t="s">
        <v>11435</v>
      </c>
      <c r="Z57" t="s">
        <v>11434</v>
      </c>
      <c r="AA57" t="s">
        <v>11470</v>
      </c>
      <c r="AB57" t="s">
        <v>11436</v>
      </c>
      <c r="AG57" t="s">
        <v>11472</v>
      </c>
      <c r="AH57" t="s">
        <v>11434</v>
      </c>
      <c r="AJ57" t="s">
        <v>11438</v>
      </c>
      <c r="AM57" t="s">
        <v>11849</v>
      </c>
      <c r="AO57" t="s">
        <v>11850</v>
      </c>
      <c r="AT57" t="s">
        <v>11493</v>
      </c>
    </row>
    <row r="58" spans="1:54" x14ac:dyDescent="0.35">
      <c r="A58" s="1">
        <v>578</v>
      </c>
      <c r="B58" t="s">
        <v>11851</v>
      </c>
      <c r="C58" t="s">
        <v>11541</v>
      </c>
      <c r="D58" t="s">
        <v>11546</v>
      </c>
      <c r="E58" t="s">
        <v>8676</v>
      </c>
      <c r="F58" t="s">
        <v>11447</v>
      </c>
      <c r="G58" t="s">
        <v>11430</v>
      </c>
      <c r="H58" t="s">
        <v>11426</v>
      </c>
      <c r="I58" t="s">
        <v>11532</v>
      </c>
      <c r="K58" t="s">
        <v>11462</v>
      </c>
      <c r="L58" t="s">
        <v>11449</v>
      </c>
      <c r="M58" t="s">
        <v>11463</v>
      </c>
      <c r="P58" t="s">
        <v>11852</v>
      </c>
      <c r="Q58" t="s">
        <v>11428</v>
      </c>
      <c r="S58" t="s">
        <v>11613</v>
      </c>
      <c r="T58" t="s">
        <v>11660</v>
      </c>
      <c r="V58" t="s">
        <v>11432</v>
      </c>
      <c r="W58" t="s">
        <v>11543</v>
      </c>
      <c r="X58" t="s">
        <v>11453</v>
      </c>
      <c r="Y58" t="s">
        <v>11435</v>
      </c>
      <c r="Z58" t="s">
        <v>11434</v>
      </c>
      <c r="AA58" t="s">
        <v>11706</v>
      </c>
      <c r="AC58" t="s">
        <v>11434</v>
      </c>
      <c r="AG58" t="s">
        <v>11437</v>
      </c>
      <c r="AH58" t="s">
        <v>11434</v>
      </c>
      <c r="AM58" t="s">
        <v>11645</v>
      </c>
      <c r="AO58" t="s">
        <v>11853</v>
      </c>
      <c r="AP58" t="s">
        <v>11434</v>
      </c>
      <c r="AS58" t="s">
        <v>11647</v>
      </c>
      <c r="AT58" t="s">
        <v>11443</v>
      </c>
      <c r="AV58" t="s">
        <v>11648</v>
      </c>
      <c r="AZ58" t="s">
        <v>11649</v>
      </c>
      <c r="BA58" t="s">
        <v>11650</v>
      </c>
      <c r="BB58" t="s">
        <v>11650</v>
      </c>
    </row>
    <row r="59" spans="1:54" x14ac:dyDescent="0.35">
      <c r="A59" s="1">
        <v>582</v>
      </c>
      <c r="B59" t="s">
        <v>11854</v>
      </c>
      <c r="C59" t="s">
        <v>11689</v>
      </c>
      <c r="D59" t="s">
        <v>11456</v>
      </c>
      <c r="E59" t="s">
        <v>8676</v>
      </c>
      <c r="F59" t="s">
        <v>11859</v>
      </c>
      <c r="G59" t="s">
        <v>11691</v>
      </c>
      <c r="H59" t="s">
        <v>11426</v>
      </c>
      <c r="P59" t="s">
        <v>11855</v>
      </c>
      <c r="Z59" t="s">
        <v>11434</v>
      </c>
      <c r="AA59" t="s">
        <v>11690</v>
      </c>
      <c r="AC59" t="s">
        <v>11434</v>
      </c>
      <c r="AG59" t="s">
        <v>11472</v>
      </c>
      <c r="AH59" t="s">
        <v>11434</v>
      </c>
      <c r="AM59" t="s">
        <v>11856</v>
      </c>
      <c r="AO59" t="s">
        <v>11857</v>
      </c>
      <c r="AT59" t="s">
        <v>11443</v>
      </c>
      <c r="BA59" t="s">
        <v>11858</v>
      </c>
      <c r="BB59" t="s">
        <v>11858</v>
      </c>
    </row>
    <row r="60" spans="1:54" x14ac:dyDescent="0.35">
      <c r="A60" s="1">
        <v>595</v>
      </c>
      <c r="B60" t="s">
        <v>11860</v>
      </c>
      <c r="C60" t="s">
        <v>11498</v>
      </c>
      <c r="D60" t="s">
        <v>11502</v>
      </c>
      <c r="E60" t="s">
        <v>8676</v>
      </c>
      <c r="F60" t="s">
        <v>11447</v>
      </c>
      <c r="G60" t="s">
        <v>11430</v>
      </c>
      <c r="H60" t="s">
        <v>11552</v>
      </c>
      <c r="I60" t="s">
        <v>11488</v>
      </c>
      <c r="K60" t="s">
        <v>11462</v>
      </c>
      <c r="L60" t="s">
        <v>11449</v>
      </c>
      <c r="M60" t="s">
        <v>11463</v>
      </c>
      <c r="P60" t="s">
        <v>11861</v>
      </c>
      <c r="Q60" t="s">
        <v>11428</v>
      </c>
      <c r="S60" t="s">
        <v>11452</v>
      </c>
      <c r="T60" t="s">
        <v>11660</v>
      </c>
      <c r="V60" t="s">
        <v>11432</v>
      </c>
      <c r="W60" t="s">
        <v>11543</v>
      </c>
      <c r="X60" t="s">
        <v>11453</v>
      </c>
      <c r="Y60" t="s">
        <v>11435</v>
      </c>
      <c r="AB60" t="s">
        <v>11436</v>
      </c>
      <c r="AC60" t="s">
        <v>11434</v>
      </c>
      <c r="AG60" t="s">
        <v>11437</v>
      </c>
      <c r="AH60" t="s">
        <v>11434</v>
      </c>
      <c r="AJ60" t="s">
        <v>11438</v>
      </c>
      <c r="AM60" t="s">
        <v>11862</v>
      </c>
      <c r="AO60" t="s">
        <v>11863</v>
      </c>
      <c r="AP60" t="s">
        <v>11434</v>
      </c>
      <c r="AS60" t="s">
        <v>11524</v>
      </c>
      <c r="AT60" t="s">
        <v>11493</v>
      </c>
      <c r="BA60" t="s">
        <v>11560</v>
      </c>
      <c r="BB60" t="s">
        <v>11560</v>
      </c>
    </row>
    <row r="61" spans="1:54" x14ac:dyDescent="0.35">
      <c r="A61" s="1">
        <v>597</v>
      </c>
      <c r="B61" t="s">
        <v>11864</v>
      </c>
      <c r="C61" t="s">
        <v>11809</v>
      </c>
      <c r="D61" t="s">
        <v>11456</v>
      </c>
      <c r="E61" t="s">
        <v>8969</v>
      </c>
      <c r="F61" t="s">
        <v>11460</v>
      </c>
      <c r="G61" t="s">
        <v>11430</v>
      </c>
      <c r="H61" t="s">
        <v>11426</v>
      </c>
      <c r="I61" t="s">
        <v>11532</v>
      </c>
      <c r="L61" t="s">
        <v>11425</v>
      </c>
      <c r="P61" t="s">
        <v>11672</v>
      </c>
      <c r="S61" t="s">
        <v>11576</v>
      </c>
      <c r="V61" t="s">
        <v>11432</v>
      </c>
      <c r="W61" t="s">
        <v>11512</v>
      </c>
      <c r="X61" t="s">
        <v>11453</v>
      </c>
      <c r="Y61" t="s">
        <v>11435</v>
      </c>
      <c r="Z61" t="s">
        <v>11434</v>
      </c>
      <c r="AG61" t="s">
        <v>11437</v>
      </c>
      <c r="AH61" t="s">
        <v>11434</v>
      </c>
      <c r="AM61" t="s">
        <v>11653</v>
      </c>
      <c r="AO61" t="s">
        <v>11865</v>
      </c>
      <c r="AS61" t="s">
        <v>11675</v>
      </c>
      <c r="AT61" t="s">
        <v>11443</v>
      </c>
      <c r="AZ61" t="s">
        <v>11676</v>
      </c>
      <c r="BA61" t="s">
        <v>11866</v>
      </c>
      <c r="BB61" t="s">
        <v>11866</v>
      </c>
    </row>
    <row r="62" spans="1:54" x14ac:dyDescent="0.35">
      <c r="A62" s="1">
        <v>598</v>
      </c>
      <c r="B62" t="s">
        <v>11867</v>
      </c>
      <c r="C62" t="s">
        <v>11541</v>
      </c>
      <c r="D62" t="s">
        <v>11546</v>
      </c>
      <c r="E62" t="s">
        <v>8676</v>
      </c>
      <c r="F62" t="s">
        <v>11447</v>
      </c>
      <c r="G62" t="s">
        <v>11430</v>
      </c>
      <c r="H62" t="s">
        <v>11426</v>
      </c>
      <c r="I62" t="s">
        <v>11467</v>
      </c>
      <c r="K62" t="s">
        <v>11481</v>
      </c>
      <c r="L62" t="s">
        <v>11449</v>
      </c>
      <c r="M62" t="s">
        <v>11463</v>
      </c>
      <c r="P62" t="s">
        <v>11697</v>
      </c>
      <c r="Q62" t="s">
        <v>11428</v>
      </c>
      <c r="S62" t="s">
        <v>11452</v>
      </c>
      <c r="T62" t="s">
        <v>11486</v>
      </c>
      <c r="V62" t="s">
        <v>11432</v>
      </c>
      <c r="W62" t="s">
        <v>11543</v>
      </c>
      <c r="X62" t="s">
        <v>11453</v>
      </c>
      <c r="Y62" t="s">
        <v>11435</v>
      </c>
      <c r="Z62" t="s">
        <v>11434</v>
      </c>
      <c r="AC62" t="s">
        <v>11434</v>
      </c>
      <c r="AG62" t="s">
        <v>11437</v>
      </c>
      <c r="AH62" t="s">
        <v>11434</v>
      </c>
      <c r="AI62" t="s">
        <v>11490</v>
      </c>
      <c r="AJ62" t="s">
        <v>11438</v>
      </c>
      <c r="AM62" t="s">
        <v>11821</v>
      </c>
      <c r="AO62" t="s">
        <v>11868</v>
      </c>
      <c r="AP62" t="s">
        <v>11434</v>
      </c>
      <c r="AS62" t="s">
        <v>11547</v>
      </c>
      <c r="AT62" t="s">
        <v>11443</v>
      </c>
      <c r="AY62" t="s">
        <v>11490</v>
      </c>
      <c r="AZ62" t="s">
        <v>11655</v>
      </c>
      <c r="BA62" t="s">
        <v>11650</v>
      </c>
      <c r="BB62" t="s">
        <v>11650</v>
      </c>
    </row>
    <row r="63" spans="1:54" x14ac:dyDescent="0.35">
      <c r="A63" s="1">
        <v>603</v>
      </c>
      <c r="B63" t="s">
        <v>11869</v>
      </c>
      <c r="C63" t="s">
        <v>11809</v>
      </c>
      <c r="D63" t="s">
        <v>11456</v>
      </c>
      <c r="E63" t="s">
        <v>8667</v>
      </c>
      <c r="F63" t="s">
        <v>11460</v>
      </c>
      <c r="H63" t="s">
        <v>11483</v>
      </c>
      <c r="I63" t="s">
        <v>11532</v>
      </c>
      <c r="L63" t="s">
        <v>11425</v>
      </c>
      <c r="P63" t="s">
        <v>11870</v>
      </c>
      <c r="Q63" t="s">
        <v>11428</v>
      </c>
      <c r="S63" t="s">
        <v>11576</v>
      </c>
      <c r="V63" t="s">
        <v>11432</v>
      </c>
      <c r="W63" t="s">
        <v>11512</v>
      </c>
      <c r="Y63" t="s">
        <v>11567</v>
      </c>
      <c r="AG63" t="s">
        <v>11437</v>
      </c>
      <c r="AM63" t="s">
        <v>11871</v>
      </c>
      <c r="AO63" t="s">
        <v>11872</v>
      </c>
      <c r="AS63" t="s">
        <v>11457</v>
      </c>
      <c r="AT63" t="s">
        <v>11493</v>
      </c>
      <c r="AZ63" t="s">
        <v>11676</v>
      </c>
      <c r="BA63" t="s">
        <v>11866</v>
      </c>
      <c r="BB63" t="s">
        <v>11866</v>
      </c>
    </row>
    <row r="64" spans="1:54" x14ac:dyDescent="0.35">
      <c r="A64" s="1">
        <v>604</v>
      </c>
      <c r="B64" t="s">
        <v>11873</v>
      </c>
      <c r="C64" t="s">
        <v>11658</v>
      </c>
      <c r="D64" t="s">
        <v>11456</v>
      </c>
      <c r="E64" t="s">
        <v>8663</v>
      </c>
      <c r="F64" t="s">
        <v>11460</v>
      </c>
      <c r="G64" t="s">
        <v>11487</v>
      </c>
      <c r="H64" t="s">
        <v>11426</v>
      </c>
      <c r="I64" t="s">
        <v>11875</v>
      </c>
      <c r="L64" t="s">
        <v>11425</v>
      </c>
      <c r="P64" t="s">
        <v>11574</v>
      </c>
      <c r="Q64" t="s">
        <v>11428</v>
      </c>
      <c r="R64" t="s">
        <v>11874</v>
      </c>
      <c r="S64" t="s">
        <v>11613</v>
      </c>
      <c r="V64" t="s">
        <v>11432</v>
      </c>
      <c r="W64" t="s">
        <v>11533</v>
      </c>
      <c r="Y64" t="s">
        <v>11435</v>
      </c>
      <c r="AA64" t="s">
        <v>11470</v>
      </c>
      <c r="AB64" t="s">
        <v>11436</v>
      </c>
      <c r="AG64" t="s">
        <v>11437</v>
      </c>
      <c r="AH64" t="s">
        <v>11434</v>
      </c>
      <c r="AI64" t="s">
        <v>11490</v>
      </c>
      <c r="AM64" t="s">
        <v>11876</v>
      </c>
      <c r="AO64" t="s">
        <v>11877</v>
      </c>
      <c r="AR64" t="s">
        <v>11878</v>
      </c>
      <c r="AS64" t="s">
        <v>11879</v>
      </c>
      <c r="AT64" t="s">
        <v>11443</v>
      </c>
      <c r="AV64" t="s">
        <v>11444</v>
      </c>
      <c r="AY64" t="s">
        <v>11490</v>
      </c>
      <c r="AZ64" t="s">
        <v>11880</v>
      </c>
      <c r="BA64" t="s">
        <v>11881</v>
      </c>
      <c r="BB64" t="s">
        <v>11881</v>
      </c>
    </row>
    <row r="65" spans="1:54" x14ac:dyDescent="0.35">
      <c r="A65" s="1">
        <v>608</v>
      </c>
      <c r="B65" t="s">
        <v>11882</v>
      </c>
      <c r="C65" t="s">
        <v>11883</v>
      </c>
      <c r="D65" t="s">
        <v>11888</v>
      </c>
      <c r="E65" t="s">
        <v>8772</v>
      </c>
      <c r="F65" t="s">
        <v>11447</v>
      </c>
      <c r="G65" t="s">
        <v>11884</v>
      </c>
      <c r="H65" t="s">
        <v>11552</v>
      </c>
      <c r="I65" t="s">
        <v>11885</v>
      </c>
      <c r="K65" t="s">
        <v>11481</v>
      </c>
      <c r="L65" t="s">
        <v>11425</v>
      </c>
      <c r="M65" t="s">
        <v>11463</v>
      </c>
      <c r="P65" t="s">
        <v>11697</v>
      </c>
      <c r="S65" t="s">
        <v>11659</v>
      </c>
      <c r="T65" t="s">
        <v>11486</v>
      </c>
      <c r="V65" t="s">
        <v>11432</v>
      </c>
      <c r="W65" t="s">
        <v>11433</v>
      </c>
      <c r="X65" t="s">
        <v>11453</v>
      </c>
      <c r="Y65" t="s">
        <v>11435</v>
      </c>
      <c r="Z65" t="s">
        <v>11434</v>
      </c>
      <c r="AA65" t="s">
        <v>11470</v>
      </c>
      <c r="AF65" t="s">
        <v>11434</v>
      </c>
      <c r="AG65" t="s">
        <v>11437</v>
      </c>
      <c r="AH65" t="s">
        <v>11434</v>
      </c>
      <c r="AM65" t="s">
        <v>11886</v>
      </c>
      <c r="AO65" t="s">
        <v>11887</v>
      </c>
      <c r="AP65" t="s">
        <v>11434</v>
      </c>
      <c r="AS65" t="s">
        <v>11889</v>
      </c>
      <c r="AT65" t="s">
        <v>11493</v>
      </c>
      <c r="AV65" t="s">
        <v>11444</v>
      </c>
      <c r="AZ65" t="s">
        <v>11890</v>
      </c>
      <c r="BA65" t="s">
        <v>11891</v>
      </c>
      <c r="BB65" t="s">
        <v>11891</v>
      </c>
    </row>
    <row r="66" spans="1:54" x14ac:dyDescent="0.35">
      <c r="A66" s="1">
        <v>613</v>
      </c>
      <c r="B66" t="s">
        <v>11892</v>
      </c>
      <c r="C66" t="s">
        <v>11485</v>
      </c>
      <c r="D66" t="s">
        <v>11456</v>
      </c>
      <c r="E66" t="s">
        <v>8667</v>
      </c>
      <c r="F66" t="s">
        <v>11447</v>
      </c>
      <c r="H66" t="s">
        <v>11426</v>
      </c>
      <c r="I66" t="s">
        <v>11431</v>
      </c>
      <c r="K66" t="s">
        <v>11481</v>
      </c>
      <c r="L66" t="s">
        <v>11449</v>
      </c>
      <c r="M66" t="s">
        <v>11482</v>
      </c>
      <c r="O66" t="s">
        <v>11782</v>
      </c>
      <c r="P66" t="s">
        <v>11893</v>
      </c>
      <c r="Q66" t="s">
        <v>11428</v>
      </c>
      <c r="S66" t="s">
        <v>11613</v>
      </c>
      <c r="T66" t="s">
        <v>11486</v>
      </c>
      <c r="W66" t="s">
        <v>11543</v>
      </c>
      <c r="X66" t="s">
        <v>11453</v>
      </c>
      <c r="AA66" t="s">
        <v>11568</v>
      </c>
      <c r="AC66" t="s">
        <v>11434</v>
      </c>
      <c r="AG66" t="s">
        <v>11437</v>
      </c>
      <c r="AJ66" t="s">
        <v>11438</v>
      </c>
      <c r="AO66" t="s">
        <v>11894</v>
      </c>
      <c r="AP66" t="s">
        <v>11434</v>
      </c>
      <c r="AS66" t="s">
        <v>11457</v>
      </c>
      <c r="AT66" t="s">
        <v>11443</v>
      </c>
      <c r="AV66" t="s">
        <v>11444</v>
      </c>
      <c r="AX66" t="s">
        <v>11895</v>
      </c>
      <c r="AZ66" t="s">
        <v>11740</v>
      </c>
    </row>
    <row r="67" spans="1:54" x14ac:dyDescent="0.35">
      <c r="A67" s="1">
        <v>625</v>
      </c>
      <c r="B67" t="s">
        <v>11896</v>
      </c>
      <c r="C67" t="s">
        <v>11498</v>
      </c>
      <c r="D67" t="s">
        <v>11456</v>
      </c>
      <c r="E67" t="s">
        <v>8667</v>
      </c>
      <c r="F67" t="s">
        <v>11447</v>
      </c>
      <c r="G67" t="s">
        <v>11430</v>
      </c>
      <c r="H67" t="s">
        <v>11824</v>
      </c>
      <c r="I67" t="s">
        <v>11431</v>
      </c>
      <c r="L67" t="s">
        <v>11449</v>
      </c>
      <c r="P67" t="s">
        <v>11897</v>
      </c>
      <c r="Q67" t="s">
        <v>11428</v>
      </c>
      <c r="S67" t="s">
        <v>11898</v>
      </c>
      <c r="V67" t="s">
        <v>11432</v>
      </c>
      <c r="W67" t="s">
        <v>11533</v>
      </c>
      <c r="X67" t="s">
        <v>11453</v>
      </c>
      <c r="Y67" t="s">
        <v>11567</v>
      </c>
      <c r="AM67" t="s">
        <v>11899</v>
      </c>
      <c r="AO67" t="s">
        <v>11900</v>
      </c>
      <c r="AS67" t="s">
        <v>11901</v>
      </c>
      <c r="AT67" t="s">
        <v>11443</v>
      </c>
      <c r="AV67" t="s">
        <v>11444</v>
      </c>
      <c r="AZ67" t="s">
        <v>11593</v>
      </c>
      <c r="BA67" t="s">
        <v>11526</v>
      </c>
      <c r="BB67" t="s">
        <v>11526</v>
      </c>
    </row>
    <row r="68" spans="1:54" x14ac:dyDescent="0.35">
      <c r="A68" s="1">
        <v>632</v>
      </c>
      <c r="B68" t="s">
        <v>11902</v>
      </c>
      <c r="C68" t="s">
        <v>11809</v>
      </c>
      <c r="D68" t="s">
        <v>11456</v>
      </c>
      <c r="E68" t="s">
        <v>8676</v>
      </c>
      <c r="F68" t="s">
        <v>11460</v>
      </c>
      <c r="G68" t="s">
        <v>11430</v>
      </c>
      <c r="H68" t="s">
        <v>11426</v>
      </c>
      <c r="I68" t="s">
        <v>11532</v>
      </c>
      <c r="L68" t="s">
        <v>11425</v>
      </c>
      <c r="P68" t="s">
        <v>11574</v>
      </c>
      <c r="V68" t="s">
        <v>11432</v>
      </c>
      <c r="W68" t="s">
        <v>11543</v>
      </c>
      <c r="Y68" t="s">
        <v>11435</v>
      </c>
      <c r="Z68" t="s">
        <v>11434</v>
      </c>
      <c r="AG68" t="s">
        <v>11437</v>
      </c>
      <c r="AH68" t="s">
        <v>11434</v>
      </c>
      <c r="AJ68" t="s">
        <v>11438</v>
      </c>
      <c r="AM68" t="s">
        <v>11653</v>
      </c>
      <c r="AO68" t="s">
        <v>11903</v>
      </c>
      <c r="AS68" t="s">
        <v>11457</v>
      </c>
      <c r="AT68" t="s">
        <v>11443</v>
      </c>
      <c r="AZ68" t="s">
        <v>11904</v>
      </c>
      <c r="BA68" t="s">
        <v>11866</v>
      </c>
      <c r="BB68" t="s">
        <v>11866</v>
      </c>
    </row>
    <row r="69" spans="1:54" x14ac:dyDescent="0.35">
      <c r="A69" s="1">
        <v>638</v>
      </c>
      <c r="B69" t="s">
        <v>11905</v>
      </c>
      <c r="C69" t="s">
        <v>11906</v>
      </c>
      <c r="D69" t="s">
        <v>9307</v>
      </c>
      <c r="E69" t="s">
        <v>8663</v>
      </c>
      <c r="F69" t="s">
        <v>11913</v>
      </c>
      <c r="G69" t="s">
        <v>11487</v>
      </c>
      <c r="H69" t="s">
        <v>11426</v>
      </c>
      <c r="I69" t="s">
        <v>11542</v>
      </c>
      <c r="K69" t="s">
        <v>11562</v>
      </c>
      <c r="L69" t="s">
        <v>11449</v>
      </c>
      <c r="M69" t="s">
        <v>11528</v>
      </c>
      <c r="O69" t="s">
        <v>11782</v>
      </c>
      <c r="P69" t="s">
        <v>11464</v>
      </c>
      <c r="Q69" t="s">
        <v>11428</v>
      </c>
      <c r="S69" t="s">
        <v>11576</v>
      </c>
      <c r="T69" t="s">
        <v>11907</v>
      </c>
      <c r="V69" t="s">
        <v>11432</v>
      </c>
      <c r="W69" t="s">
        <v>11814</v>
      </c>
      <c r="X69" t="s">
        <v>11453</v>
      </c>
      <c r="Y69" t="s">
        <v>11435</v>
      </c>
      <c r="Z69" t="s">
        <v>11434</v>
      </c>
      <c r="AA69" t="s">
        <v>11470</v>
      </c>
      <c r="AE69" t="s">
        <v>11908</v>
      </c>
      <c r="AG69" t="s">
        <v>11437</v>
      </c>
      <c r="AH69" t="s">
        <v>11434</v>
      </c>
      <c r="AI69" t="s">
        <v>11490</v>
      </c>
      <c r="AJ69" t="s">
        <v>11438</v>
      </c>
      <c r="AM69" t="s">
        <v>11909</v>
      </c>
      <c r="AO69" t="s">
        <v>11910</v>
      </c>
      <c r="AP69" t="s">
        <v>11434</v>
      </c>
      <c r="AS69" t="s">
        <v>11647</v>
      </c>
      <c r="AT69" t="s">
        <v>11911</v>
      </c>
      <c r="AV69" t="s">
        <v>11548</v>
      </c>
      <c r="AY69" t="s">
        <v>11490</v>
      </c>
      <c r="AZ69" t="s">
        <v>11912</v>
      </c>
      <c r="BA69" t="s">
        <v>11560</v>
      </c>
      <c r="BB69" t="s">
        <v>11560</v>
      </c>
    </row>
    <row r="70" spans="1:54" x14ac:dyDescent="0.35">
      <c r="A70" s="1">
        <v>640</v>
      </c>
      <c r="B70" t="s">
        <v>11914</v>
      </c>
      <c r="C70" t="s">
        <v>11541</v>
      </c>
      <c r="D70" t="s">
        <v>11546</v>
      </c>
      <c r="E70" t="s">
        <v>8676</v>
      </c>
      <c r="F70" t="s">
        <v>11460</v>
      </c>
      <c r="G70" t="s">
        <v>11430</v>
      </c>
      <c r="H70" t="s">
        <v>11426</v>
      </c>
      <c r="I70" t="s">
        <v>11532</v>
      </c>
      <c r="K70" t="s">
        <v>11481</v>
      </c>
      <c r="L70" t="s">
        <v>11449</v>
      </c>
      <c r="M70" t="s">
        <v>11463</v>
      </c>
      <c r="P70" t="s">
        <v>11915</v>
      </c>
      <c r="Q70" t="s">
        <v>11428</v>
      </c>
      <c r="S70" t="s">
        <v>11613</v>
      </c>
      <c r="T70" t="s">
        <v>11486</v>
      </c>
      <c r="V70" t="s">
        <v>11468</v>
      </c>
      <c r="X70" t="s">
        <v>11453</v>
      </c>
      <c r="Y70" t="s">
        <v>11435</v>
      </c>
      <c r="AC70" t="s">
        <v>11434</v>
      </c>
      <c r="AG70" t="s">
        <v>11472</v>
      </c>
      <c r="AH70" t="s">
        <v>11434</v>
      </c>
      <c r="AI70" t="s">
        <v>11490</v>
      </c>
      <c r="AJ70" t="s">
        <v>11438</v>
      </c>
      <c r="AL70" t="s">
        <v>11833</v>
      </c>
      <c r="AM70" t="s">
        <v>11682</v>
      </c>
      <c r="AO70" t="s">
        <v>11916</v>
      </c>
      <c r="AP70" t="s">
        <v>11434</v>
      </c>
      <c r="AS70" t="s">
        <v>11585</v>
      </c>
      <c r="AT70" t="s">
        <v>11443</v>
      </c>
      <c r="AU70" t="s">
        <v>11434</v>
      </c>
      <c r="AV70" t="s">
        <v>11444</v>
      </c>
      <c r="AX70" t="s">
        <v>11917</v>
      </c>
      <c r="AY70" t="s">
        <v>11490</v>
      </c>
      <c r="AZ70" t="s">
        <v>11702</v>
      </c>
      <c r="BA70" t="s">
        <v>11650</v>
      </c>
      <c r="BB70" t="s">
        <v>11650</v>
      </c>
    </row>
    <row r="71" spans="1:54" x14ac:dyDescent="0.35">
      <c r="A71" s="1">
        <v>644</v>
      </c>
      <c r="B71" t="s">
        <v>11918</v>
      </c>
      <c r="C71" t="s">
        <v>11498</v>
      </c>
      <c r="D71" t="s">
        <v>11584</v>
      </c>
      <c r="E71" t="s">
        <v>11925</v>
      </c>
      <c r="F71" t="s">
        <v>11447</v>
      </c>
      <c r="G71" t="s">
        <v>11430</v>
      </c>
      <c r="H71" t="s">
        <v>11802</v>
      </c>
      <c r="I71" t="s">
        <v>11920</v>
      </c>
      <c r="K71" t="s">
        <v>11562</v>
      </c>
      <c r="L71" t="s">
        <v>11449</v>
      </c>
      <c r="M71" t="s">
        <v>11482</v>
      </c>
      <c r="P71" t="s">
        <v>11919</v>
      </c>
      <c r="T71" t="s">
        <v>11565</v>
      </c>
      <c r="V71" t="s">
        <v>11468</v>
      </c>
      <c r="X71" t="s">
        <v>11921</v>
      </c>
      <c r="Y71" t="s">
        <v>11435</v>
      </c>
      <c r="AC71" t="s">
        <v>11434</v>
      </c>
      <c r="AK71" t="s">
        <v>11680</v>
      </c>
      <c r="AM71" t="s">
        <v>11922</v>
      </c>
      <c r="AO71" t="s">
        <v>11923</v>
      </c>
      <c r="AP71" t="s">
        <v>11434</v>
      </c>
      <c r="AS71" t="s">
        <v>11924</v>
      </c>
      <c r="AT71" t="s">
        <v>11443</v>
      </c>
      <c r="AV71" t="s">
        <v>11754</v>
      </c>
      <c r="AZ71" t="s">
        <v>11926</v>
      </c>
      <c r="BA71" t="s">
        <v>11560</v>
      </c>
      <c r="BB71" t="s">
        <v>11560</v>
      </c>
    </row>
    <row r="72" spans="1:54" x14ac:dyDescent="0.35">
      <c r="A72" s="1">
        <v>651</v>
      </c>
      <c r="B72" t="s">
        <v>11927</v>
      </c>
      <c r="C72" t="s">
        <v>11929</v>
      </c>
      <c r="D72" t="s">
        <v>11935</v>
      </c>
      <c r="E72" t="s">
        <v>8676</v>
      </c>
      <c r="F72" t="s">
        <v>11447</v>
      </c>
      <c r="G72" t="s">
        <v>11930</v>
      </c>
      <c r="H72" t="s">
        <v>11587</v>
      </c>
      <c r="I72" t="s">
        <v>11826</v>
      </c>
      <c r="K72" t="s">
        <v>11462</v>
      </c>
      <c r="L72" t="s">
        <v>11449</v>
      </c>
      <c r="M72" t="s">
        <v>11482</v>
      </c>
      <c r="P72" t="s">
        <v>11928</v>
      </c>
      <c r="T72" t="s">
        <v>11660</v>
      </c>
      <c r="V72" t="s">
        <v>11432</v>
      </c>
      <c r="Y72" t="s">
        <v>11435</v>
      </c>
      <c r="AC72" t="s">
        <v>11434</v>
      </c>
      <c r="AJ72" t="s">
        <v>11931</v>
      </c>
      <c r="AL72" t="s">
        <v>11932</v>
      </c>
      <c r="AM72" t="s">
        <v>11933</v>
      </c>
      <c r="AO72" t="s">
        <v>11934</v>
      </c>
      <c r="AP72" t="s">
        <v>11434</v>
      </c>
      <c r="AS72" t="s">
        <v>11936</v>
      </c>
      <c r="AT72" t="s">
        <v>11911</v>
      </c>
      <c r="AV72" t="s">
        <v>11444</v>
      </c>
      <c r="AX72" t="s">
        <v>11937</v>
      </c>
      <c r="AZ72" t="s">
        <v>11938</v>
      </c>
      <c r="BA72" t="s">
        <v>11939</v>
      </c>
      <c r="BB72" t="s">
        <v>11939</v>
      </c>
    </row>
    <row r="73" spans="1:54" x14ac:dyDescent="0.35">
      <c r="A73" s="1">
        <v>652</v>
      </c>
      <c r="B73" t="s">
        <v>11940</v>
      </c>
      <c r="C73" t="s">
        <v>11498</v>
      </c>
      <c r="D73" t="s">
        <v>11456</v>
      </c>
      <c r="E73" t="s">
        <v>8969</v>
      </c>
      <c r="F73" t="s">
        <v>11460</v>
      </c>
      <c r="G73" t="s">
        <v>11430</v>
      </c>
      <c r="H73" t="s">
        <v>11426</v>
      </c>
      <c r="I73" t="s">
        <v>11532</v>
      </c>
      <c r="L73" t="s">
        <v>11425</v>
      </c>
      <c r="P73" t="s">
        <v>11450</v>
      </c>
      <c r="S73" t="s">
        <v>11576</v>
      </c>
      <c r="V73" t="s">
        <v>11432</v>
      </c>
      <c r="W73" t="s">
        <v>11512</v>
      </c>
      <c r="X73" t="s">
        <v>11453</v>
      </c>
      <c r="Y73" t="s">
        <v>11435</v>
      </c>
      <c r="Z73" t="s">
        <v>11434</v>
      </c>
      <c r="AG73" t="s">
        <v>11437</v>
      </c>
      <c r="AH73" t="s">
        <v>11434</v>
      </c>
      <c r="AJ73" t="s">
        <v>11438</v>
      </c>
      <c r="AM73" t="s">
        <v>11941</v>
      </c>
      <c r="AO73" t="s">
        <v>11674</v>
      </c>
      <c r="AS73" t="s">
        <v>11457</v>
      </c>
      <c r="AT73" t="s">
        <v>11443</v>
      </c>
      <c r="AZ73" t="s">
        <v>11676</v>
      </c>
      <c r="BA73" t="s">
        <v>11526</v>
      </c>
      <c r="BB73" t="s">
        <v>11526</v>
      </c>
    </row>
    <row r="74" spans="1:54" x14ac:dyDescent="0.35">
      <c r="A74" s="1">
        <v>655</v>
      </c>
      <c r="B74" t="s">
        <v>11942</v>
      </c>
      <c r="C74" t="s">
        <v>11658</v>
      </c>
      <c r="D74" t="s">
        <v>11536</v>
      </c>
      <c r="E74" t="s">
        <v>11948</v>
      </c>
      <c r="F74" t="s">
        <v>11504</v>
      </c>
      <c r="G74" t="s">
        <v>11930</v>
      </c>
      <c r="H74" t="s">
        <v>11587</v>
      </c>
      <c r="P74" t="s">
        <v>11943</v>
      </c>
      <c r="Q74" t="s">
        <v>11428</v>
      </c>
      <c r="V74" t="s">
        <v>11468</v>
      </c>
      <c r="W74" t="s">
        <v>11543</v>
      </c>
      <c r="X74" t="s">
        <v>11944</v>
      </c>
      <c r="Y74" t="s">
        <v>11945</v>
      </c>
      <c r="AG74" t="s">
        <v>11472</v>
      </c>
      <c r="AJ74" t="s">
        <v>11438</v>
      </c>
      <c r="AM74" t="s">
        <v>11946</v>
      </c>
      <c r="AO74" t="s">
        <v>11947</v>
      </c>
      <c r="AP74" t="s">
        <v>11434</v>
      </c>
      <c r="AT74" t="s">
        <v>11443</v>
      </c>
      <c r="AV74" t="s">
        <v>11444</v>
      </c>
      <c r="BA74" t="s">
        <v>11791</v>
      </c>
      <c r="BB74" t="s">
        <v>11791</v>
      </c>
    </row>
    <row r="75" spans="1:54" x14ac:dyDescent="0.35">
      <c r="A75" s="1">
        <v>668</v>
      </c>
      <c r="B75" t="s">
        <v>11949</v>
      </c>
      <c r="C75" t="s">
        <v>11951</v>
      </c>
      <c r="D75" t="s">
        <v>11584</v>
      </c>
      <c r="E75" t="s">
        <v>8663</v>
      </c>
      <c r="F75" t="s">
        <v>11447</v>
      </c>
      <c r="G75" t="s">
        <v>11487</v>
      </c>
      <c r="H75" t="s">
        <v>11802</v>
      </c>
      <c r="I75" t="s">
        <v>11838</v>
      </c>
      <c r="K75" t="s">
        <v>11481</v>
      </c>
      <c r="L75" t="s">
        <v>11425</v>
      </c>
      <c r="M75" t="s">
        <v>11482</v>
      </c>
      <c r="P75" t="s">
        <v>11950</v>
      </c>
      <c r="S75" t="s">
        <v>11589</v>
      </c>
      <c r="T75" t="s">
        <v>11486</v>
      </c>
      <c r="V75" t="s">
        <v>11432</v>
      </c>
      <c r="X75" t="s">
        <v>11453</v>
      </c>
      <c r="Y75" t="s">
        <v>11435</v>
      </c>
      <c r="AB75" t="s">
        <v>11436</v>
      </c>
      <c r="AG75" t="s">
        <v>11472</v>
      </c>
      <c r="AI75" t="s">
        <v>11490</v>
      </c>
      <c r="AJ75" t="s">
        <v>11438</v>
      </c>
      <c r="AM75" t="s">
        <v>11952</v>
      </c>
      <c r="AO75" t="s">
        <v>11953</v>
      </c>
      <c r="AT75" t="s">
        <v>11443</v>
      </c>
      <c r="AY75" t="s">
        <v>11490</v>
      </c>
      <c r="BA75" t="s">
        <v>11640</v>
      </c>
      <c r="BB75" t="s">
        <v>11640</v>
      </c>
    </row>
    <row r="76" spans="1:54" x14ac:dyDescent="0.35">
      <c r="A76" s="1">
        <v>680</v>
      </c>
      <c r="B76" t="s">
        <v>11954</v>
      </c>
      <c r="C76" t="s">
        <v>11955</v>
      </c>
      <c r="D76" t="s">
        <v>11536</v>
      </c>
      <c r="E76" t="s">
        <v>8667</v>
      </c>
      <c r="F76" t="s">
        <v>11447</v>
      </c>
      <c r="G76" t="s">
        <v>11430</v>
      </c>
      <c r="H76" t="s">
        <v>11483</v>
      </c>
      <c r="I76" t="s">
        <v>11431</v>
      </c>
      <c r="K76" t="s">
        <v>11462</v>
      </c>
      <c r="L76" t="s">
        <v>11449</v>
      </c>
      <c r="M76" t="s">
        <v>11463</v>
      </c>
      <c r="P76" t="s">
        <v>11697</v>
      </c>
      <c r="Q76" t="s">
        <v>11428</v>
      </c>
      <c r="S76" t="s">
        <v>11613</v>
      </c>
      <c r="T76" t="s">
        <v>11660</v>
      </c>
      <c r="V76" t="s">
        <v>11468</v>
      </c>
      <c r="W76" t="s">
        <v>11956</v>
      </c>
      <c r="X76" t="s">
        <v>11453</v>
      </c>
      <c r="Y76" t="s">
        <v>11567</v>
      </c>
      <c r="Z76" t="s">
        <v>11434</v>
      </c>
      <c r="AB76" t="s">
        <v>11436</v>
      </c>
      <c r="AC76" t="s">
        <v>11434</v>
      </c>
      <c r="AF76" t="s">
        <v>11434</v>
      </c>
      <c r="AG76" t="s">
        <v>11437</v>
      </c>
      <c r="AJ76" t="s">
        <v>11438</v>
      </c>
      <c r="AM76" t="s">
        <v>11957</v>
      </c>
      <c r="AO76" t="s">
        <v>11958</v>
      </c>
      <c r="AP76" t="s">
        <v>11434</v>
      </c>
      <c r="AS76" t="s">
        <v>11579</v>
      </c>
      <c r="AT76" t="s">
        <v>11443</v>
      </c>
      <c r="AV76" t="s">
        <v>11444</v>
      </c>
      <c r="AZ76" t="s">
        <v>11959</v>
      </c>
      <c r="BA76" t="s">
        <v>11960</v>
      </c>
      <c r="BB76" t="s">
        <v>11960</v>
      </c>
    </row>
    <row r="77" spans="1:54" x14ac:dyDescent="0.35">
      <c r="A77" s="1">
        <v>684</v>
      </c>
      <c r="B77" t="s">
        <v>11961</v>
      </c>
      <c r="C77" t="s">
        <v>11498</v>
      </c>
      <c r="D77" t="s">
        <v>11536</v>
      </c>
      <c r="E77" t="s">
        <v>8676</v>
      </c>
      <c r="F77" t="s">
        <v>11504</v>
      </c>
      <c r="G77" t="s">
        <v>11531</v>
      </c>
      <c r="H77" t="s">
        <v>11426</v>
      </c>
      <c r="I77" t="s">
        <v>11838</v>
      </c>
      <c r="L77" t="s">
        <v>11425</v>
      </c>
      <c r="P77" t="s">
        <v>11497</v>
      </c>
      <c r="S77" t="s">
        <v>11589</v>
      </c>
      <c r="V77" t="s">
        <v>11468</v>
      </c>
      <c r="X77" t="s">
        <v>11434</v>
      </c>
      <c r="Y77" t="s">
        <v>11435</v>
      </c>
      <c r="AB77" t="s">
        <v>11436</v>
      </c>
      <c r="AG77" t="s">
        <v>11472</v>
      </c>
      <c r="AJ77" t="s">
        <v>11438</v>
      </c>
      <c r="AM77" t="s">
        <v>11962</v>
      </c>
      <c r="AO77" t="s">
        <v>11963</v>
      </c>
      <c r="AS77" t="s">
        <v>11457</v>
      </c>
      <c r="AT77" t="s">
        <v>11443</v>
      </c>
      <c r="AV77" t="s">
        <v>11444</v>
      </c>
      <c r="BA77" t="s">
        <v>11964</v>
      </c>
      <c r="BB77" t="s">
        <v>11964</v>
      </c>
    </row>
    <row r="78" spans="1:54" x14ac:dyDescent="0.35">
      <c r="A78" s="1">
        <v>689</v>
      </c>
      <c r="B78" t="s">
        <v>11965</v>
      </c>
      <c r="C78" t="s">
        <v>11629</v>
      </c>
      <c r="D78" t="s">
        <v>11456</v>
      </c>
      <c r="E78" t="s">
        <v>8667</v>
      </c>
      <c r="F78" t="s">
        <v>11460</v>
      </c>
      <c r="H78" t="s">
        <v>11426</v>
      </c>
      <c r="I78" t="s">
        <v>11431</v>
      </c>
      <c r="L78" t="s">
        <v>11449</v>
      </c>
      <c r="P78" t="s">
        <v>11732</v>
      </c>
      <c r="S78" t="s">
        <v>11452</v>
      </c>
      <c r="V78" t="s">
        <v>11432</v>
      </c>
      <c r="X78" t="s">
        <v>11453</v>
      </c>
      <c r="Y78" t="s">
        <v>11567</v>
      </c>
      <c r="Z78" t="s">
        <v>11434</v>
      </c>
      <c r="AG78" t="s">
        <v>11437</v>
      </c>
      <c r="AH78" t="s">
        <v>11434</v>
      </c>
      <c r="AJ78" t="s">
        <v>11438</v>
      </c>
      <c r="AM78" t="s">
        <v>11521</v>
      </c>
      <c r="AO78" t="s">
        <v>11966</v>
      </c>
      <c r="AS78" t="s">
        <v>11524</v>
      </c>
      <c r="AT78" t="s">
        <v>11443</v>
      </c>
      <c r="AZ78" t="s">
        <v>11580</v>
      </c>
      <c r="BA78" t="s">
        <v>11967</v>
      </c>
      <c r="BB78" t="s">
        <v>11967</v>
      </c>
    </row>
    <row r="79" spans="1:54" x14ac:dyDescent="0.35">
      <c r="A79" s="1">
        <v>694</v>
      </c>
      <c r="B79" t="s">
        <v>11968</v>
      </c>
      <c r="C79" t="s">
        <v>11498</v>
      </c>
      <c r="D79" t="s">
        <v>11492</v>
      </c>
      <c r="E79" t="s">
        <v>8667</v>
      </c>
      <c r="F79" t="s">
        <v>11447</v>
      </c>
      <c r="H79" t="s">
        <v>11483</v>
      </c>
      <c r="I79" t="s">
        <v>11488</v>
      </c>
      <c r="L79" t="s">
        <v>11425</v>
      </c>
      <c r="P79" t="s">
        <v>11969</v>
      </c>
      <c r="S79" t="s">
        <v>11452</v>
      </c>
      <c r="V79" t="s">
        <v>11432</v>
      </c>
      <c r="X79" t="s">
        <v>11434</v>
      </c>
      <c r="AD79" t="s">
        <v>11970</v>
      </c>
      <c r="AG79" t="s">
        <v>11437</v>
      </c>
      <c r="AM79" t="s">
        <v>11971</v>
      </c>
      <c r="AO79" t="s">
        <v>11972</v>
      </c>
      <c r="AS79" t="s">
        <v>11633</v>
      </c>
      <c r="AT79" t="s">
        <v>11493</v>
      </c>
      <c r="BA79" t="s">
        <v>11526</v>
      </c>
      <c r="BB79" t="s">
        <v>11526</v>
      </c>
    </row>
    <row r="80" spans="1:54" x14ac:dyDescent="0.35">
      <c r="A80" s="1">
        <v>701</v>
      </c>
      <c r="B80" t="s">
        <v>11973</v>
      </c>
      <c r="C80" t="s">
        <v>11658</v>
      </c>
      <c r="D80" t="s">
        <v>11536</v>
      </c>
      <c r="E80" t="s">
        <v>8676</v>
      </c>
      <c r="F80" t="s">
        <v>11447</v>
      </c>
      <c r="G80" t="s">
        <v>11430</v>
      </c>
      <c r="H80" t="s">
        <v>11668</v>
      </c>
      <c r="K80" t="s">
        <v>11462</v>
      </c>
      <c r="L80" t="s">
        <v>11449</v>
      </c>
      <c r="M80" t="s">
        <v>11463</v>
      </c>
      <c r="P80" t="s">
        <v>11974</v>
      </c>
      <c r="Q80" t="s">
        <v>11975</v>
      </c>
      <c r="S80" t="s">
        <v>11976</v>
      </c>
      <c r="T80" t="s">
        <v>11660</v>
      </c>
      <c r="V80" t="s">
        <v>11468</v>
      </c>
      <c r="X80" t="s">
        <v>11453</v>
      </c>
      <c r="Y80" t="s">
        <v>11435</v>
      </c>
      <c r="AF80" t="s">
        <v>11434</v>
      </c>
      <c r="AG80" t="s">
        <v>11437</v>
      </c>
      <c r="AJ80" t="s">
        <v>11438</v>
      </c>
      <c r="AM80" t="s">
        <v>11977</v>
      </c>
      <c r="AN80" t="s">
        <v>11978</v>
      </c>
      <c r="AP80" t="s">
        <v>11434</v>
      </c>
      <c r="AS80" t="s">
        <v>11457</v>
      </c>
      <c r="AT80" t="s">
        <v>11443</v>
      </c>
      <c r="AU80" t="s">
        <v>11434</v>
      </c>
      <c r="AV80" t="s">
        <v>11444</v>
      </c>
      <c r="BA80" t="s">
        <v>11791</v>
      </c>
      <c r="BB80" t="s">
        <v>11791</v>
      </c>
    </row>
    <row r="81" spans="1:54" x14ac:dyDescent="0.35">
      <c r="A81" s="1">
        <v>703</v>
      </c>
      <c r="B81" t="s">
        <v>11979</v>
      </c>
      <c r="C81" t="s">
        <v>11498</v>
      </c>
      <c r="D81" t="s">
        <v>11456</v>
      </c>
      <c r="E81" t="s">
        <v>8738</v>
      </c>
      <c r="F81" t="s">
        <v>11447</v>
      </c>
      <c r="G81" t="s">
        <v>11430</v>
      </c>
      <c r="H81" t="s">
        <v>11552</v>
      </c>
      <c r="L81" t="s">
        <v>11425</v>
      </c>
      <c r="P81" t="s">
        <v>11793</v>
      </c>
      <c r="Q81" t="s">
        <v>11428</v>
      </c>
      <c r="V81" t="s">
        <v>11432</v>
      </c>
      <c r="Y81" t="s">
        <v>11435</v>
      </c>
      <c r="AA81" t="s">
        <v>11980</v>
      </c>
      <c r="AB81" t="s">
        <v>11436</v>
      </c>
      <c r="AG81" t="s">
        <v>11437</v>
      </c>
      <c r="AH81" t="s">
        <v>11434</v>
      </c>
      <c r="AM81" t="s">
        <v>11981</v>
      </c>
      <c r="AO81" t="s">
        <v>11982</v>
      </c>
      <c r="AS81" t="s">
        <v>11675</v>
      </c>
      <c r="AT81" t="s">
        <v>11443</v>
      </c>
      <c r="AV81" t="s">
        <v>11444</v>
      </c>
      <c r="BA81" t="s">
        <v>11526</v>
      </c>
      <c r="BB81" t="s">
        <v>11526</v>
      </c>
    </row>
    <row r="82" spans="1:54" x14ac:dyDescent="0.35">
      <c r="A82" s="1">
        <v>707</v>
      </c>
      <c r="B82" t="s">
        <v>11983</v>
      </c>
      <c r="C82" t="s">
        <v>11629</v>
      </c>
      <c r="D82" t="s">
        <v>11456</v>
      </c>
      <c r="E82" t="s">
        <v>8667</v>
      </c>
      <c r="F82" t="s">
        <v>11460</v>
      </c>
      <c r="H82" t="s">
        <v>11426</v>
      </c>
      <c r="L82" t="s">
        <v>11449</v>
      </c>
      <c r="P82" t="s">
        <v>11588</v>
      </c>
      <c r="S82" t="s">
        <v>11452</v>
      </c>
      <c r="V82" t="s">
        <v>11432</v>
      </c>
      <c r="X82" t="s">
        <v>11434</v>
      </c>
      <c r="Y82" t="s">
        <v>11567</v>
      </c>
      <c r="Z82" t="s">
        <v>11434</v>
      </c>
      <c r="AG82" t="s">
        <v>11437</v>
      </c>
      <c r="AH82" t="s">
        <v>11434</v>
      </c>
      <c r="AJ82" t="s">
        <v>11438</v>
      </c>
      <c r="AM82" t="s">
        <v>11521</v>
      </c>
      <c r="AO82" t="s">
        <v>11984</v>
      </c>
      <c r="AS82" t="s">
        <v>11524</v>
      </c>
      <c r="AT82" t="s">
        <v>11443</v>
      </c>
      <c r="BA82" t="s">
        <v>11967</v>
      </c>
      <c r="BB82" t="s">
        <v>11967</v>
      </c>
    </row>
    <row r="83" spans="1:54" x14ac:dyDescent="0.35">
      <c r="A83" s="1">
        <v>724</v>
      </c>
      <c r="B83" t="s">
        <v>11985</v>
      </c>
      <c r="C83" t="s">
        <v>11883</v>
      </c>
      <c r="D83" t="s">
        <v>11991</v>
      </c>
      <c r="E83" t="s">
        <v>8663</v>
      </c>
      <c r="F83" t="s">
        <v>11447</v>
      </c>
      <c r="G83" t="s">
        <v>11986</v>
      </c>
      <c r="H83" t="s">
        <v>11552</v>
      </c>
      <c r="I83" t="s">
        <v>11987</v>
      </c>
      <c r="K83" t="s">
        <v>11462</v>
      </c>
      <c r="M83" t="s">
        <v>11463</v>
      </c>
      <c r="P83" t="s">
        <v>11553</v>
      </c>
      <c r="T83" t="s">
        <v>11660</v>
      </c>
      <c r="V83" t="s">
        <v>11432</v>
      </c>
      <c r="W83" t="s">
        <v>11988</v>
      </c>
      <c r="X83" t="s">
        <v>11453</v>
      </c>
      <c r="Y83" t="s">
        <v>11435</v>
      </c>
      <c r="Z83" t="s">
        <v>11434</v>
      </c>
      <c r="AA83" t="s">
        <v>11470</v>
      </c>
      <c r="AB83" t="s">
        <v>11555</v>
      </c>
      <c r="AG83" t="s">
        <v>11437</v>
      </c>
      <c r="AH83" t="s">
        <v>11434</v>
      </c>
      <c r="AI83" t="s">
        <v>11490</v>
      </c>
      <c r="AM83" t="s">
        <v>11989</v>
      </c>
      <c r="AO83" t="s">
        <v>11990</v>
      </c>
      <c r="AP83" t="s">
        <v>11434</v>
      </c>
      <c r="AT83" t="s">
        <v>11493</v>
      </c>
      <c r="AV83" t="s">
        <v>11444</v>
      </c>
      <c r="AY83" t="s">
        <v>11490</v>
      </c>
      <c r="AZ83" t="s">
        <v>11992</v>
      </c>
    </row>
    <row r="84" spans="1:54" x14ac:dyDescent="0.35">
      <c r="A84" s="1">
        <v>725</v>
      </c>
      <c r="B84" t="s">
        <v>11993</v>
      </c>
      <c r="C84" t="s">
        <v>11717</v>
      </c>
      <c r="D84" t="s">
        <v>11546</v>
      </c>
      <c r="E84" t="s">
        <v>8676</v>
      </c>
      <c r="F84" t="s">
        <v>11447</v>
      </c>
      <c r="G84" t="s">
        <v>11430</v>
      </c>
      <c r="H84" t="s">
        <v>11552</v>
      </c>
      <c r="I84" t="s">
        <v>11532</v>
      </c>
      <c r="K84" t="s">
        <v>11481</v>
      </c>
      <c r="L84" t="s">
        <v>11449</v>
      </c>
      <c r="M84" t="s">
        <v>11482</v>
      </c>
      <c r="P84" t="s">
        <v>11574</v>
      </c>
      <c r="Q84" t="s">
        <v>11428</v>
      </c>
      <c r="S84" t="s">
        <v>11837</v>
      </c>
      <c r="T84" t="s">
        <v>11486</v>
      </c>
      <c r="V84" t="s">
        <v>11432</v>
      </c>
      <c r="W84" t="s">
        <v>11543</v>
      </c>
      <c r="X84" t="s">
        <v>11453</v>
      </c>
      <c r="Y84" t="s">
        <v>11435</v>
      </c>
      <c r="Z84" t="s">
        <v>11434</v>
      </c>
      <c r="AB84" t="s">
        <v>11436</v>
      </c>
      <c r="AG84" t="s">
        <v>11472</v>
      </c>
      <c r="AH84" t="s">
        <v>11434</v>
      </c>
      <c r="AJ84" t="s">
        <v>11438</v>
      </c>
      <c r="AM84" t="s">
        <v>11994</v>
      </c>
      <c r="AO84" t="s">
        <v>11995</v>
      </c>
      <c r="AS84" t="s">
        <v>11996</v>
      </c>
      <c r="AT84" t="s">
        <v>11443</v>
      </c>
      <c r="AV84" t="s">
        <v>11444</v>
      </c>
      <c r="AZ84" t="s">
        <v>11686</v>
      </c>
      <c r="BA84" t="s">
        <v>11997</v>
      </c>
      <c r="BB84" t="s">
        <v>11998</v>
      </c>
    </row>
    <row r="85" spans="1:54" x14ac:dyDescent="0.35">
      <c r="A85" s="1">
        <v>741</v>
      </c>
      <c r="B85" t="s">
        <v>11999</v>
      </c>
      <c r="C85" t="s">
        <v>11604</v>
      </c>
      <c r="D85" t="s">
        <v>12003</v>
      </c>
      <c r="E85" t="s">
        <v>8663</v>
      </c>
      <c r="F85" t="s">
        <v>11447</v>
      </c>
      <c r="G85" t="s">
        <v>11487</v>
      </c>
      <c r="H85" t="s">
        <v>11552</v>
      </c>
      <c r="I85" t="s">
        <v>11987</v>
      </c>
      <c r="K85" t="s">
        <v>11462</v>
      </c>
      <c r="L85" t="s">
        <v>11425</v>
      </c>
      <c r="M85" t="s">
        <v>11463</v>
      </c>
      <c r="P85" t="s">
        <v>12000</v>
      </c>
      <c r="Q85" t="s">
        <v>11428</v>
      </c>
      <c r="S85" t="s">
        <v>11659</v>
      </c>
      <c r="T85" t="s">
        <v>11660</v>
      </c>
      <c r="V85" t="s">
        <v>11432</v>
      </c>
      <c r="W85" t="s">
        <v>11433</v>
      </c>
      <c r="X85" t="s">
        <v>11453</v>
      </c>
      <c r="Y85" t="s">
        <v>11435</v>
      </c>
      <c r="Z85" t="s">
        <v>11434</v>
      </c>
      <c r="AA85" t="s">
        <v>11470</v>
      </c>
      <c r="AB85" t="s">
        <v>11436</v>
      </c>
      <c r="AG85" t="s">
        <v>11437</v>
      </c>
      <c r="AH85" t="s">
        <v>11434</v>
      </c>
      <c r="AM85" t="s">
        <v>12001</v>
      </c>
      <c r="AO85" t="s">
        <v>12002</v>
      </c>
      <c r="AP85" t="s">
        <v>11434</v>
      </c>
      <c r="AS85" t="s">
        <v>11879</v>
      </c>
      <c r="AT85" t="s">
        <v>11443</v>
      </c>
      <c r="AV85" t="s">
        <v>11444</v>
      </c>
      <c r="AZ85" t="s">
        <v>12004</v>
      </c>
      <c r="BA85" t="s">
        <v>12005</v>
      </c>
      <c r="BB85" t="s">
        <v>12005</v>
      </c>
    </row>
    <row r="86" spans="1:54" x14ac:dyDescent="0.35">
      <c r="A86" s="1">
        <v>743</v>
      </c>
      <c r="B86" t="s">
        <v>12006</v>
      </c>
      <c r="C86" t="s">
        <v>11629</v>
      </c>
      <c r="D86" t="s">
        <v>11456</v>
      </c>
      <c r="E86" t="s">
        <v>8667</v>
      </c>
      <c r="F86" t="s">
        <v>11460</v>
      </c>
      <c r="G86" t="s">
        <v>11734</v>
      </c>
      <c r="H86" t="s">
        <v>11426</v>
      </c>
      <c r="I86" t="s">
        <v>11838</v>
      </c>
      <c r="P86" t="s">
        <v>11588</v>
      </c>
      <c r="S86" t="s">
        <v>11589</v>
      </c>
      <c r="V86" t="s">
        <v>11432</v>
      </c>
      <c r="X86" t="s">
        <v>11434</v>
      </c>
      <c r="AG86" t="s">
        <v>11437</v>
      </c>
      <c r="AJ86" t="s">
        <v>11438</v>
      </c>
      <c r="AM86" t="s">
        <v>12007</v>
      </c>
      <c r="AO86" t="s">
        <v>12008</v>
      </c>
      <c r="AS86" t="s">
        <v>11457</v>
      </c>
      <c r="AT86" t="s">
        <v>11443</v>
      </c>
      <c r="BA86" t="s">
        <v>11766</v>
      </c>
      <c r="BB86" t="s">
        <v>11766</v>
      </c>
    </row>
    <row r="87" spans="1:54" x14ac:dyDescent="0.35">
      <c r="A87" s="1">
        <v>758</v>
      </c>
      <c r="B87" t="s">
        <v>12009</v>
      </c>
      <c r="C87" t="s">
        <v>11809</v>
      </c>
      <c r="D87" t="s">
        <v>11456</v>
      </c>
      <c r="E87" t="s">
        <v>8676</v>
      </c>
      <c r="F87" t="s">
        <v>11460</v>
      </c>
      <c r="G87" t="s">
        <v>11430</v>
      </c>
      <c r="H87" t="s">
        <v>11426</v>
      </c>
      <c r="L87" t="s">
        <v>11449</v>
      </c>
      <c r="P87" t="s">
        <v>11506</v>
      </c>
      <c r="V87" t="s">
        <v>11432</v>
      </c>
      <c r="X87" t="s">
        <v>11453</v>
      </c>
      <c r="Y87" t="s">
        <v>11435</v>
      </c>
      <c r="Z87" t="s">
        <v>11434</v>
      </c>
      <c r="AG87" t="s">
        <v>11437</v>
      </c>
      <c r="AH87" t="s">
        <v>11434</v>
      </c>
      <c r="AJ87" t="s">
        <v>11438</v>
      </c>
      <c r="AM87" t="s">
        <v>12010</v>
      </c>
      <c r="AO87" t="s">
        <v>12011</v>
      </c>
      <c r="AS87" t="s">
        <v>11457</v>
      </c>
      <c r="AT87" t="s">
        <v>11443</v>
      </c>
      <c r="BA87" t="s">
        <v>11842</v>
      </c>
      <c r="BB87" t="s">
        <v>11842</v>
      </c>
    </row>
    <row r="88" spans="1:54" x14ac:dyDescent="0.35">
      <c r="A88" s="1">
        <v>760</v>
      </c>
      <c r="B88" t="s">
        <v>12012</v>
      </c>
      <c r="C88" t="s">
        <v>11498</v>
      </c>
      <c r="D88" t="s">
        <v>11456</v>
      </c>
      <c r="E88" t="s">
        <v>8676</v>
      </c>
      <c r="F88" t="s">
        <v>11460</v>
      </c>
      <c r="G88" t="s">
        <v>11430</v>
      </c>
      <c r="H88" t="s">
        <v>11426</v>
      </c>
      <c r="I88" t="s">
        <v>11838</v>
      </c>
      <c r="L88" t="s">
        <v>11425</v>
      </c>
      <c r="P88" t="s">
        <v>11506</v>
      </c>
      <c r="V88" t="s">
        <v>11432</v>
      </c>
      <c r="Y88" t="s">
        <v>11435</v>
      </c>
      <c r="AG88" t="s">
        <v>11472</v>
      </c>
      <c r="AJ88" t="s">
        <v>11438</v>
      </c>
      <c r="AM88" t="s">
        <v>12013</v>
      </c>
      <c r="AO88" t="s">
        <v>12014</v>
      </c>
      <c r="AS88" t="s">
        <v>11457</v>
      </c>
      <c r="AT88" t="s">
        <v>11443</v>
      </c>
      <c r="BA88" t="s">
        <v>11526</v>
      </c>
      <c r="BB88" t="s">
        <v>11526</v>
      </c>
    </row>
    <row r="89" spans="1:54" x14ac:dyDescent="0.35">
      <c r="A89" s="1">
        <v>762</v>
      </c>
      <c r="B89" t="s">
        <v>12015</v>
      </c>
      <c r="C89" t="s">
        <v>11636</v>
      </c>
      <c r="D89" t="s">
        <v>11546</v>
      </c>
      <c r="E89" t="s">
        <v>8676</v>
      </c>
      <c r="F89" t="s">
        <v>11447</v>
      </c>
      <c r="G89" t="s">
        <v>11430</v>
      </c>
      <c r="H89" t="s">
        <v>11802</v>
      </c>
      <c r="K89" t="s">
        <v>11462</v>
      </c>
      <c r="L89" t="s">
        <v>11449</v>
      </c>
      <c r="M89" t="s">
        <v>11463</v>
      </c>
      <c r="P89" t="s">
        <v>11793</v>
      </c>
      <c r="T89" t="s">
        <v>11660</v>
      </c>
      <c r="X89" t="s">
        <v>11434</v>
      </c>
      <c r="Y89" t="s">
        <v>11435</v>
      </c>
      <c r="AC89" t="s">
        <v>11434</v>
      </c>
      <c r="AG89" t="s">
        <v>11472</v>
      </c>
      <c r="AM89" t="s">
        <v>12016</v>
      </c>
      <c r="AO89" t="s">
        <v>12017</v>
      </c>
      <c r="AP89" t="s">
        <v>11434</v>
      </c>
      <c r="AS89" t="s">
        <v>11585</v>
      </c>
      <c r="AT89" t="s">
        <v>11443</v>
      </c>
      <c r="AV89" t="s">
        <v>11444</v>
      </c>
      <c r="BA89" t="s">
        <v>11650</v>
      </c>
      <c r="BB89" t="s">
        <v>11650</v>
      </c>
    </row>
    <row r="90" spans="1:54" x14ac:dyDescent="0.35">
      <c r="A90" s="1">
        <v>763</v>
      </c>
      <c r="B90" t="s">
        <v>12018</v>
      </c>
      <c r="C90" t="s">
        <v>11498</v>
      </c>
      <c r="D90" t="s">
        <v>11558</v>
      </c>
      <c r="E90" t="s">
        <v>8667</v>
      </c>
      <c r="F90" t="s">
        <v>11504</v>
      </c>
      <c r="G90" t="s">
        <v>11430</v>
      </c>
      <c r="H90" t="s">
        <v>11483</v>
      </c>
      <c r="I90" t="s">
        <v>11488</v>
      </c>
      <c r="K90" t="s">
        <v>11462</v>
      </c>
      <c r="M90" t="s">
        <v>11463</v>
      </c>
      <c r="P90" t="s">
        <v>11553</v>
      </c>
      <c r="S90" t="s">
        <v>11452</v>
      </c>
      <c r="T90" t="s">
        <v>11660</v>
      </c>
      <c r="V90" t="s">
        <v>11432</v>
      </c>
      <c r="W90" t="s">
        <v>11543</v>
      </c>
      <c r="X90" t="s">
        <v>11453</v>
      </c>
      <c r="Y90" t="s">
        <v>11567</v>
      </c>
      <c r="AB90" t="s">
        <v>11555</v>
      </c>
      <c r="AC90" t="s">
        <v>11434</v>
      </c>
      <c r="AG90" t="s">
        <v>11437</v>
      </c>
      <c r="AH90" t="s">
        <v>11434</v>
      </c>
      <c r="AJ90" t="s">
        <v>11438</v>
      </c>
      <c r="AM90" t="s">
        <v>12019</v>
      </c>
      <c r="AO90" t="s">
        <v>12020</v>
      </c>
      <c r="AP90" t="s">
        <v>11434</v>
      </c>
      <c r="AS90" t="s">
        <v>12021</v>
      </c>
      <c r="AT90" t="s">
        <v>11493</v>
      </c>
      <c r="AV90" t="s">
        <v>11444</v>
      </c>
      <c r="AZ90" t="s">
        <v>12022</v>
      </c>
    </row>
    <row r="91" spans="1:54" x14ac:dyDescent="0.35">
      <c r="A91" s="1">
        <v>765</v>
      </c>
      <c r="B91" t="s">
        <v>12023</v>
      </c>
      <c r="C91" t="s">
        <v>11629</v>
      </c>
      <c r="D91" t="s">
        <v>11456</v>
      </c>
      <c r="E91" t="s">
        <v>8663</v>
      </c>
      <c r="F91" t="s">
        <v>11460</v>
      </c>
      <c r="G91" t="s">
        <v>11487</v>
      </c>
      <c r="H91" t="s">
        <v>11426</v>
      </c>
      <c r="I91" t="s">
        <v>11838</v>
      </c>
      <c r="L91" t="s">
        <v>11449</v>
      </c>
      <c r="P91" t="s">
        <v>12024</v>
      </c>
      <c r="S91" t="s">
        <v>11837</v>
      </c>
      <c r="V91" t="s">
        <v>11432</v>
      </c>
      <c r="X91" t="s">
        <v>11453</v>
      </c>
      <c r="Y91" t="s">
        <v>11435</v>
      </c>
      <c r="AG91" t="s">
        <v>11437</v>
      </c>
      <c r="AJ91" t="s">
        <v>11438</v>
      </c>
      <c r="AM91" t="s">
        <v>12025</v>
      </c>
      <c r="AO91" t="s">
        <v>12026</v>
      </c>
      <c r="AT91" t="s">
        <v>11443</v>
      </c>
      <c r="AZ91" t="s">
        <v>12027</v>
      </c>
      <c r="BA91" t="s">
        <v>11766</v>
      </c>
      <c r="BB91" t="s">
        <v>11766</v>
      </c>
    </row>
    <row r="92" spans="1:54" x14ac:dyDescent="0.35">
      <c r="A92" s="1">
        <v>766</v>
      </c>
      <c r="B92" t="s">
        <v>12028</v>
      </c>
      <c r="C92" t="s">
        <v>11498</v>
      </c>
      <c r="D92" t="s">
        <v>11536</v>
      </c>
      <c r="E92" t="s">
        <v>8676</v>
      </c>
      <c r="F92" t="s">
        <v>11460</v>
      </c>
      <c r="G92" t="s">
        <v>11430</v>
      </c>
      <c r="H92" t="s">
        <v>11668</v>
      </c>
      <c r="I92" t="s">
        <v>11532</v>
      </c>
      <c r="P92" t="s">
        <v>12029</v>
      </c>
      <c r="S92" t="s">
        <v>11452</v>
      </c>
      <c r="V92" t="s">
        <v>11468</v>
      </c>
      <c r="W92" t="s">
        <v>11543</v>
      </c>
      <c r="X92" t="s">
        <v>11453</v>
      </c>
      <c r="Y92" t="s">
        <v>11435</v>
      </c>
      <c r="AC92" t="s">
        <v>11434</v>
      </c>
      <c r="AG92" t="s">
        <v>11472</v>
      </c>
      <c r="AM92" t="s">
        <v>12030</v>
      </c>
      <c r="AO92" t="s">
        <v>12031</v>
      </c>
      <c r="AP92" t="s">
        <v>11434</v>
      </c>
      <c r="AS92" t="s">
        <v>11457</v>
      </c>
      <c r="AT92" t="s">
        <v>11443</v>
      </c>
      <c r="AZ92" t="s">
        <v>12032</v>
      </c>
    </row>
    <row r="93" spans="1:54" x14ac:dyDescent="0.35">
      <c r="A93" s="1">
        <v>772</v>
      </c>
      <c r="B93" t="s">
        <v>12033</v>
      </c>
      <c r="C93" t="s">
        <v>11564</v>
      </c>
      <c r="D93" t="s">
        <v>11492</v>
      </c>
      <c r="E93" t="s">
        <v>8667</v>
      </c>
      <c r="F93" t="s">
        <v>11550</v>
      </c>
      <c r="G93" t="s">
        <v>11430</v>
      </c>
      <c r="H93" t="s">
        <v>11483</v>
      </c>
      <c r="I93" t="s">
        <v>11488</v>
      </c>
      <c r="K93" t="s">
        <v>11434</v>
      </c>
      <c r="L93" t="s">
        <v>11425</v>
      </c>
      <c r="M93" t="s">
        <v>11463</v>
      </c>
      <c r="P93" t="s">
        <v>11553</v>
      </c>
      <c r="Q93" t="s">
        <v>11428</v>
      </c>
      <c r="S93" t="s">
        <v>11705</v>
      </c>
      <c r="T93" t="s">
        <v>11825</v>
      </c>
      <c r="V93" t="s">
        <v>11432</v>
      </c>
      <c r="X93" t="s">
        <v>11453</v>
      </c>
      <c r="Y93" t="s">
        <v>11567</v>
      </c>
      <c r="Z93" t="s">
        <v>11434</v>
      </c>
      <c r="AB93" t="s">
        <v>11436</v>
      </c>
      <c r="AC93" t="s">
        <v>11434</v>
      </c>
      <c r="AE93" t="s">
        <v>11434</v>
      </c>
      <c r="AG93" t="s">
        <v>11437</v>
      </c>
      <c r="AH93" t="s">
        <v>11434</v>
      </c>
      <c r="AM93" t="s">
        <v>12034</v>
      </c>
      <c r="AO93" t="s">
        <v>12035</v>
      </c>
      <c r="AP93" t="s">
        <v>11434</v>
      </c>
      <c r="AS93" t="s">
        <v>12036</v>
      </c>
      <c r="AT93" t="s">
        <v>11493</v>
      </c>
      <c r="AV93" t="s">
        <v>11444</v>
      </c>
      <c r="BA93" t="s">
        <v>11997</v>
      </c>
      <c r="BB93" t="s">
        <v>11997</v>
      </c>
    </row>
    <row r="94" spans="1:54" x14ac:dyDescent="0.35">
      <c r="A94" s="1">
        <v>774</v>
      </c>
      <c r="B94" t="s">
        <v>12037</v>
      </c>
      <c r="C94" t="s">
        <v>11636</v>
      </c>
      <c r="D94" t="s">
        <v>11456</v>
      </c>
      <c r="E94" t="s">
        <v>8667</v>
      </c>
      <c r="F94" t="s">
        <v>11460</v>
      </c>
      <c r="G94" t="s">
        <v>11430</v>
      </c>
      <c r="H94" t="s">
        <v>11824</v>
      </c>
      <c r="L94" t="s">
        <v>11449</v>
      </c>
      <c r="P94" t="s">
        <v>11672</v>
      </c>
      <c r="Q94" t="s">
        <v>11428</v>
      </c>
      <c r="S94" t="s">
        <v>11499</v>
      </c>
      <c r="V94" t="s">
        <v>11432</v>
      </c>
      <c r="W94" t="s">
        <v>11679</v>
      </c>
      <c r="X94" t="s">
        <v>11453</v>
      </c>
      <c r="Y94" t="s">
        <v>11567</v>
      </c>
      <c r="AG94" t="s">
        <v>11437</v>
      </c>
      <c r="AH94" t="s">
        <v>11434</v>
      </c>
      <c r="AM94" t="s">
        <v>12038</v>
      </c>
      <c r="AO94" t="s">
        <v>12039</v>
      </c>
      <c r="AS94" t="s">
        <v>11835</v>
      </c>
      <c r="AT94" t="s">
        <v>11443</v>
      </c>
      <c r="AV94" t="s">
        <v>11444</v>
      </c>
      <c r="AX94" t="s">
        <v>12040</v>
      </c>
      <c r="BA94" t="s">
        <v>11640</v>
      </c>
      <c r="BB94" t="s">
        <v>11640</v>
      </c>
    </row>
    <row r="95" spans="1:54" x14ac:dyDescent="0.35">
      <c r="A95" s="1">
        <v>775</v>
      </c>
      <c r="B95" t="s">
        <v>12041</v>
      </c>
      <c r="C95" t="s">
        <v>11498</v>
      </c>
      <c r="D95" t="s">
        <v>11584</v>
      </c>
      <c r="E95" t="s">
        <v>8676</v>
      </c>
      <c r="F95" t="s">
        <v>11460</v>
      </c>
      <c r="G95" t="s">
        <v>11430</v>
      </c>
      <c r="H95" t="s">
        <v>11426</v>
      </c>
      <c r="I95" t="s">
        <v>11431</v>
      </c>
      <c r="K95" t="s">
        <v>11562</v>
      </c>
      <c r="L95" t="s">
        <v>11449</v>
      </c>
      <c r="M95" t="s">
        <v>11528</v>
      </c>
      <c r="P95" t="s">
        <v>12042</v>
      </c>
      <c r="S95" t="s">
        <v>11576</v>
      </c>
      <c r="T95" t="s">
        <v>12043</v>
      </c>
      <c r="V95" t="s">
        <v>11432</v>
      </c>
      <c r="W95" t="s">
        <v>11543</v>
      </c>
      <c r="X95" t="s">
        <v>11453</v>
      </c>
      <c r="Y95" t="s">
        <v>11435</v>
      </c>
      <c r="AC95" t="s">
        <v>11434</v>
      </c>
      <c r="AG95" t="s">
        <v>11437</v>
      </c>
      <c r="AJ95" t="s">
        <v>11438</v>
      </c>
      <c r="AK95" t="s">
        <v>12044</v>
      </c>
      <c r="AM95" t="s">
        <v>12045</v>
      </c>
      <c r="AO95" t="s">
        <v>12046</v>
      </c>
      <c r="AP95" t="s">
        <v>11434</v>
      </c>
      <c r="AS95" t="s">
        <v>11457</v>
      </c>
      <c r="AT95" t="s">
        <v>11443</v>
      </c>
      <c r="AV95" t="s">
        <v>11444</v>
      </c>
      <c r="AZ95" t="s">
        <v>12047</v>
      </c>
    </row>
    <row r="96" spans="1:54" x14ac:dyDescent="0.35">
      <c r="A96" s="1">
        <v>777</v>
      </c>
      <c r="B96" t="s">
        <v>12048</v>
      </c>
      <c r="C96" t="s">
        <v>11809</v>
      </c>
      <c r="D96" t="s">
        <v>11456</v>
      </c>
      <c r="E96" t="s">
        <v>8667</v>
      </c>
      <c r="F96" t="s">
        <v>11460</v>
      </c>
      <c r="G96" t="s">
        <v>11430</v>
      </c>
      <c r="I96" t="s">
        <v>11838</v>
      </c>
      <c r="L96" t="s">
        <v>11449</v>
      </c>
      <c r="P96" t="s">
        <v>12024</v>
      </c>
      <c r="S96" t="s">
        <v>11837</v>
      </c>
      <c r="V96" t="s">
        <v>11432</v>
      </c>
      <c r="X96" t="s">
        <v>11453</v>
      </c>
      <c r="Y96" t="s">
        <v>11567</v>
      </c>
      <c r="AG96" t="s">
        <v>11437</v>
      </c>
      <c r="AJ96" t="s">
        <v>11438</v>
      </c>
      <c r="AK96" t="s">
        <v>11426</v>
      </c>
      <c r="AL96" t="s">
        <v>11699</v>
      </c>
      <c r="AM96" t="s">
        <v>12049</v>
      </c>
      <c r="AO96" t="s">
        <v>12050</v>
      </c>
      <c r="AS96" t="s">
        <v>11457</v>
      </c>
      <c r="AT96" t="s">
        <v>11443</v>
      </c>
      <c r="AZ96" t="s">
        <v>12027</v>
      </c>
      <c r="BA96" t="s">
        <v>11842</v>
      </c>
      <c r="BB96" t="s">
        <v>11842</v>
      </c>
    </row>
    <row r="97" spans="1:54" x14ac:dyDescent="0.35">
      <c r="A97" s="1">
        <v>778</v>
      </c>
      <c r="B97" t="s">
        <v>12051</v>
      </c>
      <c r="C97" t="s">
        <v>12053</v>
      </c>
      <c r="D97" t="s">
        <v>12060</v>
      </c>
      <c r="E97" t="s">
        <v>8676</v>
      </c>
      <c r="F97" t="s">
        <v>12064</v>
      </c>
      <c r="G97" t="s">
        <v>12054</v>
      </c>
      <c r="I97" t="s">
        <v>12055</v>
      </c>
      <c r="K97" t="s">
        <v>11481</v>
      </c>
      <c r="M97" t="s">
        <v>11482</v>
      </c>
      <c r="P97" t="s">
        <v>12052</v>
      </c>
      <c r="T97" t="s">
        <v>11486</v>
      </c>
      <c r="X97" t="s">
        <v>11453</v>
      </c>
      <c r="Y97" t="s">
        <v>11945</v>
      </c>
      <c r="AA97" t="s">
        <v>12056</v>
      </c>
      <c r="AG97" t="s">
        <v>11472</v>
      </c>
      <c r="AK97" t="s">
        <v>12057</v>
      </c>
      <c r="AM97" t="s">
        <v>12058</v>
      </c>
      <c r="AO97" t="s">
        <v>12059</v>
      </c>
      <c r="AT97" t="s">
        <v>11911</v>
      </c>
      <c r="AV97" t="s">
        <v>12061</v>
      </c>
      <c r="AZ97" t="s">
        <v>12062</v>
      </c>
      <c r="BA97" t="s">
        <v>12063</v>
      </c>
      <c r="BB97" t="s">
        <v>12063</v>
      </c>
    </row>
    <row r="98" spans="1:54" x14ac:dyDescent="0.35">
      <c r="A98" s="1">
        <v>779</v>
      </c>
      <c r="B98" t="s">
        <v>12065</v>
      </c>
      <c r="C98" t="s">
        <v>11658</v>
      </c>
      <c r="D98" t="s">
        <v>11536</v>
      </c>
      <c r="E98" t="s">
        <v>8663</v>
      </c>
      <c r="F98" t="s">
        <v>11447</v>
      </c>
      <c r="G98" t="s">
        <v>11487</v>
      </c>
      <c r="H98" t="s">
        <v>11552</v>
      </c>
      <c r="I98" t="s">
        <v>11838</v>
      </c>
      <c r="L98" t="s">
        <v>11425</v>
      </c>
      <c r="P98" t="s">
        <v>11427</v>
      </c>
      <c r="Q98" t="s">
        <v>11428</v>
      </c>
      <c r="V98" t="s">
        <v>11468</v>
      </c>
      <c r="W98" t="s">
        <v>11433</v>
      </c>
      <c r="X98" t="s">
        <v>11453</v>
      </c>
      <c r="Y98" t="s">
        <v>11435</v>
      </c>
      <c r="AB98" t="s">
        <v>11436</v>
      </c>
      <c r="AE98" t="s">
        <v>11434</v>
      </c>
      <c r="AG98" t="s">
        <v>11472</v>
      </c>
      <c r="AJ98" t="s">
        <v>11438</v>
      </c>
      <c r="AM98" t="s">
        <v>12066</v>
      </c>
      <c r="AO98" t="s">
        <v>12067</v>
      </c>
      <c r="AP98" t="s">
        <v>11434</v>
      </c>
      <c r="AT98" t="s">
        <v>11443</v>
      </c>
      <c r="AV98" t="s">
        <v>11444</v>
      </c>
      <c r="BA98" t="s">
        <v>12068</v>
      </c>
      <c r="BB98" t="s">
        <v>12068</v>
      </c>
    </row>
    <row r="99" spans="1:54" x14ac:dyDescent="0.35">
      <c r="A99" s="1">
        <v>783</v>
      </c>
      <c r="B99" t="s">
        <v>12069</v>
      </c>
      <c r="C99" t="s">
        <v>11658</v>
      </c>
      <c r="D99" t="s">
        <v>11584</v>
      </c>
      <c r="E99" t="s">
        <v>8663</v>
      </c>
      <c r="F99" t="s">
        <v>11447</v>
      </c>
      <c r="G99" t="s">
        <v>11487</v>
      </c>
      <c r="H99" t="s">
        <v>11552</v>
      </c>
      <c r="J99" t="s">
        <v>11434</v>
      </c>
      <c r="L99" t="s">
        <v>11425</v>
      </c>
      <c r="P99" t="s">
        <v>12070</v>
      </c>
      <c r="V99" t="s">
        <v>11432</v>
      </c>
      <c r="Y99" t="s">
        <v>11435</v>
      </c>
      <c r="Z99" t="s">
        <v>11434</v>
      </c>
      <c r="AA99" t="s">
        <v>11470</v>
      </c>
      <c r="AB99" t="s">
        <v>11436</v>
      </c>
      <c r="AH99" t="s">
        <v>11434</v>
      </c>
      <c r="AI99" t="s">
        <v>11490</v>
      </c>
      <c r="AJ99" t="s">
        <v>11438</v>
      </c>
      <c r="AM99" t="s">
        <v>12071</v>
      </c>
      <c r="AO99" t="s">
        <v>12072</v>
      </c>
      <c r="AT99" t="s">
        <v>11443</v>
      </c>
      <c r="AV99" t="s">
        <v>11444</v>
      </c>
      <c r="AY99" t="s">
        <v>11490</v>
      </c>
    </row>
    <row r="100" spans="1:54" x14ac:dyDescent="0.35">
      <c r="A100" s="1">
        <v>786</v>
      </c>
      <c r="B100" t="s">
        <v>12073</v>
      </c>
      <c r="C100" t="s">
        <v>11498</v>
      </c>
      <c r="D100" t="s">
        <v>11584</v>
      </c>
      <c r="E100" t="s">
        <v>8667</v>
      </c>
      <c r="F100" t="s">
        <v>11504</v>
      </c>
      <c r="G100" t="s">
        <v>11430</v>
      </c>
      <c r="H100" t="s">
        <v>11483</v>
      </c>
      <c r="I100" t="s">
        <v>11554</v>
      </c>
      <c r="K100" t="s">
        <v>11562</v>
      </c>
      <c r="L100" t="s">
        <v>11425</v>
      </c>
      <c r="M100" t="s">
        <v>11463</v>
      </c>
      <c r="P100" t="s">
        <v>11603</v>
      </c>
      <c r="S100" t="s">
        <v>11705</v>
      </c>
      <c r="T100" t="s">
        <v>11565</v>
      </c>
      <c r="V100" t="s">
        <v>11432</v>
      </c>
      <c r="X100" t="s">
        <v>11453</v>
      </c>
      <c r="Y100" t="s">
        <v>11567</v>
      </c>
      <c r="AB100" t="s">
        <v>11555</v>
      </c>
      <c r="AC100" t="s">
        <v>11434</v>
      </c>
      <c r="AG100" t="s">
        <v>11437</v>
      </c>
      <c r="AJ100" t="s">
        <v>11438</v>
      </c>
      <c r="AK100" t="s">
        <v>11426</v>
      </c>
      <c r="AM100" t="s">
        <v>12074</v>
      </c>
      <c r="AO100" t="s">
        <v>12075</v>
      </c>
      <c r="AP100" t="s">
        <v>11434</v>
      </c>
      <c r="AS100" t="s">
        <v>12036</v>
      </c>
      <c r="AT100" t="s">
        <v>11493</v>
      </c>
      <c r="BA100" t="s">
        <v>11503</v>
      </c>
      <c r="BB100" t="s">
        <v>11503</v>
      </c>
    </row>
    <row r="101" spans="1:54" x14ac:dyDescent="0.35">
      <c r="A101" s="1">
        <v>788</v>
      </c>
      <c r="B101" t="s">
        <v>12076</v>
      </c>
      <c r="C101" t="s">
        <v>11498</v>
      </c>
      <c r="D101" t="s">
        <v>12081</v>
      </c>
      <c r="E101" t="s">
        <v>8676</v>
      </c>
      <c r="F101" t="s">
        <v>11447</v>
      </c>
      <c r="G101" t="s">
        <v>11430</v>
      </c>
      <c r="H101" t="s">
        <v>11426</v>
      </c>
      <c r="I101" t="s">
        <v>11532</v>
      </c>
      <c r="K101" t="s">
        <v>11481</v>
      </c>
      <c r="L101" t="s">
        <v>11449</v>
      </c>
      <c r="M101" t="s">
        <v>11528</v>
      </c>
      <c r="P101" t="s">
        <v>11464</v>
      </c>
      <c r="Q101" t="s">
        <v>11428</v>
      </c>
      <c r="S101" t="s">
        <v>11613</v>
      </c>
      <c r="T101" t="s">
        <v>12077</v>
      </c>
      <c r="V101" t="s">
        <v>11468</v>
      </c>
      <c r="X101" t="s">
        <v>11453</v>
      </c>
      <c r="Y101" t="s">
        <v>11435</v>
      </c>
      <c r="AC101" t="s">
        <v>11434</v>
      </c>
      <c r="AE101" t="s">
        <v>11471</v>
      </c>
      <c r="AG101" t="s">
        <v>11472</v>
      </c>
      <c r="AI101" t="s">
        <v>11490</v>
      </c>
      <c r="AJ101" t="s">
        <v>11438</v>
      </c>
      <c r="AL101" t="s">
        <v>12078</v>
      </c>
      <c r="AM101" t="s">
        <v>12079</v>
      </c>
      <c r="AO101" t="s">
        <v>12080</v>
      </c>
      <c r="AP101" t="s">
        <v>11434</v>
      </c>
      <c r="AS101" t="s">
        <v>11457</v>
      </c>
      <c r="AT101" t="s">
        <v>11443</v>
      </c>
      <c r="AU101" t="s">
        <v>11434</v>
      </c>
      <c r="AV101" t="s">
        <v>11548</v>
      </c>
      <c r="AW101" t="s">
        <v>11695</v>
      </c>
      <c r="AX101" t="s">
        <v>11917</v>
      </c>
      <c r="AY101" t="s">
        <v>11490</v>
      </c>
      <c r="AZ101" t="s">
        <v>12082</v>
      </c>
      <c r="BA101" t="s">
        <v>11503</v>
      </c>
      <c r="BB101" t="s">
        <v>11503</v>
      </c>
    </row>
    <row r="102" spans="1:54" x14ac:dyDescent="0.35">
      <c r="A102" s="1">
        <v>789</v>
      </c>
      <c r="B102" t="s">
        <v>12083</v>
      </c>
      <c r="C102" t="s">
        <v>11629</v>
      </c>
      <c r="D102" t="s">
        <v>11456</v>
      </c>
      <c r="E102" t="s">
        <v>8676</v>
      </c>
      <c r="F102" t="s">
        <v>11460</v>
      </c>
      <c r="G102" t="s">
        <v>11430</v>
      </c>
      <c r="H102" t="s">
        <v>11552</v>
      </c>
      <c r="I102" t="s">
        <v>11431</v>
      </c>
      <c r="L102" t="s">
        <v>11449</v>
      </c>
      <c r="P102" t="s">
        <v>11574</v>
      </c>
      <c r="Q102" t="s">
        <v>11428</v>
      </c>
      <c r="S102" t="s">
        <v>11576</v>
      </c>
      <c r="V102" t="s">
        <v>11432</v>
      </c>
      <c r="W102" t="s">
        <v>11679</v>
      </c>
      <c r="X102" t="s">
        <v>11453</v>
      </c>
      <c r="Y102" t="s">
        <v>11435</v>
      </c>
      <c r="Z102" t="s">
        <v>11434</v>
      </c>
      <c r="AG102" t="s">
        <v>11472</v>
      </c>
      <c r="AH102" t="s">
        <v>11434</v>
      </c>
      <c r="AJ102" t="s">
        <v>11438</v>
      </c>
      <c r="AM102" t="s">
        <v>12084</v>
      </c>
      <c r="AO102" t="s">
        <v>12085</v>
      </c>
      <c r="AT102" t="s">
        <v>11443</v>
      </c>
      <c r="AZ102" t="s">
        <v>12086</v>
      </c>
      <c r="BA102" t="s">
        <v>11766</v>
      </c>
      <c r="BB102" t="s">
        <v>11766</v>
      </c>
    </row>
    <row r="103" spans="1:54" x14ac:dyDescent="0.35">
      <c r="A103" s="1">
        <v>791</v>
      </c>
      <c r="B103" t="s">
        <v>12087</v>
      </c>
      <c r="C103" t="s">
        <v>11498</v>
      </c>
      <c r="D103" t="s">
        <v>11584</v>
      </c>
      <c r="E103" t="s">
        <v>8667</v>
      </c>
      <c r="F103" t="s">
        <v>11504</v>
      </c>
      <c r="G103" t="s">
        <v>11430</v>
      </c>
      <c r="H103" t="s">
        <v>11483</v>
      </c>
      <c r="I103" t="s">
        <v>11554</v>
      </c>
      <c r="K103" t="s">
        <v>11481</v>
      </c>
      <c r="M103" t="s">
        <v>11463</v>
      </c>
      <c r="P103" t="s">
        <v>11603</v>
      </c>
      <c r="Q103" t="s">
        <v>11428</v>
      </c>
      <c r="T103" t="s">
        <v>11486</v>
      </c>
      <c r="V103" t="s">
        <v>11432</v>
      </c>
      <c r="X103" t="s">
        <v>11453</v>
      </c>
      <c r="Y103" t="s">
        <v>11567</v>
      </c>
      <c r="Z103" t="s">
        <v>11434</v>
      </c>
      <c r="AB103" t="s">
        <v>11555</v>
      </c>
      <c r="AC103" t="s">
        <v>11434</v>
      </c>
      <c r="AG103" t="s">
        <v>11437</v>
      </c>
      <c r="AH103" t="s">
        <v>11434</v>
      </c>
      <c r="AJ103" t="s">
        <v>11438</v>
      </c>
      <c r="AM103" t="s">
        <v>11556</v>
      </c>
      <c r="AO103" t="s">
        <v>12088</v>
      </c>
      <c r="AP103" t="s">
        <v>11434</v>
      </c>
      <c r="AT103" t="s">
        <v>11493</v>
      </c>
      <c r="AV103" t="s">
        <v>11444</v>
      </c>
      <c r="AZ103" t="s">
        <v>12089</v>
      </c>
      <c r="BA103" t="s">
        <v>11560</v>
      </c>
      <c r="BB103" t="s">
        <v>11560</v>
      </c>
    </row>
    <row r="104" spans="1:54" x14ac:dyDescent="0.35">
      <c r="A104" s="1">
        <v>794</v>
      </c>
      <c r="B104" t="s">
        <v>12090</v>
      </c>
      <c r="C104" t="s">
        <v>11498</v>
      </c>
      <c r="D104" t="s">
        <v>11502</v>
      </c>
      <c r="E104" t="s">
        <v>8667</v>
      </c>
      <c r="F104" t="s">
        <v>11550</v>
      </c>
      <c r="G104" t="s">
        <v>11430</v>
      </c>
      <c r="I104" t="s">
        <v>11488</v>
      </c>
      <c r="K104" t="s">
        <v>11462</v>
      </c>
      <c r="L104" t="s">
        <v>11425</v>
      </c>
      <c r="M104" t="s">
        <v>11463</v>
      </c>
      <c r="N104" t="s">
        <v>11483</v>
      </c>
      <c r="P104" t="s">
        <v>12091</v>
      </c>
      <c r="S104" t="s">
        <v>11452</v>
      </c>
      <c r="T104" t="s">
        <v>11660</v>
      </c>
      <c r="V104" t="s">
        <v>11432</v>
      </c>
      <c r="W104" t="s">
        <v>12092</v>
      </c>
      <c r="X104" t="s">
        <v>11453</v>
      </c>
      <c r="Y104" t="s">
        <v>11567</v>
      </c>
      <c r="AA104" t="s">
        <v>11470</v>
      </c>
      <c r="AB104" t="s">
        <v>11436</v>
      </c>
      <c r="AG104" t="s">
        <v>11437</v>
      </c>
      <c r="AJ104" t="s">
        <v>11438</v>
      </c>
      <c r="AM104" t="s">
        <v>12093</v>
      </c>
      <c r="AO104" t="s">
        <v>12094</v>
      </c>
      <c r="AP104" t="s">
        <v>11434</v>
      </c>
      <c r="AS104" t="s">
        <v>11633</v>
      </c>
      <c r="AT104" t="s">
        <v>11493</v>
      </c>
      <c r="AZ104" t="s">
        <v>11601</v>
      </c>
    </row>
    <row r="105" spans="1:54" x14ac:dyDescent="0.35">
      <c r="A105" s="1">
        <v>798</v>
      </c>
      <c r="B105" t="s">
        <v>12095</v>
      </c>
      <c r="C105" t="s">
        <v>11658</v>
      </c>
      <c r="D105" t="s">
        <v>11584</v>
      </c>
      <c r="E105" t="s">
        <v>8667</v>
      </c>
      <c r="F105" t="s">
        <v>11460</v>
      </c>
      <c r="H105" t="s">
        <v>11483</v>
      </c>
      <c r="I105" t="s">
        <v>11431</v>
      </c>
      <c r="L105" t="s">
        <v>11449</v>
      </c>
      <c r="P105" t="s">
        <v>11844</v>
      </c>
      <c r="S105" t="s">
        <v>11452</v>
      </c>
      <c r="V105" t="s">
        <v>11468</v>
      </c>
      <c r="X105" t="s">
        <v>11434</v>
      </c>
      <c r="Y105" t="s">
        <v>12096</v>
      </c>
      <c r="AG105" t="s">
        <v>11437</v>
      </c>
      <c r="AM105" t="s">
        <v>12097</v>
      </c>
      <c r="AO105" t="s">
        <v>12098</v>
      </c>
      <c r="AS105" t="s">
        <v>11633</v>
      </c>
      <c r="AT105" t="s">
        <v>11443</v>
      </c>
      <c r="AW105" t="s">
        <v>12099</v>
      </c>
    </row>
    <row r="106" spans="1:54" x14ac:dyDescent="0.35">
      <c r="A106" s="1">
        <v>801</v>
      </c>
      <c r="B106" t="s">
        <v>1717</v>
      </c>
      <c r="C106" t="s">
        <v>11636</v>
      </c>
      <c r="D106" t="s">
        <v>11456</v>
      </c>
      <c r="E106" t="s">
        <v>8667</v>
      </c>
      <c r="F106" t="s">
        <v>11460</v>
      </c>
      <c r="G106" t="s">
        <v>11430</v>
      </c>
      <c r="H106" t="s">
        <v>11483</v>
      </c>
      <c r="I106" t="s">
        <v>11431</v>
      </c>
      <c r="L106" t="s">
        <v>11449</v>
      </c>
      <c r="P106" t="s">
        <v>11574</v>
      </c>
      <c r="Q106" t="s">
        <v>11428</v>
      </c>
      <c r="S106" t="s">
        <v>11576</v>
      </c>
      <c r="V106" t="s">
        <v>11432</v>
      </c>
      <c r="W106" t="s">
        <v>11679</v>
      </c>
      <c r="X106" t="s">
        <v>11453</v>
      </c>
      <c r="Y106" t="s">
        <v>11567</v>
      </c>
      <c r="Z106" t="s">
        <v>11434</v>
      </c>
      <c r="AG106" t="s">
        <v>11437</v>
      </c>
      <c r="AH106" t="s">
        <v>11434</v>
      </c>
      <c r="AM106" t="s">
        <v>12100</v>
      </c>
      <c r="AO106" t="s">
        <v>12101</v>
      </c>
      <c r="AS106" t="s">
        <v>12102</v>
      </c>
      <c r="AT106" t="s">
        <v>11443</v>
      </c>
      <c r="AZ106" t="s">
        <v>11580</v>
      </c>
      <c r="BA106" t="s">
        <v>12103</v>
      </c>
      <c r="BB106" t="s">
        <v>12103</v>
      </c>
    </row>
    <row r="107" spans="1:54" x14ac:dyDescent="0.35">
      <c r="A107" s="1">
        <v>805</v>
      </c>
      <c r="B107" t="s">
        <v>12104</v>
      </c>
      <c r="C107" t="s">
        <v>12106</v>
      </c>
      <c r="D107" t="s">
        <v>12108</v>
      </c>
      <c r="E107" t="s">
        <v>8676</v>
      </c>
      <c r="F107" t="s">
        <v>11460</v>
      </c>
      <c r="H107" t="s">
        <v>11426</v>
      </c>
      <c r="I107" t="s">
        <v>11532</v>
      </c>
      <c r="L107" t="s">
        <v>11449</v>
      </c>
      <c r="P107" t="s">
        <v>12105</v>
      </c>
      <c r="S107" t="s">
        <v>11659</v>
      </c>
      <c r="W107" t="s">
        <v>11543</v>
      </c>
      <c r="X107" t="s">
        <v>11453</v>
      </c>
      <c r="Y107" t="s">
        <v>11435</v>
      </c>
      <c r="AC107" t="s">
        <v>11434</v>
      </c>
      <c r="AG107" t="s">
        <v>11437</v>
      </c>
      <c r="AM107" t="s">
        <v>11653</v>
      </c>
      <c r="AO107" t="s">
        <v>12107</v>
      </c>
      <c r="AP107" t="s">
        <v>11434</v>
      </c>
      <c r="AS107" t="s">
        <v>12109</v>
      </c>
      <c r="AT107" t="s">
        <v>11911</v>
      </c>
      <c r="AZ107" t="s">
        <v>12110</v>
      </c>
      <c r="BA107" t="s">
        <v>12111</v>
      </c>
      <c r="BB107" t="s">
        <v>12111</v>
      </c>
    </row>
    <row r="108" spans="1:54" x14ac:dyDescent="0.35">
      <c r="A108" s="1">
        <v>806</v>
      </c>
      <c r="B108" t="s">
        <v>12112</v>
      </c>
      <c r="C108" t="s">
        <v>11636</v>
      </c>
      <c r="D108" t="s">
        <v>11492</v>
      </c>
      <c r="E108" t="s">
        <v>8667</v>
      </c>
      <c r="F108" t="s">
        <v>11504</v>
      </c>
      <c r="G108" t="s">
        <v>11430</v>
      </c>
      <c r="H108" t="s">
        <v>11483</v>
      </c>
      <c r="I108" t="s">
        <v>11488</v>
      </c>
      <c r="K108" t="s">
        <v>11462</v>
      </c>
      <c r="L108" t="s">
        <v>11449</v>
      </c>
      <c r="P108" t="s">
        <v>11897</v>
      </c>
      <c r="Q108" t="s">
        <v>11428</v>
      </c>
      <c r="S108" t="s">
        <v>11576</v>
      </c>
      <c r="T108" t="s">
        <v>11660</v>
      </c>
      <c r="V108" t="s">
        <v>11432</v>
      </c>
      <c r="W108" t="s">
        <v>11630</v>
      </c>
      <c r="X108" t="s">
        <v>11453</v>
      </c>
      <c r="Y108" t="s">
        <v>11567</v>
      </c>
      <c r="AC108" t="s">
        <v>11434</v>
      </c>
      <c r="AG108" t="s">
        <v>11437</v>
      </c>
      <c r="AL108" t="s">
        <v>12113</v>
      </c>
      <c r="AM108" t="s">
        <v>12114</v>
      </c>
      <c r="AO108" t="s">
        <v>12115</v>
      </c>
      <c r="AP108" t="s">
        <v>11434</v>
      </c>
      <c r="AS108" t="s">
        <v>12116</v>
      </c>
      <c r="AT108" t="s">
        <v>11493</v>
      </c>
      <c r="AZ108" t="s">
        <v>12117</v>
      </c>
      <c r="BA108" t="s">
        <v>11640</v>
      </c>
      <c r="BB108" t="s">
        <v>11640</v>
      </c>
    </row>
    <row r="109" spans="1:54" x14ac:dyDescent="0.35">
      <c r="A109" s="1">
        <v>810</v>
      </c>
      <c r="B109" t="s">
        <v>12118</v>
      </c>
      <c r="C109" t="s">
        <v>11636</v>
      </c>
      <c r="D109" t="s">
        <v>11456</v>
      </c>
      <c r="E109" t="s">
        <v>8772</v>
      </c>
      <c r="F109" t="s">
        <v>11460</v>
      </c>
      <c r="G109" t="s">
        <v>11487</v>
      </c>
      <c r="H109" t="s">
        <v>11587</v>
      </c>
      <c r="I109" t="s">
        <v>11532</v>
      </c>
      <c r="K109" t="s">
        <v>11462</v>
      </c>
      <c r="L109" t="s">
        <v>11449</v>
      </c>
      <c r="M109" t="s">
        <v>11482</v>
      </c>
      <c r="P109" t="s">
        <v>11635</v>
      </c>
      <c r="Q109" t="s">
        <v>12119</v>
      </c>
      <c r="S109" t="s">
        <v>11613</v>
      </c>
      <c r="T109" t="s">
        <v>11660</v>
      </c>
      <c r="V109" t="s">
        <v>11432</v>
      </c>
      <c r="W109" t="s">
        <v>11512</v>
      </c>
      <c r="X109" t="s">
        <v>11453</v>
      </c>
      <c r="Y109" t="s">
        <v>11435</v>
      </c>
      <c r="AG109" t="s">
        <v>11437</v>
      </c>
      <c r="AL109" t="s">
        <v>11833</v>
      </c>
      <c r="AM109" t="s">
        <v>12120</v>
      </c>
      <c r="AO109" t="s">
        <v>12121</v>
      </c>
      <c r="AT109" t="s">
        <v>11443</v>
      </c>
      <c r="AV109" t="s">
        <v>11444</v>
      </c>
      <c r="AX109" t="s">
        <v>12122</v>
      </c>
      <c r="AZ109" t="s">
        <v>11702</v>
      </c>
      <c r="BA109" t="s">
        <v>11640</v>
      </c>
      <c r="BB109" t="s">
        <v>11640</v>
      </c>
    </row>
    <row r="110" spans="1:54" x14ac:dyDescent="0.35">
      <c r="A110" s="1">
        <v>813</v>
      </c>
      <c r="B110" t="s">
        <v>12123</v>
      </c>
      <c r="C110" t="s">
        <v>11658</v>
      </c>
      <c r="D110" t="s">
        <v>11536</v>
      </c>
      <c r="E110" t="s">
        <v>8676</v>
      </c>
      <c r="F110" t="s">
        <v>11913</v>
      </c>
      <c r="G110" t="s">
        <v>11531</v>
      </c>
      <c r="H110" t="s">
        <v>11426</v>
      </c>
      <c r="K110" t="s">
        <v>11481</v>
      </c>
      <c r="L110" t="s">
        <v>11425</v>
      </c>
      <c r="M110" t="s">
        <v>11463</v>
      </c>
      <c r="P110" t="s">
        <v>12124</v>
      </c>
      <c r="Q110" t="s">
        <v>11428</v>
      </c>
      <c r="T110" t="s">
        <v>12125</v>
      </c>
      <c r="V110" t="s">
        <v>11468</v>
      </c>
      <c r="W110" t="s">
        <v>11433</v>
      </c>
      <c r="X110" t="s">
        <v>11453</v>
      </c>
      <c r="Y110" t="s">
        <v>11435</v>
      </c>
      <c r="AB110" t="s">
        <v>11436</v>
      </c>
      <c r="AC110" t="s">
        <v>11434</v>
      </c>
      <c r="AE110" t="s">
        <v>12126</v>
      </c>
      <c r="AG110" t="s">
        <v>11472</v>
      </c>
      <c r="AI110" t="s">
        <v>11490</v>
      </c>
      <c r="AJ110" t="s">
        <v>11438</v>
      </c>
      <c r="AM110" t="s">
        <v>12127</v>
      </c>
      <c r="AO110" t="s">
        <v>12128</v>
      </c>
      <c r="AP110" t="s">
        <v>11434</v>
      </c>
      <c r="AT110" t="s">
        <v>11443</v>
      </c>
      <c r="AV110" t="s">
        <v>11444</v>
      </c>
      <c r="AY110" t="s">
        <v>11490</v>
      </c>
      <c r="BA110" t="s">
        <v>12129</v>
      </c>
      <c r="BB110" t="s">
        <v>12129</v>
      </c>
    </row>
    <row r="111" spans="1:54" x14ac:dyDescent="0.35">
      <c r="A111" s="1">
        <v>814</v>
      </c>
      <c r="B111" t="s">
        <v>12130</v>
      </c>
      <c r="C111" t="s">
        <v>11883</v>
      </c>
      <c r="D111" t="s">
        <v>11991</v>
      </c>
      <c r="E111" t="s">
        <v>8772</v>
      </c>
      <c r="F111" t="s">
        <v>11447</v>
      </c>
      <c r="G111" t="s">
        <v>11986</v>
      </c>
      <c r="H111" t="s">
        <v>11552</v>
      </c>
      <c r="K111" t="s">
        <v>11481</v>
      </c>
      <c r="L111" t="s">
        <v>11425</v>
      </c>
      <c r="M111" t="s">
        <v>11463</v>
      </c>
      <c r="P111" t="s">
        <v>11603</v>
      </c>
      <c r="Q111" t="s">
        <v>11428</v>
      </c>
      <c r="T111" t="s">
        <v>11486</v>
      </c>
      <c r="V111" t="s">
        <v>11432</v>
      </c>
      <c r="W111" t="s">
        <v>12131</v>
      </c>
      <c r="X111" t="s">
        <v>11453</v>
      </c>
      <c r="Y111" t="s">
        <v>11435</v>
      </c>
      <c r="Z111" t="s">
        <v>11434</v>
      </c>
      <c r="AA111" t="s">
        <v>11470</v>
      </c>
      <c r="AB111" t="s">
        <v>11555</v>
      </c>
      <c r="AG111" t="s">
        <v>11437</v>
      </c>
      <c r="AM111" t="s">
        <v>12132</v>
      </c>
      <c r="AO111" t="s">
        <v>11887</v>
      </c>
      <c r="AP111" t="s">
        <v>11434</v>
      </c>
      <c r="AT111" t="s">
        <v>11493</v>
      </c>
      <c r="BA111" t="s">
        <v>12133</v>
      </c>
      <c r="BB111" t="s">
        <v>12133</v>
      </c>
    </row>
    <row r="112" spans="1:54" x14ac:dyDescent="0.35">
      <c r="A112" s="1">
        <v>816</v>
      </c>
      <c r="B112" t="s">
        <v>12134</v>
      </c>
      <c r="C112" t="s">
        <v>12136</v>
      </c>
      <c r="D112" t="s">
        <v>12143</v>
      </c>
      <c r="E112" t="s">
        <v>8663</v>
      </c>
      <c r="F112" t="s">
        <v>11504</v>
      </c>
      <c r="G112" t="s">
        <v>12138</v>
      </c>
      <c r="H112" t="s">
        <v>11587</v>
      </c>
      <c r="K112" t="s">
        <v>11562</v>
      </c>
      <c r="L112" t="s">
        <v>11449</v>
      </c>
      <c r="M112" t="s">
        <v>11463</v>
      </c>
      <c r="P112" t="s">
        <v>12135</v>
      </c>
      <c r="Q112" t="s">
        <v>11975</v>
      </c>
      <c r="T112" t="s">
        <v>12137</v>
      </c>
      <c r="X112" t="s">
        <v>12139</v>
      </c>
      <c r="Y112" t="s">
        <v>11435</v>
      </c>
      <c r="AA112" t="s">
        <v>12140</v>
      </c>
      <c r="AG112" t="s">
        <v>11472</v>
      </c>
      <c r="AJ112" t="s">
        <v>11438</v>
      </c>
      <c r="AM112" t="s">
        <v>12141</v>
      </c>
      <c r="AO112" t="s">
        <v>12142</v>
      </c>
      <c r="AS112" t="s">
        <v>11457</v>
      </c>
      <c r="AT112" t="s">
        <v>11443</v>
      </c>
      <c r="BA112" t="s">
        <v>12144</v>
      </c>
      <c r="BB112" t="s">
        <v>12144</v>
      </c>
    </row>
    <row r="113" spans="1:54" x14ac:dyDescent="0.35">
      <c r="A113" s="1">
        <v>818</v>
      </c>
      <c r="B113" t="s">
        <v>1937</v>
      </c>
      <c r="C113" t="s">
        <v>11498</v>
      </c>
      <c r="D113" t="s">
        <v>12149</v>
      </c>
      <c r="E113" t="s">
        <v>8969</v>
      </c>
      <c r="F113" t="s">
        <v>12152</v>
      </c>
      <c r="G113" t="s">
        <v>11661</v>
      </c>
      <c r="H113" t="s">
        <v>11552</v>
      </c>
      <c r="I113" t="s">
        <v>11431</v>
      </c>
      <c r="L113" t="s">
        <v>11449</v>
      </c>
      <c r="P113" t="s">
        <v>12145</v>
      </c>
      <c r="Q113" t="s">
        <v>12146</v>
      </c>
      <c r="S113" t="s">
        <v>11576</v>
      </c>
      <c r="V113" t="s">
        <v>11432</v>
      </c>
      <c r="W113" t="s">
        <v>11543</v>
      </c>
      <c r="X113" t="s">
        <v>11453</v>
      </c>
      <c r="Y113" t="s">
        <v>11435</v>
      </c>
      <c r="Z113" t="s">
        <v>11434</v>
      </c>
      <c r="AG113" t="s">
        <v>11472</v>
      </c>
      <c r="AH113" t="s">
        <v>11434</v>
      </c>
      <c r="AM113" t="s">
        <v>12147</v>
      </c>
      <c r="AO113" t="s">
        <v>12148</v>
      </c>
      <c r="AP113" t="s">
        <v>11434</v>
      </c>
      <c r="AS113" t="s">
        <v>12102</v>
      </c>
      <c r="AT113" t="s">
        <v>11911</v>
      </c>
      <c r="AV113" t="s">
        <v>11444</v>
      </c>
      <c r="AZ113" t="s">
        <v>12150</v>
      </c>
      <c r="BA113" t="s">
        <v>12151</v>
      </c>
      <c r="BB113" t="s">
        <v>12151</v>
      </c>
    </row>
    <row r="114" spans="1:54" x14ac:dyDescent="0.35">
      <c r="A114" s="1">
        <v>819</v>
      </c>
      <c r="B114" t="s">
        <v>12153</v>
      </c>
      <c r="C114" t="s">
        <v>12106</v>
      </c>
      <c r="D114" t="s">
        <v>12156</v>
      </c>
      <c r="E114" t="s">
        <v>8667</v>
      </c>
      <c r="F114" t="s">
        <v>11460</v>
      </c>
      <c r="H114" t="s">
        <v>11426</v>
      </c>
      <c r="I114" t="s">
        <v>11431</v>
      </c>
      <c r="L114" t="s">
        <v>11449</v>
      </c>
      <c r="P114" t="s">
        <v>11732</v>
      </c>
      <c r="S114" t="s">
        <v>11589</v>
      </c>
      <c r="V114" t="s">
        <v>11432</v>
      </c>
      <c r="W114" t="s">
        <v>11679</v>
      </c>
      <c r="X114" t="s">
        <v>11453</v>
      </c>
      <c r="Y114" t="s">
        <v>11567</v>
      </c>
      <c r="AG114" t="s">
        <v>11437</v>
      </c>
      <c r="AM114" t="s">
        <v>12154</v>
      </c>
      <c r="AO114" t="s">
        <v>12155</v>
      </c>
      <c r="AS114" t="s">
        <v>11457</v>
      </c>
      <c r="AT114" t="s">
        <v>11443</v>
      </c>
      <c r="AZ114" t="s">
        <v>11580</v>
      </c>
      <c r="BA114" t="s">
        <v>12157</v>
      </c>
      <c r="BB114" t="s">
        <v>12157</v>
      </c>
    </row>
    <row r="115" spans="1:54" x14ac:dyDescent="0.35">
      <c r="A115" s="1">
        <v>830</v>
      </c>
      <c r="B115" t="s">
        <v>12158</v>
      </c>
      <c r="C115" t="s">
        <v>11951</v>
      </c>
      <c r="D115" t="s">
        <v>11536</v>
      </c>
      <c r="E115" t="s">
        <v>8676</v>
      </c>
      <c r="F115" t="s">
        <v>12165</v>
      </c>
      <c r="G115" t="s">
        <v>11430</v>
      </c>
      <c r="H115" t="s">
        <v>11426</v>
      </c>
      <c r="K115" t="s">
        <v>11562</v>
      </c>
      <c r="P115" t="s">
        <v>12159</v>
      </c>
      <c r="Q115" t="s">
        <v>11428</v>
      </c>
      <c r="S115" t="s">
        <v>11452</v>
      </c>
      <c r="T115" t="s">
        <v>11770</v>
      </c>
      <c r="V115" t="s">
        <v>11468</v>
      </c>
      <c r="W115" t="s">
        <v>11533</v>
      </c>
      <c r="X115" t="s">
        <v>11453</v>
      </c>
      <c r="Y115" t="s">
        <v>11435</v>
      </c>
      <c r="AA115" t="s">
        <v>12160</v>
      </c>
      <c r="AC115" t="s">
        <v>11434</v>
      </c>
      <c r="AE115" t="s">
        <v>12161</v>
      </c>
      <c r="AG115" t="s">
        <v>11472</v>
      </c>
      <c r="AH115" t="s">
        <v>11434</v>
      </c>
      <c r="AI115" t="s">
        <v>11490</v>
      </c>
      <c r="AJ115" t="s">
        <v>11438</v>
      </c>
      <c r="AM115" t="s">
        <v>12162</v>
      </c>
      <c r="AO115" t="s">
        <v>12163</v>
      </c>
      <c r="AP115" t="s">
        <v>11434</v>
      </c>
      <c r="AT115" t="s">
        <v>11443</v>
      </c>
      <c r="AV115" t="s">
        <v>11548</v>
      </c>
      <c r="AY115" t="s">
        <v>11490</v>
      </c>
      <c r="BA115" t="s">
        <v>12164</v>
      </c>
      <c r="BB115" t="s">
        <v>12164</v>
      </c>
    </row>
    <row r="116" spans="1:54" x14ac:dyDescent="0.35">
      <c r="A116" s="1">
        <v>837</v>
      </c>
      <c r="B116" t="s">
        <v>12166</v>
      </c>
      <c r="C116" t="s">
        <v>11629</v>
      </c>
      <c r="D116" t="s">
        <v>11456</v>
      </c>
      <c r="E116" t="s">
        <v>8676</v>
      </c>
      <c r="F116" t="s">
        <v>11460</v>
      </c>
      <c r="G116" t="s">
        <v>11430</v>
      </c>
      <c r="H116" t="s">
        <v>11802</v>
      </c>
      <c r="I116" t="s">
        <v>11532</v>
      </c>
      <c r="K116" t="s">
        <v>11481</v>
      </c>
      <c r="L116" t="s">
        <v>11449</v>
      </c>
      <c r="M116" t="s">
        <v>11482</v>
      </c>
      <c r="O116" t="s">
        <v>11434</v>
      </c>
      <c r="P116" t="s">
        <v>11808</v>
      </c>
      <c r="S116" t="s">
        <v>11837</v>
      </c>
      <c r="T116" t="s">
        <v>11486</v>
      </c>
      <c r="V116" t="s">
        <v>11432</v>
      </c>
      <c r="W116" t="s">
        <v>12167</v>
      </c>
      <c r="X116" t="s">
        <v>11434</v>
      </c>
      <c r="Y116" t="s">
        <v>11435</v>
      </c>
      <c r="AC116" t="s">
        <v>11434</v>
      </c>
      <c r="AG116" t="s">
        <v>11437</v>
      </c>
      <c r="AJ116" t="s">
        <v>11438</v>
      </c>
      <c r="AM116" t="s">
        <v>12168</v>
      </c>
      <c r="AO116" t="s">
        <v>12169</v>
      </c>
      <c r="AP116" t="s">
        <v>11434</v>
      </c>
      <c r="AS116" t="s">
        <v>11457</v>
      </c>
      <c r="AT116" t="s">
        <v>11443</v>
      </c>
      <c r="AZ116" t="s">
        <v>12170</v>
      </c>
      <c r="BA116" t="s">
        <v>11766</v>
      </c>
      <c r="BB116" t="s">
        <v>11766</v>
      </c>
    </row>
    <row r="117" spans="1:54" x14ac:dyDescent="0.35">
      <c r="A117" s="1">
        <v>838</v>
      </c>
      <c r="B117" t="s">
        <v>12171</v>
      </c>
      <c r="C117" t="s">
        <v>11604</v>
      </c>
      <c r="D117" t="s">
        <v>12174</v>
      </c>
      <c r="E117" t="s">
        <v>8663</v>
      </c>
      <c r="F117" t="s">
        <v>11460</v>
      </c>
      <c r="G117" t="s">
        <v>11487</v>
      </c>
      <c r="I117" t="s">
        <v>11987</v>
      </c>
      <c r="L117" t="s">
        <v>11449</v>
      </c>
      <c r="P117" t="s">
        <v>12172</v>
      </c>
      <c r="S117" t="s">
        <v>11452</v>
      </c>
      <c r="Y117" t="s">
        <v>11435</v>
      </c>
      <c r="Z117" t="s">
        <v>11434</v>
      </c>
      <c r="AA117" t="s">
        <v>11470</v>
      </c>
      <c r="AB117" t="s">
        <v>11436</v>
      </c>
      <c r="AG117" t="s">
        <v>11472</v>
      </c>
      <c r="AH117" t="s">
        <v>11434</v>
      </c>
      <c r="AI117" t="s">
        <v>11490</v>
      </c>
      <c r="AJ117" t="s">
        <v>11438</v>
      </c>
      <c r="AO117" t="s">
        <v>12173</v>
      </c>
      <c r="AT117" t="s">
        <v>11493</v>
      </c>
      <c r="AY117" t="s">
        <v>11490</v>
      </c>
      <c r="AZ117" t="s">
        <v>12175</v>
      </c>
      <c r="BA117" t="s">
        <v>12176</v>
      </c>
      <c r="BB117" t="s">
        <v>12176</v>
      </c>
    </row>
    <row r="118" spans="1:54" x14ac:dyDescent="0.35">
      <c r="A118" s="1">
        <v>840</v>
      </c>
      <c r="B118" t="s">
        <v>12177</v>
      </c>
      <c r="C118" t="s">
        <v>11951</v>
      </c>
      <c r="D118" t="s">
        <v>11536</v>
      </c>
      <c r="E118" t="s">
        <v>8676</v>
      </c>
      <c r="F118" t="s">
        <v>11504</v>
      </c>
      <c r="G118" t="s">
        <v>11430</v>
      </c>
      <c r="H118" t="s">
        <v>11552</v>
      </c>
      <c r="K118" t="s">
        <v>11462</v>
      </c>
      <c r="L118" t="s">
        <v>11449</v>
      </c>
      <c r="M118" t="s">
        <v>11463</v>
      </c>
      <c r="P118" t="s">
        <v>12178</v>
      </c>
      <c r="Q118" t="s">
        <v>11428</v>
      </c>
      <c r="S118" t="s">
        <v>11613</v>
      </c>
      <c r="T118" t="s">
        <v>11660</v>
      </c>
      <c r="V118" t="s">
        <v>11468</v>
      </c>
      <c r="W118" t="s">
        <v>11433</v>
      </c>
      <c r="X118" t="s">
        <v>11453</v>
      </c>
      <c r="Y118" t="s">
        <v>11435</v>
      </c>
      <c r="Z118" t="s">
        <v>11434</v>
      </c>
      <c r="AC118" t="s">
        <v>11434</v>
      </c>
      <c r="AG118" t="s">
        <v>11437</v>
      </c>
      <c r="AH118" t="s">
        <v>11434</v>
      </c>
      <c r="AI118" t="s">
        <v>11490</v>
      </c>
      <c r="AJ118" t="s">
        <v>11438</v>
      </c>
      <c r="AM118" t="s">
        <v>12179</v>
      </c>
      <c r="AO118" t="s">
        <v>12180</v>
      </c>
      <c r="AP118" t="s">
        <v>11434</v>
      </c>
      <c r="AS118" t="s">
        <v>12181</v>
      </c>
      <c r="AT118" t="s">
        <v>11443</v>
      </c>
      <c r="AU118" t="s">
        <v>11434</v>
      </c>
      <c r="AV118" t="s">
        <v>12182</v>
      </c>
      <c r="AY118" t="s">
        <v>11490</v>
      </c>
    </row>
    <row r="119" spans="1:54" x14ac:dyDescent="0.35">
      <c r="A119" s="1">
        <v>842</v>
      </c>
      <c r="B119" t="s">
        <v>12183</v>
      </c>
      <c r="C119" t="s">
        <v>12184</v>
      </c>
      <c r="D119" t="s">
        <v>12108</v>
      </c>
      <c r="E119" t="s">
        <v>8667</v>
      </c>
      <c r="F119" t="s">
        <v>12191</v>
      </c>
      <c r="G119" t="s">
        <v>12185</v>
      </c>
      <c r="H119" t="s">
        <v>11680</v>
      </c>
      <c r="I119" t="s">
        <v>11532</v>
      </c>
      <c r="P119" t="s">
        <v>11732</v>
      </c>
      <c r="V119" t="s">
        <v>12186</v>
      </c>
      <c r="AL119" t="s">
        <v>12187</v>
      </c>
      <c r="AM119" t="s">
        <v>12120</v>
      </c>
      <c r="AO119" t="s">
        <v>12188</v>
      </c>
      <c r="AS119" t="s">
        <v>12189</v>
      </c>
      <c r="AT119" t="s">
        <v>11911</v>
      </c>
      <c r="AZ119" t="s">
        <v>11702</v>
      </c>
      <c r="BA119" t="s">
        <v>12190</v>
      </c>
      <c r="BB119" t="s">
        <v>12190</v>
      </c>
    </row>
    <row r="120" spans="1:54" x14ac:dyDescent="0.35">
      <c r="A120" s="1">
        <v>844</v>
      </c>
      <c r="B120" t="s">
        <v>12192</v>
      </c>
      <c r="C120" t="s">
        <v>11498</v>
      </c>
      <c r="D120" t="s">
        <v>11456</v>
      </c>
      <c r="E120" t="s">
        <v>8997</v>
      </c>
      <c r="F120" t="s">
        <v>12195</v>
      </c>
      <c r="G120" t="s">
        <v>11487</v>
      </c>
      <c r="H120" t="s">
        <v>11426</v>
      </c>
      <c r="I120" t="s">
        <v>11431</v>
      </c>
      <c r="K120" t="s">
        <v>11481</v>
      </c>
      <c r="L120" t="s">
        <v>11449</v>
      </c>
      <c r="M120" t="s">
        <v>11463</v>
      </c>
      <c r="O120" t="s">
        <v>11434</v>
      </c>
      <c r="P120" t="s">
        <v>11672</v>
      </c>
      <c r="Q120" t="s">
        <v>11428</v>
      </c>
      <c r="S120" t="s">
        <v>11499</v>
      </c>
      <c r="T120" t="s">
        <v>11486</v>
      </c>
      <c r="V120" t="s">
        <v>11432</v>
      </c>
      <c r="W120" t="s">
        <v>11819</v>
      </c>
      <c r="X120" t="s">
        <v>11453</v>
      </c>
      <c r="Y120" t="s">
        <v>11435</v>
      </c>
      <c r="AF120" t="s">
        <v>11434</v>
      </c>
      <c r="AG120" t="s">
        <v>11437</v>
      </c>
      <c r="AM120" t="s">
        <v>12079</v>
      </c>
      <c r="AO120" t="s">
        <v>12193</v>
      </c>
      <c r="AQ120" t="s">
        <v>11434</v>
      </c>
      <c r="AS120" t="s">
        <v>11579</v>
      </c>
      <c r="AT120" t="s">
        <v>11443</v>
      </c>
      <c r="AZ120" t="s">
        <v>12194</v>
      </c>
      <c r="BA120" t="s">
        <v>11526</v>
      </c>
      <c r="BB120" t="s">
        <v>11526</v>
      </c>
    </row>
    <row r="121" spans="1:54" x14ac:dyDescent="0.35">
      <c r="A121" s="1">
        <v>847</v>
      </c>
      <c r="B121" t="s">
        <v>12196</v>
      </c>
      <c r="C121" t="s">
        <v>11658</v>
      </c>
      <c r="D121" t="s">
        <v>11536</v>
      </c>
      <c r="E121" t="s">
        <v>8676</v>
      </c>
      <c r="F121" t="s">
        <v>11504</v>
      </c>
      <c r="G121" t="s">
        <v>11531</v>
      </c>
      <c r="H121" t="s">
        <v>12197</v>
      </c>
      <c r="I121" t="s">
        <v>11838</v>
      </c>
      <c r="K121" t="s">
        <v>11562</v>
      </c>
      <c r="L121" t="s">
        <v>11449</v>
      </c>
      <c r="M121" t="s">
        <v>11528</v>
      </c>
      <c r="P121" t="s">
        <v>12198</v>
      </c>
      <c r="Q121" t="s">
        <v>11975</v>
      </c>
      <c r="S121" t="s">
        <v>11837</v>
      </c>
      <c r="T121" t="s">
        <v>11770</v>
      </c>
      <c r="X121" t="s">
        <v>11453</v>
      </c>
      <c r="Y121" t="s">
        <v>11435</v>
      </c>
      <c r="Z121" t="s">
        <v>11434</v>
      </c>
      <c r="AG121" t="s">
        <v>11472</v>
      </c>
      <c r="AJ121" t="s">
        <v>11931</v>
      </c>
      <c r="AL121" t="s">
        <v>12199</v>
      </c>
      <c r="AM121" t="s">
        <v>12200</v>
      </c>
      <c r="AO121" t="s">
        <v>12201</v>
      </c>
      <c r="AP121" t="s">
        <v>11434</v>
      </c>
      <c r="AS121" t="s">
        <v>11585</v>
      </c>
      <c r="AT121" t="s">
        <v>11443</v>
      </c>
      <c r="AV121" t="s">
        <v>11444</v>
      </c>
      <c r="AZ121" t="s">
        <v>12202</v>
      </c>
      <c r="BA121" t="s">
        <v>12129</v>
      </c>
      <c r="BB121" t="s">
        <v>12129</v>
      </c>
    </row>
    <row r="122" spans="1:54" x14ac:dyDescent="0.35">
      <c r="A122" s="1">
        <v>854</v>
      </c>
      <c r="B122" t="s">
        <v>12203</v>
      </c>
      <c r="C122" t="s">
        <v>11498</v>
      </c>
      <c r="D122" t="s">
        <v>11584</v>
      </c>
      <c r="E122" t="s">
        <v>8676</v>
      </c>
      <c r="F122" t="s">
        <v>11460</v>
      </c>
      <c r="G122" t="s">
        <v>11430</v>
      </c>
      <c r="H122" t="s">
        <v>11426</v>
      </c>
      <c r="I122" t="s">
        <v>11532</v>
      </c>
      <c r="K122" t="s">
        <v>11481</v>
      </c>
      <c r="L122" t="s">
        <v>11449</v>
      </c>
      <c r="M122" t="s">
        <v>11463</v>
      </c>
      <c r="P122" t="s">
        <v>12204</v>
      </c>
      <c r="Q122" t="s">
        <v>11428</v>
      </c>
      <c r="T122" t="s">
        <v>11486</v>
      </c>
      <c r="V122" t="s">
        <v>11468</v>
      </c>
      <c r="X122" t="s">
        <v>11434</v>
      </c>
      <c r="Y122" t="s">
        <v>11435</v>
      </c>
      <c r="AA122" t="s">
        <v>12205</v>
      </c>
      <c r="AC122" t="s">
        <v>11434</v>
      </c>
      <c r="AF122" t="s">
        <v>11434</v>
      </c>
      <c r="AG122" t="s">
        <v>11472</v>
      </c>
      <c r="AH122" t="s">
        <v>11434</v>
      </c>
      <c r="AI122" t="s">
        <v>11490</v>
      </c>
      <c r="AL122" t="s">
        <v>12206</v>
      </c>
      <c r="AM122" t="s">
        <v>12207</v>
      </c>
      <c r="AO122" t="s">
        <v>12208</v>
      </c>
      <c r="AP122" t="s">
        <v>11434</v>
      </c>
      <c r="AT122" t="s">
        <v>11443</v>
      </c>
      <c r="AU122" t="s">
        <v>11434</v>
      </c>
      <c r="AV122" t="s">
        <v>11754</v>
      </c>
      <c r="AX122" t="s">
        <v>12209</v>
      </c>
      <c r="AY122" t="s">
        <v>11490</v>
      </c>
      <c r="AZ122" t="s">
        <v>11686</v>
      </c>
      <c r="BA122" t="s">
        <v>11560</v>
      </c>
      <c r="BB122" t="s">
        <v>11560</v>
      </c>
    </row>
    <row r="123" spans="1:54" x14ac:dyDescent="0.35">
      <c r="A123" s="1">
        <v>856</v>
      </c>
      <c r="B123" t="s">
        <v>12210</v>
      </c>
      <c r="C123" t="s">
        <v>11809</v>
      </c>
      <c r="D123" t="s">
        <v>11456</v>
      </c>
      <c r="E123" t="s">
        <v>8738</v>
      </c>
      <c r="F123" t="s">
        <v>11460</v>
      </c>
      <c r="G123" t="s">
        <v>11430</v>
      </c>
      <c r="H123" t="s">
        <v>11680</v>
      </c>
      <c r="I123" t="s">
        <v>11431</v>
      </c>
      <c r="L123" t="s">
        <v>11449</v>
      </c>
      <c r="P123" t="s">
        <v>11511</v>
      </c>
      <c r="Q123" t="s">
        <v>11428</v>
      </c>
      <c r="S123" t="s">
        <v>11589</v>
      </c>
      <c r="V123" t="s">
        <v>11432</v>
      </c>
      <c r="W123" t="s">
        <v>11543</v>
      </c>
      <c r="X123" t="s">
        <v>11453</v>
      </c>
      <c r="Y123" t="s">
        <v>11435</v>
      </c>
      <c r="AG123" t="s">
        <v>11437</v>
      </c>
      <c r="AM123" t="s">
        <v>12211</v>
      </c>
      <c r="AO123" t="s">
        <v>12212</v>
      </c>
      <c r="AS123" t="s">
        <v>11592</v>
      </c>
      <c r="AT123" t="s">
        <v>11443</v>
      </c>
      <c r="AV123" t="s">
        <v>11444</v>
      </c>
      <c r="AX123" t="s">
        <v>12213</v>
      </c>
      <c r="AZ123" t="s">
        <v>11593</v>
      </c>
      <c r="BA123" t="s">
        <v>11842</v>
      </c>
      <c r="BB123" t="s">
        <v>11842</v>
      </c>
    </row>
    <row r="124" spans="1:54" x14ac:dyDescent="0.35">
      <c r="A124" s="1">
        <v>857</v>
      </c>
      <c r="B124" t="s">
        <v>12214</v>
      </c>
      <c r="C124" t="s">
        <v>11809</v>
      </c>
      <c r="D124" t="s">
        <v>11456</v>
      </c>
      <c r="E124" t="s">
        <v>9284</v>
      </c>
      <c r="F124" t="s">
        <v>11460</v>
      </c>
      <c r="G124" t="s">
        <v>11430</v>
      </c>
      <c r="H124" t="s">
        <v>11426</v>
      </c>
      <c r="I124" t="s">
        <v>11431</v>
      </c>
      <c r="K124" t="s">
        <v>11462</v>
      </c>
      <c r="L124" t="s">
        <v>11449</v>
      </c>
      <c r="M124" t="s">
        <v>11482</v>
      </c>
      <c r="P124" t="s">
        <v>11588</v>
      </c>
      <c r="S124" t="s">
        <v>12215</v>
      </c>
      <c r="T124" t="s">
        <v>12216</v>
      </c>
      <c r="V124" t="s">
        <v>11432</v>
      </c>
      <c r="X124" t="s">
        <v>11453</v>
      </c>
      <c r="Y124" t="s">
        <v>11435</v>
      </c>
      <c r="AC124" t="s">
        <v>11434</v>
      </c>
      <c r="AJ124" t="s">
        <v>11438</v>
      </c>
      <c r="AK124" t="s">
        <v>12197</v>
      </c>
      <c r="AM124" t="s">
        <v>12217</v>
      </c>
      <c r="AO124" t="s">
        <v>12218</v>
      </c>
      <c r="AP124" t="s">
        <v>11434</v>
      </c>
      <c r="AS124" t="s">
        <v>11936</v>
      </c>
      <c r="AT124" t="s">
        <v>11443</v>
      </c>
      <c r="AV124" t="s">
        <v>11444</v>
      </c>
      <c r="AX124" t="s">
        <v>12219</v>
      </c>
      <c r="AZ124" t="s">
        <v>12220</v>
      </c>
      <c r="BA124" t="s">
        <v>11842</v>
      </c>
      <c r="BB124" t="s">
        <v>11842</v>
      </c>
    </row>
    <row r="125" spans="1:54" x14ac:dyDescent="0.35">
      <c r="A125" s="1">
        <v>862</v>
      </c>
      <c r="B125" t="s">
        <v>12221</v>
      </c>
      <c r="C125" t="s">
        <v>12223</v>
      </c>
      <c r="D125" t="s">
        <v>12003</v>
      </c>
      <c r="E125" t="s">
        <v>8676</v>
      </c>
      <c r="F125" t="s">
        <v>11447</v>
      </c>
      <c r="G125" t="s">
        <v>11430</v>
      </c>
      <c r="H125" t="s">
        <v>11426</v>
      </c>
      <c r="K125" t="s">
        <v>11462</v>
      </c>
      <c r="M125" t="s">
        <v>11463</v>
      </c>
      <c r="P125" t="s">
        <v>12222</v>
      </c>
      <c r="Q125" t="s">
        <v>11428</v>
      </c>
      <c r="S125" t="s">
        <v>11837</v>
      </c>
      <c r="T125" t="s">
        <v>11660</v>
      </c>
      <c r="V125" t="s">
        <v>11468</v>
      </c>
      <c r="W125" t="s">
        <v>11988</v>
      </c>
      <c r="X125" t="s">
        <v>11453</v>
      </c>
      <c r="Y125" t="s">
        <v>11435</v>
      </c>
      <c r="Z125" t="s">
        <v>11434</v>
      </c>
      <c r="AA125" t="s">
        <v>11706</v>
      </c>
      <c r="AG125" t="s">
        <v>11437</v>
      </c>
      <c r="AJ125" t="s">
        <v>11438</v>
      </c>
      <c r="AM125" t="s">
        <v>12224</v>
      </c>
      <c r="AN125" t="s">
        <v>12225</v>
      </c>
      <c r="AP125" t="s">
        <v>11434</v>
      </c>
      <c r="AT125" t="s">
        <v>11443</v>
      </c>
      <c r="AV125" t="s">
        <v>11444</v>
      </c>
      <c r="BA125" t="s">
        <v>11560</v>
      </c>
      <c r="BB125" t="s">
        <v>11560</v>
      </c>
    </row>
    <row r="126" spans="1:54" x14ac:dyDescent="0.35">
      <c r="A126" s="1">
        <v>865</v>
      </c>
      <c r="B126" t="s">
        <v>12226</v>
      </c>
      <c r="C126" t="s">
        <v>11629</v>
      </c>
      <c r="D126" t="s">
        <v>11456</v>
      </c>
      <c r="L126" t="s">
        <v>11449</v>
      </c>
      <c r="P126" t="s">
        <v>11511</v>
      </c>
      <c r="W126" t="s">
        <v>11630</v>
      </c>
      <c r="X126" t="s">
        <v>11434</v>
      </c>
      <c r="AG126" t="s">
        <v>11472</v>
      </c>
      <c r="AM126" t="s">
        <v>12227</v>
      </c>
      <c r="AT126" t="s">
        <v>11443</v>
      </c>
    </row>
    <row r="127" spans="1:54" x14ac:dyDescent="0.35">
      <c r="A127" s="1">
        <v>866</v>
      </c>
      <c r="B127" t="s">
        <v>12228</v>
      </c>
      <c r="C127" t="s">
        <v>11498</v>
      </c>
      <c r="D127" t="s">
        <v>11584</v>
      </c>
      <c r="E127" t="s">
        <v>8676</v>
      </c>
      <c r="F127" t="s">
        <v>11460</v>
      </c>
      <c r="G127" t="s">
        <v>11430</v>
      </c>
      <c r="H127" t="s">
        <v>11426</v>
      </c>
      <c r="K127" t="s">
        <v>11481</v>
      </c>
      <c r="L127" t="s">
        <v>11449</v>
      </c>
      <c r="M127" t="s">
        <v>11463</v>
      </c>
      <c r="P127" t="s">
        <v>12229</v>
      </c>
      <c r="Q127" t="s">
        <v>11428</v>
      </c>
      <c r="S127" t="s">
        <v>11613</v>
      </c>
      <c r="T127" t="s">
        <v>11486</v>
      </c>
      <c r="V127" t="s">
        <v>11468</v>
      </c>
      <c r="X127" t="s">
        <v>11453</v>
      </c>
      <c r="Y127" t="s">
        <v>11435</v>
      </c>
      <c r="AC127" t="s">
        <v>11434</v>
      </c>
      <c r="AG127" t="s">
        <v>11472</v>
      </c>
      <c r="AH127" t="s">
        <v>11434</v>
      </c>
      <c r="AM127" t="s">
        <v>12230</v>
      </c>
      <c r="AO127" t="s">
        <v>12231</v>
      </c>
      <c r="AP127" t="s">
        <v>11434</v>
      </c>
      <c r="AS127" t="s">
        <v>11675</v>
      </c>
      <c r="AT127" t="s">
        <v>11443</v>
      </c>
      <c r="AU127" t="s">
        <v>11434</v>
      </c>
      <c r="AV127" t="s">
        <v>11444</v>
      </c>
      <c r="AX127" t="s">
        <v>12232</v>
      </c>
      <c r="BA127" t="s">
        <v>11503</v>
      </c>
      <c r="BB127" t="s">
        <v>11503</v>
      </c>
    </row>
    <row r="128" spans="1:54" x14ac:dyDescent="0.35">
      <c r="A128" s="1">
        <v>867</v>
      </c>
      <c r="B128" t="s">
        <v>12233</v>
      </c>
      <c r="C128" t="s">
        <v>12106</v>
      </c>
      <c r="D128" t="s">
        <v>12108</v>
      </c>
      <c r="E128" t="s">
        <v>8667</v>
      </c>
      <c r="F128" t="s">
        <v>11460</v>
      </c>
      <c r="G128" t="s">
        <v>11430</v>
      </c>
      <c r="H128" t="s">
        <v>11426</v>
      </c>
      <c r="I128" t="s">
        <v>11532</v>
      </c>
      <c r="K128" t="s">
        <v>11481</v>
      </c>
      <c r="M128" t="s">
        <v>11482</v>
      </c>
      <c r="P128" t="s">
        <v>11808</v>
      </c>
      <c r="S128" t="s">
        <v>12234</v>
      </c>
      <c r="T128" t="s">
        <v>11486</v>
      </c>
      <c r="V128" t="s">
        <v>11432</v>
      </c>
      <c r="X128" t="s">
        <v>11434</v>
      </c>
      <c r="Y128" t="s">
        <v>11567</v>
      </c>
      <c r="AC128" t="s">
        <v>11434</v>
      </c>
      <c r="AG128" t="s">
        <v>11437</v>
      </c>
      <c r="AJ128" t="s">
        <v>11931</v>
      </c>
      <c r="AM128" t="s">
        <v>12235</v>
      </c>
      <c r="AO128" t="s">
        <v>12236</v>
      </c>
      <c r="AP128" t="s">
        <v>11434</v>
      </c>
      <c r="AS128" t="s">
        <v>12237</v>
      </c>
      <c r="AT128" t="s">
        <v>11911</v>
      </c>
      <c r="AZ128" t="s">
        <v>12238</v>
      </c>
      <c r="BA128" t="s">
        <v>12111</v>
      </c>
      <c r="BB128" t="s">
        <v>12111</v>
      </c>
    </row>
    <row r="129" spans="1:54" x14ac:dyDescent="0.35">
      <c r="A129" s="1">
        <v>871</v>
      </c>
      <c r="B129" t="s">
        <v>12239</v>
      </c>
      <c r="C129" t="s">
        <v>12241</v>
      </c>
      <c r="D129" t="s">
        <v>11536</v>
      </c>
      <c r="E129" t="s">
        <v>8676</v>
      </c>
      <c r="F129" t="s">
        <v>11504</v>
      </c>
      <c r="G129" t="s">
        <v>11430</v>
      </c>
      <c r="H129" t="s">
        <v>11587</v>
      </c>
      <c r="I129" t="s">
        <v>11532</v>
      </c>
      <c r="K129" t="s">
        <v>11462</v>
      </c>
      <c r="L129" t="s">
        <v>11449</v>
      </c>
      <c r="M129" t="s">
        <v>11463</v>
      </c>
      <c r="P129" t="s">
        <v>12240</v>
      </c>
      <c r="Q129" t="s">
        <v>11428</v>
      </c>
      <c r="T129" t="s">
        <v>11660</v>
      </c>
      <c r="V129" t="s">
        <v>11468</v>
      </c>
      <c r="W129" t="s">
        <v>12242</v>
      </c>
      <c r="X129" t="s">
        <v>11453</v>
      </c>
      <c r="Y129" t="s">
        <v>11435</v>
      </c>
      <c r="AA129" t="s">
        <v>12243</v>
      </c>
      <c r="AF129" t="s">
        <v>11434</v>
      </c>
      <c r="AG129" t="s">
        <v>11437</v>
      </c>
      <c r="AJ129" t="s">
        <v>11438</v>
      </c>
      <c r="AL129" t="s">
        <v>12244</v>
      </c>
      <c r="AM129" t="s">
        <v>12245</v>
      </c>
      <c r="AO129" t="s">
        <v>12246</v>
      </c>
      <c r="AT129" t="s">
        <v>11443</v>
      </c>
      <c r="AV129" t="s">
        <v>11444</v>
      </c>
      <c r="AZ129" t="s">
        <v>11649</v>
      </c>
      <c r="BA129" t="s">
        <v>12247</v>
      </c>
      <c r="BB129" t="s">
        <v>12247</v>
      </c>
    </row>
    <row r="130" spans="1:54" x14ac:dyDescent="0.35">
      <c r="A130" s="1">
        <v>872</v>
      </c>
      <c r="B130" t="s">
        <v>12248</v>
      </c>
      <c r="C130" t="s">
        <v>12249</v>
      </c>
      <c r="D130" t="s">
        <v>12252</v>
      </c>
      <c r="E130" t="s">
        <v>8667</v>
      </c>
      <c r="F130" t="s">
        <v>11460</v>
      </c>
      <c r="G130" t="s">
        <v>11430</v>
      </c>
      <c r="H130" t="s">
        <v>11426</v>
      </c>
      <c r="I130" t="s">
        <v>11431</v>
      </c>
      <c r="L130" t="s">
        <v>11449</v>
      </c>
      <c r="P130" t="s">
        <v>12105</v>
      </c>
      <c r="Q130" t="s">
        <v>11428</v>
      </c>
      <c r="S130" t="s">
        <v>11837</v>
      </c>
      <c r="V130" t="s">
        <v>11432</v>
      </c>
      <c r="W130" t="s">
        <v>11543</v>
      </c>
      <c r="X130" t="s">
        <v>11453</v>
      </c>
      <c r="Y130" t="s">
        <v>11567</v>
      </c>
      <c r="AG130" t="s">
        <v>11437</v>
      </c>
      <c r="AM130" t="s">
        <v>12250</v>
      </c>
      <c r="AO130" t="s">
        <v>12251</v>
      </c>
      <c r="AS130" t="s">
        <v>12253</v>
      </c>
      <c r="AT130" t="s">
        <v>11443</v>
      </c>
      <c r="AZ130" t="s">
        <v>11580</v>
      </c>
      <c r="BA130" t="s">
        <v>12254</v>
      </c>
      <c r="BB130" t="s">
        <v>12254</v>
      </c>
    </row>
    <row r="131" spans="1:54" x14ac:dyDescent="0.35">
      <c r="A131" s="1">
        <v>873</v>
      </c>
      <c r="B131" t="s">
        <v>12255</v>
      </c>
      <c r="C131" t="s">
        <v>11629</v>
      </c>
      <c r="D131" t="s">
        <v>11456</v>
      </c>
      <c r="E131" t="s">
        <v>8772</v>
      </c>
      <c r="F131" t="s">
        <v>11460</v>
      </c>
      <c r="H131" t="s">
        <v>11587</v>
      </c>
      <c r="I131" t="s">
        <v>11431</v>
      </c>
      <c r="L131" t="s">
        <v>11449</v>
      </c>
      <c r="P131" t="s">
        <v>11588</v>
      </c>
      <c r="R131" t="s">
        <v>11596</v>
      </c>
      <c r="S131" t="s">
        <v>11452</v>
      </c>
      <c r="V131" t="s">
        <v>11432</v>
      </c>
      <c r="X131" t="s">
        <v>11434</v>
      </c>
      <c r="Y131" t="s">
        <v>11435</v>
      </c>
      <c r="AG131" t="s">
        <v>11437</v>
      </c>
      <c r="AJ131" t="s">
        <v>11438</v>
      </c>
      <c r="AM131" t="s">
        <v>12256</v>
      </c>
      <c r="AO131" t="s">
        <v>12257</v>
      </c>
      <c r="AR131" t="s">
        <v>11575</v>
      </c>
      <c r="AS131" t="s">
        <v>12258</v>
      </c>
      <c r="AT131" t="s">
        <v>11443</v>
      </c>
      <c r="AZ131" t="s">
        <v>11580</v>
      </c>
      <c r="BA131" t="s">
        <v>11766</v>
      </c>
      <c r="BB131" t="s">
        <v>11766</v>
      </c>
    </row>
    <row r="132" spans="1:54" x14ac:dyDescent="0.35">
      <c r="A132" s="1">
        <v>874</v>
      </c>
      <c r="B132" t="s">
        <v>12259</v>
      </c>
      <c r="C132" t="s">
        <v>11883</v>
      </c>
      <c r="D132" t="s">
        <v>12174</v>
      </c>
      <c r="E132" t="s">
        <v>8663</v>
      </c>
      <c r="F132" t="s">
        <v>11447</v>
      </c>
      <c r="G132" t="s">
        <v>11986</v>
      </c>
      <c r="H132" t="s">
        <v>11552</v>
      </c>
      <c r="I132" t="s">
        <v>11987</v>
      </c>
      <c r="K132" t="s">
        <v>11481</v>
      </c>
      <c r="M132" t="s">
        <v>11463</v>
      </c>
      <c r="P132" t="s">
        <v>11497</v>
      </c>
      <c r="Q132" t="s">
        <v>11428</v>
      </c>
      <c r="T132" t="s">
        <v>11486</v>
      </c>
      <c r="V132" t="s">
        <v>11432</v>
      </c>
      <c r="X132" t="s">
        <v>11453</v>
      </c>
      <c r="Y132" t="s">
        <v>11435</v>
      </c>
      <c r="Z132" t="s">
        <v>11434</v>
      </c>
      <c r="AA132" t="s">
        <v>12260</v>
      </c>
      <c r="AB132" t="s">
        <v>11436</v>
      </c>
      <c r="AG132" t="s">
        <v>11472</v>
      </c>
      <c r="AH132" t="s">
        <v>11434</v>
      </c>
      <c r="AI132" t="s">
        <v>11490</v>
      </c>
      <c r="AJ132" t="s">
        <v>11438</v>
      </c>
      <c r="AM132" t="s">
        <v>12261</v>
      </c>
      <c r="AO132" t="s">
        <v>12262</v>
      </c>
      <c r="AP132" t="s">
        <v>11434</v>
      </c>
      <c r="AT132" t="s">
        <v>11493</v>
      </c>
      <c r="AV132" t="s">
        <v>11444</v>
      </c>
      <c r="AY132" t="s">
        <v>11490</v>
      </c>
      <c r="AZ132" t="s">
        <v>12263</v>
      </c>
      <c r="BA132" t="s">
        <v>12133</v>
      </c>
      <c r="BB132" t="s">
        <v>12133</v>
      </c>
    </row>
    <row r="133" spans="1:54" x14ac:dyDescent="0.35">
      <c r="A133" s="1">
        <v>875</v>
      </c>
      <c r="B133" t="s">
        <v>12264</v>
      </c>
      <c r="C133" t="s">
        <v>11658</v>
      </c>
      <c r="D133" t="s">
        <v>11536</v>
      </c>
      <c r="E133" t="s">
        <v>8676</v>
      </c>
      <c r="F133" t="s">
        <v>11504</v>
      </c>
      <c r="G133" t="s">
        <v>11531</v>
      </c>
      <c r="H133" t="s">
        <v>11426</v>
      </c>
      <c r="I133" t="s">
        <v>11431</v>
      </c>
      <c r="K133" t="s">
        <v>11462</v>
      </c>
      <c r="L133" t="s">
        <v>11449</v>
      </c>
      <c r="M133" t="s">
        <v>11463</v>
      </c>
      <c r="P133" t="s">
        <v>12265</v>
      </c>
      <c r="Q133" t="s">
        <v>11428</v>
      </c>
      <c r="R133" t="s">
        <v>11684</v>
      </c>
      <c r="S133" t="s">
        <v>11613</v>
      </c>
      <c r="T133" t="s">
        <v>11660</v>
      </c>
      <c r="V133" t="s">
        <v>11468</v>
      </c>
      <c r="W133" t="s">
        <v>11433</v>
      </c>
      <c r="X133" t="s">
        <v>11453</v>
      </c>
      <c r="Y133" t="s">
        <v>11435</v>
      </c>
      <c r="AC133" t="s">
        <v>11434</v>
      </c>
      <c r="AG133" t="s">
        <v>11472</v>
      </c>
      <c r="AM133" t="s">
        <v>12266</v>
      </c>
      <c r="AO133" t="s">
        <v>12267</v>
      </c>
      <c r="AP133" t="s">
        <v>11434</v>
      </c>
      <c r="AR133" t="s">
        <v>11684</v>
      </c>
      <c r="AS133" t="s">
        <v>11457</v>
      </c>
      <c r="AT133" t="s">
        <v>11443</v>
      </c>
      <c r="AV133" t="s">
        <v>11548</v>
      </c>
      <c r="AZ133" t="s">
        <v>12268</v>
      </c>
      <c r="BA133" t="s">
        <v>12129</v>
      </c>
      <c r="BB133" t="s">
        <v>12129</v>
      </c>
    </row>
    <row r="134" spans="1:54" x14ac:dyDescent="0.35">
      <c r="A134" s="1">
        <v>877</v>
      </c>
      <c r="B134" t="s">
        <v>12269</v>
      </c>
      <c r="C134" t="s">
        <v>11629</v>
      </c>
      <c r="D134" t="s">
        <v>11456</v>
      </c>
      <c r="E134" t="s">
        <v>8667</v>
      </c>
      <c r="F134" t="s">
        <v>11460</v>
      </c>
      <c r="G134" t="s">
        <v>11430</v>
      </c>
      <c r="H134" t="s">
        <v>11426</v>
      </c>
      <c r="I134" t="s">
        <v>11532</v>
      </c>
      <c r="L134" t="s">
        <v>11449</v>
      </c>
      <c r="P134" t="s">
        <v>11450</v>
      </c>
      <c r="Q134" t="s">
        <v>11975</v>
      </c>
      <c r="R134" t="s">
        <v>11874</v>
      </c>
      <c r="S134" t="s">
        <v>11589</v>
      </c>
      <c r="V134" t="s">
        <v>11432</v>
      </c>
      <c r="X134" t="s">
        <v>11453</v>
      </c>
      <c r="Y134" t="s">
        <v>11567</v>
      </c>
      <c r="AG134" t="s">
        <v>11437</v>
      </c>
      <c r="AM134" t="s">
        <v>12270</v>
      </c>
      <c r="AO134" t="s">
        <v>12271</v>
      </c>
      <c r="AR134" t="s">
        <v>11684</v>
      </c>
      <c r="AS134" t="s">
        <v>12272</v>
      </c>
      <c r="AT134" t="s">
        <v>11443</v>
      </c>
      <c r="AV134" t="s">
        <v>11444</v>
      </c>
      <c r="AZ134" t="s">
        <v>11649</v>
      </c>
      <c r="BA134" t="s">
        <v>11766</v>
      </c>
      <c r="BB134" t="s">
        <v>11766</v>
      </c>
    </row>
    <row r="135" spans="1:54" x14ac:dyDescent="0.35">
      <c r="A135" s="1">
        <v>878</v>
      </c>
      <c r="B135" t="s">
        <v>12273</v>
      </c>
      <c r="C135" t="s">
        <v>11629</v>
      </c>
      <c r="D135" t="s">
        <v>11456</v>
      </c>
      <c r="E135" t="s">
        <v>8663</v>
      </c>
      <c r="F135" t="s">
        <v>11460</v>
      </c>
      <c r="G135" t="s">
        <v>11487</v>
      </c>
      <c r="H135" t="s">
        <v>11426</v>
      </c>
      <c r="L135" t="s">
        <v>11449</v>
      </c>
      <c r="P135" t="s">
        <v>12274</v>
      </c>
      <c r="Q135" t="s">
        <v>11428</v>
      </c>
      <c r="S135" t="s">
        <v>11613</v>
      </c>
      <c r="V135" t="s">
        <v>11432</v>
      </c>
      <c r="W135" t="s">
        <v>11630</v>
      </c>
      <c r="X135" t="s">
        <v>11453</v>
      </c>
      <c r="Y135" t="s">
        <v>11435</v>
      </c>
      <c r="Z135" t="s">
        <v>11434</v>
      </c>
      <c r="AG135" t="s">
        <v>11437</v>
      </c>
      <c r="AH135" t="s">
        <v>11434</v>
      </c>
      <c r="AJ135" t="s">
        <v>11438</v>
      </c>
      <c r="AM135" t="s">
        <v>12275</v>
      </c>
      <c r="AO135" t="s">
        <v>12276</v>
      </c>
      <c r="AS135" t="s">
        <v>11515</v>
      </c>
      <c r="AT135" t="s">
        <v>11443</v>
      </c>
      <c r="AV135" t="s">
        <v>11754</v>
      </c>
    </row>
    <row r="136" spans="1:54" x14ac:dyDescent="0.35">
      <c r="A136" s="1">
        <v>881</v>
      </c>
      <c r="B136" t="s">
        <v>12277</v>
      </c>
      <c r="C136" t="s">
        <v>11451</v>
      </c>
      <c r="D136" t="s">
        <v>11456</v>
      </c>
      <c r="E136" t="s">
        <v>8676</v>
      </c>
      <c r="F136" t="s">
        <v>11460</v>
      </c>
      <c r="H136" t="s">
        <v>11668</v>
      </c>
      <c r="L136" t="s">
        <v>11449</v>
      </c>
      <c r="P136" t="s">
        <v>11672</v>
      </c>
      <c r="S136" t="s">
        <v>11452</v>
      </c>
      <c r="V136" t="s">
        <v>11432</v>
      </c>
      <c r="W136" t="s">
        <v>11543</v>
      </c>
      <c r="X136" t="s">
        <v>11453</v>
      </c>
      <c r="Y136" t="s">
        <v>11435</v>
      </c>
      <c r="AC136" t="s">
        <v>11434</v>
      </c>
      <c r="AG136" t="s">
        <v>11437</v>
      </c>
      <c r="AM136" t="s">
        <v>12278</v>
      </c>
      <c r="AO136" t="s">
        <v>12279</v>
      </c>
      <c r="AP136" t="s">
        <v>11434</v>
      </c>
      <c r="AS136" t="s">
        <v>11685</v>
      </c>
      <c r="AT136" t="s">
        <v>11443</v>
      </c>
      <c r="BA136" t="s">
        <v>11725</v>
      </c>
      <c r="BB136" t="s">
        <v>11725</v>
      </c>
    </row>
    <row r="137" spans="1:54" x14ac:dyDescent="0.35">
      <c r="A137" s="1">
        <v>883</v>
      </c>
      <c r="B137" t="s">
        <v>12280</v>
      </c>
      <c r="C137" t="s">
        <v>11629</v>
      </c>
      <c r="D137" t="s">
        <v>11456</v>
      </c>
      <c r="E137" t="s">
        <v>8663</v>
      </c>
      <c r="F137" t="s">
        <v>12283</v>
      </c>
      <c r="G137" t="s">
        <v>11487</v>
      </c>
      <c r="H137" t="s">
        <v>11668</v>
      </c>
      <c r="I137" t="s">
        <v>11431</v>
      </c>
      <c r="L137" t="s">
        <v>11449</v>
      </c>
      <c r="P137" t="s">
        <v>11893</v>
      </c>
      <c r="S137" t="s">
        <v>11499</v>
      </c>
      <c r="T137" t="s">
        <v>11825</v>
      </c>
      <c r="V137" t="s">
        <v>11432</v>
      </c>
      <c r="W137" t="s">
        <v>11543</v>
      </c>
      <c r="X137" t="s">
        <v>11453</v>
      </c>
      <c r="Y137" t="s">
        <v>11945</v>
      </c>
      <c r="AG137" t="s">
        <v>11437</v>
      </c>
      <c r="AM137" t="s">
        <v>12281</v>
      </c>
      <c r="AO137" t="s">
        <v>12282</v>
      </c>
      <c r="AQ137" t="s">
        <v>11434</v>
      </c>
      <c r="AS137" t="s">
        <v>11579</v>
      </c>
      <c r="AT137" t="s">
        <v>11443</v>
      </c>
      <c r="AZ137" t="s">
        <v>11580</v>
      </c>
      <c r="BA137" t="s">
        <v>11766</v>
      </c>
      <c r="BB137" t="s">
        <v>11766</v>
      </c>
    </row>
    <row r="138" spans="1:54" x14ac:dyDescent="0.35">
      <c r="A138" s="1">
        <v>889</v>
      </c>
      <c r="B138" t="s">
        <v>12284</v>
      </c>
      <c r="C138" t="s">
        <v>11629</v>
      </c>
      <c r="D138" t="s">
        <v>11456</v>
      </c>
      <c r="E138" t="s">
        <v>8772</v>
      </c>
      <c r="F138" t="s">
        <v>11460</v>
      </c>
      <c r="G138" t="s">
        <v>12285</v>
      </c>
      <c r="H138" t="s">
        <v>11552</v>
      </c>
      <c r="I138" t="s">
        <v>11431</v>
      </c>
      <c r="L138" t="s">
        <v>11449</v>
      </c>
      <c r="P138" t="s">
        <v>11588</v>
      </c>
      <c r="S138" t="s">
        <v>11613</v>
      </c>
      <c r="V138" t="s">
        <v>11432</v>
      </c>
      <c r="X138" t="s">
        <v>11453</v>
      </c>
      <c r="Y138" t="s">
        <v>11435</v>
      </c>
      <c r="AG138" t="s">
        <v>11437</v>
      </c>
      <c r="AK138" t="s">
        <v>11832</v>
      </c>
      <c r="AL138" t="s">
        <v>11833</v>
      </c>
      <c r="AM138" t="s">
        <v>12286</v>
      </c>
      <c r="AO138" t="s">
        <v>12287</v>
      </c>
      <c r="AS138" t="s">
        <v>12288</v>
      </c>
      <c r="AT138" t="s">
        <v>11443</v>
      </c>
      <c r="AV138" t="s">
        <v>11444</v>
      </c>
      <c r="AX138" t="s">
        <v>12040</v>
      </c>
      <c r="AZ138" t="s">
        <v>12289</v>
      </c>
      <c r="BA138" t="s">
        <v>11766</v>
      </c>
      <c r="BB138" t="s">
        <v>11766</v>
      </c>
    </row>
    <row r="139" spans="1:54" x14ac:dyDescent="0.35">
      <c r="A139" s="1">
        <v>890</v>
      </c>
      <c r="B139" t="s">
        <v>12290</v>
      </c>
      <c r="C139" t="s">
        <v>11636</v>
      </c>
      <c r="D139" t="s">
        <v>11456</v>
      </c>
      <c r="E139" t="s">
        <v>8667</v>
      </c>
      <c r="F139" t="s">
        <v>11460</v>
      </c>
      <c r="G139" t="s">
        <v>11430</v>
      </c>
      <c r="H139" t="s">
        <v>11824</v>
      </c>
      <c r="I139" t="s">
        <v>11532</v>
      </c>
      <c r="L139" t="s">
        <v>11449</v>
      </c>
      <c r="P139" t="s">
        <v>11672</v>
      </c>
      <c r="Q139" t="s">
        <v>11428</v>
      </c>
      <c r="S139" t="s">
        <v>11499</v>
      </c>
      <c r="V139" t="s">
        <v>11432</v>
      </c>
      <c r="W139" t="s">
        <v>11543</v>
      </c>
      <c r="X139" t="s">
        <v>11453</v>
      </c>
      <c r="Y139" t="s">
        <v>11567</v>
      </c>
      <c r="AC139" t="s">
        <v>11434</v>
      </c>
      <c r="AG139" t="s">
        <v>11437</v>
      </c>
      <c r="AH139" t="s">
        <v>11434</v>
      </c>
      <c r="AK139" t="s">
        <v>11426</v>
      </c>
      <c r="AL139" t="s">
        <v>11833</v>
      </c>
      <c r="AM139" t="s">
        <v>12038</v>
      </c>
      <c r="AO139" t="s">
        <v>12291</v>
      </c>
      <c r="AP139" t="s">
        <v>11434</v>
      </c>
      <c r="AS139" t="s">
        <v>12292</v>
      </c>
      <c r="AT139" t="s">
        <v>11443</v>
      </c>
      <c r="AV139" t="s">
        <v>11444</v>
      </c>
      <c r="AZ139" t="s">
        <v>11702</v>
      </c>
      <c r="BA139" t="s">
        <v>11640</v>
      </c>
      <c r="BB139" t="s">
        <v>11640</v>
      </c>
    </row>
    <row r="140" spans="1:54" x14ac:dyDescent="0.35">
      <c r="A140" s="1">
        <v>891</v>
      </c>
      <c r="B140" t="s">
        <v>12293</v>
      </c>
      <c r="C140" t="s">
        <v>11604</v>
      </c>
      <c r="D140" t="s">
        <v>12003</v>
      </c>
      <c r="E140" t="s">
        <v>8772</v>
      </c>
      <c r="F140" t="s">
        <v>11447</v>
      </c>
      <c r="G140" t="s">
        <v>11487</v>
      </c>
      <c r="H140" t="s">
        <v>11426</v>
      </c>
      <c r="K140" t="s">
        <v>11462</v>
      </c>
      <c r="L140" t="s">
        <v>11449</v>
      </c>
      <c r="M140" t="s">
        <v>11528</v>
      </c>
      <c r="P140" t="s">
        <v>12222</v>
      </c>
      <c r="S140" t="s">
        <v>11659</v>
      </c>
      <c r="T140" t="s">
        <v>11660</v>
      </c>
      <c r="V140" t="s">
        <v>11468</v>
      </c>
      <c r="W140" t="s">
        <v>11533</v>
      </c>
      <c r="X140" t="s">
        <v>11453</v>
      </c>
      <c r="Y140" t="s">
        <v>11435</v>
      </c>
      <c r="Z140" t="s">
        <v>11434</v>
      </c>
      <c r="AG140" t="s">
        <v>11437</v>
      </c>
      <c r="AH140" t="s">
        <v>11434</v>
      </c>
      <c r="AJ140" t="s">
        <v>11438</v>
      </c>
      <c r="AM140" t="s">
        <v>12294</v>
      </c>
      <c r="AO140" t="s">
        <v>12295</v>
      </c>
      <c r="AP140" t="s">
        <v>11434</v>
      </c>
      <c r="AS140" t="s">
        <v>11457</v>
      </c>
      <c r="AT140" t="s">
        <v>11443</v>
      </c>
      <c r="AV140" t="s">
        <v>11444</v>
      </c>
    </row>
    <row r="141" spans="1:54" x14ac:dyDescent="0.35">
      <c r="A141" s="1">
        <v>893</v>
      </c>
      <c r="B141" t="s">
        <v>12296</v>
      </c>
      <c r="C141" t="s">
        <v>11485</v>
      </c>
      <c r="D141" t="s">
        <v>11456</v>
      </c>
      <c r="E141" t="s">
        <v>8667</v>
      </c>
      <c r="F141" t="s">
        <v>11460</v>
      </c>
      <c r="G141" t="s">
        <v>11430</v>
      </c>
      <c r="H141" t="s">
        <v>11483</v>
      </c>
      <c r="I141" t="s">
        <v>11431</v>
      </c>
      <c r="L141" t="s">
        <v>11449</v>
      </c>
      <c r="P141" t="s">
        <v>11672</v>
      </c>
      <c r="Q141" t="s">
        <v>11428</v>
      </c>
      <c r="S141" t="s">
        <v>11589</v>
      </c>
      <c r="V141" t="s">
        <v>11432</v>
      </c>
      <c r="W141" t="s">
        <v>11543</v>
      </c>
      <c r="X141" t="s">
        <v>11453</v>
      </c>
      <c r="Y141" t="s">
        <v>11567</v>
      </c>
      <c r="AG141" t="s">
        <v>11437</v>
      </c>
      <c r="AM141" t="s">
        <v>12297</v>
      </c>
      <c r="AO141" t="s">
        <v>12298</v>
      </c>
      <c r="AS141" t="s">
        <v>11616</v>
      </c>
      <c r="AT141" t="s">
        <v>11443</v>
      </c>
      <c r="AZ141" t="s">
        <v>11593</v>
      </c>
      <c r="BA141" t="s">
        <v>11594</v>
      </c>
      <c r="BB141" t="s">
        <v>11594</v>
      </c>
    </row>
    <row r="142" spans="1:54" x14ac:dyDescent="0.35">
      <c r="A142" s="1">
        <v>896</v>
      </c>
      <c r="B142" t="s">
        <v>12299</v>
      </c>
      <c r="C142" t="s">
        <v>11629</v>
      </c>
      <c r="D142" t="s">
        <v>11456</v>
      </c>
      <c r="E142" t="s">
        <v>8667</v>
      </c>
      <c r="F142" t="s">
        <v>11460</v>
      </c>
      <c r="G142" t="s">
        <v>11430</v>
      </c>
      <c r="H142" t="s">
        <v>11483</v>
      </c>
      <c r="L142" t="s">
        <v>11449</v>
      </c>
      <c r="P142" t="s">
        <v>11672</v>
      </c>
      <c r="Q142" t="s">
        <v>11428</v>
      </c>
      <c r="S142" t="s">
        <v>11576</v>
      </c>
      <c r="V142" t="s">
        <v>11432</v>
      </c>
      <c r="W142" t="s">
        <v>11679</v>
      </c>
      <c r="X142" t="s">
        <v>11453</v>
      </c>
      <c r="Y142" t="s">
        <v>11567</v>
      </c>
      <c r="Z142" t="s">
        <v>11434</v>
      </c>
      <c r="AC142" t="s">
        <v>11434</v>
      </c>
      <c r="AG142" t="s">
        <v>11437</v>
      </c>
      <c r="AH142" t="s">
        <v>11434</v>
      </c>
      <c r="AJ142" t="s">
        <v>11438</v>
      </c>
      <c r="AM142" t="s">
        <v>11544</v>
      </c>
      <c r="AO142" t="s">
        <v>12300</v>
      </c>
      <c r="AP142" t="s">
        <v>11434</v>
      </c>
      <c r="AS142" t="s">
        <v>12301</v>
      </c>
      <c r="AT142" t="s">
        <v>11443</v>
      </c>
      <c r="BA142" t="s">
        <v>11766</v>
      </c>
      <c r="BB142" t="s">
        <v>11766</v>
      </c>
    </row>
    <row r="143" spans="1:54" x14ac:dyDescent="0.35">
      <c r="A143" s="1">
        <v>897</v>
      </c>
      <c r="B143" t="s">
        <v>12302</v>
      </c>
      <c r="C143" t="s">
        <v>12053</v>
      </c>
      <c r="D143" t="s">
        <v>11935</v>
      </c>
      <c r="E143" t="s">
        <v>8676</v>
      </c>
      <c r="F143" t="s">
        <v>12152</v>
      </c>
      <c r="G143" t="s">
        <v>12303</v>
      </c>
      <c r="H143" t="s">
        <v>11587</v>
      </c>
      <c r="I143" t="s">
        <v>11826</v>
      </c>
      <c r="K143" t="s">
        <v>11562</v>
      </c>
      <c r="L143" t="s">
        <v>11449</v>
      </c>
      <c r="M143" t="s">
        <v>11463</v>
      </c>
      <c r="P143" t="s">
        <v>11697</v>
      </c>
      <c r="T143" t="s">
        <v>11565</v>
      </c>
      <c r="V143" t="s">
        <v>11468</v>
      </c>
      <c r="W143" t="s">
        <v>11630</v>
      </c>
      <c r="X143" t="s">
        <v>11453</v>
      </c>
      <c r="Y143" t="s">
        <v>11435</v>
      </c>
      <c r="AC143" t="s">
        <v>11434</v>
      </c>
      <c r="AG143" t="s">
        <v>11472</v>
      </c>
      <c r="AI143" t="s">
        <v>11490</v>
      </c>
      <c r="AM143" t="s">
        <v>12304</v>
      </c>
      <c r="AO143" t="s">
        <v>12305</v>
      </c>
      <c r="AP143" t="s">
        <v>11434</v>
      </c>
      <c r="AS143" t="s">
        <v>12306</v>
      </c>
      <c r="AT143" t="s">
        <v>11911</v>
      </c>
      <c r="AV143" t="s">
        <v>12307</v>
      </c>
      <c r="AW143" t="s">
        <v>11695</v>
      </c>
      <c r="AY143" t="s">
        <v>11490</v>
      </c>
      <c r="AZ143" t="s">
        <v>12308</v>
      </c>
      <c r="BA143" t="s">
        <v>11650</v>
      </c>
      <c r="BB143" t="s">
        <v>11650</v>
      </c>
    </row>
    <row r="144" spans="1:54" x14ac:dyDescent="0.35">
      <c r="A144" s="1">
        <v>899</v>
      </c>
      <c r="B144" t="s">
        <v>12309</v>
      </c>
      <c r="C144" t="s">
        <v>11636</v>
      </c>
      <c r="D144" t="s">
        <v>11546</v>
      </c>
      <c r="E144" t="s">
        <v>8969</v>
      </c>
      <c r="F144" t="s">
        <v>11504</v>
      </c>
      <c r="G144" t="s">
        <v>11430</v>
      </c>
      <c r="H144" t="s">
        <v>11668</v>
      </c>
      <c r="I144" t="s">
        <v>11838</v>
      </c>
      <c r="K144" t="s">
        <v>11462</v>
      </c>
      <c r="L144" t="s">
        <v>11449</v>
      </c>
      <c r="M144" t="s">
        <v>11463</v>
      </c>
      <c r="P144" t="s">
        <v>11915</v>
      </c>
      <c r="Q144" t="s">
        <v>11975</v>
      </c>
      <c r="S144" t="s">
        <v>11837</v>
      </c>
      <c r="T144" t="s">
        <v>11660</v>
      </c>
      <c r="V144" t="s">
        <v>11468</v>
      </c>
      <c r="X144" t="s">
        <v>11453</v>
      </c>
      <c r="Y144" t="s">
        <v>11435</v>
      </c>
      <c r="AA144" t="s">
        <v>11706</v>
      </c>
      <c r="AC144" t="s">
        <v>11434</v>
      </c>
      <c r="AG144" t="s">
        <v>11472</v>
      </c>
      <c r="AH144" t="s">
        <v>11434</v>
      </c>
      <c r="AI144" t="s">
        <v>11490</v>
      </c>
      <c r="AJ144" t="s">
        <v>11438</v>
      </c>
      <c r="AL144" t="s">
        <v>11699</v>
      </c>
      <c r="AM144" t="s">
        <v>12310</v>
      </c>
      <c r="AO144" t="s">
        <v>12311</v>
      </c>
      <c r="AP144" t="s">
        <v>11434</v>
      </c>
      <c r="AS144" t="s">
        <v>11457</v>
      </c>
      <c r="AT144" t="s">
        <v>11443</v>
      </c>
      <c r="AV144" t="s">
        <v>11444</v>
      </c>
      <c r="AY144" t="s">
        <v>11490</v>
      </c>
      <c r="AZ144" t="s">
        <v>12312</v>
      </c>
      <c r="BA144" t="s">
        <v>11650</v>
      </c>
      <c r="BB144" t="s">
        <v>11650</v>
      </c>
    </row>
    <row r="145" spans="1:54" x14ac:dyDescent="0.35">
      <c r="A145" s="1">
        <v>902</v>
      </c>
      <c r="B145" t="s">
        <v>12313</v>
      </c>
      <c r="C145" t="s">
        <v>12314</v>
      </c>
      <c r="D145" t="s">
        <v>12156</v>
      </c>
      <c r="E145" t="s">
        <v>8676</v>
      </c>
      <c r="F145" t="s">
        <v>11460</v>
      </c>
      <c r="G145" t="s">
        <v>11430</v>
      </c>
      <c r="H145" t="s">
        <v>11668</v>
      </c>
      <c r="L145" t="s">
        <v>11449</v>
      </c>
      <c r="P145" t="s">
        <v>11732</v>
      </c>
      <c r="V145" t="s">
        <v>11432</v>
      </c>
      <c r="X145" t="s">
        <v>11453</v>
      </c>
      <c r="Y145" t="s">
        <v>11435</v>
      </c>
      <c r="AG145" t="s">
        <v>11437</v>
      </c>
      <c r="AJ145" t="s">
        <v>11438</v>
      </c>
      <c r="AM145" t="s">
        <v>12315</v>
      </c>
      <c r="AO145" t="s">
        <v>12316</v>
      </c>
      <c r="AS145" t="s">
        <v>11457</v>
      </c>
      <c r="AT145" t="s">
        <v>11443</v>
      </c>
      <c r="BA145" t="s">
        <v>12317</v>
      </c>
      <c r="BB145" t="s">
        <v>12317</v>
      </c>
    </row>
    <row r="146" spans="1:54" x14ac:dyDescent="0.35">
      <c r="A146" s="1">
        <v>903</v>
      </c>
      <c r="B146" t="s">
        <v>12318</v>
      </c>
      <c r="C146" t="s">
        <v>11636</v>
      </c>
      <c r="D146" t="s">
        <v>11546</v>
      </c>
      <c r="E146" t="s">
        <v>8676</v>
      </c>
      <c r="F146" t="s">
        <v>11460</v>
      </c>
      <c r="G146" t="s">
        <v>11430</v>
      </c>
      <c r="H146" t="s">
        <v>11426</v>
      </c>
      <c r="I146" t="s">
        <v>11532</v>
      </c>
      <c r="L146" t="s">
        <v>11449</v>
      </c>
      <c r="P146" t="s">
        <v>12319</v>
      </c>
      <c r="Q146" t="s">
        <v>11428</v>
      </c>
      <c r="S146" t="s">
        <v>11613</v>
      </c>
      <c r="V146" t="s">
        <v>11432</v>
      </c>
      <c r="W146" t="s">
        <v>11512</v>
      </c>
      <c r="X146" t="s">
        <v>11453</v>
      </c>
      <c r="Y146" t="s">
        <v>11435</v>
      </c>
      <c r="AC146" t="s">
        <v>11434</v>
      </c>
      <c r="AG146" t="s">
        <v>11437</v>
      </c>
      <c r="AH146" t="s">
        <v>11434</v>
      </c>
      <c r="AM146" t="s">
        <v>12320</v>
      </c>
      <c r="AO146" t="s">
        <v>12321</v>
      </c>
      <c r="AP146" t="s">
        <v>11434</v>
      </c>
      <c r="AS146" t="s">
        <v>11616</v>
      </c>
      <c r="AT146" t="s">
        <v>11443</v>
      </c>
      <c r="AV146" t="s">
        <v>11444</v>
      </c>
      <c r="AZ146" t="s">
        <v>11649</v>
      </c>
      <c r="BA146" t="s">
        <v>11650</v>
      </c>
      <c r="BB146" t="s">
        <v>11650</v>
      </c>
    </row>
    <row r="147" spans="1:54" x14ac:dyDescent="0.35">
      <c r="A147" s="1">
        <v>904</v>
      </c>
      <c r="B147" t="s">
        <v>12322</v>
      </c>
      <c r="C147" t="s">
        <v>12323</v>
      </c>
      <c r="D147" t="s">
        <v>12328</v>
      </c>
      <c r="E147" t="s">
        <v>8667</v>
      </c>
      <c r="F147" t="s">
        <v>11460</v>
      </c>
      <c r="G147" t="s">
        <v>12324</v>
      </c>
      <c r="H147" t="s">
        <v>11832</v>
      </c>
      <c r="I147" t="s">
        <v>11826</v>
      </c>
      <c r="P147" t="s">
        <v>11732</v>
      </c>
      <c r="Y147" t="s">
        <v>12325</v>
      </c>
      <c r="AJ147" t="s">
        <v>11438</v>
      </c>
      <c r="AM147" t="s">
        <v>12326</v>
      </c>
      <c r="AO147" t="s">
        <v>12327</v>
      </c>
      <c r="AS147" t="s">
        <v>12329</v>
      </c>
      <c r="AT147" t="s">
        <v>11911</v>
      </c>
      <c r="AX147" t="s">
        <v>12330</v>
      </c>
      <c r="AZ147" t="s">
        <v>12331</v>
      </c>
      <c r="BA147" t="s">
        <v>12332</v>
      </c>
      <c r="BB147" t="s">
        <v>12332</v>
      </c>
    </row>
    <row r="148" spans="1:54" x14ac:dyDescent="0.35">
      <c r="A148" s="1">
        <v>909</v>
      </c>
      <c r="B148" t="s">
        <v>12333</v>
      </c>
      <c r="C148" t="s">
        <v>11658</v>
      </c>
      <c r="D148" t="s">
        <v>11456</v>
      </c>
      <c r="E148" t="s">
        <v>8676</v>
      </c>
      <c r="F148" t="s">
        <v>11460</v>
      </c>
      <c r="G148" t="s">
        <v>11661</v>
      </c>
      <c r="H148" t="s">
        <v>11587</v>
      </c>
      <c r="I148" t="s">
        <v>11431</v>
      </c>
      <c r="L148" t="s">
        <v>11449</v>
      </c>
      <c r="P148" t="s">
        <v>11722</v>
      </c>
      <c r="Q148" t="s">
        <v>11428</v>
      </c>
      <c r="S148" t="s">
        <v>11576</v>
      </c>
      <c r="V148" t="s">
        <v>11468</v>
      </c>
      <c r="W148" t="s">
        <v>11543</v>
      </c>
      <c r="X148" t="s">
        <v>11453</v>
      </c>
      <c r="Y148" t="s">
        <v>11435</v>
      </c>
      <c r="Z148" t="s">
        <v>11434</v>
      </c>
      <c r="AG148" t="s">
        <v>11437</v>
      </c>
      <c r="AH148" t="s">
        <v>11434</v>
      </c>
      <c r="AJ148" t="s">
        <v>11438</v>
      </c>
      <c r="AM148" t="s">
        <v>12334</v>
      </c>
      <c r="AO148" t="s">
        <v>12335</v>
      </c>
      <c r="AS148" t="s">
        <v>12336</v>
      </c>
      <c r="AT148" t="s">
        <v>11443</v>
      </c>
      <c r="AV148" t="s">
        <v>11444</v>
      </c>
      <c r="AZ148" t="s">
        <v>12337</v>
      </c>
      <c r="BA148" t="s">
        <v>11881</v>
      </c>
      <c r="BB148" t="s">
        <v>11881</v>
      </c>
    </row>
    <row r="149" spans="1:54" x14ac:dyDescent="0.35">
      <c r="A149" s="1">
        <v>910</v>
      </c>
      <c r="B149" t="s">
        <v>12338</v>
      </c>
      <c r="C149" t="s">
        <v>11498</v>
      </c>
      <c r="D149" t="s">
        <v>11536</v>
      </c>
      <c r="E149" t="s">
        <v>8676</v>
      </c>
      <c r="F149" t="s">
        <v>11504</v>
      </c>
      <c r="G149" t="s">
        <v>11430</v>
      </c>
      <c r="H149" t="s">
        <v>11426</v>
      </c>
      <c r="I149" t="s">
        <v>11838</v>
      </c>
      <c r="K149" t="s">
        <v>11481</v>
      </c>
      <c r="L149" t="s">
        <v>11449</v>
      </c>
      <c r="M149" t="s">
        <v>11528</v>
      </c>
      <c r="P149" t="s">
        <v>12339</v>
      </c>
      <c r="Q149" t="s">
        <v>11975</v>
      </c>
      <c r="S149" t="s">
        <v>11613</v>
      </c>
      <c r="T149" t="s">
        <v>12077</v>
      </c>
      <c r="V149" t="s">
        <v>11468</v>
      </c>
      <c r="W149" t="s">
        <v>11543</v>
      </c>
      <c r="X149" t="s">
        <v>11434</v>
      </c>
      <c r="Y149" t="s">
        <v>11435</v>
      </c>
      <c r="Z149" t="s">
        <v>11434</v>
      </c>
      <c r="AC149" t="s">
        <v>11434</v>
      </c>
      <c r="AE149" t="s">
        <v>11471</v>
      </c>
      <c r="AH149" t="s">
        <v>11434</v>
      </c>
      <c r="AI149" t="s">
        <v>11490</v>
      </c>
      <c r="AJ149" t="s">
        <v>11438</v>
      </c>
      <c r="AM149" t="s">
        <v>12340</v>
      </c>
      <c r="AO149" t="s">
        <v>12341</v>
      </c>
      <c r="AP149" t="s">
        <v>11434</v>
      </c>
      <c r="AT149" t="s">
        <v>11443</v>
      </c>
      <c r="AV149" t="s">
        <v>11444</v>
      </c>
      <c r="AW149" t="s">
        <v>11720</v>
      </c>
      <c r="AY149" t="s">
        <v>11490</v>
      </c>
      <c r="BA149" t="s">
        <v>11964</v>
      </c>
      <c r="BB149" t="s">
        <v>11964</v>
      </c>
    </row>
    <row r="150" spans="1:54" x14ac:dyDescent="0.35">
      <c r="A150" s="1">
        <v>911</v>
      </c>
      <c r="B150" t="s">
        <v>12342</v>
      </c>
      <c r="C150" t="s">
        <v>12184</v>
      </c>
      <c r="D150" t="s">
        <v>12108</v>
      </c>
      <c r="E150" t="s">
        <v>8667</v>
      </c>
      <c r="F150" t="s">
        <v>11460</v>
      </c>
      <c r="G150" t="s">
        <v>11430</v>
      </c>
      <c r="H150" t="s">
        <v>11426</v>
      </c>
      <c r="I150" t="s">
        <v>11532</v>
      </c>
      <c r="P150" t="s">
        <v>11732</v>
      </c>
      <c r="X150" t="s">
        <v>11453</v>
      </c>
      <c r="Y150" t="s">
        <v>12343</v>
      </c>
      <c r="AJ150" t="s">
        <v>11931</v>
      </c>
      <c r="AL150" t="s">
        <v>12344</v>
      </c>
      <c r="AM150" t="s">
        <v>12345</v>
      </c>
      <c r="AO150" t="s">
        <v>12346</v>
      </c>
      <c r="AS150" t="s">
        <v>12347</v>
      </c>
      <c r="AT150" t="s">
        <v>11911</v>
      </c>
      <c r="AV150" t="s">
        <v>11444</v>
      </c>
      <c r="AX150" t="s">
        <v>12348</v>
      </c>
      <c r="AZ150" t="s">
        <v>12238</v>
      </c>
      <c r="BA150" t="s">
        <v>12190</v>
      </c>
      <c r="BB150" t="s">
        <v>12190</v>
      </c>
    </row>
    <row r="151" spans="1:54" x14ac:dyDescent="0.35">
      <c r="A151" s="1">
        <v>913</v>
      </c>
      <c r="B151" t="s">
        <v>12349</v>
      </c>
      <c r="C151" t="s">
        <v>11498</v>
      </c>
      <c r="D151" t="s">
        <v>11571</v>
      </c>
      <c r="E151" t="s">
        <v>8667</v>
      </c>
      <c r="F151" t="s">
        <v>11550</v>
      </c>
      <c r="H151" t="s">
        <v>11483</v>
      </c>
      <c r="I151" t="s">
        <v>12350</v>
      </c>
      <c r="K151" t="s">
        <v>11462</v>
      </c>
      <c r="L151" t="s">
        <v>11449</v>
      </c>
      <c r="M151" t="s">
        <v>11463</v>
      </c>
      <c r="P151" t="s">
        <v>11652</v>
      </c>
      <c r="Q151" t="s">
        <v>11428</v>
      </c>
      <c r="S151" t="s">
        <v>11452</v>
      </c>
      <c r="T151" t="s">
        <v>11660</v>
      </c>
      <c r="V151" t="s">
        <v>11432</v>
      </c>
      <c r="W151" t="s">
        <v>11543</v>
      </c>
      <c r="X151" t="s">
        <v>11453</v>
      </c>
      <c r="Y151" t="s">
        <v>11567</v>
      </c>
      <c r="AB151" t="s">
        <v>11436</v>
      </c>
      <c r="AC151" t="s">
        <v>11434</v>
      </c>
      <c r="AG151" t="s">
        <v>11437</v>
      </c>
      <c r="AH151" t="s">
        <v>11434</v>
      </c>
      <c r="AJ151" t="s">
        <v>11438</v>
      </c>
      <c r="AM151" t="s">
        <v>12351</v>
      </c>
      <c r="AO151" t="s">
        <v>12352</v>
      </c>
      <c r="AP151" t="s">
        <v>11434</v>
      </c>
      <c r="AS151" t="s">
        <v>11524</v>
      </c>
      <c r="AT151" t="s">
        <v>11493</v>
      </c>
      <c r="AZ151" t="s">
        <v>12353</v>
      </c>
      <c r="BA151" t="s">
        <v>11526</v>
      </c>
      <c r="BB151" t="s">
        <v>11526</v>
      </c>
    </row>
    <row r="152" spans="1:54" x14ac:dyDescent="0.35">
      <c r="A152" s="1">
        <v>914</v>
      </c>
      <c r="B152" t="s">
        <v>12354</v>
      </c>
      <c r="C152" t="s">
        <v>11498</v>
      </c>
      <c r="D152" t="s">
        <v>11584</v>
      </c>
      <c r="E152" t="s">
        <v>8676</v>
      </c>
      <c r="F152" t="s">
        <v>11504</v>
      </c>
      <c r="G152" t="s">
        <v>11430</v>
      </c>
      <c r="H152" t="s">
        <v>11552</v>
      </c>
      <c r="I152" t="s">
        <v>11532</v>
      </c>
      <c r="L152" t="s">
        <v>11449</v>
      </c>
      <c r="P152" t="s">
        <v>11678</v>
      </c>
      <c r="Q152" t="s">
        <v>11428</v>
      </c>
      <c r="S152" t="s">
        <v>11613</v>
      </c>
      <c r="V152" t="s">
        <v>11468</v>
      </c>
      <c r="W152" t="s">
        <v>11679</v>
      </c>
      <c r="X152" t="s">
        <v>11453</v>
      </c>
      <c r="Y152" t="s">
        <v>11435</v>
      </c>
      <c r="Z152" t="s">
        <v>11434</v>
      </c>
      <c r="AC152" t="s">
        <v>11434</v>
      </c>
      <c r="AG152" t="s">
        <v>11472</v>
      </c>
      <c r="AH152" t="s">
        <v>11434</v>
      </c>
      <c r="AI152" t="s">
        <v>11490</v>
      </c>
      <c r="AJ152" t="s">
        <v>11438</v>
      </c>
      <c r="AK152" t="s">
        <v>11680</v>
      </c>
      <c r="AL152" t="s">
        <v>11681</v>
      </c>
      <c r="AM152" t="s">
        <v>11682</v>
      </c>
      <c r="AO152" t="s">
        <v>11683</v>
      </c>
      <c r="AP152" t="s">
        <v>11434</v>
      </c>
      <c r="AS152" t="s">
        <v>11685</v>
      </c>
      <c r="AT152" t="s">
        <v>11443</v>
      </c>
      <c r="AV152" t="s">
        <v>11444</v>
      </c>
      <c r="AY152" t="s">
        <v>11490</v>
      </c>
      <c r="AZ152" t="s">
        <v>11686</v>
      </c>
      <c r="BA152" t="s">
        <v>11503</v>
      </c>
      <c r="BB152" t="s">
        <v>11503</v>
      </c>
    </row>
    <row r="153" spans="1:54" x14ac:dyDescent="0.35">
      <c r="A153" s="1">
        <v>915</v>
      </c>
      <c r="B153" t="s">
        <v>12355</v>
      </c>
      <c r="C153" t="s">
        <v>11485</v>
      </c>
      <c r="D153" t="s">
        <v>11456</v>
      </c>
      <c r="E153" t="s">
        <v>8663</v>
      </c>
      <c r="F153" t="s">
        <v>11859</v>
      </c>
      <c r="G153" t="s">
        <v>11487</v>
      </c>
      <c r="H153" t="s">
        <v>11552</v>
      </c>
      <c r="I153" t="s">
        <v>11431</v>
      </c>
      <c r="K153" t="s">
        <v>11481</v>
      </c>
      <c r="L153" t="s">
        <v>11449</v>
      </c>
      <c r="M153" t="s">
        <v>11482</v>
      </c>
      <c r="P153" t="s">
        <v>11672</v>
      </c>
      <c r="Q153" t="s">
        <v>11428</v>
      </c>
      <c r="S153" t="s">
        <v>12356</v>
      </c>
      <c r="T153" t="s">
        <v>11486</v>
      </c>
      <c r="V153" t="s">
        <v>11432</v>
      </c>
      <c r="W153" t="s">
        <v>11543</v>
      </c>
      <c r="X153" t="s">
        <v>11453</v>
      </c>
      <c r="Y153" t="s">
        <v>11435</v>
      </c>
      <c r="Z153" t="s">
        <v>11434</v>
      </c>
      <c r="AG153" t="s">
        <v>11437</v>
      </c>
      <c r="AJ153" t="s">
        <v>11438</v>
      </c>
      <c r="AM153" t="s">
        <v>12357</v>
      </c>
      <c r="AO153" t="s">
        <v>12358</v>
      </c>
      <c r="AQ153" t="s">
        <v>11434</v>
      </c>
      <c r="AS153" t="s">
        <v>12301</v>
      </c>
      <c r="AT153" t="s">
        <v>11443</v>
      </c>
      <c r="AZ153" t="s">
        <v>11580</v>
      </c>
      <c r="BA153" t="s">
        <v>11594</v>
      </c>
      <c r="BB153" t="s">
        <v>11594</v>
      </c>
    </row>
    <row r="154" spans="1:54" x14ac:dyDescent="0.35">
      <c r="A154" s="1">
        <v>919</v>
      </c>
      <c r="B154" t="s">
        <v>12359</v>
      </c>
      <c r="C154" t="s">
        <v>12184</v>
      </c>
      <c r="D154" t="s">
        <v>12108</v>
      </c>
      <c r="E154" t="s">
        <v>8667</v>
      </c>
      <c r="F154" t="s">
        <v>11460</v>
      </c>
      <c r="G154" t="s">
        <v>11430</v>
      </c>
      <c r="H154" t="s">
        <v>11426</v>
      </c>
      <c r="I154" t="s">
        <v>11431</v>
      </c>
      <c r="L154" t="s">
        <v>11449</v>
      </c>
      <c r="P154" t="s">
        <v>11588</v>
      </c>
      <c r="R154" t="s">
        <v>11596</v>
      </c>
      <c r="S154" t="s">
        <v>11613</v>
      </c>
      <c r="V154" t="s">
        <v>11432</v>
      </c>
      <c r="X154" t="s">
        <v>11453</v>
      </c>
      <c r="Y154" t="s">
        <v>11567</v>
      </c>
      <c r="AG154" t="s">
        <v>11437</v>
      </c>
      <c r="AM154" t="s">
        <v>12360</v>
      </c>
      <c r="AO154" t="s">
        <v>12361</v>
      </c>
      <c r="AR154" t="s">
        <v>11684</v>
      </c>
      <c r="AS154" t="s">
        <v>12362</v>
      </c>
      <c r="AT154" t="s">
        <v>11911</v>
      </c>
      <c r="AZ154" t="s">
        <v>11593</v>
      </c>
      <c r="BA154" t="s">
        <v>12190</v>
      </c>
      <c r="BB154" t="s">
        <v>12190</v>
      </c>
    </row>
    <row r="155" spans="1:54" x14ac:dyDescent="0.35">
      <c r="A155" s="1">
        <v>920</v>
      </c>
      <c r="B155" t="s">
        <v>12363</v>
      </c>
      <c r="C155" t="s">
        <v>12053</v>
      </c>
      <c r="D155" t="s">
        <v>11935</v>
      </c>
      <c r="E155" t="s">
        <v>8676</v>
      </c>
      <c r="F155" t="s">
        <v>12367</v>
      </c>
      <c r="G155" t="s">
        <v>12303</v>
      </c>
      <c r="H155" t="s">
        <v>11668</v>
      </c>
      <c r="I155" t="s">
        <v>11532</v>
      </c>
      <c r="K155" t="s">
        <v>11481</v>
      </c>
      <c r="L155" t="s">
        <v>11449</v>
      </c>
      <c r="M155" t="s">
        <v>11482</v>
      </c>
      <c r="P155" t="s">
        <v>11808</v>
      </c>
      <c r="T155" t="s">
        <v>11486</v>
      </c>
      <c r="V155" t="s">
        <v>11432</v>
      </c>
      <c r="X155" t="s">
        <v>11453</v>
      </c>
      <c r="Y155" t="s">
        <v>11435</v>
      </c>
      <c r="AC155" t="s">
        <v>11434</v>
      </c>
      <c r="AG155" t="s">
        <v>11437</v>
      </c>
      <c r="AJ155" t="s">
        <v>11438</v>
      </c>
      <c r="AM155" t="s">
        <v>11909</v>
      </c>
      <c r="AO155" t="s">
        <v>12364</v>
      </c>
      <c r="AP155" t="s">
        <v>11434</v>
      </c>
      <c r="AS155" t="s">
        <v>12365</v>
      </c>
      <c r="AT155" t="s">
        <v>11911</v>
      </c>
      <c r="AV155" t="s">
        <v>11754</v>
      </c>
      <c r="AW155" t="s">
        <v>11695</v>
      </c>
      <c r="AZ155" t="s">
        <v>12366</v>
      </c>
      <c r="BA155" t="s">
        <v>11650</v>
      </c>
      <c r="BB155" t="s">
        <v>11650</v>
      </c>
    </row>
    <row r="156" spans="1:54" x14ac:dyDescent="0.35">
      <c r="A156" s="1">
        <v>921</v>
      </c>
      <c r="B156" t="s">
        <v>12368</v>
      </c>
      <c r="C156" t="s">
        <v>11658</v>
      </c>
      <c r="D156" t="s">
        <v>11492</v>
      </c>
      <c r="E156" t="s">
        <v>8663</v>
      </c>
      <c r="F156" t="s">
        <v>11447</v>
      </c>
      <c r="H156" t="s">
        <v>11552</v>
      </c>
      <c r="I156" t="s">
        <v>11488</v>
      </c>
      <c r="K156" t="s">
        <v>11462</v>
      </c>
      <c r="M156" t="s">
        <v>11463</v>
      </c>
      <c r="P156" t="s">
        <v>12369</v>
      </c>
      <c r="T156" t="s">
        <v>11660</v>
      </c>
      <c r="V156" t="s">
        <v>11432</v>
      </c>
      <c r="W156" t="s">
        <v>12092</v>
      </c>
      <c r="X156" t="s">
        <v>11453</v>
      </c>
      <c r="Y156" t="s">
        <v>11435</v>
      </c>
      <c r="Z156" t="s">
        <v>11434</v>
      </c>
      <c r="AA156" t="s">
        <v>11470</v>
      </c>
      <c r="AB156" t="s">
        <v>11436</v>
      </c>
      <c r="AF156" t="s">
        <v>11434</v>
      </c>
      <c r="AG156" t="s">
        <v>11437</v>
      </c>
      <c r="AH156" t="s">
        <v>11434</v>
      </c>
      <c r="AM156" t="s">
        <v>12370</v>
      </c>
      <c r="AO156" t="s">
        <v>12371</v>
      </c>
      <c r="AP156" t="s">
        <v>11434</v>
      </c>
      <c r="AT156" t="s">
        <v>11493</v>
      </c>
      <c r="AZ156" t="s">
        <v>12372</v>
      </c>
    </row>
    <row r="157" spans="1:54" x14ac:dyDescent="0.35">
      <c r="A157" s="1">
        <v>925</v>
      </c>
      <c r="B157" t="s">
        <v>12373</v>
      </c>
      <c r="C157" t="s">
        <v>11629</v>
      </c>
      <c r="D157" t="s">
        <v>11456</v>
      </c>
      <c r="E157" t="s">
        <v>8667</v>
      </c>
      <c r="F157" t="s">
        <v>11460</v>
      </c>
      <c r="G157" t="s">
        <v>11430</v>
      </c>
      <c r="H157" t="s">
        <v>11824</v>
      </c>
      <c r="L157" t="s">
        <v>11449</v>
      </c>
      <c r="P157" t="s">
        <v>11969</v>
      </c>
      <c r="S157" t="s">
        <v>11499</v>
      </c>
      <c r="V157" t="s">
        <v>11432</v>
      </c>
      <c r="Y157" t="s">
        <v>11567</v>
      </c>
      <c r="AG157" t="s">
        <v>11437</v>
      </c>
      <c r="AK157" t="s">
        <v>11426</v>
      </c>
      <c r="AM157" t="s">
        <v>12374</v>
      </c>
      <c r="AO157" t="s">
        <v>12375</v>
      </c>
      <c r="AS157" t="s">
        <v>12376</v>
      </c>
      <c r="AT157" t="s">
        <v>11493</v>
      </c>
      <c r="AV157" t="s">
        <v>11444</v>
      </c>
      <c r="BA157" t="s">
        <v>11766</v>
      </c>
      <c r="BB157" t="s">
        <v>11766</v>
      </c>
    </row>
    <row r="158" spans="1:54" x14ac:dyDescent="0.35">
      <c r="A158" s="1">
        <v>926</v>
      </c>
      <c r="B158" t="s">
        <v>12377</v>
      </c>
      <c r="C158" t="s">
        <v>11498</v>
      </c>
      <c r="D158" t="s">
        <v>11584</v>
      </c>
      <c r="E158" t="s">
        <v>8676</v>
      </c>
      <c r="F158" t="s">
        <v>11504</v>
      </c>
      <c r="G158" t="s">
        <v>12303</v>
      </c>
      <c r="H158" t="s">
        <v>12378</v>
      </c>
      <c r="I158" t="s">
        <v>12379</v>
      </c>
      <c r="K158" t="s">
        <v>11562</v>
      </c>
      <c r="M158" t="s">
        <v>11463</v>
      </c>
      <c r="P158" t="s">
        <v>11844</v>
      </c>
      <c r="T158" t="s">
        <v>11565</v>
      </c>
      <c r="V158" t="s">
        <v>11468</v>
      </c>
      <c r="X158" t="s">
        <v>11453</v>
      </c>
      <c r="Y158" t="s">
        <v>11435</v>
      </c>
      <c r="AC158" t="s">
        <v>11434</v>
      </c>
      <c r="AG158" t="s">
        <v>11472</v>
      </c>
      <c r="AH158" t="s">
        <v>11434</v>
      </c>
      <c r="AI158" t="s">
        <v>11490</v>
      </c>
      <c r="AJ158" t="s">
        <v>11438</v>
      </c>
      <c r="AM158" t="s">
        <v>12380</v>
      </c>
      <c r="AO158" t="s">
        <v>12381</v>
      </c>
      <c r="AP158" t="s">
        <v>11434</v>
      </c>
      <c r="AS158" t="s">
        <v>12382</v>
      </c>
      <c r="AT158" t="s">
        <v>11443</v>
      </c>
      <c r="AV158" t="s">
        <v>11548</v>
      </c>
      <c r="AY158" t="s">
        <v>11490</v>
      </c>
      <c r="AZ158" t="s">
        <v>12383</v>
      </c>
      <c r="BA158" t="s">
        <v>11560</v>
      </c>
      <c r="BB158" t="s">
        <v>11560</v>
      </c>
    </row>
    <row r="159" spans="1:54" x14ac:dyDescent="0.35">
      <c r="A159" s="1">
        <v>927</v>
      </c>
      <c r="B159" t="s">
        <v>12384</v>
      </c>
      <c r="C159" t="s">
        <v>11498</v>
      </c>
      <c r="D159" t="s">
        <v>11584</v>
      </c>
      <c r="E159" t="s">
        <v>8676</v>
      </c>
      <c r="F159" t="s">
        <v>11504</v>
      </c>
      <c r="G159" t="s">
        <v>11430</v>
      </c>
      <c r="H159" t="s">
        <v>11426</v>
      </c>
      <c r="I159" t="s">
        <v>11467</v>
      </c>
      <c r="K159" t="s">
        <v>11481</v>
      </c>
      <c r="M159" t="s">
        <v>11528</v>
      </c>
      <c r="P159" t="s">
        <v>12385</v>
      </c>
      <c r="Q159" t="s">
        <v>11428</v>
      </c>
      <c r="T159" t="s">
        <v>11530</v>
      </c>
      <c r="V159" t="s">
        <v>11432</v>
      </c>
      <c r="W159" t="s">
        <v>11679</v>
      </c>
      <c r="X159" t="s">
        <v>11453</v>
      </c>
      <c r="Y159" t="s">
        <v>11435</v>
      </c>
      <c r="Z159" t="s">
        <v>11434</v>
      </c>
      <c r="AC159" t="s">
        <v>11434</v>
      </c>
      <c r="AG159" t="s">
        <v>11472</v>
      </c>
      <c r="AH159" t="s">
        <v>11434</v>
      </c>
      <c r="AM159" t="s">
        <v>12386</v>
      </c>
      <c r="AO159" t="s">
        <v>12387</v>
      </c>
      <c r="AP159" t="s">
        <v>11434</v>
      </c>
      <c r="AS159" t="s">
        <v>11753</v>
      </c>
      <c r="AT159" t="s">
        <v>11443</v>
      </c>
      <c r="AV159" t="s">
        <v>11754</v>
      </c>
      <c r="AW159" t="s">
        <v>11695</v>
      </c>
      <c r="AZ159" t="s">
        <v>12388</v>
      </c>
      <c r="BA159" t="s">
        <v>11560</v>
      </c>
      <c r="BB159" t="s">
        <v>11560</v>
      </c>
    </row>
    <row r="160" spans="1:54" x14ac:dyDescent="0.35">
      <c r="A160" s="1">
        <v>928</v>
      </c>
      <c r="B160" t="s">
        <v>12389</v>
      </c>
      <c r="C160" t="s">
        <v>12106</v>
      </c>
      <c r="D160" t="s">
        <v>12108</v>
      </c>
      <c r="E160" t="s">
        <v>12395</v>
      </c>
      <c r="F160" t="s">
        <v>11460</v>
      </c>
      <c r="G160" t="s">
        <v>11930</v>
      </c>
      <c r="H160" t="s">
        <v>12390</v>
      </c>
      <c r="I160" t="s">
        <v>11431</v>
      </c>
      <c r="L160" t="s">
        <v>11449</v>
      </c>
      <c r="P160" t="s">
        <v>12391</v>
      </c>
      <c r="V160" t="s">
        <v>11432</v>
      </c>
      <c r="X160" t="s">
        <v>11453</v>
      </c>
      <c r="Y160" t="s">
        <v>11945</v>
      </c>
      <c r="AM160" t="s">
        <v>12392</v>
      </c>
      <c r="AO160" t="s">
        <v>12393</v>
      </c>
      <c r="AS160" t="s">
        <v>12394</v>
      </c>
      <c r="AT160" t="s">
        <v>11911</v>
      </c>
      <c r="AZ160" t="s">
        <v>12396</v>
      </c>
      <c r="BA160" t="s">
        <v>12111</v>
      </c>
      <c r="BB160" t="s">
        <v>12111</v>
      </c>
    </row>
    <row r="161" spans="1:54" x14ac:dyDescent="0.35">
      <c r="A161" s="1">
        <v>931</v>
      </c>
      <c r="B161" t="s">
        <v>12397</v>
      </c>
      <c r="C161" t="s">
        <v>11564</v>
      </c>
      <c r="D161" t="s">
        <v>11571</v>
      </c>
      <c r="E161" t="s">
        <v>8667</v>
      </c>
      <c r="F161" t="s">
        <v>11550</v>
      </c>
      <c r="G161" t="s">
        <v>11430</v>
      </c>
      <c r="H161" t="s">
        <v>11483</v>
      </c>
      <c r="I161" t="s">
        <v>11566</v>
      </c>
      <c r="K161" t="s">
        <v>11462</v>
      </c>
      <c r="L161" t="s">
        <v>11449</v>
      </c>
      <c r="M161" t="s">
        <v>11463</v>
      </c>
      <c r="P161" t="s">
        <v>12398</v>
      </c>
      <c r="Q161" t="s">
        <v>11428</v>
      </c>
      <c r="S161" t="s">
        <v>11452</v>
      </c>
      <c r="T161" t="s">
        <v>11660</v>
      </c>
      <c r="V161" t="s">
        <v>11432</v>
      </c>
      <c r="W161" t="s">
        <v>11543</v>
      </c>
      <c r="X161" t="s">
        <v>11453</v>
      </c>
      <c r="Y161" t="s">
        <v>11567</v>
      </c>
      <c r="Z161" t="s">
        <v>11434</v>
      </c>
      <c r="AB161" t="s">
        <v>11555</v>
      </c>
      <c r="AC161" t="s">
        <v>11434</v>
      </c>
      <c r="AG161" t="s">
        <v>11472</v>
      </c>
      <c r="AH161" t="s">
        <v>11434</v>
      </c>
      <c r="AJ161" t="s">
        <v>11438</v>
      </c>
      <c r="AM161" t="s">
        <v>12275</v>
      </c>
      <c r="AO161" t="s">
        <v>12399</v>
      </c>
      <c r="AP161" t="s">
        <v>11434</v>
      </c>
      <c r="AT161" t="s">
        <v>11493</v>
      </c>
      <c r="AV161" t="s">
        <v>11444</v>
      </c>
      <c r="AZ161" t="s">
        <v>12400</v>
      </c>
    </row>
    <row r="162" spans="1:54" x14ac:dyDescent="0.35">
      <c r="A162" s="1">
        <v>940</v>
      </c>
      <c r="B162" t="s">
        <v>12401</v>
      </c>
      <c r="C162" t="s">
        <v>11629</v>
      </c>
      <c r="D162" t="s">
        <v>11456</v>
      </c>
      <c r="E162" t="s">
        <v>8676</v>
      </c>
      <c r="F162" t="s">
        <v>11460</v>
      </c>
      <c r="G162" t="s">
        <v>11430</v>
      </c>
      <c r="K162" t="s">
        <v>11562</v>
      </c>
      <c r="L162" t="s">
        <v>11425</v>
      </c>
      <c r="P162" t="s">
        <v>12402</v>
      </c>
      <c r="Q162" t="s">
        <v>11428</v>
      </c>
      <c r="T162" t="s">
        <v>12137</v>
      </c>
      <c r="V162" t="s">
        <v>11432</v>
      </c>
      <c r="W162" t="s">
        <v>11630</v>
      </c>
      <c r="X162" t="s">
        <v>11434</v>
      </c>
      <c r="Y162" t="s">
        <v>11567</v>
      </c>
      <c r="AA162" t="s">
        <v>12403</v>
      </c>
      <c r="AG162" t="s">
        <v>11437</v>
      </c>
      <c r="AK162" t="s">
        <v>12197</v>
      </c>
      <c r="AO162" t="s">
        <v>12404</v>
      </c>
      <c r="AP162" t="s">
        <v>11434</v>
      </c>
      <c r="AS162" t="s">
        <v>12405</v>
      </c>
      <c r="AT162" t="s">
        <v>11443</v>
      </c>
      <c r="BA162" t="s">
        <v>12406</v>
      </c>
      <c r="BB162" t="s">
        <v>12406</v>
      </c>
    </row>
    <row r="163" spans="1:54" x14ac:dyDescent="0.35">
      <c r="A163" s="1">
        <v>943</v>
      </c>
      <c r="B163" t="s">
        <v>12407</v>
      </c>
      <c r="C163" t="s">
        <v>11564</v>
      </c>
      <c r="D163" t="s">
        <v>11571</v>
      </c>
      <c r="E163" t="s">
        <v>8667</v>
      </c>
      <c r="F163" t="s">
        <v>11550</v>
      </c>
      <c r="G163" t="s">
        <v>11430</v>
      </c>
      <c r="H163" t="s">
        <v>11483</v>
      </c>
      <c r="I163" t="s">
        <v>11566</v>
      </c>
      <c r="K163" t="s">
        <v>11434</v>
      </c>
      <c r="L163" t="s">
        <v>11449</v>
      </c>
      <c r="M163" t="s">
        <v>11463</v>
      </c>
      <c r="P163" t="s">
        <v>11553</v>
      </c>
      <c r="T163" t="s">
        <v>11825</v>
      </c>
      <c r="V163" t="s">
        <v>11432</v>
      </c>
      <c r="W163" t="s">
        <v>11630</v>
      </c>
      <c r="X163" t="s">
        <v>11453</v>
      </c>
      <c r="Y163" t="s">
        <v>11567</v>
      </c>
      <c r="Z163" t="s">
        <v>11434</v>
      </c>
      <c r="AB163" t="s">
        <v>11555</v>
      </c>
      <c r="AG163" t="s">
        <v>11437</v>
      </c>
      <c r="AH163" t="s">
        <v>11434</v>
      </c>
      <c r="AJ163" t="s">
        <v>11438</v>
      </c>
      <c r="AM163" t="s">
        <v>12408</v>
      </c>
      <c r="AO163" t="s">
        <v>12409</v>
      </c>
      <c r="AP163" t="s">
        <v>11434</v>
      </c>
      <c r="AS163" t="s">
        <v>11524</v>
      </c>
      <c r="AT163" t="s">
        <v>11493</v>
      </c>
      <c r="AZ163" t="s">
        <v>12400</v>
      </c>
    </row>
    <row r="164" spans="1:54" x14ac:dyDescent="0.35">
      <c r="A164" s="1">
        <v>944</v>
      </c>
      <c r="B164" t="s">
        <v>12410</v>
      </c>
      <c r="C164" t="s">
        <v>11451</v>
      </c>
      <c r="D164" t="s">
        <v>11456</v>
      </c>
      <c r="I164" t="s">
        <v>11838</v>
      </c>
      <c r="L164" t="s">
        <v>11449</v>
      </c>
      <c r="P164" t="s">
        <v>11672</v>
      </c>
      <c r="Q164" t="s">
        <v>11428</v>
      </c>
      <c r="V164" t="s">
        <v>11432</v>
      </c>
      <c r="W164" t="s">
        <v>11679</v>
      </c>
      <c r="X164" t="s">
        <v>11434</v>
      </c>
      <c r="AG164" t="s">
        <v>11472</v>
      </c>
      <c r="AM164" t="s">
        <v>12227</v>
      </c>
      <c r="AS164" t="s">
        <v>12411</v>
      </c>
      <c r="AT164" t="s">
        <v>11443</v>
      </c>
      <c r="AV164" t="s">
        <v>11444</v>
      </c>
      <c r="BA164" t="s">
        <v>12412</v>
      </c>
      <c r="BB164" t="s">
        <v>12412</v>
      </c>
    </row>
    <row r="165" spans="1:54" x14ac:dyDescent="0.35">
      <c r="A165" s="1">
        <v>945</v>
      </c>
      <c r="B165" t="s">
        <v>12413</v>
      </c>
      <c r="C165" t="s">
        <v>11541</v>
      </c>
      <c r="D165" t="s">
        <v>11546</v>
      </c>
      <c r="E165" t="s">
        <v>8676</v>
      </c>
      <c r="F165" t="s">
        <v>11504</v>
      </c>
      <c r="G165" t="s">
        <v>11430</v>
      </c>
      <c r="H165" t="s">
        <v>11426</v>
      </c>
      <c r="I165" t="s">
        <v>11467</v>
      </c>
      <c r="K165" t="s">
        <v>11462</v>
      </c>
      <c r="L165" t="s">
        <v>11449</v>
      </c>
      <c r="M165" t="s">
        <v>11528</v>
      </c>
      <c r="P165" t="s">
        <v>11652</v>
      </c>
      <c r="Q165" t="s">
        <v>11428</v>
      </c>
      <c r="T165" t="s">
        <v>11660</v>
      </c>
      <c r="V165" t="s">
        <v>11432</v>
      </c>
      <c r="W165" t="s">
        <v>11679</v>
      </c>
      <c r="X165" t="s">
        <v>11453</v>
      </c>
      <c r="Y165" t="s">
        <v>11435</v>
      </c>
      <c r="Z165" t="s">
        <v>11434</v>
      </c>
      <c r="AA165" t="s">
        <v>11706</v>
      </c>
      <c r="AC165" t="s">
        <v>11434</v>
      </c>
      <c r="AG165" t="s">
        <v>11472</v>
      </c>
      <c r="AH165" t="s">
        <v>11434</v>
      </c>
      <c r="AJ165" t="s">
        <v>11438</v>
      </c>
      <c r="AM165" t="s">
        <v>12414</v>
      </c>
      <c r="AO165" t="s">
        <v>12415</v>
      </c>
      <c r="AP165" t="s">
        <v>11434</v>
      </c>
      <c r="AS165" t="s">
        <v>12416</v>
      </c>
      <c r="AT165" t="s">
        <v>11443</v>
      </c>
      <c r="AV165" t="s">
        <v>11476</v>
      </c>
      <c r="AW165" t="s">
        <v>11695</v>
      </c>
      <c r="AZ165" t="s">
        <v>12417</v>
      </c>
      <c r="BA165" t="s">
        <v>11650</v>
      </c>
      <c r="BB165" t="s">
        <v>11650</v>
      </c>
    </row>
    <row r="166" spans="1:54" x14ac:dyDescent="0.35">
      <c r="A166" s="1">
        <v>950</v>
      </c>
      <c r="B166" t="s">
        <v>12418</v>
      </c>
      <c r="C166" t="s">
        <v>11485</v>
      </c>
      <c r="D166" t="s">
        <v>11456</v>
      </c>
      <c r="E166" t="s">
        <v>8663</v>
      </c>
      <c r="F166" t="s">
        <v>11460</v>
      </c>
      <c r="G166" t="s">
        <v>11487</v>
      </c>
      <c r="H166" t="s">
        <v>11552</v>
      </c>
      <c r="I166" t="s">
        <v>11431</v>
      </c>
      <c r="L166" t="s">
        <v>11449</v>
      </c>
      <c r="P166" t="s">
        <v>11574</v>
      </c>
      <c r="Q166" t="s">
        <v>11428</v>
      </c>
      <c r="R166" t="s">
        <v>12419</v>
      </c>
      <c r="S166" t="s">
        <v>11499</v>
      </c>
      <c r="V166" t="s">
        <v>11432</v>
      </c>
      <c r="W166" t="s">
        <v>11956</v>
      </c>
      <c r="X166" t="s">
        <v>11453</v>
      </c>
      <c r="Y166" t="s">
        <v>11435</v>
      </c>
      <c r="Z166" t="s">
        <v>11434</v>
      </c>
      <c r="AG166" t="s">
        <v>11437</v>
      </c>
      <c r="AH166" t="s">
        <v>11434</v>
      </c>
      <c r="AJ166" t="s">
        <v>11438</v>
      </c>
      <c r="AM166" t="s">
        <v>12420</v>
      </c>
      <c r="AO166" t="s">
        <v>12421</v>
      </c>
      <c r="AR166" t="s">
        <v>12419</v>
      </c>
      <c r="AS166" t="s">
        <v>12102</v>
      </c>
      <c r="AT166" t="s">
        <v>11443</v>
      </c>
      <c r="AZ166" t="s">
        <v>11580</v>
      </c>
      <c r="BA166" t="s">
        <v>11594</v>
      </c>
      <c r="BB166" t="s">
        <v>11594</v>
      </c>
    </row>
    <row r="167" spans="1:54" x14ac:dyDescent="0.35">
      <c r="A167" s="1">
        <v>952</v>
      </c>
      <c r="B167" t="s">
        <v>12422</v>
      </c>
      <c r="C167" t="s">
        <v>11498</v>
      </c>
      <c r="D167" t="s">
        <v>11536</v>
      </c>
      <c r="E167" t="s">
        <v>8676</v>
      </c>
      <c r="F167" t="s">
        <v>11504</v>
      </c>
      <c r="G167" t="s">
        <v>11531</v>
      </c>
      <c r="H167" t="s">
        <v>11426</v>
      </c>
      <c r="I167" t="s">
        <v>12379</v>
      </c>
      <c r="K167" t="s">
        <v>11481</v>
      </c>
      <c r="L167" t="s">
        <v>11449</v>
      </c>
      <c r="M167" t="s">
        <v>11528</v>
      </c>
      <c r="P167" t="s">
        <v>12423</v>
      </c>
      <c r="Q167" t="s">
        <v>11428</v>
      </c>
      <c r="T167" t="s">
        <v>11530</v>
      </c>
      <c r="V167" t="s">
        <v>11432</v>
      </c>
      <c r="W167" t="s">
        <v>11679</v>
      </c>
      <c r="X167" t="s">
        <v>11453</v>
      </c>
      <c r="Y167" t="s">
        <v>11435</v>
      </c>
      <c r="Z167" t="s">
        <v>11434</v>
      </c>
      <c r="AC167" t="s">
        <v>11434</v>
      </c>
      <c r="AG167" t="s">
        <v>11472</v>
      </c>
      <c r="AH167" t="s">
        <v>11434</v>
      </c>
      <c r="AM167" t="s">
        <v>12424</v>
      </c>
      <c r="AO167" t="s">
        <v>12425</v>
      </c>
      <c r="AP167" t="s">
        <v>11434</v>
      </c>
      <c r="AS167" t="s">
        <v>12426</v>
      </c>
      <c r="AT167" t="s">
        <v>11443</v>
      </c>
      <c r="AV167" t="s">
        <v>11754</v>
      </c>
      <c r="AZ167" t="s">
        <v>12427</v>
      </c>
      <c r="BA167" t="s">
        <v>11538</v>
      </c>
      <c r="BB167" t="s">
        <v>11538</v>
      </c>
    </row>
    <row r="168" spans="1:54" x14ac:dyDescent="0.35">
      <c r="A168" s="1">
        <v>956</v>
      </c>
      <c r="B168" t="s">
        <v>12428</v>
      </c>
      <c r="C168" t="s">
        <v>12323</v>
      </c>
      <c r="D168" t="s">
        <v>12328</v>
      </c>
      <c r="E168" t="s">
        <v>8667</v>
      </c>
      <c r="F168" t="s">
        <v>11460</v>
      </c>
      <c r="G168" t="s">
        <v>12430</v>
      </c>
      <c r="H168" t="s">
        <v>12429</v>
      </c>
      <c r="I168" t="s">
        <v>11431</v>
      </c>
      <c r="L168" t="s">
        <v>11449</v>
      </c>
      <c r="P168" t="s">
        <v>11732</v>
      </c>
      <c r="V168" t="s">
        <v>12186</v>
      </c>
      <c r="Y168" t="s">
        <v>12431</v>
      </c>
      <c r="AJ168" t="s">
        <v>11438</v>
      </c>
      <c r="AM168" t="s">
        <v>12432</v>
      </c>
      <c r="AO168" t="s">
        <v>12433</v>
      </c>
      <c r="AS168" t="s">
        <v>12434</v>
      </c>
      <c r="AT168" t="s">
        <v>11911</v>
      </c>
      <c r="AZ168" t="s">
        <v>12435</v>
      </c>
      <c r="BA168" t="s">
        <v>12332</v>
      </c>
      <c r="BB168" t="s">
        <v>12332</v>
      </c>
    </row>
    <row r="169" spans="1:54" x14ac:dyDescent="0.35">
      <c r="A169" s="1">
        <v>957</v>
      </c>
      <c r="B169" t="s">
        <v>12436</v>
      </c>
      <c r="C169" t="s">
        <v>12323</v>
      </c>
      <c r="D169" t="s">
        <v>12328</v>
      </c>
      <c r="E169" t="s">
        <v>8667</v>
      </c>
      <c r="F169" t="s">
        <v>12442</v>
      </c>
      <c r="G169" t="s">
        <v>11930</v>
      </c>
      <c r="H169" t="s">
        <v>11587</v>
      </c>
      <c r="I169" t="s">
        <v>11431</v>
      </c>
      <c r="L169" t="s">
        <v>11425</v>
      </c>
      <c r="P169" t="s">
        <v>12437</v>
      </c>
      <c r="T169" t="s">
        <v>11825</v>
      </c>
      <c r="V169" t="s">
        <v>12186</v>
      </c>
      <c r="W169" t="s">
        <v>11543</v>
      </c>
      <c r="X169" t="s">
        <v>11735</v>
      </c>
      <c r="Y169" t="s">
        <v>11567</v>
      </c>
      <c r="AA169" t="s">
        <v>12438</v>
      </c>
      <c r="AG169" t="s">
        <v>11437</v>
      </c>
      <c r="AM169" t="s">
        <v>12439</v>
      </c>
      <c r="AO169" t="s">
        <v>12440</v>
      </c>
      <c r="AQ169" t="s">
        <v>11434</v>
      </c>
      <c r="AS169" t="s">
        <v>11579</v>
      </c>
      <c r="AT169" t="s">
        <v>11911</v>
      </c>
      <c r="AZ169" t="s">
        <v>12441</v>
      </c>
      <c r="BA169" t="s">
        <v>12332</v>
      </c>
      <c r="BB169" t="s">
        <v>12332</v>
      </c>
    </row>
    <row r="170" spans="1:54" x14ac:dyDescent="0.35">
      <c r="A170" s="1">
        <v>958</v>
      </c>
      <c r="B170" t="s">
        <v>12443</v>
      </c>
      <c r="C170" t="s">
        <v>11485</v>
      </c>
      <c r="D170" t="s">
        <v>11456</v>
      </c>
      <c r="E170" t="s">
        <v>8663</v>
      </c>
      <c r="F170" t="s">
        <v>11460</v>
      </c>
      <c r="G170" t="s">
        <v>11487</v>
      </c>
      <c r="H170" t="s">
        <v>11668</v>
      </c>
      <c r="I170" t="s">
        <v>11431</v>
      </c>
      <c r="K170" t="s">
        <v>11481</v>
      </c>
      <c r="L170" t="s">
        <v>11449</v>
      </c>
      <c r="M170" t="s">
        <v>11482</v>
      </c>
      <c r="O170" t="s">
        <v>11434</v>
      </c>
      <c r="P170" t="s">
        <v>11652</v>
      </c>
      <c r="Q170" t="s">
        <v>11428</v>
      </c>
      <c r="S170" t="s">
        <v>11499</v>
      </c>
      <c r="T170" t="s">
        <v>11486</v>
      </c>
      <c r="V170" t="s">
        <v>11432</v>
      </c>
      <c r="W170" t="s">
        <v>12444</v>
      </c>
      <c r="X170" t="s">
        <v>11453</v>
      </c>
      <c r="Y170" t="s">
        <v>11435</v>
      </c>
      <c r="Z170" t="s">
        <v>11434</v>
      </c>
      <c r="AF170" t="s">
        <v>11434</v>
      </c>
      <c r="AG170" t="s">
        <v>11437</v>
      </c>
      <c r="AM170" t="s">
        <v>12386</v>
      </c>
      <c r="AO170" t="s">
        <v>12445</v>
      </c>
      <c r="AQ170" t="s">
        <v>11434</v>
      </c>
      <c r="AS170" t="s">
        <v>11579</v>
      </c>
      <c r="AT170" t="s">
        <v>11443</v>
      </c>
      <c r="AZ170" t="s">
        <v>11580</v>
      </c>
      <c r="BA170" t="s">
        <v>11594</v>
      </c>
      <c r="BB170" t="s">
        <v>11594</v>
      </c>
    </row>
    <row r="171" spans="1:54" x14ac:dyDescent="0.35">
      <c r="A171" s="1">
        <v>959</v>
      </c>
      <c r="B171" t="s">
        <v>12446</v>
      </c>
      <c r="C171" t="s">
        <v>11636</v>
      </c>
      <c r="D171" t="s">
        <v>11456</v>
      </c>
      <c r="E171" t="s">
        <v>8667</v>
      </c>
      <c r="F171" t="s">
        <v>11460</v>
      </c>
      <c r="G171" t="s">
        <v>11430</v>
      </c>
      <c r="H171" t="s">
        <v>11824</v>
      </c>
      <c r="I171" t="s">
        <v>11431</v>
      </c>
      <c r="L171" t="s">
        <v>11449</v>
      </c>
      <c r="P171" t="s">
        <v>11672</v>
      </c>
      <c r="Q171" t="s">
        <v>11428</v>
      </c>
      <c r="S171" t="s">
        <v>11837</v>
      </c>
      <c r="V171" t="s">
        <v>11432</v>
      </c>
      <c r="W171" t="s">
        <v>11543</v>
      </c>
      <c r="X171" t="s">
        <v>11453</v>
      </c>
      <c r="Y171" t="s">
        <v>11567</v>
      </c>
      <c r="AG171" t="s">
        <v>11437</v>
      </c>
      <c r="AM171" t="s">
        <v>12100</v>
      </c>
      <c r="AO171" t="s">
        <v>12101</v>
      </c>
      <c r="AS171" t="s">
        <v>12447</v>
      </c>
      <c r="AT171" t="s">
        <v>11443</v>
      </c>
      <c r="AZ171" t="s">
        <v>11580</v>
      </c>
      <c r="BA171" t="s">
        <v>12103</v>
      </c>
      <c r="BB171" t="s">
        <v>12103</v>
      </c>
    </row>
    <row r="172" spans="1:54" x14ac:dyDescent="0.35">
      <c r="A172" s="1">
        <v>964</v>
      </c>
      <c r="B172" t="s">
        <v>12448</v>
      </c>
      <c r="C172" t="s">
        <v>11485</v>
      </c>
      <c r="D172" t="s">
        <v>11456</v>
      </c>
      <c r="E172" t="s">
        <v>8667</v>
      </c>
      <c r="F172" t="s">
        <v>11447</v>
      </c>
      <c r="G172" t="s">
        <v>11430</v>
      </c>
      <c r="H172" t="s">
        <v>11824</v>
      </c>
      <c r="L172" t="s">
        <v>11425</v>
      </c>
      <c r="P172" t="s">
        <v>11969</v>
      </c>
      <c r="Q172" t="s">
        <v>11428</v>
      </c>
      <c r="S172" t="s">
        <v>11613</v>
      </c>
      <c r="V172" t="s">
        <v>11432</v>
      </c>
      <c r="W172" t="s">
        <v>11543</v>
      </c>
      <c r="X172" t="s">
        <v>11434</v>
      </c>
      <c r="Y172" t="s">
        <v>11567</v>
      </c>
      <c r="AA172" t="s">
        <v>12449</v>
      </c>
      <c r="AD172" t="s">
        <v>11970</v>
      </c>
      <c r="AG172" t="s">
        <v>11437</v>
      </c>
      <c r="AM172" t="s">
        <v>12450</v>
      </c>
      <c r="AO172" t="s">
        <v>12451</v>
      </c>
      <c r="AT172" t="s">
        <v>11443</v>
      </c>
      <c r="AV172" t="s">
        <v>11444</v>
      </c>
    </row>
    <row r="173" spans="1:54" x14ac:dyDescent="0.35">
      <c r="A173" s="1">
        <v>965</v>
      </c>
      <c r="B173" t="s">
        <v>12452</v>
      </c>
      <c r="C173" t="s">
        <v>11498</v>
      </c>
      <c r="D173" t="s">
        <v>12455</v>
      </c>
      <c r="E173" t="s">
        <v>8667</v>
      </c>
      <c r="F173" t="s">
        <v>11550</v>
      </c>
      <c r="G173" t="s">
        <v>11430</v>
      </c>
      <c r="H173" t="s">
        <v>11483</v>
      </c>
      <c r="K173" t="s">
        <v>11562</v>
      </c>
      <c r="L173" t="s">
        <v>11425</v>
      </c>
      <c r="M173" t="s">
        <v>11463</v>
      </c>
      <c r="P173" t="s">
        <v>11619</v>
      </c>
      <c r="S173" t="s">
        <v>11705</v>
      </c>
      <c r="T173" t="s">
        <v>11565</v>
      </c>
      <c r="V173" t="s">
        <v>11432</v>
      </c>
      <c r="X173" t="s">
        <v>11453</v>
      </c>
      <c r="Y173" t="s">
        <v>11567</v>
      </c>
      <c r="AB173" t="s">
        <v>11555</v>
      </c>
      <c r="AC173" t="s">
        <v>11434</v>
      </c>
      <c r="AG173" t="s">
        <v>11437</v>
      </c>
      <c r="AI173" t="s">
        <v>11490</v>
      </c>
      <c r="AJ173" t="s">
        <v>11438</v>
      </c>
      <c r="AM173" t="s">
        <v>12453</v>
      </c>
      <c r="AO173" t="s">
        <v>12454</v>
      </c>
      <c r="AP173" t="s">
        <v>11434</v>
      </c>
      <c r="AT173" t="s">
        <v>11493</v>
      </c>
      <c r="AY173" t="s">
        <v>11490</v>
      </c>
      <c r="BA173" t="s">
        <v>11503</v>
      </c>
      <c r="BB173" t="s">
        <v>11503</v>
      </c>
    </row>
    <row r="174" spans="1:54" x14ac:dyDescent="0.35">
      <c r="A174" s="1">
        <v>966</v>
      </c>
      <c r="B174" t="s">
        <v>12456</v>
      </c>
      <c r="C174" t="s">
        <v>11809</v>
      </c>
      <c r="D174" t="s">
        <v>11456</v>
      </c>
      <c r="E174" t="s">
        <v>8969</v>
      </c>
      <c r="F174" t="s">
        <v>11460</v>
      </c>
      <c r="G174" t="s">
        <v>11430</v>
      </c>
      <c r="H174" t="s">
        <v>11426</v>
      </c>
      <c r="I174" t="s">
        <v>11431</v>
      </c>
      <c r="L174" t="s">
        <v>11425</v>
      </c>
      <c r="P174" t="s">
        <v>11450</v>
      </c>
      <c r="Q174" t="s">
        <v>11428</v>
      </c>
      <c r="S174" t="s">
        <v>11837</v>
      </c>
      <c r="V174" t="s">
        <v>11432</v>
      </c>
      <c r="X174" t="s">
        <v>11735</v>
      </c>
      <c r="Y174" t="s">
        <v>11435</v>
      </c>
      <c r="AG174" t="s">
        <v>11437</v>
      </c>
      <c r="AJ174" t="s">
        <v>11438</v>
      </c>
      <c r="AM174" t="s">
        <v>12457</v>
      </c>
      <c r="AO174" t="s">
        <v>12458</v>
      </c>
      <c r="AS174" t="s">
        <v>12459</v>
      </c>
      <c r="AT174" t="s">
        <v>11443</v>
      </c>
      <c r="AZ174" t="s">
        <v>11593</v>
      </c>
      <c r="BA174" t="s">
        <v>11866</v>
      </c>
      <c r="BB174" t="s">
        <v>11866</v>
      </c>
    </row>
    <row r="175" spans="1:54" x14ac:dyDescent="0.35">
      <c r="A175" s="1">
        <v>967</v>
      </c>
      <c r="B175" t="s">
        <v>12460</v>
      </c>
      <c r="C175" t="s">
        <v>11604</v>
      </c>
      <c r="D175" t="s">
        <v>11441</v>
      </c>
      <c r="E175" t="s">
        <v>8969</v>
      </c>
      <c r="F175" t="s">
        <v>11447</v>
      </c>
      <c r="G175" t="s">
        <v>11430</v>
      </c>
      <c r="H175" t="s">
        <v>11426</v>
      </c>
      <c r="I175" t="s">
        <v>11431</v>
      </c>
      <c r="K175" t="s">
        <v>11562</v>
      </c>
      <c r="L175" t="s">
        <v>11425</v>
      </c>
      <c r="M175" t="s">
        <v>11463</v>
      </c>
      <c r="P175" t="s">
        <v>11861</v>
      </c>
      <c r="Q175" t="s">
        <v>11428</v>
      </c>
      <c r="S175" t="s">
        <v>11837</v>
      </c>
      <c r="T175" t="s">
        <v>11565</v>
      </c>
      <c r="V175" t="s">
        <v>11432</v>
      </c>
      <c r="W175" t="s">
        <v>12092</v>
      </c>
      <c r="X175" t="s">
        <v>11453</v>
      </c>
      <c r="Y175" t="s">
        <v>11435</v>
      </c>
      <c r="AC175" t="s">
        <v>11434</v>
      </c>
      <c r="AG175" t="s">
        <v>11437</v>
      </c>
      <c r="AJ175" t="s">
        <v>11438</v>
      </c>
      <c r="AM175" t="s">
        <v>12461</v>
      </c>
      <c r="AO175" t="s">
        <v>12462</v>
      </c>
      <c r="AP175" t="s">
        <v>11434</v>
      </c>
      <c r="AS175" t="s">
        <v>12258</v>
      </c>
      <c r="AT175" t="s">
        <v>11443</v>
      </c>
      <c r="AV175" t="s">
        <v>11444</v>
      </c>
      <c r="AZ175" t="s">
        <v>11445</v>
      </c>
      <c r="BA175" t="s">
        <v>11714</v>
      </c>
      <c r="BB175" t="s">
        <v>11714</v>
      </c>
    </row>
    <row r="176" spans="1:54" x14ac:dyDescent="0.35">
      <c r="A176" s="1">
        <v>968</v>
      </c>
      <c r="B176" t="s">
        <v>12463</v>
      </c>
      <c r="C176" t="s">
        <v>11951</v>
      </c>
      <c r="D176" t="s">
        <v>11536</v>
      </c>
      <c r="E176" t="s">
        <v>8676</v>
      </c>
      <c r="F176" t="s">
        <v>12165</v>
      </c>
      <c r="G176" t="s">
        <v>11430</v>
      </c>
      <c r="H176" t="s">
        <v>11426</v>
      </c>
      <c r="I176" t="s">
        <v>11532</v>
      </c>
      <c r="K176" t="s">
        <v>12464</v>
      </c>
      <c r="M176" t="s">
        <v>11463</v>
      </c>
      <c r="P176" t="s">
        <v>12465</v>
      </c>
      <c r="Q176" t="s">
        <v>11428</v>
      </c>
      <c r="T176" t="s">
        <v>12466</v>
      </c>
      <c r="V176" t="s">
        <v>11468</v>
      </c>
      <c r="W176" t="s">
        <v>11533</v>
      </c>
      <c r="X176" t="s">
        <v>11453</v>
      </c>
      <c r="Y176" t="s">
        <v>11435</v>
      </c>
      <c r="Z176" t="s">
        <v>11434</v>
      </c>
      <c r="AA176" t="s">
        <v>12467</v>
      </c>
      <c r="AC176" t="s">
        <v>11434</v>
      </c>
      <c r="AE176" t="s">
        <v>12468</v>
      </c>
      <c r="AH176" t="s">
        <v>11434</v>
      </c>
      <c r="AI176" t="s">
        <v>11490</v>
      </c>
      <c r="AJ176" t="s">
        <v>11438</v>
      </c>
      <c r="AM176" t="s">
        <v>12304</v>
      </c>
      <c r="AO176" t="s">
        <v>12469</v>
      </c>
      <c r="AP176" t="s">
        <v>11434</v>
      </c>
      <c r="AS176" t="s">
        <v>11457</v>
      </c>
      <c r="AT176" t="s">
        <v>11443</v>
      </c>
      <c r="AV176" t="s">
        <v>11548</v>
      </c>
      <c r="AY176" t="s">
        <v>11490</v>
      </c>
      <c r="AZ176" t="s">
        <v>12470</v>
      </c>
      <c r="BA176" t="s">
        <v>12164</v>
      </c>
      <c r="BB176" t="s">
        <v>12164</v>
      </c>
    </row>
    <row r="177" spans="1:54" x14ac:dyDescent="0.35">
      <c r="A177" s="1">
        <v>970</v>
      </c>
      <c r="B177" t="s">
        <v>12471</v>
      </c>
      <c r="C177" t="s">
        <v>11955</v>
      </c>
      <c r="D177" t="s">
        <v>11536</v>
      </c>
      <c r="E177" t="s">
        <v>8667</v>
      </c>
      <c r="F177" t="s">
        <v>11447</v>
      </c>
      <c r="G177" t="s">
        <v>11430</v>
      </c>
      <c r="H177" t="s">
        <v>11483</v>
      </c>
      <c r="I177" t="s">
        <v>11838</v>
      </c>
      <c r="P177" t="s">
        <v>11497</v>
      </c>
      <c r="Q177" t="s">
        <v>11428</v>
      </c>
      <c r="S177" t="s">
        <v>11452</v>
      </c>
      <c r="V177" t="s">
        <v>11468</v>
      </c>
      <c r="X177" t="s">
        <v>11453</v>
      </c>
      <c r="Y177" t="s">
        <v>11567</v>
      </c>
      <c r="Z177" t="s">
        <v>11434</v>
      </c>
      <c r="AB177" t="s">
        <v>11436</v>
      </c>
      <c r="AG177" t="s">
        <v>11472</v>
      </c>
      <c r="AH177" t="s">
        <v>11434</v>
      </c>
      <c r="AM177" t="s">
        <v>11886</v>
      </c>
      <c r="AO177" t="s">
        <v>12472</v>
      </c>
      <c r="AS177" t="s">
        <v>11547</v>
      </c>
      <c r="AT177" t="s">
        <v>11493</v>
      </c>
      <c r="AZ177" t="s">
        <v>12473</v>
      </c>
      <c r="BA177" t="s">
        <v>11960</v>
      </c>
      <c r="BB177" t="s">
        <v>11960</v>
      </c>
    </row>
    <row r="178" spans="1:54" x14ac:dyDescent="0.35">
      <c r="A178" s="1">
        <v>971</v>
      </c>
      <c r="B178" t="s">
        <v>12474</v>
      </c>
      <c r="C178" t="s">
        <v>12475</v>
      </c>
      <c r="D178" t="s">
        <v>11456</v>
      </c>
      <c r="E178" t="s">
        <v>8667</v>
      </c>
      <c r="F178" t="s">
        <v>11741</v>
      </c>
      <c r="G178" t="s">
        <v>11734</v>
      </c>
      <c r="H178" t="s">
        <v>11426</v>
      </c>
      <c r="I178" t="s">
        <v>11532</v>
      </c>
      <c r="L178" t="s">
        <v>11449</v>
      </c>
      <c r="P178" t="s">
        <v>11732</v>
      </c>
      <c r="S178" t="s">
        <v>11589</v>
      </c>
      <c r="V178" t="s">
        <v>11432</v>
      </c>
      <c r="X178" t="s">
        <v>11453</v>
      </c>
      <c r="Y178" t="s">
        <v>11736</v>
      </c>
      <c r="AG178" t="s">
        <v>11437</v>
      </c>
      <c r="AM178" t="s">
        <v>12476</v>
      </c>
      <c r="AO178" t="s">
        <v>12477</v>
      </c>
      <c r="AS178" t="s">
        <v>11879</v>
      </c>
      <c r="AT178" t="s">
        <v>11443</v>
      </c>
      <c r="AZ178" t="s">
        <v>11649</v>
      </c>
      <c r="BA178" t="s">
        <v>12478</v>
      </c>
      <c r="BB178" t="s">
        <v>12478</v>
      </c>
    </row>
    <row r="179" spans="1:54" x14ac:dyDescent="0.35">
      <c r="A179" s="1">
        <v>974</v>
      </c>
      <c r="B179" t="s">
        <v>12479</v>
      </c>
      <c r="C179" t="s">
        <v>11564</v>
      </c>
      <c r="D179" t="s">
        <v>11492</v>
      </c>
      <c r="E179" t="s">
        <v>8667</v>
      </c>
      <c r="F179" t="s">
        <v>11550</v>
      </c>
      <c r="G179" t="s">
        <v>11430</v>
      </c>
      <c r="H179" t="s">
        <v>11483</v>
      </c>
      <c r="I179" t="s">
        <v>12481</v>
      </c>
      <c r="K179" t="s">
        <v>11462</v>
      </c>
      <c r="L179" t="s">
        <v>11449</v>
      </c>
      <c r="M179" t="s">
        <v>11463</v>
      </c>
      <c r="P179" t="s">
        <v>12480</v>
      </c>
      <c r="S179" t="s">
        <v>11659</v>
      </c>
      <c r="T179" t="s">
        <v>11660</v>
      </c>
      <c r="V179" t="s">
        <v>11432</v>
      </c>
      <c r="W179" t="s">
        <v>11543</v>
      </c>
      <c r="X179" t="s">
        <v>11453</v>
      </c>
      <c r="Y179" t="s">
        <v>11567</v>
      </c>
      <c r="AB179" t="s">
        <v>11436</v>
      </c>
      <c r="AC179" t="s">
        <v>11434</v>
      </c>
      <c r="AG179" t="s">
        <v>11437</v>
      </c>
      <c r="AJ179" t="s">
        <v>11438</v>
      </c>
      <c r="AM179" t="s">
        <v>12482</v>
      </c>
      <c r="AO179" t="s">
        <v>12483</v>
      </c>
      <c r="AP179" t="s">
        <v>11434</v>
      </c>
      <c r="AT179" t="s">
        <v>11493</v>
      </c>
      <c r="AZ179" t="s">
        <v>12484</v>
      </c>
      <c r="BA179" t="s">
        <v>12485</v>
      </c>
      <c r="BB179" t="s">
        <v>12485</v>
      </c>
    </row>
    <row r="180" spans="1:54" x14ac:dyDescent="0.35">
      <c r="A180" s="1">
        <v>976</v>
      </c>
      <c r="B180" t="s">
        <v>12486</v>
      </c>
      <c r="C180" t="s">
        <v>11769</v>
      </c>
      <c r="D180" t="s">
        <v>11774</v>
      </c>
      <c r="E180" t="s">
        <v>8663</v>
      </c>
      <c r="F180" t="s">
        <v>11913</v>
      </c>
      <c r="G180" t="s">
        <v>11487</v>
      </c>
      <c r="H180" t="s">
        <v>11552</v>
      </c>
      <c r="K180" t="s">
        <v>11462</v>
      </c>
      <c r="L180" t="s">
        <v>11449</v>
      </c>
      <c r="M180" t="s">
        <v>11528</v>
      </c>
      <c r="P180" t="s">
        <v>11464</v>
      </c>
      <c r="Q180" t="s">
        <v>11975</v>
      </c>
      <c r="S180" t="s">
        <v>11705</v>
      </c>
      <c r="T180" t="s">
        <v>11466</v>
      </c>
      <c r="V180" t="s">
        <v>11432</v>
      </c>
      <c r="W180" t="s">
        <v>11630</v>
      </c>
      <c r="X180" t="s">
        <v>11453</v>
      </c>
      <c r="Y180" t="s">
        <v>11435</v>
      </c>
      <c r="AA180" t="s">
        <v>11470</v>
      </c>
      <c r="AE180" t="s">
        <v>11908</v>
      </c>
      <c r="AG180" t="s">
        <v>11437</v>
      </c>
      <c r="AJ180" t="s">
        <v>11438</v>
      </c>
      <c r="AM180" t="s">
        <v>12487</v>
      </c>
      <c r="AO180" t="s">
        <v>12488</v>
      </c>
      <c r="AP180" t="s">
        <v>11434</v>
      </c>
      <c r="AS180" t="s">
        <v>12489</v>
      </c>
      <c r="AT180" t="s">
        <v>11493</v>
      </c>
      <c r="BA180" t="s">
        <v>11725</v>
      </c>
      <c r="BB180" t="s">
        <v>11725</v>
      </c>
    </row>
    <row r="181" spans="1:54" x14ac:dyDescent="0.35">
      <c r="A181" s="1">
        <v>978</v>
      </c>
      <c r="B181" t="s">
        <v>12490</v>
      </c>
      <c r="C181" t="s">
        <v>11636</v>
      </c>
      <c r="D181" t="s">
        <v>11523</v>
      </c>
      <c r="E181" t="s">
        <v>8667</v>
      </c>
      <c r="F181" t="s">
        <v>11460</v>
      </c>
      <c r="G181" t="s">
        <v>11430</v>
      </c>
      <c r="H181" t="s">
        <v>11483</v>
      </c>
      <c r="L181" t="s">
        <v>11449</v>
      </c>
      <c r="P181" t="s">
        <v>11635</v>
      </c>
      <c r="Q181" t="s">
        <v>11428</v>
      </c>
      <c r="S181" t="s">
        <v>11499</v>
      </c>
      <c r="V181" t="s">
        <v>11432</v>
      </c>
      <c r="W181" t="s">
        <v>11543</v>
      </c>
      <c r="X181" t="s">
        <v>11453</v>
      </c>
      <c r="Y181" t="s">
        <v>11567</v>
      </c>
      <c r="Z181" t="s">
        <v>11434</v>
      </c>
      <c r="AC181" t="s">
        <v>11434</v>
      </c>
      <c r="AG181" t="s">
        <v>11437</v>
      </c>
      <c r="AH181" t="s">
        <v>11434</v>
      </c>
      <c r="AM181" t="s">
        <v>12491</v>
      </c>
      <c r="AO181" t="s">
        <v>12492</v>
      </c>
      <c r="AP181" t="s">
        <v>11434</v>
      </c>
      <c r="AS181" t="s">
        <v>11639</v>
      </c>
      <c r="AT181" t="s">
        <v>11493</v>
      </c>
      <c r="AV181" t="s">
        <v>11444</v>
      </c>
      <c r="BA181" t="s">
        <v>11640</v>
      </c>
      <c r="BB181" t="s">
        <v>11640</v>
      </c>
    </row>
    <row r="182" spans="1:54" x14ac:dyDescent="0.35">
      <c r="A182" s="1">
        <v>979</v>
      </c>
      <c r="B182" t="s">
        <v>12493</v>
      </c>
      <c r="C182" t="s">
        <v>11658</v>
      </c>
      <c r="D182" t="s">
        <v>11536</v>
      </c>
      <c r="E182" t="s">
        <v>8676</v>
      </c>
      <c r="F182" t="s">
        <v>11447</v>
      </c>
      <c r="G182" t="s">
        <v>11430</v>
      </c>
      <c r="H182" t="s">
        <v>11426</v>
      </c>
      <c r="I182" t="s">
        <v>11467</v>
      </c>
      <c r="K182" t="s">
        <v>11562</v>
      </c>
      <c r="L182" t="s">
        <v>11449</v>
      </c>
      <c r="M182" t="s">
        <v>11463</v>
      </c>
      <c r="P182" t="s">
        <v>12494</v>
      </c>
      <c r="Q182" t="s">
        <v>11428</v>
      </c>
      <c r="T182" t="s">
        <v>11565</v>
      </c>
      <c r="V182" t="s">
        <v>11432</v>
      </c>
      <c r="W182" t="s">
        <v>11679</v>
      </c>
      <c r="X182" t="s">
        <v>11453</v>
      </c>
      <c r="Y182" t="s">
        <v>11435</v>
      </c>
      <c r="AG182" t="s">
        <v>11437</v>
      </c>
      <c r="AH182" t="s">
        <v>11434</v>
      </c>
      <c r="AJ182" t="s">
        <v>11438</v>
      </c>
      <c r="AM182" t="s">
        <v>12495</v>
      </c>
      <c r="AO182" t="s">
        <v>12496</v>
      </c>
      <c r="AP182" t="s">
        <v>11434</v>
      </c>
      <c r="AS182" t="s">
        <v>12497</v>
      </c>
      <c r="AT182" t="s">
        <v>11443</v>
      </c>
      <c r="AV182" t="s">
        <v>12182</v>
      </c>
      <c r="AZ182" t="s">
        <v>12498</v>
      </c>
      <c r="BA182" t="s">
        <v>12499</v>
      </c>
      <c r="BB182" t="s">
        <v>12499</v>
      </c>
    </row>
    <row r="183" spans="1:54" x14ac:dyDescent="0.35">
      <c r="A183" s="1">
        <v>980</v>
      </c>
      <c r="B183" t="s">
        <v>12500</v>
      </c>
      <c r="C183" t="s">
        <v>11498</v>
      </c>
      <c r="D183" t="s">
        <v>11536</v>
      </c>
      <c r="E183" t="s">
        <v>8676</v>
      </c>
      <c r="F183" t="s">
        <v>11447</v>
      </c>
      <c r="H183" t="s">
        <v>11426</v>
      </c>
      <c r="I183" t="s">
        <v>11785</v>
      </c>
      <c r="P183" t="s">
        <v>12501</v>
      </c>
      <c r="Q183" t="s">
        <v>11428</v>
      </c>
      <c r="S183" t="s">
        <v>11452</v>
      </c>
      <c r="V183" t="s">
        <v>11468</v>
      </c>
      <c r="W183" t="s">
        <v>11543</v>
      </c>
      <c r="X183" t="s">
        <v>11453</v>
      </c>
      <c r="Y183" t="s">
        <v>11435</v>
      </c>
      <c r="Z183" t="s">
        <v>11434</v>
      </c>
      <c r="AC183" t="s">
        <v>11434</v>
      </c>
      <c r="AG183" t="s">
        <v>11437</v>
      </c>
      <c r="AH183" t="s">
        <v>11434</v>
      </c>
      <c r="AI183" t="s">
        <v>11490</v>
      </c>
      <c r="AJ183" t="s">
        <v>11438</v>
      </c>
      <c r="AM183" t="s">
        <v>11886</v>
      </c>
      <c r="AO183" t="s">
        <v>12502</v>
      </c>
      <c r="AP183" t="s">
        <v>11434</v>
      </c>
      <c r="AS183" t="s">
        <v>12405</v>
      </c>
      <c r="AT183" t="s">
        <v>11443</v>
      </c>
      <c r="AV183" t="s">
        <v>11444</v>
      </c>
      <c r="AY183" t="s">
        <v>11490</v>
      </c>
      <c r="AZ183" t="s">
        <v>12503</v>
      </c>
      <c r="BA183" t="s">
        <v>11538</v>
      </c>
      <c r="BB183" t="s">
        <v>11538</v>
      </c>
    </row>
    <row r="184" spans="1:54" x14ac:dyDescent="0.35">
      <c r="A184" s="1">
        <v>983</v>
      </c>
      <c r="B184" t="s">
        <v>12504</v>
      </c>
      <c r="C184" t="s">
        <v>12136</v>
      </c>
      <c r="D184" t="s">
        <v>11536</v>
      </c>
      <c r="E184" t="s">
        <v>8676</v>
      </c>
      <c r="F184" t="s">
        <v>11447</v>
      </c>
      <c r="G184" t="s">
        <v>11661</v>
      </c>
      <c r="H184" t="s">
        <v>11552</v>
      </c>
      <c r="I184" t="s">
        <v>11532</v>
      </c>
      <c r="L184" t="s">
        <v>11449</v>
      </c>
      <c r="P184" t="s">
        <v>12505</v>
      </c>
      <c r="Q184" t="s">
        <v>11428</v>
      </c>
      <c r="S184" t="s">
        <v>11452</v>
      </c>
      <c r="V184" t="s">
        <v>11468</v>
      </c>
      <c r="W184" t="s">
        <v>11433</v>
      </c>
      <c r="X184" t="s">
        <v>11434</v>
      </c>
      <c r="Y184" t="s">
        <v>11435</v>
      </c>
      <c r="Z184" t="s">
        <v>11434</v>
      </c>
      <c r="AA184" t="s">
        <v>12506</v>
      </c>
      <c r="AE184" t="s">
        <v>11471</v>
      </c>
      <c r="AG184" t="s">
        <v>11472</v>
      </c>
      <c r="AM184" t="s">
        <v>12507</v>
      </c>
      <c r="AO184" t="s">
        <v>12508</v>
      </c>
      <c r="AS184" t="s">
        <v>12509</v>
      </c>
      <c r="AT184" t="s">
        <v>11443</v>
      </c>
      <c r="AZ184" t="s">
        <v>12032</v>
      </c>
      <c r="BA184" t="s">
        <v>12144</v>
      </c>
      <c r="BB184" t="s">
        <v>12144</v>
      </c>
    </row>
    <row r="185" spans="1:54" x14ac:dyDescent="0.35">
      <c r="A185" s="1">
        <v>990</v>
      </c>
      <c r="B185" t="s">
        <v>12510</v>
      </c>
      <c r="C185" t="s">
        <v>11809</v>
      </c>
      <c r="D185" t="s">
        <v>11456</v>
      </c>
      <c r="E185" t="s">
        <v>8676</v>
      </c>
      <c r="F185" t="s">
        <v>11460</v>
      </c>
      <c r="G185" t="s">
        <v>11430</v>
      </c>
      <c r="H185" t="s">
        <v>11426</v>
      </c>
      <c r="I185" t="s">
        <v>11431</v>
      </c>
      <c r="L185" t="s">
        <v>11449</v>
      </c>
      <c r="P185" t="s">
        <v>11672</v>
      </c>
      <c r="S185" t="s">
        <v>11589</v>
      </c>
      <c r="V185" t="s">
        <v>11432</v>
      </c>
      <c r="W185" t="s">
        <v>11543</v>
      </c>
      <c r="X185" t="s">
        <v>11453</v>
      </c>
      <c r="Y185" t="s">
        <v>11435</v>
      </c>
      <c r="AG185" t="s">
        <v>11437</v>
      </c>
      <c r="AM185" t="s">
        <v>12511</v>
      </c>
      <c r="AO185" t="s">
        <v>12512</v>
      </c>
      <c r="AS185" t="s">
        <v>12513</v>
      </c>
      <c r="AT185" t="s">
        <v>11443</v>
      </c>
      <c r="AZ185" t="s">
        <v>12514</v>
      </c>
      <c r="BA185" t="s">
        <v>11866</v>
      </c>
      <c r="BB185" t="s">
        <v>11866</v>
      </c>
    </row>
    <row r="186" spans="1:54" x14ac:dyDescent="0.35">
      <c r="A186" s="1">
        <v>991</v>
      </c>
      <c r="B186" t="s">
        <v>12515</v>
      </c>
      <c r="C186" t="s">
        <v>11629</v>
      </c>
      <c r="D186" t="s">
        <v>11456</v>
      </c>
      <c r="E186" t="s">
        <v>8667</v>
      </c>
      <c r="F186" t="s">
        <v>11741</v>
      </c>
      <c r="G186" t="s">
        <v>11734</v>
      </c>
      <c r="H186" t="s">
        <v>11426</v>
      </c>
      <c r="L186" t="s">
        <v>11425</v>
      </c>
      <c r="P186" t="s">
        <v>11732</v>
      </c>
      <c r="S186" t="s">
        <v>11837</v>
      </c>
      <c r="V186" t="s">
        <v>11432</v>
      </c>
      <c r="Y186" t="s">
        <v>11736</v>
      </c>
      <c r="AG186" t="s">
        <v>11437</v>
      </c>
      <c r="AM186" t="s">
        <v>12516</v>
      </c>
      <c r="AO186" t="s">
        <v>12517</v>
      </c>
      <c r="AS186" t="s">
        <v>11775</v>
      </c>
      <c r="AT186" t="s">
        <v>11443</v>
      </c>
    </row>
    <row r="187" spans="1:54" x14ac:dyDescent="0.35">
      <c r="A187" s="1">
        <v>993</v>
      </c>
      <c r="B187" t="s">
        <v>12518</v>
      </c>
      <c r="C187" t="s">
        <v>12249</v>
      </c>
      <c r="D187" t="s">
        <v>12252</v>
      </c>
      <c r="E187" t="s">
        <v>8667</v>
      </c>
      <c r="F187" t="s">
        <v>11460</v>
      </c>
      <c r="G187" t="s">
        <v>11430</v>
      </c>
      <c r="H187" t="s">
        <v>11426</v>
      </c>
      <c r="I187" t="s">
        <v>11532</v>
      </c>
      <c r="L187" t="s">
        <v>11449</v>
      </c>
      <c r="P187" t="s">
        <v>12105</v>
      </c>
      <c r="Q187" t="s">
        <v>11428</v>
      </c>
      <c r="S187" t="s">
        <v>11613</v>
      </c>
      <c r="V187" t="s">
        <v>11432</v>
      </c>
      <c r="W187" t="s">
        <v>11543</v>
      </c>
      <c r="X187" t="s">
        <v>11434</v>
      </c>
      <c r="AG187" t="s">
        <v>11437</v>
      </c>
      <c r="AJ187" t="s">
        <v>11438</v>
      </c>
      <c r="AL187" t="s">
        <v>12519</v>
      </c>
      <c r="AM187" t="s">
        <v>12520</v>
      </c>
      <c r="AO187" t="s">
        <v>12521</v>
      </c>
      <c r="AS187" t="s">
        <v>12522</v>
      </c>
      <c r="AT187" t="s">
        <v>11443</v>
      </c>
      <c r="AV187" t="s">
        <v>11444</v>
      </c>
      <c r="AX187" t="s">
        <v>12523</v>
      </c>
      <c r="AZ187" t="s">
        <v>12524</v>
      </c>
      <c r="BA187" t="s">
        <v>11650</v>
      </c>
      <c r="BB187" t="s">
        <v>11650</v>
      </c>
    </row>
    <row r="188" spans="1:54" x14ac:dyDescent="0.35">
      <c r="A188" s="1">
        <v>994</v>
      </c>
      <c r="B188" t="s">
        <v>12525</v>
      </c>
      <c r="C188" t="s">
        <v>11951</v>
      </c>
      <c r="D188" t="s">
        <v>11536</v>
      </c>
      <c r="E188" t="s">
        <v>8676</v>
      </c>
      <c r="F188" t="s">
        <v>11504</v>
      </c>
      <c r="H188" t="s">
        <v>11426</v>
      </c>
      <c r="I188" t="s">
        <v>11532</v>
      </c>
      <c r="K188" t="s">
        <v>11462</v>
      </c>
      <c r="L188" t="s">
        <v>11449</v>
      </c>
      <c r="M188" t="s">
        <v>11463</v>
      </c>
      <c r="P188" t="s">
        <v>12526</v>
      </c>
      <c r="S188" t="s">
        <v>11452</v>
      </c>
      <c r="T188" t="s">
        <v>11660</v>
      </c>
      <c r="V188" t="s">
        <v>11468</v>
      </c>
      <c r="W188" t="s">
        <v>11543</v>
      </c>
      <c r="X188" t="s">
        <v>11434</v>
      </c>
      <c r="Y188" t="s">
        <v>11435</v>
      </c>
      <c r="AC188" t="s">
        <v>11434</v>
      </c>
      <c r="AF188" t="s">
        <v>11434</v>
      </c>
      <c r="AG188" t="s">
        <v>11472</v>
      </c>
      <c r="AI188" t="s">
        <v>11490</v>
      </c>
      <c r="AJ188" t="s">
        <v>11438</v>
      </c>
      <c r="AO188" t="s">
        <v>12527</v>
      </c>
      <c r="AP188" t="s">
        <v>11434</v>
      </c>
      <c r="AT188" t="s">
        <v>11443</v>
      </c>
      <c r="AV188" t="s">
        <v>11444</v>
      </c>
      <c r="AY188" t="s">
        <v>11490</v>
      </c>
      <c r="AZ188" t="s">
        <v>12528</v>
      </c>
    </row>
    <row r="189" spans="1:54" x14ac:dyDescent="0.35">
      <c r="A189" s="1">
        <v>995</v>
      </c>
      <c r="B189" t="s">
        <v>12529</v>
      </c>
      <c r="C189" t="s">
        <v>11498</v>
      </c>
      <c r="D189" t="s">
        <v>11502</v>
      </c>
      <c r="E189" t="s">
        <v>8667</v>
      </c>
      <c r="F189" t="s">
        <v>11504</v>
      </c>
      <c r="G189" t="s">
        <v>11430</v>
      </c>
      <c r="H189" t="s">
        <v>11483</v>
      </c>
      <c r="I189" t="s">
        <v>11488</v>
      </c>
      <c r="K189" t="s">
        <v>11462</v>
      </c>
      <c r="L189" t="s">
        <v>11449</v>
      </c>
      <c r="P189" t="s">
        <v>11950</v>
      </c>
      <c r="Q189" t="s">
        <v>11428</v>
      </c>
      <c r="S189" t="s">
        <v>11452</v>
      </c>
      <c r="T189" t="s">
        <v>11660</v>
      </c>
      <c r="V189" t="s">
        <v>11432</v>
      </c>
      <c r="W189" t="s">
        <v>11543</v>
      </c>
      <c r="X189" t="s">
        <v>11453</v>
      </c>
      <c r="Y189" t="s">
        <v>11567</v>
      </c>
      <c r="AB189" t="s">
        <v>11436</v>
      </c>
      <c r="AC189" t="s">
        <v>11434</v>
      </c>
      <c r="AG189" t="s">
        <v>11437</v>
      </c>
      <c r="AH189" t="s">
        <v>11434</v>
      </c>
      <c r="AJ189" t="s">
        <v>11438</v>
      </c>
      <c r="AM189" t="s">
        <v>12530</v>
      </c>
      <c r="AO189" t="s">
        <v>12531</v>
      </c>
      <c r="AP189" t="s">
        <v>11434</v>
      </c>
      <c r="AS189" t="s">
        <v>11524</v>
      </c>
      <c r="AT189" t="s">
        <v>11493</v>
      </c>
      <c r="AZ189" t="s">
        <v>11601</v>
      </c>
      <c r="BA189" t="s">
        <v>11560</v>
      </c>
      <c r="BB189" t="s">
        <v>11560</v>
      </c>
    </row>
    <row r="190" spans="1:54" x14ac:dyDescent="0.35">
      <c r="A190" s="1">
        <v>997</v>
      </c>
      <c r="B190" t="s">
        <v>12532</v>
      </c>
      <c r="C190" t="s">
        <v>11451</v>
      </c>
      <c r="D190" t="s">
        <v>11456</v>
      </c>
      <c r="E190" t="s">
        <v>8676</v>
      </c>
      <c r="F190" t="s">
        <v>11460</v>
      </c>
      <c r="G190" t="s">
        <v>11430</v>
      </c>
      <c r="H190" t="s">
        <v>11426</v>
      </c>
      <c r="I190" t="s">
        <v>11532</v>
      </c>
      <c r="K190" t="s">
        <v>11562</v>
      </c>
      <c r="L190" t="s">
        <v>11449</v>
      </c>
      <c r="M190" t="s">
        <v>11463</v>
      </c>
      <c r="P190" t="s">
        <v>12533</v>
      </c>
      <c r="S190" t="s">
        <v>11613</v>
      </c>
      <c r="T190" t="s">
        <v>11565</v>
      </c>
      <c r="V190" t="s">
        <v>11432</v>
      </c>
      <c r="W190" t="s">
        <v>11543</v>
      </c>
      <c r="X190" t="s">
        <v>11453</v>
      </c>
      <c r="Y190" t="s">
        <v>11435</v>
      </c>
      <c r="Z190" t="s">
        <v>11434</v>
      </c>
      <c r="AC190" t="s">
        <v>11434</v>
      </c>
      <c r="AG190" t="s">
        <v>11437</v>
      </c>
      <c r="AH190" t="s">
        <v>11434</v>
      </c>
      <c r="AM190" t="s">
        <v>12315</v>
      </c>
      <c r="AO190" t="s">
        <v>12534</v>
      </c>
      <c r="AP190" t="s">
        <v>11434</v>
      </c>
      <c r="AS190" t="s">
        <v>11616</v>
      </c>
      <c r="AT190" t="s">
        <v>11443</v>
      </c>
      <c r="AV190" t="s">
        <v>11648</v>
      </c>
      <c r="AZ190" t="s">
        <v>11649</v>
      </c>
      <c r="BA190" t="s">
        <v>11517</v>
      </c>
      <c r="BB190" t="s">
        <v>11517</v>
      </c>
    </row>
    <row r="191" spans="1:54" x14ac:dyDescent="0.35">
      <c r="A191" s="1">
        <v>998</v>
      </c>
      <c r="B191" t="s">
        <v>12535</v>
      </c>
      <c r="C191" t="s">
        <v>12184</v>
      </c>
      <c r="D191" t="s">
        <v>12108</v>
      </c>
      <c r="E191" t="s">
        <v>8667</v>
      </c>
      <c r="F191" t="s">
        <v>11447</v>
      </c>
      <c r="H191" t="s">
        <v>12536</v>
      </c>
      <c r="I191" t="s">
        <v>11431</v>
      </c>
      <c r="L191" t="s">
        <v>11425</v>
      </c>
      <c r="P191" t="s">
        <v>12537</v>
      </c>
      <c r="S191" t="s">
        <v>11487</v>
      </c>
      <c r="V191" t="s">
        <v>12186</v>
      </c>
      <c r="X191" t="s">
        <v>11453</v>
      </c>
      <c r="Y191" t="s">
        <v>12343</v>
      </c>
      <c r="AA191" t="s">
        <v>12538</v>
      </c>
      <c r="AL191" t="s">
        <v>12344</v>
      </c>
      <c r="AM191" t="s">
        <v>12539</v>
      </c>
      <c r="AO191" t="s">
        <v>12540</v>
      </c>
      <c r="AS191" t="s">
        <v>12541</v>
      </c>
      <c r="AT191" t="s">
        <v>11911</v>
      </c>
      <c r="AZ191" t="s">
        <v>12542</v>
      </c>
      <c r="BA191" t="s">
        <v>12190</v>
      </c>
      <c r="BB191" t="s">
        <v>12190</v>
      </c>
    </row>
    <row r="192" spans="1:54" x14ac:dyDescent="0.35">
      <c r="A192" s="1">
        <v>1001</v>
      </c>
      <c r="B192" t="s">
        <v>12543</v>
      </c>
      <c r="C192" t="s">
        <v>11604</v>
      </c>
      <c r="D192" t="s">
        <v>12003</v>
      </c>
      <c r="E192" t="s">
        <v>8663</v>
      </c>
      <c r="F192" t="s">
        <v>11504</v>
      </c>
      <c r="G192" t="s">
        <v>11487</v>
      </c>
      <c r="H192" t="s">
        <v>11552</v>
      </c>
      <c r="I192" t="s">
        <v>11431</v>
      </c>
      <c r="P192" t="s">
        <v>11497</v>
      </c>
      <c r="Q192" t="s">
        <v>11428</v>
      </c>
      <c r="S192" t="s">
        <v>11452</v>
      </c>
      <c r="V192" t="s">
        <v>11468</v>
      </c>
      <c r="W192" t="s">
        <v>11543</v>
      </c>
      <c r="X192" t="s">
        <v>11453</v>
      </c>
      <c r="Y192" t="s">
        <v>11435</v>
      </c>
      <c r="Z192" t="s">
        <v>11434</v>
      </c>
      <c r="AB192" t="s">
        <v>11436</v>
      </c>
      <c r="AE192" t="s">
        <v>11471</v>
      </c>
      <c r="AG192" t="s">
        <v>11472</v>
      </c>
      <c r="AH192" t="s">
        <v>11434</v>
      </c>
      <c r="AM192" t="s">
        <v>12544</v>
      </c>
      <c r="AO192" t="s">
        <v>12545</v>
      </c>
      <c r="AP192" t="s">
        <v>11434</v>
      </c>
      <c r="AS192" t="s">
        <v>11457</v>
      </c>
      <c r="AT192" t="s">
        <v>11493</v>
      </c>
      <c r="AZ192" t="s">
        <v>12546</v>
      </c>
      <c r="BA192" t="s">
        <v>11538</v>
      </c>
      <c r="BB192" t="s">
        <v>11538</v>
      </c>
    </row>
    <row r="193" spans="1:54" x14ac:dyDescent="0.35">
      <c r="A193" s="1">
        <v>1004</v>
      </c>
      <c r="B193" t="s">
        <v>12547</v>
      </c>
      <c r="C193" t="s">
        <v>11564</v>
      </c>
      <c r="D193" t="s">
        <v>11571</v>
      </c>
      <c r="E193" t="s">
        <v>8667</v>
      </c>
      <c r="F193" t="s">
        <v>11550</v>
      </c>
      <c r="H193" t="s">
        <v>11483</v>
      </c>
      <c r="I193" t="s">
        <v>12350</v>
      </c>
      <c r="L193" t="s">
        <v>11449</v>
      </c>
      <c r="P193" t="s">
        <v>11844</v>
      </c>
      <c r="S193" t="s">
        <v>11452</v>
      </c>
      <c r="V193" t="s">
        <v>11432</v>
      </c>
      <c r="W193" t="s">
        <v>11520</v>
      </c>
      <c r="X193" t="s">
        <v>11434</v>
      </c>
      <c r="Y193" t="s">
        <v>11567</v>
      </c>
      <c r="AB193" t="s">
        <v>11436</v>
      </c>
      <c r="AC193" t="s">
        <v>11434</v>
      </c>
      <c r="AG193" t="s">
        <v>11437</v>
      </c>
      <c r="AM193" t="s">
        <v>12548</v>
      </c>
      <c r="AO193" t="s">
        <v>12549</v>
      </c>
      <c r="AP193" t="s">
        <v>11434</v>
      </c>
      <c r="AS193" t="s">
        <v>11457</v>
      </c>
      <c r="AT193" t="s">
        <v>11493</v>
      </c>
      <c r="AZ193" t="s">
        <v>12353</v>
      </c>
    </row>
    <row r="194" spans="1:54" x14ac:dyDescent="0.35">
      <c r="A194" s="1">
        <v>1005</v>
      </c>
      <c r="B194" t="s">
        <v>12550</v>
      </c>
      <c r="C194" t="s">
        <v>11498</v>
      </c>
      <c r="D194" t="s">
        <v>11536</v>
      </c>
      <c r="E194" t="s">
        <v>8676</v>
      </c>
      <c r="F194" t="s">
        <v>11504</v>
      </c>
      <c r="G194" t="s">
        <v>11430</v>
      </c>
      <c r="H194" t="s">
        <v>11426</v>
      </c>
      <c r="K194" t="s">
        <v>11481</v>
      </c>
      <c r="L194" t="s">
        <v>11449</v>
      </c>
      <c r="M194" t="s">
        <v>11528</v>
      </c>
      <c r="P194" t="s">
        <v>11711</v>
      </c>
      <c r="Q194" t="s">
        <v>11428</v>
      </c>
      <c r="S194" t="s">
        <v>11613</v>
      </c>
      <c r="T194" t="s">
        <v>12077</v>
      </c>
      <c r="V194" t="s">
        <v>11468</v>
      </c>
      <c r="X194" t="s">
        <v>11434</v>
      </c>
      <c r="Y194" t="s">
        <v>11435</v>
      </c>
      <c r="AC194" t="s">
        <v>11434</v>
      </c>
      <c r="AE194" t="s">
        <v>11434</v>
      </c>
      <c r="AG194" t="s">
        <v>11472</v>
      </c>
      <c r="AH194" t="s">
        <v>11434</v>
      </c>
      <c r="AI194" t="s">
        <v>11490</v>
      </c>
      <c r="AM194" t="s">
        <v>12261</v>
      </c>
      <c r="AO194" t="s">
        <v>12551</v>
      </c>
      <c r="AP194" t="s">
        <v>11434</v>
      </c>
      <c r="AS194" t="s">
        <v>11457</v>
      </c>
      <c r="AT194" t="s">
        <v>11443</v>
      </c>
      <c r="AV194" t="s">
        <v>11444</v>
      </c>
      <c r="AW194" t="s">
        <v>11695</v>
      </c>
      <c r="AY194" t="s">
        <v>11490</v>
      </c>
    </row>
    <row r="195" spans="1:54" x14ac:dyDescent="0.35">
      <c r="A195" s="1">
        <v>1006</v>
      </c>
      <c r="B195" t="s">
        <v>12552</v>
      </c>
      <c r="C195" t="s">
        <v>12184</v>
      </c>
      <c r="D195" t="s">
        <v>12108</v>
      </c>
      <c r="E195" t="s">
        <v>8667</v>
      </c>
      <c r="F195" t="s">
        <v>12557</v>
      </c>
      <c r="G195" t="s">
        <v>12185</v>
      </c>
      <c r="H195" t="s">
        <v>11587</v>
      </c>
      <c r="I195" t="s">
        <v>11532</v>
      </c>
      <c r="P195" t="s">
        <v>11732</v>
      </c>
      <c r="V195" t="s">
        <v>12186</v>
      </c>
      <c r="Y195" t="s">
        <v>12553</v>
      </c>
      <c r="AO195" t="s">
        <v>12554</v>
      </c>
      <c r="AS195" t="s">
        <v>12555</v>
      </c>
      <c r="AT195" t="s">
        <v>11911</v>
      </c>
      <c r="AZ195" t="s">
        <v>12556</v>
      </c>
      <c r="BA195" t="s">
        <v>12190</v>
      </c>
      <c r="BB195" t="s">
        <v>12190</v>
      </c>
    </row>
    <row r="196" spans="1:54" x14ac:dyDescent="0.35">
      <c r="A196" s="1">
        <v>1007</v>
      </c>
      <c r="B196" t="s">
        <v>12558</v>
      </c>
      <c r="C196" t="s">
        <v>11498</v>
      </c>
      <c r="D196" t="s">
        <v>11492</v>
      </c>
      <c r="E196" t="s">
        <v>8667</v>
      </c>
      <c r="F196" t="s">
        <v>11447</v>
      </c>
      <c r="G196" t="s">
        <v>11430</v>
      </c>
      <c r="H196" t="s">
        <v>11483</v>
      </c>
      <c r="I196" t="s">
        <v>12559</v>
      </c>
      <c r="L196" t="s">
        <v>11449</v>
      </c>
      <c r="P196" t="s">
        <v>11652</v>
      </c>
      <c r="Q196" t="s">
        <v>11428</v>
      </c>
      <c r="S196" t="s">
        <v>11499</v>
      </c>
      <c r="V196" t="s">
        <v>11432</v>
      </c>
      <c r="W196" t="s">
        <v>11956</v>
      </c>
      <c r="X196" t="s">
        <v>11453</v>
      </c>
      <c r="Y196" t="s">
        <v>11567</v>
      </c>
      <c r="AB196" t="s">
        <v>11436</v>
      </c>
      <c r="AC196" t="s">
        <v>11434</v>
      </c>
      <c r="AG196" t="s">
        <v>11437</v>
      </c>
      <c r="AJ196" t="s">
        <v>11438</v>
      </c>
      <c r="AM196" t="s">
        <v>12235</v>
      </c>
      <c r="AO196" t="s">
        <v>12560</v>
      </c>
      <c r="AP196" t="s">
        <v>11434</v>
      </c>
      <c r="AS196" t="s">
        <v>12561</v>
      </c>
      <c r="AT196" t="s">
        <v>11493</v>
      </c>
      <c r="AZ196" t="s">
        <v>12562</v>
      </c>
      <c r="BA196" t="s">
        <v>11526</v>
      </c>
      <c r="BB196" t="s">
        <v>11526</v>
      </c>
    </row>
    <row r="197" spans="1:54" x14ac:dyDescent="0.35">
      <c r="A197" s="1">
        <v>1008</v>
      </c>
      <c r="B197" t="s">
        <v>12563</v>
      </c>
      <c r="C197" t="s">
        <v>11929</v>
      </c>
      <c r="D197" t="s">
        <v>12252</v>
      </c>
      <c r="E197" t="s">
        <v>8667</v>
      </c>
      <c r="F197" t="s">
        <v>11460</v>
      </c>
      <c r="G197" t="s">
        <v>11430</v>
      </c>
      <c r="H197" t="s">
        <v>11426</v>
      </c>
      <c r="I197" t="s">
        <v>11431</v>
      </c>
      <c r="K197" t="s">
        <v>12564</v>
      </c>
      <c r="L197" t="s">
        <v>11425</v>
      </c>
      <c r="M197" t="s">
        <v>11482</v>
      </c>
      <c r="P197" t="s">
        <v>12565</v>
      </c>
      <c r="S197" t="s">
        <v>12566</v>
      </c>
      <c r="T197" t="s">
        <v>12567</v>
      </c>
      <c r="V197" t="s">
        <v>11432</v>
      </c>
      <c r="AA197" t="s">
        <v>12568</v>
      </c>
      <c r="AC197" t="s">
        <v>11434</v>
      </c>
      <c r="AG197" t="s">
        <v>11437</v>
      </c>
      <c r="AM197" t="s">
        <v>12569</v>
      </c>
      <c r="AO197" t="s">
        <v>12570</v>
      </c>
      <c r="AP197" t="s">
        <v>11434</v>
      </c>
      <c r="AS197" t="s">
        <v>12571</v>
      </c>
      <c r="AT197" t="s">
        <v>11443</v>
      </c>
      <c r="AV197" t="s">
        <v>12572</v>
      </c>
      <c r="AZ197" t="s">
        <v>12573</v>
      </c>
      <c r="BA197" t="s">
        <v>11572</v>
      </c>
      <c r="BB197" t="s">
        <v>11572</v>
      </c>
    </row>
    <row r="198" spans="1:54" x14ac:dyDescent="0.35">
      <c r="A198" s="1">
        <v>1010</v>
      </c>
      <c r="B198" t="s">
        <v>12574</v>
      </c>
      <c r="C198" t="s">
        <v>12106</v>
      </c>
      <c r="D198" t="s">
        <v>12108</v>
      </c>
      <c r="E198" t="s">
        <v>8667</v>
      </c>
      <c r="F198" t="s">
        <v>11460</v>
      </c>
      <c r="G198" t="s">
        <v>11430</v>
      </c>
      <c r="H198" t="s">
        <v>11426</v>
      </c>
      <c r="I198" t="s">
        <v>11431</v>
      </c>
      <c r="L198" t="s">
        <v>11449</v>
      </c>
      <c r="P198" t="s">
        <v>11588</v>
      </c>
      <c r="S198" t="s">
        <v>11613</v>
      </c>
      <c r="V198" t="s">
        <v>11432</v>
      </c>
      <c r="Y198" t="s">
        <v>11567</v>
      </c>
      <c r="AG198" t="s">
        <v>11437</v>
      </c>
      <c r="AM198" t="s">
        <v>12575</v>
      </c>
      <c r="AO198" t="s">
        <v>12576</v>
      </c>
      <c r="AS198" t="s">
        <v>12258</v>
      </c>
      <c r="AT198" t="s">
        <v>11911</v>
      </c>
      <c r="AZ198" t="s">
        <v>11593</v>
      </c>
      <c r="BA198" t="s">
        <v>12111</v>
      </c>
      <c r="BB198" t="s">
        <v>12111</v>
      </c>
    </row>
    <row r="199" spans="1:54" x14ac:dyDescent="0.35">
      <c r="A199" s="1">
        <v>1012</v>
      </c>
      <c r="B199" t="s">
        <v>12577</v>
      </c>
      <c r="C199" t="s">
        <v>11498</v>
      </c>
      <c r="D199" t="s">
        <v>11492</v>
      </c>
      <c r="E199" t="s">
        <v>8667</v>
      </c>
      <c r="F199" t="s">
        <v>11550</v>
      </c>
      <c r="G199" t="s">
        <v>11430</v>
      </c>
      <c r="H199" t="s">
        <v>11483</v>
      </c>
      <c r="I199" t="s">
        <v>11488</v>
      </c>
      <c r="K199" t="s">
        <v>11434</v>
      </c>
      <c r="L199" t="s">
        <v>11449</v>
      </c>
      <c r="M199" t="s">
        <v>11463</v>
      </c>
      <c r="P199" t="s">
        <v>11553</v>
      </c>
      <c r="T199" t="s">
        <v>11825</v>
      </c>
      <c r="V199" t="s">
        <v>11432</v>
      </c>
      <c r="W199" t="s">
        <v>11543</v>
      </c>
      <c r="X199" t="s">
        <v>11453</v>
      </c>
      <c r="Y199" t="s">
        <v>11567</v>
      </c>
      <c r="AB199" t="s">
        <v>11555</v>
      </c>
      <c r="AC199" t="s">
        <v>11434</v>
      </c>
      <c r="AG199" t="s">
        <v>11437</v>
      </c>
      <c r="AM199" t="s">
        <v>12578</v>
      </c>
      <c r="AO199" t="s">
        <v>12579</v>
      </c>
      <c r="AP199" t="s">
        <v>11434</v>
      </c>
      <c r="AS199" t="s">
        <v>11457</v>
      </c>
      <c r="AT199" t="s">
        <v>11493</v>
      </c>
      <c r="AZ199" t="s">
        <v>12580</v>
      </c>
      <c r="BA199" t="s">
        <v>11526</v>
      </c>
      <c r="BB199" t="s">
        <v>11526</v>
      </c>
    </row>
    <row r="200" spans="1:54" x14ac:dyDescent="0.35">
      <c r="A200" s="1">
        <v>1014</v>
      </c>
      <c r="B200" t="s">
        <v>12581</v>
      </c>
      <c r="C200" t="s">
        <v>11636</v>
      </c>
      <c r="D200" t="s">
        <v>11546</v>
      </c>
      <c r="E200" t="s">
        <v>8738</v>
      </c>
      <c r="F200" t="s">
        <v>11460</v>
      </c>
      <c r="G200" t="s">
        <v>11430</v>
      </c>
      <c r="H200" t="s">
        <v>11426</v>
      </c>
      <c r="I200" t="s">
        <v>11532</v>
      </c>
      <c r="K200" t="s">
        <v>11481</v>
      </c>
      <c r="L200" t="s">
        <v>11449</v>
      </c>
      <c r="M200" t="s">
        <v>11482</v>
      </c>
      <c r="P200" t="s">
        <v>11893</v>
      </c>
      <c r="Q200" t="s">
        <v>11428</v>
      </c>
      <c r="S200" t="s">
        <v>11613</v>
      </c>
      <c r="T200" t="s">
        <v>11486</v>
      </c>
      <c r="V200" t="s">
        <v>11432</v>
      </c>
      <c r="W200" t="s">
        <v>11512</v>
      </c>
      <c r="X200" t="s">
        <v>11453</v>
      </c>
      <c r="Y200" t="s">
        <v>11435</v>
      </c>
      <c r="AC200" t="s">
        <v>11434</v>
      </c>
      <c r="AG200" t="s">
        <v>11437</v>
      </c>
      <c r="AK200" t="s">
        <v>12044</v>
      </c>
      <c r="AM200" t="s">
        <v>12582</v>
      </c>
      <c r="AO200" t="s">
        <v>12583</v>
      </c>
      <c r="AP200" t="s">
        <v>11434</v>
      </c>
      <c r="AS200" t="s">
        <v>12258</v>
      </c>
      <c r="AT200" t="s">
        <v>11443</v>
      </c>
      <c r="AV200" t="s">
        <v>11648</v>
      </c>
      <c r="AZ200" t="s">
        <v>11649</v>
      </c>
      <c r="BA200" t="s">
        <v>11650</v>
      </c>
      <c r="BB200" t="s">
        <v>11650</v>
      </c>
    </row>
    <row r="201" spans="1:54" x14ac:dyDescent="0.35">
      <c r="A201" s="1">
        <v>1017</v>
      </c>
      <c r="B201" t="s">
        <v>12584</v>
      </c>
      <c r="C201" t="s">
        <v>11951</v>
      </c>
      <c r="D201" t="s">
        <v>11536</v>
      </c>
      <c r="E201" t="s">
        <v>8676</v>
      </c>
      <c r="F201" t="s">
        <v>11447</v>
      </c>
      <c r="G201" t="s">
        <v>11430</v>
      </c>
      <c r="H201" t="s">
        <v>11668</v>
      </c>
      <c r="I201" t="s">
        <v>11785</v>
      </c>
      <c r="K201" t="s">
        <v>11462</v>
      </c>
      <c r="M201" t="s">
        <v>11463</v>
      </c>
      <c r="P201" t="s">
        <v>12585</v>
      </c>
      <c r="Q201" t="s">
        <v>11975</v>
      </c>
      <c r="S201" t="s">
        <v>11705</v>
      </c>
      <c r="T201" t="s">
        <v>12216</v>
      </c>
      <c r="V201" t="s">
        <v>11468</v>
      </c>
      <c r="X201" t="s">
        <v>11453</v>
      </c>
      <c r="Y201" t="s">
        <v>11435</v>
      </c>
      <c r="AA201" t="s">
        <v>12586</v>
      </c>
      <c r="AC201" t="s">
        <v>11434</v>
      </c>
      <c r="AG201" t="s">
        <v>11437</v>
      </c>
      <c r="AI201" t="s">
        <v>11490</v>
      </c>
      <c r="AJ201" t="s">
        <v>11438</v>
      </c>
      <c r="AL201" t="s">
        <v>12078</v>
      </c>
      <c r="AM201" t="s">
        <v>12587</v>
      </c>
      <c r="AO201" t="s">
        <v>12588</v>
      </c>
      <c r="AP201" t="s">
        <v>11434</v>
      </c>
      <c r="AS201" t="s">
        <v>11515</v>
      </c>
      <c r="AT201" t="s">
        <v>11443</v>
      </c>
      <c r="AV201" t="s">
        <v>11444</v>
      </c>
      <c r="AY201" t="s">
        <v>11490</v>
      </c>
      <c r="AZ201" t="s">
        <v>11790</v>
      </c>
      <c r="BA201" t="s">
        <v>12164</v>
      </c>
      <c r="BB201" t="s">
        <v>12164</v>
      </c>
    </row>
    <row r="202" spans="1:54" x14ac:dyDescent="0.35">
      <c r="A202" s="1">
        <v>1018</v>
      </c>
      <c r="B202" t="s">
        <v>12589</v>
      </c>
      <c r="C202" t="s">
        <v>12591</v>
      </c>
      <c r="D202" t="s">
        <v>12595</v>
      </c>
      <c r="E202" t="s">
        <v>8667</v>
      </c>
      <c r="F202" t="s">
        <v>11447</v>
      </c>
      <c r="G202" t="s">
        <v>11734</v>
      </c>
      <c r="H202" t="s">
        <v>11587</v>
      </c>
      <c r="I202" t="s">
        <v>11532</v>
      </c>
      <c r="L202" t="s">
        <v>11449</v>
      </c>
      <c r="P202" t="s">
        <v>12590</v>
      </c>
      <c r="V202" t="s">
        <v>12186</v>
      </c>
      <c r="W202" t="s">
        <v>11543</v>
      </c>
      <c r="Y202" t="s">
        <v>12592</v>
      </c>
      <c r="AM202" t="s">
        <v>12593</v>
      </c>
      <c r="AO202" t="s">
        <v>12594</v>
      </c>
      <c r="AS202" t="s">
        <v>12596</v>
      </c>
      <c r="AT202" t="s">
        <v>11911</v>
      </c>
      <c r="AZ202" t="s">
        <v>12597</v>
      </c>
      <c r="BA202" t="s">
        <v>12598</v>
      </c>
      <c r="BB202" t="s">
        <v>12598</v>
      </c>
    </row>
    <row r="203" spans="1:54" x14ac:dyDescent="0.35">
      <c r="A203" s="1">
        <v>1019</v>
      </c>
      <c r="B203" t="s">
        <v>12599</v>
      </c>
      <c r="C203" t="s">
        <v>12184</v>
      </c>
      <c r="D203" t="s">
        <v>12108</v>
      </c>
      <c r="E203" t="s">
        <v>8667</v>
      </c>
      <c r="F203" t="s">
        <v>11460</v>
      </c>
      <c r="G203" t="s">
        <v>11430</v>
      </c>
      <c r="H203" t="s">
        <v>11426</v>
      </c>
      <c r="I203" t="s">
        <v>11532</v>
      </c>
      <c r="L203" t="s">
        <v>11449</v>
      </c>
      <c r="P203" t="s">
        <v>12600</v>
      </c>
      <c r="Q203" t="s">
        <v>11428</v>
      </c>
      <c r="V203" t="s">
        <v>11432</v>
      </c>
      <c r="W203" t="s">
        <v>11679</v>
      </c>
      <c r="X203" t="s">
        <v>11453</v>
      </c>
      <c r="Y203" t="s">
        <v>11567</v>
      </c>
      <c r="AG203" t="s">
        <v>11437</v>
      </c>
      <c r="AM203" t="s">
        <v>12601</v>
      </c>
      <c r="AO203" t="s">
        <v>12602</v>
      </c>
      <c r="AP203" t="s">
        <v>11434</v>
      </c>
      <c r="AS203" t="s">
        <v>12603</v>
      </c>
      <c r="AT203" t="s">
        <v>11911</v>
      </c>
      <c r="AV203" t="s">
        <v>11444</v>
      </c>
      <c r="AZ203" t="s">
        <v>12604</v>
      </c>
      <c r="BA203" t="s">
        <v>12190</v>
      </c>
      <c r="BB203" t="s">
        <v>12190</v>
      </c>
    </row>
    <row r="204" spans="1:54" x14ac:dyDescent="0.35">
      <c r="A204" s="1">
        <v>1020</v>
      </c>
      <c r="B204" t="s">
        <v>12605</v>
      </c>
      <c r="C204" t="s">
        <v>12607</v>
      </c>
      <c r="D204" t="s">
        <v>11441</v>
      </c>
      <c r="E204" t="s">
        <v>8676</v>
      </c>
      <c r="F204" t="s">
        <v>11447</v>
      </c>
      <c r="G204" t="s">
        <v>11430</v>
      </c>
      <c r="H204" t="s">
        <v>11668</v>
      </c>
      <c r="I204" t="s">
        <v>11431</v>
      </c>
      <c r="K204" t="s">
        <v>11462</v>
      </c>
      <c r="M204" t="s">
        <v>11482</v>
      </c>
      <c r="P204" t="s">
        <v>12606</v>
      </c>
      <c r="Q204" t="s">
        <v>11428</v>
      </c>
      <c r="S204" t="s">
        <v>12566</v>
      </c>
      <c r="T204" t="s">
        <v>11660</v>
      </c>
      <c r="V204" t="s">
        <v>11432</v>
      </c>
      <c r="W204" t="s">
        <v>11679</v>
      </c>
      <c r="X204" t="s">
        <v>11453</v>
      </c>
      <c r="Y204" t="s">
        <v>11435</v>
      </c>
      <c r="AC204" t="s">
        <v>11434</v>
      </c>
      <c r="AG204" t="s">
        <v>11437</v>
      </c>
      <c r="AM204" t="s">
        <v>12608</v>
      </c>
      <c r="AO204" t="s">
        <v>12609</v>
      </c>
      <c r="AP204" t="s">
        <v>11434</v>
      </c>
      <c r="AS204" t="s">
        <v>12610</v>
      </c>
      <c r="AT204" t="s">
        <v>11443</v>
      </c>
      <c r="AV204" t="s">
        <v>12182</v>
      </c>
      <c r="AZ204" t="s">
        <v>12573</v>
      </c>
      <c r="BA204" t="s">
        <v>12611</v>
      </c>
      <c r="BB204" t="s">
        <v>12611</v>
      </c>
    </row>
    <row r="205" spans="1:54" x14ac:dyDescent="0.35">
      <c r="A205" s="1">
        <v>1021</v>
      </c>
      <c r="B205" t="s">
        <v>12612</v>
      </c>
      <c r="C205" t="s">
        <v>12613</v>
      </c>
      <c r="D205" t="s">
        <v>12143</v>
      </c>
      <c r="E205" t="s">
        <v>8676</v>
      </c>
      <c r="F205" t="s">
        <v>11504</v>
      </c>
      <c r="G205" t="s">
        <v>11430</v>
      </c>
      <c r="H205" t="s">
        <v>11587</v>
      </c>
      <c r="K205" t="s">
        <v>11562</v>
      </c>
      <c r="L205" t="s">
        <v>11449</v>
      </c>
      <c r="P205" t="s">
        <v>12505</v>
      </c>
      <c r="Q205" t="s">
        <v>11428</v>
      </c>
      <c r="T205" t="s">
        <v>12137</v>
      </c>
      <c r="V205" t="s">
        <v>11468</v>
      </c>
      <c r="W205" t="s">
        <v>11469</v>
      </c>
      <c r="X205" t="s">
        <v>11434</v>
      </c>
      <c r="Y205" t="s">
        <v>11435</v>
      </c>
      <c r="AA205" t="s">
        <v>12140</v>
      </c>
      <c r="AG205" t="s">
        <v>11472</v>
      </c>
      <c r="AJ205" t="s">
        <v>11438</v>
      </c>
      <c r="AO205" t="s">
        <v>12614</v>
      </c>
      <c r="AQ205" t="s">
        <v>11434</v>
      </c>
      <c r="AT205" t="s">
        <v>11443</v>
      </c>
      <c r="BA205" t="s">
        <v>12144</v>
      </c>
      <c r="BB205" t="s">
        <v>12144</v>
      </c>
    </row>
    <row r="206" spans="1:54" x14ac:dyDescent="0.35">
      <c r="A206" s="1">
        <v>1023</v>
      </c>
      <c r="B206" t="s">
        <v>12615</v>
      </c>
      <c r="C206" t="s">
        <v>12106</v>
      </c>
      <c r="D206" t="s">
        <v>12108</v>
      </c>
      <c r="E206" t="s">
        <v>8676</v>
      </c>
      <c r="F206" t="s">
        <v>11460</v>
      </c>
      <c r="G206" t="s">
        <v>11430</v>
      </c>
      <c r="I206" t="s">
        <v>11431</v>
      </c>
      <c r="L206" t="s">
        <v>11449</v>
      </c>
      <c r="P206" t="s">
        <v>11732</v>
      </c>
      <c r="S206" t="s">
        <v>11837</v>
      </c>
      <c r="T206" t="s">
        <v>11825</v>
      </c>
      <c r="V206" t="s">
        <v>11432</v>
      </c>
      <c r="X206" t="s">
        <v>11735</v>
      </c>
      <c r="Y206" t="s">
        <v>11435</v>
      </c>
      <c r="AG206" t="s">
        <v>11437</v>
      </c>
      <c r="AJ206" t="s">
        <v>11438</v>
      </c>
      <c r="AK206" t="s">
        <v>12197</v>
      </c>
      <c r="AM206" t="s">
        <v>11454</v>
      </c>
      <c r="AO206" t="s">
        <v>12616</v>
      </c>
      <c r="AQ206" t="s">
        <v>11434</v>
      </c>
      <c r="AS206" t="s">
        <v>11745</v>
      </c>
      <c r="AT206" t="s">
        <v>11911</v>
      </c>
      <c r="AZ206" t="s">
        <v>11593</v>
      </c>
      <c r="BA206" t="s">
        <v>12111</v>
      </c>
      <c r="BB206" t="s">
        <v>12111</v>
      </c>
    </row>
    <row r="207" spans="1:54" x14ac:dyDescent="0.35">
      <c r="A207" s="1">
        <v>1024</v>
      </c>
      <c r="B207" t="s">
        <v>12617</v>
      </c>
      <c r="C207" t="s">
        <v>12184</v>
      </c>
      <c r="D207" t="s">
        <v>12108</v>
      </c>
      <c r="E207" t="s">
        <v>8667</v>
      </c>
      <c r="F207" t="s">
        <v>11741</v>
      </c>
      <c r="G207" t="s">
        <v>11430</v>
      </c>
      <c r="H207" t="s">
        <v>11426</v>
      </c>
      <c r="I207" t="s">
        <v>11431</v>
      </c>
      <c r="L207" t="s">
        <v>11449</v>
      </c>
      <c r="P207" t="s">
        <v>11574</v>
      </c>
      <c r="T207" t="s">
        <v>11825</v>
      </c>
      <c r="V207" t="s">
        <v>11432</v>
      </c>
      <c r="W207" t="s">
        <v>11679</v>
      </c>
      <c r="X207" t="s">
        <v>11453</v>
      </c>
      <c r="Y207" t="s">
        <v>11567</v>
      </c>
      <c r="AG207" t="s">
        <v>11437</v>
      </c>
      <c r="AJ207" t="s">
        <v>11438</v>
      </c>
      <c r="AM207" t="s">
        <v>12618</v>
      </c>
      <c r="AO207" t="s">
        <v>12619</v>
      </c>
      <c r="AQ207" t="s">
        <v>11434</v>
      </c>
      <c r="AS207" t="s">
        <v>11579</v>
      </c>
      <c r="AT207" t="s">
        <v>11911</v>
      </c>
      <c r="AV207" t="s">
        <v>11444</v>
      </c>
      <c r="AW207" t="s">
        <v>11695</v>
      </c>
      <c r="AZ207" t="s">
        <v>12620</v>
      </c>
      <c r="BA207" t="s">
        <v>12190</v>
      </c>
      <c r="BB207" t="s">
        <v>12190</v>
      </c>
    </row>
    <row r="208" spans="1:54" x14ac:dyDescent="0.35">
      <c r="A208" s="1">
        <v>1025</v>
      </c>
      <c r="B208" t="s">
        <v>12621</v>
      </c>
      <c r="C208" t="s">
        <v>11485</v>
      </c>
      <c r="D208" t="s">
        <v>11456</v>
      </c>
      <c r="E208" t="s">
        <v>8667</v>
      </c>
      <c r="F208" t="s">
        <v>11447</v>
      </c>
      <c r="G208" t="s">
        <v>11430</v>
      </c>
      <c r="H208" t="s">
        <v>11824</v>
      </c>
      <c r="I208" t="s">
        <v>11431</v>
      </c>
      <c r="L208" t="s">
        <v>11449</v>
      </c>
      <c r="P208" t="s">
        <v>11672</v>
      </c>
      <c r="S208" t="s">
        <v>11837</v>
      </c>
      <c r="V208" t="s">
        <v>11432</v>
      </c>
      <c r="W208" t="s">
        <v>11543</v>
      </c>
      <c r="X208" t="s">
        <v>11453</v>
      </c>
      <c r="Y208" t="s">
        <v>11567</v>
      </c>
      <c r="AG208" t="s">
        <v>11437</v>
      </c>
      <c r="AM208" t="s">
        <v>12622</v>
      </c>
      <c r="AO208" t="s">
        <v>12623</v>
      </c>
      <c r="AS208" t="s">
        <v>12102</v>
      </c>
      <c r="AT208" t="s">
        <v>11443</v>
      </c>
      <c r="AV208" t="s">
        <v>11444</v>
      </c>
      <c r="AZ208" t="s">
        <v>12514</v>
      </c>
      <c r="BA208" t="s">
        <v>11594</v>
      </c>
      <c r="BB208" t="s">
        <v>11594</v>
      </c>
    </row>
    <row r="209" spans="1:54" x14ac:dyDescent="0.35">
      <c r="A209" s="1">
        <v>1029</v>
      </c>
      <c r="B209" t="s">
        <v>12624</v>
      </c>
      <c r="C209" t="s">
        <v>11636</v>
      </c>
      <c r="D209" t="s">
        <v>11456</v>
      </c>
      <c r="E209" t="s">
        <v>8667</v>
      </c>
      <c r="F209" t="s">
        <v>11460</v>
      </c>
      <c r="G209" t="s">
        <v>11430</v>
      </c>
      <c r="H209" t="s">
        <v>11483</v>
      </c>
      <c r="I209" t="s">
        <v>11431</v>
      </c>
      <c r="L209" t="s">
        <v>11449</v>
      </c>
      <c r="P209" t="s">
        <v>11574</v>
      </c>
      <c r="Q209" t="s">
        <v>11428</v>
      </c>
      <c r="S209" t="s">
        <v>11576</v>
      </c>
      <c r="V209" t="s">
        <v>11432</v>
      </c>
      <c r="W209" t="s">
        <v>11679</v>
      </c>
      <c r="X209" t="s">
        <v>11453</v>
      </c>
      <c r="Y209" t="s">
        <v>11567</v>
      </c>
      <c r="Z209" t="s">
        <v>11434</v>
      </c>
      <c r="AC209" t="s">
        <v>11434</v>
      </c>
      <c r="AG209" t="s">
        <v>11437</v>
      </c>
      <c r="AH209" t="s">
        <v>11434</v>
      </c>
      <c r="AJ209" t="s">
        <v>11438</v>
      </c>
      <c r="AM209" t="s">
        <v>12100</v>
      </c>
      <c r="AO209" t="s">
        <v>12625</v>
      </c>
      <c r="AP209" t="s">
        <v>11434</v>
      </c>
      <c r="AS209" t="s">
        <v>12626</v>
      </c>
      <c r="AT209" t="s">
        <v>11443</v>
      </c>
      <c r="AZ209" t="s">
        <v>11580</v>
      </c>
      <c r="BA209" t="s">
        <v>12103</v>
      </c>
      <c r="BB209" t="s">
        <v>12103</v>
      </c>
    </row>
    <row r="210" spans="1:54" x14ac:dyDescent="0.35">
      <c r="A210" s="1">
        <v>1030</v>
      </c>
      <c r="B210" t="s">
        <v>12627</v>
      </c>
      <c r="C210" t="s">
        <v>11604</v>
      </c>
      <c r="D210" t="s">
        <v>12003</v>
      </c>
      <c r="E210" t="s">
        <v>8676</v>
      </c>
      <c r="F210" t="s">
        <v>11447</v>
      </c>
      <c r="G210" t="s">
        <v>11430</v>
      </c>
      <c r="H210" t="s">
        <v>11426</v>
      </c>
      <c r="I210" t="s">
        <v>11987</v>
      </c>
      <c r="K210" t="s">
        <v>11562</v>
      </c>
      <c r="L210" t="s">
        <v>11449</v>
      </c>
      <c r="M210" t="s">
        <v>11463</v>
      </c>
      <c r="P210" t="s">
        <v>12628</v>
      </c>
      <c r="Q210" t="s">
        <v>11428</v>
      </c>
      <c r="T210" t="s">
        <v>11770</v>
      </c>
      <c r="V210" t="s">
        <v>11468</v>
      </c>
      <c r="W210" t="s">
        <v>11543</v>
      </c>
      <c r="X210" t="s">
        <v>11453</v>
      </c>
      <c r="Y210" t="s">
        <v>11435</v>
      </c>
      <c r="Z210" t="s">
        <v>11434</v>
      </c>
      <c r="AA210" t="s">
        <v>11470</v>
      </c>
      <c r="AE210" t="s">
        <v>11471</v>
      </c>
      <c r="AG210" t="s">
        <v>11472</v>
      </c>
      <c r="AH210" t="s">
        <v>11434</v>
      </c>
      <c r="AI210" t="s">
        <v>11490</v>
      </c>
      <c r="AJ210" t="s">
        <v>11438</v>
      </c>
      <c r="AM210" t="s">
        <v>12304</v>
      </c>
      <c r="AO210" t="s">
        <v>12629</v>
      </c>
      <c r="AP210" t="s">
        <v>11434</v>
      </c>
      <c r="AT210" t="s">
        <v>11443</v>
      </c>
      <c r="AV210" t="s">
        <v>11548</v>
      </c>
      <c r="AY210" t="s">
        <v>11490</v>
      </c>
      <c r="AZ210" t="s">
        <v>12630</v>
      </c>
      <c r="BA210" t="s">
        <v>12631</v>
      </c>
      <c r="BB210" t="s">
        <v>12631</v>
      </c>
    </row>
    <row r="211" spans="1:54" x14ac:dyDescent="0.35">
      <c r="A211" s="1">
        <v>1031</v>
      </c>
      <c r="B211" t="s">
        <v>12632</v>
      </c>
      <c r="C211" t="s">
        <v>11498</v>
      </c>
      <c r="D211" t="s">
        <v>11502</v>
      </c>
      <c r="E211" t="s">
        <v>8676</v>
      </c>
      <c r="F211" t="s">
        <v>11504</v>
      </c>
      <c r="G211" t="s">
        <v>11430</v>
      </c>
      <c r="H211" t="s">
        <v>11552</v>
      </c>
      <c r="I211" t="s">
        <v>11488</v>
      </c>
      <c r="K211" t="s">
        <v>11481</v>
      </c>
      <c r="M211" t="s">
        <v>11463</v>
      </c>
      <c r="P211" t="s">
        <v>11861</v>
      </c>
      <c r="Q211" t="s">
        <v>12119</v>
      </c>
      <c r="T211" t="s">
        <v>11486</v>
      </c>
      <c r="V211" t="s">
        <v>11432</v>
      </c>
      <c r="W211" t="s">
        <v>11679</v>
      </c>
      <c r="X211" t="s">
        <v>11453</v>
      </c>
      <c r="Y211" t="s">
        <v>11435</v>
      </c>
      <c r="AB211" t="s">
        <v>11436</v>
      </c>
      <c r="AC211" t="s">
        <v>11434</v>
      </c>
      <c r="AG211" t="s">
        <v>11472</v>
      </c>
      <c r="AH211" t="s">
        <v>11434</v>
      </c>
      <c r="AM211" t="s">
        <v>12633</v>
      </c>
      <c r="AO211" t="s">
        <v>12634</v>
      </c>
      <c r="AP211" t="s">
        <v>11434</v>
      </c>
      <c r="AS211" t="s">
        <v>12635</v>
      </c>
      <c r="AT211" t="s">
        <v>11493</v>
      </c>
      <c r="AV211" t="s">
        <v>11754</v>
      </c>
      <c r="AZ211" t="s">
        <v>12636</v>
      </c>
      <c r="BA211" t="s">
        <v>11560</v>
      </c>
      <c r="BB211" t="s">
        <v>11560</v>
      </c>
    </row>
    <row r="212" spans="1:54" x14ac:dyDescent="0.35">
      <c r="A212" s="1">
        <v>1032</v>
      </c>
      <c r="B212" t="s">
        <v>12637</v>
      </c>
      <c r="C212" t="s">
        <v>11451</v>
      </c>
      <c r="D212" t="s">
        <v>11456</v>
      </c>
      <c r="E212" t="s">
        <v>8676</v>
      </c>
      <c r="F212" t="s">
        <v>11460</v>
      </c>
      <c r="G212" t="s">
        <v>11430</v>
      </c>
      <c r="H212" t="s">
        <v>11552</v>
      </c>
      <c r="I212" t="s">
        <v>11431</v>
      </c>
      <c r="K212" t="s">
        <v>11481</v>
      </c>
      <c r="L212" t="s">
        <v>11449</v>
      </c>
      <c r="M212" t="s">
        <v>11463</v>
      </c>
      <c r="P212" t="s">
        <v>11511</v>
      </c>
      <c r="S212" t="s">
        <v>11837</v>
      </c>
      <c r="T212" t="s">
        <v>11486</v>
      </c>
      <c r="V212" t="s">
        <v>11432</v>
      </c>
      <c r="W212" t="s">
        <v>11543</v>
      </c>
      <c r="X212" t="s">
        <v>11453</v>
      </c>
      <c r="Y212" t="s">
        <v>11435</v>
      </c>
      <c r="AA212" t="s">
        <v>12638</v>
      </c>
      <c r="AG212" t="s">
        <v>11472</v>
      </c>
      <c r="AJ212" t="s">
        <v>11438</v>
      </c>
      <c r="AM212" t="s">
        <v>12100</v>
      </c>
      <c r="AO212" t="s">
        <v>12639</v>
      </c>
      <c r="AP212" t="s">
        <v>11434</v>
      </c>
      <c r="AQ212" t="s">
        <v>11434</v>
      </c>
      <c r="AS212" t="s">
        <v>12640</v>
      </c>
      <c r="AT212" t="s">
        <v>11443</v>
      </c>
      <c r="AZ212" t="s">
        <v>12542</v>
      </c>
      <c r="BA212" t="s">
        <v>11725</v>
      </c>
      <c r="BB212" t="s">
        <v>11725</v>
      </c>
    </row>
    <row r="213" spans="1:54" x14ac:dyDescent="0.35">
      <c r="A213" s="1">
        <v>1033</v>
      </c>
      <c r="B213" t="s">
        <v>12641</v>
      </c>
      <c r="C213" t="s">
        <v>11498</v>
      </c>
      <c r="D213" t="s">
        <v>12143</v>
      </c>
      <c r="E213" t="s">
        <v>8676</v>
      </c>
      <c r="F213" t="s">
        <v>11447</v>
      </c>
      <c r="H213" t="s">
        <v>11552</v>
      </c>
      <c r="I213" t="s">
        <v>11838</v>
      </c>
      <c r="K213" t="s">
        <v>11434</v>
      </c>
      <c r="L213" t="s">
        <v>11449</v>
      </c>
      <c r="M213" t="s">
        <v>11463</v>
      </c>
      <c r="P213" t="s">
        <v>11553</v>
      </c>
      <c r="S213" t="s">
        <v>11452</v>
      </c>
      <c r="T213" t="s">
        <v>11825</v>
      </c>
      <c r="V213" t="s">
        <v>11468</v>
      </c>
      <c r="W213" t="s">
        <v>11543</v>
      </c>
      <c r="X213" t="s">
        <v>11453</v>
      </c>
      <c r="Y213" t="s">
        <v>11435</v>
      </c>
      <c r="AB213" t="s">
        <v>11555</v>
      </c>
      <c r="AC213" t="s">
        <v>11434</v>
      </c>
      <c r="AG213" t="s">
        <v>11472</v>
      </c>
      <c r="AI213" t="s">
        <v>11490</v>
      </c>
      <c r="AM213" t="s">
        <v>12642</v>
      </c>
      <c r="AO213" t="s">
        <v>12643</v>
      </c>
      <c r="AP213" t="s">
        <v>11434</v>
      </c>
      <c r="AS213" t="s">
        <v>11835</v>
      </c>
      <c r="AT213" t="s">
        <v>11493</v>
      </c>
      <c r="AV213" t="s">
        <v>11444</v>
      </c>
      <c r="AY213" t="s">
        <v>11490</v>
      </c>
      <c r="AZ213" t="s">
        <v>12644</v>
      </c>
      <c r="BA213" t="s">
        <v>11538</v>
      </c>
      <c r="BB213" t="s">
        <v>11538</v>
      </c>
    </row>
    <row r="214" spans="1:54" x14ac:dyDescent="0.35">
      <c r="A214" s="1">
        <v>1034</v>
      </c>
      <c r="B214" t="s">
        <v>12645</v>
      </c>
      <c r="C214" t="s">
        <v>12184</v>
      </c>
      <c r="D214" t="s">
        <v>12108</v>
      </c>
      <c r="E214" t="s">
        <v>8667</v>
      </c>
      <c r="F214" t="s">
        <v>11447</v>
      </c>
      <c r="G214" t="s">
        <v>12185</v>
      </c>
      <c r="H214" t="s">
        <v>11587</v>
      </c>
      <c r="I214" t="s">
        <v>11532</v>
      </c>
      <c r="L214" t="s">
        <v>11449</v>
      </c>
      <c r="P214" t="s">
        <v>12391</v>
      </c>
      <c r="V214" t="s">
        <v>12186</v>
      </c>
      <c r="Y214" t="s">
        <v>12646</v>
      </c>
      <c r="AC214" t="s">
        <v>11434</v>
      </c>
      <c r="AJ214" t="s">
        <v>11438</v>
      </c>
      <c r="AM214" t="s">
        <v>12647</v>
      </c>
      <c r="AO214" t="s">
        <v>12648</v>
      </c>
      <c r="AP214" t="s">
        <v>11434</v>
      </c>
      <c r="AS214" t="s">
        <v>12649</v>
      </c>
      <c r="AT214" t="s">
        <v>11911</v>
      </c>
      <c r="AV214" t="s">
        <v>11444</v>
      </c>
      <c r="AZ214" t="s">
        <v>12650</v>
      </c>
      <c r="BA214" t="s">
        <v>12190</v>
      </c>
      <c r="BB214" t="s">
        <v>12190</v>
      </c>
    </row>
    <row r="215" spans="1:54" x14ac:dyDescent="0.35">
      <c r="A215" s="1">
        <v>1035</v>
      </c>
      <c r="B215" t="s">
        <v>12651</v>
      </c>
      <c r="C215" t="s">
        <v>11883</v>
      </c>
      <c r="D215" t="s">
        <v>12174</v>
      </c>
      <c r="E215" t="s">
        <v>8772</v>
      </c>
      <c r="F215" t="s">
        <v>11447</v>
      </c>
      <c r="G215" t="s">
        <v>11986</v>
      </c>
      <c r="H215" t="s">
        <v>12536</v>
      </c>
      <c r="I215" t="s">
        <v>11987</v>
      </c>
      <c r="K215" t="s">
        <v>11562</v>
      </c>
      <c r="L215" t="s">
        <v>11425</v>
      </c>
      <c r="M215" t="s">
        <v>11463</v>
      </c>
      <c r="P215" t="s">
        <v>12091</v>
      </c>
      <c r="Q215" t="s">
        <v>11975</v>
      </c>
      <c r="S215" t="s">
        <v>12652</v>
      </c>
      <c r="T215" t="s">
        <v>11565</v>
      </c>
      <c r="V215" t="s">
        <v>11432</v>
      </c>
      <c r="W215" t="s">
        <v>11433</v>
      </c>
      <c r="X215" t="s">
        <v>11453</v>
      </c>
      <c r="Y215" t="s">
        <v>11435</v>
      </c>
      <c r="AA215" t="s">
        <v>12653</v>
      </c>
      <c r="AB215" t="s">
        <v>11436</v>
      </c>
      <c r="AE215" t="s">
        <v>11471</v>
      </c>
      <c r="AG215" t="s">
        <v>11472</v>
      </c>
      <c r="AJ215" t="s">
        <v>11438</v>
      </c>
      <c r="AM215" t="s">
        <v>12654</v>
      </c>
      <c r="AO215" t="s">
        <v>12655</v>
      </c>
      <c r="AP215" t="s">
        <v>11434</v>
      </c>
      <c r="AT215" t="s">
        <v>11493</v>
      </c>
      <c r="AW215" t="s">
        <v>11695</v>
      </c>
      <c r="AZ215" t="s">
        <v>12656</v>
      </c>
    </row>
    <row r="216" spans="1:54" x14ac:dyDescent="0.35">
      <c r="A216" s="1">
        <v>1036</v>
      </c>
      <c r="B216" t="s">
        <v>12657</v>
      </c>
      <c r="C216" t="s">
        <v>12106</v>
      </c>
      <c r="D216" t="s">
        <v>12156</v>
      </c>
      <c r="E216" t="s">
        <v>8667</v>
      </c>
      <c r="F216" t="s">
        <v>11460</v>
      </c>
      <c r="G216" t="s">
        <v>11430</v>
      </c>
      <c r="H216" t="s">
        <v>11426</v>
      </c>
      <c r="L216" t="s">
        <v>11449</v>
      </c>
      <c r="P216" t="s">
        <v>11732</v>
      </c>
      <c r="S216" t="s">
        <v>11499</v>
      </c>
      <c r="V216" t="s">
        <v>11432</v>
      </c>
      <c r="W216" t="s">
        <v>11679</v>
      </c>
      <c r="X216" t="s">
        <v>11453</v>
      </c>
      <c r="Y216" t="s">
        <v>11567</v>
      </c>
      <c r="AG216" t="s">
        <v>11437</v>
      </c>
      <c r="AM216" t="s">
        <v>12658</v>
      </c>
      <c r="AO216" t="s">
        <v>12659</v>
      </c>
      <c r="AS216" t="s">
        <v>12660</v>
      </c>
      <c r="AT216" t="s">
        <v>11443</v>
      </c>
      <c r="AV216" t="s">
        <v>11444</v>
      </c>
      <c r="BA216" t="s">
        <v>12661</v>
      </c>
      <c r="BB216" t="s">
        <v>12661</v>
      </c>
    </row>
    <row r="217" spans="1:54" x14ac:dyDescent="0.35">
      <c r="A217" s="1">
        <v>1038</v>
      </c>
      <c r="B217" t="s">
        <v>1712</v>
      </c>
      <c r="C217" t="s">
        <v>11629</v>
      </c>
      <c r="D217" t="s">
        <v>11456</v>
      </c>
      <c r="E217" t="s">
        <v>8663</v>
      </c>
      <c r="F217" t="s">
        <v>11460</v>
      </c>
      <c r="G217" t="s">
        <v>11487</v>
      </c>
      <c r="H217" t="s">
        <v>11426</v>
      </c>
      <c r="I217" t="s">
        <v>11431</v>
      </c>
      <c r="K217" t="s">
        <v>11481</v>
      </c>
      <c r="L217" t="s">
        <v>11449</v>
      </c>
      <c r="M217" t="s">
        <v>11482</v>
      </c>
      <c r="P217" t="s">
        <v>11893</v>
      </c>
      <c r="S217" t="s">
        <v>11499</v>
      </c>
      <c r="T217" t="s">
        <v>11486</v>
      </c>
      <c r="V217" t="s">
        <v>11432</v>
      </c>
      <c r="W217" t="s">
        <v>11679</v>
      </c>
      <c r="X217" t="s">
        <v>11453</v>
      </c>
      <c r="Y217" t="s">
        <v>11435</v>
      </c>
      <c r="AG217" t="s">
        <v>11437</v>
      </c>
      <c r="AM217" t="s">
        <v>12420</v>
      </c>
      <c r="AO217" t="s">
        <v>12662</v>
      </c>
      <c r="AS217" t="s">
        <v>12663</v>
      </c>
      <c r="AT217" t="s">
        <v>11443</v>
      </c>
      <c r="AZ217" t="s">
        <v>11580</v>
      </c>
      <c r="BA217" t="s">
        <v>11766</v>
      </c>
      <c r="BB217" t="s">
        <v>11766</v>
      </c>
    </row>
    <row r="218" spans="1:54" x14ac:dyDescent="0.35">
      <c r="A218" s="1">
        <v>1040</v>
      </c>
      <c r="B218" t="s">
        <v>12664</v>
      </c>
      <c r="C218" t="s">
        <v>11955</v>
      </c>
      <c r="D218" t="s">
        <v>11536</v>
      </c>
      <c r="E218" t="s">
        <v>8667</v>
      </c>
      <c r="F218" t="s">
        <v>11447</v>
      </c>
      <c r="G218" t="s">
        <v>11430</v>
      </c>
      <c r="H218" t="s">
        <v>11483</v>
      </c>
      <c r="I218" t="s">
        <v>11785</v>
      </c>
      <c r="K218" t="s">
        <v>11462</v>
      </c>
      <c r="L218" t="s">
        <v>11449</v>
      </c>
      <c r="M218" t="s">
        <v>11463</v>
      </c>
      <c r="P218" t="s">
        <v>11697</v>
      </c>
      <c r="Q218" t="s">
        <v>11428</v>
      </c>
      <c r="S218" t="s">
        <v>11659</v>
      </c>
      <c r="T218" t="s">
        <v>11660</v>
      </c>
      <c r="V218" t="s">
        <v>11468</v>
      </c>
      <c r="W218" t="s">
        <v>11533</v>
      </c>
      <c r="X218" t="s">
        <v>11453</v>
      </c>
      <c r="AA218" t="s">
        <v>12665</v>
      </c>
      <c r="AC218" t="s">
        <v>11434</v>
      </c>
      <c r="AF218" t="s">
        <v>11434</v>
      </c>
      <c r="AG218" t="s">
        <v>11437</v>
      </c>
      <c r="AK218" t="s">
        <v>11426</v>
      </c>
      <c r="AM218" t="s">
        <v>12666</v>
      </c>
      <c r="AO218" t="s">
        <v>12667</v>
      </c>
      <c r="AP218" t="s">
        <v>11434</v>
      </c>
      <c r="AS218" t="s">
        <v>12362</v>
      </c>
      <c r="AT218" t="s">
        <v>11443</v>
      </c>
      <c r="AV218" t="s">
        <v>11444</v>
      </c>
      <c r="AW218" t="s">
        <v>11720</v>
      </c>
      <c r="AZ218" t="s">
        <v>12668</v>
      </c>
      <c r="BA218" t="s">
        <v>11960</v>
      </c>
      <c r="BB218" t="s">
        <v>11960</v>
      </c>
    </row>
    <row r="219" spans="1:54" x14ac:dyDescent="0.35">
      <c r="A219" s="1">
        <v>1042</v>
      </c>
      <c r="B219" t="s">
        <v>12669</v>
      </c>
      <c r="C219" t="s">
        <v>11498</v>
      </c>
      <c r="D219" t="s">
        <v>11558</v>
      </c>
      <c r="E219" t="s">
        <v>8667</v>
      </c>
      <c r="F219" t="s">
        <v>11550</v>
      </c>
      <c r="G219" t="s">
        <v>11430</v>
      </c>
      <c r="H219" t="s">
        <v>11483</v>
      </c>
      <c r="I219" t="s">
        <v>11488</v>
      </c>
      <c r="K219" t="s">
        <v>11462</v>
      </c>
      <c r="M219" t="s">
        <v>11463</v>
      </c>
      <c r="P219" t="s">
        <v>11553</v>
      </c>
      <c r="T219" t="s">
        <v>11660</v>
      </c>
      <c r="V219" t="s">
        <v>11432</v>
      </c>
      <c r="W219" t="s">
        <v>12092</v>
      </c>
      <c r="X219" t="s">
        <v>11453</v>
      </c>
      <c r="Y219" t="s">
        <v>11567</v>
      </c>
      <c r="AA219" t="s">
        <v>12670</v>
      </c>
      <c r="AB219" t="s">
        <v>11555</v>
      </c>
      <c r="AG219" t="s">
        <v>11437</v>
      </c>
      <c r="AM219" t="s">
        <v>12671</v>
      </c>
      <c r="AO219" t="s">
        <v>12672</v>
      </c>
      <c r="AP219" t="s">
        <v>11434</v>
      </c>
      <c r="AS219" t="s">
        <v>11524</v>
      </c>
      <c r="AT219" t="s">
        <v>11493</v>
      </c>
      <c r="AV219" t="s">
        <v>11444</v>
      </c>
      <c r="AZ219" t="s">
        <v>12673</v>
      </c>
      <c r="BA219" t="s">
        <v>11560</v>
      </c>
      <c r="BB219" t="s">
        <v>11560</v>
      </c>
    </row>
    <row r="220" spans="1:54" x14ac:dyDescent="0.35">
      <c r="A220" s="1">
        <v>1044</v>
      </c>
      <c r="B220" t="s">
        <v>12674</v>
      </c>
      <c r="C220" t="s">
        <v>11629</v>
      </c>
      <c r="D220" t="s">
        <v>11456</v>
      </c>
      <c r="E220" t="s">
        <v>8667</v>
      </c>
      <c r="F220" t="s">
        <v>11447</v>
      </c>
      <c r="H220" t="s">
        <v>12536</v>
      </c>
      <c r="P220" t="s">
        <v>12675</v>
      </c>
      <c r="S220" t="s">
        <v>11976</v>
      </c>
      <c r="V220" t="s">
        <v>11432</v>
      </c>
      <c r="W220" t="s">
        <v>11543</v>
      </c>
      <c r="X220" t="s">
        <v>11434</v>
      </c>
      <c r="Y220" t="s">
        <v>11567</v>
      </c>
      <c r="AG220" t="s">
        <v>11437</v>
      </c>
      <c r="AO220" t="s">
        <v>12676</v>
      </c>
      <c r="AT220" t="s">
        <v>11443</v>
      </c>
      <c r="AV220" t="s">
        <v>11444</v>
      </c>
      <c r="AW220" t="s">
        <v>11695</v>
      </c>
    </row>
    <row r="221" spans="1:54" x14ac:dyDescent="0.35">
      <c r="A221" s="1">
        <v>1045</v>
      </c>
      <c r="B221" t="s">
        <v>12677</v>
      </c>
      <c r="C221" t="s">
        <v>11629</v>
      </c>
      <c r="D221" t="s">
        <v>11456</v>
      </c>
      <c r="E221" t="s">
        <v>8667</v>
      </c>
      <c r="F221" t="s">
        <v>11859</v>
      </c>
      <c r="G221" t="s">
        <v>11430</v>
      </c>
      <c r="H221" t="s">
        <v>11824</v>
      </c>
      <c r="I221" t="s">
        <v>11431</v>
      </c>
      <c r="L221" t="s">
        <v>11449</v>
      </c>
      <c r="P221" t="s">
        <v>11672</v>
      </c>
      <c r="Q221" t="s">
        <v>11428</v>
      </c>
      <c r="S221" t="s">
        <v>11837</v>
      </c>
      <c r="T221" t="s">
        <v>11825</v>
      </c>
      <c r="V221" t="s">
        <v>11432</v>
      </c>
      <c r="W221" t="s">
        <v>11679</v>
      </c>
      <c r="X221" t="s">
        <v>11453</v>
      </c>
      <c r="Y221" t="s">
        <v>11567</v>
      </c>
      <c r="AG221" t="s">
        <v>11437</v>
      </c>
      <c r="AM221" t="s">
        <v>12678</v>
      </c>
      <c r="AO221" t="s">
        <v>12679</v>
      </c>
      <c r="AQ221" t="s">
        <v>11434</v>
      </c>
      <c r="AS221" t="s">
        <v>12102</v>
      </c>
      <c r="AT221" t="s">
        <v>11443</v>
      </c>
      <c r="AZ221" t="s">
        <v>12194</v>
      </c>
      <c r="BA221" t="s">
        <v>11766</v>
      </c>
      <c r="BB221" t="s">
        <v>11766</v>
      </c>
    </row>
    <row r="222" spans="1:54" x14ac:dyDescent="0.35">
      <c r="A222" s="1">
        <v>1046</v>
      </c>
      <c r="B222" t="s">
        <v>12680</v>
      </c>
      <c r="C222" t="s">
        <v>11955</v>
      </c>
      <c r="D222" t="s">
        <v>11536</v>
      </c>
      <c r="E222" t="s">
        <v>8667</v>
      </c>
      <c r="F222" t="s">
        <v>11447</v>
      </c>
      <c r="G222" t="s">
        <v>11430</v>
      </c>
      <c r="H222" t="s">
        <v>11483</v>
      </c>
      <c r="I222" t="s">
        <v>11532</v>
      </c>
      <c r="K222" t="s">
        <v>11481</v>
      </c>
      <c r="L222" t="s">
        <v>11449</v>
      </c>
      <c r="M222" t="s">
        <v>11463</v>
      </c>
      <c r="P222" t="s">
        <v>12681</v>
      </c>
      <c r="Q222" t="s">
        <v>11428</v>
      </c>
      <c r="S222" t="s">
        <v>11837</v>
      </c>
      <c r="T222" t="s">
        <v>11486</v>
      </c>
      <c r="V222" t="s">
        <v>11468</v>
      </c>
      <c r="W222" t="s">
        <v>11533</v>
      </c>
      <c r="X222" t="s">
        <v>11453</v>
      </c>
      <c r="Y222" t="s">
        <v>11567</v>
      </c>
      <c r="AF222" t="s">
        <v>11434</v>
      </c>
      <c r="AG222" t="s">
        <v>11437</v>
      </c>
      <c r="AH222" t="s">
        <v>11434</v>
      </c>
      <c r="AM222" t="s">
        <v>12235</v>
      </c>
      <c r="AO222" t="s">
        <v>12682</v>
      </c>
      <c r="AP222" t="s">
        <v>11434</v>
      </c>
      <c r="AS222" t="s">
        <v>11579</v>
      </c>
      <c r="AT222" t="s">
        <v>11443</v>
      </c>
      <c r="AV222" t="s">
        <v>11444</v>
      </c>
      <c r="AZ222" t="s">
        <v>12082</v>
      </c>
    </row>
    <row r="223" spans="1:54" x14ac:dyDescent="0.35">
      <c r="A223" s="1">
        <v>1047</v>
      </c>
      <c r="B223" t="s">
        <v>12683</v>
      </c>
      <c r="C223" t="s">
        <v>12184</v>
      </c>
      <c r="D223" t="s">
        <v>12108</v>
      </c>
      <c r="E223" t="s">
        <v>8667</v>
      </c>
      <c r="F223" t="s">
        <v>11460</v>
      </c>
      <c r="G223" t="s">
        <v>12185</v>
      </c>
      <c r="H223" t="s">
        <v>12684</v>
      </c>
      <c r="I223" t="s">
        <v>11431</v>
      </c>
      <c r="L223" t="s">
        <v>11449</v>
      </c>
      <c r="P223" t="s">
        <v>11732</v>
      </c>
      <c r="W223" t="s">
        <v>11679</v>
      </c>
      <c r="Y223" t="s">
        <v>12685</v>
      </c>
      <c r="AJ223" t="s">
        <v>11438</v>
      </c>
      <c r="AM223" t="s">
        <v>12686</v>
      </c>
      <c r="AO223" t="s">
        <v>12687</v>
      </c>
      <c r="AS223" t="s">
        <v>12688</v>
      </c>
      <c r="AT223" t="s">
        <v>11911</v>
      </c>
      <c r="AZ223" t="s">
        <v>12689</v>
      </c>
      <c r="BA223" t="s">
        <v>12190</v>
      </c>
      <c r="BB223" t="s">
        <v>12190</v>
      </c>
    </row>
    <row r="224" spans="1:54" x14ac:dyDescent="0.35">
      <c r="A224" s="1">
        <v>1050</v>
      </c>
      <c r="B224" t="s">
        <v>12690</v>
      </c>
      <c r="C224" t="s">
        <v>11809</v>
      </c>
      <c r="D224" t="s">
        <v>11456</v>
      </c>
      <c r="E224" t="s">
        <v>8667</v>
      </c>
      <c r="F224" t="s">
        <v>11460</v>
      </c>
      <c r="G224" t="s">
        <v>11430</v>
      </c>
      <c r="H224" t="s">
        <v>11426</v>
      </c>
      <c r="I224" t="s">
        <v>11431</v>
      </c>
      <c r="K224" t="s">
        <v>11434</v>
      </c>
      <c r="L224" t="s">
        <v>11425</v>
      </c>
      <c r="M224" t="s">
        <v>11482</v>
      </c>
      <c r="P224" t="s">
        <v>12691</v>
      </c>
      <c r="S224" t="s">
        <v>12566</v>
      </c>
      <c r="V224" t="s">
        <v>11432</v>
      </c>
      <c r="X224" t="s">
        <v>11453</v>
      </c>
      <c r="Y224" t="s">
        <v>11567</v>
      </c>
      <c r="AC224" t="s">
        <v>11434</v>
      </c>
      <c r="AG224" t="s">
        <v>11437</v>
      </c>
      <c r="AM224" t="s">
        <v>12692</v>
      </c>
      <c r="AO224" t="s">
        <v>12693</v>
      </c>
      <c r="AP224" t="s">
        <v>11434</v>
      </c>
      <c r="AS224" t="s">
        <v>12694</v>
      </c>
      <c r="AT224" t="s">
        <v>11443</v>
      </c>
      <c r="AZ224" t="s">
        <v>12695</v>
      </c>
      <c r="BA224" t="s">
        <v>11842</v>
      </c>
      <c r="BB224" t="s">
        <v>11842</v>
      </c>
    </row>
    <row r="225" spans="1:54" x14ac:dyDescent="0.35">
      <c r="A225" s="1">
        <v>1051</v>
      </c>
      <c r="B225" t="s">
        <v>12696</v>
      </c>
      <c r="C225" t="s">
        <v>11604</v>
      </c>
      <c r="D225" t="s">
        <v>12003</v>
      </c>
      <c r="E225" t="s">
        <v>8772</v>
      </c>
      <c r="F225" t="s">
        <v>11447</v>
      </c>
      <c r="G225" t="s">
        <v>11487</v>
      </c>
      <c r="H225" t="s">
        <v>11552</v>
      </c>
      <c r="I225" t="s">
        <v>12698</v>
      </c>
      <c r="K225" t="s">
        <v>11562</v>
      </c>
      <c r="L225" t="s">
        <v>11425</v>
      </c>
      <c r="P225" t="s">
        <v>12697</v>
      </c>
      <c r="Q225" t="s">
        <v>11428</v>
      </c>
      <c r="S225" t="s">
        <v>11659</v>
      </c>
      <c r="T225" t="s">
        <v>11770</v>
      </c>
      <c r="V225" t="s">
        <v>11432</v>
      </c>
      <c r="W225" t="s">
        <v>11433</v>
      </c>
      <c r="X225" t="s">
        <v>11453</v>
      </c>
      <c r="Y225" t="s">
        <v>11435</v>
      </c>
      <c r="Z225" t="s">
        <v>11434</v>
      </c>
      <c r="AA225" t="s">
        <v>11470</v>
      </c>
      <c r="AG225" t="s">
        <v>11437</v>
      </c>
      <c r="AH225" t="s">
        <v>11434</v>
      </c>
      <c r="AI225" t="s">
        <v>11490</v>
      </c>
      <c r="AJ225" t="s">
        <v>11438</v>
      </c>
      <c r="AM225" t="s">
        <v>12699</v>
      </c>
      <c r="AO225" t="s">
        <v>12700</v>
      </c>
      <c r="AP225" t="s">
        <v>11434</v>
      </c>
      <c r="AS225" t="s">
        <v>11879</v>
      </c>
      <c r="AT225" t="s">
        <v>11443</v>
      </c>
      <c r="AV225" t="s">
        <v>11444</v>
      </c>
      <c r="AY225" t="s">
        <v>11490</v>
      </c>
      <c r="AZ225" t="s">
        <v>12701</v>
      </c>
      <c r="BA225" t="s">
        <v>12005</v>
      </c>
      <c r="BB225" t="s">
        <v>12005</v>
      </c>
    </row>
    <row r="226" spans="1:54" x14ac:dyDescent="0.35">
      <c r="A226" s="1">
        <v>1052</v>
      </c>
      <c r="B226" t="s">
        <v>12702</v>
      </c>
      <c r="C226" t="s">
        <v>11498</v>
      </c>
      <c r="D226" t="s">
        <v>11558</v>
      </c>
      <c r="E226" t="s">
        <v>8667</v>
      </c>
      <c r="F226" t="s">
        <v>11550</v>
      </c>
      <c r="G226" t="s">
        <v>11430</v>
      </c>
      <c r="H226" t="s">
        <v>11483</v>
      </c>
      <c r="I226" t="s">
        <v>11554</v>
      </c>
      <c r="K226" t="s">
        <v>11462</v>
      </c>
      <c r="L226" t="s">
        <v>11425</v>
      </c>
      <c r="M226" t="s">
        <v>11528</v>
      </c>
      <c r="P226" t="s">
        <v>11603</v>
      </c>
      <c r="Q226" t="s">
        <v>11428</v>
      </c>
      <c r="S226" t="s">
        <v>11659</v>
      </c>
      <c r="T226" t="s">
        <v>12216</v>
      </c>
      <c r="V226" t="s">
        <v>11432</v>
      </c>
      <c r="W226" t="s">
        <v>11543</v>
      </c>
      <c r="X226" t="s">
        <v>11735</v>
      </c>
      <c r="Y226" t="s">
        <v>11567</v>
      </c>
      <c r="Z226" t="s">
        <v>11434</v>
      </c>
      <c r="AA226" t="s">
        <v>11470</v>
      </c>
      <c r="AB226" t="s">
        <v>11555</v>
      </c>
      <c r="AC226" t="s">
        <v>11434</v>
      </c>
      <c r="AG226" t="s">
        <v>11437</v>
      </c>
      <c r="AI226" t="s">
        <v>11490</v>
      </c>
      <c r="AM226" t="s">
        <v>12703</v>
      </c>
      <c r="AO226" t="s">
        <v>12704</v>
      </c>
      <c r="AP226" t="s">
        <v>11434</v>
      </c>
      <c r="AT226" t="s">
        <v>11493</v>
      </c>
      <c r="AY226" t="s">
        <v>11490</v>
      </c>
      <c r="BA226" t="s">
        <v>11503</v>
      </c>
      <c r="BB226" t="s">
        <v>11503</v>
      </c>
    </row>
    <row r="227" spans="1:54" x14ac:dyDescent="0.35">
      <c r="A227" s="1">
        <v>1053</v>
      </c>
      <c r="B227" t="s">
        <v>12705</v>
      </c>
      <c r="C227" t="s">
        <v>11951</v>
      </c>
      <c r="D227" t="s">
        <v>11536</v>
      </c>
      <c r="E227" t="s">
        <v>8676</v>
      </c>
      <c r="F227" t="s">
        <v>11504</v>
      </c>
      <c r="H227" t="s">
        <v>11426</v>
      </c>
      <c r="I227" t="s">
        <v>11532</v>
      </c>
      <c r="K227" t="s">
        <v>12464</v>
      </c>
      <c r="L227" t="s">
        <v>11449</v>
      </c>
      <c r="M227" t="s">
        <v>11463</v>
      </c>
      <c r="P227" t="s">
        <v>12706</v>
      </c>
      <c r="Q227" t="s">
        <v>11428</v>
      </c>
      <c r="S227" t="s">
        <v>11452</v>
      </c>
      <c r="T227" t="s">
        <v>12707</v>
      </c>
      <c r="V227" t="s">
        <v>11468</v>
      </c>
      <c r="W227" t="s">
        <v>11533</v>
      </c>
      <c r="X227" t="s">
        <v>11453</v>
      </c>
      <c r="Y227" t="s">
        <v>11435</v>
      </c>
      <c r="Z227" t="s">
        <v>11434</v>
      </c>
      <c r="AC227" t="s">
        <v>11434</v>
      </c>
      <c r="AG227" t="s">
        <v>11472</v>
      </c>
      <c r="AH227" t="s">
        <v>11434</v>
      </c>
      <c r="AI227" t="s">
        <v>11490</v>
      </c>
      <c r="AJ227" t="s">
        <v>11438</v>
      </c>
      <c r="AM227" t="s">
        <v>12708</v>
      </c>
      <c r="AO227" t="s">
        <v>12709</v>
      </c>
      <c r="AP227" t="s">
        <v>11434</v>
      </c>
      <c r="AS227" t="s">
        <v>11457</v>
      </c>
      <c r="AT227" t="s">
        <v>11443</v>
      </c>
      <c r="AU227" t="s">
        <v>11434</v>
      </c>
      <c r="AV227" t="s">
        <v>11548</v>
      </c>
      <c r="AY227" t="s">
        <v>11490</v>
      </c>
      <c r="AZ227" t="s">
        <v>12470</v>
      </c>
      <c r="BA227" t="s">
        <v>12164</v>
      </c>
      <c r="BB227" t="s">
        <v>12164</v>
      </c>
    </row>
    <row r="228" spans="1:54" x14ac:dyDescent="0.35">
      <c r="A228" s="1">
        <v>1055</v>
      </c>
      <c r="B228" t="s">
        <v>12710</v>
      </c>
      <c r="C228" t="s">
        <v>11809</v>
      </c>
      <c r="D228" t="s">
        <v>11456</v>
      </c>
      <c r="E228" t="s">
        <v>8969</v>
      </c>
      <c r="F228" t="s">
        <v>11460</v>
      </c>
      <c r="G228" t="s">
        <v>11430</v>
      </c>
      <c r="H228" t="s">
        <v>11426</v>
      </c>
      <c r="I228" t="s">
        <v>11431</v>
      </c>
      <c r="K228" t="s">
        <v>12711</v>
      </c>
      <c r="L228" t="s">
        <v>11425</v>
      </c>
      <c r="M228" t="s">
        <v>11482</v>
      </c>
      <c r="P228" t="s">
        <v>11588</v>
      </c>
      <c r="Q228" t="s">
        <v>11428</v>
      </c>
      <c r="R228" t="s">
        <v>11712</v>
      </c>
      <c r="S228" t="s">
        <v>11837</v>
      </c>
      <c r="T228" t="s">
        <v>12712</v>
      </c>
      <c r="V228" t="s">
        <v>11432</v>
      </c>
      <c r="W228" t="s">
        <v>11679</v>
      </c>
      <c r="X228" t="s">
        <v>11453</v>
      </c>
      <c r="Y228" t="s">
        <v>11435</v>
      </c>
      <c r="AA228" t="s">
        <v>12713</v>
      </c>
      <c r="AC228" t="s">
        <v>11434</v>
      </c>
      <c r="AG228" t="s">
        <v>11437</v>
      </c>
      <c r="AJ228" t="s">
        <v>11438</v>
      </c>
      <c r="AM228" t="s">
        <v>11673</v>
      </c>
      <c r="AO228" t="s">
        <v>12714</v>
      </c>
      <c r="AP228" t="s">
        <v>11434</v>
      </c>
      <c r="AS228" t="s">
        <v>11457</v>
      </c>
      <c r="AT228" t="s">
        <v>11443</v>
      </c>
      <c r="AZ228" t="s">
        <v>11593</v>
      </c>
      <c r="BA228" t="s">
        <v>11866</v>
      </c>
      <c r="BB228" t="s">
        <v>11866</v>
      </c>
    </row>
    <row r="229" spans="1:54" x14ac:dyDescent="0.35">
      <c r="A229" s="1">
        <v>1056</v>
      </c>
      <c r="B229" t="s">
        <v>12715</v>
      </c>
      <c r="C229" t="s">
        <v>11498</v>
      </c>
      <c r="D229" t="s">
        <v>11536</v>
      </c>
      <c r="E229" t="s">
        <v>8676</v>
      </c>
      <c r="F229" t="s">
        <v>11447</v>
      </c>
      <c r="G229" t="s">
        <v>11531</v>
      </c>
      <c r="H229" t="s">
        <v>11668</v>
      </c>
      <c r="K229" t="s">
        <v>11462</v>
      </c>
      <c r="L229" t="s">
        <v>11425</v>
      </c>
      <c r="M229" t="s">
        <v>11463</v>
      </c>
      <c r="O229" t="s">
        <v>11434</v>
      </c>
      <c r="P229" t="s">
        <v>11582</v>
      </c>
      <c r="Q229" t="s">
        <v>11428</v>
      </c>
      <c r="T229" t="s">
        <v>11466</v>
      </c>
      <c r="W229" t="s">
        <v>11786</v>
      </c>
      <c r="X229" t="s">
        <v>11453</v>
      </c>
      <c r="Y229" t="s">
        <v>11435</v>
      </c>
      <c r="AG229" t="s">
        <v>11437</v>
      </c>
      <c r="AL229" t="s">
        <v>12078</v>
      </c>
      <c r="AM229" t="s">
        <v>11849</v>
      </c>
      <c r="AO229" t="s">
        <v>12716</v>
      </c>
      <c r="AS229" t="s">
        <v>12717</v>
      </c>
      <c r="AT229" t="s">
        <v>11443</v>
      </c>
      <c r="BA229" t="s">
        <v>11960</v>
      </c>
      <c r="BB229" t="s">
        <v>11960</v>
      </c>
    </row>
    <row r="230" spans="1:54" x14ac:dyDescent="0.35">
      <c r="A230" s="1">
        <v>1057</v>
      </c>
      <c r="B230" t="s">
        <v>12718</v>
      </c>
      <c r="C230" t="s">
        <v>11498</v>
      </c>
      <c r="D230" t="s">
        <v>11584</v>
      </c>
      <c r="E230" t="s">
        <v>8676</v>
      </c>
      <c r="F230" t="s">
        <v>11504</v>
      </c>
      <c r="G230" t="s">
        <v>11531</v>
      </c>
      <c r="H230" t="s">
        <v>12378</v>
      </c>
      <c r="I230" t="s">
        <v>11467</v>
      </c>
      <c r="K230" t="s">
        <v>11462</v>
      </c>
      <c r="M230" t="s">
        <v>11528</v>
      </c>
      <c r="P230" t="s">
        <v>12719</v>
      </c>
      <c r="T230" t="s">
        <v>12720</v>
      </c>
      <c r="V230" t="s">
        <v>11468</v>
      </c>
      <c r="X230" t="s">
        <v>11453</v>
      </c>
      <c r="Y230" t="s">
        <v>11435</v>
      </c>
      <c r="AA230" t="s">
        <v>12721</v>
      </c>
      <c r="AC230" t="s">
        <v>11434</v>
      </c>
      <c r="AE230" t="s">
        <v>11434</v>
      </c>
      <c r="AG230" t="s">
        <v>11472</v>
      </c>
      <c r="AH230" t="s">
        <v>11434</v>
      </c>
      <c r="AJ230" t="s">
        <v>11438</v>
      </c>
      <c r="AM230" t="s">
        <v>12722</v>
      </c>
      <c r="AO230" t="s">
        <v>12723</v>
      </c>
      <c r="AP230" t="s">
        <v>11434</v>
      </c>
      <c r="AT230" t="s">
        <v>11443</v>
      </c>
      <c r="AV230" t="s">
        <v>11548</v>
      </c>
      <c r="AZ230" t="s">
        <v>12724</v>
      </c>
      <c r="BA230" t="s">
        <v>11560</v>
      </c>
      <c r="BB230" t="s">
        <v>11560</v>
      </c>
    </row>
    <row r="231" spans="1:54" x14ac:dyDescent="0.35">
      <c r="A231" s="1">
        <v>1058</v>
      </c>
      <c r="B231" t="s">
        <v>12725</v>
      </c>
      <c r="C231" t="s">
        <v>11636</v>
      </c>
      <c r="D231" t="s">
        <v>11456</v>
      </c>
      <c r="E231" t="s">
        <v>8667</v>
      </c>
      <c r="F231" t="s">
        <v>11460</v>
      </c>
      <c r="G231" t="s">
        <v>11430</v>
      </c>
      <c r="H231" t="s">
        <v>11426</v>
      </c>
      <c r="I231" t="s">
        <v>11532</v>
      </c>
      <c r="L231" t="s">
        <v>11449</v>
      </c>
      <c r="P231" t="s">
        <v>11588</v>
      </c>
      <c r="V231" t="s">
        <v>11432</v>
      </c>
      <c r="X231" t="s">
        <v>11453</v>
      </c>
      <c r="Y231" t="s">
        <v>11567</v>
      </c>
      <c r="AG231" t="s">
        <v>11437</v>
      </c>
      <c r="AM231" t="s">
        <v>12726</v>
      </c>
      <c r="AO231" t="s">
        <v>12727</v>
      </c>
      <c r="AS231" t="s">
        <v>12728</v>
      </c>
      <c r="AT231" t="s">
        <v>11443</v>
      </c>
      <c r="AZ231" t="s">
        <v>12729</v>
      </c>
      <c r="BA231" t="s">
        <v>12103</v>
      </c>
      <c r="BB231" t="s">
        <v>12103</v>
      </c>
    </row>
    <row r="232" spans="1:54" x14ac:dyDescent="0.35">
      <c r="A232" s="1">
        <v>1059</v>
      </c>
      <c r="B232" t="s">
        <v>12730</v>
      </c>
      <c r="C232" t="s">
        <v>11498</v>
      </c>
      <c r="D232" t="s">
        <v>11584</v>
      </c>
      <c r="E232" t="s">
        <v>8676</v>
      </c>
      <c r="F232" t="s">
        <v>11504</v>
      </c>
      <c r="G232" t="s">
        <v>11430</v>
      </c>
      <c r="H232" t="s">
        <v>11587</v>
      </c>
      <c r="I232" t="s">
        <v>11532</v>
      </c>
      <c r="K232" t="s">
        <v>11462</v>
      </c>
      <c r="L232" t="s">
        <v>11449</v>
      </c>
      <c r="M232" t="s">
        <v>11463</v>
      </c>
      <c r="P232" t="s">
        <v>12731</v>
      </c>
      <c r="Q232" t="s">
        <v>11975</v>
      </c>
      <c r="S232" t="s">
        <v>11837</v>
      </c>
      <c r="T232" t="s">
        <v>11660</v>
      </c>
      <c r="X232" t="s">
        <v>11434</v>
      </c>
      <c r="Y232" t="s">
        <v>11435</v>
      </c>
      <c r="AC232" t="s">
        <v>11434</v>
      </c>
      <c r="AG232" t="s">
        <v>11472</v>
      </c>
      <c r="AH232" t="s">
        <v>11434</v>
      </c>
      <c r="AJ232" t="s">
        <v>11438</v>
      </c>
      <c r="AM232" t="s">
        <v>12732</v>
      </c>
      <c r="AO232" t="s">
        <v>12733</v>
      </c>
      <c r="AP232" t="s">
        <v>11434</v>
      </c>
      <c r="AS232" t="s">
        <v>12021</v>
      </c>
      <c r="AT232" t="s">
        <v>11443</v>
      </c>
      <c r="AV232" t="s">
        <v>11444</v>
      </c>
      <c r="AZ232" t="s">
        <v>12170</v>
      </c>
      <c r="BA232" t="s">
        <v>11560</v>
      </c>
      <c r="BB232" t="s">
        <v>11560</v>
      </c>
    </row>
    <row r="233" spans="1:54" x14ac:dyDescent="0.35">
      <c r="A233" s="1">
        <v>1060</v>
      </c>
      <c r="B233" t="s">
        <v>12734</v>
      </c>
      <c r="C233" t="s">
        <v>12736</v>
      </c>
      <c r="D233" t="s">
        <v>8909</v>
      </c>
      <c r="E233" t="s">
        <v>8676</v>
      </c>
      <c r="F233" t="s">
        <v>11447</v>
      </c>
      <c r="H233" t="s">
        <v>11483</v>
      </c>
      <c r="I233" t="s">
        <v>11785</v>
      </c>
      <c r="K233" t="s">
        <v>11462</v>
      </c>
      <c r="L233" t="s">
        <v>11425</v>
      </c>
      <c r="M233" t="s">
        <v>11528</v>
      </c>
      <c r="P233" t="s">
        <v>12735</v>
      </c>
      <c r="Q233" t="s">
        <v>11428</v>
      </c>
      <c r="S233" t="s">
        <v>11452</v>
      </c>
      <c r="T233" t="s">
        <v>11660</v>
      </c>
      <c r="V233" t="s">
        <v>11468</v>
      </c>
      <c r="W233" t="s">
        <v>12092</v>
      </c>
      <c r="X233" t="s">
        <v>11453</v>
      </c>
      <c r="Y233" t="s">
        <v>11435</v>
      </c>
      <c r="Z233" t="s">
        <v>11434</v>
      </c>
      <c r="AA233" t="s">
        <v>11706</v>
      </c>
      <c r="AB233" t="s">
        <v>11436</v>
      </c>
      <c r="AE233" t="s">
        <v>11434</v>
      </c>
      <c r="AG233" t="s">
        <v>11472</v>
      </c>
      <c r="AH233" t="s">
        <v>11434</v>
      </c>
      <c r="AI233" t="s">
        <v>11490</v>
      </c>
      <c r="AJ233" t="s">
        <v>11438</v>
      </c>
      <c r="AM233" t="s">
        <v>12737</v>
      </c>
      <c r="AO233" t="s">
        <v>12738</v>
      </c>
      <c r="AP233" t="s">
        <v>11434</v>
      </c>
      <c r="AS233" t="s">
        <v>11524</v>
      </c>
      <c r="AT233" t="s">
        <v>11911</v>
      </c>
      <c r="AV233" t="s">
        <v>11444</v>
      </c>
      <c r="AY233" t="s">
        <v>11490</v>
      </c>
      <c r="AZ233" t="s">
        <v>12739</v>
      </c>
    </row>
    <row r="234" spans="1:54" x14ac:dyDescent="0.35">
      <c r="A234" s="1">
        <v>1061</v>
      </c>
      <c r="B234" t="s">
        <v>12740</v>
      </c>
      <c r="C234" t="s">
        <v>11809</v>
      </c>
      <c r="D234" t="s">
        <v>11456</v>
      </c>
      <c r="E234" t="s">
        <v>8676</v>
      </c>
      <c r="F234" t="s">
        <v>11460</v>
      </c>
      <c r="G234" t="s">
        <v>11430</v>
      </c>
      <c r="H234" t="s">
        <v>11426</v>
      </c>
      <c r="I234" t="s">
        <v>11532</v>
      </c>
      <c r="K234" t="s">
        <v>11481</v>
      </c>
      <c r="L234" t="s">
        <v>11449</v>
      </c>
      <c r="M234" t="s">
        <v>11482</v>
      </c>
      <c r="P234" t="s">
        <v>11893</v>
      </c>
      <c r="Q234" t="s">
        <v>11428</v>
      </c>
      <c r="S234" t="s">
        <v>11452</v>
      </c>
      <c r="T234" t="s">
        <v>11486</v>
      </c>
      <c r="V234" t="s">
        <v>11432</v>
      </c>
      <c r="W234" t="s">
        <v>11543</v>
      </c>
      <c r="X234" t="s">
        <v>11453</v>
      </c>
      <c r="Y234" t="s">
        <v>11435</v>
      </c>
      <c r="AC234" t="s">
        <v>11434</v>
      </c>
      <c r="AG234" t="s">
        <v>11437</v>
      </c>
      <c r="AH234" t="s">
        <v>11434</v>
      </c>
      <c r="AJ234" t="s">
        <v>11438</v>
      </c>
      <c r="AM234" t="s">
        <v>12622</v>
      </c>
      <c r="AO234" t="s">
        <v>12741</v>
      </c>
      <c r="AP234" t="s">
        <v>11434</v>
      </c>
      <c r="AS234" t="s">
        <v>11685</v>
      </c>
      <c r="AT234" t="s">
        <v>11443</v>
      </c>
      <c r="AZ234" t="s">
        <v>12742</v>
      </c>
      <c r="BA234" t="s">
        <v>11866</v>
      </c>
      <c r="BB234" t="s">
        <v>11866</v>
      </c>
    </row>
    <row r="235" spans="1:54" x14ac:dyDescent="0.35">
      <c r="A235" s="1">
        <v>1062</v>
      </c>
      <c r="B235" t="s">
        <v>12743</v>
      </c>
      <c r="C235" t="s">
        <v>11809</v>
      </c>
      <c r="D235" t="s">
        <v>11456</v>
      </c>
      <c r="E235" t="s">
        <v>8667</v>
      </c>
      <c r="F235" t="s">
        <v>11460</v>
      </c>
      <c r="G235" t="s">
        <v>11430</v>
      </c>
      <c r="I235" t="s">
        <v>11532</v>
      </c>
      <c r="K235" t="s">
        <v>11462</v>
      </c>
      <c r="L235" t="s">
        <v>11449</v>
      </c>
      <c r="M235" t="s">
        <v>11463</v>
      </c>
      <c r="O235" t="s">
        <v>11434</v>
      </c>
      <c r="P235" t="s">
        <v>12744</v>
      </c>
      <c r="Q235" t="s">
        <v>12119</v>
      </c>
      <c r="S235" t="s">
        <v>12234</v>
      </c>
      <c r="T235" t="s">
        <v>12745</v>
      </c>
      <c r="W235" t="s">
        <v>12746</v>
      </c>
      <c r="X235" t="s">
        <v>11434</v>
      </c>
      <c r="Y235" t="s">
        <v>11567</v>
      </c>
      <c r="AA235" t="s">
        <v>12747</v>
      </c>
      <c r="AC235" t="s">
        <v>11434</v>
      </c>
      <c r="AG235" t="s">
        <v>11437</v>
      </c>
      <c r="AJ235" t="s">
        <v>11438</v>
      </c>
      <c r="AK235" t="s">
        <v>11426</v>
      </c>
      <c r="AM235" t="s">
        <v>12748</v>
      </c>
      <c r="AO235" t="s">
        <v>12749</v>
      </c>
      <c r="AP235" t="s">
        <v>11434</v>
      </c>
      <c r="AS235" t="s">
        <v>12750</v>
      </c>
      <c r="AT235" t="s">
        <v>11443</v>
      </c>
      <c r="AZ235" t="s">
        <v>12170</v>
      </c>
      <c r="BA235" t="s">
        <v>11842</v>
      </c>
      <c r="BB235" t="s">
        <v>11842</v>
      </c>
    </row>
    <row r="236" spans="1:54" x14ac:dyDescent="0.35">
      <c r="A236" s="1">
        <v>1063</v>
      </c>
      <c r="B236" t="s">
        <v>12751</v>
      </c>
      <c r="C236" t="s">
        <v>12106</v>
      </c>
      <c r="D236" t="s">
        <v>12108</v>
      </c>
      <c r="F236" t="s">
        <v>11447</v>
      </c>
      <c r="G236" t="s">
        <v>11430</v>
      </c>
      <c r="H236" t="s">
        <v>11426</v>
      </c>
      <c r="K236" t="s">
        <v>11481</v>
      </c>
      <c r="L236" t="s">
        <v>11449</v>
      </c>
      <c r="M236" t="s">
        <v>11482</v>
      </c>
      <c r="P236" t="s">
        <v>12752</v>
      </c>
      <c r="S236" t="s">
        <v>11884</v>
      </c>
      <c r="T236" t="s">
        <v>12125</v>
      </c>
      <c r="V236" t="s">
        <v>11432</v>
      </c>
      <c r="Y236" t="s">
        <v>12343</v>
      </c>
      <c r="AC236" t="s">
        <v>11434</v>
      </c>
      <c r="AM236" t="s">
        <v>12753</v>
      </c>
      <c r="AO236" t="s">
        <v>12754</v>
      </c>
      <c r="AP236" t="s">
        <v>11434</v>
      </c>
      <c r="AS236" t="s">
        <v>12755</v>
      </c>
      <c r="AT236" t="s">
        <v>11911</v>
      </c>
      <c r="BA236" t="s">
        <v>12111</v>
      </c>
      <c r="BB236" t="s">
        <v>12111</v>
      </c>
    </row>
    <row r="237" spans="1:54" x14ac:dyDescent="0.35">
      <c r="A237" s="1">
        <v>1066</v>
      </c>
      <c r="B237" t="s">
        <v>12756</v>
      </c>
      <c r="C237" t="s">
        <v>11629</v>
      </c>
      <c r="D237" t="s">
        <v>11456</v>
      </c>
      <c r="E237" t="s">
        <v>8676</v>
      </c>
      <c r="F237" t="s">
        <v>12761</v>
      </c>
      <c r="G237" t="s">
        <v>11430</v>
      </c>
      <c r="H237" t="s">
        <v>11587</v>
      </c>
      <c r="I237" t="s">
        <v>11532</v>
      </c>
      <c r="L237" t="s">
        <v>11425</v>
      </c>
      <c r="P237" t="s">
        <v>11574</v>
      </c>
      <c r="T237" t="s">
        <v>11825</v>
      </c>
      <c r="V237" t="s">
        <v>11432</v>
      </c>
      <c r="W237" t="s">
        <v>11533</v>
      </c>
      <c r="X237" t="s">
        <v>11453</v>
      </c>
      <c r="Y237" t="s">
        <v>11435</v>
      </c>
      <c r="AG237" t="s">
        <v>11437</v>
      </c>
      <c r="AM237" t="s">
        <v>12757</v>
      </c>
      <c r="AO237" t="s">
        <v>12758</v>
      </c>
      <c r="AQ237" t="s">
        <v>11434</v>
      </c>
      <c r="AS237" t="s">
        <v>12759</v>
      </c>
      <c r="AT237" t="s">
        <v>11443</v>
      </c>
      <c r="AZ237" t="s">
        <v>12760</v>
      </c>
      <c r="BA237" t="s">
        <v>11967</v>
      </c>
      <c r="BB237" t="s">
        <v>11967</v>
      </c>
    </row>
    <row r="238" spans="1:54" x14ac:dyDescent="0.35">
      <c r="A238" s="1">
        <v>1067</v>
      </c>
      <c r="B238" t="s">
        <v>12762</v>
      </c>
      <c r="C238" t="s">
        <v>12591</v>
      </c>
      <c r="D238" t="s">
        <v>12252</v>
      </c>
      <c r="E238" t="s">
        <v>8667</v>
      </c>
      <c r="F238" t="s">
        <v>11460</v>
      </c>
      <c r="H238" t="s">
        <v>11426</v>
      </c>
      <c r="I238" t="s">
        <v>11431</v>
      </c>
      <c r="L238" t="s">
        <v>11425</v>
      </c>
      <c r="P238" t="s">
        <v>11732</v>
      </c>
      <c r="S238" t="s">
        <v>11620</v>
      </c>
      <c r="V238" t="s">
        <v>11432</v>
      </c>
      <c r="Y238" t="s">
        <v>11567</v>
      </c>
      <c r="AM238" t="s">
        <v>12763</v>
      </c>
      <c r="AO238" t="s">
        <v>12764</v>
      </c>
      <c r="AS238" t="s">
        <v>11901</v>
      </c>
      <c r="AT238" t="s">
        <v>11443</v>
      </c>
      <c r="AZ238" t="s">
        <v>12086</v>
      </c>
      <c r="BA238" t="s">
        <v>12103</v>
      </c>
      <c r="BB238" t="s">
        <v>12103</v>
      </c>
    </row>
    <row r="239" spans="1:54" x14ac:dyDescent="0.35">
      <c r="A239" s="1">
        <v>1068</v>
      </c>
      <c r="B239" t="s">
        <v>12765</v>
      </c>
      <c r="C239" t="s">
        <v>12323</v>
      </c>
      <c r="D239" t="s">
        <v>12328</v>
      </c>
      <c r="F239" t="s">
        <v>11460</v>
      </c>
      <c r="G239" t="s">
        <v>12766</v>
      </c>
      <c r="H239" t="s">
        <v>11832</v>
      </c>
      <c r="I239" t="s">
        <v>11431</v>
      </c>
      <c r="L239" t="s">
        <v>11449</v>
      </c>
      <c r="P239" t="s">
        <v>11732</v>
      </c>
      <c r="V239" t="s">
        <v>12186</v>
      </c>
      <c r="Y239" t="s">
        <v>12767</v>
      </c>
      <c r="AM239" t="s">
        <v>12768</v>
      </c>
      <c r="AO239" t="s">
        <v>12769</v>
      </c>
      <c r="AS239" t="s">
        <v>12770</v>
      </c>
      <c r="AT239" t="s">
        <v>11911</v>
      </c>
      <c r="AZ239" t="s">
        <v>12771</v>
      </c>
      <c r="BA239" t="s">
        <v>12332</v>
      </c>
      <c r="BB239" t="s">
        <v>12332</v>
      </c>
    </row>
    <row r="240" spans="1:54" x14ac:dyDescent="0.35">
      <c r="A240" s="1">
        <v>1069</v>
      </c>
      <c r="B240" t="s">
        <v>12772</v>
      </c>
      <c r="C240" t="s">
        <v>11629</v>
      </c>
      <c r="D240" t="s">
        <v>11456</v>
      </c>
      <c r="E240" t="s">
        <v>8997</v>
      </c>
      <c r="F240" t="s">
        <v>12774</v>
      </c>
      <c r="G240" t="s">
        <v>11487</v>
      </c>
      <c r="H240" t="s">
        <v>11587</v>
      </c>
      <c r="I240" t="s">
        <v>11431</v>
      </c>
      <c r="K240" t="s">
        <v>11462</v>
      </c>
      <c r="L240" t="s">
        <v>11449</v>
      </c>
      <c r="M240" t="s">
        <v>11463</v>
      </c>
      <c r="P240" t="s">
        <v>11672</v>
      </c>
      <c r="Q240" t="s">
        <v>11428</v>
      </c>
      <c r="S240" t="s">
        <v>11499</v>
      </c>
      <c r="T240" t="s">
        <v>11660</v>
      </c>
      <c r="V240" t="s">
        <v>11432</v>
      </c>
      <c r="W240" t="s">
        <v>11543</v>
      </c>
      <c r="X240" t="s">
        <v>11453</v>
      </c>
      <c r="Y240" t="s">
        <v>11435</v>
      </c>
      <c r="AG240" t="s">
        <v>11437</v>
      </c>
      <c r="AM240" t="s">
        <v>12386</v>
      </c>
      <c r="AO240" t="s">
        <v>12773</v>
      </c>
      <c r="AQ240" t="s">
        <v>11434</v>
      </c>
      <c r="AS240" t="s">
        <v>11579</v>
      </c>
      <c r="AT240" t="s">
        <v>11443</v>
      </c>
      <c r="AZ240" t="s">
        <v>12542</v>
      </c>
      <c r="BA240" t="s">
        <v>11766</v>
      </c>
      <c r="BB240" t="s">
        <v>11766</v>
      </c>
    </row>
    <row r="241" spans="1:54" x14ac:dyDescent="0.35">
      <c r="A241" s="1">
        <v>1070</v>
      </c>
      <c r="B241" t="s">
        <v>12775</v>
      </c>
      <c r="C241" t="s">
        <v>11451</v>
      </c>
      <c r="D241" t="s">
        <v>11536</v>
      </c>
      <c r="E241" t="s">
        <v>8676</v>
      </c>
      <c r="F241" t="s">
        <v>11504</v>
      </c>
      <c r="G241" t="s">
        <v>11430</v>
      </c>
      <c r="H241" t="s">
        <v>12197</v>
      </c>
      <c r="I241" t="s">
        <v>12379</v>
      </c>
      <c r="K241" t="s">
        <v>11562</v>
      </c>
      <c r="L241" t="s">
        <v>11449</v>
      </c>
      <c r="M241" t="s">
        <v>11463</v>
      </c>
      <c r="P241" t="s">
        <v>11553</v>
      </c>
      <c r="T241" t="s">
        <v>11565</v>
      </c>
      <c r="V241" t="s">
        <v>11468</v>
      </c>
      <c r="X241" t="s">
        <v>11453</v>
      </c>
      <c r="Y241" t="s">
        <v>11435</v>
      </c>
      <c r="AC241" t="s">
        <v>11434</v>
      </c>
      <c r="AG241" t="s">
        <v>11472</v>
      </c>
      <c r="AM241" t="s">
        <v>12776</v>
      </c>
      <c r="AO241" t="s">
        <v>12777</v>
      </c>
      <c r="AP241" t="s">
        <v>11434</v>
      </c>
      <c r="AT241" t="s">
        <v>11443</v>
      </c>
      <c r="AV241" t="s">
        <v>11548</v>
      </c>
      <c r="AZ241" t="s">
        <v>12778</v>
      </c>
      <c r="BA241" t="s">
        <v>12779</v>
      </c>
      <c r="BB241" t="s">
        <v>12779</v>
      </c>
    </row>
    <row r="242" spans="1:54" x14ac:dyDescent="0.35">
      <c r="A242" s="1">
        <v>1072</v>
      </c>
      <c r="B242" t="s">
        <v>12780</v>
      </c>
      <c r="C242" t="s">
        <v>12782</v>
      </c>
      <c r="D242" t="s">
        <v>12786</v>
      </c>
      <c r="E242" t="s">
        <v>8676</v>
      </c>
      <c r="G242" t="s">
        <v>12783</v>
      </c>
      <c r="I242" t="s">
        <v>11467</v>
      </c>
      <c r="K242" t="s">
        <v>11481</v>
      </c>
      <c r="L242" t="s">
        <v>11449</v>
      </c>
      <c r="M242" t="s">
        <v>11482</v>
      </c>
      <c r="P242" t="s">
        <v>12781</v>
      </c>
      <c r="T242" t="s">
        <v>11486</v>
      </c>
      <c r="V242" t="s">
        <v>11468</v>
      </c>
      <c r="X242" t="s">
        <v>11434</v>
      </c>
      <c r="Y242" t="s">
        <v>11945</v>
      </c>
      <c r="AC242" t="s">
        <v>11434</v>
      </c>
      <c r="AG242" t="s">
        <v>11472</v>
      </c>
      <c r="AK242" t="s">
        <v>12684</v>
      </c>
      <c r="AM242" t="s">
        <v>12784</v>
      </c>
      <c r="AO242" t="s">
        <v>12785</v>
      </c>
      <c r="AP242" t="s">
        <v>11434</v>
      </c>
      <c r="AS242" t="s">
        <v>12787</v>
      </c>
      <c r="AT242" t="s">
        <v>11443</v>
      </c>
      <c r="AV242" t="s">
        <v>11789</v>
      </c>
      <c r="AZ242" t="s">
        <v>12788</v>
      </c>
      <c r="BA242" t="s">
        <v>12789</v>
      </c>
      <c r="BB242" t="s">
        <v>12789</v>
      </c>
    </row>
    <row r="243" spans="1:54" x14ac:dyDescent="0.35">
      <c r="A243" s="1">
        <v>1073</v>
      </c>
      <c r="B243" t="s">
        <v>12790</v>
      </c>
      <c r="C243" t="s">
        <v>12184</v>
      </c>
      <c r="D243" t="s">
        <v>12108</v>
      </c>
      <c r="F243" t="s">
        <v>11460</v>
      </c>
      <c r="G243" t="s">
        <v>12185</v>
      </c>
      <c r="H243" t="s">
        <v>11680</v>
      </c>
      <c r="I243" t="s">
        <v>11532</v>
      </c>
      <c r="L243" t="s">
        <v>11449</v>
      </c>
      <c r="P243" t="s">
        <v>11732</v>
      </c>
      <c r="V243" t="s">
        <v>12186</v>
      </c>
      <c r="Y243" t="s">
        <v>12791</v>
      </c>
      <c r="AA243" t="s">
        <v>12792</v>
      </c>
      <c r="AL243" t="s">
        <v>12344</v>
      </c>
      <c r="AM243" t="s">
        <v>12793</v>
      </c>
      <c r="AO243" t="s">
        <v>12794</v>
      </c>
      <c r="AS243" t="s">
        <v>12795</v>
      </c>
      <c r="AT243" t="s">
        <v>11911</v>
      </c>
      <c r="AZ243" t="s">
        <v>11649</v>
      </c>
      <c r="BA243" t="s">
        <v>12190</v>
      </c>
      <c r="BB243" t="s">
        <v>12190</v>
      </c>
    </row>
    <row r="244" spans="1:54" x14ac:dyDescent="0.35">
      <c r="A244" s="1">
        <v>1074</v>
      </c>
      <c r="B244" t="s">
        <v>12796</v>
      </c>
      <c r="C244" t="s">
        <v>11541</v>
      </c>
      <c r="D244" t="s">
        <v>11546</v>
      </c>
      <c r="E244" t="s">
        <v>8667</v>
      </c>
      <c r="F244" t="s">
        <v>11460</v>
      </c>
      <c r="G244" t="s">
        <v>11430</v>
      </c>
      <c r="I244" t="s">
        <v>11467</v>
      </c>
      <c r="K244" t="s">
        <v>11481</v>
      </c>
      <c r="M244" t="s">
        <v>11482</v>
      </c>
      <c r="P244" t="s">
        <v>11893</v>
      </c>
      <c r="Q244" t="s">
        <v>11428</v>
      </c>
      <c r="T244" t="s">
        <v>11486</v>
      </c>
      <c r="V244" t="s">
        <v>11432</v>
      </c>
      <c r="W244" t="s">
        <v>11679</v>
      </c>
      <c r="X244" t="s">
        <v>11453</v>
      </c>
      <c r="Y244" t="s">
        <v>11567</v>
      </c>
      <c r="AC244" t="s">
        <v>11434</v>
      </c>
      <c r="AG244" t="s">
        <v>11437</v>
      </c>
      <c r="AH244" t="s">
        <v>11434</v>
      </c>
      <c r="AK244" t="s">
        <v>11426</v>
      </c>
      <c r="AM244" t="s">
        <v>11909</v>
      </c>
      <c r="AO244" t="s">
        <v>12797</v>
      </c>
      <c r="AP244" t="s">
        <v>11434</v>
      </c>
      <c r="AS244" t="s">
        <v>12798</v>
      </c>
      <c r="AT244" t="s">
        <v>11443</v>
      </c>
      <c r="AV244" t="s">
        <v>12182</v>
      </c>
      <c r="AW244" t="s">
        <v>11695</v>
      </c>
      <c r="AZ244" t="s">
        <v>12799</v>
      </c>
      <c r="BA244" t="s">
        <v>11650</v>
      </c>
      <c r="BB244" t="s">
        <v>11650</v>
      </c>
    </row>
    <row r="245" spans="1:54" x14ac:dyDescent="0.35">
      <c r="A245" s="1">
        <v>1075</v>
      </c>
      <c r="B245" t="s">
        <v>12800</v>
      </c>
      <c r="C245" t="s">
        <v>11498</v>
      </c>
      <c r="D245" t="s">
        <v>11536</v>
      </c>
      <c r="E245" t="s">
        <v>8969</v>
      </c>
      <c r="F245" t="s">
        <v>11447</v>
      </c>
      <c r="H245" t="s">
        <v>11426</v>
      </c>
      <c r="I245" t="s">
        <v>11532</v>
      </c>
      <c r="L245" t="s">
        <v>11425</v>
      </c>
      <c r="P245" t="s">
        <v>12091</v>
      </c>
      <c r="Q245" t="s">
        <v>11428</v>
      </c>
      <c r="S245" t="s">
        <v>11452</v>
      </c>
      <c r="V245" t="s">
        <v>11468</v>
      </c>
      <c r="W245" t="s">
        <v>11533</v>
      </c>
      <c r="Y245" t="s">
        <v>11435</v>
      </c>
      <c r="Z245" t="s">
        <v>11434</v>
      </c>
      <c r="AA245" t="s">
        <v>12801</v>
      </c>
      <c r="AG245" t="s">
        <v>11472</v>
      </c>
      <c r="AH245" t="s">
        <v>11434</v>
      </c>
      <c r="AI245" t="s">
        <v>11490</v>
      </c>
      <c r="AM245" t="s">
        <v>12802</v>
      </c>
      <c r="AO245" t="s">
        <v>11535</v>
      </c>
      <c r="AS245" t="s">
        <v>11457</v>
      </c>
      <c r="AT245" t="s">
        <v>11443</v>
      </c>
      <c r="AV245" t="s">
        <v>11444</v>
      </c>
      <c r="AY245" t="s">
        <v>11490</v>
      </c>
      <c r="AZ245" t="s">
        <v>11537</v>
      </c>
      <c r="BA245" t="s">
        <v>11538</v>
      </c>
      <c r="BB245" t="s">
        <v>11538</v>
      </c>
    </row>
    <row r="246" spans="1:54" x14ac:dyDescent="0.35">
      <c r="A246" s="1">
        <v>1077</v>
      </c>
      <c r="B246" t="s">
        <v>12803</v>
      </c>
      <c r="C246" t="s">
        <v>11809</v>
      </c>
      <c r="D246" t="s">
        <v>11456</v>
      </c>
      <c r="K246" t="s">
        <v>11562</v>
      </c>
      <c r="M246" t="s">
        <v>11482</v>
      </c>
      <c r="O246" t="s">
        <v>11434</v>
      </c>
      <c r="P246" t="s">
        <v>12804</v>
      </c>
      <c r="T246" t="s">
        <v>11565</v>
      </c>
      <c r="W246" t="s">
        <v>12746</v>
      </c>
      <c r="AA246" t="s">
        <v>12805</v>
      </c>
      <c r="AD246" t="s">
        <v>11970</v>
      </c>
      <c r="AG246" t="s">
        <v>11472</v>
      </c>
      <c r="AT246" t="s">
        <v>11443</v>
      </c>
    </row>
    <row r="247" spans="1:54" x14ac:dyDescent="0.35">
      <c r="A247" s="1">
        <v>1078</v>
      </c>
      <c r="B247" t="s">
        <v>12806</v>
      </c>
      <c r="C247" t="s">
        <v>11658</v>
      </c>
      <c r="D247" t="s">
        <v>11536</v>
      </c>
      <c r="E247" t="s">
        <v>8676</v>
      </c>
      <c r="F247" t="s">
        <v>11504</v>
      </c>
      <c r="G247" t="s">
        <v>11430</v>
      </c>
      <c r="H247" t="s">
        <v>11426</v>
      </c>
      <c r="I247" t="s">
        <v>11532</v>
      </c>
      <c r="K247" t="s">
        <v>11481</v>
      </c>
      <c r="L247" t="s">
        <v>11449</v>
      </c>
      <c r="M247" t="s">
        <v>11463</v>
      </c>
      <c r="P247" t="s">
        <v>11974</v>
      </c>
      <c r="T247" t="s">
        <v>11486</v>
      </c>
      <c r="V247" t="s">
        <v>11468</v>
      </c>
      <c r="X247" t="s">
        <v>11434</v>
      </c>
      <c r="Y247" t="s">
        <v>11435</v>
      </c>
      <c r="AC247" t="s">
        <v>11434</v>
      </c>
      <c r="AH247" t="s">
        <v>11434</v>
      </c>
      <c r="AI247" t="s">
        <v>11490</v>
      </c>
      <c r="AL247" t="s">
        <v>12078</v>
      </c>
      <c r="AM247" t="s">
        <v>12807</v>
      </c>
      <c r="AO247" t="s">
        <v>12808</v>
      </c>
      <c r="AP247" t="s">
        <v>11434</v>
      </c>
      <c r="AT247" t="s">
        <v>11443</v>
      </c>
      <c r="AU247" t="s">
        <v>11434</v>
      </c>
      <c r="AV247" t="s">
        <v>11548</v>
      </c>
      <c r="AY247" t="s">
        <v>11490</v>
      </c>
      <c r="AZ247" t="s">
        <v>12809</v>
      </c>
      <c r="BA247" t="s">
        <v>11560</v>
      </c>
      <c r="BB247" t="s">
        <v>11560</v>
      </c>
    </row>
    <row r="248" spans="1:54" x14ac:dyDescent="0.35">
      <c r="A248" s="1">
        <v>1080</v>
      </c>
      <c r="B248" t="s">
        <v>12810</v>
      </c>
      <c r="C248" t="s">
        <v>12811</v>
      </c>
      <c r="D248" t="s">
        <v>12814</v>
      </c>
      <c r="E248" t="s">
        <v>8667</v>
      </c>
      <c r="F248" t="s">
        <v>11447</v>
      </c>
      <c r="G248" t="s">
        <v>11430</v>
      </c>
      <c r="H248" t="s">
        <v>11426</v>
      </c>
      <c r="I248" t="s">
        <v>11532</v>
      </c>
      <c r="L248" t="s">
        <v>11449</v>
      </c>
      <c r="P248" t="s">
        <v>12391</v>
      </c>
      <c r="Q248" t="s">
        <v>11428</v>
      </c>
      <c r="V248" t="s">
        <v>11432</v>
      </c>
      <c r="W248" t="s">
        <v>11543</v>
      </c>
      <c r="X248" t="s">
        <v>11453</v>
      </c>
      <c r="Y248" t="s">
        <v>12343</v>
      </c>
      <c r="AC248" t="s">
        <v>11434</v>
      </c>
      <c r="AM248" t="s">
        <v>12812</v>
      </c>
      <c r="AO248" t="s">
        <v>12813</v>
      </c>
      <c r="AP248" t="s">
        <v>11434</v>
      </c>
      <c r="AQ248" t="s">
        <v>11434</v>
      </c>
      <c r="AT248" t="s">
        <v>11443</v>
      </c>
      <c r="AZ248" t="s">
        <v>11649</v>
      </c>
    </row>
    <row r="249" spans="1:54" x14ac:dyDescent="0.35">
      <c r="A249" s="1">
        <v>1082</v>
      </c>
      <c r="B249" t="s">
        <v>12815</v>
      </c>
      <c r="C249" t="s">
        <v>11955</v>
      </c>
      <c r="D249" t="s">
        <v>11536</v>
      </c>
      <c r="E249" t="s">
        <v>8667</v>
      </c>
      <c r="F249" t="s">
        <v>11447</v>
      </c>
      <c r="G249" t="s">
        <v>11430</v>
      </c>
      <c r="H249" t="s">
        <v>11483</v>
      </c>
      <c r="I249" t="s">
        <v>11838</v>
      </c>
      <c r="P249" t="s">
        <v>11950</v>
      </c>
      <c r="Q249" t="s">
        <v>11428</v>
      </c>
      <c r="S249" t="s">
        <v>11452</v>
      </c>
      <c r="V249" t="s">
        <v>11468</v>
      </c>
      <c r="W249" t="s">
        <v>11543</v>
      </c>
      <c r="X249" t="s">
        <v>11453</v>
      </c>
      <c r="Y249" t="s">
        <v>11567</v>
      </c>
      <c r="AB249" t="s">
        <v>11436</v>
      </c>
      <c r="AG249" t="s">
        <v>11437</v>
      </c>
      <c r="AM249" t="s">
        <v>12816</v>
      </c>
      <c r="AO249" t="s">
        <v>12817</v>
      </c>
      <c r="AS249" t="s">
        <v>11524</v>
      </c>
      <c r="AT249" t="s">
        <v>11443</v>
      </c>
      <c r="AZ249" t="s">
        <v>12818</v>
      </c>
    </row>
    <row r="250" spans="1:54" x14ac:dyDescent="0.35">
      <c r="A250" s="1">
        <v>1083</v>
      </c>
      <c r="B250" t="s">
        <v>12819</v>
      </c>
      <c r="C250" t="s">
        <v>12106</v>
      </c>
      <c r="D250" t="s">
        <v>12108</v>
      </c>
      <c r="E250" t="s">
        <v>8676</v>
      </c>
      <c r="F250" t="s">
        <v>11460</v>
      </c>
      <c r="G250" t="s">
        <v>11430</v>
      </c>
      <c r="H250" t="s">
        <v>12197</v>
      </c>
      <c r="I250" t="s">
        <v>11467</v>
      </c>
      <c r="L250" t="s">
        <v>11449</v>
      </c>
      <c r="P250" t="s">
        <v>11808</v>
      </c>
      <c r="V250" t="s">
        <v>11432</v>
      </c>
      <c r="X250" t="s">
        <v>11453</v>
      </c>
      <c r="Y250" t="s">
        <v>11435</v>
      </c>
      <c r="Z250" t="s">
        <v>11434</v>
      </c>
      <c r="AC250" t="s">
        <v>11434</v>
      </c>
      <c r="AG250" t="s">
        <v>11472</v>
      </c>
      <c r="AM250" t="s">
        <v>12820</v>
      </c>
      <c r="AO250" t="s">
        <v>12821</v>
      </c>
      <c r="AP250" t="s">
        <v>11434</v>
      </c>
      <c r="AS250" t="s">
        <v>12822</v>
      </c>
      <c r="AT250" t="s">
        <v>11911</v>
      </c>
      <c r="AV250" t="s">
        <v>11754</v>
      </c>
      <c r="AZ250" t="s">
        <v>12823</v>
      </c>
      <c r="BA250" t="s">
        <v>12824</v>
      </c>
      <c r="BB250" t="s">
        <v>12824</v>
      </c>
    </row>
    <row r="251" spans="1:54" x14ac:dyDescent="0.35">
      <c r="A251" s="1">
        <v>1084</v>
      </c>
      <c r="B251" t="s">
        <v>12825</v>
      </c>
      <c r="C251" t="s">
        <v>11629</v>
      </c>
      <c r="D251" t="s">
        <v>11456</v>
      </c>
      <c r="E251" t="s">
        <v>8667</v>
      </c>
      <c r="F251" t="s">
        <v>11460</v>
      </c>
      <c r="G251" t="s">
        <v>11430</v>
      </c>
      <c r="H251" t="s">
        <v>11426</v>
      </c>
      <c r="I251" t="s">
        <v>11532</v>
      </c>
      <c r="K251" t="s">
        <v>11462</v>
      </c>
      <c r="L251" t="s">
        <v>11449</v>
      </c>
      <c r="M251" t="s">
        <v>11482</v>
      </c>
      <c r="P251" t="s">
        <v>12105</v>
      </c>
      <c r="Q251" t="s">
        <v>11428</v>
      </c>
      <c r="S251" t="s">
        <v>11613</v>
      </c>
      <c r="T251" t="s">
        <v>11660</v>
      </c>
      <c r="V251" t="s">
        <v>11432</v>
      </c>
      <c r="W251" t="s">
        <v>11543</v>
      </c>
      <c r="X251" t="s">
        <v>11453</v>
      </c>
      <c r="Y251" t="s">
        <v>11567</v>
      </c>
      <c r="AC251" t="s">
        <v>11434</v>
      </c>
      <c r="AG251" t="s">
        <v>11437</v>
      </c>
      <c r="AH251" t="s">
        <v>11434</v>
      </c>
      <c r="AM251" t="s">
        <v>12826</v>
      </c>
      <c r="AO251" t="s">
        <v>12827</v>
      </c>
      <c r="AP251" t="s">
        <v>11434</v>
      </c>
      <c r="AS251" t="s">
        <v>12828</v>
      </c>
      <c r="AT251" t="s">
        <v>11443</v>
      </c>
      <c r="AV251" t="s">
        <v>12829</v>
      </c>
      <c r="AZ251" t="s">
        <v>11649</v>
      </c>
      <c r="BA251" t="s">
        <v>11766</v>
      </c>
      <c r="BB251" t="s">
        <v>11766</v>
      </c>
    </row>
    <row r="252" spans="1:54" x14ac:dyDescent="0.35">
      <c r="A252" s="1">
        <v>1085</v>
      </c>
      <c r="B252" t="s">
        <v>12830</v>
      </c>
      <c r="C252" t="s">
        <v>12106</v>
      </c>
      <c r="D252" t="s">
        <v>12108</v>
      </c>
      <c r="E252" t="s">
        <v>8676</v>
      </c>
      <c r="F252" t="s">
        <v>12283</v>
      </c>
      <c r="G252" t="s">
        <v>11430</v>
      </c>
      <c r="H252" t="s">
        <v>12197</v>
      </c>
      <c r="I252" t="s">
        <v>11431</v>
      </c>
      <c r="L252" t="s">
        <v>11449</v>
      </c>
      <c r="P252" t="s">
        <v>11574</v>
      </c>
      <c r="T252" t="s">
        <v>11825</v>
      </c>
      <c r="V252" t="s">
        <v>11432</v>
      </c>
      <c r="W252" t="s">
        <v>11679</v>
      </c>
      <c r="X252" t="s">
        <v>11453</v>
      </c>
      <c r="Y252" t="s">
        <v>11435</v>
      </c>
      <c r="AG252" t="s">
        <v>11437</v>
      </c>
      <c r="AM252" t="s">
        <v>12831</v>
      </c>
      <c r="AO252" t="s">
        <v>12832</v>
      </c>
      <c r="AQ252" t="s">
        <v>11434</v>
      </c>
      <c r="AS252" t="s">
        <v>12833</v>
      </c>
      <c r="AT252" t="s">
        <v>11911</v>
      </c>
      <c r="AZ252" t="s">
        <v>12620</v>
      </c>
      <c r="BA252" t="s">
        <v>12834</v>
      </c>
      <c r="BB252" t="s">
        <v>12834</v>
      </c>
    </row>
    <row r="253" spans="1:54" x14ac:dyDescent="0.35">
      <c r="A253" s="1">
        <v>1086</v>
      </c>
      <c r="B253" t="s">
        <v>12835</v>
      </c>
      <c r="C253" t="s">
        <v>11604</v>
      </c>
      <c r="D253" t="s">
        <v>12003</v>
      </c>
      <c r="E253" t="s">
        <v>8663</v>
      </c>
      <c r="F253" t="s">
        <v>11504</v>
      </c>
      <c r="G253" t="s">
        <v>11487</v>
      </c>
      <c r="H253" t="s">
        <v>11587</v>
      </c>
      <c r="L253" t="s">
        <v>11425</v>
      </c>
      <c r="P253" t="s">
        <v>12836</v>
      </c>
      <c r="S253" t="s">
        <v>11589</v>
      </c>
      <c r="W253" t="s">
        <v>11804</v>
      </c>
      <c r="Y253" t="s">
        <v>11435</v>
      </c>
      <c r="AA253" t="s">
        <v>12837</v>
      </c>
      <c r="AF253" t="s">
        <v>11434</v>
      </c>
      <c r="AG253" t="s">
        <v>11437</v>
      </c>
      <c r="AJ253" t="s">
        <v>11438</v>
      </c>
      <c r="AM253" t="s">
        <v>12838</v>
      </c>
      <c r="AO253" t="s">
        <v>12839</v>
      </c>
      <c r="AT253" t="s">
        <v>11443</v>
      </c>
      <c r="BA253" t="s">
        <v>12005</v>
      </c>
      <c r="BB253" t="s">
        <v>12005</v>
      </c>
    </row>
    <row r="254" spans="1:54" x14ac:dyDescent="0.35">
      <c r="A254" s="1">
        <v>1087</v>
      </c>
      <c r="B254" t="s">
        <v>12840</v>
      </c>
      <c r="C254" t="s">
        <v>11809</v>
      </c>
      <c r="D254" t="s">
        <v>11456</v>
      </c>
      <c r="E254" t="s">
        <v>9284</v>
      </c>
      <c r="F254" t="s">
        <v>11447</v>
      </c>
      <c r="G254" t="s">
        <v>11430</v>
      </c>
      <c r="H254" t="s">
        <v>12197</v>
      </c>
      <c r="I254" t="s">
        <v>11431</v>
      </c>
      <c r="K254" t="s">
        <v>11462</v>
      </c>
      <c r="L254" t="s">
        <v>11449</v>
      </c>
      <c r="M254" t="s">
        <v>11482</v>
      </c>
      <c r="P254" t="s">
        <v>11808</v>
      </c>
      <c r="Q254" t="s">
        <v>11428</v>
      </c>
      <c r="T254" t="s">
        <v>11660</v>
      </c>
      <c r="V254" t="s">
        <v>11432</v>
      </c>
      <c r="W254" t="s">
        <v>11679</v>
      </c>
      <c r="Y254" t="s">
        <v>11435</v>
      </c>
      <c r="AA254" t="s">
        <v>12841</v>
      </c>
      <c r="AC254" t="s">
        <v>11434</v>
      </c>
      <c r="AM254" t="s">
        <v>12842</v>
      </c>
      <c r="AN254" t="s">
        <v>12843</v>
      </c>
      <c r="AP254" t="s">
        <v>11434</v>
      </c>
      <c r="AS254" t="s">
        <v>12844</v>
      </c>
      <c r="AT254" t="s">
        <v>11443</v>
      </c>
      <c r="AV254" t="s">
        <v>11476</v>
      </c>
      <c r="AZ254" t="s">
        <v>12289</v>
      </c>
      <c r="BA254" t="s">
        <v>11842</v>
      </c>
      <c r="BB254" t="s">
        <v>11842</v>
      </c>
    </row>
    <row r="255" spans="1:54" x14ac:dyDescent="0.35">
      <c r="A255" s="1">
        <v>1088</v>
      </c>
      <c r="B255" t="s">
        <v>12845</v>
      </c>
      <c r="C255" t="s">
        <v>11498</v>
      </c>
      <c r="D255" t="s">
        <v>11536</v>
      </c>
      <c r="E255" t="s">
        <v>8676</v>
      </c>
      <c r="F255" t="s">
        <v>11504</v>
      </c>
      <c r="G255" t="s">
        <v>11430</v>
      </c>
      <c r="H255" t="s">
        <v>11668</v>
      </c>
      <c r="K255" t="s">
        <v>11462</v>
      </c>
      <c r="L255" t="s">
        <v>11449</v>
      </c>
      <c r="M255" t="s">
        <v>11463</v>
      </c>
      <c r="P255" t="s">
        <v>11497</v>
      </c>
      <c r="Q255" t="s">
        <v>11428</v>
      </c>
      <c r="T255" t="s">
        <v>11466</v>
      </c>
      <c r="X255" t="s">
        <v>11453</v>
      </c>
      <c r="Y255" t="s">
        <v>11435</v>
      </c>
      <c r="AA255" t="s">
        <v>11706</v>
      </c>
      <c r="AC255" t="s">
        <v>11434</v>
      </c>
      <c r="AG255" t="s">
        <v>11437</v>
      </c>
      <c r="AI255" t="s">
        <v>11490</v>
      </c>
      <c r="AL255" t="s">
        <v>12078</v>
      </c>
      <c r="AM255" t="s">
        <v>12846</v>
      </c>
      <c r="AO255" t="s">
        <v>12847</v>
      </c>
      <c r="AP255" t="s">
        <v>11434</v>
      </c>
      <c r="AS255" t="s">
        <v>12717</v>
      </c>
      <c r="AT255" t="s">
        <v>11443</v>
      </c>
      <c r="AV255" t="s">
        <v>11444</v>
      </c>
      <c r="AY255" t="s">
        <v>11490</v>
      </c>
      <c r="BA255" t="s">
        <v>11964</v>
      </c>
      <c r="BB255" t="s">
        <v>11964</v>
      </c>
    </row>
    <row r="256" spans="1:54" x14ac:dyDescent="0.35">
      <c r="A256" s="1">
        <v>1089</v>
      </c>
      <c r="B256" t="s">
        <v>12848</v>
      </c>
      <c r="C256" t="s">
        <v>11451</v>
      </c>
      <c r="D256" t="s">
        <v>11456</v>
      </c>
      <c r="F256" t="s">
        <v>12851</v>
      </c>
      <c r="G256" t="s">
        <v>11430</v>
      </c>
      <c r="H256" t="s">
        <v>12044</v>
      </c>
      <c r="I256" t="s">
        <v>11838</v>
      </c>
      <c r="K256" t="s">
        <v>11434</v>
      </c>
      <c r="L256" t="s">
        <v>11425</v>
      </c>
      <c r="P256" t="s">
        <v>11450</v>
      </c>
      <c r="Q256" t="s">
        <v>11428</v>
      </c>
      <c r="T256" t="s">
        <v>11825</v>
      </c>
      <c r="V256" t="s">
        <v>11432</v>
      </c>
      <c r="W256" t="s">
        <v>11543</v>
      </c>
      <c r="X256" t="s">
        <v>11453</v>
      </c>
      <c r="Y256" t="s">
        <v>11435</v>
      </c>
      <c r="AG256" t="s">
        <v>11472</v>
      </c>
      <c r="AM256" t="s">
        <v>12849</v>
      </c>
      <c r="AO256" t="s">
        <v>12850</v>
      </c>
      <c r="AQ256" t="s">
        <v>11434</v>
      </c>
      <c r="AT256" t="s">
        <v>11443</v>
      </c>
    </row>
    <row r="257" spans="1:54" x14ac:dyDescent="0.35">
      <c r="A257" s="1">
        <v>1091</v>
      </c>
      <c r="B257" t="s">
        <v>12852</v>
      </c>
      <c r="C257" t="s">
        <v>11485</v>
      </c>
      <c r="D257" t="s">
        <v>11456</v>
      </c>
      <c r="E257" t="s">
        <v>8667</v>
      </c>
      <c r="F257" t="s">
        <v>11447</v>
      </c>
      <c r="G257" t="s">
        <v>11430</v>
      </c>
      <c r="H257" t="s">
        <v>12536</v>
      </c>
      <c r="P257" t="s">
        <v>12853</v>
      </c>
      <c r="Q257" t="s">
        <v>11975</v>
      </c>
      <c r="V257" t="s">
        <v>11432</v>
      </c>
      <c r="W257" t="s">
        <v>11543</v>
      </c>
      <c r="X257" t="s">
        <v>11434</v>
      </c>
      <c r="Y257" t="s">
        <v>11567</v>
      </c>
      <c r="AG257" t="s">
        <v>11437</v>
      </c>
      <c r="AO257" t="s">
        <v>12854</v>
      </c>
      <c r="AT257" t="s">
        <v>11443</v>
      </c>
    </row>
    <row r="258" spans="1:54" x14ac:dyDescent="0.35">
      <c r="A258" s="1">
        <v>1093</v>
      </c>
      <c r="B258" t="s">
        <v>12855</v>
      </c>
      <c r="C258" t="s">
        <v>12811</v>
      </c>
      <c r="D258" t="s">
        <v>12814</v>
      </c>
      <c r="E258" t="s">
        <v>8667</v>
      </c>
      <c r="F258" t="s">
        <v>11460</v>
      </c>
      <c r="G258" t="s">
        <v>11430</v>
      </c>
      <c r="I258" t="s">
        <v>11467</v>
      </c>
      <c r="K258" t="s">
        <v>11481</v>
      </c>
      <c r="L258" t="s">
        <v>11449</v>
      </c>
      <c r="M258" t="s">
        <v>11482</v>
      </c>
      <c r="P258" t="s">
        <v>11893</v>
      </c>
      <c r="Q258" t="s">
        <v>11428</v>
      </c>
      <c r="T258" t="s">
        <v>11486</v>
      </c>
      <c r="V258" t="s">
        <v>11432</v>
      </c>
      <c r="W258" t="s">
        <v>11679</v>
      </c>
      <c r="X258" t="s">
        <v>11453</v>
      </c>
      <c r="Y258" t="s">
        <v>11567</v>
      </c>
      <c r="AC258" t="s">
        <v>11434</v>
      </c>
      <c r="AG258" t="s">
        <v>11437</v>
      </c>
      <c r="AK258" t="s">
        <v>11426</v>
      </c>
      <c r="AM258" t="s">
        <v>12856</v>
      </c>
      <c r="AO258" t="s">
        <v>12857</v>
      </c>
      <c r="AP258" t="s">
        <v>11434</v>
      </c>
      <c r="AS258" t="s">
        <v>12858</v>
      </c>
      <c r="AT258" t="s">
        <v>11443</v>
      </c>
      <c r="AV258" t="s">
        <v>12182</v>
      </c>
      <c r="AZ258" t="s">
        <v>12859</v>
      </c>
      <c r="BA258" t="s">
        <v>11997</v>
      </c>
      <c r="BB258" t="s">
        <v>11997</v>
      </c>
    </row>
    <row r="259" spans="1:54" x14ac:dyDescent="0.35">
      <c r="A259" s="1">
        <v>1094</v>
      </c>
      <c r="B259" t="s">
        <v>12860</v>
      </c>
      <c r="C259" t="s">
        <v>11541</v>
      </c>
      <c r="D259" t="s">
        <v>11546</v>
      </c>
      <c r="E259" t="s">
        <v>8738</v>
      </c>
      <c r="F259" t="s">
        <v>11460</v>
      </c>
      <c r="G259" t="s">
        <v>11430</v>
      </c>
      <c r="H259" t="s">
        <v>11552</v>
      </c>
      <c r="I259" t="s">
        <v>11431</v>
      </c>
      <c r="K259" t="s">
        <v>11462</v>
      </c>
      <c r="L259" t="s">
        <v>11449</v>
      </c>
      <c r="M259" t="s">
        <v>11482</v>
      </c>
      <c r="P259" t="s">
        <v>11893</v>
      </c>
      <c r="Q259" t="s">
        <v>11428</v>
      </c>
      <c r="S259" t="s">
        <v>11837</v>
      </c>
      <c r="T259" t="s">
        <v>11660</v>
      </c>
      <c r="V259" t="s">
        <v>11432</v>
      </c>
      <c r="W259" t="s">
        <v>11512</v>
      </c>
      <c r="X259" t="s">
        <v>11453</v>
      </c>
      <c r="Y259" t="s">
        <v>11435</v>
      </c>
      <c r="AC259" t="s">
        <v>11434</v>
      </c>
      <c r="AG259" t="s">
        <v>11437</v>
      </c>
      <c r="AI259" t="s">
        <v>11490</v>
      </c>
      <c r="AM259" t="s">
        <v>12100</v>
      </c>
      <c r="AO259" t="s">
        <v>12861</v>
      </c>
      <c r="AP259" t="s">
        <v>11434</v>
      </c>
      <c r="AS259" t="s">
        <v>12513</v>
      </c>
      <c r="AT259" t="s">
        <v>11443</v>
      </c>
      <c r="AV259" t="s">
        <v>11444</v>
      </c>
      <c r="AY259" t="s">
        <v>11490</v>
      </c>
      <c r="AZ259" t="s">
        <v>12862</v>
      </c>
      <c r="BA259" t="s">
        <v>11650</v>
      </c>
      <c r="BB259" t="s">
        <v>11650</v>
      </c>
    </row>
    <row r="260" spans="1:54" x14ac:dyDescent="0.35">
      <c r="A260" s="1">
        <v>1095</v>
      </c>
      <c r="B260" t="s">
        <v>12863</v>
      </c>
      <c r="C260" t="s">
        <v>12184</v>
      </c>
      <c r="D260" t="s">
        <v>12108</v>
      </c>
      <c r="E260" t="s">
        <v>8667</v>
      </c>
      <c r="F260" t="s">
        <v>11447</v>
      </c>
      <c r="G260" t="s">
        <v>11430</v>
      </c>
      <c r="H260" t="s">
        <v>11426</v>
      </c>
      <c r="I260" t="s">
        <v>11431</v>
      </c>
      <c r="L260" t="s">
        <v>11449</v>
      </c>
      <c r="P260" t="s">
        <v>11732</v>
      </c>
      <c r="S260" t="s">
        <v>12864</v>
      </c>
      <c r="V260" t="s">
        <v>11432</v>
      </c>
      <c r="Y260" t="s">
        <v>11567</v>
      </c>
      <c r="AM260" t="s">
        <v>12865</v>
      </c>
      <c r="AO260" t="s">
        <v>12866</v>
      </c>
      <c r="AS260" t="s">
        <v>12867</v>
      </c>
      <c r="AT260" t="s">
        <v>11911</v>
      </c>
      <c r="AZ260" t="s">
        <v>12868</v>
      </c>
      <c r="BA260" t="s">
        <v>12190</v>
      </c>
      <c r="BB260" t="s">
        <v>12190</v>
      </c>
    </row>
    <row r="261" spans="1:54" x14ac:dyDescent="0.35">
      <c r="A261" s="1">
        <v>1098</v>
      </c>
      <c r="B261" t="s">
        <v>12869</v>
      </c>
      <c r="C261" t="s">
        <v>11951</v>
      </c>
      <c r="D261" t="s">
        <v>11536</v>
      </c>
      <c r="E261" t="s">
        <v>8676</v>
      </c>
      <c r="F261" t="s">
        <v>11447</v>
      </c>
      <c r="G261" t="s">
        <v>11430</v>
      </c>
      <c r="H261" t="s">
        <v>11668</v>
      </c>
      <c r="I261" t="s">
        <v>11785</v>
      </c>
      <c r="K261" t="s">
        <v>11462</v>
      </c>
      <c r="L261" t="s">
        <v>11449</v>
      </c>
      <c r="P261" t="s">
        <v>12585</v>
      </c>
      <c r="Q261" t="s">
        <v>11975</v>
      </c>
      <c r="S261" t="s">
        <v>11705</v>
      </c>
      <c r="T261" t="s">
        <v>11660</v>
      </c>
      <c r="X261" t="s">
        <v>11453</v>
      </c>
      <c r="Y261" t="s">
        <v>11435</v>
      </c>
      <c r="AA261" t="s">
        <v>12870</v>
      </c>
      <c r="AC261" t="s">
        <v>11434</v>
      </c>
      <c r="AG261" t="s">
        <v>11437</v>
      </c>
      <c r="AJ261" t="s">
        <v>11438</v>
      </c>
      <c r="AL261" t="s">
        <v>12078</v>
      </c>
      <c r="AM261" t="s">
        <v>12587</v>
      </c>
      <c r="AO261" t="s">
        <v>12871</v>
      </c>
      <c r="AP261" t="s">
        <v>11434</v>
      </c>
      <c r="AS261" t="s">
        <v>11515</v>
      </c>
      <c r="AT261" t="s">
        <v>11443</v>
      </c>
      <c r="AZ261" t="s">
        <v>11790</v>
      </c>
      <c r="BA261" t="s">
        <v>12164</v>
      </c>
      <c r="BB261" t="s">
        <v>12164</v>
      </c>
    </row>
    <row r="262" spans="1:54" x14ac:dyDescent="0.35">
      <c r="A262" s="1">
        <v>1099</v>
      </c>
      <c r="B262" t="s">
        <v>12872</v>
      </c>
      <c r="C262" t="s">
        <v>12184</v>
      </c>
      <c r="D262" t="s">
        <v>12108</v>
      </c>
      <c r="F262" t="s">
        <v>11447</v>
      </c>
      <c r="G262" t="s">
        <v>11734</v>
      </c>
      <c r="H262" t="s">
        <v>11587</v>
      </c>
      <c r="I262" t="s">
        <v>11532</v>
      </c>
      <c r="L262" t="s">
        <v>11449</v>
      </c>
      <c r="P262" t="s">
        <v>11732</v>
      </c>
      <c r="V262" t="s">
        <v>12186</v>
      </c>
      <c r="Y262" t="s">
        <v>12343</v>
      </c>
      <c r="AA262" t="s">
        <v>12873</v>
      </c>
      <c r="AL262" t="s">
        <v>12344</v>
      </c>
      <c r="AM262" t="s">
        <v>12793</v>
      </c>
      <c r="AO262" t="s">
        <v>12874</v>
      </c>
      <c r="AS262" t="s">
        <v>12189</v>
      </c>
      <c r="AT262" t="s">
        <v>11911</v>
      </c>
      <c r="AZ262" t="s">
        <v>11649</v>
      </c>
      <c r="BA262" t="s">
        <v>12190</v>
      </c>
      <c r="BB262" t="s">
        <v>12190</v>
      </c>
    </row>
    <row r="263" spans="1:54" x14ac:dyDescent="0.35">
      <c r="A263" s="1">
        <v>1100</v>
      </c>
      <c r="B263" t="s">
        <v>12875</v>
      </c>
      <c r="C263" t="s">
        <v>11951</v>
      </c>
      <c r="D263" t="s">
        <v>11536</v>
      </c>
      <c r="E263" t="s">
        <v>8676</v>
      </c>
      <c r="F263" t="s">
        <v>11504</v>
      </c>
      <c r="H263" t="s">
        <v>11668</v>
      </c>
      <c r="I263" t="s">
        <v>11532</v>
      </c>
      <c r="K263" t="s">
        <v>11462</v>
      </c>
      <c r="L263" t="s">
        <v>11449</v>
      </c>
      <c r="M263" t="s">
        <v>11463</v>
      </c>
      <c r="P263" t="s">
        <v>12876</v>
      </c>
      <c r="Q263" t="s">
        <v>11428</v>
      </c>
      <c r="S263" t="s">
        <v>11452</v>
      </c>
      <c r="T263" t="s">
        <v>11660</v>
      </c>
      <c r="V263" t="s">
        <v>11468</v>
      </c>
      <c r="W263" t="s">
        <v>11533</v>
      </c>
      <c r="X263" t="s">
        <v>11453</v>
      </c>
      <c r="Y263" t="s">
        <v>11435</v>
      </c>
      <c r="AC263" t="s">
        <v>11434</v>
      </c>
      <c r="AF263" t="s">
        <v>11434</v>
      </c>
      <c r="AG263" t="s">
        <v>11472</v>
      </c>
      <c r="AH263" t="s">
        <v>11434</v>
      </c>
      <c r="AJ263" t="s">
        <v>11438</v>
      </c>
      <c r="AM263" t="s">
        <v>12877</v>
      </c>
      <c r="AO263" t="s">
        <v>12878</v>
      </c>
      <c r="AP263" t="s">
        <v>11434</v>
      </c>
      <c r="AS263" t="s">
        <v>12021</v>
      </c>
      <c r="AT263" t="s">
        <v>11443</v>
      </c>
      <c r="AV263" t="s">
        <v>11444</v>
      </c>
      <c r="AZ263" t="s">
        <v>12470</v>
      </c>
      <c r="BA263" t="s">
        <v>12164</v>
      </c>
      <c r="BB263" t="s">
        <v>12164</v>
      </c>
    </row>
    <row r="264" spans="1:54" x14ac:dyDescent="0.35">
      <c r="A264" s="1">
        <v>1101</v>
      </c>
      <c r="B264" t="s">
        <v>12879</v>
      </c>
      <c r="C264" t="s">
        <v>11604</v>
      </c>
      <c r="D264" t="s">
        <v>12003</v>
      </c>
      <c r="E264" t="s">
        <v>8969</v>
      </c>
      <c r="F264" t="s">
        <v>11447</v>
      </c>
      <c r="H264" t="s">
        <v>11552</v>
      </c>
      <c r="K264" t="s">
        <v>11462</v>
      </c>
      <c r="L264" t="s">
        <v>11425</v>
      </c>
      <c r="M264" t="s">
        <v>11463</v>
      </c>
      <c r="P264" t="s">
        <v>11553</v>
      </c>
      <c r="S264" t="s">
        <v>11452</v>
      </c>
      <c r="T264" t="s">
        <v>11660</v>
      </c>
      <c r="V264" t="s">
        <v>11468</v>
      </c>
      <c r="W264" t="s">
        <v>12092</v>
      </c>
      <c r="X264" t="s">
        <v>11453</v>
      </c>
      <c r="Y264" t="s">
        <v>11435</v>
      </c>
      <c r="AA264" t="s">
        <v>11470</v>
      </c>
      <c r="AB264" t="s">
        <v>11555</v>
      </c>
      <c r="AG264" t="s">
        <v>11437</v>
      </c>
      <c r="AO264" t="s">
        <v>12880</v>
      </c>
      <c r="AP264" t="s">
        <v>11434</v>
      </c>
      <c r="AS264" t="s">
        <v>11835</v>
      </c>
      <c r="AT264" t="s">
        <v>11493</v>
      </c>
      <c r="BA264" t="s">
        <v>11560</v>
      </c>
      <c r="BB264" t="s">
        <v>11560</v>
      </c>
    </row>
    <row r="265" spans="1:54" x14ac:dyDescent="0.35">
      <c r="A265" s="1">
        <v>1103</v>
      </c>
      <c r="B265" t="s">
        <v>12881</v>
      </c>
      <c r="C265" t="s">
        <v>12106</v>
      </c>
      <c r="D265" t="s">
        <v>12156</v>
      </c>
      <c r="E265" t="s">
        <v>8667</v>
      </c>
      <c r="F265" t="s">
        <v>11460</v>
      </c>
      <c r="H265" t="s">
        <v>11426</v>
      </c>
      <c r="I265" t="s">
        <v>11431</v>
      </c>
      <c r="L265" t="s">
        <v>11449</v>
      </c>
      <c r="P265" t="s">
        <v>11732</v>
      </c>
      <c r="S265" t="s">
        <v>11589</v>
      </c>
      <c r="V265" t="s">
        <v>11432</v>
      </c>
      <c r="X265" t="s">
        <v>11453</v>
      </c>
      <c r="Y265" t="s">
        <v>11567</v>
      </c>
      <c r="AG265" t="s">
        <v>11437</v>
      </c>
      <c r="AJ265" t="s">
        <v>11438</v>
      </c>
      <c r="AM265" t="s">
        <v>12882</v>
      </c>
      <c r="AO265" t="s">
        <v>12883</v>
      </c>
      <c r="AS265" t="s">
        <v>12884</v>
      </c>
      <c r="AT265" t="s">
        <v>11443</v>
      </c>
      <c r="AZ265" t="s">
        <v>11580</v>
      </c>
      <c r="BA265" t="s">
        <v>12157</v>
      </c>
      <c r="BB265" t="s">
        <v>12157</v>
      </c>
    </row>
    <row r="266" spans="1:54" x14ac:dyDescent="0.35">
      <c r="A266" s="1">
        <v>1104</v>
      </c>
      <c r="B266" t="s">
        <v>12885</v>
      </c>
      <c r="C266" t="s">
        <v>11485</v>
      </c>
      <c r="D266" t="s">
        <v>11456</v>
      </c>
      <c r="E266" t="s">
        <v>8667</v>
      </c>
      <c r="F266" t="s">
        <v>11460</v>
      </c>
      <c r="G266" t="s">
        <v>11430</v>
      </c>
      <c r="H266" t="s">
        <v>11483</v>
      </c>
      <c r="I266" t="s">
        <v>11532</v>
      </c>
      <c r="K266" t="s">
        <v>11562</v>
      </c>
      <c r="L266" t="s">
        <v>11449</v>
      </c>
      <c r="M266" t="s">
        <v>11482</v>
      </c>
      <c r="P266" t="s">
        <v>11678</v>
      </c>
      <c r="Q266" t="s">
        <v>11428</v>
      </c>
      <c r="S266" t="s">
        <v>11589</v>
      </c>
      <c r="T266" t="s">
        <v>11565</v>
      </c>
      <c r="V266" t="s">
        <v>11432</v>
      </c>
      <c r="W266" t="s">
        <v>11543</v>
      </c>
      <c r="X266" t="s">
        <v>11453</v>
      </c>
      <c r="Y266" t="s">
        <v>11567</v>
      </c>
      <c r="AC266" t="s">
        <v>11434</v>
      </c>
      <c r="AG266" t="s">
        <v>11437</v>
      </c>
      <c r="AJ266" t="s">
        <v>11438</v>
      </c>
      <c r="AM266" t="s">
        <v>12297</v>
      </c>
      <c r="AO266" t="s">
        <v>12886</v>
      </c>
      <c r="AP266" t="s">
        <v>11434</v>
      </c>
      <c r="AS266" t="s">
        <v>11616</v>
      </c>
      <c r="AT266" t="s">
        <v>11443</v>
      </c>
      <c r="AV266" t="s">
        <v>11444</v>
      </c>
      <c r="AZ266" t="s">
        <v>11649</v>
      </c>
      <c r="BA266" t="s">
        <v>11594</v>
      </c>
      <c r="BB266" t="s">
        <v>11594</v>
      </c>
    </row>
    <row r="267" spans="1:54" x14ac:dyDescent="0.35">
      <c r="A267" s="1">
        <v>1105</v>
      </c>
      <c r="B267" t="s">
        <v>12887</v>
      </c>
      <c r="C267" t="s">
        <v>11629</v>
      </c>
      <c r="D267" t="s">
        <v>11456</v>
      </c>
      <c r="E267" t="s">
        <v>8969</v>
      </c>
      <c r="F267" t="s">
        <v>11460</v>
      </c>
      <c r="G267" t="s">
        <v>11430</v>
      </c>
      <c r="H267" t="s">
        <v>11426</v>
      </c>
      <c r="I267" t="s">
        <v>11431</v>
      </c>
      <c r="L267" t="s">
        <v>11425</v>
      </c>
      <c r="P267" t="s">
        <v>11672</v>
      </c>
      <c r="Q267" t="s">
        <v>11428</v>
      </c>
      <c r="S267" t="s">
        <v>11613</v>
      </c>
      <c r="V267" t="s">
        <v>11432</v>
      </c>
      <c r="W267" t="s">
        <v>11433</v>
      </c>
      <c r="X267" t="s">
        <v>11453</v>
      </c>
      <c r="Y267" t="s">
        <v>11435</v>
      </c>
      <c r="AF267" t="s">
        <v>11434</v>
      </c>
      <c r="AG267" t="s">
        <v>11437</v>
      </c>
      <c r="AM267" t="s">
        <v>12888</v>
      </c>
      <c r="AO267" t="s">
        <v>12889</v>
      </c>
      <c r="AS267" t="s">
        <v>12258</v>
      </c>
      <c r="AT267" t="s">
        <v>11443</v>
      </c>
      <c r="AV267" t="s">
        <v>11444</v>
      </c>
      <c r="AZ267" t="s">
        <v>11593</v>
      </c>
      <c r="BA267" t="s">
        <v>11766</v>
      </c>
      <c r="BB267" t="s">
        <v>11766</v>
      </c>
    </row>
    <row r="268" spans="1:54" x14ac:dyDescent="0.35">
      <c r="A268" s="1">
        <v>1106</v>
      </c>
      <c r="B268" t="s">
        <v>12890</v>
      </c>
      <c r="C268" t="s">
        <v>11929</v>
      </c>
      <c r="D268" t="s">
        <v>11935</v>
      </c>
      <c r="E268" t="s">
        <v>8772</v>
      </c>
      <c r="F268" t="s">
        <v>11447</v>
      </c>
      <c r="G268" t="s">
        <v>11430</v>
      </c>
      <c r="H268" t="s">
        <v>11587</v>
      </c>
      <c r="I268" t="s">
        <v>11826</v>
      </c>
      <c r="K268" t="s">
        <v>11462</v>
      </c>
      <c r="L268" t="s">
        <v>11449</v>
      </c>
      <c r="M268" t="s">
        <v>11482</v>
      </c>
      <c r="P268" t="s">
        <v>12891</v>
      </c>
      <c r="T268" t="s">
        <v>12216</v>
      </c>
      <c r="Y268" t="s">
        <v>12892</v>
      </c>
      <c r="AJ268" t="s">
        <v>11438</v>
      </c>
      <c r="AM268" t="s">
        <v>12893</v>
      </c>
      <c r="AO268" t="s">
        <v>12894</v>
      </c>
      <c r="AS268" t="s">
        <v>12895</v>
      </c>
      <c r="AT268" t="s">
        <v>11911</v>
      </c>
      <c r="AZ268" t="s">
        <v>11829</v>
      </c>
    </row>
    <row r="269" spans="1:54" x14ac:dyDescent="0.35">
      <c r="A269" s="1">
        <v>1107</v>
      </c>
      <c r="B269" t="s">
        <v>12896</v>
      </c>
      <c r="C269" t="s">
        <v>12184</v>
      </c>
      <c r="D269" t="s">
        <v>12108</v>
      </c>
      <c r="E269" t="s">
        <v>8667</v>
      </c>
      <c r="F269" t="s">
        <v>11447</v>
      </c>
      <c r="G269" t="s">
        <v>11734</v>
      </c>
      <c r="H269" t="s">
        <v>11587</v>
      </c>
      <c r="I269" t="s">
        <v>11431</v>
      </c>
      <c r="L269" t="s">
        <v>11449</v>
      </c>
      <c r="P269" t="s">
        <v>11732</v>
      </c>
      <c r="V269" t="s">
        <v>12186</v>
      </c>
      <c r="Y269" t="s">
        <v>12343</v>
      </c>
      <c r="AL269" t="s">
        <v>12344</v>
      </c>
      <c r="AM269" t="s">
        <v>12897</v>
      </c>
      <c r="AO269" t="s">
        <v>12898</v>
      </c>
      <c r="AS269" t="s">
        <v>12899</v>
      </c>
      <c r="AT269" t="s">
        <v>11911</v>
      </c>
      <c r="AZ269" t="s">
        <v>12868</v>
      </c>
      <c r="BA269" t="s">
        <v>12190</v>
      </c>
      <c r="BB269" t="s">
        <v>12190</v>
      </c>
    </row>
    <row r="270" spans="1:54" x14ac:dyDescent="0.35">
      <c r="A270" s="1">
        <v>1109</v>
      </c>
      <c r="B270" t="s">
        <v>12900</v>
      </c>
      <c r="C270" t="s">
        <v>11604</v>
      </c>
      <c r="D270" t="s">
        <v>12003</v>
      </c>
      <c r="E270" t="s">
        <v>8663</v>
      </c>
      <c r="F270" t="s">
        <v>11447</v>
      </c>
      <c r="G270" t="s">
        <v>11487</v>
      </c>
      <c r="H270" t="s">
        <v>11668</v>
      </c>
      <c r="I270" t="s">
        <v>11838</v>
      </c>
      <c r="K270" t="s">
        <v>11481</v>
      </c>
      <c r="L270" t="s">
        <v>11425</v>
      </c>
      <c r="M270" t="s">
        <v>11463</v>
      </c>
      <c r="O270" t="s">
        <v>11434</v>
      </c>
      <c r="P270" t="s">
        <v>12901</v>
      </c>
      <c r="Q270" t="s">
        <v>11428</v>
      </c>
      <c r="S270" t="s">
        <v>11837</v>
      </c>
      <c r="T270" t="s">
        <v>12077</v>
      </c>
      <c r="V270" t="s">
        <v>11432</v>
      </c>
      <c r="W270" t="s">
        <v>12902</v>
      </c>
      <c r="Y270" t="s">
        <v>11435</v>
      </c>
      <c r="AA270" t="s">
        <v>11470</v>
      </c>
      <c r="AG270" t="s">
        <v>11437</v>
      </c>
      <c r="AJ270" t="s">
        <v>11438</v>
      </c>
      <c r="AL270" t="s">
        <v>12903</v>
      </c>
      <c r="AM270" t="s">
        <v>12904</v>
      </c>
      <c r="AO270" t="s">
        <v>12905</v>
      </c>
      <c r="AT270" t="s">
        <v>11443</v>
      </c>
      <c r="AV270" t="s">
        <v>11444</v>
      </c>
      <c r="AW270" t="s">
        <v>11720</v>
      </c>
      <c r="AZ270" t="s">
        <v>12906</v>
      </c>
      <c r="BA270" t="s">
        <v>12005</v>
      </c>
      <c r="BB270" t="s">
        <v>12005</v>
      </c>
    </row>
    <row r="271" spans="1:54" x14ac:dyDescent="0.35">
      <c r="A271" s="1">
        <v>1110</v>
      </c>
      <c r="B271" t="s">
        <v>12907</v>
      </c>
      <c r="C271" t="s">
        <v>12323</v>
      </c>
      <c r="D271" t="s">
        <v>12328</v>
      </c>
      <c r="F271" t="s">
        <v>11460</v>
      </c>
      <c r="G271" t="s">
        <v>12324</v>
      </c>
      <c r="I271" t="s">
        <v>11431</v>
      </c>
      <c r="P271" t="s">
        <v>11732</v>
      </c>
      <c r="Y271" t="s">
        <v>12767</v>
      </c>
      <c r="AM271" t="s">
        <v>12908</v>
      </c>
      <c r="AO271" t="s">
        <v>12909</v>
      </c>
      <c r="AS271" t="s">
        <v>12910</v>
      </c>
      <c r="AT271" t="s">
        <v>11911</v>
      </c>
      <c r="AZ271" t="s">
        <v>12911</v>
      </c>
      <c r="BA271" t="s">
        <v>12332</v>
      </c>
      <c r="BB271" t="s">
        <v>12332</v>
      </c>
    </row>
    <row r="272" spans="1:54" x14ac:dyDescent="0.35">
      <c r="A272" s="1">
        <v>1111</v>
      </c>
      <c r="B272" t="s">
        <v>12912</v>
      </c>
      <c r="C272" t="s">
        <v>11498</v>
      </c>
      <c r="D272" t="s">
        <v>11536</v>
      </c>
      <c r="E272" t="s">
        <v>8676</v>
      </c>
      <c r="F272" t="s">
        <v>11550</v>
      </c>
      <c r="G272" t="s">
        <v>11430</v>
      </c>
      <c r="H272" t="s">
        <v>11552</v>
      </c>
      <c r="I272" t="s">
        <v>11838</v>
      </c>
      <c r="K272" t="s">
        <v>11462</v>
      </c>
      <c r="M272" t="s">
        <v>11528</v>
      </c>
      <c r="P272" t="s">
        <v>12913</v>
      </c>
      <c r="S272" t="s">
        <v>11452</v>
      </c>
      <c r="T272" t="s">
        <v>11466</v>
      </c>
      <c r="V272" t="s">
        <v>11432</v>
      </c>
      <c r="W272" t="s">
        <v>11520</v>
      </c>
      <c r="X272" t="s">
        <v>11453</v>
      </c>
      <c r="Y272" t="s">
        <v>11435</v>
      </c>
      <c r="Z272" t="s">
        <v>11434</v>
      </c>
      <c r="AE272" t="s">
        <v>11434</v>
      </c>
      <c r="AG272" t="s">
        <v>11472</v>
      </c>
      <c r="AH272" t="s">
        <v>11434</v>
      </c>
      <c r="AI272" t="s">
        <v>11490</v>
      </c>
      <c r="AM272" t="s">
        <v>12914</v>
      </c>
      <c r="AO272" t="s">
        <v>12915</v>
      </c>
      <c r="AP272" t="s">
        <v>11434</v>
      </c>
      <c r="AT272" t="s">
        <v>11443</v>
      </c>
      <c r="AV272" t="s">
        <v>11444</v>
      </c>
      <c r="AY272" t="s">
        <v>11490</v>
      </c>
      <c r="AZ272" t="s">
        <v>12818</v>
      </c>
    </row>
    <row r="273" spans="1:54" x14ac:dyDescent="0.35">
      <c r="A273" s="1">
        <v>1112</v>
      </c>
      <c r="B273" t="s">
        <v>12916</v>
      </c>
      <c r="C273" t="s">
        <v>11809</v>
      </c>
      <c r="D273" t="s">
        <v>11456</v>
      </c>
      <c r="E273" t="s">
        <v>8676</v>
      </c>
      <c r="F273" t="s">
        <v>11460</v>
      </c>
      <c r="G273" t="s">
        <v>11430</v>
      </c>
      <c r="H273" t="s">
        <v>12197</v>
      </c>
      <c r="L273" t="s">
        <v>11425</v>
      </c>
      <c r="P273" t="s">
        <v>11732</v>
      </c>
      <c r="S273" t="s">
        <v>11837</v>
      </c>
      <c r="V273" t="s">
        <v>11432</v>
      </c>
      <c r="X273" t="s">
        <v>11735</v>
      </c>
      <c r="Y273" t="s">
        <v>11435</v>
      </c>
      <c r="AG273" t="s">
        <v>11437</v>
      </c>
      <c r="AJ273" t="s">
        <v>11438</v>
      </c>
      <c r="AM273" t="s">
        <v>12286</v>
      </c>
      <c r="AO273" t="s">
        <v>12917</v>
      </c>
      <c r="AS273" t="s">
        <v>12918</v>
      </c>
      <c r="AT273" t="s">
        <v>11443</v>
      </c>
    </row>
    <row r="274" spans="1:54" x14ac:dyDescent="0.35">
      <c r="A274" s="1">
        <v>1113</v>
      </c>
      <c r="B274" t="s">
        <v>12919</v>
      </c>
      <c r="C274" t="s">
        <v>12323</v>
      </c>
      <c r="D274" t="s">
        <v>12328</v>
      </c>
      <c r="E274" t="s">
        <v>8667</v>
      </c>
      <c r="F274" t="s">
        <v>11504</v>
      </c>
      <c r="G274" t="s">
        <v>12766</v>
      </c>
      <c r="H274" t="s">
        <v>12429</v>
      </c>
      <c r="I274" t="s">
        <v>11431</v>
      </c>
      <c r="P274" t="s">
        <v>11732</v>
      </c>
      <c r="V274" t="s">
        <v>12186</v>
      </c>
      <c r="Y274" t="s">
        <v>12920</v>
      </c>
      <c r="AL274" t="s">
        <v>12921</v>
      </c>
      <c r="AM274" t="s">
        <v>12922</v>
      </c>
      <c r="AO274" t="s">
        <v>12923</v>
      </c>
      <c r="AS274" t="s">
        <v>12924</v>
      </c>
      <c r="AT274" t="s">
        <v>11911</v>
      </c>
      <c r="AZ274" t="s">
        <v>12925</v>
      </c>
      <c r="BA274" t="s">
        <v>12332</v>
      </c>
      <c r="BB274" t="s">
        <v>12332</v>
      </c>
    </row>
    <row r="275" spans="1:54" x14ac:dyDescent="0.35">
      <c r="A275" s="1">
        <v>1114</v>
      </c>
      <c r="B275" t="s">
        <v>12926</v>
      </c>
      <c r="C275" t="s">
        <v>11541</v>
      </c>
      <c r="D275" t="s">
        <v>11546</v>
      </c>
      <c r="E275" t="s">
        <v>8676</v>
      </c>
      <c r="F275" t="s">
        <v>11447</v>
      </c>
      <c r="G275" t="s">
        <v>11430</v>
      </c>
      <c r="H275" t="s">
        <v>12197</v>
      </c>
      <c r="I275" t="s">
        <v>11467</v>
      </c>
      <c r="K275" t="s">
        <v>11481</v>
      </c>
      <c r="L275" t="s">
        <v>11449</v>
      </c>
      <c r="M275" t="s">
        <v>11482</v>
      </c>
      <c r="P275" t="s">
        <v>11893</v>
      </c>
      <c r="Q275" t="s">
        <v>11428</v>
      </c>
      <c r="T275" t="s">
        <v>11486</v>
      </c>
      <c r="V275" t="s">
        <v>11432</v>
      </c>
      <c r="W275" t="s">
        <v>11679</v>
      </c>
      <c r="X275" t="s">
        <v>11453</v>
      </c>
      <c r="Y275" t="s">
        <v>11435</v>
      </c>
      <c r="Z275" t="s">
        <v>11434</v>
      </c>
      <c r="AC275" t="s">
        <v>11434</v>
      </c>
      <c r="AG275" t="s">
        <v>11472</v>
      </c>
      <c r="AH275" t="s">
        <v>11434</v>
      </c>
      <c r="AM275" t="s">
        <v>12927</v>
      </c>
      <c r="AO275" t="s">
        <v>12928</v>
      </c>
      <c r="AP275" t="s">
        <v>11434</v>
      </c>
      <c r="AS275" t="s">
        <v>12929</v>
      </c>
      <c r="AT275" t="s">
        <v>11443</v>
      </c>
      <c r="AV275" t="s">
        <v>12182</v>
      </c>
      <c r="AW275" t="s">
        <v>11695</v>
      </c>
      <c r="AZ275" t="s">
        <v>12930</v>
      </c>
      <c r="BA275" t="s">
        <v>11650</v>
      </c>
      <c r="BB275" t="s">
        <v>11650</v>
      </c>
    </row>
    <row r="276" spans="1:54" x14ac:dyDescent="0.35">
      <c r="A276" s="1">
        <v>1115</v>
      </c>
      <c r="B276" t="s">
        <v>12931</v>
      </c>
      <c r="C276" t="s">
        <v>11733</v>
      </c>
      <c r="D276" t="s">
        <v>11739</v>
      </c>
      <c r="E276" t="s">
        <v>8667</v>
      </c>
      <c r="F276" t="s">
        <v>11741</v>
      </c>
      <c r="H276" t="s">
        <v>11426</v>
      </c>
      <c r="I276" t="s">
        <v>11431</v>
      </c>
      <c r="L276" t="s">
        <v>11449</v>
      </c>
      <c r="P276" t="s">
        <v>11732</v>
      </c>
      <c r="S276" t="s">
        <v>12285</v>
      </c>
      <c r="V276" t="s">
        <v>11432</v>
      </c>
      <c r="X276" t="s">
        <v>11453</v>
      </c>
      <c r="Y276" t="s">
        <v>11797</v>
      </c>
      <c r="AJ276" t="s">
        <v>11438</v>
      </c>
      <c r="AM276" t="s">
        <v>12932</v>
      </c>
      <c r="AO276" t="s">
        <v>12933</v>
      </c>
      <c r="AS276" t="s">
        <v>12934</v>
      </c>
      <c r="AT276" t="s">
        <v>11443</v>
      </c>
      <c r="AZ276" t="s">
        <v>11580</v>
      </c>
      <c r="BA276" t="s">
        <v>11800</v>
      </c>
      <c r="BB276" t="s">
        <v>11800</v>
      </c>
    </row>
    <row r="277" spans="1:54" x14ac:dyDescent="0.35">
      <c r="A277" s="1">
        <v>1116</v>
      </c>
      <c r="B277" t="s">
        <v>12935</v>
      </c>
      <c r="C277" t="s">
        <v>12782</v>
      </c>
      <c r="D277" t="s">
        <v>12786</v>
      </c>
      <c r="E277" t="s">
        <v>8969</v>
      </c>
      <c r="F277" t="s">
        <v>11504</v>
      </c>
      <c r="G277" t="s">
        <v>11430</v>
      </c>
      <c r="H277" t="s">
        <v>11668</v>
      </c>
      <c r="I277" t="s">
        <v>11431</v>
      </c>
      <c r="K277" t="s">
        <v>11562</v>
      </c>
      <c r="L277" t="s">
        <v>11449</v>
      </c>
      <c r="M277" t="s">
        <v>11463</v>
      </c>
      <c r="P277" t="s">
        <v>11697</v>
      </c>
      <c r="Q277" t="s">
        <v>11428</v>
      </c>
      <c r="T277" t="s">
        <v>11565</v>
      </c>
      <c r="V277" t="s">
        <v>11468</v>
      </c>
      <c r="W277" t="s">
        <v>11679</v>
      </c>
      <c r="X277" t="s">
        <v>11453</v>
      </c>
      <c r="Y277" t="s">
        <v>11435</v>
      </c>
      <c r="AC277" t="s">
        <v>11434</v>
      </c>
      <c r="AG277" t="s">
        <v>12936</v>
      </c>
      <c r="AH277" t="s">
        <v>11434</v>
      </c>
      <c r="AM277" t="s">
        <v>12937</v>
      </c>
      <c r="AO277" t="s">
        <v>12938</v>
      </c>
      <c r="AP277" t="s">
        <v>11434</v>
      </c>
      <c r="AS277" t="s">
        <v>12939</v>
      </c>
      <c r="AT277" t="s">
        <v>11443</v>
      </c>
      <c r="AV277" t="s">
        <v>12182</v>
      </c>
      <c r="AZ277" t="s">
        <v>12573</v>
      </c>
      <c r="BA277" t="s">
        <v>12940</v>
      </c>
      <c r="BB277" t="s">
        <v>12940</v>
      </c>
    </row>
    <row r="278" spans="1:54" x14ac:dyDescent="0.35">
      <c r="A278" s="1">
        <v>1117</v>
      </c>
      <c r="B278" t="s">
        <v>12941</v>
      </c>
      <c r="C278" t="s">
        <v>12184</v>
      </c>
      <c r="D278" t="s">
        <v>12108</v>
      </c>
      <c r="E278" t="s">
        <v>8667</v>
      </c>
      <c r="F278" t="s">
        <v>11460</v>
      </c>
      <c r="G278" t="s">
        <v>11430</v>
      </c>
      <c r="H278" t="s">
        <v>11483</v>
      </c>
      <c r="K278" t="s">
        <v>11481</v>
      </c>
      <c r="L278" t="s">
        <v>11425</v>
      </c>
      <c r="M278" t="s">
        <v>11463</v>
      </c>
      <c r="P278" t="s">
        <v>12942</v>
      </c>
      <c r="Q278" t="s">
        <v>11428</v>
      </c>
      <c r="S278" t="s">
        <v>11659</v>
      </c>
      <c r="T278" t="s">
        <v>11486</v>
      </c>
      <c r="V278" t="s">
        <v>11432</v>
      </c>
      <c r="W278" t="s">
        <v>11543</v>
      </c>
      <c r="X278" t="s">
        <v>11453</v>
      </c>
      <c r="Y278" t="s">
        <v>11567</v>
      </c>
      <c r="Z278" t="s">
        <v>11434</v>
      </c>
      <c r="AG278" t="s">
        <v>11437</v>
      </c>
      <c r="AH278" t="s">
        <v>11434</v>
      </c>
      <c r="AJ278" t="s">
        <v>11438</v>
      </c>
      <c r="AM278" t="s">
        <v>12943</v>
      </c>
      <c r="AO278" t="s">
        <v>12944</v>
      </c>
      <c r="AP278" t="s">
        <v>11434</v>
      </c>
      <c r="AQ278" t="s">
        <v>11434</v>
      </c>
      <c r="AS278" t="s">
        <v>11647</v>
      </c>
      <c r="AT278" t="s">
        <v>11911</v>
      </c>
      <c r="BA278" t="s">
        <v>12190</v>
      </c>
      <c r="BB278" t="s">
        <v>12190</v>
      </c>
    </row>
    <row r="279" spans="1:54" x14ac:dyDescent="0.35">
      <c r="A279" s="1">
        <v>1118</v>
      </c>
      <c r="B279" t="s">
        <v>12945</v>
      </c>
      <c r="C279" t="s">
        <v>11636</v>
      </c>
      <c r="D279" t="s">
        <v>11456</v>
      </c>
      <c r="E279" t="s">
        <v>8667</v>
      </c>
      <c r="F279" t="s">
        <v>11460</v>
      </c>
      <c r="G279" t="s">
        <v>11430</v>
      </c>
      <c r="H279" t="s">
        <v>11426</v>
      </c>
      <c r="I279" t="s">
        <v>11431</v>
      </c>
      <c r="L279" t="s">
        <v>11449</v>
      </c>
      <c r="P279" t="s">
        <v>11588</v>
      </c>
      <c r="S279" t="s">
        <v>11499</v>
      </c>
      <c r="V279" t="s">
        <v>11432</v>
      </c>
      <c r="X279" t="s">
        <v>11453</v>
      </c>
      <c r="Y279" t="s">
        <v>11567</v>
      </c>
      <c r="AG279" t="s">
        <v>11437</v>
      </c>
      <c r="AM279" t="s">
        <v>12100</v>
      </c>
      <c r="AO279" t="s">
        <v>12946</v>
      </c>
      <c r="AS279" t="s">
        <v>12947</v>
      </c>
      <c r="AT279" t="s">
        <v>11443</v>
      </c>
      <c r="AZ279" t="s">
        <v>11580</v>
      </c>
      <c r="BA279" t="s">
        <v>12103</v>
      </c>
      <c r="BB279" t="s">
        <v>12103</v>
      </c>
    </row>
    <row r="280" spans="1:54" x14ac:dyDescent="0.35">
      <c r="A280" s="1">
        <v>1119</v>
      </c>
      <c r="B280" t="s">
        <v>12948</v>
      </c>
      <c r="C280" t="s">
        <v>11955</v>
      </c>
      <c r="D280" t="s">
        <v>11536</v>
      </c>
      <c r="E280" t="s">
        <v>8667</v>
      </c>
      <c r="F280" t="s">
        <v>11447</v>
      </c>
      <c r="G280" t="s">
        <v>11430</v>
      </c>
      <c r="H280" t="s">
        <v>11483</v>
      </c>
      <c r="I280" t="s">
        <v>11838</v>
      </c>
      <c r="P280" t="s">
        <v>11497</v>
      </c>
      <c r="Q280" t="s">
        <v>11428</v>
      </c>
      <c r="S280" t="s">
        <v>11452</v>
      </c>
      <c r="V280" t="s">
        <v>11468</v>
      </c>
      <c r="X280" t="s">
        <v>11453</v>
      </c>
      <c r="Y280" t="s">
        <v>11567</v>
      </c>
      <c r="Z280" t="s">
        <v>11434</v>
      </c>
      <c r="AB280" t="s">
        <v>11436</v>
      </c>
      <c r="AC280" t="s">
        <v>11434</v>
      </c>
      <c r="AG280" t="s">
        <v>11472</v>
      </c>
      <c r="AH280" t="s">
        <v>11434</v>
      </c>
      <c r="AM280" t="s">
        <v>12211</v>
      </c>
      <c r="AO280" t="s">
        <v>12949</v>
      </c>
      <c r="AP280" t="s">
        <v>11434</v>
      </c>
      <c r="AS280" t="s">
        <v>11457</v>
      </c>
      <c r="AT280" t="s">
        <v>11493</v>
      </c>
      <c r="AZ280" t="s">
        <v>12473</v>
      </c>
      <c r="BA280" t="s">
        <v>11538</v>
      </c>
      <c r="BB280" t="s">
        <v>11538</v>
      </c>
    </row>
    <row r="281" spans="1:54" x14ac:dyDescent="0.35">
      <c r="A281" s="1">
        <v>1120</v>
      </c>
      <c r="B281" t="s">
        <v>12950</v>
      </c>
      <c r="C281" t="s">
        <v>12184</v>
      </c>
      <c r="D281" t="s">
        <v>12108</v>
      </c>
      <c r="E281" t="s">
        <v>8667</v>
      </c>
      <c r="F281" t="s">
        <v>11550</v>
      </c>
      <c r="G281" t="s">
        <v>11734</v>
      </c>
      <c r="H281" t="s">
        <v>11587</v>
      </c>
      <c r="P281" t="s">
        <v>12590</v>
      </c>
      <c r="Q281" t="s">
        <v>11428</v>
      </c>
      <c r="V281" t="s">
        <v>12186</v>
      </c>
      <c r="W281" t="s">
        <v>12951</v>
      </c>
      <c r="Y281" t="s">
        <v>12592</v>
      </c>
      <c r="AA281" t="s">
        <v>12952</v>
      </c>
      <c r="AJ281" t="s">
        <v>12953</v>
      </c>
      <c r="AM281" t="s">
        <v>12954</v>
      </c>
      <c r="AO281" t="s">
        <v>12955</v>
      </c>
      <c r="AS281" t="s">
        <v>12884</v>
      </c>
      <c r="AT281" t="s">
        <v>11911</v>
      </c>
      <c r="BA281" t="s">
        <v>12190</v>
      </c>
      <c r="BB281" t="s">
        <v>12190</v>
      </c>
    </row>
    <row r="282" spans="1:54" x14ac:dyDescent="0.35">
      <c r="A282" s="1">
        <v>1121</v>
      </c>
      <c r="B282" t="s">
        <v>12956</v>
      </c>
      <c r="C282" t="s">
        <v>12957</v>
      </c>
      <c r="D282" t="s">
        <v>11739</v>
      </c>
      <c r="F282" t="s">
        <v>11460</v>
      </c>
      <c r="G282" t="s">
        <v>12185</v>
      </c>
      <c r="H282" t="s">
        <v>11587</v>
      </c>
      <c r="I282" t="s">
        <v>11838</v>
      </c>
      <c r="L282" t="s">
        <v>11449</v>
      </c>
      <c r="P282" t="s">
        <v>11732</v>
      </c>
      <c r="V282" t="s">
        <v>11432</v>
      </c>
      <c r="X282" t="s">
        <v>11735</v>
      </c>
      <c r="Y282" t="s">
        <v>12958</v>
      </c>
      <c r="AM282" t="s">
        <v>12959</v>
      </c>
      <c r="AO282" t="s">
        <v>12960</v>
      </c>
      <c r="AS282" t="s">
        <v>12555</v>
      </c>
      <c r="AT282" t="s">
        <v>11443</v>
      </c>
      <c r="AV282" t="s">
        <v>11444</v>
      </c>
      <c r="AZ282" t="s">
        <v>12961</v>
      </c>
      <c r="BA282" t="s">
        <v>12962</v>
      </c>
      <c r="BB282" t="s">
        <v>12962</v>
      </c>
    </row>
    <row r="283" spans="1:54" x14ac:dyDescent="0.35">
      <c r="A283" s="1">
        <v>1122</v>
      </c>
      <c r="B283" t="s">
        <v>12963</v>
      </c>
      <c r="C283" t="s">
        <v>12106</v>
      </c>
      <c r="D283" t="s">
        <v>12108</v>
      </c>
      <c r="E283" t="s">
        <v>8667</v>
      </c>
      <c r="F283" t="s">
        <v>11447</v>
      </c>
      <c r="H283" t="s">
        <v>12536</v>
      </c>
      <c r="I283" t="s">
        <v>11431</v>
      </c>
      <c r="L283" t="s">
        <v>11425</v>
      </c>
      <c r="P283" t="s">
        <v>12537</v>
      </c>
      <c r="S283" t="s">
        <v>11487</v>
      </c>
      <c r="V283" t="s">
        <v>11432</v>
      </c>
      <c r="X283" t="s">
        <v>11453</v>
      </c>
      <c r="Y283" t="s">
        <v>11567</v>
      </c>
      <c r="AA283" t="s">
        <v>12538</v>
      </c>
      <c r="AL283" t="s">
        <v>12344</v>
      </c>
      <c r="AM283" t="s">
        <v>12964</v>
      </c>
      <c r="AO283" t="s">
        <v>12965</v>
      </c>
      <c r="AS283" t="s">
        <v>12541</v>
      </c>
      <c r="AT283" t="s">
        <v>11911</v>
      </c>
      <c r="AW283" t="s">
        <v>11695</v>
      </c>
      <c r="AZ283" t="s">
        <v>12542</v>
      </c>
      <c r="BA283" t="s">
        <v>12111</v>
      </c>
      <c r="BB283" t="s">
        <v>12111</v>
      </c>
    </row>
    <row r="284" spans="1:54" x14ac:dyDescent="0.35">
      <c r="A284" s="1">
        <v>1123</v>
      </c>
      <c r="B284" t="s">
        <v>12966</v>
      </c>
      <c r="C284" t="s">
        <v>12184</v>
      </c>
      <c r="D284" t="s">
        <v>12108</v>
      </c>
      <c r="E284" t="s">
        <v>8667</v>
      </c>
      <c r="F284" t="s">
        <v>11447</v>
      </c>
      <c r="H284" t="s">
        <v>11426</v>
      </c>
      <c r="I284" t="s">
        <v>11431</v>
      </c>
      <c r="L284" t="s">
        <v>11449</v>
      </c>
      <c r="P284" t="s">
        <v>11588</v>
      </c>
      <c r="S284" t="s">
        <v>12967</v>
      </c>
      <c r="V284" t="s">
        <v>11432</v>
      </c>
      <c r="W284" t="s">
        <v>11679</v>
      </c>
      <c r="X284" t="s">
        <v>11453</v>
      </c>
      <c r="Y284" t="s">
        <v>12343</v>
      </c>
      <c r="AA284" t="s">
        <v>12968</v>
      </c>
      <c r="AL284" t="s">
        <v>12187</v>
      </c>
      <c r="AM284" t="s">
        <v>12969</v>
      </c>
      <c r="AO284" t="s">
        <v>12970</v>
      </c>
      <c r="AS284" t="s">
        <v>12971</v>
      </c>
      <c r="AT284" t="s">
        <v>11911</v>
      </c>
      <c r="AV284" t="s">
        <v>11444</v>
      </c>
      <c r="AX284" t="s">
        <v>12972</v>
      </c>
      <c r="AZ284" t="s">
        <v>12973</v>
      </c>
      <c r="BA284" t="s">
        <v>12190</v>
      </c>
      <c r="BB284" t="s">
        <v>12190</v>
      </c>
    </row>
    <row r="285" spans="1:54" x14ac:dyDescent="0.35">
      <c r="A285" s="1">
        <v>1124</v>
      </c>
      <c r="B285" t="s">
        <v>12974</v>
      </c>
      <c r="C285" t="s">
        <v>12184</v>
      </c>
      <c r="D285" t="s">
        <v>12108</v>
      </c>
      <c r="E285" t="s">
        <v>8667</v>
      </c>
      <c r="F285" t="s">
        <v>11447</v>
      </c>
      <c r="G285" t="s">
        <v>11734</v>
      </c>
      <c r="H285" t="s">
        <v>11587</v>
      </c>
      <c r="I285" t="s">
        <v>11431</v>
      </c>
      <c r="L285" t="s">
        <v>11449</v>
      </c>
      <c r="P285" t="s">
        <v>11732</v>
      </c>
      <c r="V285" t="s">
        <v>12186</v>
      </c>
      <c r="Y285" t="s">
        <v>12343</v>
      </c>
      <c r="AL285" t="s">
        <v>12187</v>
      </c>
      <c r="AM285" t="s">
        <v>12897</v>
      </c>
      <c r="AO285" t="s">
        <v>12975</v>
      </c>
      <c r="AS285" t="s">
        <v>12899</v>
      </c>
      <c r="AT285" t="s">
        <v>11911</v>
      </c>
      <c r="AZ285" t="s">
        <v>12868</v>
      </c>
      <c r="BA285" t="s">
        <v>12190</v>
      </c>
      <c r="BB285" t="s">
        <v>12190</v>
      </c>
    </row>
    <row r="286" spans="1:54" x14ac:dyDescent="0.35">
      <c r="A286" s="1">
        <v>1125</v>
      </c>
      <c r="B286" t="s">
        <v>12976</v>
      </c>
      <c r="C286" t="s">
        <v>11485</v>
      </c>
      <c r="D286" t="s">
        <v>11456</v>
      </c>
      <c r="E286" t="s">
        <v>8667</v>
      </c>
      <c r="F286" t="s">
        <v>11460</v>
      </c>
      <c r="H286" t="s">
        <v>11426</v>
      </c>
      <c r="I286" t="s">
        <v>11431</v>
      </c>
      <c r="L286" t="s">
        <v>11449</v>
      </c>
      <c r="P286" t="s">
        <v>12105</v>
      </c>
      <c r="S286" t="s">
        <v>11589</v>
      </c>
      <c r="V286" t="s">
        <v>11432</v>
      </c>
      <c r="W286" t="s">
        <v>11543</v>
      </c>
      <c r="X286" t="s">
        <v>11453</v>
      </c>
      <c r="Y286" t="s">
        <v>11567</v>
      </c>
      <c r="AG286" t="s">
        <v>11437</v>
      </c>
      <c r="AJ286" t="s">
        <v>11438</v>
      </c>
      <c r="AM286" t="s">
        <v>12977</v>
      </c>
      <c r="AO286" t="s">
        <v>12978</v>
      </c>
      <c r="AS286" t="s">
        <v>11457</v>
      </c>
      <c r="AT286" t="s">
        <v>11443</v>
      </c>
      <c r="AZ286" t="s">
        <v>11740</v>
      </c>
      <c r="BA286" t="s">
        <v>12979</v>
      </c>
      <c r="BB286" t="s">
        <v>12979</v>
      </c>
    </row>
    <row r="287" spans="1:54" x14ac:dyDescent="0.35">
      <c r="A287" s="1">
        <v>1126</v>
      </c>
      <c r="B287" t="s">
        <v>12980</v>
      </c>
      <c r="C287" t="s">
        <v>11658</v>
      </c>
      <c r="D287" t="s">
        <v>11584</v>
      </c>
      <c r="E287" t="s">
        <v>8663</v>
      </c>
      <c r="F287" t="s">
        <v>11460</v>
      </c>
      <c r="H287" t="s">
        <v>11552</v>
      </c>
      <c r="I287" t="s">
        <v>11431</v>
      </c>
      <c r="P287" t="s">
        <v>11844</v>
      </c>
      <c r="V287" t="s">
        <v>11432</v>
      </c>
      <c r="X287" t="s">
        <v>11453</v>
      </c>
      <c r="Y287" t="s">
        <v>11435</v>
      </c>
      <c r="AA287" t="s">
        <v>11470</v>
      </c>
      <c r="AB287" t="s">
        <v>11436</v>
      </c>
      <c r="AG287" t="s">
        <v>11437</v>
      </c>
      <c r="AM287" t="s">
        <v>11849</v>
      </c>
      <c r="AO287" t="s">
        <v>12981</v>
      </c>
      <c r="AS287" t="s">
        <v>11524</v>
      </c>
      <c r="AT287" t="s">
        <v>11443</v>
      </c>
      <c r="AZ287" t="s">
        <v>12982</v>
      </c>
    </row>
    <row r="288" spans="1:54" x14ac:dyDescent="0.35">
      <c r="A288" s="1">
        <v>1127</v>
      </c>
      <c r="B288" t="s">
        <v>12983</v>
      </c>
      <c r="C288" t="s">
        <v>11629</v>
      </c>
      <c r="D288" t="s">
        <v>11456</v>
      </c>
      <c r="E288" t="s">
        <v>8663</v>
      </c>
      <c r="F288" t="s">
        <v>11460</v>
      </c>
      <c r="G288" t="s">
        <v>11487</v>
      </c>
      <c r="H288" t="s">
        <v>11426</v>
      </c>
      <c r="I288" t="s">
        <v>11431</v>
      </c>
      <c r="K288" t="s">
        <v>11481</v>
      </c>
      <c r="L288" t="s">
        <v>11449</v>
      </c>
      <c r="M288" t="s">
        <v>11482</v>
      </c>
      <c r="P288" t="s">
        <v>11574</v>
      </c>
      <c r="Q288" t="s">
        <v>11428</v>
      </c>
      <c r="S288" t="s">
        <v>11613</v>
      </c>
      <c r="T288" t="s">
        <v>11486</v>
      </c>
      <c r="V288" t="s">
        <v>11432</v>
      </c>
      <c r="W288" t="s">
        <v>11543</v>
      </c>
      <c r="X288" t="s">
        <v>11453</v>
      </c>
      <c r="Y288" t="s">
        <v>11435</v>
      </c>
      <c r="AC288" t="s">
        <v>11434</v>
      </c>
      <c r="AG288" t="s">
        <v>11437</v>
      </c>
      <c r="AH288" t="s">
        <v>11434</v>
      </c>
      <c r="AJ288" t="s">
        <v>11438</v>
      </c>
      <c r="AM288" t="s">
        <v>12984</v>
      </c>
      <c r="AO288" t="s">
        <v>12985</v>
      </c>
      <c r="AP288" t="s">
        <v>11434</v>
      </c>
      <c r="AS288" t="s">
        <v>12021</v>
      </c>
      <c r="AT288" t="s">
        <v>11443</v>
      </c>
      <c r="AV288" t="s">
        <v>11444</v>
      </c>
      <c r="AZ288" t="s">
        <v>11740</v>
      </c>
    </row>
    <row r="289" spans="1:55" x14ac:dyDescent="0.35">
      <c r="A289" s="1">
        <v>1128</v>
      </c>
      <c r="B289" t="s">
        <v>12986</v>
      </c>
      <c r="C289" t="s">
        <v>11658</v>
      </c>
      <c r="D289" t="s">
        <v>11536</v>
      </c>
      <c r="E289" t="s">
        <v>8676</v>
      </c>
      <c r="F289" t="s">
        <v>11504</v>
      </c>
      <c r="G289" t="s">
        <v>11531</v>
      </c>
      <c r="H289" t="s">
        <v>11426</v>
      </c>
      <c r="I289" t="s">
        <v>11467</v>
      </c>
      <c r="K289" t="s">
        <v>11481</v>
      </c>
      <c r="L289" t="s">
        <v>11449</v>
      </c>
      <c r="M289" t="s">
        <v>11528</v>
      </c>
      <c r="P289" t="s">
        <v>12987</v>
      </c>
      <c r="Q289" t="s">
        <v>11428</v>
      </c>
      <c r="T289" t="s">
        <v>11530</v>
      </c>
      <c r="V289" t="s">
        <v>11432</v>
      </c>
      <c r="W289" t="s">
        <v>11679</v>
      </c>
      <c r="X289" t="s">
        <v>11453</v>
      </c>
      <c r="Y289" t="s">
        <v>11435</v>
      </c>
      <c r="Z289" t="s">
        <v>11434</v>
      </c>
      <c r="AG289" t="s">
        <v>11472</v>
      </c>
      <c r="AH289" t="s">
        <v>11434</v>
      </c>
      <c r="AJ289" t="s">
        <v>11438</v>
      </c>
      <c r="AM289" t="s">
        <v>12988</v>
      </c>
      <c r="AO289" t="s">
        <v>12989</v>
      </c>
      <c r="AP289" t="s">
        <v>11434</v>
      </c>
      <c r="AS289" t="s">
        <v>11901</v>
      </c>
      <c r="AT289" t="s">
        <v>11443</v>
      </c>
      <c r="AV289" t="s">
        <v>11476</v>
      </c>
      <c r="AZ289" t="s">
        <v>12990</v>
      </c>
      <c r="BA289" t="s">
        <v>11791</v>
      </c>
      <c r="BB289" t="s">
        <v>11791</v>
      </c>
    </row>
    <row r="290" spans="1:55" x14ac:dyDescent="0.35">
      <c r="A290" s="1">
        <v>1129</v>
      </c>
      <c r="B290" t="s">
        <v>12991</v>
      </c>
      <c r="C290" t="s">
        <v>11809</v>
      </c>
      <c r="D290" t="s">
        <v>11456</v>
      </c>
      <c r="E290" t="s">
        <v>8667</v>
      </c>
      <c r="F290" t="s">
        <v>11460</v>
      </c>
      <c r="G290" t="s">
        <v>11430</v>
      </c>
      <c r="H290" t="s">
        <v>11426</v>
      </c>
      <c r="K290" t="s">
        <v>11462</v>
      </c>
      <c r="L290" t="s">
        <v>11425</v>
      </c>
      <c r="M290" t="s">
        <v>11463</v>
      </c>
      <c r="Q290" t="s">
        <v>11975</v>
      </c>
      <c r="T290" t="s">
        <v>11660</v>
      </c>
      <c r="V290" t="s">
        <v>11432</v>
      </c>
      <c r="W290" t="s">
        <v>11630</v>
      </c>
      <c r="X290" t="s">
        <v>11453</v>
      </c>
      <c r="Y290" t="s">
        <v>11567</v>
      </c>
      <c r="AA290" t="s">
        <v>12403</v>
      </c>
      <c r="AG290" t="s">
        <v>11437</v>
      </c>
      <c r="AO290" t="s">
        <v>12643</v>
      </c>
      <c r="AP290" t="s">
        <v>11434</v>
      </c>
      <c r="AT290" t="s">
        <v>11443</v>
      </c>
      <c r="BA290" t="s">
        <v>11842</v>
      </c>
      <c r="BB290" t="s">
        <v>11842</v>
      </c>
    </row>
    <row r="291" spans="1:55" x14ac:dyDescent="0.35">
      <c r="A291" s="1">
        <v>1130</v>
      </c>
      <c r="B291" t="s">
        <v>12992</v>
      </c>
      <c r="C291" t="s">
        <v>12106</v>
      </c>
      <c r="D291" t="s">
        <v>12156</v>
      </c>
      <c r="E291" t="s">
        <v>8667</v>
      </c>
      <c r="F291" t="s">
        <v>11447</v>
      </c>
      <c r="G291" t="s">
        <v>11691</v>
      </c>
      <c r="H291" t="s">
        <v>11426</v>
      </c>
      <c r="I291" t="s">
        <v>11431</v>
      </c>
      <c r="L291" t="s">
        <v>11449</v>
      </c>
      <c r="P291" t="s">
        <v>12391</v>
      </c>
      <c r="W291" t="s">
        <v>11512</v>
      </c>
      <c r="Y291" t="s">
        <v>12892</v>
      </c>
      <c r="AJ291" t="s">
        <v>11438</v>
      </c>
      <c r="AL291" t="s">
        <v>12187</v>
      </c>
      <c r="AM291" t="s">
        <v>12993</v>
      </c>
      <c r="AO291" t="s">
        <v>12994</v>
      </c>
      <c r="AS291" t="s">
        <v>12555</v>
      </c>
      <c r="AT291" t="s">
        <v>11443</v>
      </c>
      <c r="AZ291" t="s">
        <v>11740</v>
      </c>
      <c r="BC291" t="s">
        <v>12995</v>
      </c>
    </row>
    <row r="292" spans="1:55" x14ac:dyDescent="0.35">
      <c r="A292" s="1">
        <v>1131</v>
      </c>
      <c r="B292" t="s">
        <v>12996</v>
      </c>
      <c r="C292" t="s">
        <v>11498</v>
      </c>
      <c r="D292" t="s">
        <v>11584</v>
      </c>
      <c r="E292" t="s">
        <v>8676</v>
      </c>
      <c r="F292" t="s">
        <v>11447</v>
      </c>
      <c r="G292" t="s">
        <v>11430</v>
      </c>
      <c r="H292" t="s">
        <v>11668</v>
      </c>
      <c r="I292" t="s">
        <v>12379</v>
      </c>
      <c r="K292" t="s">
        <v>11481</v>
      </c>
      <c r="L292" t="s">
        <v>11449</v>
      </c>
      <c r="M292" t="s">
        <v>11482</v>
      </c>
      <c r="P292" t="s">
        <v>11844</v>
      </c>
      <c r="T292" t="s">
        <v>11486</v>
      </c>
      <c r="V292" t="s">
        <v>11468</v>
      </c>
      <c r="X292" t="s">
        <v>11453</v>
      </c>
      <c r="Y292" t="s">
        <v>11435</v>
      </c>
      <c r="AC292" t="s">
        <v>11434</v>
      </c>
      <c r="AG292" t="s">
        <v>11472</v>
      </c>
      <c r="AM292" t="s">
        <v>12997</v>
      </c>
      <c r="AO292" t="s">
        <v>12998</v>
      </c>
      <c r="AP292" t="s">
        <v>11434</v>
      </c>
      <c r="AT292" t="s">
        <v>11443</v>
      </c>
      <c r="AV292" t="s">
        <v>11548</v>
      </c>
      <c r="AZ292" t="s">
        <v>12383</v>
      </c>
      <c r="BA292" t="s">
        <v>11503</v>
      </c>
      <c r="BB292" t="s">
        <v>11503</v>
      </c>
    </row>
    <row r="293" spans="1:55" x14ac:dyDescent="0.35">
      <c r="A293" s="1">
        <v>1132</v>
      </c>
      <c r="B293" t="s">
        <v>12999</v>
      </c>
      <c r="C293" t="s">
        <v>11636</v>
      </c>
      <c r="D293" t="s">
        <v>11456</v>
      </c>
      <c r="E293" t="s">
        <v>8667</v>
      </c>
      <c r="F293" t="s">
        <v>11447</v>
      </c>
      <c r="G293" t="s">
        <v>11430</v>
      </c>
      <c r="H293" t="s">
        <v>11824</v>
      </c>
      <c r="I293" t="s">
        <v>11532</v>
      </c>
      <c r="L293" t="s">
        <v>11449</v>
      </c>
      <c r="P293" t="s">
        <v>11969</v>
      </c>
      <c r="Q293" t="s">
        <v>11428</v>
      </c>
      <c r="S293" t="s">
        <v>13000</v>
      </c>
      <c r="V293" t="s">
        <v>11432</v>
      </c>
      <c r="X293" t="s">
        <v>11453</v>
      </c>
      <c r="Y293" t="s">
        <v>11567</v>
      </c>
      <c r="AK293" t="s">
        <v>11426</v>
      </c>
      <c r="AL293" t="s">
        <v>11833</v>
      </c>
      <c r="AM293" t="s">
        <v>13001</v>
      </c>
      <c r="AO293" t="s">
        <v>13002</v>
      </c>
      <c r="AT293" t="s">
        <v>11443</v>
      </c>
      <c r="AV293" t="s">
        <v>11444</v>
      </c>
      <c r="AX293" t="s">
        <v>13003</v>
      </c>
      <c r="AZ293" t="s">
        <v>12238</v>
      </c>
      <c r="BA293" t="s">
        <v>11640</v>
      </c>
      <c r="BB293" t="s">
        <v>11640</v>
      </c>
    </row>
    <row r="294" spans="1:55" x14ac:dyDescent="0.35">
      <c r="A294" s="1">
        <v>1133</v>
      </c>
      <c r="B294" t="s">
        <v>13004</v>
      </c>
      <c r="C294" t="s">
        <v>11636</v>
      </c>
      <c r="D294" t="s">
        <v>11456</v>
      </c>
      <c r="E294" t="s">
        <v>8667</v>
      </c>
      <c r="F294" t="s">
        <v>11741</v>
      </c>
      <c r="G294" t="s">
        <v>11691</v>
      </c>
      <c r="H294" t="s">
        <v>11426</v>
      </c>
      <c r="L294" t="s">
        <v>11425</v>
      </c>
      <c r="P294" t="s">
        <v>11450</v>
      </c>
      <c r="V294" t="s">
        <v>11432</v>
      </c>
      <c r="Y294" t="s">
        <v>11736</v>
      </c>
      <c r="AG294" t="s">
        <v>11437</v>
      </c>
      <c r="AM294" t="s">
        <v>13005</v>
      </c>
      <c r="AO294" t="s">
        <v>13006</v>
      </c>
      <c r="AT294" t="s">
        <v>11443</v>
      </c>
    </row>
    <row r="295" spans="1:55" x14ac:dyDescent="0.35">
      <c r="A295" s="1">
        <v>1134</v>
      </c>
      <c r="B295" t="s">
        <v>13007</v>
      </c>
      <c r="C295" t="s">
        <v>11604</v>
      </c>
      <c r="D295" t="s">
        <v>12003</v>
      </c>
      <c r="E295" t="s">
        <v>8663</v>
      </c>
      <c r="F295" t="s">
        <v>13010</v>
      </c>
      <c r="G295" t="s">
        <v>11487</v>
      </c>
      <c r="H295" t="s">
        <v>11552</v>
      </c>
      <c r="K295" t="s">
        <v>11434</v>
      </c>
      <c r="L295" t="s">
        <v>11449</v>
      </c>
      <c r="M295" t="s">
        <v>11463</v>
      </c>
      <c r="P295" t="s">
        <v>12000</v>
      </c>
      <c r="Q295" t="s">
        <v>11428</v>
      </c>
      <c r="T295" t="s">
        <v>11825</v>
      </c>
      <c r="V295" t="s">
        <v>11432</v>
      </c>
      <c r="W295" t="s">
        <v>11679</v>
      </c>
      <c r="X295" t="s">
        <v>11453</v>
      </c>
      <c r="Y295" t="s">
        <v>11435</v>
      </c>
      <c r="Z295" t="s">
        <v>11434</v>
      </c>
      <c r="AA295" t="s">
        <v>11706</v>
      </c>
      <c r="AG295" t="s">
        <v>11472</v>
      </c>
      <c r="AH295" t="s">
        <v>11434</v>
      </c>
      <c r="AM295" t="s">
        <v>13008</v>
      </c>
      <c r="AO295" t="s">
        <v>13009</v>
      </c>
      <c r="AP295" t="s">
        <v>11434</v>
      </c>
      <c r="AS295" t="s">
        <v>11515</v>
      </c>
      <c r="AT295" t="s">
        <v>11443</v>
      </c>
      <c r="AV295" t="s">
        <v>11789</v>
      </c>
      <c r="AW295" t="s">
        <v>11695</v>
      </c>
      <c r="BA295" t="s">
        <v>12176</v>
      </c>
      <c r="BB295" t="s">
        <v>12176</v>
      </c>
    </row>
    <row r="296" spans="1:55" x14ac:dyDescent="0.35">
      <c r="A296" s="1">
        <v>1135</v>
      </c>
      <c r="B296" t="s">
        <v>13011</v>
      </c>
      <c r="C296" t="s">
        <v>12249</v>
      </c>
      <c r="D296" t="s">
        <v>12252</v>
      </c>
      <c r="E296" t="s">
        <v>8667</v>
      </c>
      <c r="F296" t="s">
        <v>11741</v>
      </c>
      <c r="G296" t="s">
        <v>11734</v>
      </c>
      <c r="H296" t="s">
        <v>11426</v>
      </c>
      <c r="I296" t="s">
        <v>11431</v>
      </c>
      <c r="L296" t="s">
        <v>11449</v>
      </c>
      <c r="P296" t="s">
        <v>11732</v>
      </c>
      <c r="S296" t="s">
        <v>11589</v>
      </c>
      <c r="V296" t="s">
        <v>11432</v>
      </c>
      <c r="X296" t="s">
        <v>11453</v>
      </c>
      <c r="Y296" t="s">
        <v>11797</v>
      </c>
      <c r="AG296" t="s">
        <v>11437</v>
      </c>
      <c r="AM296" t="s">
        <v>13012</v>
      </c>
      <c r="AO296" t="s">
        <v>13013</v>
      </c>
      <c r="AS296" t="s">
        <v>11592</v>
      </c>
      <c r="AT296" t="s">
        <v>11443</v>
      </c>
      <c r="AZ296" t="s">
        <v>11593</v>
      </c>
      <c r="BA296" t="s">
        <v>13014</v>
      </c>
      <c r="BB296" t="s">
        <v>13014</v>
      </c>
    </row>
    <row r="297" spans="1:55" x14ac:dyDescent="0.35">
      <c r="A297" s="1">
        <v>1136</v>
      </c>
      <c r="B297" t="s">
        <v>13015</v>
      </c>
      <c r="C297" t="s">
        <v>12106</v>
      </c>
      <c r="D297" t="s">
        <v>12156</v>
      </c>
      <c r="E297" t="s">
        <v>8667</v>
      </c>
      <c r="F297" t="s">
        <v>11447</v>
      </c>
      <c r="G297" t="s">
        <v>11430</v>
      </c>
      <c r="H297" t="s">
        <v>11426</v>
      </c>
      <c r="I297" t="s">
        <v>11431</v>
      </c>
      <c r="L297" t="s">
        <v>11449</v>
      </c>
      <c r="P297" t="s">
        <v>11732</v>
      </c>
      <c r="V297" t="s">
        <v>11432</v>
      </c>
      <c r="X297" t="s">
        <v>11735</v>
      </c>
      <c r="Y297" t="s">
        <v>12892</v>
      </c>
      <c r="AM297" t="s">
        <v>13016</v>
      </c>
      <c r="AO297" t="s">
        <v>13017</v>
      </c>
      <c r="AS297" t="s">
        <v>13018</v>
      </c>
      <c r="AT297" t="s">
        <v>11443</v>
      </c>
      <c r="AZ297" t="s">
        <v>11593</v>
      </c>
      <c r="BA297" t="s">
        <v>12995</v>
      </c>
      <c r="BB297" t="s">
        <v>12995</v>
      </c>
    </row>
    <row r="298" spans="1:55" x14ac:dyDescent="0.35">
      <c r="A298" s="1">
        <v>1137</v>
      </c>
      <c r="B298" t="s">
        <v>13019</v>
      </c>
      <c r="C298" t="s">
        <v>12053</v>
      </c>
      <c r="D298" t="s">
        <v>11935</v>
      </c>
      <c r="E298" t="s">
        <v>13025</v>
      </c>
      <c r="F298" t="s">
        <v>11460</v>
      </c>
      <c r="G298" t="s">
        <v>12185</v>
      </c>
      <c r="H298" t="s">
        <v>12429</v>
      </c>
      <c r="I298" t="s">
        <v>11826</v>
      </c>
      <c r="K298" t="s">
        <v>11434</v>
      </c>
      <c r="M298" t="s">
        <v>11482</v>
      </c>
      <c r="P298" t="s">
        <v>12590</v>
      </c>
      <c r="Y298" t="s">
        <v>12892</v>
      </c>
      <c r="AA298" t="s">
        <v>13020</v>
      </c>
      <c r="AJ298" t="s">
        <v>11931</v>
      </c>
      <c r="AL298" t="s">
        <v>13021</v>
      </c>
      <c r="AM298" t="s">
        <v>13022</v>
      </c>
      <c r="AO298" t="s">
        <v>13023</v>
      </c>
      <c r="AS298" t="s">
        <v>13024</v>
      </c>
      <c r="AT298" t="s">
        <v>11911</v>
      </c>
      <c r="AZ298" t="s">
        <v>13026</v>
      </c>
      <c r="BA298" t="s">
        <v>11650</v>
      </c>
      <c r="BB298" t="s">
        <v>11650</v>
      </c>
    </row>
    <row r="299" spans="1:55" x14ac:dyDescent="0.35">
      <c r="A299" s="1">
        <v>1138</v>
      </c>
      <c r="B299" t="s">
        <v>13027</v>
      </c>
      <c r="C299" t="s">
        <v>11809</v>
      </c>
      <c r="D299" t="s">
        <v>11456</v>
      </c>
      <c r="E299" t="s">
        <v>8676</v>
      </c>
      <c r="F299" t="s">
        <v>11447</v>
      </c>
      <c r="G299" t="s">
        <v>11430</v>
      </c>
      <c r="H299" t="s">
        <v>13028</v>
      </c>
      <c r="I299" t="s">
        <v>11467</v>
      </c>
      <c r="K299" t="s">
        <v>11481</v>
      </c>
      <c r="L299" t="s">
        <v>11449</v>
      </c>
      <c r="M299" t="s">
        <v>11482</v>
      </c>
      <c r="P299" t="s">
        <v>13029</v>
      </c>
      <c r="T299" t="s">
        <v>11486</v>
      </c>
      <c r="V299" t="s">
        <v>11468</v>
      </c>
      <c r="X299" t="s">
        <v>11453</v>
      </c>
      <c r="Y299" t="s">
        <v>11435</v>
      </c>
      <c r="AC299" t="s">
        <v>11434</v>
      </c>
      <c r="AG299" t="s">
        <v>11437</v>
      </c>
      <c r="AM299" t="s">
        <v>13030</v>
      </c>
      <c r="AO299" t="s">
        <v>13031</v>
      </c>
      <c r="AP299" t="s">
        <v>11434</v>
      </c>
      <c r="AS299" t="s">
        <v>13032</v>
      </c>
      <c r="AT299" t="s">
        <v>11443</v>
      </c>
      <c r="AV299" t="s">
        <v>11548</v>
      </c>
      <c r="AZ299" t="s">
        <v>13033</v>
      </c>
      <c r="BA299" t="s">
        <v>11866</v>
      </c>
      <c r="BB299" t="s">
        <v>11866</v>
      </c>
    </row>
    <row r="300" spans="1:55" x14ac:dyDescent="0.35">
      <c r="A300" s="1">
        <v>1139</v>
      </c>
      <c r="B300" t="s">
        <v>13034</v>
      </c>
      <c r="C300" t="s">
        <v>12106</v>
      </c>
      <c r="D300" t="s">
        <v>12108</v>
      </c>
      <c r="E300" t="s">
        <v>8667</v>
      </c>
      <c r="F300" t="s">
        <v>11741</v>
      </c>
      <c r="G300" t="s">
        <v>11430</v>
      </c>
      <c r="H300" t="s">
        <v>11426</v>
      </c>
      <c r="I300" t="s">
        <v>11431</v>
      </c>
      <c r="L300" t="s">
        <v>11449</v>
      </c>
      <c r="P300" t="s">
        <v>11574</v>
      </c>
      <c r="T300" t="s">
        <v>11825</v>
      </c>
      <c r="V300" t="s">
        <v>11432</v>
      </c>
      <c r="W300" t="s">
        <v>11679</v>
      </c>
      <c r="X300" t="s">
        <v>11453</v>
      </c>
      <c r="Y300" t="s">
        <v>11567</v>
      </c>
      <c r="AG300" t="s">
        <v>11437</v>
      </c>
      <c r="AJ300" t="s">
        <v>11438</v>
      </c>
      <c r="AM300" t="s">
        <v>12618</v>
      </c>
      <c r="AO300" t="s">
        <v>13035</v>
      </c>
      <c r="AQ300" t="s">
        <v>11434</v>
      </c>
      <c r="AS300" t="s">
        <v>13036</v>
      </c>
      <c r="AT300" t="s">
        <v>11911</v>
      </c>
      <c r="AV300" t="s">
        <v>11444</v>
      </c>
      <c r="AZ300" t="s">
        <v>12620</v>
      </c>
      <c r="BA300" t="s">
        <v>12111</v>
      </c>
      <c r="BB300" t="s">
        <v>12111</v>
      </c>
    </row>
    <row r="301" spans="1:55" x14ac:dyDescent="0.35">
      <c r="A301" s="1">
        <v>1140</v>
      </c>
      <c r="B301" t="s">
        <v>13037</v>
      </c>
      <c r="C301" t="s">
        <v>11883</v>
      </c>
      <c r="D301" t="s">
        <v>12174</v>
      </c>
      <c r="E301" t="s">
        <v>8772</v>
      </c>
      <c r="F301" t="s">
        <v>11447</v>
      </c>
      <c r="G301" t="s">
        <v>11884</v>
      </c>
      <c r="H301" t="s">
        <v>11552</v>
      </c>
      <c r="I301" t="s">
        <v>11987</v>
      </c>
      <c r="K301" t="s">
        <v>11481</v>
      </c>
      <c r="M301" t="s">
        <v>11463</v>
      </c>
      <c r="P301" t="s">
        <v>11553</v>
      </c>
      <c r="Q301" t="s">
        <v>11428</v>
      </c>
      <c r="T301" t="s">
        <v>11486</v>
      </c>
      <c r="V301" t="s">
        <v>11432</v>
      </c>
      <c r="W301" t="s">
        <v>11630</v>
      </c>
      <c r="X301" t="s">
        <v>11434</v>
      </c>
      <c r="Y301" t="s">
        <v>11435</v>
      </c>
      <c r="Z301" t="s">
        <v>11434</v>
      </c>
      <c r="AA301" t="s">
        <v>11470</v>
      </c>
      <c r="AB301" t="s">
        <v>11555</v>
      </c>
      <c r="AG301" t="s">
        <v>11472</v>
      </c>
      <c r="AH301" t="s">
        <v>11434</v>
      </c>
      <c r="AM301" t="s">
        <v>12132</v>
      </c>
      <c r="AO301" t="s">
        <v>11887</v>
      </c>
      <c r="AP301" t="s">
        <v>11434</v>
      </c>
      <c r="AS301" t="s">
        <v>11889</v>
      </c>
      <c r="AT301" t="s">
        <v>11493</v>
      </c>
      <c r="AV301" t="s">
        <v>11444</v>
      </c>
      <c r="BA301" t="s">
        <v>12133</v>
      </c>
      <c r="BB301" t="s">
        <v>12133</v>
      </c>
    </row>
    <row r="302" spans="1:55" x14ac:dyDescent="0.35">
      <c r="A302" s="1">
        <v>1141</v>
      </c>
      <c r="B302" t="s">
        <v>13038</v>
      </c>
      <c r="C302" t="s">
        <v>12811</v>
      </c>
      <c r="D302" t="s">
        <v>12814</v>
      </c>
      <c r="E302" t="s">
        <v>8667</v>
      </c>
      <c r="F302" t="s">
        <v>11460</v>
      </c>
      <c r="G302" t="s">
        <v>11430</v>
      </c>
      <c r="H302" t="s">
        <v>11426</v>
      </c>
      <c r="I302" t="s">
        <v>11431</v>
      </c>
      <c r="K302" t="s">
        <v>11462</v>
      </c>
      <c r="L302" t="s">
        <v>11449</v>
      </c>
      <c r="M302" t="s">
        <v>11482</v>
      </c>
      <c r="P302" t="s">
        <v>11808</v>
      </c>
      <c r="T302" t="s">
        <v>12216</v>
      </c>
      <c r="V302" t="s">
        <v>11432</v>
      </c>
      <c r="X302" t="s">
        <v>11453</v>
      </c>
      <c r="Y302" t="s">
        <v>11567</v>
      </c>
      <c r="AC302" t="s">
        <v>11434</v>
      </c>
      <c r="AJ302" t="s">
        <v>11438</v>
      </c>
      <c r="AL302" t="s">
        <v>13039</v>
      </c>
      <c r="AM302" t="s">
        <v>13040</v>
      </c>
      <c r="AO302" t="s">
        <v>13041</v>
      </c>
      <c r="AP302" t="s">
        <v>11434</v>
      </c>
      <c r="AS302" t="s">
        <v>13042</v>
      </c>
      <c r="AT302" t="s">
        <v>11443</v>
      </c>
      <c r="AV302" t="s">
        <v>11444</v>
      </c>
      <c r="AZ302" t="s">
        <v>11593</v>
      </c>
      <c r="BA302" t="s">
        <v>11997</v>
      </c>
      <c r="BB302" t="s">
        <v>11997</v>
      </c>
    </row>
    <row r="303" spans="1:55" x14ac:dyDescent="0.35">
      <c r="A303" s="1">
        <v>1142</v>
      </c>
      <c r="B303" t="s">
        <v>13043</v>
      </c>
      <c r="C303" t="s">
        <v>12782</v>
      </c>
      <c r="D303" t="s">
        <v>12786</v>
      </c>
      <c r="G303" t="s">
        <v>12783</v>
      </c>
      <c r="H303" t="s">
        <v>12684</v>
      </c>
      <c r="I303" t="s">
        <v>11467</v>
      </c>
      <c r="K303" t="s">
        <v>11481</v>
      </c>
      <c r="M303" t="s">
        <v>11482</v>
      </c>
      <c r="P303" t="s">
        <v>13044</v>
      </c>
      <c r="T303" t="s">
        <v>11486</v>
      </c>
      <c r="V303" t="s">
        <v>11468</v>
      </c>
      <c r="X303" t="s">
        <v>11921</v>
      </c>
      <c r="AL303" t="s">
        <v>13045</v>
      </c>
      <c r="AM303" t="s">
        <v>13046</v>
      </c>
      <c r="AN303" t="s">
        <v>13047</v>
      </c>
      <c r="AP303" t="s">
        <v>11434</v>
      </c>
      <c r="AS303" t="s">
        <v>12787</v>
      </c>
      <c r="AT303" t="s">
        <v>11443</v>
      </c>
      <c r="AV303" t="s">
        <v>13048</v>
      </c>
      <c r="AZ303" t="s">
        <v>13049</v>
      </c>
      <c r="BA303" t="s">
        <v>12789</v>
      </c>
      <c r="BB303" t="s">
        <v>12789</v>
      </c>
    </row>
    <row r="304" spans="1:55" x14ac:dyDescent="0.35">
      <c r="A304" s="1">
        <v>1143</v>
      </c>
      <c r="B304" t="s">
        <v>13050</v>
      </c>
      <c r="C304" t="s">
        <v>12323</v>
      </c>
      <c r="D304" t="s">
        <v>12328</v>
      </c>
      <c r="F304" t="s">
        <v>11460</v>
      </c>
      <c r="G304" t="s">
        <v>13051</v>
      </c>
      <c r="I304" t="s">
        <v>11431</v>
      </c>
      <c r="P304" t="s">
        <v>11732</v>
      </c>
      <c r="Y304" t="s">
        <v>13052</v>
      </c>
      <c r="AM304" t="s">
        <v>13053</v>
      </c>
      <c r="AO304" t="s">
        <v>13054</v>
      </c>
      <c r="AS304" t="s">
        <v>13055</v>
      </c>
      <c r="AT304" t="s">
        <v>11911</v>
      </c>
      <c r="AZ304" t="s">
        <v>12925</v>
      </c>
      <c r="BA304" t="s">
        <v>12332</v>
      </c>
      <c r="BB304" t="s">
        <v>12332</v>
      </c>
    </row>
    <row r="305" spans="1:55" x14ac:dyDescent="0.35">
      <c r="A305" s="1">
        <v>1144</v>
      </c>
      <c r="B305" t="s">
        <v>13056</v>
      </c>
      <c r="C305" t="s">
        <v>12323</v>
      </c>
      <c r="D305" t="s">
        <v>12328</v>
      </c>
      <c r="E305" t="s">
        <v>8667</v>
      </c>
      <c r="F305" t="s">
        <v>13061</v>
      </c>
      <c r="G305" t="s">
        <v>11691</v>
      </c>
      <c r="H305" t="s">
        <v>11587</v>
      </c>
      <c r="I305" t="s">
        <v>11431</v>
      </c>
      <c r="L305" t="s">
        <v>11449</v>
      </c>
      <c r="P305" t="s">
        <v>11574</v>
      </c>
      <c r="T305" t="s">
        <v>11825</v>
      </c>
      <c r="V305" t="s">
        <v>12186</v>
      </c>
      <c r="W305" t="s">
        <v>11679</v>
      </c>
      <c r="X305" t="s">
        <v>11453</v>
      </c>
      <c r="Y305" t="s">
        <v>11567</v>
      </c>
      <c r="AG305" t="s">
        <v>11437</v>
      </c>
      <c r="AM305" t="s">
        <v>13057</v>
      </c>
      <c r="AO305" t="s">
        <v>13058</v>
      </c>
      <c r="AQ305" t="s">
        <v>11434</v>
      </c>
      <c r="AS305" t="s">
        <v>13059</v>
      </c>
      <c r="AT305" t="s">
        <v>11911</v>
      </c>
      <c r="AZ305" t="s">
        <v>13060</v>
      </c>
      <c r="BA305" t="s">
        <v>12332</v>
      </c>
      <c r="BB305" t="s">
        <v>12332</v>
      </c>
    </row>
    <row r="306" spans="1:55" x14ac:dyDescent="0.35">
      <c r="A306" s="1">
        <v>1145</v>
      </c>
      <c r="B306" t="s">
        <v>13062</v>
      </c>
      <c r="C306" t="s">
        <v>11541</v>
      </c>
      <c r="D306" t="s">
        <v>11546</v>
      </c>
      <c r="E306" t="s">
        <v>8676</v>
      </c>
      <c r="F306" t="s">
        <v>11504</v>
      </c>
      <c r="G306" t="s">
        <v>11430</v>
      </c>
      <c r="I306" t="s">
        <v>12379</v>
      </c>
      <c r="K306" t="s">
        <v>11481</v>
      </c>
      <c r="L306" t="s">
        <v>11449</v>
      </c>
      <c r="M306" t="s">
        <v>11482</v>
      </c>
      <c r="P306" t="s">
        <v>12691</v>
      </c>
      <c r="T306" t="s">
        <v>11486</v>
      </c>
      <c r="V306" t="s">
        <v>11468</v>
      </c>
      <c r="X306" t="s">
        <v>11453</v>
      </c>
      <c r="Y306" t="s">
        <v>11435</v>
      </c>
      <c r="AG306" t="s">
        <v>11472</v>
      </c>
      <c r="AK306" t="s">
        <v>11680</v>
      </c>
      <c r="AM306" t="s">
        <v>13063</v>
      </c>
      <c r="AO306" t="s">
        <v>13064</v>
      </c>
      <c r="AT306" t="s">
        <v>11443</v>
      </c>
      <c r="AV306" t="s">
        <v>13065</v>
      </c>
      <c r="AZ306" t="s">
        <v>13066</v>
      </c>
      <c r="BA306" t="s">
        <v>11650</v>
      </c>
      <c r="BB306" t="s">
        <v>11650</v>
      </c>
    </row>
    <row r="307" spans="1:55" x14ac:dyDescent="0.35">
      <c r="A307" s="1">
        <v>1146</v>
      </c>
      <c r="B307" t="s">
        <v>13067</v>
      </c>
      <c r="C307" t="s">
        <v>11809</v>
      </c>
      <c r="D307" t="s">
        <v>11456</v>
      </c>
      <c r="E307" t="s">
        <v>8676</v>
      </c>
      <c r="F307" t="s">
        <v>12774</v>
      </c>
      <c r="G307" t="s">
        <v>11430</v>
      </c>
      <c r="H307" t="s">
        <v>11426</v>
      </c>
      <c r="I307" t="s">
        <v>11431</v>
      </c>
      <c r="K307" t="s">
        <v>11462</v>
      </c>
      <c r="L307" t="s">
        <v>11449</v>
      </c>
      <c r="M307" t="s">
        <v>11463</v>
      </c>
      <c r="P307" t="s">
        <v>11672</v>
      </c>
      <c r="S307" t="s">
        <v>11837</v>
      </c>
      <c r="T307" t="s">
        <v>11660</v>
      </c>
      <c r="V307" t="s">
        <v>11432</v>
      </c>
      <c r="W307" t="s">
        <v>11543</v>
      </c>
      <c r="X307" t="s">
        <v>11453</v>
      </c>
      <c r="Y307" t="s">
        <v>11435</v>
      </c>
      <c r="AG307" t="s">
        <v>11437</v>
      </c>
      <c r="AM307" t="s">
        <v>12511</v>
      </c>
      <c r="AO307" t="s">
        <v>13068</v>
      </c>
      <c r="AQ307" t="s">
        <v>11434</v>
      </c>
      <c r="AS307" t="s">
        <v>11579</v>
      </c>
      <c r="AT307" t="s">
        <v>11443</v>
      </c>
      <c r="AZ307" t="s">
        <v>12542</v>
      </c>
      <c r="BA307" t="s">
        <v>11866</v>
      </c>
      <c r="BB307" t="s">
        <v>11866</v>
      </c>
    </row>
    <row r="308" spans="1:55" x14ac:dyDescent="0.35">
      <c r="A308" s="1">
        <v>1147</v>
      </c>
      <c r="B308" t="s">
        <v>13069</v>
      </c>
      <c r="C308" t="s">
        <v>12184</v>
      </c>
      <c r="D308" t="s">
        <v>12108</v>
      </c>
      <c r="E308" t="s">
        <v>8667</v>
      </c>
      <c r="F308" t="s">
        <v>11460</v>
      </c>
      <c r="G308" t="s">
        <v>13070</v>
      </c>
      <c r="H308" t="s">
        <v>11680</v>
      </c>
      <c r="I308" t="s">
        <v>11431</v>
      </c>
      <c r="L308" t="s">
        <v>11449</v>
      </c>
      <c r="P308" t="s">
        <v>11732</v>
      </c>
      <c r="V308" t="s">
        <v>12186</v>
      </c>
      <c r="Y308" t="s">
        <v>12343</v>
      </c>
      <c r="AM308" t="s">
        <v>13071</v>
      </c>
      <c r="AO308" t="s">
        <v>13072</v>
      </c>
      <c r="AS308" t="s">
        <v>12770</v>
      </c>
      <c r="AT308" t="s">
        <v>11911</v>
      </c>
      <c r="AZ308" t="s">
        <v>11593</v>
      </c>
      <c r="BA308" t="s">
        <v>12190</v>
      </c>
      <c r="BB308" t="s">
        <v>12190</v>
      </c>
    </row>
    <row r="309" spans="1:55" x14ac:dyDescent="0.35">
      <c r="A309" s="1">
        <v>1148</v>
      </c>
      <c r="B309" t="s">
        <v>13073</v>
      </c>
      <c r="C309" t="s">
        <v>11485</v>
      </c>
      <c r="D309" t="s">
        <v>11456</v>
      </c>
      <c r="E309" t="s">
        <v>8667</v>
      </c>
      <c r="F309" t="s">
        <v>11447</v>
      </c>
      <c r="H309" t="s">
        <v>12536</v>
      </c>
      <c r="P309" t="s">
        <v>12675</v>
      </c>
      <c r="S309" t="s">
        <v>11976</v>
      </c>
      <c r="V309" t="s">
        <v>11432</v>
      </c>
      <c r="W309" t="s">
        <v>11543</v>
      </c>
      <c r="X309" t="s">
        <v>11434</v>
      </c>
      <c r="Y309" t="s">
        <v>11567</v>
      </c>
      <c r="AG309" t="s">
        <v>11437</v>
      </c>
      <c r="AO309" t="s">
        <v>12854</v>
      </c>
      <c r="AT309" t="s">
        <v>11443</v>
      </c>
      <c r="AV309" t="s">
        <v>11444</v>
      </c>
      <c r="AW309" t="s">
        <v>11695</v>
      </c>
    </row>
    <row r="310" spans="1:55" x14ac:dyDescent="0.35">
      <c r="A310" s="1">
        <v>1149</v>
      </c>
      <c r="B310" t="s">
        <v>13074</v>
      </c>
      <c r="C310" t="s">
        <v>12184</v>
      </c>
      <c r="D310" t="s">
        <v>12108</v>
      </c>
      <c r="F310" t="s">
        <v>11447</v>
      </c>
      <c r="G310" t="s">
        <v>11930</v>
      </c>
      <c r="H310" t="s">
        <v>11426</v>
      </c>
      <c r="I310" t="s">
        <v>11532</v>
      </c>
      <c r="P310" t="s">
        <v>11732</v>
      </c>
      <c r="Y310" t="s">
        <v>12343</v>
      </c>
      <c r="AO310" t="s">
        <v>13075</v>
      </c>
      <c r="AS310" t="s">
        <v>13076</v>
      </c>
      <c r="AT310" t="s">
        <v>11911</v>
      </c>
      <c r="AZ310" t="s">
        <v>12650</v>
      </c>
      <c r="BA310" t="s">
        <v>12190</v>
      </c>
      <c r="BB310" t="s">
        <v>12190</v>
      </c>
    </row>
    <row r="311" spans="1:55" x14ac:dyDescent="0.35">
      <c r="A311" s="1">
        <v>1150</v>
      </c>
      <c r="B311" t="s">
        <v>13077</v>
      </c>
      <c r="C311" t="s">
        <v>11541</v>
      </c>
      <c r="D311" t="s">
        <v>11546</v>
      </c>
      <c r="E311" t="s">
        <v>8676</v>
      </c>
      <c r="F311" t="s">
        <v>11550</v>
      </c>
      <c r="G311" t="s">
        <v>12303</v>
      </c>
      <c r="H311" t="s">
        <v>13078</v>
      </c>
      <c r="I311" t="s">
        <v>12379</v>
      </c>
      <c r="K311" t="s">
        <v>11562</v>
      </c>
      <c r="L311" t="s">
        <v>11449</v>
      </c>
      <c r="M311" t="s">
        <v>11463</v>
      </c>
      <c r="P311" t="s">
        <v>11844</v>
      </c>
      <c r="T311" t="s">
        <v>11565</v>
      </c>
      <c r="V311" t="s">
        <v>11468</v>
      </c>
      <c r="X311" t="s">
        <v>11453</v>
      </c>
      <c r="Y311" t="s">
        <v>11435</v>
      </c>
      <c r="AC311" t="s">
        <v>11434</v>
      </c>
      <c r="AG311" t="s">
        <v>11472</v>
      </c>
      <c r="AH311" t="s">
        <v>11434</v>
      </c>
      <c r="AJ311" t="s">
        <v>11438</v>
      </c>
      <c r="AM311" t="s">
        <v>13079</v>
      </c>
      <c r="AO311" t="s">
        <v>13080</v>
      </c>
      <c r="AP311" t="s">
        <v>11434</v>
      </c>
      <c r="AS311" t="s">
        <v>13081</v>
      </c>
      <c r="AT311" t="s">
        <v>11443</v>
      </c>
      <c r="AV311" t="s">
        <v>11548</v>
      </c>
      <c r="AZ311" t="s">
        <v>13082</v>
      </c>
      <c r="BA311" t="s">
        <v>11650</v>
      </c>
      <c r="BB311" t="s">
        <v>11650</v>
      </c>
    </row>
    <row r="312" spans="1:55" x14ac:dyDescent="0.35">
      <c r="A312" s="1">
        <v>1151</v>
      </c>
      <c r="B312" t="s">
        <v>13083</v>
      </c>
      <c r="C312" t="s">
        <v>11629</v>
      </c>
      <c r="D312" t="s">
        <v>11456</v>
      </c>
      <c r="E312" t="s">
        <v>8667</v>
      </c>
      <c r="F312" t="s">
        <v>13086</v>
      </c>
      <c r="G312" t="s">
        <v>11430</v>
      </c>
      <c r="H312" t="s">
        <v>11426</v>
      </c>
      <c r="L312" t="s">
        <v>11449</v>
      </c>
      <c r="P312" t="s">
        <v>11855</v>
      </c>
      <c r="V312" t="s">
        <v>11432</v>
      </c>
      <c r="X312" t="s">
        <v>11453</v>
      </c>
      <c r="Y312" t="s">
        <v>12920</v>
      </c>
      <c r="AG312" t="s">
        <v>11437</v>
      </c>
      <c r="AM312" t="s">
        <v>13084</v>
      </c>
      <c r="AO312" t="s">
        <v>13085</v>
      </c>
      <c r="AP312" t="s">
        <v>11434</v>
      </c>
      <c r="AT312" t="s">
        <v>11443</v>
      </c>
      <c r="BA312" t="s">
        <v>11766</v>
      </c>
      <c r="BB312" t="s">
        <v>11766</v>
      </c>
    </row>
    <row r="313" spans="1:55" x14ac:dyDescent="0.35">
      <c r="A313" s="1">
        <v>1152</v>
      </c>
      <c r="B313" t="s">
        <v>13087</v>
      </c>
      <c r="C313" t="s">
        <v>12106</v>
      </c>
      <c r="D313" t="s">
        <v>12156</v>
      </c>
      <c r="E313" t="s">
        <v>8667</v>
      </c>
      <c r="F313" t="s">
        <v>11447</v>
      </c>
      <c r="G313" t="s">
        <v>11691</v>
      </c>
      <c r="H313" t="s">
        <v>11426</v>
      </c>
      <c r="I313" t="s">
        <v>11431</v>
      </c>
      <c r="L313" t="s">
        <v>11449</v>
      </c>
      <c r="P313" t="s">
        <v>11732</v>
      </c>
      <c r="Y313" t="s">
        <v>12343</v>
      </c>
      <c r="AS313" t="s">
        <v>12189</v>
      </c>
      <c r="AT313" t="s">
        <v>11443</v>
      </c>
      <c r="AZ313" t="s">
        <v>13088</v>
      </c>
    </row>
    <row r="314" spans="1:55" x14ac:dyDescent="0.35">
      <c r="A314" s="1">
        <v>1153</v>
      </c>
      <c r="B314" t="s">
        <v>13089</v>
      </c>
      <c r="C314" t="s">
        <v>11636</v>
      </c>
      <c r="D314" t="s">
        <v>11456</v>
      </c>
      <c r="L314" t="s">
        <v>11449</v>
      </c>
      <c r="O314" t="s">
        <v>13090</v>
      </c>
      <c r="P314" t="s">
        <v>11450</v>
      </c>
      <c r="Q314" t="s">
        <v>11428</v>
      </c>
      <c r="T314" t="s">
        <v>13091</v>
      </c>
      <c r="V314" t="s">
        <v>11432</v>
      </c>
      <c r="W314" t="s">
        <v>12167</v>
      </c>
      <c r="X314" t="s">
        <v>11434</v>
      </c>
      <c r="AA314" t="s">
        <v>13092</v>
      </c>
      <c r="AM314" t="s">
        <v>13093</v>
      </c>
      <c r="AO314" t="s">
        <v>13094</v>
      </c>
      <c r="AT314" t="s">
        <v>11443</v>
      </c>
      <c r="AV314" t="s">
        <v>11444</v>
      </c>
    </row>
    <row r="315" spans="1:55" x14ac:dyDescent="0.35">
      <c r="A315" s="1">
        <v>1154</v>
      </c>
      <c r="B315" t="s">
        <v>13095</v>
      </c>
      <c r="C315" t="s">
        <v>12106</v>
      </c>
      <c r="D315" t="s">
        <v>12108</v>
      </c>
      <c r="E315" t="s">
        <v>8663</v>
      </c>
      <c r="F315" t="s">
        <v>11504</v>
      </c>
      <c r="G315" t="s">
        <v>11884</v>
      </c>
      <c r="I315" t="s">
        <v>11431</v>
      </c>
      <c r="L315" t="s">
        <v>11449</v>
      </c>
      <c r="P315" t="s">
        <v>13096</v>
      </c>
      <c r="T315" t="s">
        <v>11825</v>
      </c>
      <c r="V315" t="s">
        <v>11468</v>
      </c>
      <c r="X315" t="s">
        <v>11453</v>
      </c>
      <c r="Y315" t="s">
        <v>11435</v>
      </c>
      <c r="AC315" t="s">
        <v>11434</v>
      </c>
      <c r="AG315" t="s">
        <v>11472</v>
      </c>
      <c r="AK315" t="s">
        <v>12684</v>
      </c>
      <c r="AO315" t="s">
        <v>13097</v>
      </c>
      <c r="AP315" t="s">
        <v>11434</v>
      </c>
      <c r="AT315" t="s">
        <v>11911</v>
      </c>
      <c r="AV315" t="s">
        <v>13048</v>
      </c>
      <c r="AZ315" t="s">
        <v>13098</v>
      </c>
      <c r="BA315" t="s">
        <v>12111</v>
      </c>
      <c r="BB315" t="s">
        <v>12111</v>
      </c>
    </row>
    <row r="316" spans="1:55" x14ac:dyDescent="0.35">
      <c r="A316" s="1">
        <v>1155</v>
      </c>
      <c r="B316" t="s">
        <v>13099</v>
      </c>
      <c r="C316" t="s">
        <v>11929</v>
      </c>
      <c r="D316" t="s">
        <v>11935</v>
      </c>
      <c r="F316" t="s">
        <v>11460</v>
      </c>
      <c r="G316" t="s">
        <v>12185</v>
      </c>
      <c r="H316" t="s">
        <v>11832</v>
      </c>
      <c r="I316" t="s">
        <v>11826</v>
      </c>
      <c r="L316" t="s">
        <v>11449</v>
      </c>
      <c r="P316" t="s">
        <v>13100</v>
      </c>
      <c r="Y316" t="s">
        <v>12892</v>
      </c>
      <c r="AL316" t="s">
        <v>11932</v>
      </c>
      <c r="AM316" t="s">
        <v>13101</v>
      </c>
      <c r="AO316" t="s">
        <v>13102</v>
      </c>
      <c r="AS316" t="s">
        <v>12189</v>
      </c>
      <c r="AT316" t="s">
        <v>11911</v>
      </c>
      <c r="AZ316" t="s">
        <v>11938</v>
      </c>
      <c r="BC316" t="s">
        <v>11939</v>
      </c>
    </row>
    <row r="317" spans="1:55" x14ac:dyDescent="0.35">
      <c r="A317" s="1">
        <v>1156</v>
      </c>
      <c r="B317" t="s">
        <v>13103</v>
      </c>
      <c r="C317" t="s">
        <v>11498</v>
      </c>
      <c r="D317" t="s">
        <v>11584</v>
      </c>
      <c r="E317" t="s">
        <v>8676</v>
      </c>
      <c r="F317" t="s">
        <v>11460</v>
      </c>
      <c r="G317" t="s">
        <v>11930</v>
      </c>
      <c r="H317" t="s">
        <v>11680</v>
      </c>
      <c r="I317" t="s">
        <v>11838</v>
      </c>
      <c r="K317" t="s">
        <v>11462</v>
      </c>
      <c r="L317" t="s">
        <v>11449</v>
      </c>
      <c r="M317" t="s">
        <v>11463</v>
      </c>
      <c r="P317" t="s">
        <v>13104</v>
      </c>
      <c r="Q317" t="s">
        <v>11975</v>
      </c>
      <c r="T317" t="s">
        <v>11660</v>
      </c>
      <c r="V317" t="s">
        <v>11468</v>
      </c>
      <c r="X317" t="s">
        <v>11434</v>
      </c>
      <c r="Y317" t="s">
        <v>11435</v>
      </c>
      <c r="AC317" t="s">
        <v>11434</v>
      </c>
      <c r="AG317" t="s">
        <v>11472</v>
      </c>
      <c r="AJ317" t="s">
        <v>11438</v>
      </c>
      <c r="AL317" t="s">
        <v>13105</v>
      </c>
      <c r="AM317" t="s">
        <v>13106</v>
      </c>
      <c r="AO317" t="s">
        <v>13107</v>
      </c>
      <c r="AP317" t="s">
        <v>11434</v>
      </c>
      <c r="AS317" t="s">
        <v>12021</v>
      </c>
      <c r="AT317" t="s">
        <v>11443</v>
      </c>
      <c r="AV317" t="s">
        <v>11444</v>
      </c>
      <c r="AZ317" t="s">
        <v>13108</v>
      </c>
      <c r="BA317" t="s">
        <v>11503</v>
      </c>
      <c r="BB317" t="s">
        <v>11503</v>
      </c>
    </row>
    <row r="318" spans="1:55" x14ac:dyDescent="0.35">
      <c r="A318" s="1">
        <v>1157</v>
      </c>
      <c r="B318" t="s">
        <v>1905</v>
      </c>
      <c r="C318" t="s">
        <v>11636</v>
      </c>
      <c r="D318" t="s">
        <v>11546</v>
      </c>
      <c r="E318" t="s">
        <v>8676</v>
      </c>
      <c r="F318" t="s">
        <v>11504</v>
      </c>
      <c r="G318" t="s">
        <v>11430</v>
      </c>
      <c r="H318" t="s">
        <v>11680</v>
      </c>
      <c r="K318" t="s">
        <v>11462</v>
      </c>
      <c r="L318" t="s">
        <v>11449</v>
      </c>
      <c r="P318" t="s">
        <v>11652</v>
      </c>
      <c r="S318" t="s">
        <v>11837</v>
      </c>
      <c r="T318" t="s">
        <v>11660</v>
      </c>
      <c r="V318" t="s">
        <v>11468</v>
      </c>
      <c r="X318" t="s">
        <v>11434</v>
      </c>
      <c r="Y318" t="s">
        <v>11435</v>
      </c>
      <c r="AA318" t="s">
        <v>13109</v>
      </c>
      <c r="AC318" t="s">
        <v>11434</v>
      </c>
      <c r="AG318" t="s">
        <v>11437</v>
      </c>
      <c r="AJ318" t="s">
        <v>11438</v>
      </c>
      <c r="AM318" t="s">
        <v>13110</v>
      </c>
      <c r="AO318" t="s">
        <v>12311</v>
      </c>
      <c r="AS318" t="s">
        <v>11835</v>
      </c>
      <c r="AT318" t="s">
        <v>11443</v>
      </c>
      <c r="AV318" t="s">
        <v>11444</v>
      </c>
      <c r="BA318" t="s">
        <v>11650</v>
      </c>
      <c r="BB318" t="s">
        <v>11650</v>
      </c>
    </row>
    <row r="319" spans="1:55" x14ac:dyDescent="0.35">
      <c r="A319" s="1">
        <v>1158</v>
      </c>
      <c r="B319" t="s">
        <v>13111</v>
      </c>
      <c r="C319" t="s">
        <v>12184</v>
      </c>
      <c r="D319" t="s">
        <v>12108</v>
      </c>
      <c r="E319" t="s">
        <v>8667</v>
      </c>
      <c r="F319" t="s">
        <v>12283</v>
      </c>
      <c r="G319" t="s">
        <v>11430</v>
      </c>
      <c r="H319" t="s">
        <v>11426</v>
      </c>
      <c r="I319" t="s">
        <v>11431</v>
      </c>
      <c r="L319" t="s">
        <v>11449</v>
      </c>
      <c r="P319" t="s">
        <v>12600</v>
      </c>
      <c r="T319" t="s">
        <v>11825</v>
      </c>
      <c r="V319" t="s">
        <v>11432</v>
      </c>
      <c r="W319" t="s">
        <v>11679</v>
      </c>
      <c r="X319" t="s">
        <v>11453</v>
      </c>
      <c r="Y319" t="s">
        <v>11567</v>
      </c>
      <c r="AA319" t="s">
        <v>13112</v>
      </c>
      <c r="AJ319" t="s">
        <v>11438</v>
      </c>
      <c r="AM319" t="s">
        <v>12831</v>
      </c>
      <c r="AO319" t="s">
        <v>13113</v>
      </c>
      <c r="AQ319" t="s">
        <v>11434</v>
      </c>
      <c r="AS319" t="s">
        <v>12759</v>
      </c>
      <c r="AT319" t="s">
        <v>11911</v>
      </c>
      <c r="AZ319" t="s">
        <v>12973</v>
      </c>
      <c r="BA319" t="s">
        <v>12190</v>
      </c>
      <c r="BB319" t="s">
        <v>12190</v>
      </c>
    </row>
    <row r="320" spans="1:55" x14ac:dyDescent="0.35">
      <c r="A320" s="1">
        <v>1159</v>
      </c>
      <c r="B320" t="s">
        <v>13114</v>
      </c>
      <c r="C320" t="s">
        <v>11541</v>
      </c>
      <c r="D320" t="s">
        <v>11546</v>
      </c>
      <c r="E320" t="s">
        <v>8676</v>
      </c>
      <c r="F320" t="s">
        <v>11504</v>
      </c>
      <c r="G320" t="s">
        <v>11430</v>
      </c>
      <c r="H320" t="s">
        <v>11587</v>
      </c>
      <c r="I320" t="s">
        <v>12379</v>
      </c>
      <c r="K320" t="s">
        <v>11481</v>
      </c>
      <c r="L320" t="s">
        <v>11449</v>
      </c>
      <c r="M320" t="s">
        <v>11482</v>
      </c>
      <c r="P320" t="s">
        <v>13029</v>
      </c>
      <c r="T320" t="s">
        <v>11486</v>
      </c>
      <c r="V320" t="s">
        <v>11468</v>
      </c>
      <c r="X320" t="s">
        <v>11453</v>
      </c>
      <c r="Y320" t="s">
        <v>11435</v>
      </c>
      <c r="AC320" t="s">
        <v>11434</v>
      </c>
      <c r="AM320" t="s">
        <v>13115</v>
      </c>
      <c r="AO320" t="s">
        <v>13116</v>
      </c>
      <c r="AP320" t="s">
        <v>11434</v>
      </c>
      <c r="AS320" t="s">
        <v>13117</v>
      </c>
      <c r="AT320" t="s">
        <v>11443</v>
      </c>
      <c r="AV320" t="s">
        <v>12307</v>
      </c>
      <c r="AZ320" t="s">
        <v>13082</v>
      </c>
      <c r="BA320" t="s">
        <v>11650</v>
      </c>
      <c r="BB320" t="s">
        <v>11650</v>
      </c>
    </row>
    <row r="321" spans="1:54" x14ac:dyDescent="0.35">
      <c r="A321" s="1">
        <v>1160</v>
      </c>
      <c r="B321" t="s">
        <v>13118</v>
      </c>
      <c r="C321" t="s">
        <v>12106</v>
      </c>
      <c r="D321" t="s">
        <v>12156</v>
      </c>
      <c r="E321" t="s">
        <v>8667</v>
      </c>
      <c r="G321" t="s">
        <v>11691</v>
      </c>
      <c r="L321" t="s">
        <v>11449</v>
      </c>
      <c r="P321" t="s">
        <v>11732</v>
      </c>
      <c r="S321" t="s">
        <v>11884</v>
      </c>
      <c r="Y321" t="s">
        <v>11567</v>
      </c>
      <c r="AJ321" t="s">
        <v>11438</v>
      </c>
      <c r="AM321" t="s">
        <v>11728</v>
      </c>
      <c r="AO321" t="s">
        <v>13119</v>
      </c>
      <c r="AS321" t="s">
        <v>12555</v>
      </c>
      <c r="AT321" t="s">
        <v>11443</v>
      </c>
      <c r="BA321" t="s">
        <v>12157</v>
      </c>
      <c r="BB321" t="s">
        <v>12157</v>
      </c>
    </row>
    <row r="322" spans="1:54" x14ac:dyDescent="0.35">
      <c r="A322" s="1">
        <v>1161</v>
      </c>
      <c r="B322" t="s">
        <v>13120</v>
      </c>
      <c r="C322" t="s">
        <v>12106</v>
      </c>
      <c r="D322" t="s">
        <v>12108</v>
      </c>
      <c r="E322" t="s">
        <v>8667</v>
      </c>
      <c r="F322" t="s">
        <v>13122</v>
      </c>
      <c r="G322" t="s">
        <v>11430</v>
      </c>
      <c r="H322" t="s">
        <v>11426</v>
      </c>
      <c r="I322" t="s">
        <v>11431</v>
      </c>
      <c r="L322" t="s">
        <v>11449</v>
      </c>
      <c r="P322" t="s">
        <v>11574</v>
      </c>
      <c r="T322" t="s">
        <v>11825</v>
      </c>
      <c r="V322" t="s">
        <v>11432</v>
      </c>
      <c r="W322" t="s">
        <v>11679</v>
      </c>
      <c r="X322" t="s">
        <v>11453</v>
      </c>
      <c r="Y322" t="s">
        <v>11567</v>
      </c>
      <c r="AG322" t="s">
        <v>11437</v>
      </c>
      <c r="AM322" t="s">
        <v>13121</v>
      </c>
      <c r="AO322" t="s">
        <v>13035</v>
      </c>
      <c r="AQ322" t="s">
        <v>11434</v>
      </c>
      <c r="AS322" t="s">
        <v>13036</v>
      </c>
      <c r="AT322" t="s">
        <v>11911</v>
      </c>
      <c r="AV322" t="s">
        <v>11444</v>
      </c>
      <c r="AZ322" t="s">
        <v>12620</v>
      </c>
      <c r="BA322" t="s">
        <v>12111</v>
      </c>
      <c r="BB322" t="s">
        <v>12111</v>
      </c>
    </row>
    <row r="323" spans="1:54" x14ac:dyDescent="0.35">
      <c r="A323" s="1">
        <v>1162</v>
      </c>
      <c r="B323" t="s">
        <v>13123</v>
      </c>
      <c r="C323" t="s">
        <v>12184</v>
      </c>
      <c r="D323" t="s">
        <v>12108</v>
      </c>
      <c r="E323" t="s">
        <v>8667</v>
      </c>
      <c r="F323" t="s">
        <v>11460</v>
      </c>
      <c r="G323" t="s">
        <v>12185</v>
      </c>
      <c r="H323" t="s">
        <v>11587</v>
      </c>
      <c r="I323" t="s">
        <v>11431</v>
      </c>
      <c r="P323" t="s">
        <v>12391</v>
      </c>
      <c r="Y323" t="s">
        <v>12767</v>
      </c>
      <c r="AM323" t="s">
        <v>13124</v>
      </c>
      <c r="AO323" t="s">
        <v>13125</v>
      </c>
      <c r="AS323" t="s">
        <v>13076</v>
      </c>
      <c r="AT323" t="s">
        <v>11911</v>
      </c>
      <c r="AZ323" t="s">
        <v>12396</v>
      </c>
      <c r="BA323" t="s">
        <v>12190</v>
      </c>
      <c r="BB323" t="s">
        <v>12190</v>
      </c>
    </row>
    <row r="324" spans="1:54" x14ac:dyDescent="0.35">
      <c r="A324" s="1">
        <v>1163</v>
      </c>
      <c r="B324" t="s">
        <v>13126</v>
      </c>
      <c r="C324" t="s">
        <v>11689</v>
      </c>
      <c r="D324" t="s">
        <v>13129</v>
      </c>
      <c r="E324" t="s">
        <v>8667</v>
      </c>
      <c r="F324" t="s">
        <v>12195</v>
      </c>
      <c r="G324" t="s">
        <v>12185</v>
      </c>
      <c r="H324" t="s">
        <v>11668</v>
      </c>
      <c r="I324" t="s">
        <v>11431</v>
      </c>
      <c r="K324" t="s">
        <v>11481</v>
      </c>
      <c r="L324" t="s">
        <v>11425</v>
      </c>
      <c r="M324" t="s">
        <v>11482</v>
      </c>
      <c r="P324" t="s">
        <v>11793</v>
      </c>
      <c r="T324" t="s">
        <v>11486</v>
      </c>
      <c r="V324" t="s">
        <v>11432</v>
      </c>
      <c r="X324" t="s">
        <v>11453</v>
      </c>
      <c r="Y324" t="s">
        <v>12343</v>
      </c>
      <c r="Z324" t="s">
        <v>11434</v>
      </c>
      <c r="AG324" t="s">
        <v>11437</v>
      </c>
      <c r="AM324" t="s">
        <v>13127</v>
      </c>
      <c r="AO324" t="s">
        <v>13128</v>
      </c>
      <c r="AQ324" t="s">
        <v>11434</v>
      </c>
      <c r="AS324" t="s">
        <v>12640</v>
      </c>
      <c r="AT324" t="s">
        <v>11443</v>
      </c>
      <c r="AZ324" t="s">
        <v>12441</v>
      </c>
      <c r="BA324" t="s">
        <v>12962</v>
      </c>
      <c r="BB324" t="s">
        <v>12962</v>
      </c>
    </row>
    <row r="325" spans="1:54" x14ac:dyDescent="0.35">
      <c r="A325" s="1">
        <v>1164</v>
      </c>
      <c r="B325" t="s">
        <v>13130</v>
      </c>
      <c r="C325" t="s">
        <v>12323</v>
      </c>
      <c r="D325" t="s">
        <v>12328</v>
      </c>
      <c r="E325" t="s">
        <v>8667</v>
      </c>
      <c r="F325" t="s">
        <v>13133</v>
      </c>
      <c r="G325" t="s">
        <v>11691</v>
      </c>
      <c r="H325" t="s">
        <v>11587</v>
      </c>
      <c r="I325" t="s">
        <v>11431</v>
      </c>
      <c r="L325" t="s">
        <v>11449</v>
      </c>
      <c r="P325" t="s">
        <v>11574</v>
      </c>
      <c r="T325" t="s">
        <v>11825</v>
      </c>
      <c r="V325" t="s">
        <v>12186</v>
      </c>
      <c r="W325" t="s">
        <v>11679</v>
      </c>
      <c r="X325" t="s">
        <v>11453</v>
      </c>
      <c r="Y325" t="s">
        <v>11567</v>
      </c>
      <c r="AA325" t="s">
        <v>12438</v>
      </c>
      <c r="AG325" t="s">
        <v>11437</v>
      </c>
      <c r="AJ325" t="s">
        <v>11438</v>
      </c>
      <c r="AM325" t="s">
        <v>13131</v>
      </c>
      <c r="AO325" t="s">
        <v>13132</v>
      </c>
      <c r="AQ325" t="s">
        <v>11434</v>
      </c>
      <c r="AS325" t="s">
        <v>12640</v>
      </c>
      <c r="AT325" t="s">
        <v>11911</v>
      </c>
      <c r="AZ325" t="s">
        <v>12441</v>
      </c>
      <c r="BA325" t="s">
        <v>12332</v>
      </c>
      <c r="BB325" t="s">
        <v>12332</v>
      </c>
    </row>
    <row r="326" spans="1:54" x14ac:dyDescent="0.35">
      <c r="A326" s="1">
        <v>1165</v>
      </c>
      <c r="B326" t="s">
        <v>13134</v>
      </c>
      <c r="C326" t="s">
        <v>11809</v>
      </c>
      <c r="D326" t="s">
        <v>11456</v>
      </c>
      <c r="E326" t="s">
        <v>8676</v>
      </c>
      <c r="F326" t="s">
        <v>12774</v>
      </c>
      <c r="G326" t="s">
        <v>11430</v>
      </c>
      <c r="H326" t="s">
        <v>11426</v>
      </c>
      <c r="I326" t="s">
        <v>11431</v>
      </c>
      <c r="K326" t="s">
        <v>11462</v>
      </c>
      <c r="L326" t="s">
        <v>11449</v>
      </c>
      <c r="M326" t="s">
        <v>11463</v>
      </c>
      <c r="P326" t="s">
        <v>11672</v>
      </c>
      <c r="S326" t="s">
        <v>11837</v>
      </c>
      <c r="T326" t="s">
        <v>11660</v>
      </c>
      <c r="V326" t="s">
        <v>11432</v>
      </c>
      <c r="W326" t="s">
        <v>11543</v>
      </c>
      <c r="X326" t="s">
        <v>11453</v>
      </c>
      <c r="Y326" t="s">
        <v>11435</v>
      </c>
      <c r="Z326" t="s">
        <v>11434</v>
      </c>
      <c r="AG326" t="s">
        <v>11437</v>
      </c>
      <c r="AJ326" t="s">
        <v>11438</v>
      </c>
      <c r="AM326" t="s">
        <v>12511</v>
      </c>
      <c r="AO326" t="s">
        <v>13068</v>
      </c>
      <c r="AQ326" t="s">
        <v>11434</v>
      </c>
      <c r="AS326" t="s">
        <v>11579</v>
      </c>
      <c r="AT326" t="s">
        <v>11443</v>
      </c>
      <c r="AZ326" t="s">
        <v>12542</v>
      </c>
      <c r="BA326" t="s">
        <v>11866</v>
      </c>
      <c r="BB326" t="s">
        <v>11866</v>
      </c>
    </row>
    <row r="327" spans="1:54" x14ac:dyDescent="0.35">
      <c r="A327" s="1">
        <v>1166</v>
      </c>
      <c r="B327" t="s">
        <v>13135</v>
      </c>
      <c r="C327" t="s">
        <v>12323</v>
      </c>
      <c r="D327" t="s">
        <v>12328</v>
      </c>
      <c r="E327" t="s">
        <v>8667</v>
      </c>
      <c r="F327" t="s">
        <v>12557</v>
      </c>
      <c r="G327" t="s">
        <v>11930</v>
      </c>
      <c r="I327" t="s">
        <v>11431</v>
      </c>
      <c r="L327" t="s">
        <v>11425</v>
      </c>
      <c r="P327" t="s">
        <v>12600</v>
      </c>
      <c r="T327" t="s">
        <v>11825</v>
      </c>
      <c r="V327" t="s">
        <v>12186</v>
      </c>
      <c r="W327" t="s">
        <v>11630</v>
      </c>
      <c r="X327" t="s">
        <v>11735</v>
      </c>
      <c r="Y327" t="s">
        <v>12920</v>
      </c>
      <c r="AG327" t="s">
        <v>11437</v>
      </c>
      <c r="AK327" t="s">
        <v>13136</v>
      </c>
      <c r="AM327" t="s">
        <v>13137</v>
      </c>
      <c r="AO327" t="s">
        <v>13138</v>
      </c>
      <c r="AQ327" t="s">
        <v>11434</v>
      </c>
      <c r="AS327" t="s">
        <v>13139</v>
      </c>
      <c r="AT327" t="s">
        <v>11911</v>
      </c>
      <c r="AW327" t="s">
        <v>11695</v>
      </c>
      <c r="AZ327" t="s">
        <v>12973</v>
      </c>
    </row>
    <row r="328" spans="1:54" x14ac:dyDescent="0.35">
      <c r="A328" s="1">
        <v>1167</v>
      </c>
      <c r="B328" t="s">
        <v>13140</v>
      </c>
      <c r="C328" t="s">
        <v>12184</v>
      </c>
      <c r="D328" t="s">
        <v>12108</v>
      </c>
      <c r="E328" t="s">
        <v>8667</v>
      </c>
      <c r="F328" t="s">
        <v>11447</v>
      </c>
      <c r="G328" t="s">
        <v>11691</v>
      </c>
      <c r="H328" t="s">
        <v>11426</v>
      </c>
      <c r="I328" t="s">
        <v>11431</v>
      </c>
      <c r="L328" t="s">
        <v>11449</v>
      </c>
      <c r="P328" t="s">
        <v>11732</v>
      </c>
      <c r="S328" t="s">
        <v>13141</v>
      </c>
      <c r="V328" t="s">
        <v>11432</v>
      </c>
      <c r="Y328" t="s">
        <v>11567</v>
      </c>
      <c r="AJ328" t="s">
        <v>11438</v>
      </c>
      <c r="AM328" t="s">
        <v>13142</v>
      </c>
      <c r="AO328" t="s">
        <v>13143</v>
      </c>
      <c r="AS328" t="s">
        <v>12899</v>
      </c>
      <c r="AT328" t="s">
        <v>11911</v>
      </c>
      <c r="AV328" t="s">
        <v>11444</v>
      </c>
      <c r="AZ328" t="s">
        <v>12868</v>
      </c>
      <c r="BA328" t="s">
        <v>12190</v>
      </c>
      <c r="BB328" t="s">
        <v>12190</v>
      </c>
    </row>
    <row r="329" spans="1:54" x14ac:dyDescent="0.35">
      <c r="A329" s="1">
        <v>1168</v>
      </c>
      <c r="B329" t="s">
        <v>13144</v>
      </c>
      <c r="C329" t="s">
        <v>11629</v>
      </c>
      <c r="D329" t="s">
        <v>11456</v>
      </c>
      <c r="E329" t="s">
        <v>8997</v>
      </c>
      <c r="F329" t="s">
        <v>13145</v>
      </c>
      <c r="G329" t="s">
        <v>11487</v>
      </c>
      <c r="H329" t="s">
        <v>11587</v>
      </c>
      <c r="I329" t="s">
        <v>11431</v>
      </c>
      <c r="K329" t="s">
        <v>11462</v>
      </c>
      <c r="L329" t="s">
        <v>11449</v>
      </c>
      <c r="M329" t="s">
        <v>11463</v>
      </c>
      <c r="P329" t="s">
        <v>11672</v>
      </c>
      <c r="S329" t="s">
        <v>11499</v>
      </c>
      <c r="T329" t="s">
        <v>11660</v>
      </c>
      <c r="V329" t="s">
        <v>11432</v>
      </c>
      <c r="W329" t="s">
        <v>11543</v>
      </c>
      <c r="X329" t="s">
        <v>11453</v>
      </c>
      <c r="Y329" t="s">
        <v>11435</v>
      </c>
      <c r="Z329" t="s">
        <v>11434</v>
      </c>
      <c r="AG329" t="s">
        <v>11437</v>
      </c>
      <c r="AJ329" t="s">
        <v>11438</v>
      </c>
      <c r="AM329" t="s">
        <v>12386</v>
      </c>
      <c r="AO329" t="s">
        <v>12773</v>
      </c>
      <c r="AQ329" t="s">
        <v>11434</v>
      </c>
      <c r="AS329" t="s">
        <v>11579</v>
      </c>
      <c r="AT329" t="s">
        <v>11443</v>
      </c>
      <c r="AZ329" t="s">
        <v>12542</v>
      </c>
      <c r="BA329" t="s">
        <v>11766</v>
      </c>
      <c r="BB329" t="s">
        <v>11766</v>
      </c>
    </row>
    <row r="330" spans="1:54" x14ac:dyDescent="0.35">
      <c r="A330" s="1">
        <v>1169</v>
      </c>
      <c r="B330" t="s">
        <v>13146</v>
      </c>
      <c r="C330" t="s">
        <v>11541</v>
      </c>
      <c r="D330" t="s">
        <v>11546</v>
      </c>
      <c r="E330" t="s">
        <v>8676</v>
      </c>
      <c r="F330" t="s">
        <v>11550</v>
      </c>
      <c r="G330" t="s">
        <v>12303</v>
      </c>
      <c r="H330" t="s">
        <v>13078</v>
      </c>
      <c r="I330" t="s">
        <v>12379</v>
      </c>
      <c r="K330" t="s">
        <v>11481</v>
      </c>
      <c r="L330" t="s">
        <v>11449</v>
      </c>
      <c r="M330" t="s">
        <v>11482</v>
      </c>
      <c r="P330" t="s">
        <v>11844</v>
      </c>
      <c r="T330" t="s">
        <v>11486</v>
      </c>
      <c r="X330" t="s">
        <v>11453</v>
      </c>
      <c r="Y330" t="s">
        <v>11435</v>
      </c>
      <c r="AA330" t="s">
        <v>13147</v>
      </c>
      <c r="AC330" t="s">
        <v>11434</v>
      </c>
      <c r="AG330" t="s">
        <v>11472</v>
      </c>
      <c r="AJ330" t="s">
        <v>11438</v>
      </c>
      <c r="AM330" t="s">
        <v>13148</v>
      </c>
      <c r="AO330" t="s">
        <v>13149</v>
      </c>
      <c r="AP330" t="s">
        <v>11434</v>
      </c>
      <c r="AS330" t="s">
        <v>13081</v>
      </c>
      <c r="AT330" t="s">
        <v>11443</v>
      </c>
      <c r="AV330" t="s">
        <v>11548</v>
      </c>
      <c r="AZ330" t="s">
        <v>13150</v>
      </c>
      <c r="BA330" t="s">
        <v>11650</v>
      </c>
      <c r="BB330" t="s">
        <v>11650</v>
      </c>
    </row>
    <row r="331" spans="1:54" x14ac:dyDescent="0.35">
      <c r="A331" s="1">
        <v>1170</v>
      </c>
      <c r="B331" t="s">
        <v>13151</v>
      </c>
      <c r="C331" t="s">
        <v>11629</v>
      </c>
      <c r="D331" t="s">
        <v>11456</v>
      </c>
      <c r="E331" t="s">
        <v>8667</v>
      </c>
      <c r="F331" t="s">
        <v>11460</v>
      </c>
      <c r="G331" t="s">
        <v>11430</v>
      </c>
      <c r="H331" t="s">
        <v>11426</v>
      </c>
      <c r="I331" t="s">
        <v>11431</v>
      </c>
      <c r="K331" t="s">
        <v>11481</v>
      </c>
      <c r="L331" t="s">
        <v>11449</v>
      </c>
      <c r="M331" t="s">
        <v>11482</v>
      </c>
      <c r="P331" t="s">
        <v>11893</v>
      </c>
      <c r="Q331" t="s">
        <v>11428</v>
      </c>
      <c r="S331" t="s">
        <v>11613</v>
      </c>
      <c r="T331" t="s">
        <v>11486</v>
      </c>
      <c r="V331" t="s">
        <v>11432</v>
      </c>
      <c r="W331" t="s">
        <v>11543</v>
      </c>
      <c r="X331" t="s">
        <v>11453</v>
      </c>
      <c r="Y331" t="s">
        <v>11567</v>
      </c>
      <c r="AC331" t="s">
        <v>11434</v>
      </c>
      <c r="AG331" t="s">
        <v>11437</v>
      </c>
      <c r="AJ331" t="s">
        <v>11438</v>
      </c>
      <c r="AM331" t="s">
        <v>12100</v>
      </c>
      <c r="AO331" t="s">
        <v>13152</v>
      </c>
      <c r="AP331" t="s">
        <v>11434</v>
      </c>
      <c r="AS331" t="s">
        <v>13153</v>
      </c>
      <c r="AT331" t="s">
        <v>11443</v>
      </c>
      <c r="AV331" t="s">
        <v>11444</v>
      </c>
      <c r="AX331" t="s">
        <v>11895</v>
      </c>
      <c r="AZ331" t="s">
        <v>11740</v>
      </c>
    </row>
    <row r="332" spans="1:54" x14ac:dyDescent="0.35">
      <c r="A332" s="1">
        <v>1171</v>
      </c>
      <c r="B332" t="s">
        <v>13154</v>
      </c>
      <c r="C332" t="s">
        <v>12323</v>
      </c>
      <c r="D332" t="s">
        <v>12328</v>
      </c>
      <c r="E332" t="s">
        <v>8667</v>
      </c>
      <c r="F332" t="s">
        <v>11447</v>
      </c>
      <c r="G332" t="s">
        <v>11691</v>
      </c>
      <c r="H332" t="s">
        <v>11587</v>
      </c>
      <c r="I332" t="s">
        <v>11431</v>
      </c>
      <c r="L332" t="s">
        <v>11449</v>
      </c>
      <c r="P332" t="s">
        <v>11574</v>
      </c>
      <c r="T332" t="s">
        <v>11825</v>
      </c>
      <c r="V332" t="s">
        <v>11432</v>
      </c>
      <c r="W332" t="s">
        <v>11679</v>
      </c>
      <c r="X332" t="s">
        <v>11453</v>
      </c>
      <c r="Y332" t="s">
        <v>12431</v>
      </c>
      <c r="AA332" t="s">
        <v>13112</v>
      </c>
      <c r="AG332" t="s">
        <v>11437</v>
      </c>
      <c r="AM332" t="s">
        <v>13155</v>
      </c>
      <c r="AO332" t="s">
        <v>13058</v>
      </c>
      <c r="AQ332" t="s">
        <v>11434</v>
      </c>
      <c r="AS332" t="s">
        <v>13036</v>
      </c>
      <c r="AT332" t="s">
        <v>11911</v>
      </c>
      <c r="AZ332" t="s">
        <v>12441</v>
      </c>
      <c r="BA332" t="s">
        <v>12332</v>
      </c>
      <c r="BB332" t="s">
        <v>12332</v>
      </c>
    </row>
    <row r="333" spans="1:54" x14ac:dyDescent="0.35">
      <c r="A333" s="1">
        <v>1172</v>
      </c>
      <c r="B333" t="s">
        <v>13156</v>
      </c>
      <c r="C333" t="s">
        <v>11636</v>
      </c>
      <c r="D333" t="s">
        <v>11523</v>
      </c>
      <c r="E333" t="s">
        <v>8667</v>
      </c>
      <c r="F333" t="s">
        <v>11460</v>
      </c>
      <c r="G333" t="s">
        <v>11430</v>
      </c>
      <c r="H333" t="s">
        <v>11483</v>
      </c>
      <c r="I333" t="s">
        <v>11431</v>
      </c>
      <c r="L333" t="s">
        <v>11449</v>
      </c>
      <c r="P333" t="s">
        <v>11635</v>
      </c>
      <c r="Q333" t="s">
        <v>11428</v>
      </c>
      <c r="S333" t="s">
        <v>11499</v>
      </c>
      <c r="V333" t="s">
        <v>11432</v>
      </c>
      <c r="W333" t="s">
        <v>11543</v>
      </c>
      <c r="X333" t="s">
        <v>11453</v>
      </c>
      <c r="Y333" t="s">
        <v>11567</v>
      </c>
      <c r="Z333" t="s">
        <v>11434</v>
      </c>
      <c r="AC333" t="s">
        <v>11434</v>
      </c>
      <c r="AG333" t="s">
        <v>11437</v>
      </c>
      <c r="AH333" t="s">
        <v>11434</v>
      </c>
      <c r="AM333" t="s">
        <v>12491</v>
      </c>
      <c r="AO333" t="s">
        <v>12492</v>
      </c>
      <c r="AP333" t="s">
        <v>11434</v>
      </c>
      <c r="AS333" t="s">
        <v>11639</v>
      </c>
      <c r="AT333" t="s">
        <v>11493</v>
      </c>
      <c r="AV333" t="s">
        <v>11444</v>
      </c>
      <c r="BA333" t="s">
        <v>11640</v>
      </c>
      <c r="BB333" t="s">
        <v>11640</v>
      </c>
    </row>
    <row r="334" spans="1:54" x14ac:dyDescent="0.35">
      <c r="A334" s="1">
        <v>1173</v>
      </c>
      <c r="B334" t="s">
        <v>13157</v>
      </c>
      <c r="C334" t="s">
        <v>12323</v>
      </c>
      <c r="D334" t="s">
        <v>12328</v>
      </c>
      <c r="E334" t="s">
        <v>8667</v>
      </c>
      <c r="F334" t="s">
        <v>11460</v>
      </c>
      <c r="G334" t="s">
        <v>12430</v>
      </c>
      <c r="H334" t="s">
        <v>12429</v>
      </c>
      <c r="I334" t="s">
        <v>11431</v>
      </c>
      <c r="L334" t="s">
        <v>11449</v>
      </c>
      <c r="P334" t="s">
        <v>11732</v>
      </c>
      <c r="Y334" t="s">
        <v>13158</v>
      </c>
      <c r="AL334" t="s">
        <v>12921</v>
      </c>
      <c r="AM334" t="s">
        <v>13159</v>
      </c>
      <c r="AO334" t="s">
        <v>13160</v>
      </c>
      <c r="AS334" t="s">
        <v>13161</v>
      </c>
      <c r="AT334" t="s">
        <v>11911</v>
      </c>
      <c r="AZ334" t="s">
        <v>12925</v>
      </c>
      <c r="BA334" t="s">
        <v>12332</v>
      </c>
      <c r="BB334" t="s">
        <v>12332</v>
      </c>
    </row>
    <row r="335" spans="1:54" x14ac:dyDescent="0.35">
      <c r="A335" s="1">
        <v>1174</v>
      </c>
      <c r="B335" t="s">
        <v>13162</v>
      </c>
      <c r="C335" t="s">
        <v>12053</v>
      </c>
      <c r="D335" t="s">
        <v>12060</v>
      </c>
      <c r="E335" t="s">
        <v>8676</v>
      </c>
      <c r="F335" t="s">
        <v>11626</v>
      </c>
      <c r="G335" t="s">
        <v>12303</v>
      </c>
      <c r="L335" t="s">
        <v>11449</v>
      </c>
      <c r="P335" t="s">
        <v>12052</v>
      </c>
      <c r="V335" t="s">
        <v>11468</v>
      </c>
      <c r="X335" t="s">
        <v>11434</v>
      </c>
      <c r="Y335" t="s">
        <v>11435</v>
      </c>
      <c r="AA335" t="s">
        <v>11706</v>
      </c>
      <c r="AG335" t="s">
        <v>11472</v>
      </c>
      <c r="AK335" t="s">
        <v>12429</v>
      </c>
      <c r="AO335" t="s">
        <v>13163</v>
      </c>
      <c r="AT335" t="s">
        <v>11911</v>
      </c>
      <c r="AV335" t="s">
        <v>13065</v>
      </c>
      <c r="BA335" t="s">
        <v>12063</v>
      </c>
      <c r="BB335" t="s">
        <v>12063</v>
      </c>
    </row>
    <row r="336" spans="1:54" x14ac:dyDescent="0.35">
      <c r="A336" s="1">
        <v>1175</v>
      </c>
      <c r="B336" t="s">
        <v>13164</v>
      </c>
      <c r="C336" t="s">
        <v>12323</v>
      </c>
      <c r="D336" t="s">
        <v>12328</v>
      </c>
      <c r="F336" t="s">
        <v>11460</v>
      </c>
      <c r="G336" t="s">
        <v>12324</v>
      </c>
      <c r="I336" t="s">
        <v>11532</v>
      </c>
      <c r="P336" t="s">
        <v>11732</v>
      </c>
      <c r="Y336" t="s">
        <v>13165</v>
      </c>
      <c r="AJ336" t="s">
        <v>11931</v>
      </c>
      <c r="AM336" t="s">
        <v>13159</v>
      </c>
      <c r="AO336" t="s">
        <v>13166</v>
      </c>
      <c r="AS336" t="s">
        <v>13167</v>
      </c>
      <c r="AT336" t="s">
        <v>11911</v>
      </c>
      <c r="AZ336" t="s">
        <v>13168</v>
      </c>
      <c r="BA336" t="s">
        <v>12332</v>
      </c>
      <c r="BB336" t="s">
        <v>12332</v>
      </c>
    </row>
    <row r="337" spans="1:54" x14ac:dyDescent="0.35">
      <c r="A337" s="1">
        <v>1176</v>
      </c>
      <c r="B337" t="s">
        <v>13169</v>
      </c>
      <c r="C337" t="s">
        <v>12323</v>
      </c>
      <c r="D337" t="s">
        <v>12328</v>
      </c>
      <c r="E337" t="s">
        <v>8667</v>
      </c>
      <c r="F337" t="s">
        <v>11460</v>
      </c>
      <c r="G337" t="s">
        <v>12766</v>
      </c>
      <c r="H337" t="s">
        <v>11832</v>
      </c>
      <c r="I337" t="s">
        <v>11431</v>
      </c>
      <c r="L337" t="s">
        <v>11449</v>
      </c>
      <c r="P337" t="s">
        <v>11732</v>
      </c>
      <c r="V337" t="s">
        <v>12186</v>
      </c>
      <c r="Y337" t="s">
        <v>13170</v>
      </c>
      <c r="AL337" t="s">
        <v>13171</v>
      </c>
      <c r="AM337" t="s">
        <v>12763</v>
      </c>
      <c r="AO337" t="s">
        <v>13172</v>
      </c>
      <c r="AS337" t="s">
        <v>13173</v>
      </c>
      <c r="AT337" t="s">
        <v>11911</v>
      </c>
      <c r="AZ337" t="s">
        <v>12925</v>
      </c>
      <c r="BA337" t="s">
        <v>12332</v>
      </c>
      <c r="BB337" t="s">
        <v>12332</v>
      </c>
    </row>
    <row r="338" spans="1:54" x14ac:dyDescent="0.35">
      <c r="A338" s="1">
        <v>1177</v>
      </c>
      <c r="B338" t="s">
        <v>13174</v>
      </c>
      <c r="C338" t="s">
        <v>12184</v>
      </c>
      <c r="D338" t="s">
        <v>12108</v>
      </c>
      <c r="E338" t="s">
        <v>8667</v>
      </c>
      <c r="F338" t="s">
        <v>13122</v>
      </c>
      <c r="G338" t="s">
        <v>11430</v>
      </c>
      <c r="H338" t="s">
        <v>11426</v>
      </c>
      <c r="I338" t="s">
        <v>11431</v>
      </c>
      <c r="L338" t="s">
        <v>11449</v>
      </c>
      <c r="P338" t="s">
        <v>11574</v>
      </c>
      <c r="T338" t="s">
        <v>11825</v>
      </c>
      <c r="V338" t="s">
        <v>11432</v>
      </c>
      <c r="W338" t="s">
        <v>11679</v>
      </c>
      <c r="X338" t="s">
        <v>11453</v>
      </c>
      <c r="Y338" t="s">
        <v>11567</v>
      </c>
      <c r="AG338" t="s">
        <v>11437</v>
      </c>
      <c r="AJ338" t="s">
        <v>11438</v>
      </c>
      <c r="AM338" t="s">
        <v>13175</v>
      </c>
      <c r="AO338" t="s">
        <v>12619</v>
      </c>
      <c r="AQ338" t="s">
        <v>11434</v>
      </c>
      <c r="AS338" t="s">
        <v>12759</v>
      </c>
      <c r="AT338" t="s">
        <v>11911</v>
      </c>
      <c r="AV338" t="s">
        <v>11444</v>
      </c>
      <c r="AZ338" t="s">
        <v>12973</v>
      </c>
      <c r="BA338" t="s">
        <v>12190</v>
      </c>
      <c r="BB338" t="s">
        <v>12190</v>
      </c>
    </row>
    <row r="339" spans="1:54" x14ac:dyDescent="0.35">
      <c r="A339" s="1">
        <v>1178</v>
      </c>
      <c r="B339" t="s">
        <v>13176</v>
      </c>
      <c r="C339" t="s">
        <v>12249</v>
      </c>
      <c r="D339" t="s">
        <v>11456</v>
      </c>
      <c r="F339" t="s">
        <v>11460</v>
      </c>
      <c r="G339" t="s">
        <v>11487</v>
      </c>
      <c r="H339" t="s">
        <v>11426</v>
      </c>
      <c r="K339" t="s">
        <v>12564</v>
      </c>
      <c r="L339" t="s">
        <v>11425</v>
      </c>
      <c r="M339" t="s">
        <v>11482</v>
      </c>
      <c r="P339" t="s">
        <v>11553</v>
      </c>
      <c r="T339" t="s">
        <v>13177</v>
      </c>
      <c r="V339" t="s">
        <v>11432</v>
      </c>
      <c r="W339" t="s">
        <v>11679</v>
      </c>
      <c r="X339" t="s">
        <v>11453</v>
      </c>
      <c r="Y339" t="s">
        <v>11435</v>
      </c>
      <c r="AF339" t="s">
        <v>11434</v>
      </c>
      <c r="AG339" t="s">
        <v>11437</v>
      </c>
      <c r="AM339" t="s">
        <v>13178</v>
      </c>
      <c r="AO339" t="s">
        <v>13179</v>
      </c>
      <c r="AQ339" t="s">
        <v>11434</v>
      </c>
      <c r="AS339" t="s">
        <v>12759</v>
      </c>
      <c r="AT339" t="s">
        <v>11443</v>
      </c>
      <c r="BA339" t="s">
        <v>13180</v>
      </c>
      <c r="BB339" t="s">
        <v>13180</v>
      </c>
    </row>
    <row r="340" spans="1:54" x14ac:dyDescent="0.35">
      <c r="A340" s="1">
        <v>1179</v>
      </c>
      <c r="B340" t="s">
        <v>13181</v>
      </c>
      <c r="C340" t="s">
        <v>12053</v>
      </c>
      <c r="D340" t="s">
        <v>11935</v>
      </c>
      <c r="E340" t="s">
        <v>8676</v>
      </c>
      <c r="F340" t="s">
        <v>12064</v>
      </c>
      <c r="G340" t="s">
        <v>12054</v>
      </c>
      <c r="I340" t="s">
        <v>11467</v>
      </c>
      <c r="K340" t="s">
        <v>11481</v>
      </c>
      <c r="L340" t="s">
        <v>11449</v>
      </c>
      <c r="M340" t="s">
        <v>11482</v>
      </c>
      <c r="P340" t="s">
        <v>12052</v>
      </c>
      <c r="T340" t="s">
        <v>11486</v>
      </c>
      <c r="X340" t="s">
        <v>11453</v>
      </c>
      <c r="Y340" t="s">
        <v>11945</v>
      </c>
      <c r="AG340" t="s">
        <v>11472</v>
      </c>
      <c r="AK340" t="s">
        <v>12057</v>
      </c>
      <c r="AM340" t="s">
        <v>13182</v>
      </c>
      <c r="AO340" t="s">
        <v>12059</v>
      </c>
      <c r="AT340" t="s">
        <v>11911</v>
      </c>
      <c r="AV340" t="s">
        <v>12061</v>
      </c>
      <c r="AZ340" t="s">
        <v>13183</v>
      </c>
      <c r="BA340" t="s">
        <v>11650</v>
      </c>
      <c r="BB340" t="s">
        <v>11650</v>
      </c>
    </row>
    <row r="341" spans="1:54" x14ac:dyDescent="0.35">
      <c r="A341" s="1">
        <v>1180</v>
      </c>
      <c r="B341" t="s">
        <v>13184</v>
      </c>
      <c r="C341" t="s">
        <v>12184</v>
      </c>
      <c r="D341" t="s">
        <v>12108</v>
      </c>
      <c r="F341" t="s">
        <v>11447</v>
      </c>
      <c r="G341" t="s">
        <v>11691</v>
      </c>
      <c r="H341" t="s">
        <v>11587</v>
      </c>
      <c r="I341" t="s">
        <v>11431</v>
      </c>
      <c r="P341" t="s">
        <v>11732</v>
      </c>
      <c r="V341" t="s">
        <v>12186</v>
      </c>
      <c r="Y341" t="s">
        <v>12892</v>
      </c>
      <c r="AM341" t="s">
        <v>13185</v>
      </c>
      <c r="AO341" t="s">
        <v>13186</v>
      </c>
      <c r="AS341" t="s">
        <v>13187</v>
      </c>
      <c r="AT341" t="s">
        <v>11911</v>
      </c>
      <c r="AZ341" t="s">
        <v>11593</v>
      </c>
      <c r="BA341" t="s">
        <v>12190</v>
      </c>
      <c r="BB341" t="s">
        <v>12190</v>
      </c>
    </row>
    <row r="342" spans="1:54" x14ac:dyDescent="0.35">
      <c r="A342" s="1">
        <v>1181</v>
      </c>
      <c r="B342" t="s">
        <v>13188</v>
      </c>
      <c r="C342" t="s">
        <v>12053</v>
      </c>
      <c r="D342" t="s">
        <v>11935</v>
      </c>
      <c r="E342" t="s">
        <v>8676</v>
      </c>
      <c r="F342" t="s">
        <v>12064</v>
      </c>
      <c r="G342" t="s">
        <v>12054</v>
      </c>
      <c r="I342" t="s">
        <v>11467</v>
      </c>
      <c r="K342" t="s">
        <v>11481</v>
      </c>
      <c r="L342" t="s">
        <v>11449</v>
      </c>
      <c r="M342" t="s">
        <v>11482</v>
      </c>
      <c r="P342" t="s">
        <v>12052</v>
      </c>
      <c r="T342" t="s">
        <v>11486</v>
      </c>
      <c r="X342" t="s">
        <v>11453</v>
      </c>
      <c r="Y342" t="s">
        <v>11945</v>
      </c>
      <c r="AA342" t="s">
        <v>12056</v>
      </c>
      <c r="AG342" t="s">
        <v>11472</v>
      </c>
      <c r="AK342" t="s">
        <v>12057</v>
      </c>
      <c r="AM342" t="s">
        <v>13182</v>
      </c>
      <c r="AO342" t="s">
        <v>12059</v>
      </c>
      <c r="AT342" t="s">
        <v>11911</v>
      </c>
      <c r="AV342" t="s">
        <v>12061</v>
      </c>
      <c r="AZ342" t="s">
        <v>13183</v>
      </c>
      <c r="BA342" t="s">
        <v>11650</v>
      </c>
      <c r="BB342" t="s">
        <v>11650</v>
      </c>
    </row>
    <row r="343" spans="1:54" x14ac:dyDescent="0.35">
      <c r="A343" s="1">
        <v>1182</v>
      </c>
      <c r="B343" t="s">
        <v>13189</v>
      </c>
      <c r="C343" t="s">
        <v>12323</v>
      </c>
      <c r="D343" t="s">
        <v>12328</v>
      </c>
      <c r="F343" t="s">
        <v>11460</v>
      </c>
      <c r="G343" t="s">
        <v>13070</v>
      </c>
      <c r="H343" t="s">
        <v>12429</v>
      </c>
      <c r="I343" t="s">
        <v>11785</v>
      </c>
      <c r="P343" t="s">
        <v>11732</v>
      </c>
      <c r="Y343" t="s">
        <v>13190</v>
      </c>
      <c r="AJ343" t="s">
        <v>11438</v>
      </c>
      <c r="AM343" t="s">
        <v>13191</v>
      </c>
      <c r="AO343" t="s">
        <v>13192</v>
      </c>
      <c r="AS343" t="s">
        <v>12688</v>
      </c>
      <c r="AT343" t="s">
        <v>11911</v>
      </c>
      <c r="AZ343" t="s">
        <v>13193</v>
      </c>
      <c r="BA343" t="s">
        <v>12332</v>
      </c>
      <c r="BB343" t="s">
        <v>12332</v>
      </c>
    </row>
    <row r="344" spans="1:54" x14ac:dyDescent="0.35">
      <c r="A344" s="1">
        <v>1183</v>
      </c>
      <c r="B344" t="s">
        <v>13194</v>
      </c>
      <c r="C344" t="s">
        <v>11636</v>
      </c>
      <c r="D344" t="s">
        <v>11456</v>
      </c>
      <c r="F344" t="s">
        <v>12557</v>
      </c>
      <c r="G344" t="s">
        <v>11487</v>
      </c>
      <c r="H344" t="s">
        <v>12429</v>
      </c>
      <c r="P344" t="s">
        <v>12105</v>
      </c>
      <c r="T344" t="s">
        <v>11825</v>
      </c>
      <c r="V344" t="s">
        <v>11432</v>
      </c>
      <c r="W344" t="s">
        <v>11679</v>
      </c>
      <c r="X344" t="s">
        <v>11453</v>
      </c>
      <c r="Y344" t="s">
        <v>11435</v>
      </c>
      <c r="AG344" t="s">
        <v>11437</v>
      </c>
      <c r="AM344" t="s">
        <v>11728</v>
      </c>
      <c r="AO344" t="s">
        <v>13195</v>
      </c>
      <c r="AQ344" t="s">
        <v>11434</v>
      </c>
      <c r="AT344" t="s">
        <v>11443</v>
      </c>
    </row>
    <row r="345" spans="1:54" x14ac:dyDescent="0.35">
      <c r="A345" s="1">
        <v>1184</v>
      </c>
      <c r="B345" t="s">
        <v>13196</v>
      </c>
      <c r="C345" t="s">
        <v>12184</v>
      </c>
      <c r="D345" t="s">
        <v>12108</v>
      </c>
      <c r="E345" t="s">
        <v>8667</v>
      </c>
      <c r="F345" t="s">
        <v>13010</v>
      </c>
      <c r="G345" t="s">
        <v>12185</v>
      </c>
      <c r="H345" t="s">
        <v>12429</v>
      </c>
      <c r="I345" t="s">
        <v>11431</v>
      </c>
      <c r="L345" t="s">
        <v>11449</v>
      </c>
      <c r="P345" t="s">
        <v>11732</v>
      </c>
      <c r="V345" t="s">
        <v>12186</v>
      </c>
      <c r="Y345" t="s">
        <v>13158</v>
      </c>
      <c r="AL345" t="s">
        <v>12344</v>
      </c>
      <c r="AM345" t="s">
        <v>12897</v>
      </c>
      <c r="AO345" t="s">
        <v>13197</v>
      </c>
      <c r="AS345" t="s">
        <v>12899</v>
      </c>
      <c r="AT345" t="s">
        <v>11911</v>
      </c>
      <c r="AZ345" t="s">
        <v>12868</v>
      </c>
      <c r="BA345" t="s">
        <v>12190</v>
      </c>
      <c r="BB345" t="s">
        <v>12190</v>
      </c>
    </row>
    <row r="346" spans="1:54" x14ac:dyDescent="0.35">
      <c r="A346" s="1">
        <v>1185</v>
      </c>
      <c r="B346" t="s">
        <v>13198</v>
      </c>
      <c r="C346" t="s">
        <v>11451</v>
      </c>
      <c r="D346" t="s">
        <v>11456</v>
      </c>
      <c r="E346" t="s">
        <v>8969</v>
      </c>
      <c r="F346" t="s">
        <v>11460</v>
      </c>
      <c r="G346" t="s">
        <v>11430</v>
      </c>
      <c r="H346" t="s">
        <v>12197</v>
      </c>
      <c r="I346" t="s">
        <v>13200</v>
      </c>
      <c r="K346" t="s">
        <v>12711</v>
      </c>
      <c r="L346" t="s">
        <v>11425</v>
      </c>
      <c r="M346" t="s">
        <v>11482</v>
      </c>
      <c r="P346" t="s">
        <v>11732</v>
      </c>
      <c r="Q346" t="s">
        <v>11428</v>
      </c>
      <c r="S346" t="s">
        <v>11837</v>
      </c>
      <c r="T346" t="s">
        <v>13199</v>
      </c>
      <c r="V346" t="s">
        <v>11432</v>
      </c>
      <c r="W346" t="s">
        <v>11433</v>
      </c>
      <c r="X346" t="s">
        <v>11453</v>
      </c>
      <c r="Y346" t="s">
        <v>11435</v>
      </c>
      <c r="AA346" t="s">
        <v>13201</v>
      </c>
      <c r="AC346" t="s">
        <v>11434</v>
      </c>
      <c r="AG346" t="s">
        <v>11472</v>
      </c>
      <c r="AM346" t="s">
        <v>13202</v>
      </c>
      <c r="AO346" t="s">
        <v>13203</v>
      </c>
      <c r="AP346" t="s">
        <v>11434</v>
      </c>
      <c r="AT346" t="s">
        <v>11443</v>
      </c>
      <c r="AZ346" t="s">
        <v>13204</v>
      </c>
    </row>
    <row r="347" spans="1:54" x14ac:dyDescent="0.35">
      <c r="A347" s="1">
        <v>1186</v>
      </c>
      <c r="B347" t="s">
        <v>13205</v>
      </c>
      <c r="C347" t="s">
        <v>12184</v>
      </c>
      <c r="D347" t="s">
        <v>12108</v>
      </c>
      <c r="E347" t="s">
        <v>8667</v>
      </c>
      <c r="F347" t="s">
        <v>12283</v>
      </c>
      <c r="G347" t="s">
        <v>11430</v>
      </c>
      <c r="H347" t="s">
        <v>11426</v>
      </c>
      <c r="I347" t="s">
        <v>11431</v>
      </c>
      <c r="L347" t="s">
        <v>11449</v>
      </c>
      <c r="P347" t="s">
        <v>11574</v>
      </c>
      <c r="T347" t="s">
        <v>11825</v>
      </c>
      <c r="V347" t="s">
        <v>11432</v>
      </c>
      <c r="W347" t="s">
        <v>11679</v>
      </c>
      <c r="X347" t="s">
        <v>11453</v>
      </c>
      <c r="Y347" t="s">
        <v>11567</v>
      </c>
      <c r="AA347" t="s">
        <v>13112</v>
      </c>
      <c r="AG347" t="s">
        <v>11437</v>
      </c>
      <c r="AJ347" t="s">
        <v>11438</v>
      </c>
      <c r="AM347" t="s">
        <v>12618</v>
      </c>
      <c r="AO347" t="s">
        <v>13113</v>
      </c>
      <c r="AQ347" t="s">
        <v>11434</v>
      </c>
      <c r="AS347" t="s">
        <v>12759</v>
      </c>
      <c r="AT347" t="s">
        <v>11911</v>
      </c>
      <c r="AZ347" t="s">
        <v>12973</v>
      </c>
      <c r="BA347" t="s">
        <v>12190</v>
      </c>
      <c r="BB347" t="s">
        <v>12190</v>
      </c>
    </row>
    <row r="348" spans="1:54" x14ac:dyDescent="0.35">
      <c r="A348" s="1">
        <v>1187</v>
      </c>
      <c r="B348" t="s">
        <v>13206</v>
      </c>
      <c r="C348" t="s">
        <v>12106</v>
      </c>
      <c r="D348" t="s">
        <v>12108</v>
      </c>
      <c r="E348" t="s">
        <v>8676</v>
      </c>
      <c r="F348" t="s">
        <v>13145</v>
      </c>
      <c r="G348" t="s">
        <v>11430</v>
      </c>
      <c r="H348" t="s">
        <v>12197</v>
      </c>
      <c r="I348" t="s">
        <v>11431</v>
      </c>
      <c r="L348" t="s">
        <v>11449</v>
      </c>
      <c r="P348" t="s">
        <v>11574</v>
      </c>
      <c r="T348" t="s">
        <v>11825</v>
      </c>
      <c r="V348" t="s">
        <v>11432</v>
      </c>
      <c r="W348" t="s">
        <v>11679</v>
      </c>
      <c r="X348" t="s">
        <v>11453</v>
      </c>
      <c r="Y348" t="s">
        <v>11435</v>
      </c>
      <c r="AG348" t="s">
        <v>11437</v>
      </c>
      <c r="AJ348" t="s">
        <v>11438</v>
      </c>
      <c r="AM348" t="s">
        <v>13207</v>
      </c>
      <c r="AO348" t="s">
        <v>12832</v>
      </c>
      <c r="AQ348" t="s">
        <v>11434</v>
      </c>
      <c r="AS348" t="s">
        <v>12640</v>
      </c>
      <c r="AT348" t="s">
        <v>11911</v>
      </c>
      <c r="AZ348" t="s">
        <v>12620</v>
      </c>
      <c r="BA348" t="s">
        <v>12834</v>
      </c>
      <c r="BB348" t="s">
        <v>12834</v>
      </c>
    </row>
    <row r="349" spans="1:54" x14ac:dyDescent="0.35">
      <c r="A349" s="1">
        <v>1188</v>
      </c>
      <c r="B349" t="s">
        <v>13208</v>
      </c>
      <c r="C349" t="s">
        <v>11689</v>
      </c>
      <c r="D349" t="s">
        <v>11739</v>
      </c>
      <c r="E349" t="s">
        <v>8667</v>
      </c>
      <c r="F349" t="s">
        <v>13211</v>
      </c>
      <c r="G349" t="s">
        <v>11734</v>
      </c>
      <c r="H349" t="s">
        <v>13078</v>
      </c>
      <c r="I349" t="s">
        <v>11838</v>
      </c>
      <c r="L349" t="s">
        <v>11425</v>
      </c>
      <c r="P349" t="s">
        <v>11511</v>
      </c>
      <c r="T349" t="s">
        <v>11825</v>
      </c>
      <c r="W349" t="s">
        <v>11543</v>
      </c>
      <c r="X349" t="s">
        <v>11735</v>
      </c>
      <c r="Y349" t="s">
        <v>11736</v>
      </c>
      <c r="AG349" t="s">
        <v>11437</v>
      </c>
      <c r="AM349" t="s">
        <v>13209</v>
      </c>
      <c r="AO349" t="s">
        <v>13210</v>
      </c>
      <c r="AQ349" t="s">
        <v>11434</v>
      </c>
      <c r="AT349" t="s">
        <v>11443</v>
      </c>
    </row>
    <row r="350" spans="1:54" x14ac:dyDescent="0.35">
      <c r="A350" s="1">
        <v>1189</v>
      </c>
      <c r="B350" t="s">
        <v>13212</v>
      </c>
      <c r="C350" t="s">
        <v>12184</v>
      </c>
      <c r="D350" t="s">
        <v>12108</v>
      </c>
      <c r="F350" t="s">
        <v>12191</v>
      </c>
      <c r="G350" t="s">
        <v>12324</v>
      </c>
      <c r="I350" t="s">
        <v>11785</v>
      </c>
      <c r="P350" t="s">
        <v>12590</v>
      </c>
      <c r="Y350" t="s">
        <v>12343</v>
      </c>
      <c r="AM350" t="s">
        <v>13213</v>
      </c>
      <c r="AO350" t="s">
        <v>13214</v>
      </c>
      <c r="AS350" t="s">
        <v>13215</v>
      </c>
      <c r="AT350" t="s">
        <v>11911</v>
      </c>
      <c r="AV350" t="s">
        <v>11444</v>
      </c>
      <c r="AX350" t="s">
        <v>13216</v>
      </c>
      <c r="AZ350" t="s">
        <v>13217</v>
      </c>
      <c r="BA350" t="s">
        <v>12190</v>
      </c>
      <c r="BB350" t="s">
        <v>12190</v>
      </c>
    </row>
    <row r="351" spans="1:54" x14ac:dyDescent="0.35">
      <c r="A351" s="1">
        <v>1190</v>
      </c>
      <c r="B351" t="s">
        <v>13218</v>
      </c>
      <c r="C351" t="s">
        <v>12184</v>
      </c>
      <c r="D351" t="s">
        <v>12108</v>
      </c>
      <c r="E351" t="s">
        <v>8667</v>
      </c>
      <c r="F351" t="s">
        <v>13145</v>
      </c>
      <c r="G351" t="s">
        <v>11430</v>
      </c>
      <c r="H351" t="s">
        <v>11426</v>
      </c>
      <c r="I351" t="s">
        <v>11431</v>
      </c>
      <c r="L351" t="s">
        <v>11449</v>
      </c>
      <c r="P351" t="s">
        <v>12600</v>
      </c>
      <c r="T351" t="s">
        <v>11825</v>
      </c>
      <c r="V351" t="s">
        <v>11432</v>
      </c>
      <c r="W351" t="s">
        <v>11630</v>
      </c>
      <c r="X351" t="s">
        <v>11453</v>
      </c>
      <c r="Y351" t="s">
        <v>12343</v>
      </c>
      <c r="AA351" t="s">
        <v>13112</v>
      </c>
      <c r="AG351" t="s">
        <v>11437</v>
      </c>
      <c r="AJ351" t="s">
        <v>11438</v>
      </c>
      <c r="AM351" t="s">
        <v>12618</v>
      </c>
      <c r="AO351" t="s">
        <v>13113</v>
      </c>
      <c r="AQ351" t="s">
        <v>11434</v>
      </c>
      <c r="AS351" t="s">
        <v>11579</v>
      </c>
      <c r="AT351" t="s">
        <v>11911</v>
      </c>
      <c r="AZ351" t="s">
        <v>12973</v>
      </c>
      <c r="BA351" t="s">
        <v>12190</v>
      </c>
      <c r="BB351" t="s">
        <v>12190</v>
      </c>
    </row>
    <row r="352" spans="1:54" x14ac:dyDescent="0.35">
      <c r="A352" s="1">
        <v>1191</v>
      </c>
      <c r="B352" t="s">
        <v>13219</v>
      </c>
      <c r="C352" t="s">
        <v>12184</v>
      </c>
      <c r="D352" t="s">
        <v>12108</v>
      </c>
      <c r="E352" t="s">
        <v>8667</v>
      </c>
      <c r="F352" t="s">
        <v>11460</v>
      </c>
      <c r="G352" t="s">
        <v>12185</v>
      </c>
      <c r="H352" t="s">
        <v>11680</v>
      </c>
      <c r="I352" t="s">
        <v>11431</v>
      </c>
      <c r="P352" t="s">
        <v>11732</v>
      </c>
      <c r="V352" t="s">
        <v>12186</v>
      </c>
      <c r="Y352" t="s">
        <v>12343</v>
      </c>
      <c r="AM352" t="s">
        <v>12120</v>
      </c>
      <c r="AO352" t="s">
        <v>13220</v>
      </c>
      <c r="AS352" t="s">
        <v>13221</v>
      </c>
      <c r="AT352" t="s">
        <v>11911</v>
      </c>
      <c r="AZ352" t="s">
        <v>11593</v>
      </c>
      <c r="BA352" t="s">
        <v>12190</v>
      </c>
      <c r="BB352" t="s">
        <v>12190</v>
      </c>
    </row>
    <row r="353" spans="1:55" x14ac:dyDescent="0.35">
      <c r="A353" s="1">
        <v>1192</v>
      </c>
      <c r="B353" t="s">
        <v>13222</v>
      </c>
      <c r="C353" t="s">
        <v>12184</v>
      </c>
      <c r="D353" t="s">
        <v>12108</v>
      </c>
      <c r="E353" t="s">
        <v>8667</v>
      </c>
      <c r="F353" t="s">
        <v>12557</v>
      </c>
      <c r="G353" t="s">
        <v>12185</v>
      </c>
      <c r="H353" t="s">
        <v>11587</v>
      </c>
      <c r="I353" t="s">
        <v>11431</v>
      </c>
      <c r="L353" t="s">
        <v>11449</v>
      </c>
      <c r="P353" t="s">
        <v>11732</v>
      </c>
      <c r="V353" t="s">
        <v>12186</v>
      </c>
      <c r="W353" t="s">
        <v>11679</v>
      </c>
      <c r="Y353" t="s">
        <v>13223</v>
      </c>
      <c r="AJ353" t="s">
        <v>11931</v>
      </c>
      <c r="AL353" t="s">
        <v>12187</v>
      </c>
      <c r="AM353" t="s">
        <v>13224</v>
      </c>
      <c r="AO353" t="s">
        <v>13225</v>
      </c>
      <c r="AS353" t="s">
        <v>13226</v>
      </c>
      <c r="AT353" t="s">
        <v>11911</v>
      </c>
      <c r="AV353" t="s">
        <v>11444</v>
      </c>
      <c r="AZ353" t="s">
        <v>12396</v>
      </c>
      <c r="BA353" t="s">
        <v>12190</v>
      </c>
      <c r="BB353" t="s">
        <v>12190</v>
      </c>
    </row>
    <row r="354" spans="1:55" x14ac:dyDescent="0.35">
      <c r="A354" s="1">
        <v>1193</v>
      </c>
      <c r="B354" t="s">
        <v>13227</v>
      </c>
      <c r="C354" t="s">
        <v>12184</v>
      </c>
      <c r="D354" t="s">
        <v>12108</v>
      </c>
      <c r="E354" t="s">
        <v>8667</v>
      </c>
      <c r="F354" t="s">
        <v>11447</v>
      </c>
      <c r="G354" t="s">
        <v>12185</v>
      </c>
      <c r="H354" t="s">
        <v>11680</v>
      </c>
      <c r="I354" t="s">
        <v>11431</v>
      </c>
      <c r="P354" t="s">
        <v>11732</v>
      </c>
      <c r="V354" t="s">
        <v>12186</v>
      </c>
      <c r="Y354" t="s">
        <v>13228</v>
      </c>
      <c r="AL354" t="s">
        <v>12187</v>
      </c>
      <c r="AM354" t="s">
        <v>13229</v>
      </c>
      <c r="AO354" t="s">
        <v>13230</v>
      </c>
      <c r="AS354" t="s">
        <v>13231</v>
      </c>
      <c r="AT354" t="s">
        <v>11911</v>
      </c>
      <c r="AZ354" t="s">
        <v>12396</v>
      </c>
      <c r="BA354" t="s">
        <v>12190</v>
      </c>
      <c r="BB354" t="s">
        <v>12190</v>
      </c>
    </row>
    <row r="355" spans="1:55" x14ac:dyDescent="0.35">
      <c r="A355" s="1">
        <v>1194</v>
      </c>
      <c r="B355" t="s">
        <v>13232</v>
      </c>
      <c r="C355" t="s">
        <v>11629</v>
      </c>
      <c r="D355" t="s">
        <v>11456</v>
      </c>
      <c r="E355" t="s">
        <v>8667</v>
      </c>
      <c r="F355" t="s">
        <v>11741</v>
      </c>
      <c r="G355" t="s">
        <v>11734</v>
      </c>
      <c r="H355" t="s">
        <v>11426</v>
      </c>
      <c r="I355" t="s">
        <v>11431</v>
      </c>
      <c r="L355" t="s">
        <v>11449</v>
      </c>
      <c r="P355" t="s">
        <v>11588</v>
      </c>
      <c r="S355" t="s">
        <v>11452</v>
      </c>
      <c r="X355" t="s">
        <v>11453</v>
      </c>
      <c r="Y355" t="s">
        <v>11736</v>
      </c>
      <c r="AG355" t="s">
        <v>11437</v>
      </c>
      <c r="AM355" t="s">
        <v>11821</v>
      </c>
      <c r="AO355" t="s">
        <v>13233</v>
      </c>
      <c r="AT355" t="s">
        <v>11443</v>
      </c>
      <c r="AZ355" t="s">
        <v>13234</v>
      </c>
      <c r="BA355" t="s">
        <v>11766</v>
      </c>
      <c r="BB355" t="s">
        <v>11766</v>
      </c>
    </row>
    <row r="356" spans="1:55" x14ac:dyDescent="0.35">
      <c r="A356" s="1">
        <v>1195</v>
      </c>
      <c r="B356" t="s">
        <v>13235</v>
      </c>
      <c r="C356" t="s">
        <v>12184</v>
      </c>
      <c r="D356" t="s">
        <v>12108</v>
      </c>
      <c r="E356" t="s">
        <v>8667</v>
      </c>
      <c r="F356" t="s">
        <v>11447</v>
      </c>
      <c r="G356" t="s">
        <v>11734</v>
      </c>
      <c r="H356" t="s">
        <v>11587</v>
      </c>
      <c r="I356" t="s">
        <v>11431</v>
      </c>
      <c r="L356" t="s">
        <v>11449</v>
      </c>
      <c r="P356" t="s">
        <v>11732</v>
      </c>
      <c r="Y356" t="s">
        <v>12892</v>
      </c>
      <c r="AA356" t="s">
        <v>13236</v>
      </c>
      <c r="AL356" t="s">
        <v>12187</v>
      </c>
      <c r="AM356" t="s">
        <v>12954</v>
      </c>
      <c r="AO356" t="s">
        <v>13237</v>
      </c>
      <c r="AS356" t="s">
        <v>12555</v>
      </c>
      <c r="AT356" t="s">
        <v>11911</v>
      </c>
      <c r="AZ356" t="s">
        <v>12542</v>
      </c>
      <c r="BA356" t="s">
        <v>12190</v>
      </c>
      <c r="BB356" t="s">
        <v>12190</v>
      </c>
    </row>
    <row r="357" spans="1:55" x14ac:dyDescent="0.35">
      <c r="A357" s="1">
        <v>1196</v>
      </c>
      <c r="B357" t="s">
        <v>13238</v>
      </c>
      <c r="C357" t="s">
        <v>12323</v>
      </c>
      <c r="D357" t="s">
        <v>12328</v>
      </c>
      <c r="F357" t="s">
        <v>11460</v>
      </c>
      <c r="G357" t="s">
        <v>12430</v>
      </c>
      <c r="H357" t="s">
        <v>12429</v>
      </c>
      <c r="I357" t="s">
        <v>11431</v>
      </c>
      <c r="P357" t="s">
        <v>11732</v>
      </c>
      <c r="Y357" t="s">
        <v>13052</v>
      </c>
      <c r="AM357" t="s">
        <v>12326</v>
      </c>
      <c r="AO357" t="s">
        <v>13239</v>
      </c>
      <c r="AS357" t="s">
        <v>13240</v>
      </c>
      <c r="AT357" t="s">
        <v>11911</v>
      </c>
      <c r="AZ357" t="s">
        <v>13241</v>
      </c>
      <c r="BA357" t="s">
        <v>12332</v>
      </c>
      <c r="BB357" t="s">
        <v>12332</v>
      </c>
    </row>
    <row r="358" spans="1:55" x14ac:dyDescent="0.35">
      <c r="A358" s="1">
        <v>1197</v>
      </c>
      <c r="B358" t="s">
        <v>13242</v>
      </c>
      <c r="C358" t="s">
        <v>12184</v>
      </c>
      <c r="D358" t="s">
        <v>12108</v>
      </c>
      <c r="F358" t="s">
        <v>11447</v>
      </c>
      <c r="G358" t="s">
        <v>12185</v>
      </c>
      <c r="H358" t="s">
        <v>11426</v>
      </c>
      <c r="I358" t="s">
        <v>11532</v>
      </c>
      <c r="L358" t="s">
        <v>11449</v>
      </c>
      <c r="P358" t="s">
        <v>11732</v>
      </c>
      <c r="V358" t="s">
        <v>12186</v>
      </c>
      <c r="Y358" t="s">
        <v>12646</v>
      </c>
      <c r="AJ358" t="s">
        <v>11931</v>
      </c>
      <c r="AL358" t="s">
        <v>12344</v>
      </c>
      <c r="AM358" t="s">
        <v>13243</v>
      </c>
      <c r="AO358" t="s">
        <v>13244</v>
      </c>
      <c r="AS358" t="s">
        <v>12555</v>
      </c>
      <c r="AT358" t="s">
        <v>11911</v>
      </c>
      <c r="AV358" t="s">
        <v>11444</v>
      </c>
      <c r="AX358" t="s">
        <v>11937</v>
      </c>
      <c r="AZ358" t="s">
        <v>11702</v>
      </c>
      <c r="BA358" t="s">
        <v>12190</v>
      </c>
      <c r="BB358" t="s">
        <v>12190</v>
      </c>
    </row>
    <row r="359" spans="1:55" x14ac:dyDescent="0.35">
      <c r="A359" s="1">
        <v>1198</v>
      </c>
      <c r="B359" t="s">
        <v>13245</v>
      </c>
      <c r="C359" t="s">
        <v>12323</v>
      </c>
      <c r="D359" t="s">
        <v>12328</v>
      </c>
      <c r="F359" t="s">
        <v>11460</v>
      </c>
      <c r="G359" t="s">
        <v>12766</v>
      </c>
      <c r="H359" t="s">
        <v>11832</v>
      </c>
      <c r="L359" t="s">
        <v>11449</v>
      </c>
      <c r="P359" t="s">
        <v>11732</v>
      </c>
      <c r="V359" t="s">
        <v>12186</v>
      </c>
      <c r="Y359" t="s">
        <v>13246</v>
      </c>
      <c r="AM359" t="s">
        <v>12334</v>
      </c>
      <c r="AO359" t="s">
        <v>13247</v>
      </c>
      <c r="AS359" t="s">
        <v>13076</v>
      </c>
      <c r="AT359" t="s">
        <v>11911</v>
      </c>
      <c r="BA359" t="s">
        <v>12332</v>
      </c>
      <c r="BB359" t="s">
        <v>12332</v>
      </c>
    </row>
    <row r="360" spans="1:55" x14ac:dyDescent="0.35">
      <c r="A360" s="1">
        <v>1199</v>
      </c>
      <c r="B360" t="s">
        <v>13248</v>
      </c>
      <c r="C360" t="s">
        <v>12184</v>
      </c>
      <c r="D360" t="s">
        <v>12108</v>
      </c>
      <c r="E360" t="s">
        <v>8667</v>
      </c>
      <c r="F360" t="s">
        <v>11460</v>
      </c>
      <c r="H360" t="s">
        <v>11426</v>
      </c>
      <c r="I360" t="s">
        <v>11532</v>
      </c>
      <c r="P360" t="s">
        <v>11732</v>
      </c>
      <c r="S360" t="s">
        <v>11620</v>
      </c>
      <c r="V360" t="s">
        <v>11432</v>
      </c>
      <c r="X360" t="s">
        <v>11453</v>
      </c>
      <c r="Y360" t="s">
        <v>12343</v>
      </c>
      <c r="AM360" t="s">
        <v>13249</v>
      </c>
      <c r="AO360" t="s">
        <v>13250</v>
      </c>
      <c r="AS360" t="s">
        <v>12934</v>
      </c>
      <c r="AT360" t="s">
        <v>11911</v>
      </c>
      <c r="AZ360" t="s">
        <v>12597</v>
      </c>
      <c r="BA360" t="s">
        <v>12190</v>
      </c>
      <c r="BB360" t="s">
        <v>12190</v>
      </c>
    </row>
    <row r="361" spans="1:55" x14ac:dyDescent="0.35">
      <c r="A361" s="1">
        <v>1200</v>
      </c>
      <c r="B361" t="s">
        <v>13251</v>
      </c>
      <c r="C361" t="s">
        <v>12591</v>
      </c>
      <c r="D361" t="s">
        <v>11935</v>
      </c>
      <c r="E361" t="s">
        <v>8667</v>
      </c>
      <c r="F361" t="s">
        <v>11460</v>
      </c>
      <c r="G361" t="s">
        <v>13252</v>
      </c>
      <c r="P361" t="s">
        <v>12590</v>
      </c>
      <c r="W361" t="s">
        <v>11630</v>
      </c>
      <c r="Y361" t="s">
        <v>12343</v>
      </c>
      <c r="AA361" t="s">
        <v>13253</v>
      </c>
      <c r="AC361" t="s">
        <v>11434</v>
      </c>
      <c r="AM361" t="s">
        <v>13254</v>
      </c>
      <c r="AN361" t="s">
        <v>13255</v>
      </c>
      <c r="AS361" t="s">
        <v>13076</v>
      </c>
      <c r="AT361" t="s">
        <v>11911</v>
      </c>
      <c r="BA361" t="s">
        <v>11939</v>
      </c>
      <c r="BB361" t="s">
        <v>11939</v>
      </c>
    </row>
    <row r="362" spans="1:55" x14ac:dyDescent="0.35">
      <c r="A362" s="1">
        <v>1201</v>
      </c>
      <c r="B362" t="s">
        <v>13256</v>
      </c>
      <c r="C362" t="s">
        <v>12184</v>
      </c>
      <c r="D362" t="s">
        <v>12108</v>
      </c>
      <c r="E362" t="s">
        <v>8667</v>
      </c>
      <c r="F362" t="s">
        <v>11447</v>
      </c>
      <c r="G362" t="s">
        <v>11734</v>
      </c>
      <c r="H362" t="s">
        <v>11587</v>
      </c>
      <c r="I362" t="s">
        <v>11431</v>
      </c>
      <c r="L362" t="s">
        <v>11449</v>
      </c>
      <c r="P362" t="s">
        <v>11732</v>
      </c>
      <c r="V362" t="s">
        <v>12186</v>
      </c>
      <c r="Y362" t="s">
        <v>12343</v>
      </c>
      <c r="AM362" t="s">
        <v>12897</v>
      </c>
      <c r="AO362" t="s">
        <v>13257</v>
      </c>
      <c r="AS362" t="s">
        <v>12899</v>
      </c>
      <c r="AT362" t="s">
        <v>11911</v>
      </c>
      <c r="AZ362" t="s">
        <v>12868</v>
      </c>
      <c r="BA362" t="s">
        <v>12190</v>
      </c>
      <c r="BB362" t="s">
        <v>12190</v>
      </c>
    </row>
    <row r="363" spans="1:55" x14ac:dyDescent="0.35">
      <c r="A363" s="1">
        <v>1202</v>
      </c>
      <c r="B363" t="s">
        <v>13258</v>
      </c>
      <c r="C363" t="s">
        <v>11498</v>
      </c>
      <c r="D363" t="s">
        <v>11456</v>
      </c>
      <c r="E363" t="s">
        <v>8676</v>
      </c>
      <c r="F363" t="s">
        <v>11460</v>
      </c>
      <c r="G363" t="s">
        <v>11430</v>
      </c>
      <c r="H363" t="s">
        <v>11426</v>
      </c>
      <c r="L363" t="s">
        <v>11425</v>
      </c>
      <c r="P363" t="s">
        <v>11450</v>
      </c>
      <c r="Q363" t="s">
        <v>11428</v>
      </c>
      <c r="S363" t="s">
        <v>11659</v>
      </c>
      <c r="V363" t="s">
        <v>11432</v>
      </c>
      <c r="X363" t="s">
        <v>11453</v>
      </c>
      <c r="Y363" t="s">
        <v>11435</v>
      </c>
      <c r="AG363" t="s">
        <v>11437</v>
      </c>
      <c r="AJ363" t="s">
        <v>11438</v>
      </c>
      <c r="AM363" t="s">
        <v>13259</v>
      </c>
      <c r="AO363" t="s">
        <v>13260</v>
      </c>
      <c r="AS363" t="s">
        <v>11608</v>
      </c>
      <c r="AT363" t="s">
        <v>11443</v>
      </c>
      <c r="BA363" t="s">
        <v>11762</v>
      </c>
      <c r="BB363" t="s">
        <v>11762</v>
      </c>
    </row>
    <row r="364" spans="1:55" x14ac:dyDescent="0.35">
      <c r="A364" s="1">
        <v>1203</v>
      </c>
      <c r="B364" t="s">
        <v>13261</v>
      </c>
      <c r="C364" t="s">
        <v>12184</v>
      </c>
      <c r="D364" t="s">
        <v>12108</v>
      </c>
      <c r="E364" t="s">
        <v>8667</v>
      </c>
      <c r="F364" t="s">
        <v>11460</v>
      </c>
      <c r="G364" t="s">
        <v>11430</v>
      </c>
      <c r="H364" t="s">
        <v>11426</v>
      </c>
      <c r="L364" t="s">
        <v>11449</v>
      </c>
      <c r="P364" t="s">
        <v>11732</v>
      </c>
      <c r="S364" t="s">
        <v>11620</v>
      </c>
      <c r="V364" t="s">
        <v>11432</v>
      </c>
      <c r="X364" t="s">
        <v>11735</v>
      </c>
      <c r="Y364" t="s">
        <v>11567</v>
      </c>
      <c r="AA364" t="s">
        <v>13262</v>
      </c>
      <c r="AM364" t="s">
        <v>11981</v>
      </c>
      <c r="AO364" t="s">
        <v>13263</v>
      </c>
      <c r="AS364" t="s">
        <v>13264</v>
      </c>
      <c r="AT364" t="s">
        <v>11911</v>
      </c>
    </row>
    <row r="365" spans="1:55" x14ac:dyDescent="0.35">
      <c r="A365" s="1">
        <v>1204</v>
      </c>
      <c r="B365" t="s">
        <v>13265</v>
      </c>
      <c r="C365" t="s">
        <v>11689</v>
      </c>
      <c r="D365" t="s">
        <v>11739</v>
      </c>
      <c r="E365" t="s">
        <v>8667</v>
      </c>
      <c r="F365" t="s">
        <v>12557</v>
      </c>
      <c r="G365" t="s">
        <v>12185</v>
      </c>
      <c r="H365" t="s">
        <v>11587</v>
      </c>
      <c r="I365" t="s">
        <v>11431</v>
      </c>
      <c r="L365" t="s">
        <v>11425</v>
      </c>
      <c r="P365" t="s">
        <v>11732</v>
      </c>
      <c r="T365" t="s">
        <v>11825</v>
      </c>
      <c r="V365" t="s">
        <v>11432</v>
      </c>
      <c r="X365" t="s">
        <v>11453</v>
      </c>
      <c r="Y365" t="s">
        <v>11736</v>
      </c>
      <c r="AA365" t="s">
        <v>13112</v>
      </c>
      <c r="AG365" t="s">
        <v>11437</v>
      </c>
      <c r="AM365" t="s">
        <v>13266</v>
      </c>
      <c r="AO365" t="s">
        <v>13267</v>
      </c>
      <c r="AQ365" t="s">
        <v>11434</v>
      </c>
      <c r="AS365" t="s">
        <v>11579</v>
      </c>
      <c r="AT365" t="s">
        <v>11443</v>
      </c>
      <c r="AZ365" t="s">
        <v>12441</v>
      </c>
      <c r="BA365" t="s">
        <v>12962</v>
      </c>
      <c r="BB365" t="s">
        <v>12962</v>
      </c>
    </row>
    <row r="366" spans="1:55" x14ac:dyDescent="0.35">
      <c r="A366" s="1">
        <v>1205</v>
      </c>
      <c r="B366" t="s">
        <v>13268</v>
      </c>
      <c r="C366" t="s">
        <v>11929</v>
      </c>
      <c r="D366" t="s">
        <v>11935</v>
      </c>
      <c r="F366" t="s">
        <v>11460</v>
      </c>
      <c r="G366" t="s">
        <v>11734</v>
      </c>
      <c r="I366" t="s">
        <v>11431</v>
      </c>
      <c r="P366" t="s">
        <v>12590</v>
      </c>
      <c r="W366" t="s">
        <v>11819</v>
      </c>
      <c r="Y366" t="s">
        <v>12892</v>
      </c>
      <c r="AL366" t="s">
        <v>12921</v>
      </c>
      <c r="AM366" t="s">
        <v>13269</v>
      </c>
      <c r="AO366" t="s">
        <v>13270</v>
      </c>
      <c r="AS366" t="s">
        <v>13271</v>
      </c>
      <c r="AT366" t="s">
        <v>11911</v>
      </c>
      <c r="AZ366" t="s">
        <v>13272</v>
      </c>
      <c r="BC366" t="s">
        <v>11572</v>
      </c>
    </row>
    <row r="367" spans="1:55" x14ac:dyDescent="0.35">
      <c r="A367" s="1">
        <v>1206</v>
      </c>
      <c r="B367" t="s">
        <v>13273</v>
      </c>
      <c r="C367" t="s">
        <v>12323</v>
      </c>
      <c r="D367" t="s">
        <v>12328</v>
      </c>
      <c r="F367" t="s">
        <v>11460</v>
      </c>
      <c r="G367" t="s">
        <v>12766</v>
      </c>
      <c r="H367" t="s">
        <v>11587</v>
      </c>
      <c r="I367" t="s">
        <v>11532</v>
      </c>
      <c r="P367" t="s">
        <v>11732</v>
      </c>
      <c r="V367" t="s">
        <v>12186</v>
      </c>
      <c r="Y367" t="s">
        <v>13165</v>
      </c>
      <c r="AJ367" t="s">
        <v>11931</v>
      </c>
      <c r="AL367" t="s">
        <v>12921</v>
      </c>
      <c r="AM367" t="s">
        <v>13274</v>
      </c>
      <c r="AO367" t="s">
        <v>13275</v>
      </c>
      <c r="AS367" t="s">
        <v>12688</v>
      </c>
      <c r="AT367" t="s">
        <v>11911</v>
      </c>
      <c r="AZ367" t="s">
        <v>13168</v>
      </c>
      <c r="BA367" t="s">
        <v>12332</v>
      </c>
      <c r="BB367" t="s">
        <v>12332</v>
      </c>
    </row>
    <row r="368" spans="1:55" x14ac:dyDescent="0.35">
      <c r="A368" s="1">
        <v>1207</v>
      </c>
      <c r="B368" t="s">
        <v>13276</v>
      </c>
      <c r="C368" t="s">
        <v>12184</v>
      </c>
      <c r="D368" t="s">
        <v>12108</v>
      </c>
      <c r="E368" t="s">
        <v>8667</v>
      </c>
      <c r="F368" t="s">
        <v>11447</v>
      </c>
      <c r="G368" t="s">
        <v>11691</v>
      </c>
      <c r="H368" t="s">
        <v>11426</v>
      </c>
      <c r="I368" t="s">
        <v>11532</v>
      </c>
      <c r="L368" t="s">
        <v>11449</v>
      </c>
      <c r="P368" t="s">
        <v>11732</v>
      </c>
      <c r="S368" t="s">
        <v>11884</v>
      </c>
      <c r="V368" t="s">
        <v>11432</v>
      </c>
      <c r="X368" t="s">
        <v>11453</v>
      </c>
      <c r="Y368" t="s">
        <v>12343</v>
      </c>
      <c r="AA368" t="s">
        <v>12968</v>
      </c>
      <c r="AL368" t="s">
        <v>12187</v>
      </c>
      <c r="AM368" t="s">
        <v>13277</v>
      </c>
      <c r="AO368" t="s">
        <v>13278</v>
      </c>
      <c r="AT368" t="s">
        <v>11911</v>
      </c>
      <c r="AV368" t="s">
        <v>11444</v>
      </c>
      <c r="AX368" t="s">
        <v>12040</v>
      </c>
      <c r="AZ368" t="s">
        <v>13279</v>
      </c>
      <c r="BA368" t="s">
        <v>12190</v>
      </c>
      <c r="BB368" t="s">
        <v>12190</v>
      </c>
    </row>
    <row r="369" spans="1:54" x14ac:dyDescent="0.35">
      <c r="A369" s="1">
        <v>1208</v>
      </c>
      <c r="B369" t="s">
        <v>13280</v>
      </c>
      <c r="C369" t="s">
        <v>12184</v>
      </c>
      <c r="D369" t="s">
        <v>12108</v>
      </c>
      <c r="E369" t="s">
        <v>8667</v>
      </c>
      <c r="F369" t="s">
        <v>11447</v>
      </c>
      <c r="G369" t="s">
        <v>11691</v>
      </c>
      <c r="H369" t="s">
        <v>11426</v>
      </c>
      <c r="I369" t="s">
        <v>11431</v>
      </c>
      <c r="L369" t="s">
        <v>11449</v>
      </c>
      <c r="P369" t="s">
        <v>11732</v>
      </c>
      <c r="Q369" t="s">
        <v>11428</v>
      </c>
      <c r="V369" t="s">
        <v>12186</v>
      </c>
      <c r="W369" t="s">
        <v>11679</v>
      </c>
      <c r="Y369" t="s">
        <v>11567</v>
      </c>
      <c r="AJ369" t="s">
        <v>11438</v>
      </c>
      <c r="AL369" t="s">
        <v>12187</v>
      </c>
      <c r="AM369" t="s">
        <v>13281</v>
      </c>
      <c r="AO369" t="s">
        <v>13282</v>
      </c>
      <c r="AS369" t="s">
        <v>11936</v>
      </c>
      <c r="AT369" t="s">
        <v>11911</v>
      </c>
      <c r="AV369" t="s">
        <v>11444</v>
      </c>
      <c r="AX369" t="s">
        <v>13283</v>
      </c>
      <c r="AZ369" t="s">
        <v>13272</v>
      </c>
      <c r="BA369" t="s">
        <v>12190</v>
      </c>
      <c r="BB369" t="s">
        <v>12190</v>
      </c>
    </row>
    <row r="370" spans="1:54" x14ac:dyDescent="0.35">
      <c r="A370" s="1">
        <v>1209</v>
      </c>
      <c r="B370" t="s">
        <v>13284</v>
      </c>
      <c r="C370" t="s">
        <v>12591</v>
      </c>
      <c r="D370" t="s">
        <v>11935</v>
      </c>
      <c r="F370" t="s">
        <v>11460</v>
      </c>
      <c r="G370" t="s">
        <v>12430</v>
      </c>
      <c r="I370" t="s">
        <v>11826</v>
      </c>
      <c r="K370" t="s">
        <v>11434</v>
      </c>
      <c r="M370" t="s">
        <v>11482</v>
      </c>
      <c r="P370" t="s">
        <v>12590</v>
      </c>
      <c r="W370" t="s">
        <v>11679</v>
      </c>
      <c r="Y370" t="s">
        <v>12892</v>
      </c>
      <c r="AJ370" t="s">
        <v>11438</v>
      </c>
      <c r="AM370" t="s">
        <v>13285</v>
      </c>
      <c r="AO370" t="s">
        <v>13286</v>
      </c>
      <c r="AS370" t="s">
        <v>13287</v>
      </c>
      <c r="AT370" t="s">
        <v>11911</v>
      </c>
      <c r="AV370" t="s">
        <v>11444</v>
      </c>
      <c r="AZ370" t="s">
        <v>13288</v>
      </c>
      <c r="BA370" t="s">
        <v>11939</v>
      </c>
      <c r="BB370" t="s">
        <v>11939</v>
      </c>
    </row>
    <row r="371" spans="1:54" x14ac:dyDescent="0.35">
      <c r="A371" s="1">
        <v>1210</v>
      </c>
      <c r="B371" t="s">
        <v>13289</v>
      </c>
      <c r="C371" t="s">
        <v>12106</v>
      </c>
      <c r="D371" t="s">
        <v>12108</v>
      </c>
      <c r="F371" t="s">
        <v>11447</v>
      </c>
      <c r="G371" t="s">
        <v>11930</v>
      </c>
      <c r="H371" t="s">
        <v>11426</v>
      </c>
      <c r="P371" t="s">
        <v>12590</v>
      </c>
      <c r="V371" t="s">
        <v>12186</v>
      </c>
      <c r="Y371" t="s">
        <v>12343</v>
      </c>
      <c r="AC371" t="s">
        <v>11434</v>
      </c>
      <c r="AM371" t="s">
        <v>12326</v>
      </c>
      <c r="AO371" t="s">
        <v>13290</v>
      </c>
      <c r="AS371" t="s">
        <v>12555</v>
      </c>
      <c r="AT371" t="s">
        <v>11911</v>
      </c>
      <c r="BA371" t="s">
        <v>12111</v>
      </c>
      <c r="BB371" t="s">
        <v>12111</v>
      </c>
    </row>
    <row r="372" spans="1:54" x14ac:dyDescent="0.35">
      <c r="A372" s="1">
        <v>1211</v>
      </c>
      <c r="B372" t="s">
        <v>13291</v>
      </c>
      <c r="C372" t="s">
        <v>12053</v>
      </c>
      <c r="D372" t="s">
        <v>11935</v>
      </c>
      <c r="E372" t="s">
        <v>8676</v>
      </c>
      <c r="F372" t="s">
        <v>12367</v>
      </c>
      <c r="G372" t="s">
        <v>12303</v>
      </c>
      <c r="I372" t="s">
        <v>11532</v>
      </c>
      <c r="K372" t="s">
        <v>11481</v>
      </c>
      <c r="L372" t="s">
        <v>11449</v>
      </c>
      <c r="M372" t="s">
        <v>11482</v>
      </c>
      <c r="P372" t="s">
        <v>12691</v>
      </c>
      <c r="T372" t="s">
        <v>11486</v>
      </c>
      <c r="V372" t="s">
        <v>11468</v>
      </c>
      <c r="X372" t="s">
        <v>11453</v>
      </c>
      <c r="Y372" t="s">
        <v>11435</v>
      </c>
      <c r="AC372" t="s">
        <v>11434</v>
      </c>
      <c r="AG372" t="s">
        <v>11472</v>
      </c>
      <c r="AK372" t="s">
        <v>12684</v>
      </c>
      <c r="AM372" t="s">
        <v>13292</v>
      </c>
      <c r="AO372" t="s">
        <v>13293</v>
      </c>
      <c r="AS372" t="s">
        <v>13294</v>
      </c>
      <c r="AT372" t="s">
        <v>11911</v>
      </c>
      <c r="AV372" t="s">
        <v>11789</v>
      </c>
      <c r="AZ372" t="s">
        <v>13295</v>
      </c>
      <c r="BA372" t="s">
        <v>11650</v>
      </c>
      <c r="BB372" t="s">
        <v>11650</v>
      </c>
    </row>
    <row r="373" spans="1:54" x14ac:dyDescent="0.35">
      <c r="A373" s="1">
        <v>1212</v>
      </c>
      <c r="B373" t="s">
        <v>13296</v>
      </c>
      <c r="C373" t="s">
        <v>13297</v>
      </c>
      <c r="D373" t="s">
        <v>12328</v>
      </c>
      <c r="F373" t="s">
        <v>13304</v>
      </c>
      <c r="G373" t="s">
        <v>13298</v>
      </c>
      <c r="K373" t="s">
        <v>11434</v>
      </c>
      <c r="M373" t="s">
        <v>11482</v>
      </c>
      <c r="P373" t="s">
        <v>12590</v>
      </c>
      <c r="W373" t="s">
        <v>12444</v>
      </c>
      <c r="Y373" t="s">
        <v>13299</v>
      </c>
      <c r="AM373" t="s">
        <v>13300</v>
      </c>
      <c r="AO373" t="s">
        <v>13301</v>
      </c>
      <c r="AS373" t="s">
        <v>13302</v>
      </c>
      <c r="AT373" t="s">
        <v>11911</v>
      </c>
      <c r="AX373" t="s">
        <v>13303</v>
      </c>
    </row>
    <row r="374" spans="1:54" x14ac:dyDescent="0.35">
      <c r="A374" s="1">
        <v>1213</v>
      </c>
      <c r="B374" t="s">
        <v>13305</v>
      </c>
      <c r="C374" t="s">
        <v>12323</v>
      </c>
      <c r="D374" t="s">
        <v>12328</v>
      </c>
      <c r="F374" t="s">
        <v>11460</v>
      </c>
      <c r="G374" t="s">
        <v>13252</v>
      </c>
      <c r="I374" t="s">
        <v>11431</v>
      </c>
      <c r="P374" t="s">
        <v>11732</v>
      </c>
      <c r="Y374" t="s">
        <v>13306</v>
      </c>
      <c r="AM374" t="s">
        <v>12908</v>
      </c>
      <c r="AO374" t="s">
        <v>13307</v>
      </c>
      <c r="AS374" t="s">
        <v>13308</v>
      </c>
      <c r="AT374" t="s">
        <v>11911</v>
      </c>
      <c r="AV374" t="s">
        <v>11444</v>
      </c>
      <c r="AZ374" t="s">
        <v>12911</v>
      </c>
      <c r="BA374" t="s">
        <v>12332</v>
      </c>
      <c r="BB374" t="s">
        <v>12332</v>
      </c>
    </row>
    <row r="375" spans="1:54" x14ac:dyDescent="0.35">
      <c r="A375" s="1">
        <v>1214</v>
      </c>
      <c r="B375" t="s">
        <v>13309</v>
      </c>
      <c r="C375" t="s">
        <v>12184</v>
      </c>
      <c r="D375" t="s">
        <v>12108</v>
      </c>
      <c r="E375" t="s">
        <v>8667</v>
      </c>
      <c r="F375" t="s">
        <v>11447</v>
      </c>
      <c r="G375" t="s">
        <v>11691</v>
      </c>
      <c r="H375" t="s">
        <v>11587</v>
      </c>
      <c r="I375" t="s">
        <v>11431</v>
      </c>
      <c r="L375" t="s">
        <v>11449</v>
      </c>
      <c r="P375" t="s">
        <v>12391</v>
      </c>
      <c r="Q375" t="s">
        <v>11428</v>
      </c>
      <c r="V375" t="s">
        <v>12186</v>
      </c>
      <c r="W375" t="s">
        <v>11512</v>
      </c>
      <c r="Y375" t="s">
        <v>11567</v>
      </c>
      <c r="AJ375" t="s">
        <v>11438</v>
      </c>
      <c r="AL375" t="s">
        <v>12344</v>
      </c>
      <c r="AM375" t="s">
        <v>12993</v>
      </c>
      <c r="AO375" t="s">
        <v>13310</v>
      </c>
      <c r="AS375" t="s">
        <v>12555</v>
      </c>
      <c r="AT375" t="s">
        <v>11911</v>
      </c>
      <c r="AZ375" t="s">
        <v>13272</v>
      </c>
      <c r="BA375" t="s">
        <v>12190</v>
      </c>
      <c r="BB375" t="s">
        <v>12190</v>
      </c>
    </row>
    <row r="376" spans="1:54" x14ac:dyDescent="0.35">
      <c r="A376" s="1">
        <v>1215</v>
      </c>
      <c r="B376" t="s">
        <v>13311</v>
      </c>
      <c r="C376" t="s">
        <v>12184</v>
      </c>
      <c r="D376" t="s">
        <v>12108</v>
      </c>
      <c r="F376" t="s">
        <v>11447</v>
      </c>
      <c r="G376" t="s">
        <v>11691</v>
      </c>
      <c r="H376" t="s">
        <v>11587</v>
      </c>
      <c r="I376" t="s">
        <v>11431</v>
      </c>
      <c r="P376" t="s">
        <v>11732</v>
      </c>
      <c r="V376" t="s">
        <v>12186</v>
      </c>
      <c r="Y376" t="s">
        <v>12592</v>
      </c>
      <c r="AJ376" t="s">
        <v>11438</v>
      </c>
      <c r="AM376" t="s">
        <v>13071</v>
      </c>
      <c r="AO376" t="s">
        <v>13312</v>
      </c>
      <c r="AS376" t="s">
        <v>13313</v>
      </c>
      <c r="AT376" t="s">
        <v>11911</v>
      </c>
      <c r="AZ376" t="s">
        <v>11580</v>
      </c>
      <c r="BA376" t="s">
        <v>12190</v>
      </c>
      <c r="BB376" t="s">
        <v>12190</v>
      </c>
    </row>
    <row r="377" spans="1:54" x14ac:dyDescent="0.35">
      <c r="A377" s="1">
        <v>1216</v>
      </c>
      <c r="B377" t="s">
        <v>13314</v>
      </c>
      <c r="C377" t="s">
        <v>12184</v>
      </c>
      <c r="D377" t="s">
        <v>12108</v>
      </c>
      <c r="F377" t="s">
        <v>11447</v>
      </c>
      <c r="G377" t="s">
        <v>12766</v>
      </c>
      <c r="I377" t="s">
        <v>11532</v>
      </c>
      <c r="P377" t="s">
        <v>12590</v>
      </c>
      <c r="W377" t="s">
        <v>11679</v>
      </c>
      <c r="Y377" t="s">
        <v>12767</v>
      </c>
      <c r="AC377" t="s">
        <v>11434</v>
      </c>
      <c r="AJ377" t="s">
        <v>11931</v>
      </c>
      <c r="AM377" t="s">
        <v>13315</v>
      </c>
      <c r="AO377" t="s">
        <v>13316</v>
      </c>
      <c r="AS377" t="s">
        <v>13167</v>
      </c>
      <c r="AT377" t="s">
        <v>11911</v>
      </c>
      <c r="AV377" t="s">
        <v>11444</v>
      </c>
      <c r="AZ377" t="s">
        <v>11649</v>
      </c>
      <c r="BA377" t="s">
        <v>12190</v>
      </c>
      <c r="BB377" t="s">
        <v>12190</v>
      </c>
    </row>
    <row r="378" spans="1:54" x14ac:dyDescent="0.35">
      <c r="A378" s="1">
        <v>1217</v>
      </c>
      <c r="B378" t="s">
        <v>13317</v>
      </c>
      <c r="C378" t="s">
        <v>12323</v>
      </c>
      <c r="D378" t="s">
        <v>12328</v>
      </c>
      <c r="F378" t="s">
        <v>11460</v>
      </c>
      <c r="G378" t="s">
        <v>12766</v>
      </c>
      <c r="H378" t="s">
        <v>11832</v>
      </c>
      <c r="P378" t="s">
        <v>11732</v>
      </c>
      <c r="V378" t="s">
        <v>12186</v>
      </c>
      <c r="Y378" t="s">
        <v>12767</v>
      </c>
      <c r="AM378" t="s">
        <v>12763</v>
      </c>
      <c r="AO378" t="s">
        <v>13318</v>
      </c>
      <c r="AS378" t="s">
        <v>13076</v>
      </c>
      <c r="AT378" t="s">
        <v>11911</v>
      </c>
      <c r="BA378" t="s">
        <v>12332</v>
      </c>
      <c r="BB378" t="s">
        <v>12332</v>
      </c>
    </row>
    <row r="379" spans="1:54" x14ac:dyDescent="0.35">
      <c r="A379" s="1">
        <v>1218</v>
      </c>
      <c r="B379" t="s">
        <v>13319</v>
      </c>
      <c r="C379" t="s">
        <v>12184</v>
      </c>
      <c r="D379" t="s">
        <v>12108</v>
      </c>
      <c r="F379" t="s">
        <v>11447</v>
      </c>
      <c r="G379" t="s">
        <v>12766</v>
      </c>
      <c r="H379" t="s">
        <v>12429</v>
      </c>
      <c r="I379" t="s">
        <v>11532</v>
      </c>
      <c r="P379" t="s">
        <v>11732</v>
      </c>
      <c r="Y379" t="s">
        <v>12767</v>
      </c>
      <c r="AA379" t="s">
        <v>13320</v>
      </c>
      <c r="AJ379" t="s">
        <v>11931</v>
      </c>
      <c r="AM379" t="s">
        <v>13321</v>
      </c>
      <c r="AO379" t="s">
        <v>13322</v>
      </c>
      <c r="AS379" t="s">
        <v>13323</v>
      </c>
      <c r="AT379" t="s">
        <v>11911</v>
      </c>
      <c r="AZ379" t="s">
        <v>12650</v>
      </c>
      <c r="BA379" t="s">
        <v>12190</v>
      </c>
      <c r="BB379" t="s">
        <v>12190</v>
      </c>
    </row>
    <row r="380" spans="1:54" x14ac:dyDescent="0.35">
      <c r="A380" s="1">
        <v>1219</v>
      </c>
      <c r="B380" t="s">
        <v>13324</v>
      </c>
      <c r="C380" t="s">
        <v>12323</v>
      </c>
      <c r="F380" t="s">
        <v>11460</v>
      </c>
      <c r="G380" t="s">
        <v>12324</v>
      </c>
      <c r="H380" t="s">
        <v>13136</v>
      </c>
      <c r="I380" t="s">
        <v>11532</v>
      </c>
      <c r="P380" t="s">
        <v>12590</v>
      </c>
      <c r="W380" t="s">
        <v>11679</v>
      </c>
      <c r="Y380" t="s">
        <v>13165</v>
      </c>
      <c r="AC380" t="s">
        <v>11434</v>
      </c>
      <c r="AJ380" t="s">
        <v>11931</v>
      </c>
      <c r="AM380" t="s">
        <v>13207</v>
      </c>
      <c r="AO380" t="s">
        <v>13325</v>
      </c>
      <c r="AS380" t="s">
        <v>13167</v>
      </c>
      <c r="AT380" t="s">
        <v>11911</v>
      </c>
      <c r="AV380" t="s">
        <v>11444</v>
      </c>
      <c r="AZ380" t="s">
        <v>13326</v>
      </c>
      <c r="BA380" t="s">
        <v>12332</v>
      </c>
      <c r="BB380" t="s">
        <v>12332</v>
      </c>
    </row>
    <row r="381" spans="1:54" x14ac:dyDescent="0.35">
      <c r="A381" s="1">
        <v>1220</v>
      </c>
      <c r="B381" t="s">
        <v>13327</v>
      </c>
      <c r="C381" t="s">
        <v>12184</v>
      </c>
      <c r="D381" t="s">
        <v>12108</v>
      </c>
      <c r="F381" t="s">
        <v>11460</v>
      </c>
      <c r="G381" t="s">
        <v>12185</v>
      </c>
      <c r="H381" t="s">
        <v>11587</v>
      </c>
      <c r="I381" t="s">
        <v>11532</v>
      </c>
      <c r="L381" t="s">
        <v>11449</v>
      </c>
      <c r="P381" t="s">
        <v>11732</v>
      </c>
      <c r="V381" t="s">
        <v>12186</v>
      </c>
      <c r="Y381" t="s">
        <v>12343</v>
      </c>
      <c r="AM381" t="s">
        <v>12793</v>
      </c>
      <c r="AO381" t="s">
        <v>13328</v>
      </c>
      <c r="AS381" t="s">
        <v>13076</v>
      </c>
      <c r="AT381" t="s">
        <v>11911</v>
      </c>
      <c r="AZ381" t="s">
        <v>11649</v>
      </c>
      <c r="BA381" t="s">
        <v>12190</v>
      </c>
      <c r="BB381" t="s">
        <v>12190</v>
      </c>
    </row>
    <row r="382" spans="1:54" x14ac:dyDescent="0.35">
      <c r="A382" s="1">
        <v>1221</v>
      </c>
      <c r="B382" t="s">
        <v>13329</v>
      </c>
      <c r="C382" t="s">
        <v>11733</v>
      </c>
      <c r="D382" t="s">
        <v>11739</v>
      </c>
      <c r="E382" t="s">
        <v>8667</v>
      </c>
      <c r="F382" t="s">
        <v>11741</v>
      </c>
      <c r="G382" t="s">
        <v>11734</v>
      </c>
      <c r="H382" t="s">
        <v>11426</v>
      </c>
      <c r="I382" t="s">
        <v>11431</v>
      </c>
      <c r="L382" t="s">
        <v>11425</v>
      </c>
      <c r="P382" t="s">
        <v>11732</v>
      </c>
      <c r="S382" t="s">
        <v>12967</v>
      </c>
      <c r="V382" t="s">
        <v>11432</v>
      </c>
      <c r="X382" t="s">
        <v>11735</v>
      </c>
      <c r="AA382" t="s">
        <v>13330</v>
      </c>
      <c r="AJ382" t="s">
        <v>11438</v>
      </c>
      <c r="AM382" t="s">
        <v>12757</v>
      </c>
      <c r="AO382" t="s">
        <v>13331</v>
      </c>
      <c r="AS382" t="s">
        <v>13332</v>
      </c>
      <c r="AT382" t="s">
        <v>11443</v>
      </c>
      <c r="AV382" t="s">
        <v>11444</v>
      </c>
      <c r="AX382" t="s">
        <v>13333</v>
      </c>
      <c r="AZ382" t="s">
        <v>11593</v>
      </c>
      <c r="BA382" t="s">
        <v>11800</v>
      </c>
      <c r="BB382" t="s">
        <v>11800</v>
      </c>
    </row>
    <row r="383" spans="1:54" x14ac:dyDescent="0.35">
      <c r="A383" s="1">
        <v>1222</v>
      </c>
      <c r="B383" t="s">
        <v>13334</v>
      </c>
      <c r="C383" t="s">
        <v>11733</v>
      </c>
      <c r="D383" t="s">
        <v>11739</v>
      </c>
      <c r="E383" t="s">
        <v>8667</v>
      </c>
      <c r="F383" t="s">
        <v>11741</v>
      </c>
      <c r="G383" t="s">
        <v>11691</v>
      </c>
      <c r="H383" t="s">
        <v>11426</v>
      </c>
      <c r="I383" t="s">
        <v>11431</v>
      </c>
      <c r="L383" t="s">
        <v>11449</v>
      </c>
      <c r="P383" t="s">
        <v>11732</v>
      </c>
      <c r="S383" t="s">
        <v>13335</v>
      </c>
      <c r="V383" t="s">
        <v>11432</v>
      </c>
      <c r="X383" t="s">
        <v>11735</v>
      </c>
      <c r="Y383" t="s">
        <v>11736</v>
      </c>
      <c r="AA383" t="s">
        <v>12841</v>
      </c>
      <c r="AL383" t="s">
        <v>13336</v>
      </c>
      <c r="AM383" t="s">
        <v>12622</v>
      </c>
      <c r="AO383" t="s">
        <v>13337</v>
      </c>
      <c r="AS383" t="s">
        <v>13338</v>
      </c>
      <c r="AT383" t="s">
        <v>11443</v>
      </c>
      <c r="AZ383" t="s">
        <v>13339</v>
      </c>
      <c r="BA383" t="s">
        <v>11800</v>
      </c>
      <c r="BB383" t="s">
        <v>11800</v>
      </c>
    </row>
    <row r="384" spans="1:54" x14ac:dyDescent="0.35">
      <c r="A384" s="1">
        <v>1223</v>
      </c>
      <c r="B384" t="s">
        <v>13340</v>
      </c>
      <c r="C384" t="s">
        <v>12184</v>
      </c>
      <c r="D384" t="s">
        <v>12108</v>
      </c>
      <c r="E384" t="s">
        <v>13025</v>
      </c>
      <c r="F384" t="s">
        <v>11460</v>
      </c>
      <c r="G384" t="s">
        <v>12185</v>
      </c>
      <c r="H384" t="s">
        <v>12429</v>
      </c>
      <c r="I384" t="s">
        <v>11431</v>
      </c>
      <c r="L384" t="s">
        <v>11425</v>
      </c>
      <c r="P384" t="s">
        <v>12391</v>
      </c>
      <c r="V384" t="s">
        <v>12186</v>
      </c>
      <c r="Y384" t="s">
        <v>12892</v>
      </c>
      <c r="AJ384" t="s">
        <v>11438</v>
      </c>
      <c r="AL384" t="s">
        <v>12344</v>
      </c>
      <c r="AM384" t="s">
        <v>13341</v>
      </c>
      <c r="AO384" t="s">
        <v>13342</v>
      </c>
      <c r="AP384" t="s">
        <v>11434</v>
      </c>
      <c r="AS384" t="s">
        <v>13343</v>
      </c>
      <c r="AT384" t="s">
        <v>11911</v>
      </c>
      <c r="AV384" t="s">
        <v>11444</v>
      </c>
      <c r="AZ384" t="s">
        <v>12868</v>
      </c>
      <c r="BA384" t="s">
        <v>12190</v>
      </c>
      <c r="BB384" t="s">
        <v>12190</v>
      </c>
    </row>
    <row r="385" spans="1:54" x14ac:dyDescent="0.35">
      <c r="A385" s="1">
        <v>1224</v>
      </c>
      <c r="B385" t="s">
        <v>13344</v>
      </c>
      <c r="C385" t="s">
        <v>12184</v>
      </c>
      <c r="D385" t="s">
        <v>12108</v>
      </c>
      <c r="F385" t="s">
        <v>11447</v>
      </c>
      <c r="G385" t="s">
        <v>12185</v>
      </c>
      <c r="H385" t="s">
        <v>12378</v>
      </c>
      <c r="I385" t="s">
        <v>11532</v>
      </c>
      <c r="K385" t="s">
        <v>11434</v>
      </c>
      <c r="L385" t="s">
        <v>11449</v>
      </c>
      <c r="M385" t="s">
        <v>11482</v>
      </c>
      <c r="P385" t="s">
        <v>12391</v>
      </c>
      <c r="V385" t="s">
        <v>12186</v>
      </c>
      <c r="Y385" t="s">
        <v>13228</v>
      </c>
      <c r="AJ385" t="s">
        <v>11931</v>
      </c>
      <c r="AL385" t="s">
        <v>12344</v>
      </c>
      <c r="AM385" t="s">
        <v>13345</v>
      </c>
      <c r="AO385" t="s">
        <v>13346</v>
      </c>
      <c r="AS385" t="s">
        <v>12555</v>
      </c>
      <c r="AT385" t="s">
        <v>11911</v>
      </c>
      <c r="AZ385" t="s">
        <v>11649</v>
      </c>
      <c r="BA385" t="s">
        <v>12190</v>
      </c>
      <c r="BB385" t="s">
        <v>12190</v>
      </c>
    </row>
    <row r="386" spans="1:54" x14ac:dyDescent="0.35">
      <c r="A386" s="1">
        <v>1225</v>
      </c>
      <c r="B386" t="s">
        <v>13347</v>
      </c>
      <c r="C386" t="s">
        <v>12184</v>
      </c>
      <c r="D386" t="s">
        <v>12108</v>
      </c>
      <c r="E386" t="s">
        <v>8667</v>
      </c>
      <c r="F386" t="s">
        <v>11460</v>
      </c>
      <c r="G386" t="s">
        <v>12766</v>
      </c>
      <c r="H386" t="s">
        <v>11832</v>
      </c>
      <c r="I386" t="s">
        <v>11431</v>
      </c>
      <c r="L386" t="s">
        <v>11449</v>
      </c>
      <c r="P386" t="s">
        <v>12590</v>
      </c>
      <c r="Q386" t="s">
        <v>11428</v>
      </c>
      <c r="V386" t="s">
        <v>12186</v>
      </c>
      <c r="W386" t="s">
        <v>11512</v>
      </c>
      <c r="Y386" t="s">
        <v>13228</v>
      </c>
      <c r="AJ386" t="s">
        <v>11931</v>
      </c>
      <c r="AL386" t="s">
        <v>12187</v>
      </c>
      <c r="AM386" t="s">
        <v>13348</v>
      </c>
      <c r="AO386" t="s">
        <v>13349</v>
      </c>
      <c r="AS386" t="s">
        <v>13350</v>
      </c>
      <c r="AT386" t="s">
        <v>11911</v>
      </c>
      <c r="AZ386" t="s">
        <v>12194</v>
      </c>
      <c r="BA386" t="s">
        <v>12190</v>
      </c>
      <c r="BB386" t="s">
        <v>12190</v>
      </c>
    </row>
    <row r="387" spans="1:54" x14ac:dyDescent="0.35">
      <c r="A387" s="1">
        <v>1226</v>
      </c>
      <c r="B387" t="s">
        <v>13351</v>
      </c>
      <c r="C387" t="s">
        <v>12323</v>
      </c>
      <c r="D387" t="s">
        <v>12328</v>
      </c>
      <c r="E387" t="s">
        <v>8667</v>
      </c>
      <c r="F387" t="s">
        <v>11447</v>
      </c>
      <c r="G387" t="s">
        <v>12185</v>
      </c>
      <c r="H387" t="s">
        <v>11832</v>
      </c>
      <c r="I387" t="s">
        <v>11431</v>
      </c>
      <c r="P387" t="s">
        <v>11732</v>
      </c>
      <c r="V387" t="s">
        <v>12186</v>
      </c>
      <c r="Y387" t="s">
        <v>13052</v>
      </c>
      <c r="AS387" t="s">
        <v>13076</v>
      </c>
      <c r="AT387" t="s">
        <v>11911</v>
      </c>
      <c r="AZ387" t="s">
        <v>13352</v>
      </c>
      <c r="BA387" t="s">
        <v>12332</v>
      </c>
      <c r="BB387" t="s">
        <v>12332</v>
      </c>
    </row>
    <row r="388" spans="1:54" x14ac:dyDescent="0.35">
      <c r="A388" s="1">
        <v>1227</v>
      </c>
      <c r="B388" t="s">
        <v>13353</v>
      </c>
      <c r="C388" t="s">
        <v>12184</v>
      </c>
      <c r="D388" t="s">
        <v>12108</v>
      </c>
      <c r="E388" t="s">
        <v>8667</v>
      </c>
      <c r="F388" t="s">
        <v>13358</v>
      </c>
      <c r="G388" t="s">
        <v>12185</v>
      </c>
      <c r="H388" t="s">
        <v>11587</v>
      </c>
      <c r="I388" t="s">
        <v>11431</v>
      </c>
      <c r="L388" t="s">
        <v>11449</v>
      </c>
      <c r="P388" t="s">
        <v>11732</v>
      </c>
      <c r="V388" t="s">
        <v>12186</v>
      </c>
      <c r="Y388" t="s">
        <v>13354</v>
      </c>
      <c r="AM388" t="s">
        <v>13355</v>
      </c>
      <c r="AO388" t="s">
        <v>13356</v>
      </c>
      <c r="AS388" t="s">
        <v>13357</v>
      </c>
      <c r="AT388" t="s">
        <v>11911</v>
      </c>
      <c r="AZ388" t="s">
        <v>12973</v>
      </c>
      <c r="BA388" t="s">
        <v>12190</v>
      </c>
      <c r="BB388" t="s">
        <v>12190</v>
      </c>
    </row>
    <row r="389" spans="1:54" x14ac:dyDescent="0.35">
      <c r="A389" s="1">
        <v>1228</v>
      </c>
      <c r="B389" t="s">
        <v>13359</v>
      </c>
      <c r="C389" t="s">
        <v>12106</v>
      </c>
      <c r="D389" t="s">
        <v>12108</v>
      </c>
      <c r="E389" t="s">
        <v>8667</v>
      </c>
      <c r="F389" t="s">
        <v>11460</v>
      </c>
      <c r="G389" t="s">
        <v>11430</v>
      </c>
      <c r="H389" t="s">
        <v>11426</v>
      </c>
      <c r="I389" t="s">
        <v>11431</v>
      </c>
      <c r="L389" t="s">
        <v>11449</v>
      </c>
      <c r="P389" t="s">
        <v>11732</v>
      </c>
      <c r="S389" t="s">
        <v>11898</v>
      </c>
      <c r="V389" t="s">
        <v>11432</v>
      </c>
      <c r="X389" t="s">
        <v>11453</v>
      </c>
      <c r="Y389" t="s">
        <v>11567</v>
      </c>
      <c r="AJ389" t="s">
        <v>11438</v>
      </c>
      <c r="AM389" t="s">
        <v>12763</v>
      </c>
      <c r="AO389" t="s">
        <v>13360</v>
      </c>
      <c r="AS389" t="s">
        <v>13361</v>
      </c>
      <c r="AT389" t="s">
        <v>11911</v>
      </c>
      <c r="AV389" t="s">
        <v>11444</v>
      </c>
      <c r="AX389" t="s">
        <v>13283</v>
      </c>
      <c r="AZ389" t="s">
        <v>11740</v>
      </c>
      <c r="BA389" t="s">
        <v>12111</v>
      </c>
      <c r="BB389" t="s">
        <v>12111</v>
      </c>
    </row>
    <row r="390" spans="1:54" x14ac:dyDescent="0.35">
      <c r="A390" s="1">
        <v>1229</v>
      </c>
      <c r="B390" t="s">
        <v>13362</v>
      </c>
      <c r="C390" t="s">
        <v>12106</v>
      </c>
      <c r="D390" t="s">
        <v>12108</v>
      </c>
      <c r="F390" t="s">
        <v>12557</v>
      </c>
      <c r="G390" t="s">
        <v>13070</v>
      </c>
      <c r="H390" t="s">
        <v>11587</v>
      </c>
      <c r="I390" t="s">
        <v>11532</v>
      </c>
      <c r="L390" t="s">
        <v>11449</v>
      </c>
      <c r="P390" t="s">
        <v>11732</v>
      </c>
      <c r="V390" t="s">
        <v>12186</v>
      </c>
      <c r="W390" t="s">
        <v>11679</v>
      </c>
      <c r="Y390" t="s">
        <v>12767</v>
      </c>
      <c r="AO390" t="s">
        <v>13363</v>
      </c>
      <c r="AS390" t="s">
        <v>12688</v>
      </c>
      <c r="AT390" t="s">
        <v>11911</v>
      </c>
      <c r="AZ390" t="s">
        <v>13364</v>
      </c>
      <c r="BA390" t="s">
        <v>12111</v>
      </c>
      <c r="BB390" t="s">
        <v>12111</v>
      </c>
    </row>
    <row r="391" spans="1:54" x14ac:dyDescent="0.35">
      <c r="A391" s="1">
        <v>1230</v>
      </c>
      <c r="B391" t="s">
        <v>13365</v>
      </c>
      <c r="C391" t="s">
        <v>12323</v>
      </c>
      <c r="D391" t="s">
        <v>12328</v>
      </c>
      <c r="E391" t="s">
        <v>8667</v>
      </c>
      <c r="F391" t="s">
        <v>11460</v>
      </c>
      <c r="G391" t="s">
        <v>12430</v>
      </c>
      <c r="I391" t="s">
        <v>11431</v>
      </c>
      <c r="L391" t="s">
        <v>11449</v>
      </c>
      <c r="P391" t="s">
        <v>11732</v>
      </c>
      <c r="V391" t="s">
        <v>12186</v>
      </c>
      <c r="W391" t="s">
        <v>11543</v>
      </c>
      <c r="Y391" t="s">
        <v>12646</v>
      </c>
      <c r="AL391" t="s">
        <v>12921</v>
      </c>
      <c r="AM391" t="s">
        <v>12120</v>
      </c>
      <c r="AO391" t="s">
        <v>13366</v>
      </c>
      <c r="AS391" t="s">
        <v>13367</v>
      </c>
      <c r="AT391" t="s">
        <v>11911</v>
      </c>
      <c r="AV391" t="s">
        <v>11444</v>
      </c>
      <c r="AZ391" t="s">
        <v>13368</v>
      </c>
      <c r="BA391" t="s">
        <v>12332</v>
      </c>
      <c r="BB391" t="s">
        <v>12332</v>
      </c>
    </row>
    <row r="392" spans="1:54" x14ac:dyDescent="0.35">
      <c r="A392" s="1">
        <v>1231</v>
      </c>
      <c r="B392" t="s">
        <v>13369</v>
      </c>
      <c r="C392" t="s">
        <v>12184</v>
      </c>
      <c r="D392" t="s">
        <v>12108</v>
      </c>
      <c r="E392" t="s">
        <v>8667</v>
      </c>
      <c r="F392" t="s">
        <v>12557</v>
      </c>
      <c r="G392" t="s">
        <v>11734</v>
      </c>
      <c r="H392" t="s">
        <v>11587</v>
      </c>
      <c r="I392" t="s">
        <v>11431</v>
      </c>
      <c r="L392" t="s">
        <v>11449</v>
      </c>
      <c r="P392" t="s">
        <v>12590</v>
      </c>
      <c r="Q392" t="s">
        <v>11428</v>
      </c>
      <c r="V392" t="s">
        <v>12186</v>
      </c>
      <c r="W392" t="s">
        <v>11533</v>
      </c>
      <c r="Y392" t="s">
        <v>12553</v>
      </c>
      <c r="AJ392" t="s">
        <v>11438</v>
      </c>
      <c r="AL392" t="s">
        <v>12187</v>
      </c>
      <c r="AM392" t="s">
        <v>13370</v>
      </c>
      <c r="AO392" t="s">
        <v>13371</v>
      </c>
      <c r="AS392" t="s">
        <v>12688</v>
      </c>
      <c r="AT392" t="s">
        <v>11911</v>
      </c>
      <c r="AZ392" t="s">
        <v>13272</v>
      </c>
      <c r="BA392" t="s">
        <v>12190</v>
      </c>
      <c r="BB392" t="s">
        <v>12190</v>
      </c>
    </row>
    <row r="393" spans="1:54" x14ac:dyDescent="0.35">
      <c r="A393" s="1">
        <v>1232</v>
      </c>
      <c r="B393" t="s">
        <v>13372</v>
      </c>
      <c r="C393" t="s">
        <v>12323</v>
      </c>
      <c r="D393" t="s">
        <v>12328</v>
      </c>
      <c r="F393" t="s">
        <v>11460</v>
      </c>
      <c r="G393" t="s">
        <v>12430</v>
      </c>
      <c r="H393" t="s">
        <v>12429</v>
      </c>
      <c r="I393" t="s">
        <v>11431</v>
      </c>
      <c r="P393" t="s">
        <v>11732</v>
      </c>
      <c r="Y393" t="s">
        <v>13373</v>
      </c>
      <c r="AA393" t="s">
        <v>13374</v>
      </c>
      <c r="AL393" t="s">
        <v>12921</v>
      </c>
      <c r="AM393" t="s">
        <v>13375</v>
      </c>
      <c r="AO393" t="s">
        <v>13376</v>
      </c>
      <c r="AS393" t="s">
        <v>13377</v>
      </c>
      <c r="AT393" t="s">
        <v>11911</v>
      </c>
      <c r="AZ393" t="s">
        <v>12441</v>
      </c>
      <c r="BA393" t="s">
        <v>12332</v>
      </c>
      <c r="BB393" t="s">
        <v>12332</v>
      </c>
    </row>
    <row r="394" spans="1:54" x14ac:dyDescent="0.35">
      <c r="A394" s="1">
        <v>1233</v>
      </c>
      <c r="B394" t="s">
        <v>13378</v>
      </c>
      <c r="C394" t="s">
        <v>12323</v>
      </c>
      <c r="D394" t="s">
        <v>12328</v>
      </c>
      <c r="F394" t="s">
        <v>13304</v>
      </c>
      <c r="G394" t="s">
        <v>13298</v>
      </c>
      <c r="I394" t="s">
        <v>11431</v>
      </c>
      <c r="P394" t="s">
        <v>11732</v>
      </c>
      <c r="Y394" t="s">
        <v>13299</v>
      </c>
      <c r="AL394" t="s">
        <v>12921</v>
      </c>
      <c r="AM394" t="s">
        <v>13379</v>
      </c>
      <c r="AO394" t="s">
        <v>13380</v>
      </c>
      <c r="AS394" t="s">
        <v>13381</v>
      </c>
      <c r="AT394" t="s">
        <v>11911</v>
      </c>
      <c r="AX394" t="s">
        <v>13303</v>
      </c>
      <c r="AZ394" t="s">
        <v>12441</v>
      </c>
      <c r="BA394" t="s">
        <v>12332</v>
      </c>
      <c r="BB394" t="s">
        <v>12332</v>
      </c>
    </row>
    <row r="395" spans="1:54" x14ac:dyDescent="0.35">
      <c r="A395" s="1">
        <v>1234</v>
      </c>
      <c r="B395" t="s">
        <v>13382</v>
      </c>
      <c r="C395" t="s">
        <v>12184</v>
      </c>
      <c r="D395" t="s">
        <v>12108</v>
      </c>
      <c r="E395" t="s">
        <v>8667</v>
      </c>
      <c r="F395" t="s">
        <v>11447</v>
      </c>
      <c r="G395" t="s">
        <v>11430</v>
      </c>
      <c r="H395" t="s">
        <v>11426</v>
      </c>
      <c r="I395" t="s">
        <v>11431</v>
      </c>
      <c r="L395" t="s">
        <v>11449</v>
      </c>
      <c r="P395" t="s">
        <v>12391</v>
      </c>
      <c r="V395" t="s">
        <v>12186</v>
      </c>
      <c r="W395" t="s">
        <v>11679</v>
      </c>
      <c r="Y395" t="s">
        <v>12343</v>
      </c>
      <c r="AJ395" t="s">
        <v>11931</v>
      </c>
      <c r="AL395" t="s">
        <v>13383</v>
      </c>
      <c r="AM395" t="s">
        <v>12954</v>
      </c>
      <c r="AO395" t="s">
        <v>13384</v>
      </c>
      <c r="AS395" t="s">
        <v>12555</v>
      </c>
      <c r="AT395" t="s">
        <v>11911</v>
      </c>
      <c r="AZ395" t="s">
        <v>12396</v>
      </c>
      <c r="BA395" t="s">
        <v>12190</v>
      </c>
      <c r="BB395" t="s">
        <v>12190</v>
      </c>
    </row>
    <row r="396" spans="1:54" x14ac:dyDescent="0.35">
      <c r="A396" s="1">
        <v>1235</v>
      </c>
      <c r="B396" t="s">
        <v>13385</v>
      </c>
      <c r="C396" t="s">
        <v>12184</v>
      </c>
      <c r="D396" t="s">
        <v>12108</v>
      </c>
      <c r="E396" t="s">
        <v>8667</v>
      </c>
      <c r="F396" t="s">
        <v>11447</v>
      </c>
      <c r="H396" t="s">
        <v>11426</v>
      </c>
      <c r="I396" t="s">
        <v>11431</v>
      </c>
      <c r="L396" t="s">
        <v>11449</v>
      </c>
      <c r="P396" t="s">
        <v>11732</v>
      </c>
      <c r="S396" t="s">
        <v>12967</v>
      </c>
      <c r="V396" t="s">
        <v>11432</v>
      </c>
      <c r="W396" t="s">
        <v>11679</v>
      </c>
      <c r="X396" t="s">
        <v>11453</v>
      </c>
      <c r="Y396" t="s">
        <v>12343</v>
      </c>
      <c r="AA396" t="s">
        <v>12968</v>
      </c>
      <c r="AL396" t="s">
        <v>12187</v>
      </c>
      <c r="AM396" t="s">
        <v>13386</v>
      </c>
      <c r="AO396" t="s">
        <v>13387</v>
      </c>
      <c r="AS396" t="s">
        <v>12971</v>
      </c>
      <c r="AT396" t="s">
        <v>11911</v>
      </c>
      <c r="AV396" t="s">
        <v>11444</v>
      </c>
      <c r="AX396" t="s">
        <v>12972</v>
      </c>
      <c r="AZ396" t="s">
        <v>12973</v>
      </c>
      <c r="BA396" t="s">
        <v>12190</v>
      </c>
      <c r="BB396" t="s">
        <v>12190</v>
      </c>
    </row>
    <row r="397" spans="1:54" x14ac:dyDescent="0.35">
      <c r="A397" s="1">
        <v>1236</v>
      </c>
      <c r="B397" t="s">
        <v>13388</v>
      </c>
      <c r="C397" t="s">
        <v>12184</v>
      </c>
      <c r="D397" t="s">
        <v>12108</v>
      </c>
      <c r="E397" t="s">
        <v>8667</v>
      </c>
      <c r="F397" t="s">
        <v>11460</v>
      </c>
      <c r="G397" t="s">
        <v>12430</v>
      </c>
      <c r="H397" t="s">
        <v>11680</v>
      </c>
      <c r="I397" t="s">
        <v>11431</v>
      </c>
      <c r="L397" t="s">
        <v>11449</v>
      </c>
      <c r="P397" t="s">
        <v>11732</v>
      </c>
      <c r="Q397" t="s">
        <v>11428</v>
      </c>
      <c r="V397" t="s">
        <v>11432</v>
      </c>
      <c r="W397" t="s">
        <v>11679</v>
      </c>
      <c r="Y397" t="s">
        <v>13052</v>
      </c>
      <c r="AJ397" t="s">
        <v>11931</v>
      </c>
      <c r="AL397" t="s">
        <v>12187</v>
      </c>
      <c r="AM397" t="s">
        <v>13213</v>
      </c>
      <c r="AO397" t="s">
        <v>13389</v>
      </c>
      <c r="AS397" t="s">
        <v>13390</v>
      </c>
      <c r="AT397" t="s">
        <v>11911</v>
      </c>
      <c r="AV397" t="s">
        <v>11444</v>
      </c>
      <c r="AZ397" t="s">
        <v>11580</v>
      </c>
      <c r="BA397" t="s">
        <v>12190</v>
      </c>
      <c r="BB397" t="s">
        <v>12190</v>
      </c>
    </row>
    <row r="398" spans="1:54" x14ac:dyDescent="0.35">
      <c r="A398" s="1">
        <v>1237</v>
      </c>
      <c r="B398" t="s">
        <v>13391</v>
      </c>
      <c r="C398" t="s">
        <v>12106</v>
      </c>
      <c r="D398" t="s">
        <v>12108</v>
      </c>
      <c r="E398" t="s">
        <v>8667</v>
      </c>
      <c r="F398" t="s">
        <v>11447</v>
      </c>
      <c r="G398" t="s">
        <v>11430</v>
      </c>
      <c r="H398" t="s">
        <v>11426</v>
      </c>
      <c r="I398" t="s">
        <v>11431</v>
      </c>
      <c r="L398" t="s">
        <v>11449</v>
      </c>
      <c r="P398" t="s">
        <v>11588</v>
      </c>
      <c r="V398" t="s">
        <v>11432</v>
      </c>
      <c r="W398" t="s">
        <v>11679</v>
      </c>
      <c r="Y398" t="s">
        <v>11567</v>
      </c>
      <c r="AL398" t="s">
        <v>13383</v>
      </c>
      <c r="AM398" t="s">
        <v>13392</v>
      </c>
      <c r="AO398" t="s">
        <v>13393</v>
      </c>
      <c r="AS398" t="s">
        <v>13394</v>
      </c>
      <c r="AT398" t="s">
        <v>11911</v>
      </c>
      <c r="AV398" t="s">
        <v>11444</v>
      </c>
      <c r="AX398" t="s">
        <v>12213</v>
      </c>
      <c r="AZ398" t="s">
        <v>12396</v>
      </c>
      <c r="BA398" t="s">
        <v>12111</v>
      </c>
      <c r="BB398" t="s">
        <v>12111</v>
      </c>
    </row>
    <row r="399" spans="1:54" x14ac:dyDescent="0.35">
      <c r="A399" s="1">
        <v>1238</v>
      </c>
      <c r="B399" t="s">
        <v>13395</v>
      </c>
      <c r="C399" t="s">
        <v>11733</v>
      </c>
      <c r="D399" t="s">
        <v>11739</v>
      </c>
      <c r="E399" t="s">
        <v>8667</v>
      </c>
      <c r="F399" t="s">
        <v>11741</v>
      </c>
      <c r="H399" t="s">
        <v>11426</v>
      </c>
      <c r="I399" t="s">
        <v>11431</v>
      </c>
      <c r="L399" t="s">
        <v>11449</v>
      </c>
      <c r="P399" t="s">
        <v>11732</v>
      </c>
      <c r="S399" t="s">
        <v>13396</v>
      </c>
      <c r="V399" t="s">
        <v>11432</v>
      </c>
      <c r="X399" t="s">
        <v>11453</v>
      </c>
      <c r="Y399" t="s">
        <v>11797</v>
      </c>
      <c r="AA399" t="s">
        <v>12968</v>
      </c>
      <c r="AL399" t="s">
        <v>13336</v>
      </c>
      <c r="AM399" t="s">
        <v>12763</v>
      </c>
      <c r="AO399" t="s">
        <v>13397</v>
      </c>
      <c r="AS399" t="s">
        <v>13398</v>
      </c>
      <c r="AT399" t="s">
        <v>11443</v>
      </c>
      <c r="AZ399" t="s">
        <v>11580</v>
      </c>
      <c r="BA399" t="s">
        <v>11800</v>
      </c>
      <c r="BB399" t="s">
        <v>11800</v>
      </c>
    </row>
    <row r="400" spans="1:54" x14ac:dyDescent="0.35">
      <c r="A400" s="1">
        <v>1239</v>
      </c>
      <c r="B400" t="s">
        <v>13399</v>
      </c>
      <c r="C400" t="s">
        <v>12184</v>
      </c>
      <c r="D400" t="s">
        <v>12108</v>
      </c>
      <c r="E400" t="s">
        <v>8667</v>
      </c>
      <c r="F400" t="s">
        <v>13358</v>
      </c>
      <c r="G400" t="s">
        <v>12766</v>
      </c>
      <c r="H400" t="s">
        <v>11832</v>
      </c>
      <c r="I400" t="s">
        <v>11431</v>
      </c>
      <c r="L400" t="s">
        <v>11449</v>
      </c>
      <c r="P400" t="s">
        <v>11732</v>
      </c>
      <c r="V400" t="s">
        <v>12186</v>
      </c>
      <c r="W400" t="s">
        <v>11679</v>
      </c>
      <c r="Y400" t="s">
        <v>13052</v>
      </c>
      <c r="AM400" t="s">
        <v>13400</v>
      </c>
      <c r="AO400" t="s">
        <v>13401</v>
      </c>
      <c r="AS400" t="s">
        <v>13402</v>
      </c>
      <c r="AT400" t="s">
        <v>11911</v>
      </c>
      <c r="AV400" t="s">
        <v>11444</v>
      </c>
      <c r="AX400" t="s">
        <v>13403</v>
      </c>
      <c r="AZ400" t="s">
        <v>12868</v>
      </c>
      <c r="BA400" t="s">
        <v>12190</v>
      </c>
      <c r="BB400" t="s">
        <v>12190</v>
      </c>
    </row>
    <row r="401" spans="1:55" x14ac:dyDescent="0.35">
      <c r="A401" s="1">
        <v>1266</v>
      </c>
      <c r="B401" t="s">
        <v>13404</v>
      </c>
      <c r="C401" t="s">
        <v>11498</v>
      </c>
      <c r="D401" t="s">
        <v>11456</v>
      </c>
      <c r="E401" t="s">
        <v>8676</v>
      </c>
      <c r="F401" t="s">
        <v>11447</v>
      </c>
      <c r="G401" t="s">
        <v>11430</v>
      </c>
      <c r="H401" t="s">
        <v>11426</v>
      </c>
      <c r="L401" t="s">
        <v>11449</v>
      </c>
      <c r="P401" t="s">
        <v>11506</v>
      </c>
      <c r="V401" t="s">
        <v>11432</v>
      </c>
      <c r="Y401" t="s">
        <v>11435</v>
      </c>
      <c r="Z401" t="s">
        <v>11434</v>
      </c>
      <c r="AG401" t="s">
        <v>11472</v>
      </c>
      <c r="AH401" t="s">
        <v>11434</v>
      </c>
      <c r="AJ401" t="s">
        <v>11438</v>
      </c>
      <c r="AM401" t="s">
        <v>13405</v>
      </c>
      <c r="AO401" t="s">
        <v>13406</v>
      </c>
      <c r="AT401" t="s">
        <v>11443</v>
      </c>
      <c r="BA401" t="s">
        <v>11762</v>
      </c>
      <c r="BB401" t="s">
        <v>11762</v>
      </c>
    </row>
    <row r="402" spans="1:55" x14ac:dyDescent="0.35">
      <c r="A402" s="1">
        <v>1273</v>
      </c>
      <c r="B402" t="s">
        <v>13407</v>
      </c>
      <c r="C402" t="s">
        <v>11485</v>
      </c>
      <c r="D402" t="s">
        <v>11456</v>
      </c>
      <c r="E402" t="s">
        <v>8667</v>
      </c>
      <c r="F402" t="s">
        <v>11447</v>
      </c>
      <c r="H402" t="s">
        <v>11824</v>
      </c>
      <c r="I402" t="s">
        <v>11532</v>
      </c>
      <c r="L402" t="s">
        <v>11449</v>
      </c>
      <c r="P402" t="s">
        <v>11969</v>
      </c>
      <c r="Q402" t="s">
        <v>11428</v>
      </c>
      <c r="S402" t="s">
        <v>11589</v>
      </c>
      <c r="V402" t="s">
        <v>11432</v>
      </c>
      <c r="W402" t="s">
        <v>11679</v>
      </c>
      <c r="X402" t="s">
        <v>11453</v>
      </c>
      <c r="Y402" t="s">
        <v>11567</v>
      </c>
      <c r="AG402" t="s">
        <v>11437</v>
      </c>
      <c r="AM402" t="s">
        <v>12993</v>
      </c>
      <c r="AO402" t="s">
        <v>13408</v>
      </c>
      <c r="AS402" t="s">
        <v>13409</v>
      </c>
      <c r="AT402" t="s">
        <v>11443</v>
      </c>
      <c r="AZ402" t="s">
        <v>11702</v>
      </c>
      <c r="BA402" t="s">
        <v>11594</v>
      </c>
      <c r="BB402" t="s">
        <v>11594</v>
      </c>
    </row>
    <row r="403" spans="1:55" x14ac:dyDescent="0.35">
      <c r="A403" s="1">
        <v>1285</v>
      </c>
      <c r="B403" t="s">
        <v>13410</v>
      </c>
      <c r="C403" t="s">
        <v>11498</v>
      </c>
      <c r="D403" t="s">
        <v>11584</v>
      </c>
      <c r="E403" t="s">
        <v>8676</v>
      </c>
      <c r="F403" t="s">
        <v>11504</v>
      </c>
      <c r="G403" t="s">
        <v>11430</v>
      </c>
      <c r="H403" t="s">
        <v>11483</v>
      </c>
      <c r="I403" t="s">
        <v>11554</v>
      </c>
      <c r="K403" t="s">
        <v>11562</v>
      </c>
      <c r="L403" t="s">
        <v>11425</v>
      </c>
      <c r="M403" t="s">
        <v>11463</v>
      </c>
      <c r="P403" t="s">
        <v>11603</v>
      </c>
      <c r="S403" t="s">
        <v>11705</v>
      </c>
      <c r="T403" t="s">
        <v>11565</v>
      </c>
      <c r="V403" t="s">
        <v>11468</v>
      </c>
      <c r="X403" t="s">
        <v>11453</v>
      </c>
      <c r="Y403" t="s">
        <v>11435</v>
      </c>
      <c r="AB403" t="s">
        <v>11436</v>
      </c>
      <c r="AC403" t="s">
        <v>11434</v>
      </c>
      <c r="AG403" t="s">
        <v>11437</v>
      </c>
      <c r="AJ403" t="s">
        <v>11438</v>
      </c>
      <c r="AM403" t="s">
        <v>13411</v>
      </c>
      <c r="AO403" t="s">
        <v>13412</v>
      </c>
      <c r="AP403" t="s">
        <v>11434</v>
      </c>
      <c r="AT403" t="s">
        <v>11493</v>
      </c>
      <c r="BA403" t="s">
        <v>11503</v>
      </c>
      <c r="BB403" t="s">
        <v>11503</v>
      </c>
    </row>
    <row r="404" spans="1:55" x14ac:dyDescent="0.35">
      <c r="A404" s="1">
        <v>1294</v>
      </c>
      <c r="B404" t="s">
        <v>13413</v>
      </c>
      <c r="C404" t="s">
        <v>11541</v>
      </c>
      <c r="D404" t="s">
        <v>11546</v>
      </c>
      <c r="E404" t="s">
        <v>8676</v>
      </c>
      <c r="F404" t="s">
        <v>11447</v>
      </c>
      <c r="G404" t="s">
        <v>11430</v>
      </c>
      <c r="H404" t="s">
        <v>11426</v>
      </c>
      <c r="I404" t="s">
        <v>13414</v>
      </c>
      <c r="K404" t="s">
        <v>11462</v>
      </c>
      <c r="L404" t="s">
        <v>11449</v>
      </c>
      <c r="M404" t="s">
        <v>11482</v>
      </c>
      <c r="P404" t="s">
        <v>11793</v>
      </c>
      <c r="Q404" t="s">
        <v>11428</v>
      </c>
      <c r="S404" t="s">
        <v>11837</v>
      </c>
      <c r="T404" t="s">
        <v>11660</v>
      </c>
      <c r="V404" t="s">
        <v>11432</v>
      </c>
      <c r="W404" t="s">
        <v>11543</v>
      </c>
      <c r="X404" t="s">
        <v>11453</v>
      </c>
      <c r="Y404" t="s">
        <v>11435</v>
      </c>
      <c r="Z404" t="s">
        <v>11434</v>
      </c>
      <c r="AC404" t="s">
        <v>11434</v>
      </c>
      <c r="AG404" t="s">
        <v>11472</v>
      </c>
      <c r="AH404" t="s">
        <v>11434</v>
      </c>
      <c r="AJ404" t="s">
        <v>11438</v>
      </c>
      <c r="AM404" t="s">
        <v>12386</v>
      </c>
      <c r="AO404" t="s">
        <v>13415</v>
      </c>
      <c r="AP404" t="s">
        <v>11434</v>
      </c>
      <c r="AS404" t="s">
        <v>12102</v>
      </c>
      <c r="AT404" t="s">
        <v>11443</v>
      </c>
      <c r="AZ404" t="s">
        <v>13416</v>
      </c>
      <c r="BA404" t="s">
        <v>11650</v>
      </c>
      <c r="BB404" t="s">
        <v>11650</v>
      </c>
    </row>
    <row r="405" spans="1:55" x14ac:dyDescent="0.35">
      <c r="A405" s="1">
        <v>1295</v>
      </c>
      <c r="B405" t="s">
        <v>13417</v>
      </c>
      <c r="C405" t="s">
        <v>11498</v>
      </c>
      <c r="D405" t="s">
        <v>11584</v>
      </c>
      <c r="E405" t="s">
        <v>8969</v>
      </c>
      <c r="F405" t="s">
        <v>11504</v>
      </c>
      <c r="G405" t="s">
        <v>11430</v>
      </c>
      <c r="H405" t="s">
        <v>11587</v>
      </c>
      <c r="I405" t="s">
        <v>13419</v>
      </c>
      <c r="K405" t="s">
        <v>11462</v>
      </c>
      <c r="L405" t="s">
        <v>11449</v>
      </c>
      <c r="M405" t="s">
        <v>11463</v>
      </c>
      <c r="P405" t="s">
        <v>13418</v>
      </c>
      <c r="Q405" t="s">
        <v>11975</v>
      </c>
      <c r="S405" t="s">
        <v>11976</v>
      </c>
      <c r="T405" t="s">
        <v>11660</v>
      </c>
      <c r="V405" t="s">
        <v>11432</v>
      </c>
      <c r="X405" t="s">
        <v>11453</v>
      </c>
      <c r="Y405" t="s">
        <v>11435</v>
      </c>
      <c r="AA405" t="s">
        <v>11706</v>
      </c>
      <c r="AC405" t="s">
        <v>11434</v>
      </c>
      <c r="AF405" t="s">
        <v>11434</v>
      </c>
      <c r="AG405" t="s">
        <v>11437</v>
      </c>
      <c r="AH405" t="s">
        <v>11434</v>
      </c>
      <c r="AJ405" t="s">
        <v>11438</v>
      </c>
      <c r="AL405" t="s">
        <v>13420</v>
      </c>
      <c r="AM405" t="s">
        <v>13421</v>
      </c>
      <c r="AO405" t="s">
        <v>13422</v>
      </c>
      <c r="AP405" t="s">
        <v>11434</v>
      </c>
      <c r="AS405" t="s">
        <v>13423</v>
      </c>
      <c r="AT405" t="s">
        <v>11443</v>
      </c>
      <c r="AV405" t="s">
        <v>11444</v>
      </c>
      <c r="AZ405" t="s">
        <v>13424</v>
      </c>
      <c r="BA405" t="s">
        <v>11503</v>
      </c>
      <c r="BB405" t="s">
        <v>11503</v>
      </c>
    </row>
    <row r="406" spans="1:55" x14ac:dyDescent="0.35">
      <c r="A406" s="1">
        <v>1300</v>
      </c>
      <c r="B406" t="s">
        <v>13425</v>
      </c>
      <c r="C406" t="s">
        <v>12323</v>
      </c>
      <c r="I406" t="s">
        <v>13426</v>
      </c>
      <c r="P406" t="s">
        <v>11732</v>
      </c>
      <c r="W406" t="s">
        <v>12167</v>
      </c>
      <c r="AA406" t="s">
        <v>13427</v>
      </c>
      <c r="AJ406" t="s">
        <v>11931</v>
      </c>
      <c r="AL406" t="s">
        <v>13428</v>
      </c>
      <c r="AO406" t="s">
        <v>13429</v>
      </c>
      <c r="AS406" t="s">
        <v>13430</v>
      </c>
      <c r="AT406" t="s">
        <v>13431</v>
      </c>
      <c r="AZ406" t="s">
        <v>13432</v>
      </c>
      <c r="BC406" t="s">
        <v>11650</v>
      </c>
    </row>
    <row r="407" spans="1:55" x14ac:dyDescent="0.35">
      <c r="A407" s="1">
        <v>1310</v>
      </c>
      <c r="B407" t="s">
        <v>13433</v>
      </c>
      <c r="C407" t="s">
        <v>11629</v>
      </c>
      <c r="D407" t="s">
        <v>11456</v>
      </c>
      <c r="E407" t="s">
        <v>8676</v>
      </c>
      <c r="F407" t="s">
        <v>11460</v>
      </c>
      <c r="G407" t="s">
        <v>11430</v>
      </c>
      <c r="H407" t="s">
        <v>11426</v>
      </c>
      <c r="I407" t="s">
        <v>11532</v>
      </c>
      <c r="L407" t="s">
        <v>11449</v>
      </c>
      <c r="P407" t="s">
        <v>13434</v>
      </c>
      <c r="Q407" t="s">
        <v>11428</v>
      </c>
      <c r="R407" t="s">
        <v>13435</v>
      </c>
      <c r="S407" t="s">
        <v>11613</v>
      </c>
      <c r="V407" t="s">
        <v>11432</v>
      </c>
      <c r="W407" t="s">
        <v>11543</v>
      </c>
      <c r="X407" t="s">
        <v>11453</v>
      </c>
      <c r="Y407" t="s">
        <v>11435</v>
      </c>
      <c r="Z407" t="s">
        <v>11434</v>
      </c>
      <c r="AC407" t="s">
        <v>11434</v>
      </c>
      <c r="AG407" t="s">
        <v>11437</v>
      </c>
      <c r="AH407" t="s">
        <v>11434</v>
      </c>
      <c r="AJ407" t="s">
        <v>11438</v>
      </c>
      <c r="AM407" t="s">
        <v>13436</v>
      </c>
      <c r="AO407" t="s">
        <v>13437</v>
      </c>
      <c r="AP407" t="s">
        <v>11434</v>
      </c>
      <c r="AS407" t="s">
        <v>11647</v>
      </c>
      <c r="AT407" t="s">
        <v>11443</v>
      </c>
      <c r="AV407" t="s">
        <v>11444</v>
      </c>
      <c r="AZ407" t="s">
        <v>11649</v>
      </c>
      <c r="BA407" t="s">
        <v>11766</v>
      </c>
      <c r="BB407" t="s">
        <v>11766</v>
      </c>
    </row>
    <row r="408" spans="1:55" x14ac:dyDescent="0.35">
      <c r="A408" s="1">
        <v>1317</v>
      </c>
      <c r="B408" t="s">
        <v>13438</v>
      </c>
      <c r="C408" t="s">
        <v>11629</v>
      </c>
      <c r="D408" t="s">
        <v>11456</v>
      </c>
      <c r="E408" t="s">
        <v>8676</v>
      </c>
      <c r="F408" t="s">
        <v>11460</v>
      </c>
      <c r="G408" t="s">
        <v>11430</v>
      </c>
      <c r="H408" t="s">
        <v>12197</v>
      </c>
      <c r="I408" t="s">
        <v>11532</v>
      </c>
      <c r="K408" t="s">
        <v>11481</v>
      </c>
      <c r="L408" t="s">
        <v>11425</v>
      </c>
      <c r="M408" t="s">
        <v>11463</v>
      </c>
      <c r="P408" t="s">
        <v>11574</v>
      </c>
      <c r="Q408" t="s">
        <v>11428</v>
      </c>
      <c r="S408" t="s">
        <v>11659</v>
      </c>
      <c r="T408" t="s">
        <v>11486</v>
      </c>
      <c r="V408" t="s">
        <v>11432</v>
      </c>
      <c r="W408" t="s">
        <v>11533</v>
      </c>
      <c r="X408" t="s">
        <v>11453</v>
      </c>
      <c r="Y408" t="s">
        <v>11435</v>
      </c>
      <c r="AG408" t="s">
        <v>11437</v>
      </c>
      <c r="AJ408" t="s">
        <v>11438</v>
      </c>
      <c r="AM408" t="s">
        <v>12275</v>
      </c>
      <c r="AO408" t="s">
        <v>13439</v>
      </c>
      <c r="AQ408" t="s">
        <v>11434</v>
      </c>
      <c r="AS408" t="s">
        <v>13440</v>
      </c>
      <c r="AT408" t="s">
        <v>11443</v>
      </c>
      <c r="AZ408" t="s">
        <v>13441</v>
      </c>
    </row>
    <row r="409" spans="1:55" x14ac:dyDescent="0.35">
      <c r="A409" s="1">
        <v>1329</v>
      </c>
      <c r="B409" t="s">
        <v>13442</v>
      </c>
      <c r="C409" t="s">
        <v>11451</v>
      </c>
      <c r="D409" t="s">
        <v>13444</v>
      </c>
      <c r="E409" t="s">
        <v>8676</v>
      </c>
      <c r="F409" t="s">
        <v>11447</v>
      </c>
      <c r="G409" t="s">
        <v>11430</v>
      </c>
      <c r="H409" t="s">
        <v>11552</v>
      </c>
      <c r="I409" t="s">
        <v>11431</v>
      </c>
      <c r="L409" t="s">
        <v>11449</v>
      </c>
      <c r="P409" t="s">
        <v>12369</v>
      </c>
      <c r="Q409" t="s">
        <v>11428</v>
      </c>
      <c r="S409" t="s">
        <v>11452</v>
      </c>
      <c r="W409" t="s">
        <v>11543</v>
      </c>
      <c r="X409" t="s">
        <v>11453</v>
      </c>
      <c r="Y409" t="s">
        <v>11435</v>
      </c>
      <c r="AC409" t="s">
        <v>11434</v>
      </c>
      <c r="AG409" t="s">
        <v>11472</v>
      </c>
      <c r="AJ409" t="s">
        <v>11438</v>
      </c>
      <c r="AO409" t="s">
        <v>13443</v>
      </c>
      <c r="AP409" t="s">
        <v>11434</v>
      </c>
      <c r="AT409" t="s">
        <v>11443</v>
      </c>
      <c r="AV409" t="s">
        <v>11444</v>
      </c>
      <c r="BA409" t="s">
        <v>13445</v>
      </c>
      <c r="BB409" t="s">
        <v>13445</v>
      </c>
    </row>
    <row r="410" spans="1:55" x14ac:dyDescent="0.35">
      <c r="A410" s="1">
        <v>1337</v>
      </c>
      <c r="B410" t="s">
        <v>13446</v>
      </c>
      <c r="C410" t="s">
        <v>11636</v>
      </c>
      <c r="D410" t="s">
        <v>11546</v>
      </c>
      <c r="E410" t="s">
        <v>8676</v>
      </c>
      <c r="F410" t="s">
        <v>11447</v>
      </c>
      <c r="G410" t="s">
        <v>11430</v>
      </c>
      <c r="H410" t="s">
        <v>11426</v>
      </c>
      <c r="L410" t="s">
        <v>11449</v>
      </c>
      <c r="P410" t="s">
        <v>11893</v>
      </c>
      <c r="Q410" t="s">
        <v>11428</v>
      </c>
      <c r="S410" t="s">
        <v>11613</v>
      </c>
      <c r="V410" t="s">
        <v>11432</v>
      </c>
      <c r="W410" t="s">
        <v>11679</v>
      </c>
      <c r="X410" t="s">
        <v>11453</v>
      </c>
      <c r="Y410" t="s">
        <v>11435</v>
      </c>
      <c r="AC410" t="s">
        <v>11434</v>
      </c>
      <c r="AG410" t="s">
        <v>11437</v>
      </c>
      <c r="AH410" t="s">
        <v>11434</v>
      </c>
      <c r="AM410" t="s">
        <v>12038</v>
      </c>
      <c r="AO410" t="s">
        <v>13447</v>
      </c>
      <c r="AP410" t="s">
        <v>11434</v>
      </c>
      <c r="AS410" t="s">
        <v>11835</v>
      </c>
      <c r="AT410" t="s">
        <v>11443</v>
      </c>
      <c r="AV410" t="s">
        <v>11648</v>
      </c>
      <c r="BA410" t="s">
        <v>11650</v>
      </c>
      <c r="BB410" t="s">
        <v>11650</v>
      </c>
    </row>
    <row r="411" spans="1:55" x14ac:dyDescent="0.35">
      <c r="A411" s="1">
        <v>1339</v>
      </c>
      <c r="B411" t="s">
        <v>13448</v>
      </c>
      <c r="C411" t="s">
        <v>11485</v>
      </c>
      <c r="D411" t="s">
        <v>11456</v>
      </c>
      <c r="E411" t="s">
        <v>8772</v>
      </c>
      <c r="F411" t="s">
        <v>11460</v>
      </c>
      <c r="G411" t="s">
        <v>11430</v>
      </c>
      <c r="H411" t="s">
        <v>11426</v>
      </c>
      <c r="I411" t="s">
        <v>11532</v>
      </c>
      <c r="L411" t="s">
        <v>11449</v>
      </c>
      <c r="P411" t="s">
        <v>11588</v>
      </c>
      <c r="S411" t="s">
        <v>11659</v>
      </c>
      <c r="V411" t="s">
        <v>11432</v>
      </c>
      <c r="X411" t="s">
        <v>11453</v>
      </c>
      <c r="Y411" t="s">
        <v>11435</v>
      </c>
      <c r="AG411" t="s">
        <v>11437</v>
      </c>
      <c r="AL411" t="s">
        <v>12113</v>
      </c>
      <c r="AO411" t="s">
        <v>13449</v>
      </c>
      <c r="AS411" t="s">
        <v>12109</v>
      </c>
      <c r="AT411" t="s">
        <v>11443</v>
      </c>
      <c r="AZ411" t="s">
        <v>11702</v>
      </c>
      <c r="BA411" t="s">
        <v>12979</v>
      </c>
      <c r="BB411" t="s">
        <v>12979</v>
      </c>
    </row>
    <row r="412" spans="1:55" x14ac:dyDescent="0.35">
      <c r="A412" s="1">
        <v>1359</v>
      </c>
      <c r="B412" t="s">
        <v>13450</v>
      </c>
      <c r="C412" t="s">
        <v>11636</v>
      </c>
      <c r="D412" t="s">
        <v>11546</v>
      </c>
      <c r="E412" t="s">
        <v>8676</v>
      </c>
      <c r="F412" t="s">
        <v>11447</v>
      </c>
      <c r="G412" t="s">
        <v>11430</v>
      </c>
      <c r="H412" t="s">
        <v>11587</v>
      </c>
      <c r="K412" t="s">
        <v>11462</v>
      </c>
      <c r="L412" t="s">
        <v>11449</v>
      </c>
      <c r="M412" t="s">
        <v>11482</v>
      </c>
      <c r="P412" t="s">
        <v>11808</v>
      </c>
      <c r="S412" t="s">
        <v>11837</v>
      </c>
      <c r="T412" t="s">
        <v>11660</v>
      </c>
      <c r="X412" t="s">
        <v>11434</v>
      </c>
      <c r="Y412" t="s">
        <v>11435</v>
      </c>
      <c r="AC412" t="s">
        <v>11434</v>
      </c>
      <c r="AG412" t="s">
        <v>11437</v>
      </c>
      <c r="AH412" t="s">
        <v>11434</v>
      </c>
      <c r="AJ412" t="s">
        <v>11438</v>
      </c>
      <c r="AM412" t="s">
        <v>13451</v>
      </c>
      <c r="AO412" t="s">
        <v>13452</v>
      </c>
      <c r="AP412" t="s">
        <v>11434</v>
      </c>
      <c r="AS412" t="s">
        <v>11457</v>
      </c>
      <c r="AT412" t="s">
        <v>11443</v>
      </c>
      <c r="AV412" t="s">
        <v>11444</v>
      </c>
      <c r="BA412" t="s">
        <v>11650</v>
      </c>
      <c r="BB412" t="s">
        <v>11650</v>
      </c>
    </row>
    <row r="413" spans="1:55" x14ac:dyDescent="0.35">
      <c r="A413" s="1">
        <v>1361</v>
      </c>
      <c r="B413" t="s">
        <v>13453</v>
      </c>
      <c r="C413" t="s">
        <v>11636</v>
      </c>
      <c r="D413" t="s">
        <v>11456</v>
      </c>
      <c r="E413" t="s">
        <v>8667</v>
      </c>
      <c r="F413" t="s">
        <v>11460</v>
      </c>
      <c r="G413" t="s">
        <v>11430</v>
      </c>
      <c r="H413" t="s">
        <v>11483</v>
      </c>
      <c r="I413" t="s">
        <v>11431</v>
      </c>
      <c r="P413" t="s">
        <v>11574</v>
      </c>
      <c r="S413" t="s">
        <v>11452</v>
      </c>
      <c r="V413" t="s">
        <v>11432</v>
      </c>
      <c r="W413" t="s">
        <v>11543</v>
      </c>
      <c r="X413" t="s">
        <v>11453</v>
      </c>
      <c r="Y413" t="s">
        <v>11567</v>
      </c>
      <c r="Z413" t="s">
        <v>11434</v>
      </c>
      <c r="AB413" t="s">
        <v>11436</v>
      </c>
      <c r="AC413" t="s">
        <v>11434</v>
      </c>
      <c r="AG413" t="s">
        <v>11437</v>
      </c>
      <c r="AH413" t="s">
        <v>11434</v>
      </c>
      <c r="AJ413" t="s">
        <v>11438</v>
      </c>
      <c r="AM413" t="s">
        <v>13454</v>
      </c>
      <c r="AO413" t="s">
        <v>13455</v>
      </c>
      <c r="AP413" t="s">
        <v>11434</v>
      </c>
      <c r="AS413" t="s">
        <v>11547</v>
      </c>
      <c r="AT413" t="s">
        <v>11493</v>
      </c>
      <c r="AZ413" t="s">
        <v>13456</v>
      </c>
      <c r="BA413" t="s">
        <v>13457</v>
      </c>
      <c r="BB413" t="s">
        <v>13457</v>
      </c>
    </row>
    <row r="414" spans="1:55" x14ac:dyDescent="0.35">
      <c r="A414" s="1">
        <v>1362</v>
      </c>
      <c r="B414" t="s">
        <v>13458</v>
      </c>
      <c r="C414" t="s">
        <v>11658</v>
      </c>
      <c r="D414" t="s">
        <v>12143</v>
      </c>
      <c r="E414" t="s">
        <v>8663</v>
      </c>
      <c r="F414" t="s">
        <v>11447</v>
      </c>
      <c r="G414" t="s">
        <v>11487</v>
      </c>
      <c r="H414" t="s">
        <v>11426</v>
      </c>
      <c r="I414" t="s">
        <v>11838</v>
      </c>
      <c r="K414" t="s">
        <v>11462</v>
      </c>
      <c r="L414" t="s">
        <v>11425</v>
      </c>
      <c r="M414" t="s">
        <v>11463</v>
      </c>
      <c r="P414" t="s">
        <v>11497</v>
      </c>
      <c r="Q414" t="s">
        <v>11428</v>
      </c>
      <c r="S414" t="s">
        <v>12652</v>
      </c>
      <c r="T414" t="s">
        <v>11660</v>
      </c>
      <c r="V414" t="s">
        <v>11468</v>
      </c>
      <c r="W414" t="s">
        <v>11433</v>
      </c>
      <c r="X414" t="s">
        <v>11453</v>
      </c>
      <c r="Y414" t="s">
        <v>11435</v>
      </c>
      <c r="Z414" t="s">
        <v>11434</v>
      </c>
      <c r="AB414" t="s">
        <v>11436</v>
      </c>
      <c r="AC414" t="s">
        <v>11434</v>
      </c>
      <c r="AE414" t="s">
        <v>11471</v>
      </c>
      <c r="AG414" t="s">
        <v>11472</v>
      </c>
      <c r="AH414" t="s">
        <v>11434</v>
      </c>
      <c r="AM414" t="s">
        <v>13459</v>
      </c>
      <c r="AO414" t="s">
        <v>13460</v>
      </c>
      <c r="AP414" t="s">
        <v>11434</v>
      </c>
      <c r="AT414" t="s">
        <v>11493</v>
      </c>
      <c r="AV414" t="s">
        <v>11444</v>
      </c>
      <c r="AZ414" t="s">
        <v>13461</v>
      </c>
      <c r="BA414" t="s">
        <v>12068</v>
      </c>
      <c r="BB414" t="s">
        <v>12068</v>
      </c>
    </row>
    <row r="415" spans="1:55" x14ac:dyDescent="0.35">
      <c r="A415" s="1">
        <v>1367</v>
      </c>
      <c r="B415" t="s">
        <v>13462</v>
      </c>
      <c r="C415" t="s">
        <v>12249</v>
      </c>
      <c r="D415" t="s">
        <v>12252</v>
      </c>
      <c r="E415" t="s">
        <v>8667</v>
      </c>
      <c r="F415" t="s">
        <v>11741</v>
      </c>
      <c r="G415" t="s">
        <v>11734</v>
      </c>
      <c r="H415" t="s">
        <v>11426</v>
      </c>
      <c r="L415" t="s">
        <v>11449</v>
      </c>
      <c r="P415" t="s">
        <v>11732</v>
      </c>
      <c r="V415" t="s">
        <v>11432</v>
      </c>
      <c r="X415" t="s">
        <v>11453</v>
      </c>
      <c r="Y415" t="s">
        <v>11736</v>
      </c>
      <c r="AG415" t="s">
        <v>11437</v>
      </c>
      <c r="AJ415" t="s">
        <v>11438</v>
      </c>
      <c r="AM415" t="s">
        <v>13463</v>
      </c>
      <c r="AO415" t="s">
        <v>13464</v>
      </c>
      <c r="AS415" t="s">
        <v>11457</v>
      </c>
      <c r="AT415" t="s">
        <v>11443</v>
      </c>
      <c r="BA415" t="s">
        <v>13465</v>
      </c>
      <c r="BB415" t="s">
        <v>13465</v>
      </c>
    </row>
    <row r="416" spans="1:55" x14ac:dyDescent="0.35">
      <c r="A416" s="1">
        <v>1379</v>
      </c>
      <c r="B416" t="s">
        <v>13466</v>
      </c>
      <c r="C416" t="s">
        <v>11451</v>
      </c>
      <c r="D416" t="s">
        <v>11502</v>
      </c>
      <c r="E416" t="s">
        <v>8667</v>
      </c>
      <c r="F416" t="s">
        <v>11504</v>
      </c>
      <c r="G416" t="s">
        <v>11430</v>
      </c>
      <c r="H416" t="s">
        <v>11483</v>
      </c>
      <c r="I416" t="s">
        <v>12481</v>
      </c>
      <c r="K416" t="s">
        <v>11462</v>
      </c>
      <c r="L416" t="s">
        <v>11449</v>
      </c>
      <c r="M416" t="s">
        <v>11463</v>
      </c>
      <c r="P416" t="s">
        <v>13467</v>
      </c>
      <c r="Q416" t="s">
        <v>11428</v>
      </c>
      <c r="S416" t="s">
        <v>11659</v>
      </c>
      <c r="T416" t="s">
        <v>11660</v>
      </c>
      <c r="V416" t="s">
        <v>11432</v>
      </c>
      <c r="W416" t="s">
        <v>11533</v>
      </c>
      <c r="X416" t="s">
        <v>11453</v>
      </c>
      <c r="Y416" t="s">
        <v>11567</v>
      </c>
      <c r="Z416" t="s">
        <v>11434</v>
      </c>
      <c r="AB416" t="s">
        <v>11436</v>
      </c>
      <c r="AC416" t="s">
        <v>11434</v>
      </c>
      <c r="AF416" t="s">
        <v>11434</v>
      </c>
      <c r="AG416" t="s">
        <v>11437</v>
      </c>
      <c r="AH416" t="s">
        <v>11434</v>
      </c>
      <c r="AM416" t="s">
        <v>13468</v>
      </c>
      <c r="AO416" t="s">
        <v>11701</v>
      </c>
      <c r="AP416" t="s">
        <v>11434</v>
      </c>
      <c r="AS416" t="s">
        <v>12109</v>
      </c>
      <c r="AT416" t="s">
        <v>11493</v>
      </c>
      <c r="AZ416" t="s">
        <v>12484</v>
      </c>
    </row>
    <row r="417" spans="1:54" x14ac:dyDescent="0.35">
      <c r="A417" s="1">
        <v>1382</v>
      </c>
      <c r="B417" t="s">
        <v>13469</v>
      </c>
      <c r="C417" t="s">
        <v>11604</v>
      </c>
      <c r="D417" t="s">
        <v>12003</v>
      </c>
      <c r="E417" t="s">
        <v>8663</v>
      </c>
      <c r="F417" t="s">
        <v>11447</v>
      </c>
      <c r="G417" t="s">
        <v>11487</v>
      </c>
      <c r="H417" t="s">
        <v>11668</v>
      </c>
      <c r="I417" t="s">
        <v>11987</v>
      </c>
      <c r="K417" t="s">
        <v>11481</v>
      </c>
      <c r="L417" t="s">
        <v>11425</v>
      </c>
      <c r="M417" t="s">
        <v>11463</v>
      </c>
      <c r="O417" t="s">
        <v>11434</v>
      </c>
      <c r="P417" t="s">
        <v>12901</v>
      </c>
      <c r="Q417" t="s">
        <v>11428</v>
      </c>
      <c r="S417" t="s">
        <v>11837</v>
      </c>
      <c r="T417" t="s">
        <v>12077</v>
      </c>
      <c r="V417" t="s">
        <v>11432</v>
      </c>
      <c r="W417" t="s">
        <v>12902</v>
      </c>
      <c r="Y417" t="s">
        <v>11435</v>
      </c>
      <c r="AA417" t="s">
        <v>11470</v>
      </c>
      <c r="AG417" t="s">
        <v>11437</v>
      </c>
      <c r="AJ417" t="s">
        <v>11438</v>
      </c>
      <c r="AM417" t="s">
        <v>13470</v>
      </c>
      <c r="AO417" t="s">
        <v>12905</v>
      </c>
      <c r="AT417" t="s">
        <v>11443</v>
      </c>
      <c r="AV417" t="s">
        <v>11444</v>
      </c>
      <c r="BA417" t="s">
        <v>12005</v>
      </c>
      <c r="BB417" t="s">
        <v>12005</v>
      </c>
    </row>
    <row r="418" spans="1:54" x14ac:dyDescent="0.35">
      <c r="A418" s="1">
        <v>1385</v>
      </c>
      <c r="B418" t="s">
        <v>13471</v>
      </c>
      <c r="C418" t="s">
        <v>11498</v>
      </c>
      <c r="D418" t="s">
        <v>13474</v>
      </c>
      <c r="E418" t="s">
        <v>8738</v>
      </c>
      <c r="F418" t="s">
        <v>11460</v>
      </c>
      <c r="G418" t="s">
        <v>11430</v>
      </c>
      <c r="H418" t="s">
        <v>11552</v>
      </c>
      <c r="L418" t="s">
        <v>11425</v>
      </c>
      <c r="P418" t="s">
        <v>11450</v>
      </c>
      <c r="V418" t="s">
        <v>11432</v>
      </c>
      <c r="X418" t="s">
        <v>11735</v>
      </c>
      <c r="Y418" t="s">
        <v>11435</v>
      </c>
      <c r="AB418" t="s">
        <v>11436</v>
      </c>
      <c r="AG418" t="s">
        <v>11472</v>
      </c>
      <c r="AM418" t="s">
        <v>13472</v>
      </c>
      <c r="AO418" t="s">
        <v>13473</v>
      </c>
      <c r="AT418" t="s">
        <v>11443</v>
      </c>
    </row>
    <row r="419" spans="1:54" x14ac:dyDescent="0.35">
      <c r="A419" s="1">
        <v>1392</v>
      </c>
      <c r="B419" t="s">
        <v>13475</v>
      </c>
      <c r="C419" t="s">
        <v>11733</v>
      </c>
      <c r="D419" t="s">
        <v>11739</v>
      </c>
      <c r="E419" t="s">
        <v>8667</v>
      </c>
      <c r="F419" t="s">
        <v>11741</v>
      </c>
      <c r="G419" t="s">
        <v>11734</v>
      </c>
      <c r="H419" t="s">
        <v>11426</v>
      </c>
      <c r="L419" t="s">
        <v>11449</v>
      </c>
      <c r="P419" t="s">
        <v>11732</v>
      </c>
      <c r="S419" t="s">
        <v>11499</v>
      </c>
      <c r="V419" t="s">
        <v>11432</v>
      </c>
      <c r="X419" t="s">
        <v>11453</v>
      </c>
      <c r="Y419" t="s">
        <v>11797</v>
      </c>
      <c r="AG419" t="s">
        <v>11437</v>
      </c>
      <c r="AM419" t="s">
        <v>13476</v>
      </c>
      <c r="AO419" t="s">
        <v>13477</v>
      </c>
      <c r="AS419" t="s">
        <v>13409</v>
      </c>
      <c r="AT419" t="s">
        <v>11443</v>
      </c>
      <c r="AV419" t="s">
        <v>11444</v>
      </c>
      <c r="AX419" t="s">
        <v>12040</v>
      </c>
      <c r="BA419" t="s">
        <v>11800</v>
      </c>
      <c r="BB419" t="s">
        <v>11800</v>
      </c>
    </row>
    <row r="420" spans="1:54" x14ac:dyDescent="0.35">
      <c r="A420" s="1">
        <v>1400</v>
      </c>
      <c r="B420" t="s">
        <v>13478</v>
      </c>
      <c r="C420" t="s">
        <v>11485</v>
      </c>
      <c r="D420" t="s">
        <v>11456</v>
      </c>
      <c r="E420" t="s">
        <v>8667</v>
      </c>
      <c r="F420" t="s">
        <v>11460</v>
      </c>
      <c r="G420" t="s">
        <v>11430</v>
      </c>
      <c r="H420" t="s">
        <v>11483</v>
      </c>
      <c r="L420" t="s">
        <v>11449</v>
      </c>
      <c r="P420" t="s">
        <v>11603</v>
      </c>
      <c r="Q420" t="s">
        <v>11975</v>
      </c>
      <c r="S420" t="s">
        <v>11705</v>
      </c>
      <c r="V420" t="s">
        <v>11432</v>
      </c>
      <c r="X420" t="s">
        <v>11434</v>
      </c>
      <c r="Y420" t="s">
        <v>11567</v>
      </c>
      <c r="AG420" t="s">
        <v>11437</v>
      </c>
      <c r="AJ420" t="s">
        <v>11438</v>
      </c>
      <c r="AK420" t="s">
        <v>11426</v>
      </c>
      <c r="AM420" t="s">
        <v>13479</v>
      </c>
      <c r="AO420" t="s">
        <v>13480</v>
      </c>
      <c r="AT420" t="s">
        <v>11443</v>
      </c>
      <c r="BA420" t="s">
        <v>12979</v>
      </c>
      <c r="BB420" t="s">
        <v>12979</v>
      </c>
    </row>
    <row r="421" spans="1:54" x14ac:dyDescent="0.35">
      <c r="A421" s="1">
        <v>1402</v>
      </c>
      <c r="B421" t="s">
        <v>13481</v>
      </c>
      <c r="C421" t="s">
        <v>11451</v>
      </c>
      <c r="D421" t="s">
        <v>13474</v>
      </c>
      <c r="E421" t="s">
        <v>8676</v>
      </c>
      <c r="F421" t="s">
        <v>11460</v>
      </c>
      <c r="G421" t="s">
        <v>11430</v>
      </c>
      <c r="H421" t="s">
        <v>11426</v>
      </c>
      <c r="L421" t="s">
        <v>11449</v>
      </c>
      <c r="P421" t="s">
        <v>13482</v>
      </c>
      <c r="V421" t="s">
        <v>11432</v>
      </c>
      <c r="X421" t="s">
        <v>11453</v>
      </c>
      <c r="Y421" t="s">
        <v>11435</v>
      </c>
      <c r="AG421" t="s">
        <v>11472</v>
      </c>
      <c r="AH421" t="s">
        <v>11434</v>
      </c>
      <c r="AJ421" t="s">
        <v>11438</v>
      </c>
      <c r="AM421" t="s">
        <v>13483</v>
      </c>
      <c r="AO421" t="s">
        <v>13484</v>
      </c>
      <c r="AS421" t="s">
        <v>11457</v>
      </c>
      <c r="AT421" t="s">
        <v>11443</v>
      </c>
      <c r="BA421" t="s">
        <v>11517</v>
      </c>
      <c r="BB421" t="s">
        <v>11517</v>
      </c>
    </row>
    <row r="422" spans="1:54" x14ac:dyDescent="0.35">
      <c r="A422" s="1">
        <v>1414</v>
      </c>
      <c r="B422" t="s">
        <v>13485</v>
      </c>
      <c r="C422" t="s">
        <v>12184</v>
      </c>
      <c r="D422" t="s">
        <v>12108</v>
      </c>
      <c r="E422" t="s">
        <v>8667</v>
      </c>
      <c r="F422" t="s">
        <v>11460</v>
      </c>
      <c r="G422" t="s">
        <v>11430</v>
      </c>
      <c r="H422" t="s">
        <v>11426</v>
      </c>
      <c r="P422" t="s">
        <v>11588</v>
      </c>
      <c r="T422" t="s">
        <v>11825</v>
      </c>
      <c r="V422" t="s">
        <v>11432</v>
      </c>
      <c r="W422" t="s">
        <v>11679</v>
      </c>
      <c r="Y422" t="s">
        <v>11567</v>
      </c>
      <c r="AG422" t="s">
        <v>11437</v>
      </c>
      <c r="AJ422" t="s">
        <v>11438</v>
      </c>
      <c r="AN422" t="s">
        <v>13486</v>
      </c>
      <c r="AT422" t="s">
        <v>11911</v>
      </c>
      <c r="AV422" t="s">
        <v>11444</v>
      </c>
    </row>
    <row r="423" spans="1:54" x14ac:dyDescent="0.35">
      <c r="A423" s="1">
        <v>1416</v>
      </c>
      <c r="B423" t="s">
        <v>13487</v>
      </c>
      <c r="C423" t="s">
        <v>11629</v>
      </c>
      <c r="D423" t="s">
        <v>11456</v>
      </c>
      <c r="E423" t="s">
        <v>8676</v>
      </c>
      <c r="F423" t="s">
        <v>11460</v>
      </c>
      <c r="G423" t="s">
        <v>11430</v>
      </c>
      <c r="H423" t="s">
        <v>11668</v>
      </c>
      <c r="K423" t="s">
        <v>11434</v>
      </c>
      <c r="L423" t="s">
        <v>11425</v>
      </c>
      <c r="M423" t="s">
        <v>11528</v>
      </c>
      <c r="O423" t="s">
        <v>11434</v>
      </c>
      <c r="P423" t="s">
        <v>12402</v>
      </c>
      <c r="Q423" t="s">
        <v>11428</v>
      </c>
      <c r="T423" t="s">
        <v>13488</v>
      </c>
      <c r="V423" t="s">
        <v>11432</v>
      </c>
      <c r="W423" t="s">
        <v>11819</v>
      </c>
      <c r="X423" t="s">
        <v>11453</v>
      </c>
      <c r="Y423" t="s">
        <v>11435</v>
      </c>
      <c r="AA423" t="s">
        <v>12403</v>
      </c>
      <c r="AC423" t="s">
        <v>11434</v>
      </c>
      <c r="AG423" t="s">
        <v>11437</v>
      </c>
      <c r="AJ423" t="s">
        <v>11438</v>
      </c>
      <c r="AK423" t="s">
        <v>12197</v>
      </c>
      <c r="AM423" t="s">
        <v>13489</v>
      </c>
      <c r="AO423" t="s">
        <v>13490</v>
      </c>
      <c r="AP423" t="s">
        <v>11434</v>
      </c>
      <c r="AQ423" t="s">
        <v>11434</v>
      </c>
      <c r="AS423" t="s">
        <v>13491</v>
      </c>
      <c r="AT423" t="s">
        <v>11443</v>
      </c>
      <c r="BA423" t="s">
        <v>11766</v>
      </c>
      <c r="BB423" t="s">
        <v>11766</v>
      </c>
    </row>
    <row r="424" spans="1:54" x14ac:dyDescent="0.35">
      <c r="A424" s="1">
        <v>1418</v>
      </c>
      <c r="B424" t="s">
        <v>13492</v>
      </c>
      <c r="C424" t="s">
        <v>11955</v>
      </c>
      <c r="D424" t="s">
        <v>11456</v>
      </c>
      <c r="E424" t="s">
        <v>8772</v>
      </c>
      <c r="F424" t="s">
        <v>11447</v>
      </c>
      <c r="G424" t="s">
        <v>11487</v>
      </c>
      <c r="H424" t="s">
        <v>11426</v>
      </c>
      <c r="I424" t="s">
        <v>11431</v>
      </c>
      <c r="L424" t="s">
        <v>11449</v>
      </c>
      <c r="P424" t="s">
        <v>11697</v>
      </c>
      <c r="Q424" t="s">
        <v>11428</v>
      </c>
      <c r="S424" t="s">
        <v>11499</v>
      </c>
      <c r="V424" t="s">
        <v>11432</v>
      </c>
      <c r="W424" t="s">
        <v>11533</v>
      </c>
      <c r="X424" t="s">
        <v>11453</v>
      </c>
      <c r="Y424" t="s">
        <v>11435</v>
      </c>
      <c r="AF424" t="s">
        <v>11434</v>
      </c>
      <c r="AG424" t="s">
        <v>11437</v>
      </c>
      <c r="AH424" t="s">
        <v>11434</v>
      </c>
      <c r="AM424" t="s">
        <v>13493</v>
      </c>
      <c r="AO424" t="s">
        <v>13494</v>
      </c>
      <c r="AS424" t="s">
        <v>12102</v>
      </c>
      <c r="AT424" t="s">
        <v>11443</v>
      </c>
      <c r="AV424" t="s">
        <v>11444</v>
      </c>
      <c r="AZ424" t="s">
        <v>12194</v>
      </c>
      <c r="BA424" t="s">
        <v>13495</v>
      </c>
      <c r="BB424" t="s">
        <v>13495</v>
      </c>
    </row>
    <row r="425" spans="1:54" x14ac:dyDescent="0.35">
      <c r="A425" s="1">
        <v>1420</v>
      </c>
      <c r="B425" t="s">
        <v>13496</v>
      </c>
      <c r="C425" t="s">
        <v>11951</v>
      </c>
      <c r="D425" t="s">
        <v>11536</v>
      </c>
      <c r="E425" t="s">
        <v>8676</v>
      </c>
      <c r="F425" t="s">
        <v>12165</v>
      </c>
      <c r="G425" t="s">
        <v>11430</v>
      </c>
      <c r="H425" t="s">
        <v>11426</v>
      </c>
      <c r="K425" t="s">
        <v>11562</v>
      </c>
      <c r="P425" t="s">
        <v>12159</v>
      </c>
      <c r="Q425" t="s">
        <v>11428</v>
      </c>
      <c r="S425" t="s">
        <v>11452</v>
      </c>
      <c r="T425" t="s">
        <v>11770</v>
      </c>
      <c r="V425" t="s">
        <v>11468</v>
      </c>
      <c r="W425" t="s">
        <v>11533</v>
      </c>
      <c r="X425" t="s">
        <v>11453</v>
      </c>
      <c r="Y425" t="s">
        <v>11435</v>
      </c>
      <c r="AA425" t="s">
        <v>13497</v>
      </c>
      <c r="AC425" t="s">
        <v>11434</v>
      </c>
      <c r="AE425" t="s">
        <v>12161</v>
      </c>
      <c r="AG425" t="s">
        <v>11472</v>
      </c>
      <c r="AH425" t="s">
        <v>11434</v>
      </c>
      <c r="AI425" t="s">
        <v>11490</v>
      </c>
      <c r="AJ425" t="s">
        <v>11438</v>
      </c>
      <c r="AM425" t="s">
        <v>12162</v>
      </c>
      <c r="AO425" t="s">
        <v>12163</v>
      </c>
      <c r="AP425" t="s">
        <v>11434</v>
      </c>
      <c r="AT425" t="s">
        <v>11443</v>
      </c>
      <c r="AV425" t="s">
        <v>11548</v>
      </c>
      <c r="AY425" t="s">
        <v>11490</v>
      </c>
      <c r="BA425" t="s">
        <v>12164</v>
      </c>
      <c r="BB425" t="s">
        <v>12164</v>
      </c>
    </row>
    <row r="426" spans="1:54" x14ac:dyDescent="0.35">
      <c r="A426" s="1">
        <v>1424</v>
      </c>
      <c r="B426" t="s">
        <v>13498</v>
      </c>
      <c r="C426" t="s">
        <v>11498</v>
      </c>
      <c r="D426" t="s">
        <v>11492</v>
      </c>
      <c r="E426" t="s">
        <v>8663</v>
      </c>
      <c r="F426" t="s">
        <v>11460</v>
      </c>
      <c r="G426" t="s">
        <v>11487</v>
      </c>
      <c r="I426" t="s">
        <v>11488</v>
      </c>
      <c r="L426" t="s">
        <v>11425</v>
      </c>
      <c r="N426" t="s">
        <v>11483</v>
      </c>
      <c r="P426" t="s">
        <v>11915</v>
      </c>
      <c r="Q426" t="s">
        <v>11428</v>
      </c>
      <c r="S426" t="s">
        <v>11452</v>
      </c>
      <c r="V426" t="s">
        <v>11432</v>
      </c>
      <c r="X426" t="s">
        <v>11735</v>
      </c>
      <c r="Y426" t="s">
        <v>11435</v>
      </c>
      <c r="Z426" t="s">
        <v>11434</v>
      </c>
      <c r="AA426" t="s">
        <v>11470</v>
      </c>
      <c r="AG426" t="s">
        <v>11472</v>
      </c>
      <c r="AH426" t="s">
        <v>11434</v>
      </c>
      <c r="AI426" t="s">
        <v>11490</v>
      </c>
      <c r="AJ426" t="s">
        <v>11438</v>
      </c>
      <c r="AM426" t="s">
        <v>13213</v>
      </c>
      <c r="AO426" t="s">
        <v>13499</v>
      </c>
      <c r="AP426" t="s">
        <v>11434</v>
      </c>
      <c r="AT426" t="s">
        <v>11493</v>
      </c>
      <c r="AY426" t="s">
        <v>11490</v>
      </c>
      <c r="AZ426" t="s">
        <v>13500</v>
      </c>
      <c r="BA426" t="s">
        <v>11762</v>
      </c>
      <c r="BB426" t="s">
        <v>11762</v>
      </c>
    </row>
    <row r="427" spans="1:54" x14ac:dyDescent="0.35">
      <c r="A427" s="1">
        <v>1425</v>
      </c>
      <c r="B427" t="s">
        <v>13501</v>
      </c>
      <c r="C427" t="s">
        <v>11498</v>
      </c>
      <c r="D427" t="s">
        <v>11502</v>
      </c>
      <c r="E427" t="s">
        <v>8667</v>
      </c>
      <c r="F427" t="s">
        <v>11550</v>
      </c>
      <c r="G427" t="s">
        <v>11430</v>
      </c>
      <c r="H427" t="s">
        <v>11483</v>
      </c>
      <c r="I427" t="s">
        <v>11488</v>
      </c>
      <c r="K427" t="s">
        <v>11462</v>
      </c>
      <c r="L427" t="s">
        <v>11449</v>
      </c>
      <c r="M427" t="s">
        <v>11463</v>
      </c>
      <c r="P427" t="s">
        <v>11950</v>
      </c>
      <c r="S427" t="s">
        <v>11452</v>
      </c>
      <c r="T427" t="s">
        <v>11660</v>
      </c>
      <c r="V427" t="s">
        <v>11432</v>
      </c>
      <c r="W427" t="s">
        <v>11543</v>
      </c>
      <c r="X427" t="s">
        <v>11453</v>
      </c>
      <c r="Y427" t="s">
        <v>11567</v>
      </c>
      <c r="AB427" t="s">
        <v>11436</v>
      </c>
      <c r="AC427" t="s">
        <v>11434</v>
      </c>
      <c r="AE427" t="s">
        <v>11908</v>
      </c>
      <c r="AG427" t="s">
        <v>11472</v>
      </c>
      <c r="AJ427" t="s">
        <v>11438</v>
      </c>
      <c r="AM427" t="s">
        <v>13502</v>
      </c>
      <c r="AO427" t="s">
        <v>13503</v>
      </c>
      <c r="AP427" t="s">
        <v>11434</v>
      </c>
      <c r="AT427" t="s">
        <v>11493</v>
      </c>
      <c r="AZ427" t="s">
        <v>13504</v>
      </c>
      <c r="BA427" t="s">
        <v>11560</v>
      </c>
      <c r="BB427" t="s">
        <v>11560</v>
      </c>
    </row>
    <row r="428" spans="1:54" x14ac:dyDescent="0.35">
      <c r="A428" s="1">
        <v>1427</v>
      </c>
      <c r="B428" t="s">
        <v>13505</v>
      </c>
      <c r="C428" t="s">
        <v>12106</v>
      </c>
      <c r="D428" t="s">
        <v>11739</v>
      </c>
      <c r="E428" t="s">
        <v>8667</v>
      </c>
      <c r="F428" t="s">
        <v>11741</v>
      </c>
      <c r="G428" t="s">
        <v>11734</v>
      </c>
      <c r="H428" t="s">
        <v>11426</v>
      </c>
      <c r="I428" t="s">
        <v>11431</v>
      </c>
      <c r="L428" t="s">
        <v>11449</v>
      </c>
      <c r="P428" t="s">
        <v>11732</v>
      </c>
      <c r="S428" t="s">
        <v>11659</v>
      </c>
      <c r="X428" t="s">
        <v>11453</v>
      </c>
      <c r="Y428" t="s">
        <v>11736</v>
      </c>
      <c r="Z428" t="s">
        <v>11434</v>
      </c>
      <c r="AG428" t="s">
        <v>11437</v>
      </c>
      <c r="AH428" t="s">
        <v>11434</v>
      </c>
      <c r="AJ428" t="s">
        <v>11438</v>
      </c>
      <c r="AM428" t="s">
        <v>13506</v>
      </c>
      <c r="AO428" t="s">
        <v>13507</v>
      </c>
      <c r="AS428" t="s">
        <v>12336</v>
      </c>
      <c r="AT428" t="s">
        <v>11443</v>
      </c>
      <c r="AZ428" t="s">
        <v>11740</v>
      </c>
      <c r="BA428" t="s">
        <v>11800</v>
      </c>
      <c r="BB428" t="s">
        <v>11800</v>
      </c>
    </row>
    <row r="429" spans="1:54" x14ac:dyDescent="0.35">
      <c r="A429" s="1">
        <v>1428</v>
      </c>
      <c r="B429" t="s">
        <v>13508</v>
      </c>
      <c r="C429" t="s">
        <v>11429</v>
      </c>
      <c r="D429" t="s">
        <v>11441</v>
      </c>
      <c r="E429" t="s">
        <v>8676</v>
      </c>
      <c r="F429" t="s">
        <v>11447</v>
      </c>
      <c r="G429" t="s">
        <v>11430</v>
      </c>
      <c r="H429" t="s">
        <v>11668</v>
      </c>
      <c r="I429" t="s">
        <v>11431</v>
      </c>
      <c r="K429" t="s">
        <v>11462</v>
      </c>
      <c r="L429" t="s">
        <v>11449</v>
      </c>
      <c r="M429" t="s">
        <v>11528</v>
      </c>
      <c r="P429" t="s">
        <v>13509</v>
      </c>
      <c r="Q429" t="s">
        <v>11428</v>
      </c>
      <c r="S429" t="s">
        <v>12566</v>
      </c>
      <c r="T429" t="s">
        <v>11660</v>
      </c>
      <c r="V429" t="s">
        <v>11432</v>
      </c>
      <c r="W429" t="s">
        <v>11679</v>
      </c>
      <c r="X429" t="s">
        <v>11453</v>
      </c>
      <c r="Y429" t="s">
        <v>11435</v>
      </c>
      <c r="Z429" t="s">
        <v>11434</v>
      </c>
      <c r="AA429" t="s">
        <v>11706</v>
      </c>
      <c r="AC429" t="s">
        <v>11434</v>
      </c>
      <c r="AG429" t="s">
        <v>11437</v>
      </c>
      <c r="AH429" t="s">
        <v>11434</v>
      </c>
      <c r="AM429" t="s">
        <v>12168</v>
      </c>
      <c r="AO429" t="s">
        <v>12609</v>
      </c>
      <c r="AP429" t="s">
        <v>11434</v>
      </c>
      <c r="AS429" t="s">
        <v>13510</v>
      </c>
      <c r="AT429" t="s">
        <v>11443</v>
      </c>
      <c r="AV429" t="s">
        <v>12182</v>
      </c>
      <c r="AW429" t="s">
        <v>11695</v>
      </c>
      <c r="AZ429" t="s">
        <v>12573</v>
      </c>
    </row>
    <row r="430" spans="1:54" x14ac:dyDescent="0.35">
      <c r="A430" s="1">
        <v>1429</v>
      </c>
      <c r="B430" t="s">
        <v>13511</v>
      </c>
      <c r="C430" t="s">
        <v>13512</v>
      </c>
      <c r="D430" t="s">
        <v>11546</v>
      </c>
      <c r="E430" t="s">
        <v>8676</v>
      </c>
      <c r="F430" t="s">
        <v>11460</v>
      </c>
      <c r="G430" t="s">
        <v>11430</v>
      </c>
      <c r="H430" t="s">
        <v>11426</v>
      </c>
      <c r="I430" t="s">
        <v>11838</v>
      </c>
      <c r="K430" t="s">
        <v>11562</v>
      </c>
      <c r="L430" t="s">
        <v>11449</v>
      </c>
      <c r="P430" t="s">
        <v>11697</v>
      </c>
      <c r="S430" t="s">
        <v>12566</v>
      </c>
      <c r="T430" t="s">
        <v>11565</v>
      </c>
      <c r="V430" t="s">
        <v>11432</v>
      </c>
      <c r="W430" t="s">
        <v>11679</v>
      </c>
      <c r="X430" t="s">
        <v>11453</v>
      </c>
      <c r="Y430" t="s">
        <v>11435</v>
      </c>
      <c r="Z430" t="s">
        <v>11434</v>
      </c>
      <c r="AC430" t="s">
        <v>11434</v>
      </c>
      <c r="AG430" t="s">
        <v>11437</v>
      </c>
      <c r="AH430" t="s">
        <v>11434</v>
      </c>
      <c r="AI430" t="s">
        <v>11490</v>
      </c>
      <c r="AM430" t="s">
        <v>13513</v>
      </c>
      <c r="AO430" t="s">
        <v>13514</v>
      </c>
      <c r="AP430" t="s">
        <v>11434</v>
      </c>
      <c r="AS430" t="s">
        <v>13515</v>
      </c>
      <c r="AT430" t="s">
        <v>11443</v>
      </c>
      <c r="AV430" t="s">
        <v>12572</v>
      </c>
      <c r="AY430" t="s">
        <v>11490</v>
      </c>
      <c r="AZ430" t="s">
        <v>13516</v>
      </c>
      <c r="BA430" t="s">
        <v>13517</v>
      </c>
      <c r="BB430" t="s">
        <v>13517</v>
      </c>
    </row>
    <row r="431" spans="1:54" x14ac:dyDescent="0.35">
      <c r="A431" s="1">
        <v>1430</v>
      </c>
      <c r="B431" t="s">
        <v>13518</v>
      </c>
      <c r="C431" t="s">
        <v>12184</v>
      </c>
      <c r="D431" t="s">
        <v>12108</v>
      </c>
      <c r="E431" t="s">
        <v>8667</v>
      </c>
      <c r="F431" t="s">
        <v>11447</v>
      </c>
      <c r="G431" t="s">
        <v>11930</v>
      </c>
      <c r="I431" t="s">
        <v>11826</v>
      </c>
      <c r="L431" t="s">
        <v>11449</v>
      </c>
      <c r="P431" t="s">
        <v>11732</v>
      </c>
      <c r="S431" t="s">
        <v>13519</v>
      </c>
      <c r="V431" t="s">
        <v>11432</v>
      </c>
      <c r="X431" t="s">
        <v>11453</v>
      </c>
      <c r="Y431" t="s">
        <v>12343</v>
      </c>
      <c r="AJ431" t="s">
        <v>11931</v>
      </c>
      <c r="AK431" t="s">
        <v>11426</v>
      </c>
      <c r="AL431" t="s">
        <v>12187</v>
      </c>
      <c r="AM431" t="s">
        <v>12993</v>
      </c>
      <c r="AO431" t="s">
        <v>13282</v>
      </c>
      <c r="AS431" t="s">
        <v>13520</v>
      </c>
      <c r="AT431" t="s">
        <v>11911</v>
      </c>
      <c r="AV431" t="s">
        <v>11444</v>
      </c>
      <c r="AX431" t="s">
        <v>13283</v>
      </c>
      <c r="AZ431" t="s">
        <v>13521</v>
      </c>
      <c r="BA431" t="s">
        <v>12190</v>
      </c>
      <c r="BB431" t="s">
        <v>12190</v>
      </c>
    </row>
    <row r="432" spans="1:54" x14ac:dyDescent="0.35">
      <c r="A432" s="1">
        <v>1432</v>
      </c>
      <c r="B432" t="s">
        <v>13522</v>
      </c>
      <c r="C432" t="s">
        <v>11658</v>
      </c>
      <c r="D432" t="s">
        <v>11536</v>
      </c>
      <c r="E432" t="s">
        <v>8676</v>
      </c>
      <c r="F432" t="s">
        <v>11504</v>
      </c>
      <c r="G432" t="s">
        <v>11531</v>
      </c>
      <c r="H432" t="s">
        <v>11426</v>
      </c>
      <c r="K432" t="s">
        <v>11562</v>
      </c>
      <c r="L432" t="s">
        <v>11449</v>
      </c>
      <c r="P432" t="s">
        <v>12339</v>
      </c>
      <c r="Q432" t="s">
        <v>11428</v>
      </c>
      <c r="S432" t="s">
        <v>11613</v>
      </c>
      <c r="T432" t="s">
        <v>12043</v>
      </c>
      <c r="V432" t="s">
        <v>11468</v>
      </c>
      <c r="W432" t="s">
        <v>11543</v>
      </c>
      <c r="X432" t="s">
        <v>11434</v>
      </c>
      <c r="Y432" t="s">
        <v>11435</v>
      </c>
      <c r="Z432" t="s">
        <v>11434</v>
      </c>
      <c r="AC432" t="s">
        <v>11434</v>
      </c>
      <c r="AE432" t="s">
        <v>11471</v>
      </c>
      <c r="AG432" t="s">
        <v>11472</v>
      </c>
      <c r="AH432" t="s">
        <v>11434</v>
      </c>
      <c r="AI432" t="s">
        <v>11490</v>
      </c>
      <c r="AJ432" t="s">
        <v>11438</v>
      </c>
      <c r="AM432" t="s">
        <v>13468</v>
      </c>
      <c r="AO432" t="s">
        <v>13523</v>
      </c>
      <c r="AP432" t="s">
        <v>11434</v>
      </c>
      <c r="AS432" t="s">
        <v>11515</v>
      </c>
      <c r="AT432" t="s">
        <v>11443</v>
      </c>
      <c r="AV432" t="s">
        <v>11444</v>
      </c>
      <c r="AY432" t="s">
        <v>11490</v>
      </c>
      <c r="BA432" t="s">
        <v>12129</v>
      </c>
      <c r="BB432" t="s">
        <v>12129</v>
      </c>
    </row>
    <row r="433" spans="1:54" x14ac:dyDescent="0.35">
      <c r="A433" s="1">
        <v>1433</v>
      </c>
      <c r="B433" t="s">
        <v>13524</v>
      </c>
      <c r="C433" t="s">
        <v>11485</v>
      </c>
      <c r="D433" t="s">
        <v>11456</v>
      </c>
      <c r="E433" t="s">
        <v>8663</v>
      </c>
      <c r="F433" t="s">
        <v>11460</v>
      </c>
      <c r="G433" t="s">
        <v>11487</v>
      </c>
      <c r="H433" t="s">
        <v>11426</v>
      </c>
      <c r="I433" t="s">
        <v>11431</v>
      </c>
      <c r="K433" t="s">
        <v>11481</v>
      </c>
      <c r="L433" t="s">
        <v>11449</v>
      </c>
      <c r="M433" t="s">
        <v>11482</v>
      </c>
      <c r="P433" t="s">
        <v>11574</v>
      </c>
      <c r="Q433" t="s">
        <v>11428</v>
      </c>
      <c r="R433" t="s">
        <v>11575</v>
      </c>
      <c r="S433" t="s">
        <v>11613</v>
      </c>
      <c r="T433" t="s">
        <v>11486</v>
      </c>
      <c r="V433" t="s">
        <v>11432</v>
      </c>
      <c r="W433" t="s">
        <v>11543</v>
      </c>
      <c r="X433" t="s">
        <v>11453</v>
      </c>
      <c r="Y433" t="s">
        <v>11435</v>
      </c>
      <c r="AC433" t="s">
        <v>11434</v>
      </c>
      <c r="AG433" t="s">
        <v>11437</v>
      </c>
      <c r="AH433" t="s">
        <v>11434</v>
      </c>
      <c r="AJ433" t="s">
        <v>11438</v>
      </c>
      <c r="AM433" t="s">
        <v>11810</v>
      </c>
      <c r="AO433" t="s">
        <v>13525</v>
      </c>
      <c r="AP433" t="s">
        <v>11434</v>
      </c>
      <c r="AR433" t="s">
        <v>11575</v>
      </c>
      <c r="AS433" t="s">
        <v>12021</v>
      </c>
      <c r="AT433" t="s">
        <v>11443</v>
      </c>
      <c r="AV433" t="s">
        <v>11444</v>
      </c>
      <c r="AZ433" t="s">
        <v>11740</v>
      </c>
    </row>
    <row r="434" spans="1:54" x14ac:dyDescent="0.35">
      <c r="A434" s="1">
        <v>1436</v>
      </c>
      <c r="B434" t="s">
        <v>13526</v>
      </c>
      <c r="C434" t="s">
        <v>11809</v>
      </c>
      <c r="D434" t="s">
        <v>11456</v>
      </c>
      <c r="E434" t="s">
        <v>8676</v>
      </c>
      <c r="F434" t="s">
        <v>11460</v>
      </c>
      <c r="G434" t="s">
        <v>11430</v>
      </c>
      <c r="H434" t="s">
        <v>11426</v>
      </c>
      <c r="I434" t="s">
        <v>11431</v>
      </c>
      <c r="K434" t="s">
        <v>11462</v>
      </c>
      <c r="L434" t="s">
        <v>11449</v>
      </c>
      <c r="M434" t="s">
        <v>11463</v>
      </c>
      <c r="O434" t="s">
        <v>11434</v>
      </c>
      <c r="P434" t="s">
        <v>11672</v>
      </c>
      <c r="Q434" t="s">
        <v>11428</v>
      </c>
      <c r="S434" t="s">
        <v>13527</v>
      </c>
      <c r="T434" t="s">
        <v>11660</v>
      </c>
      <c r="V434" t="s">
        <v>11432</v>
      </c>
      <c r="W434" t="s">
        <v>11679</v>
      </c>
      <c r="X434" t="s">
        <v>11453</v>
      </c>
      <c r="Y434" t="s">
        <v>11435</v>
      </c>
      <c r="AG434" t="s">
        <v>11437</v>
      </c>
      <c r="AM434" t="s">
        <v>12802</v>
      </c>
      <c r="AO434" t="s">
        <v>13528</v>
      </c>
      <c r="AP434" t="s">
        <v>11434</v>
      </c>
      <c r="AQ434" t="s">
        <v>11434</v>
      </c>
      <c r="AS434" t="s">
        <v>13529</v>
      </c>
      <c r="AT434" t="s">
        <v>11443</v>
      </c>
      <c r="AV434" t="s">
        <v>11444</v>
      </c>
      <c r="AZ434" t="s">
        <v>11593</v>
      </c>
      <c r="BA434" t="s">
        <v>11842</v>
      </c>
      <c r="BB434" t="s">
        <v>11842</v>
      </c>
    </row>
    <row r="435" spans="1:54" x14ac:dyDescent="0.35">
      <c r="A435" s="1">
        <v>1437</v>
      </c>
      <c r="B435" t="s">
        <v>13530</v>
      </c>
      <c r="C435" t="s">
        <v>11809</v>
      </c>
      <c r="D435" t="s">
        <v>11456</v>
      </c>
      <c r="E435" t="s">
        <v>8676</v>
      </c>
      <c r="F435" t="s">
        <v>11460</v>
      </c>
      <c r="G435" t="s">
        <v>11430</v>
      </c>
      <c r="H435" t="s">
        <v>11426</v>
      </c>
      <c r="I435" t="s">
        <v>11431</v>
      </c>
      <c r="L435" t="s">
        <v>11449</v>
      </c>
      <c r="P435" t="s">
        <v>11969</v>
      </c>
      <c r="S435" t="s">
        <v>11837</v>
      </c>
      <c r="V435" t="s">
        <v>11432</v>
      </c>
      <c r="W435" t="s">
        <v>11543</v>
      </c>
      <c r="X435" t="s">
        <v>11453</v>
      </c>
      <c r="Y435" t="s">
        <v>11435</v>
      </c>
      <c r="AC435" t="s">
        <v>11434</v>
      </c>
      <c r="AG435" t="s">
        <v>11437</v>
      </c>
      <c r="AM435" t="s">
        <v>13531</v>
      </c>
      <c r="AO435" t="s">
        <v>13532</v>
      </c>
      <c r="AP435" t="s">
        <v>11434</v>
      </c>
      <c r="AS435" t="s">
        <v>12102</v>
      </c>
      <c r="AT435" t="s">
        <v>11443</v>
      </c>
      <c r="AZ435" t="s">
        <v>12514</v>
      </c>
      <c r="BA435" t="s">
        <v>11866</v>
      </c>
      <c r="BB435" t="s">
        <v>11866</v>
      </c>
    </row>
    <row r="436" spans="1:54" x14ac:dyDescent="0.35">
      <c r="A436" s="1">
        <v>1439</v>
      </c>
      <c r="B436" t="s">
        <v>13533</v>
      </c>
      <c r="C436" t="s">
        <v>13535</v>
      </c>
      <c r="D436" t="s">
        <v>10012</v>
      </c>
      <c r="E436" t="s">
        <v>8676</v>
      </c>
      <c r="F436" t="s">
        <v>11460</v>
      </c>
      <c r="G436" t="s">
        <v>12303</v>
      </c>
      <c r="H436" t="s">
        <v>13078</v>
      </c>
      <c r="I436" t="s">
        <v>11838</v>
      </c>
      <c r="K436" t="s">
        <v>11462</v>
      </c>
      <c r="L436" t="s">
        <v>11449</v>
      </c>
      <c r="M436" t="s">
        <v>11463</v>
      </c>
      <c r="P436" t="s">
        <v>13534</v>
      </c>
      <c r="Q436" t="s">
        <v>11975</v>
      </c>
      <c r="T436" t="s">
        <v>13536</v>
      </c>
      <c r="V436" t="s">
        <v>11468</v>
      </c>
      <c r="X436" t="s">
        <v>11453</v>
      </c>
      <c r="Y436" t="s">
        <v>11435</v>
      </c>
      <c r="Z436" t="s">
        <v>11434</v>
      </c>
      <c r="AG436" t="s">
        <v>11472</v>
      </c>
      <c r="AH436" t="s">
        <v>11434</v>
      </c>
      <c r="AI436" t="s">
        <v>11490</v>
      </c>
      <c r="AJ436" t="s">
        <v>11438</v>
      </c>
      <c r="AL436" t="s">
        <v>12078</v>
      </c>
      <c r="AM436" t="s">
        <v>13537</v>
      </c>
      <c r="AO436" t="s">
        <v>13538</v>
      </c>
      <c r="AP436" t="s">
        <v>11434</v>
      </c>
      <c r="AT436" t="s">
        <v>11911</v>
      </c>
      <c r="AV436" t="s">
        <v>11444</v>
      </c>
      <c r="AY436" t="s">
        <v>11490</v>
      </c>
      <c r="AZ436" t="s">
        <v>13539</v>
      </c>
      <c r="BA436" t="s">
        <v>13540</v>
      </c>
      <c r="BB436" t="s">
        <v>13540</v>
      </c>
    </row>
    <row r="437" spans="1:54" x14ac:dyDescent="0.35">
      <c r="A437" s="1">
        <v>1441</v>
      </c>
      <c r="B437" t="s">
        <v>13541</v>
      </c>
      <c r="C437" t="s">
        <v>11604</v>
      </c>
      <c r="D437" t="s">
        <v>12003</v>
      </c>
      <c r="E437" t="s">
        <v>8676</v>
      </c>
      <c r="F437" t="s">
        <v>11447</v>
      </c>
      <c r="G437" t="s">
        <v>11430</v>
      </c>
      <c r="H437" t="s">
        <v>11426</v>
      </c>
      <c r="I437" t="s">
        <v>11467</v>
      </c>
      <c r="K437" t="s">
        <v>11481</v>
      </c>
      <c r="L437" t="s">
        <v>11425</v>
      </c>
      <c r="M437" t="s">
        <v>11463</v>
      </c>
      <c r="P437" t="s">
        <v>12091</v>
      </c>
      <c r="Q437" t="s">
        <v>11428</v>
      </c>
      <c r="T437" t="s">
        <v>11486</v>
      </c>
      <c r="V437" t="s">
        <v>11468</v>
      </c>
      <c r="W437" t="s">
        <v>12092</v>
      </c>
      <c r="X437" t="s">
        <v>11453</v>
      </c>
      <c r="Y437" t="s">
        <v>11435</v>
      </c>
      <c r="AA437" t="s">
        <v>11470</v>
      </c>
      <c r="AB437" t="s">
        <v>11436</v>
      </c>
      <c r="AG437" t="s">
        <v>11472</v>
      </c>
      <c r="AJ437" t="s">
        <v>11438</v>
      </c>
      <c r="AM437" t="s">
        <v>13542</v>
      </c>
      <c r="AO437" t="s">
        <v>13543</v>
      </c>
      <c r="AP437" t="s">
        <v>11434</v>
      </c>
      <c r="AS437" t="s">
        <v>11592</v>
      </c>
      <c r="AT437" t="s">
        <v>11443</v>
      </c>
      <c r="AV437" t="s">
        <v>11444</v>
      </c>
      <c r="AZ437" t="s">
        <v>13544</v>
      </c>
      <c r="BA437" t="s">
        <v>12631</v>
      </c>
      <c r="BB437" t="s">
        <v>12631</v>
      </c>
    </row>
    <row r="438" spans="1:54" x14ac:dyDescent="0.35">
      <c r="A438" s="1">
        <v>1442</v>
      </c>
      <c r="B438" t="s">
        <v>13545</v>
      </c>
      <c r="C438" t="s">
        <v>12106</v>
      </c>
      <c r="D438" t="s">
        <v>12108</v>
      </c>
      <c r="F438" t="s">
        <v>11447</v>
      </c>
      <c r="G438" t="s">
        <v>12303</v>
      </c>
      <c r="H438" t="s">
        <v>11587</v>
      </c>
      <c r="P438" t="s">
        <v>12391</v>
      </c>
      <c r="Y438" t="s">
        <v>11435</v>
      </c>
      <c r="AS438" t="s">
        <v>12555</v>
      </c>
      <c r="AT438" t="s">
        <v>11911</v>
      </c>
      <c r="AV438" t="s">
        <v>11444</v>
      </c>
      <c r="BA438" t="s">
        <v>12111</v>
      </c>
      <c r="BB438" t="s">
        <v>12111</v>
      </c>
    </row>
    <row r="439" spans="1:54" x14ac:dyDescent="0.35">
      <c r="A439" s="1">
        <v>1443</v>
      </c>
      <c r="B439" t="s">
        <v>13546</v>
      </c>
      <c r="C439" t="s">
        <v>12053</v>
      </c>
      <c r="D439" t="s">
        <v>11935</v>
      </c>
      <c r="G439" t="s">
        <v>12054</v>
      </c>
      <c r="H439" t="s">
        <v>12057</v>
      </c>
      <c r="I439" t="s">
        <v>11826</v>
      </c>
      <c r="K439" t="s">
        <v>11562</v>
      </c>
      <c r="L439" t="s">
        <v>11449</v>
      </c>
      <c r="P439" t="s">
        <v>12052</v>
      </c>
      <c r="T439" t="s">
        <v>11565</v>
      </c>
      <c r="V439" t="s">
        <v>11468</v>
      </c>
      <c r="X439" t="s">
        <v>11453</v>
      </c>
      <c r="Y439" t="s">
        <v>11945</v>
      </c>
      <c r="AC439" t="s">
        <v>11434</v>
      </c>
      <c r="AG439" t="s">
        <v>11437</v>
      </c>
      <c r="AJ439" t="s">
        <v>11438</v>
      </c>
      <c r="AM439" t="s">
        <v>13547</v>
      </c>
      <c r="AO439" t="s">
        <v>13548</v>
      </c>
      <c r="AP439" t="s">
        <v>11434</v>
      </c>
      <c r="AS439" t="s">
        <v>13549</v>
      </c>
      <c r="AT439" t="s">
        <v>11911</v>
      </c>
      <c r="AV439" t="s">
        <v>12061</v>
      </c>
      <c r="AZ439" t="s">
        <v>12308</v>
      </c>
      <c r="BA439" t="s">
        <v>11650</v>
      </c>
      <c r="BB439" t="s">
        <v>11650</v>
      </c>
    </row>
    <row r="440" spans="1:54" x14ac:dyDescent="0.35">
      <c r="A440" s="1">
        <v>1444</v>
      </c>
      <c r="B440" t="s">
        <v>13550</v>
      </c>
      <c r="C440" t="s">
        <v>11485</v>
      </c>
      <c r="D440" t="s">
        <v>11456</v>
      </c>
      <c r="E440" t="s">
        <v>8667</v>
      </c>
      <c r="F440" t="s">
        <v>11460</v>
      </c>
      <c r="G440" t="s">
        <v>11430</v>
      </c>
      <c r="H440" t="s">
        <v>11483</v>
      </c>
      <c r="I440" t="s">
        <v>11431</v>
      </c>
      <c r="L440" t="s">
        <v>11449</v>
      </c>
      <c r="P440" t="s">
        <v>11969</v>
      </c>
      <c r="S440" t="s">
        <v>11589</v>
      </c>
      <c r="V440" t="s">
        <v>11432</v>
      </c>
      <c r="X440" t="s">
        <v>11453</v>
      </c>
      <c r="Y440" t="s">
        <v>11567</v>
      </c>
      <c r="AG440" t="s">
        <v>11437</v>
      </c>
      <c r="AJ440" t="s">
        <v>11438</v>
      </c>
      <c r="AM440" t="s">
        <v>12270</v>
      </c>
      <c r="AO440" t="s">
        <v>12298</v>
      </c>
      <c r="AS440" t="s">
        <v>11616</v>
      </c>
      <c r="AT440" t="s">
        <v>11443</v>
      </c>
      <c r="AZ440" t="s">
        <v>11593</v>
      </c>
      <c r="BA440" t="s">
        <v>11594</v>
      </c>
      <c r="BB440" t="s">
        <v>11594</v>
      </c>
    </row>
    <row r="441" spans="1:54" x14ac:dyDescent="0.35">
      <c r="A441" s="1">
        <v>1445</v>
      </c>
      <c r="B441" t="s">
        <v>13551</v>
      </c>
      <c r="C441" t="s">
        <v>12736</v>
      </c>
      <c r="D441" t="s">
        <v>13554</v>
      </c>
      <c r="E441" t="s">
        <v>8676</v>
      </c>
      <c r="F441" t="s">
        <v>11447</v>
      </c>
      <c r="G441" t="s">
        <v>11430</v>
      </c>
      <c r="H441" t="s">
        <v>11426</v>
      </c>
      <c r="I441" t="s">
        <v>11431</v>
      </c>
      <c r="K441" t="s">
        <v>11481</v>
      </c>
      <c r="L441" t="s">
        <v>11425</v>
      </c>
      <c r="M441" t="s">
        <v>11463</v>
      </c>
      <c r="P441" t="s">
        <v>11783</v>
      </c>
      <c r="T441" t="s">
        <v>11530</v>
      </c>
      <c r="V441" t="s">
        <v>11468</v>
      </c>
      <c r="W441" t="s">
        <v>11469</v>
      </c>
      <c r="Y441" t="s">
        <v>11435</v>
      </c>
      <c r="Z441" t="s">
        <v>11434</v>
      </c>
      <c r="AA441" t="s">
        <v>13552</v>
      </c>
      <c r="AG441" t="s">
        <v>11472</v>
      </c>
      <c r="AH441" t="s">
        <v>11434</v>
      </c>
      <c r="AJ441" t="s">
        <v>11438</v>
      </c>
      <c r="AM441" t="s">
        <v>11682</v>
      </c>
      <c r="AO441" t="s">
        <v>13553</v>
      </c>
      <c r="AT441" t="s">
        <v>11443</v>
      </c>
      <c r="AV441" t="s">
        <v>11444</v>
      </c>
      <c r="AZ441" t="s">
        <v>13555</v>
      </c>
      <c r="BA441" t="s">
        <v>13556</v>
      </c>
      <c r="BB441" t="s">
        <v>13556</v>
      </c>
    </row>
    <row r="442" spans="1:54" x14ac:dyDescent="0.35">
      <c r="A442" s="1">
        <v>1448</v>
      </c>
      <c r="B442" t="s">
        <v>13557</v>
      </c>
      <c r="C442" t="s">
        <v>12106</v>
      </c>
      <c r="D442" t="s">
        <v>12156</v>
      </c>
      <c r="E442" t="s">
        <v>8667</v>
      </c>
      <c r="F442" t="s">
        <v>11460</v>
      </c>
      <c r="G442" t="s">
        <v>11430</v>
      </c>
      <c r="H442" t="s">
        <v>11426</v>
      </c>
      <c r="L442" t="s">
        <v>11449</v>
      </c>
      <c r="P442" t="s">
        <v>12391</v>
      </c>
      <c r="V442" t="s">
        <v>11432</v>
      </c>
      <c r="X442" t="s">
        <v>11453</v>
      </c>
      <c r="Y442" t="s">
        <v>11567</v>
      </c>
      <c r="AG442" t="s">
        <v>11437</v>
      </c>
      <c r="AM442" t="s">
        <v>13558</v>
      </c>
      <c r="AO442" t="s">
        <v>13559</v>
      </c>
      <c r="AS442" t="s">
        <v>11457</v>
      </c>
      <c r="AT442" t="s">
        <v>11443</v>
      </c>
    </row>
    <row r="443" spans="1:54" x14ac:dyDescent="0.35">
      <c r="A443" s="1">
        <v>1449</v>
      </c>
      <c r="B443" t="s">
        <v>13560</v>
      </c>
      <c r="C443" t="s">
        <v>11636</v>
      </c>
      <c r="D443" t="s">
        <v>11546</v>
      </c>
      <c r="E443" t="s">
        <v>8676</v>
      </c>
      <c r="F443" t="s">
        <v>11504</v>
      </c>
      <c r="G443" t="s">
        <v>11430</v>
      </c>
      <c r="H443" t="s">
        <v>11426</v>
      </c>
      <c r="I443" t="s">
        <v>11838</v>
      </c>
      <c r="K443" t="s">
        <v>11462</v>
      </c>
      <c r="L443" t="s">
        <v>11449</v>
      </c>
      <c r="M443" t="s">
        <v>11482</v>
      </c>
      <c r="P443" t="s">
        <v>11697</v>
      </c>
      <c r="Q443" t="s">
        <v>11428</v>
      </c>
      <c r="T443" t="s">
        <v>11660</v>
      </c>
      <c r="V443" t="s">
        <v>11432</v>
      </c>
      <c r="W443" t="s">
        <v>11679</v>
      </c>
      <c r="X443" t="s">
        <v>11453</v>
      </c>
      <c r="Y443" t="s">
        <v>11435</v>
      </c>
      <c r="AC443" t="s">
        <v>11434</v>
      </c>
      <c r="AG443" t="s">
        <v>11437</v>
      </c>
      <c r="AM443" t="s">
        <v>13561</v>
      </c>
      <c r="AO443" t="s">
        <v>13562</v>
      </c>
      <c r="AP443" t="s">
        <v>11434</v>
      </c>
      <c r="AS443" t="s">
        <v>13563</v>
      </c>
      <c r="AT443" t="s">
        <v>11443</v>
      </c>
      <c r="AV443" t="s">
        <v>12182</v>
      </c>
      <c r="AZ443" t="s">
        <v>13564</v>
      </c>
      <c r="BA443" t="s">
        <v>11650</v>
      </c>
      <c r="BB443" t="s">
        <v>11650</v>
      </c>
    </row>
    <row r="444" spans="1:54" x14ac:dyDescent="0.35">
      <c r="A444" s="1">
        <v>1451</v>
      </c>
      <c r="B444" t="s">
        <v>13565</v>
      </c>
      <c r="C444" t="s">
        <v>12223</v>
      </c>
      <c r="D444" t="s">
        <v>12003</v>
      </c>
      <c r="E444" t="s">
        <v>8676</v>
      </c>
      <c r="F444" t="s">
        <v>11447</v>
      </c>
      <c r="G444" t="s">
        <v>11430</v>
      </c>
      <c r="H444" t="s">
        <v>11552</v>
      </c>
      <c r="I444" t="s">
        <v>11771</v>
      </c>
      <c r="K444" t="s">
        <v>11434</v>
      </c>
      <c r="M444" t="s">
        <v>11463</v>
      </c>
      <c r="P444" t="s">
        <v>11553</v>
      </c>
      <c r="Q444" t="s">
        <v>11428</v>
      </c>
      <c r="T444" t="s">
        <v>11825</v>
      </c>
      <c r="V444" t="s">
        <v>11432</v>
      </c>
      <c r="W444" t="s">
        <v>11630</v>
      </c>
      <c r="X444" t="s">
        <v>11453</v>
      </c>
      <c r="Y444" t="s">
        <v>11435</v>
      </c>
      <c r="Z444" t="s">
        <v>11434</v>
      </c>
      <c r="AA444" t="s">
        <v>12260</v>
      </c>
      <c r="AB444" t="s">
        <v>11555</v>
      </c>
      <c r="AG444" t="s">
        <v>11472</v>
      </c>
      <c r="AH444" t="s">
        <v>11434</v>
      </c>
      <c r="AI444" t="s">
        <v>11490</v>
      </c>
      <c r="AJ444" t="s">
        <v>11438</v>
      </c>
      <c r="AM444" t="s">
        <v>13566</v>
      </c>
      <c r="AO444" t="s">
        <v>13567</v>
      </c>
      <c r="AP444" t="s">
        <v>11434</v>
      </c>
      <c r="AT444" t="s">
        <v>11493</v>
      </c>
      <c r="AY444" t="s">
        <v>11490</v>
      </c>
      <c r="AZ444" t="s">
        <v>13568</v>
      </c>
      <c r="BA444" t="s">
        <v>12631</v>
      </c>
      <c r="BB444" t="s">
        <v>12631</v>
      </c>
    </row>
    <row r="445" spans="1:54" x14ac:dyDescent="0.35">
      <c r="A445" s="1">
        <v>1455</v>
      </c>
      <c r="B445" t="s">
        <v>13569</v>
      </c>
      <c r="C445" t="s">
        <v>11955</v>
      </c>
      <c r="D445" t="s">
        <v>11536</v>
      </c>
      <c r="E445" t="s">
        <v>8667</v>
      </c>
      <c r="F445" t="s">
        <v>11447</v>
      </c>
      <c r="G445" t="s">
        <v>11430</v>
      </c>
      <c r="H445" t="s">
        <v>11824</v>
      </c>
      <c r="K445" t="s">
        <v>11481</v>
      </c>
      <c r="L445" t="s">
        <v>11449</v>
      </c>
      <c r="M445" t="s">
        <v>11463</v>
      </c>
      <c r="P445" t="s">
        <v>12369</v>
      </c>
      <c r="Q445" t="s">
        <v>11975</v>
      </c>
      <c r="S445" t="s">
        <v>11757</v>
      </c>
      <c r="T445" t="s">
        <v>11486</v>
      </c>
      <c r="V445" t="s">
        <v>11468</v>
      </c>
      <c r="W445" t="s">
        <v>11988</v>
      </c>
      <c r="Y445" t="s">
        <v>11567</v>
      </c>
      <c r="AG445" t="s">
        <v>11437</v>
      </c>
      <c r="AJ445" t="s">
        <v>11438</v>
      </c>
      <c r="AM445" t="s">
        <v>11556</v>
      </c>
      <c r="AN445" t="s">
        <v>13570</v>
      </c>
      <c r="AS445" t="s">
        <v>13571</v>
      </c>
      <c r="AT445" t="s">
        <v>11443</v>
      </c>
      <c r="BA445" t="s">
        <v>11960</v>
      </c>
      <c r="BB445" t="s">
        <v>11960</v>
      </c>
    </row>
    <row r="446" spans="1:54" x14ac:dyDescent="0.35">
      <c r="A446" s="1">
        <v>1457</v>
      </c>
      <c r="B446" t="s">
        <v>13572</v>
      </c>
      <c r="C446" t="s">
        <v>11951</v>
      </c>
      <c r="D446" t="s">
        <v>11536</v>
      </c>
      <c r="E446" t="s">
        <v>8676</v>
      </c>
      <c r="F446" t="s">
        <v>11504</v>
      </c>
      <c r="G446" t="s">
        <v>11430</v>
      </c>
      <c r="H446" t="s">
        <v>11426</v>
      </c>
      <c r="I446" t="s">
        <v>11532</v>
      </c>
      <c r="K446" t="s">
        <v>11481</v>
      </c>
      <c r="L446" t="s">
        <v>11449</v>
      </c>
      <c r="M446" t="s">
        <v>11463</v>
      </c>
      <c r="P446" t="s">
        <v>13573</v>
      </c>
      <c r="S446" t="s">
        <v>11613</v>
      </c>
      <c r="T446" t="s">
        <v>11486</v>
      </c>
      <c r="V446" t="s">
        <v>11468</v>
      </c>
      <c r="X446" t="s">
        <v>11434</v>
      </c>
      <c r="Y446" t="s">
        <v>11435</v>
      </c>
      <c r="AC446" t="s">
        <v>11434</v>
      </c>
      <c r="AG446" t="s">
        <v>11472</v>
      </c>
      <c r="AH446" t="s">
        <v>11434</v>
      </c>
      <c r="AI446" t="s">
        <v>11490</v>
      </c>
      <c r="AM446" t="s">
        <v>13574</v>
      </c>
      <c r="AO446" t="s">
        <v>13575</v>
      </c>
      <c r="AP446" t="s">
        <v>11434</v>
      </c>
      <c r="AT446" t="s">
        <v>11443</v>
      </c>
      <c r="AU446" t="s">
        <v>11434</v>
      </c>
      <c r="AV446" t="s">
        <v>12182</v>
      </c>
      <c r="AX446" t="s">
        <v>11917</v>
      </c>
      <c r="AY446" t="s">
        <v>11490</v>
      </c>
      <c r="AZ446" t="s">
        <v>13576</v>
      </c>
      <c r="BA446" t="s">
        <v>13577</v>
      </c>
      <c r="BB446" t="s">
        <v>13577</v>
      </c>
    </row>
    <row r="447" spans="1:54" x14ac:dyDescent="0.35">
      <c r="A447" s="1">
        <v>1458</v>
      </c>
      <c r="B447" t="s">
        <v>13578</v>
      </c>
      <c r="C447" t="s">
        <v>11809</v>
      </c>
      <c r="D447" t="s">
        <v>11456</v>
      </c>
      <c r="E447" t="s">
        <v>13584</v>
      </c>
      <c r="F447" t="s">
        <v>11447</v>
      </c>
      <c r="G447" t="s">
        <v>11487</v>
      </c>
      <c r="H447" t="s">
        <v>11587</v>
      </c>
      <c r="L447" t="s">
        <v>11449</v>
      </c>
      <c r="P447" t="s">
        <v>13096</v>
      </c>
      <c r="S447" t="s">
        <v>13579</v>
      </c>
      <c r="V447" t="s">
        <v>11432</v>
      </c>
      <c r="X447" t="s">
        <v>11453</v>
      </c>
      <c r="Y447" t="s">
        <v>11435</v>
      </c>
      <c r="AA447" t="s">
        <v>13580</v>
      </c>
      <c r="AJ447" t="s">
        <v>11438</v>
      </c>
      <c r="AM447" t="s">
        <v>13581</v>
      </c>
      <c r="AO447" t="s">
        <v>13582</v>
      </c>
      <c r="AP447" t="s">
        <v>11434</v>
      </c>
      <c r="AS447" t="s">
        <v>13583</v>
      </c>
      <c r="AT447" t="s">
        <v>11443</v>
      </c>
    </row>
    <row r="448" spans="1:54" x14ac:dyDescent="0.35">
      <c r="A448" s="1">
        <v>1463</v>
      </c>
      <c r="B448" t="s">
        <v>13585</v>
      </c>
      <c r="C448" t="s">
        <v>13535</v>
      </c>
      <c r="D448" t="s">
        <v>10012</v>
      </c>
      <c r="E448" t="s">
        <v>8676</v>
      </c>
      <c r="F448" t="s">
        <v>11504</v>
      </c>
      <c r="G448" t="s">
        <v>12303</v>
      </c>
      <c r="H448" t="s">
        <v>13586</v>
      </c>
      <c r="I448" t="s">
        <v>11467</v>
      </c>
      <c r="K448" t="s">
        <v>11562</v>
      </c>
      <c r="M448" t="s">
        <v>11528</v>
      </c>
      <c r="P448" t="s">
        <v>11777</v>
      </c>
      <c r="T448" t="s">
        <v>11565</v>
      </c>
      <c r="V448" t="s">
        <v>11468</v>
      </c>
      <c r="X448" t="s">
        <v>11453</v>
      </c>
      <c r="Y448" t="s">
        <v>11435</v>
      </c>
      <c r="AA448" t="s">
        <v>13587</v>
      </c>
      <c r="AE448" t="s">
        <v>11434</v>
      </c>
      <c r="AG448" t="s">
        <v>11472</v>
      </c>
      <c r="AJ448" t="s">
        <v>11438</v>
      </c>
      <c r="AM448" t="s">
        <v>13588</v>
      </c>
      <c r="AO448" t="s">
        <v>13589</v>
      </c>
      <c r="AP448" t="s">
        <v>11434</v>
      </c>
      <c r="AT448" t="s">
        <v>11911</v>
      </c>
      <c r="AV448" t="s">
        <v>11548</v>
      </c>
      <c r="AZ448" t="s">
        <v>12724</v>
      </c>
      <c r="BA448" t="s">
        <v>13590</v>
      </c>
      <c r="BB448" t="s">
        <v>13590</v>
      </c>
    </row>
    <row r="449" spans="1:54" x14ac:dyDescent="0.35">
      <c r="A449" s="1">
        <v>1464</v>
      </c>
      <c r="B449" t="s">
        <v>13591</v>
      </c>
      <c r="C449" t="s">
        <v>11498</v>
      </c>
      <c r="D449" t="s">
        <v>11492</v>
      </c>
      <c r="E449" t="s">
        <v>8667</v>
      </c>
      <c r="F449" t="s">
        <v>11447</v>
      </c>
      <c r="G449" t="s">
        <v>11430</v>
      </c>
      <c r="H449" t="s">
        <v>11483</v>
      </c>
      <c r="I449" t="s">
        <v>12559</v>
      </c>
      <c r="L449" t="s">
        <v>11449</v>
      </c>
      <c r="P449" t="s">
        <v>11652</v>
      </c>
      <c r="Q449" t="s">
        <v>11428</v>
      </c>
      <c r="S449" t="s">
        <v>11499</v>
      </c>
      <c r="V449" t="s">
        <v>11432</v>
      </c>
      <c r="W449" t="s">
        <v>11956</v>
      </c>
      <c r="X449" t="s">
        <v>11453</v>
      </c>
      <c r="Y449" t="s">
        <v>11567</v>
      </c>
      <c r="Z449" t="s">
        <v>11434</v>
      </c>
      <c r="AB449" t="s">
        <v>11436</v>
      </c>
      <c r="AC449" t="s">
        <v>11434</v>
      </c>
      <c r="AG449" t="s">
        <v>11437</v>
      </c>
      <c r="AH449" t="s">
        <v>11434</v>
      </c>
      <c r="AJ449" t="s">
        <v>11438</v>
      </c>
      <c r="AM449" t="s">
        <v>12235</v>
      </c>
      <c r="AO449" t="s">
        <v>12560</v>
      </c>
      <c r="AP449" t="s">
        <v>11434</v>
      </c>
      <c r="AS449" t="s">
        <v>11579</v>
      </c>
      <c r="AT449" t="s">
        <v>11493</v>
      </c>
      <c r="AZ449" t="s">
        <v>12562</v>
      </c>
      <c r="BA449" t="s">
        <v>11526</v>
      </c>
      <c r="BB449" t="s">
        <v>11526</v>
      </c>
    </row>
    <row r="450" spans="1:54" x14ac:dyDescent="0.35">
      <c r="A450" s="1">
        <v>1465</v>
      </c>
      <c r="B450" t="s">
        <v>13592</v>
      </c>
      <c r="C450" t="s">
        <v>11629</v>
      </c>
      <c r="D450" t="s">
        <v>11456</v>
      </c>
      <c r="E450" t="s">
        <v>8667</v>
      </c>
      <c r="F450" t="s">
        <v>11741</v>
      </c>
      <c r="G450" t="s">
        <v>11734</v>
      </c>
      <c r="H450" t="s">
        <v>11426</v>
      </c>
      <c r="I450" t="s">
        <v>11431</v>
      </c>
      <c r="L450" t="s">
        <v>11425</v>
      </c>
      <c r="P450" t="s">
        <v>11588</v>
      </c>
      <c r="V450" t="s">
        <v>11432</v>
      </c>
      <c r="X450" t="s">
        <v>11735</v>
      </c>
      <c r="Y450" t="s">
        <v>11736</v>
      </c>
      <c r="AG450" t="s">
        <v>11437</v>
      </c>
      <c r="AJ450" t="s">
        <v>11438</v>
      </c>
      <c r="AM450" t="s">
        <v>11700</v>
      </c>
      <c r="AO450" t="s">
        <v>13593</v>
      </c>
      <c r="AS450" t="s">
        <v>12918</v>
      </c>
      <c r="AT450" t="s">
        <v>11443</v>
      </c>
      <c r="AZ450" t="s">
        <v>11593</v>
      </c>
      <c r="BA450" t="s">
        <v>11766</v>
      </c>
      <c r="BB450" t="s">
        <v>11766</v>
      </c>
    </row>
    <row r="451" spans="1:54" x14ac:dyDescent="0.35">
      <c r="A451" s="1">
        <v>1466</v>
      </c>
      <c r="B451" t="s">
        <v>13594</v>
      </c>
      <c r="C451" t="s">
        <v>11498</v>
      </c>
      <c r="D451" t="s">
        <v>11492</v>
      </c>
      <c r="E451" t="s">
        <v>8663</v>
      </c>
      <c r="F451" t="s">
        <v>11447</v>
      </c>
      <c r="G451" t="s">
        <v>11430</v>
      </c>
      <c r="H451" t="s">
        <v>11552</v>
      </c>
      <c r="I451" t="s">
        <v>11488</v>
      </c>
      <c r="K451" t="s">
        <v>11481</v>
      </c>
      <c r="M451" t="s">
        <v>11463</v>
      </c>
      <c r="P451" t="s">
        <v>11553</v>
      </c>
      <c r="S451" t="s">
        <v>11452</v>
      </c>
      <c r="T451" t="s">
        <v>11486</v>
      </c>
      <c r="V451" t="s">
        <v>11432</v>
      </c>
      <c r="W451" t="s">
        <v>11630</v>
      </c>
      <c r="X451" t="s">
        <v>11453</v>
      </c>
      <c r="Y451" t="s">
        <v>11435</v>
      </c>
      <c r="AA451" t="s">
        <v>13595</v>
      </c>
      <c r="AG451" t="s">
        <v>11437</v>
      </c>
      <c r="AM451" t="s">
        <v>13596</v>
      </c>
      <c r="AO451" t="s">
        <v>13597</v>
      </c>
      <c r="AP451" t="s">
        <v>11434</v>
      </c>
      <c r="AS451" t="s">
        <v>11633</v>
      </c>
      <c r="AT451" t="s">
        <v>11493</v>
      </c>
      <c r="AZ451" t="s">
        <v>12580</v>
      </c>
      <c r="BA451" t="s">
        <v>11526</v>
      </c>
      <c r="BB451" t="s">
        <v>11526</v>
      </c>
    </row>
    <row r="452" spans="1:54" x14ac:dyDescent="0.35">
      <c r="A452" s="1">
        <v>1467</v>
      </c>
      <c r="B452" t="s">
        <v>13598</v>
      </c>
      <c r="C452" t="s">
        <v>12249</v>
      </c>
      <c r="D452" t="s">
        <v>12252</v>
      </c>
      <c r="E452" t="s">
        <v>8667</v>
      </c>
      <c r="F452" t="s">
        <v>11741</v>
      </c>
      <c r="G452" t="s">
        <v>11430</v>
      </c>
      <c r="H452" t="s">
        <v>11426</v>
      </c>
      <c r="I452" t="s">
        <v>11532</v>
      </c>
      <c r="L452" t="s">
        <v>11449</v>
      </c>
      <c r="P452" t="s">
        <v>11732</v>
      </c>
      <c r="S452" t="s">
        <v>11613</v>
      </c>
      <c r="V452" t="s">
        <v>11432</v>
      </c>
      <c r="X452" t="s">
        <v>11735</v>
      </c>
      <c r="Y452" t="s">
        <v>11736</v>
      </c>
      <c r="AG452" t="s">
        <v>11437</v>
      </c>
      <c r="AL452" t="s">
        <v>11758</v>
      </c>
      <c r="AM452" t="s">
        <v>13599</v>
      </c>
      <c r="AO452" t="s">
        <v>13600</v>
      </c>
      <c r="AS452" t="s">
        <v>11675</v>
      </c>
      <c r="AT452" t="s">
        <v>11443</v>
      </c>
      <c r="AZ452" t="s">
        <v>11702</v>
      </c>
      <c r="BA452" t="s">
        <v>11650</v>
      </c>
      <c r="BB452" t="s">
        <v>11650</v>
      </c>
    </row>
    <row r="453" spans="1:54" x14ac:dyDescent="0.35">
      <c r="A453" s="1">
        <v>1469</v>
      </c>
      <c r="B453" t="s">
        <v>13601</v>
      </c>
      <c r="C453" t="s">
        <v>11485</v>
      </c>
      <c r="D453" t="s">
        <v>11492</v>
      </c>
      <c r="E453" t="s">
        <v>8667</v>
      </c>
      <c r="F453" t="s">
        <v>11447</v>
      </c>
      <c r="H453" t="s">
        <v>11483</v>
      </c>
      <c r="L453" t="s">
        <v>11449</v>
      </c>
      <c r="P453" t="s">
        <v>11497</v>
      </c>
      <c r="S453" t="s">
        <v>11452</v>
      </c>
      <c r="X453" t="s">
        <v>11453</v>
      </c>
      <c r="Y453" t="s">
        <v>11567</v>
      </c>
      <c r="Z453" t="s">
        <v>11434</v>
      </c>
      <c r="AB453" t="s">
        <v>11436</v>
      </c>
      <c r="AC453" t="s">
        <v>11434</v>
      </c>
      <c r="AG453" t="s">
        <v>11472</v>
      </c>
      <c r="AH453" t="s">
        <v>11434</v>
      </c>
      <c r="AJ453" t="s">
        <v>11438</v>
      </c>
      <c r="AP453" t="s">
        <v>11434</v>
      </c>
      <c r="AT453" t="s">
        <v>11493</v>
      </c>
      <c r="BA453" t="s">
        <v>13602</v>
      </c>
      <c r="BB453" t="s">
        <v>13602</v>
      </c>
    </row>
    <row r="454" spans="1:54" x14ac:dyDescent="0.35">
      <c r="A454" s="1">
        <v>1470</v>
      </c>
      <c r="B454" t="s">
        <v>13603</v>
      </c>
      <c r="C454" t="s">
        <v>11951</v>
      </c>
      <c r="D454" t="s">
        <v>11584</v>
      </c>
      <c r="E454" t="s">
        <v>8997</v>
      </c>
      <c r="F454" t="s">
        <v>11447</v>
      </c>
      <c r="H454" t="s">
        <v>11668</v>
      </c>
      <c r="K454" t="s">
        <v>11462</v>
      </c>
      <c r="L454" t="s">
        <v>11449</v>
      </c>
      <c r="M454" t="s">
        <v>11463</v>
      </c>
      <c r="P454" t="s">
        <v>11861</v>
      </c>
      <c r="S454" t="s">
        <v>11452</v>
      </c>
      <c r="T454" t="s">
        <v>11660</v>
      </c>
      <c r="V454" t="s">
        <v>11468</v>
      </c>
      <c r="W454" t="s">
        <v>11543</v>
      </c>
      <c r="X454" t="s">
        <v>11434</v>
      </c>
      <c r="Y454" t="s">
        <v>11435</v>
      </c>
      <c r="AG454" t="s">
        <v>11437</v>
      </c>
      <c r="AJ454" t="s">
        <v>11438</v>
      </c>
      <c r="AM454" t="s">
        <v>13604</v>
      </c>
      <c r="AO454" t="s">
        <v>13605</v>
      </c>
      <c r="AP454" t="s">
        <v>11434</v>
      </c>
      <c r="AT454" t="s">
        <v>11443</v>
      </c>
      <c r="AV454" t="s">
        <v>11444</v>
      </c>
      <c r="BA454" t="s">
        <v>12103</v>
      </c>
      <c r="BB454" t="s">
        <v>12103</v>
      </c>
    </row>
    <row r="455" spans="1:54" x14ac:dyDescent="0.35">
      <c r="A455" s="1">
        <v>1471</v>
      </c>
      <c r="B455" t="s">
        <v>13606</v>
      </c>
      <c r="C455" t="s">
        <v>11498</v>
      </c>
      <c r="D455" t="s">
        <v>11456</v>
      </c>
      <c r="E455" t="s">
        <v>8676</v>
      </c>
      <c r="F455" t="s">
        <v>11460</v>
      </c>
      <c r="G455" t="s">
        <v>11430</v>
      </c>
      <c r="H455" t="s">
        <v>11552</v>
      </c>
      <c r="I455" t="s">
        <v>11431</v>
      </c>
      <c r="P455" t="s">
        <v>11793</v>
      </c>
      <c r="S455" t="s">
        <v>11452</v>
      </c>
      <c r="V455" t="s">
        <v>11432</v>
      </c>
      <c r="W455" t="s">
        <v>11543</v>
      </c>
      <c r="X455" t="s">
        <v>11453</v>
      </c>
      <c r="Y455" t="s">
        <v>11435</v>
      </c>
      <c r="AG455" t="s">
        <v>11472</v>
      </c>
      <c r="AM455" t="s">
        <v>11794</v>
      </c>
      <c r="AO455" t="s">
        <v>13607</v>
      </c>
      <c r="AP455" t="s">
        <v>11434</v>
      </c>
      <c r="AS455" t="s">
        <v>11457</v>
      </c>
      <c r="AT455" t="s">
        <v>11443</v>
      </c>
      <c r="AZ455" t="s">
        <v>11580</v>
      </c>
    </row>
    <row r="456" spans="1:54" x14ac:dyDescent="0.35">
      <c r="A456" s="1">
        <v>1473</v>
      </c>
      <c r="B456" t="s">
        <v>13608</v>
      </c>
      <c r="C456" t="s">
        <v>11636</v>
      </c>
      <c r="D456" t="s">
        <v>11546</v>
      </c>
      <c r="E456" t="s">
        <v>8667</v>
      </c>
      <c r="F456" t="s">
        <v>11550</v>
      </c>
      <c r="G456" t="s">
        <v>11430</v>
      </c>
      <c r="H456" t="s">
        <v>11426</v>
      </c>
      <c r="I456" t="s">
        <v>11532</v>
      </c>
      <c r="K456" t="s">
        <v>11462</v>
      </c>
      <c r="L456" t="s">
        <v>11449</v>
      </c>
      <c r="M456" t="s">
        <v>11482</v>
      </c>
      <c r="P456" t="s">
        <v>11588</v>
      </c>
      <c r="T456" t="s">
        <v>12216</v>
      </c>
      <c r="V456" t="s">
        <v>11432</v>
      </c>
      <c r="W456" t="s">
        <v>11679</v>
      </c>
      <c r="X456" t="s">
        <v>11453</v>
      </c>
      <c r="Y456" t="s">
        <v>12343</v>
      </c>
      <c r="AC456" t="s">
        <v>11434</v>
      </c>
      <c r="AM456" t="s">
        <v>12893</v>
      </c>
      <c r="AO456" t="s">
        <v>13609</v>
      </c>
      <c r="AP456" t="s">
        <v>11434</v>
      </c>
      <c r="AS456" t="s">
        <v>13610</v>
      </c>
      <c r="AT456" t="s">
        <v>11443</v>
      </c>
      <c r="AV456" t="s">
        <v>11444</v>
      </c>
      <c r="AZ456" t="s">
        <v>12597</v>
      </c>
      <c r="BA456" t="s">
        <v>11650</v>
      </c>
      <c r="BB456" t="s">
        <v>11650</v>
      </c>
    </row>
    <row r="457" spans="1:54" x14ac:dyDescent="0.35">
      <c r="A457" s="1">
        <v>1475</v>
      </c>
      <c r="B457" t="s">
        <v>13611</v>
      </c>
      <c r="C457" t="s">
        <v>11498</v>
      </c>
      <c r="D457" t="s">
        <v>11584</v>
      </c>
      <c r="E457" t="s">
        <v>8676</v>
      </c>
      <c r="F457" t="s">
        <v>11460</v>
      </c>
      <c r="G457" t="s">
        <v>12303</v>
      </c>
      <c r="H457" t="s">
        <v>13078</v>
      </c>
      <c r="I457" t="s">
        <v>11838</v>
      </c>
      <c r="K457" t="s">
        <v>11462</v>
      </c>
      <c r="L457" t="s">
        <v>11449</v>
      </c>
      <c r="M457" t="s">
        <v>11463</v>
      </c>
      <c r="P457" t="s">
        <v>13534</v>
      </c>
      <c r="Q457" t="s">
        <v>11975</v>
      </c>
      <c r="T457" t="s">
        <v>13536</v>
      </c>
      <c r="V457" t="s">
        <v>11468</v>
      </c>
      <c r="X457" t="s">
        <v>11453</v>
      </c>
      <c r="Y457" t="s">
        <v>11435</v>
      </c>
      <c r="Z457" t="s">
        <v>11434</v>
      </c>
      <c r="AA457" t="s">
        <v>13612</v>
      </c>
      <c r="AG457" t="s">
        <v>11472</v>
      </c>
      <c r="AH457" t="s">
        <v>11434</v>
      </c>
      <c r="AI457" t="s">
        <v>11490</v>
      </c>
      <c r="AJ457" t="s">
        <v>11931</v>
      </c>
      <c r="AL457" t="s">
        <v>13613</v>
      </c>
      <c r="AM457" t="s">
        <v>13614</v>
      </c>
      <c r="AO457" t="s">
        <v>13615</v>
      </c>
      <c r="AP457" t="s">
        <v>11434</v>
      </c>
      <c r="AS457" t="s">
        <v>11457</v>
      </c>
      <c r="AT457" t="s">
        <v>11443</v>
      </c>
      <c r="AV457" t="s">
        <v>11444</v>
      </c>
      <c r="AY457" t="s">
        <v>11490</v>
      </c>
      <c r="AZ457" t="s">
        <v>13616</v>
      </c>
      <c r="BA457" t="s">
        <v>11503</v>
      </c>
      <c r="BB457" t="s">
        <v>11503</v>
      </c>
    </row>
    <row r="458" spans="1:54" x14ac:dyDescent="0.35">
      <c r="A458" s="1">
        <v>1476</v>
      </c>
      <c r="B458" t="s">
        <v>13617</v>
      </c>
      <c r="C458" t="s">
        <v>12184</v>
      </c>
      <c r="D458" t="s">
        <v>12108</v>
      </c>
      <c r="E458" t="s">
        <v>8667</v>
      </c>
      <c r="F458" t="s">
        <v>11447</v>
      </c>
      <c r="G458" t="s">
        <v>11691</v>
      </c>
      <c r="H458" t="s">
        <v>11426</v>
      </c>
      <c r="L458" t="s">
        <v>11449</v>
      </c>
      <c r="P458" t="s">
        <v>11732</v>
      </c>
      <c r="Y458" t="s">
        <v>12343</v>
      </c>
      <c r="AM458" t="s">
        <v>13618</v>
      </c>
      <c r="AO458" t="s">
        <v>13619</v>
      </c>
      <c r="AS458" t="s">
        <v>12884</v>
      </c>
      <c r="AT458" t="s">
        <v>11911</v>
      </c>
      <c r="BA458" t="s">
        <v>12190</v>
      </c>
      <c r="BB458" t="s">
        <v>12190</v>
      </c>
    </row>
    <row r="459" spans="1:54" x14ac:dyDescent="0.35">
      <c r="A459" s="1">
        <v>1477</v>
      </c>
      <c r="B459" t="s">
        <v>13620</v>
      </c>
      <c r="C459" t="s">
        <v>12106</v>
      </c>
      <c r="D459" t="s">
        <v>12108</v>
      </c>
      <c r="E459" t="s">
        <v>8667</v>
      </c>
      <c r="F459" t="s">
        <v>11460</v>
      </c>
      <c r="G459" t="s">
        <v>11430</v>
      </c>
      <c r="H459" t="s">
        <v>11426</v>
      </c>
      <c r="L459" t="s">
        <v>11449</v>
      </c>
      <c r="P459" t="s">
        <v>12391</v>
      </c>
      <c r="V459" t="s">
        <v>11432</v>
      </c>
      <c r="X459" t="s">
        <v>11453</v>
      </c>
      <c r="Y459" t="s">
        <v>11567</v>
      </c>
      <c r="AG459" t="s">
        <v>11437</v>
      </c>
      <c r="AM459" t="s">
        <v>13558</v>
      </c>
      <c r="AO459" t="s">
        <v>13621</v>
      </c>
      <c r="AS459" t="s">
        <v>11457</v>
      </c>
      <c r="AT459" t="s">
        <v>11911</v>
      </c>
    </row>
    <row r="460" spans="1:54" x14ac:dyDescent="0.35">
      <c r="A460" s="1">
        <v>1479</v>
      </c>
      <c r="B460" t="s">
        <v>13622</v>
      </c>
      <c r="C460" t="s">
        <v>12184</v>
      </c>
      <c r="D460" t="s">
        <v>12108</v>
      </c>
      <c r="E460" t="s">
        <v>8667</v>
      </c>
      <c r="F460" t="s">
        <v>11741</v>
      </c>
      <c r="G460" t="s">
        <v>13623</v>
      </c>
      <c r="I460" t="s">
        <v>11431</v>
      </c>
      <c r="L460" t="s">
        <v>11449</v>
      </c>
      <c r="P460" t="s">
        <v>12600</v>
      </c>
      <c r="T460" t="s">
        <v>11825</v>
      </c>
      <c r="V460" t="s">
        <v>11432</v>
      </c>
      <c r="W460" t="s">
        <v>11679</v>
      </c>
      <c r="X460" t="s">
        <v>11453</v>
      </c>
      <c r="Y460" t="s">
        <v>11567</v>
      </c>
      <c r="AA460" t="s">
        <v>13624</v>
      </c>
      <c r="AJ460" t="s">
        <v>11438</v>
      </c>
      <c r="AK460" t="s">
        <v>11426</v>
      </c>
      <c r="AM460" t="s">
        <v>12618</v>
      </c>
      <c r="AO460" t="s">
        <v>12619</v>
      </c>
      <c r="AQ460" t="s">
        <v>11434</v>
      </c>
      <c r="AS460" t="s">
        <v>13036</v>
      </c>
      <c r="AT460" t="s">
        <v>11911</v>
      </c>
      <c r="AV460" t="s">
        <v>11444</v>
      </c>
      <c r="AX460" t="s">
        <v>13625</v>
      </c>
      <c r="AZ460" t="s">
        <v>12973</v>
      </c>
      <c r="BA460" t="s">
        <v>12190</v>
      </c>
      <c r="BB460" t="s">
        <v>12190</v>
      </c>
    </row>
    <row r="461" spans="1:54" x14ac:dyDescent="0.35">
      <c r="A461" s="1">
        <v>1480</v>
      </c>
      <c r="B461" t="s">
        <v>13626</v>
      </c>
      <c r="C461" t="s">
        <v>12106</v>
      </c>
      <c r="D461" t="s">
        <v>12156</v>
      </c>
      <c r="E461" t="s">
        <v>8667</v>
      </c>
      <c r="F461" t="s">
        <v>11447</v>
      </c>
      <c r="G461" t="s">
        <v>11430</v>
      </c>
      <c r="H461" t="s">
        <v>11426</v>
      </c>
      <c r="I461" t="s">
        <v>11431</v>
      </c>
      <c r="L461" t="s">
        <v>11449</v>
      </c>
      <c r="P461" t="s">
        <v>11732</v>
      </c>
      <c r="V461" t="s">
        <v>11432</v>
      </c>
      <c r="Y461" t="s">
        <v>13627</v>
      </c>
      <c r="AA461" t="s">
        <v>13628</v>
      </c>
      <c r="AJ461" t="s">
        <v>11438</v>
      </c>
      <c r="AM461" t="s">
        <v>13392</v>
      </c>
      <c r="AO461" t="s">
        <v>13629</v>
      </c>
      <c r="AS461" t="s">
        <v>13630</v>
      </c>
      <c r="AT461" t="s">
        <v>11443</v>
      </c>
      <c r="AV461" t="s">
        <v>11444</v>
      </c>
      <c r="AZ461" t="s">
        <v>13631</v>
      </c>
      <c r="BA461" t="s">
        <v>12995</v>
      </c>
      <c r="BB461" t="s">
        <v>12995</v>
      </c>
    </row>
    <row r="462" spans="1:54" x14ac:dyDescent="0.35">
      <c r="A462" s="1">
        <v>1481</v>
      </c>
      <c r="B462" t="s">
        <v>13632</v>
      </c>
      <c r="C462" t="s">
        <v>12106</v>
      </c>
      <c r="D462" t="s">
        <v>12156</v>
      </c>
      <c r="E462" t="s">
        <v>8667</v>
      </c>
      <c r="F462" t="s">
        <v>11447</v>
      </c>
      <c r="H462" t="s">
        <v>11426</v>
      </c>
      <c r="I462" t="s">
        <v>11431</v>
      </c>
      <c r="L462" t="s">
        <v>11449</v>
      </c>
      <c r="P462" t="s">
        <v>11588</v>
      </c>
      <c r="S462" t="s">
        <v>12864</v>
      </c>
      <c r="V462" t="s">
        <v>12186</v>
      </c>
      <c r="Y462" t="s">
        <v>12892</v>
      </c>
      <c r="AJ462" t="s">
        <v>11438</v>
      </c>
      <c r="AO462" t="s">
        <v>13633</v>
      </c>
      <c r="AS462" t="s">
        <v>13634</v>
      </c>
      <c r="AT462" t="s">
        <v>11443</v>
      </c>
      <c r="AV462" t="s">
        <v>11444</v>
      </c>
      <c r="AZ462" t="s">
        <v>11593</v>
      </c>
    </row>
    <row r="463" spans="1:54" x14ac:dyDescent="0.35">
      <c r="A463" s="1">
        <v>1482</v>
      </c>
      <c r="B463" t="s">
        <v>13635</v>
      </c>
      <c r="C463" t="s">
        <v>11809</v>
      </c>
      <c r="D463" t="s">
        <v>11456</v>
      </c>
      <c r="E463" t="s">
        <v>13584</v>
      </c>
      <c r="F463" t="s">
        <v>11447</v>
      </c>
      <c r="G463" t="s">
        <v>11487</v>
      </c>
      <c r="H463" t="s">
        <v>11587</v>
      </c>
      <c r="L463" t="s">
        <v>11449</v>
      </c>
      <c r="P463" t="s">
        <v>13096</v>
      </c>
      <c r="S463" t="s">
        <v>13579</v>
      </c>
      <c r="V463" t="s">
        <v>11432</v>
      </c>
      <c r="X463" t="s">
        <v>11453</v>
      </c>
      <c r="Y463" t="s">
        <v>11435</v>
      </c>
      <c r="AA463" t="s">
        <v>13636</v>
      </c>
      <c r="AJ463" t="s">
        <v>11438</v>
      </c>
      <c r="AM463" t="s">
        <v>13637</v>
      </c>
      <c r="AO463" t="s">
        <v>13638</v>
      </c>
      <c r="AP463" t="s">
        <v>11434</v>
      </c>
      <c r="AS463" t="s">
        <v>13583</v>
      </c>
      <c r="AT463" t="s">
        <v>11443</v>
      </c>
    </row>
    <row r="464" spans="1:54" x14ac:dyDescent="0.35">
      <c r="A464" s="1">
        <v>1483</v>
      </c>
      <c r="B464" t="s">
        <v>13639</v>
      </c>
      <c r="C464" t="s">
        <v>12053</v>
      </c>
      <c r="D464" t="s">
        <v>12060</v>
      </c>
      <c r="E464" t="s">
        <v>8676</v>
      </c>
      <c r="G464" t="s">
        <v>12054</v>
      </c>
      <c r="H464" t="s">
        <v>12684</v>
      </c>
      <c r="I464" t="s">
        <v>12379</v>
      </c>
      <c r="K464" t="s">
        <v>11481</v>
      </c>
      <c r="L464" t="s">
        <v>11449</v>
      </c>
      <c r="M464" t="s">
        <v>11482</v>
      </c>
      <c r="P464" t="s">
        <v>13044</v>
      </c>
      <c r="T464" t="s">
        <v>11486</v>
      </c>
      <c r="V464" t="s">
        <v>11468</v>
      </c>
      <c r="X464" t="s">
        <v>11453</v>
      </c>
      <c r="Y464" t="s">
        <v>11945</v>
      </c>
      <c r="AC464" t="s">
        <v>11434</v>
      </c>
      <c r="AG464" t="s">
        <v>11472</v>
      </c>
      <c r="AM464" t="s">
        <v>13640</v>
      </c>
      <c r="AO464" t="s">
        <v>13641</v>
      </c>
      <c r="AP464" t="s">
        <v>11434</v>
      </c>
      <c r="AS464" t="s">
        <v>12787</v>
      </c>
      <c r="AT464" t="s">
        <v>11911</v>
      </c>
      <c r="AZ464" t="s">
        <v>13642</v>
      </c>
      <c r="BA464" t="s">
        <v>13643</v>
      </c>
      <c r="BB464" t="s">
        <v>13643</v>
      </c>
    </row>
    <row r="465" spans="1:54" x14ac:dyDescent="0.35">
      <c r="A465" s="1">
        <v>1484</v>
      </c>
      <c r="B465" t="s">
        <v>13644</v>
      </c>
      <c r="C465" t="s">
        <v>12106</v>
      </c>
      <c r="D465" t="s">
        <v>12156</v>
      </c>
      <c r="E465" t="s">
        <v>8667</v>
      </c>
      <c r="F465" t="s">
        <v>11447</v>
      </c>
      <c r="G465" t="s">
        <v>11430</v>
      </c>
      <c r="H465" t="s">
        <v>11426</v>
      </c>
      <c r="L465" t="s">
        <v>11449</v>
      </c>
      <c r="P465" t="s">
        <v>11732</v>
      </c>
      <c r="S465" t="s">
        <v>13645</v>
      </c>
      <c r="V465" t="s">
        <v>11432</v>
      </c>
      <c r="X465" t="s">
        <v>11735</v>
      </c>
      <c r="Y465" t="s">
        <v>11567</v>
      </c>
      <c r="AA465" t="s">
        <v>13262</v>
      </c>
      <c r="AM465" t="s">
        <v>13646</v>
      </c>
      <c r="AO465" t="s">
        <v>13647</v>
      </c>
      <c r="AS465" t="s">
        <v>12755</v>
      </c>
      <c r="AT465" t="s">
        <v>11443</v>
      </c>
    </row>
    <row r="466" spans="1:54" x14ac:dyDescent="0.35">
      <c r="A466" s="1">
        <v>1485</v>
      </c>
      <c r="B466" t="s">
        <v>13648</v>
      </c>
      <c r="C466" t="s">
        <v>11658</v>
      </c>
      <c r="D466" t="s">
        <v>11536</v>
      </c>
      <c r="E466" t="s">
        <v>8676</v>
      </c>
      <c r="F466" t="s">
        <v>11504</v>
      </c>
      <c r="G466" t="s">
        <v>11531</v>
      </c>
      <c r="H466" t="s">
        <v>11426</v>
      </c>
      <c r="I466" t="s">
        <v>11467</v>
      </c>
      <c r="L466" t="s">
        <v>11425</v>
      </c>
      <c r="P466" t="s">
        <v>13649</v>
      </c>
      <c r="Q466" t="s">
        <v>11428</v>
      </c>
      <c r="S466" t="s">
        <v>11837</v>
      </c>
      <c r="T466" t="s">
        <v>11690</v>
      </c>
      <c r="W466" t="s">
        <v>11433</v>
      </c>
      <c r="X466" t="s">
        <v>11453</v>
      </c>
      <c r="Y466" t="s">
        <v>11435</v>
      </c>
      <c r="AB466" t="s">
        <v>11436</v>
      </c>
      <c r="AC466" t="s">
        <v>11434</v>
      </c>
      <c r="AG466" t="s">
        <v>11437</v>
      </c>
      <c r="AJ466" t="s">
        <v>11438</v>
      </c>
      <c r="AM466" t="s">
        <v>12066</v>
      </c>
      <c r="AO466" t="s">
        <v>13650</v>
      </c>
      <c r="AP466" t="s">
        <v>11434</v>
      </c>
      <c r="AS466" t="s">
        <v>11616</v>
      </c>
      <c r="AT466" t="s">
        <v>11443</v>
      </c>
      <c r="AV466" t="s">
        <v>11444</v>
      </c>
      <c r="AZ466" t="s">
        <v>13651</v>
      </c>
      <c r="BA466" t="s">
        <v>12129</v>
      </c>
      <c r="BB466" t="s">
        <v>12129</v>
      </c>
    </row>
    <row r="467" spans="1:54" x14ac:dyDescent="0.35">
      <c r="A467" s="1">
        <v>1486</v>
      </c>
      <c r="B467" t="s">
        <v>13652</v>
      </c>
      <c r="C467" t="s">
        <v>12184</v>
      </c>
      <c r="D467" t="s">
        <v>12108</v>
      </c>
      <c r="E467" t="s">
        <v>8667</v>
      </c>
      <c r="F467" t="s">
        <v>13145</v>
      </c>
      <c r="G467" t="s">
        <v>11430</v>
      </c>
      <c r="H467" t="s">
        <v>11426</v>
      </c>
      <c r="I467" t="s">
        <v>11431</v>
      </c>
      <c r="L467" t="s">
        <v>11449</v>
      </c>
      <c r="P467" t="s">
        <v>11574</v>
      </c>
      <c r="T467" t="s">
        <v>11825</v>
      </c>
      <c r="V467" t="s">
        <v>11432</v>
      </c>
      <c r="W467" t="s">
        <v>11679</v>
      </c>
      <c r="X467" t="s">
        <v>11453</v>
      </c>
      <c r="Y467" t="s">
        <v>11567</v>
      </c>
      <c r="AG467" t="s">
        <v>11437</v>
      </c>
      <c r="AJ467" t="s">
        <v>11438</v>
      </c>
      <c r="AM467" t="s">
        <v>12618</v>
      </c>
      <c r="AO467" t="s">
        <v>13113</v>
      </c>
      <c r="AQ467" t="s">
        <v>11434</v>
      </c>
      <c r="AS467" t="s">
        <v>12759</v>
      </c>
      <c r="AT467" t="s">
        <v>11911</v>
      </c>
      <c r="AW467" t="s">
        <v>12099</v>
      </c>
      <c r="AZ467" t="s">
        <v>12441</v>
      </c>
      <c r="BA467" t="s">
        <v>12190</v>
      </c>
      <c r="BB467" t="s">
        <v>12190</v>
      </c>
    </row>
    <row r="468" spans="1:54" x14ac:dyDescent="0.35">
      <c r="A468" s="1">
        <v>1487</v>
      </c>
      <c r="B468" t="s">
        <v>13653</v>
      </c>
      <c r="C468" t="s">
        <v>12184</v>
      </c>
      <c r="D468" t="s">
        <v>12108</v>
      </c>
      <c r="E468" t="s">
        <v>8667</v>
      </c>
      <c r="F468" t="s">
        <v>11447</v>
      </c>
      <c r="G468" t="s">
        <v>11930</v>
      </c>
      <c r="H468" t="s">
        <v>11426</v>
      </c>
      <c r="I468" t="s">
        <v>13654</v>
      </c>
      <c r="K468" t="s">
        <v>11481</v>
      </c>
      <c r="L468" t="s">
        <v>11449</v>
      </c>
      <c r="M468" t="s">
        <v>11482</v>
      </c>
      <c r="P468" t="s">
        <v>12391</v>
      </c>
      <c r="T468" t="s">
        <v>11486</v>
      </c>
      <c r="X468" t="s">
        <v>11453</v>
      </c>
      <c r="Y468" t="s">
        <v>12343</v>
      </c>
      <c r="AA468" t="s">
        <v>13655</v>
      </c>
      <c r="AC468" t="s">
        <v>11434</v>
      </c>
      <c r="AJ468" t="s">
        <v>11931</v>
      </c>
      <c r="AL468" t="s">
        <v>12344</v>
      </c>
      <c r="AM468" t="s">
        <v>13656</v>
      </c>
      <c r="AO468" t="s">
        <v>13657</v>
      </c>
      <c r="AP468" t="s">
        <v>11434</v>
      </c>
      <c r="AS468" t="s">
        <v>13658</v>
      </c>
      <c r="AT468" t="s">
        <v>11911</v>
      </c>
      <c r="AV468" t="s">
        <v>11444</v>
      </c>
      <c r="AZ468" t="s">
        <v>13659</v>
      </c>
      <c r="BA468" t="s">
        <v>12190</v>
      </c>
      <c r="BB468" t="s">
        <v>12190</v>
      </c>
    </row>
    <row r="469" spans="1:54" x14ac:dyDescent="0.35">
      <c r="A469" s="1">
        <v>1488</v>
      </c>
      <c r="B469" t="s">
        <v>13660</v>
      </c>
      <c r="C469" t="s">
        <v>12184</v>
      </c>
      <c r="D469" t="s">
        <v>12108</v>
      </c>
      <c r="E469" t="s">
        <v>8667</v>
      </c>
      <c r="F469" t="s">
        <v>13145</v>
      </c>
      <c r="G469" t="s">
        <v>11430</v>
      </c>
      <c r="H469" t="s">
        <v>11426</v>
      </c>
      <c r="I469" t="s">
        <v>11431</v>
      </c>
      <c r="L469" t="s">
        <v>11425</v>
      </c>
      <c r="P469" t="s">
        <v>12105</v>
      </c>
      <c r="T469" t="s">
        <v>11825</v>
      </c>
      <c r="V469" t="s">
        <v>11432</v>
      </c>
      <c r="W469" t="s">
        <v>11543</v>
      </c>
      <c r="X469" t="s">
        <v>11453</v>
      </c>
      <c r="Y469" t="s">
        <v>11567</v>
      </c>
      <c r="Z469" t="s">
        <v>11434</v>
      </c>
      <c r="AG469" t="s">
        <v>11437</v>
      </c>
      <c r="AM469" t="s">
        <v>13661</v>
      </c>
      <c r="AO469" t="s">
        <v>13662</v>
      </c>
      <c r="AQ469" t="s">
        <v>11434</v>
      </c>
      <c r="AS469" t="s">
        <v>11579</v>
      </c>
      <c r="AT469" t="s">
        <v>11911</v>
      </c>
      <c r="AZ469" t="s">
        <v>12973</v>
      </c>
      <c r="BA469" t="s">
        <v>12190</v>
      </c>
      <c r="BB469" t="s">
        <v>12190</v>
      </c>
    </row>
    <row r="470" spans="1:54" x14ac:dyDescent="0.35">
      <c r="A470" s="1">
        <v>1489</v>
      </c>
      <c r="B470" t="s">
        <v>13663</v>
      </c>
      <c r="C470" t="s">
        <v>11485</v>
      </c>
      <c r="D470" t="s">
        <v>11456</v>
      </c>
      <c r="F470" t="s">
        <v>11447</v>
      </c>
      <c r="G470" t="s">
        <v>11430</v>
      </c>
      <c r="H470" t="s">
        <v>11426</v>
      </c>
      <c r="I470" t="s">
        <v>11431</v>
      </c>
      <c r="L470" t="s">
        <v>11425</v>
      </c>
      <c r="P470" t="s">
        <v>13664</v>
      </c>
      <c r="V470" t="s">
        <v>11432</v>
      </c>
      <c r="W470" t="s">
        <v>11543</v>
      </c>
      <c r="X470" t="s">
        <v>11453</v>
      </c>
      <c r="Y470" t="s">
        <v>11567</v>
      </c>
      <c r="AG470" t="s">
        <v>11472</v>
      </c>
      <c r="AM470" t="s">
        <v>12678</v>
      </c>
      <c r="AO470" t="s">
        <v>13665</v>
      </c>
      <c r="AT470" t="s">
        <v>11443</v>
      </c>
      <c r="AV470" t="s">
        <v>11476</v>
      </c>
      <c r="AZ470" t="s">
        <v>11740</v>
      </c>
      <c r="BA470" t="s">
        <v>12979</v>
      </c>
      <c r="BB470" t="s">
        <v>12979</v>
      </c>
    </row>
    <row r="471" spans="1:54" x14ac:dyDescent="0.35">
      <c r="A471" s="1">
        <v>1490</v>
      </c>
      <c r="B471" t="s">
        <v>13666</v>
      </c>
      <c r="C471" t="s">
        <v>11733</v>
      </c>
      <c r="D471" t="s">
        <v>11739</v>
      </c>
      <c r="E471" t="s">
        <v>8667</v>
      </c>
      <c r="F471" t="s">
        <v>11741</v>
      </c>
      <c r="G471" t="s">
        <v>11691</v>
      </c>
      <c r="H471" t="s">
        <v>11426</v>
      </c>
      <c r="L471" t="s">
        <v>11449</v>
      </c>
      <c r="P471" t="s">
        <v>11732</v>
      </c>
      <c r="S471" t="s">
        <v>11620</v>
      </c>
      <c r="V471" t="s">
        <v>11432</v>
      </c>
      <c r="X471" t="s">
        <v>11453</v>
      </c>
      <c r="Y471" t="s">
        <v>11736</v>
      </c>
      <c r="AM471" t="s">
        <v>13667</v>
      </c>
      <c r="AO471" t="s">
        <v>13668</v>
      </c>
      <c r="AT471" t="s">
        <v>11443</v>
      </c>
      <c r="AV471" t="s">
        <v>11444</v>
      </c>
      <c r="BA471" t="s">
        <v>11800</v>
      </c>
      <c r="BB471" t="s">
        <v>11800</v>
      </c>
    </row>
    <row r="472" spans="1:54" x14ac:dyDescent="0.35">
      <c r="A472" s="1">
        <v>1491</v>
      </c>
      <c r="B472" t="s">
        <v>13669</v>
      </c>
      <c r="C472" t="s">
        <v>12184</v>
      </c>
      <c r="D472" t="s">
        <v>12108</v>
      </c>
      <c r="E472" t="s">
        <v>13025</v>
      </c>
      <c r="F472" t="s">
        <v>12557</v>
      </c>
      <c r="G472" t="s">
        <v>11430</v>
      </c>
      <c r="H472" t="s">
        <v>12429</v>
      </c>
      <c r="I472" t="s">
        <v>11431</v>
      </c>
      <c r="P472" t="s">
        <v>12590</v>
      </c>
      <c r="Y472" t="s">
        <v>11435</v>
      </c>
      <c r="AA472" t="s">
        <v>13670</v>
      </c>
      <c r="AL472" t="s">
        <v>12187</v>
      </c>
      <c r="AM472" t="s">
        <v>13392</v>
      </c>
      <c r="AO472" t="s">
        <v>13671</v>
      </c>
      <c r="AS472" t="s">
        <v>13672</v>
      </c>
      <c r="AT472" t="s">
        <v>11911</v>
      </c>
      <c r="AZ472" t="s">
        <v>12868</v>
      </c>
      <c r="BA472" t="s">
        <v>12190</v>
      </c>
      <c r="BB472" t="s">
        <v>12190</v>
      </c>
    </row>
    <row r="473" spans="1:54" x14ac:dyDescent="0.35">
      <c r="A473" s="1">
        <v>1492</v>
      </c>
      <c r="B473" t="s">
        <v>13673</v>
      </c>
      <c r="C473" t="s">
        <v>11629</v>
      </c>
      <c r="D473" t="s">
        <v>11456</v>
      </c>
      <c r="F473" t="s">
        <v>12851</v>
      </c>
      <c r="G473" t="s">
        <v>11487</v>
      </c>
      <c r="H473" t="s">
        <v>12429</v>
      </c>
      <c r="I473" t="s">
        <v>11431</v>
      </c>
      <c r="K473" t="s">
        <v>11434</v>
      </c>
      <c r="L473" t="s">
        <v>11425</v>
      </c>
      <c r="P473" t="s">
        <v>11450</v>
      </c>
      <c r="T473" t="s">
        <v>11825</v>
      </c>
      <c r="V473" t="s">
        <v>11432</v>
      </c>
      <c r="W473" t="s">
        <v>11543</v>
      </c>
      <c r="X473" t="s">
        <v>11453</v>
      </c>
      <c r="Y473" t="s">
        <v>11435</v>
      </c>
      <c r="AG473" t="s">
        <v>11472</v>
      </c>
      <c r="AM473" t="s">
        <v>13674</v>
      </c>
      <c r="AO473" t="s">
        <v>13675</v>
      </c>
      <c r="AQ473" t="s">
        <v>11434</v>
      </c>
      <c r="AT473" t="s">
        <v>11443</v>
      </c>
      <c r="AZ473" t="s">
        <v>13272</v>
      </c>
    </row>
    <row r="474" spans="1:54" x14ac:dyDescent="0.35">
      <c r="A474" s="1">
        <v>1493</v>
      </c>
      <c r="B474" t="s">
        <v>13676</v>
      </c>
      <c r="C474" t="s">
        <v>11689</v>
      </c>
      <c r="D474" t="s">
        <v>11739</v>
      </c>
      <c r="E474" t="s">
        <v>8667</v>
      </c>
      <c r="F474" t="s">
        <v>11550</v>
      </c>
      <c r="G474" t="s">
        <v>12185</v>
      </c>
      <c r="H474" t="s">
        <v>11587</v>
      </c>
      <c r="I474" t="s">
        <v>11431</v>
      </c>
      <c r="L474" t="s">
        <v>11425</v>
      </c>
      <c r="P474" t="s">
        <v>12391</v>
      </c>
      <c r="T474" t="s">
        <v>11825</v>
      </c>
      <c r="V474" t="s">
        <v>11432</v>
      </c>
      <c r="X474" t="s">
        <v>11453</v>
      </c>
      <c r="Y474" t="s">
        <v>11567</v>
      </c>
      <c r="AA474" t="s">
        <v>12438</v>
      </c>
      <c r="AG474" t="s">
        <v>11437</v>
      </c>
      <c r="AM474" t="s">
        <v>13155</v>
      </c>
      <c r="AO474" t="s">
        <v>13677</v>
      </c>
      <c r="AQ474" t="s">
        <v>11434</v>
      </c>
      <c r="AS474" t="s">
        <v>11579</v>
      </c>
      <c r="AT474" t="s">
        <v>11443</v>
      </c>
      <c r="AZ474" t="s">
        <v>12441</v>
      </c>
      <c r="BA474" t="s">
        <v>12962</v>
      </c>
      <c r="BB474" t="s">
        <v>12962</v>
      </c>
    </row>
    <row r="475" spans="1:54" x14ac:dyDescent="0.35">
      <c r="A475" s="1">
        <v>1494</v>
      </c>
      <c r="B475" t="s">
        <v>13678</v>
      </c>
      <c r="C475" t="s">
        <v>12106</v>
      </c>
      <c r="D475" t="s">
        <v>12108</v>
      </c>
      <c r="E475" t="s">
        <v>8667</v>
      </c>
      <c r="F475" t="s">
        <v>12283</v>
      </c>
      <c r="G475" t="s">
        <v>11930</v>
      </c>
      <c r="H475" t="s">
        <v>11426</v>
      </c>
      <c r="I475" t="s">
        <v>11431</v>
      </c>
      <c r="L475" t="s">
        <v>11449</v>
      </c>
      <c r="P475" t="s">
        <v>12600</v>
      </c>
      <c r="T475" t="s">
        <v>11825</v>
      </c>
      <c r="V475" t="s">
        <v>11432</v>
      </c>
      <c r="W475" t="s">
        <v>11679</v>
      </c>
      <c r="X475" t="s">
        <v>11453</v>
      </c>
      <c r="Y475" t="s">
        <v>11567</v>
      </c>
      <c r="AA475" t="s">
        <v>13112</v>
      </c>
      <c r="AM475" t="s">
        <v>12831</v>
      </c>
      <c r="AO475" t="s">
        <v>12832</v>
      </c>
      <c r="AQ475" t="s">
        <v>11434</v>
      </c>
      <c r="AS475" t="s">
        <v>12411</v>
      </c>
      <c r="AT475" t="s">
        <v>11911</v>
      </c>
      <c r="AZ475" t="s">
        <v>12973</v>
      </c>
      <c r="BA475" t="s">
        <v>12111</v>
      </c>
      <c r="BB475" t="s">
        <v>12111</v>
      </c>
    </row>
    <row r="476" spans="1:54" x14ac:dyDescent="0.35">
      <c r="A476" s="1">
        <v>1495</v>
      </c>
      <c r="B476" t="s">
        <v>13679</v>
      </c>
      <c r="C476" t="s">
        <v>12184</v>
      </c>
      <c r="D476" t="s">
        <v>12108</v>
      </c>
      <c r="E476" t="s">
        <v>8667</v>
      </c>
      <c r="F476" t="s">
        <v>12191</v>
      </c>
      <c r="G476" t="s">
        <v>12766</v>
      </c>
      <c r="H476" t="s">
        <v>11832</v>
      </c>
      <c r="I476" t="s">
        <v>11532</v>
      </c>
      <c r="P476" t="s">
        <v>11732</v>
      </c>
      <c r="Y476" t="s">
        <v>13052</v>
      </c>
      <c r="AA476" t="s">
        <v>13680</v>
      </c>
      <c r="AL476" t="s">
        <v>12187</v>
      </c>
      <c r="AO476" t="s">
        <v>13681</v>
      </c>
      <c r="AS476" t="s">
        <v>13076</v>
      </c>
      <c r="AT476" t="s">
        <v>11911</v>
      </c>
      <c r="AV476" t="s">
        <v>11444</v>
      </c>
      <c r="AZ476" t="s">
        <v>11702</v>
      </c>
      <c r="BA476" t="s">
        <v>12190</v>
      </c>
      <c r="BB476" t="s">
        <v>12190</v>
      </c>
    </row>
    <row r="477" spans="1:54" x14ac:dyDescent="0.35">
      <c r="A477" s="1">
        <v>1496</v>
      </c>
      <c r="B477" t="s">
        <v>13682</v>
      </c>
      <c r="C477" t="s">
        <v>12184</v>
      </c>
      <c r="D477" t="s">
        <v>12108</v>
      </c>
      <c r="E477" t="s">
        <v>8667</v>
      </c>
      <c r="F477" t="s">
        <v>11447</v>
      </c>
      <c r="G477" t="s">
        <v>11691</v>
      </c>
      <c r="H477" t="s">
        <v>11426</v>
      </c>
      <c r="I477" t="s">
        <v>11431</v>
      </c>
      <c r="L477" t="s">
        <v>11449</v>
      </c>
      <c r="P477" t="s">
        <v>11732</v>
      </c>
      <c r="S477" t="s">
        <v>12864</v>
      </c>
      <c r="V477" t="s">
        <v>11432</v>
      </c>
      <c r="X477" t="s">
        <v>11735</v>
      </c>
      <c r="Y477" t="s">
        <v>12892</v>
      </c>
      <c r="AM477" t="s">
        <v>13683</v>
      </c>
      <c r="AO477" t="s">
        <v>13684</v>
      </c>
      <c r="AS477" t="s">
        <v>13634</v>
      </c>
      <c r="AT477" t="s">
        <v>11911</v>
      </c>
      <c r="AV477" t="s">
        <v>11444</v>
      </c>
      <c r="AX477" t="s">
        <v>13685</v>
      </c>
      <c r="AZ477" t="s">
        <v>11593</v>
      </c>
      <c r="BA477" t="s">
        <v>12190</v>
      </c>
      <c r="BB477" t="s">
        <v>12190</v>
      </c>
    </row>
    <row r="478" spans="1:54" x14ac:dyDescent="0.35">
      <c r="A478" s="1">
        <v>1497</v>
      </c>
      <c r="B478" t="s">
        <v>13686</v>
      </c>
      <c r="C478" t="s">
        <v>11733</v>
      </c>
      <c r="D478" t="s">
        <v>11739</v>
      </c>
      <c r="E478" t="s">
        <v>8667</v>
      </c>
      <c r="F478" t="s">
        <v>11447</v>
      </c>
      <c r="H478" t="s">
        <v>11426</v>
      </c>
      <c r="I478" t="s">
        <v>11431</v>
      </c>
      <c r="L478" t="s">
        <v>11425</v>
      </c>
      <c r="P478" t="s">
        <v>11732</v>
      </c>
      <c r="S478" t="s">
        <v>12967</v>
      </c>
      <c r="V478" t="s">
        <v>11432</v>
      </c>
      <c r="X478" t="s">
        <v>11735</v>
      </c>
      <c r="Y478" t="s">
        <v>12892</v>
      </c>
      <c r="AA478" t="s">
        <v>13687</v>
      </c>
      <c r="AM478" t="s">
        <v>12757</v>
      </c>
      <c r="AO478" t="s">
        <v>13688</v>
      </c>
      <c r="AS478" t="s">
        <v>13332</v>
      </c>
      <c r="AT478" t="s">
        <v>11443</v>
      </c>
      <c r="AZ478" t="s">
        <v>11593</v>
      </c>
    </row>
    <row r="479" spans="1:54" x14ac:dyDescent="0.35">
      <c r="A479" s="1">
        <v>1498</v>
      </c>
      <c r="B479" t="s">
        <v>13689</v>
      </c>
      <c r="C479" t="s">
        <v>12106</v>
      </c>
      <c r="D479" t="s">
        <v>12108</v>
      </c>
      <c r="E479" t="s">
        <v>8667</v>
      </c>
      <c r="F479" t="s">
        <v>11447</v>
      </c>
      <c r="H479" t="s">
        <v>11426</v>
      </c>
      <c r="I479" t="s">
        <v>11431</v>
      </c>
      <c r="L479" t="s">
        <v>11449</v>
      </c>
      <c r="P479" t="s">
        <v>11732</v>
      </c>
      <c r="S479" t="s">
        <v>12864</v>
      </c>
      <c r="V479" t="s">
        <v>11432</v>
      </c>
      <c r="X479" t="s">
        <v>11735</v>
      </c>
      <c r="Y479" t="s">
        <v>12892</v>
      </c>
      <c r="AM479" t="s">
        <v>13690</v>
      </c>
      <c r="AO479" t="s">
        <v>13691</v>
      </c>
      <c r="AS479" t="s">
        <v>13692</v>
      </c>
      <c r="AT479" t="s">
        <v>11911</v>
      </c>
      <c r="AV479" t="s">
        <v>11444</v>
      </c>
      <c r="AZ479" t="s">
        <v>11593</v>
      </c>
      <c r="BA479" t="s">
        <v>12111</v>
      </c>
      <c r="BB479" t="s">
        <v>12111</v>
      </c>
    </row>
    <row r="480" spans="1:54" x14ac:dyDescent="0.35">
      <c r="A480" s="1">
        <v>1499</v>
      </c>
      <c r="B480" t="s">
        <v>13693</v>
      </c>
      <c r="C480" t="s">
        <v>12184</v>
      </c>
      <c r="D480" t="s">
        <v>12108</v>
      </c>
      <c r="F480" t="s">
        <v>11460</v>
      </c>
      <c r="G480" t="s">
        <v>13070</v>
      </c>
      <c r="H480" t="s">
        <v>12429</v>
      </c>
      <c r="I480" t="s">
        <v>11431</v>
      </c>
      <c r="P480" t="s">
        <v>11732</v>
      </c>
      <c r="Y480" t="s">
        <v>12892</v>
      </c>
      <c r="AC480" t="s">
        <v>11434</v>
      </c>
      <c r="AJ480" t="s">
        <v>11931</v>
      </c>
      <c r="AL480" t="s">
        <v>12187</v>
      </c>
      <c r="AM480" t="s">
        <v>13694</v>
      </c>
      <c r="AO480" t="s">
        <v>13695</v>
      </c>
      <c r="AS480" t="s">
        <v>13696</v>
      </c>
      <c r="AT480" t="s">
        <v>11911</v>
      </c>
      <c r="AV480" t="s">
        <v>13697</v>
      </c>
      <c r="AZ480" t="s">
        <v>13698</v>
      </c>
      <c r="BA480" t="s">
        <v>12190</v>
      </c>
      <c r="BB480" t="s">
        <v>12190</v>
      </c>
    </row>
    <row r="481" spans="1:54" x14ac:dyDescent="0.35">
      <c r="A481" s="1">
        <v>1500</v>
      </c>
      <c r="B481" t="s">
        <v>13699</v>
      </c>
      <c r="C481" t="s">
        <v>12106</v>
      </c>
      <c r="D481" t="s">
        <v>12108</v>
      </c>
      <c r="F481" t="s">
        <v>11447</v>
      </c>
      <c r="G481" t="s">
        <v>11430</v>
      </c>
      <c r="H481" t="s">
        <v>11426</v>
      </c>
      <c r="I481" t="s">
        <v>11431</v>
      </c>
      <c r="L481" t="s">
        <v>11449</v>
      </c>
      <c r="P481" t="s">
        <v>11732</v>
      </c>
      <c r="S481" t="s">
        <v>11884</v>
      </c>
      <c r="X481" t="s">
        <v>11453</v>
      </c>
      <c r="Y481" t="s">
        <v>11567</v>
      </c>
      <c r="AJ481" t="s">
        <v>11438</v>
      </c>
      <c r="AM481" t="s">
        <v>11728</v>
      </c>
      <c r="AO481" t="s">
        <v>13700</v>
      </c>
      <c r="AS481" t="s">
        <v>13520</v>
      </c>
      <c r="AT481" t="s">
        <v>11911</v>
      </c>
      <c r="AV481" t="s">
        <v>11444</v>
      </c>
      <c r="AX481" t="s">
        <v>13701</v>
      </c>
      <c r="AZ481" t="s">
        <v>13272</v>
      </c>
      <c r="BA481" t="s">
        <v>12111</v>
      </c>
      <c r="BB481" t="s">
        <v>12111</v>
      </c>
    </row>
    <row r="482" spans="1:54" x14ac:dyDescent="0.35">
      <c r="A482" s="1">
        <v>1501</v>
      </c>
      <c r="B482" t="s">
        <v>13702</v>
      </c>
      <c r="C482" t="s">
        <v>12184</v>
      </c>
      <c r="D482" t="s">
        <v>12108</v>
      </c>
      <c r="F482" t="s">
        <v>11447</v>
      </c>
      <c r="G482" t="s">
        <v>13703</v>
      </c>
      <c r="H482" t="s">
        <v>11587</v>
      </c>
      <c r="I482" t="s">
        <v>11431</v>
      </c>
      <c r="P482" t="s">
        <v>11732</v>
      </c>
      <c r="V482" t="s">
        <v>12186</v>
      </c>
      <c r="Y482" t="s">
        <v>12343</v>
      </c>
      <c r="AM482" t="s">
        <v>13185</v>
      </c>
      <c r="AO482" t="s">
        <v>13704</v>
      </c>
      <c r="AS482" t="s">
        <v>13705</v>
      </c>
      <c r="AT482" t="s">
        <v>11911</v>
      </c>
      <c r="AZ482" t="s">
        <v>11593</v>
      </c>
      <c r="BA482" t="s">
        <v>12190</v>
      </c>
      <c r="BB482" t="s">
        <v>12190</v>
      </c>
    </row>
    <row r="483" spans="1:54" x14ac:dyDescent="0.35">
      <c r="A483" s="1">
        <v>1502</v>
      </c>
      <c r="B483" t="s">
        <v>13706</v>
      </c>
      <c r="C483" t="s">
        <v>12106</v>
      </c>
      <c r="D483" t="s">
        <v>12108</v>
      </c>
      <c r="E483" t="s">
        <v>8667</v>
      </c>
      <c r="F483" t="s">
        <v>12557</v>
      </c>
      <c r="G483" t="s">
        <v>12185</v>
      </c>
      <c r="H483" t="s">
        <v>11587</v>
      </c>
      <c r="I483" t="s">
        <v>11532</v>
      </c>
      <c r="P483" t="s">
        <v>11732</v>
      </c>
      <c r="V483" t="s">
        <v>12186</v>
      </c>
      <c r="Y483" t="s">
        <v>12685</v>
      </c>
      <c r="AM483" t="s">
        <v>13124</v>
      </c>
      <c r="AO483" t="s">
        <v>13707</v>
      </c>
      <c r="AS483" t="s">
        <v>12555</v>
      </c>
      <c r="AT483" t="s">
        <v>11911</v>
      </c>
      <c r="AZ483" t="s">
        <v>12604</v>
      </c>
      <c r="BA483" t="s">
        <v>12111</v>
      </c>
      <c r="BB483" t="s">
        <v>12111</v>
      </c>
    </row>
    <row r="484" spans="1:54" x14ac:dyDescent="0.35">
      <c r="A484" s="1">
        <v>1503</v>
      </c>
      <c r="B484" t="s">
        <v>13708</v>
      </c>
      <c r="C484" t="s">
        <v>12184</v>
      </c>
      <c r="D484" t="s">
        <v>12108</v>
      </c>
      <c r="F484" t="s">
        <v>12557</v>
      </c>
      <c r="G484" t="s">
        <v>13070</v>
      </c>
      <c r="H484" t="s">
        <v>11587</v>
      </c>
      <c r="I484" t="s">
        <v>11532</v>
      </c>
      <c r="P484" t="s">
        <v>11732</v>
      </c>
      <c r="V484" t="s">
        <v>12186</v>
      </c>
      <c r="W484" t="s">
        <v>11679</v>
      </c>
      <c r="Y484" t="s">
        <v>12767</v>
      </c>
      <c r="AO484" t="s">
        <v>13709</v>
      </c>
      <c r="AS484" t="s">
        <v>12688</v>
      </c>
      <c r="AT484" t="s">
        <v>11911</v>
      </c>
      <c r="AZ484" t="s">
        <v>13364</v>
      </c>
      <c r="BA484" t="s">
        <v>12190</v>
      </c>
      <c r="BB484" t="s">
        <v>12190</v>
      </c>
    </row>
    <row r="485" spans="1:54" x14ac:dyDescent="0.35">
      <c r="A485" s="1">
        <v>1504</v>
      </c>
      <c r="B485" t="s">
        <v>13710</v>
      </c>
      <c r="C485" t="s">
        <v>12323</v>
      </c>
      <c r="D485" t="s">
        <v>12328</v>
      </c>
      <c r="E485" t="s">
        <v>8667</v>
      </c>
      <c r="F485" t="s">
        <v>11460</v>
      </c>
      <c r="G485" t="s">
        <v>12766</v>
      </c>
      <c r="H485" t="s">
        <v>11832</v>
      </c>
      <c r="I485" t="s">
        <v>11826</v>
      </c>
      <c r="P485" t="s">
        <v>11732</v>
      </c>
      <c r="Q485" t="s">
        <v>11428</v>
      </c>
      <c r="V485" t="s">
        <v>12186</v>
      </c>
      <c r="W485" t="s">
        <v>11679</v>
      </c>
      <c r="Y485" t="s">
        <v>13246</v>
      </c>
      <c r="AJ485" t="s">
        <v>11438</v>
      </c>
      <c r="AL485" t="s">
        <v>13336</v>
      </c>
      <c r="AM485" t="s">
        <v>13711</v>
      </c>
      <c r="AO485" t="s">
        <v>13712</v>
      </c>
      <c r="AS485" t="s">
        <v>12688</v>
      </c>
      <c r="AT485" t="s">
        <v>11911</v>
      </c>
      <c r="AZ485" t="s">
        <v>13713</v>
      </c>
      <c r="BA485" t="s">
        <v>12332</v>
      </c>
      <c r="BB485" t="s">
        <v>12332</v>
      </c>
    </row>
    <row r="486" spans="1:54" x14ac:dyDescent="0.35">
      <c r="A486" s="1">
        <v>1505</v>
      </c>
      <c r="B486" t="s">
        <v>13714</v>
      </c>
      <c r="C486" t="s">
        <v>12106</v>
      </c>
      <c r="D486" t="s">
        <v>12156</v>
      </c>
      <c r="E486" t="s">
        <v>8667</v>
      </c>
      <c r="F486" t="s">
        <v>11447</v>
      </c>
      <c r="G486" t="s">
        <v>11430</v>
      </c>
      <c r="H486" t="s">
        <v>11426</v>
      </c>
      <c r="L486" t="s">
        <v>11449</v>
      </c>
      <c r="P486" t="s">
        <v>11588</v>
      </c>
      <c r="S486" t="s">
        <v>13645</v>
      </c>
      <c r="V486" t="s">
        <v>11432</v>
      </c>
      <c r="X486" t="s">
        <v>11735</v>
      </c>
      <c r="Y486" t="s">
        <v>11567</v>
      </c>
      <c r="AA486" t="s">
        <v>13262</v>
      </c>
      <c r="AC486" t="s">
        <v>11434</v>
      </c>
      <c r="AM486" t="s">
        <v>13646</v>
      </c>
      <c r="AO486" t="s">
        <v>13715</v>
      </c>
      <c r="AP486" t="s">
        <v>11434</v>
      </c>
      <c r="AS486" t="s">
        <v>12755</v>
      </c>
      <c r="AT486" t="s">
        <v>11443</v>
      </c>
    </row>
    <row r="487" spans="1:54" x14ac:dyDescent="0.35">
      <c r="A487" s="1">
        <v>1506</v>
      </c>
      <c r="B487" t="s">
        <v>42</v>
      </c>
      <c r="C487" t="s">
        <v>11451</v>
      </c>
      <c r="D487" t="s">
        <v>11584</v>
      </c>
      <c r="F487" t="s">
        <v>11447</v>
      </c>
      <c r="G487" t="s">
        <v>11430</v>
      </c>
      <c r="H487" t="s">
        <v>11426</v>
      </c>
      <c r="K487" t="s">
        <v>11462</v>
      </c>
      <c r="L487" t="s">
        <v>11449</v>
      </c>
      <c r="M487" t="s">
        <v>11463</v>
      </c>
      <c r="P487" t="s">
        <v>11603</v>
      </c>
      <c r="T487" t="s">
        <v>11660</v>
      </c>
      <c r="V487" t="s">
        <v>11432</v>
      </c>
      <c r="X487" t="s">
        <v>11453</v>
      </c>
      <c r="Y487" t="s">
        <v>11435</v>
      </c>
      <c r="AC487" t="s">
        <v>11434</v>
      </c>
      <c r="AG487" t="s">
        <v>11437</v>
      </c>
      <c r="AJ487" t="s">
        <v>11438</v>
      </c>
      <c r="AM487" t="s">
        <v>13716</v>
      </c>
      <c r="AN487" t="s">
        <v>13717</v>
      </c>
      <c r="AP487" t="s">
        <v>11434</v>
      </c>
      <c r="AS487" t="s">
        <v>11457</v>
      </c>
      <c r="AT487" t="s">
        <v>11443</v>
      </c>
      <c r="AV487" t="s">
        <v>11444</v>
      </c>
      <c r="BA487" t="s">
        <v>13445</v>
      </c>
      <c r="BB487" t="s">
        <v>13445</v>
      </c>
    </row>
    <row r="488" spans="1:54" x14ac:dyDescent="0.35">
      <c r="A488" s="1">
        <v>1507</v>
      </c>
      <c r="B488" t="s">
        <v>43</v>
      </c>
      <c r="C488" t="s">
        <v>11451</v>
      </c>
      <c r="D488" t="s">
        <v>11456</v>
      </c>
      <c r="F488" t="s">
        <v>11460</v>
      </c>
      <c r="G488" t="s">
        <v>11430</v>
      </c>
      <c r="H488" t="s">
        <v>11426</v>
      </c>
      <c r="K488" t="s">
        <v>11462</v>
      </c>
      <c r="L488" t="s">
        <v>11449</v>
      </c>
      <c r="M488" t="s">
        <v>11463</v>
      </c>
      <c r="P488" t="s">
        <v>13718</v>
      </c>
      <c r="T488" t="s">
        <v>11466</v>
      </c>
      <c r="V488" t="s">
        <v>11432</v>
      </c>
      <c r="X488" t="s">
        <v>11453</v>
      </c>
      <c r="Y488" t="s">
        <v>11435</v>
      </c>
      <c r="Z488" t="s">
        <v>11434</v>
      </c>
      <c r="AA488" t="s">
        <v>13719</v>
      </c>
      <c r="AC488" t="s">
        <v>11434</v>
      </c>
      <c r="AH488" t="s">
        <v>11434</v>
      </c>
      <c r="AJ488" t="s">
        <v>11438</v>
      </c>
      <c r="AM488" t="s">
        <v>13720</v>
      </c>
      <c r="AN488" t="s">
        <v>13721</v>
      </c>
      <c r="AP488" t="s">
        <v>11434</v>
      </c>
      <c r="AS488" t="s">
        <v>11457</v>
      </c>
      <c r="AT488" t="s">
        <v>11443</v>
      </c>
      <c r="AV488" t="s">
        <v>11444</v>
      </c>
      <c r="BA488" t="s">
        <v>11517</v>
      </c>
      <c r="BB488" t="s">
        <v>11517</v>
      </c>
    </row>
    <row r="489" spans="1:54" x14ac:dyDescent="0.35">
      <c r="A489" s="1">
        <v>1508</v>
      </c>
      <c r="B489" t="s">
        <v>44</v>
      </c>
      <c r="D489" t="s">
        <v>13726</v>
      </c>
      <c r="G489" t="s">
        <v>11487</v>
      </c>
      <c r="H489" t="s">
        <v>11552</v>
      </c>
      <c r="P489" t="s">
        <v>13722</v>
      </c>
      <c r="Q489" t="s">
        <v>11975</v>
      </c>
      <c r="X489" t="s">
        <v>11434</v>
      </c>
      <c r="Y489" t="s">
        <v>11435</v>
      </c>
      <c r="AA489" t="s">
        <v>13723</v>
      </c>
      <c r="AB489" t="s">
        <v>11436</v>
      </c>
      <c r="AH489" t="s">
        <v>11434</v>
      </c>
      <c r="AI489" t="s">
        <v>11490</v>
      </c>
      <c r="AJ489" t="s">
        <v>13724</v>
      </c>
      <c r="AO489" t="s">
        <v>13725</v>
      </c>
      <c r="AP489" t="s">
        <v>11434</v>
      </c>
      <c r="AT489" t="s">
        <v>11493</v>
      </c>
      <c r="AY489" t="s">
        <v>11490</v>
      </c>
    </row>
    <row r="490" spans="1:54" x14ac:dyDescent="0.35">
      <c r="A490" s="1">
        <v>1509</v>
      </c>
      <c r="B490" t="s">
        <v>45</v>
      </c>
      <c r="C490" t="s">
        <v>11451</v>
      </c>
      <c r="D490" t="s">
        <v>11584</v>
      </c>
      <c r="F490" t="s">
        <v>11460</v>
      </c>
      <c r="G490" t="s">
        <v>11430</v>
      </c>
      <c r="H490" t="s">
        <v>11552</v>
      </c>
      <c r="I490" t="s">
        <v>11431</v>
      </c>
      <c r="L490" t="s">
        <v>11425</v>
      </c>
      <c r="P490" t="s">
        <v>13727</v>
      </c>
      <c r="Q490" t="s">
        <v>11975</v>
      </c>
      <c r="V490" t="s">
        <v>11432</v>
      </c>
      <c r="X490" t="s">
        <v>11453</v>
      </c>
      <c r="Y490" t="s">
        <v>11435</v>
      </c>
      <c r="Z490" t="s">
        <v>11434</v>
      </c>
      <c r="AG490" t="s">
        <v>11437</v>
      </c>
      <c r="AH490" t="s">
        <v>11434</v>
      </c>
      <c r="AI490" t="s">
        <v>11490</v>
      </c>
      <c r="AJ490" t="s">
        <v>11438</v>
      </c>
      <c r="AM490" t="s">
        <v>13728</v>
      </c>
      <c r="AO490" t="s">
        <v>13729</v>
      </c>
      <c r="AS490" t="s">
        <v>11647</v>
      </c>
      <c r="AT490" t="s">
        <v>11443</v>
      </c>
      <c r="AV490" t="s">
        <v>11444</v>
      </c>
      <c r="AY490" t="s">
        <v>11490</v>
      </c>
      <c r="AZ490" t="s">
        <v>13730</v>
      </c>
      <c r="BA490" t="s">
        <v>13731</v>
      </c>
      <c r="BB490" t="s">
        <v>13731</v>
      </c>
    </row>
    <row r="491" spans="1:54" x14ac:dyDescent="0.35">
      <c r="A491" s="1">
        <v>1510</v>
      </c>
      <c r="B491" t="s">
        <v>46</v>
      </c>
      <c r="C491" t="s">
        <v>11451</v>
      </c>
      <c r="D491" t="s">
        <v>11456</v>
      </c>
      <c r="F491" t="s">
        <v>11460</v>
      </c>
      <c r="H491" t="s">
        <v>11668</v>
      </c>
      <c r="P491" t="s">
        <v>13732</v>
      </c>
      <c r="U491" t="s">
        <v>13733</v>
      </c>
      <c r="Y491" t="s">
        <v>11435</v>
      </c>
      <c r="AG491" t="s">
        <v>11437</v>
      </c>
      <c r="AJ491" t="s">
        <v>11438</v>
      </c>
      <c r="AO491" t="s">
        <v>13734</v>
      </c>
      <c r="AT491" t="s">
        <v>11443</v>
      </c>
    </row>
    <row r="492" spans="1:54" x14ac:dyDescent="0.35">
      <c r="A492" s="1">
        <v>1511</v>
      </c>
      <c r="B492" t="s">
        <v>47</v>
      </c>
      <c r="C492" t="s">
        <v>11451</v>
      </c>
      <c r="D492" t="s">
        <v>11456</v>
      </c>
      <c r="F492" t="s">
        <v>11460</v>
      </c>
      <c r="G492" t="s">
        <v>11430</v>
      </c>
      <c r="H492" t="s">
        <v>11426</v>
      </c>
      <c r="I492" t="s">
        <v>11431</v>
      </c>
      <c r="L492" t="s">
        <v>11425</v>
      </c>
      <c r="P492" t="s">
        <v>11603</v>
      </c>
      <c r="Q492" t="s">
        <v>11428</v>
      </c>
      <c r="S492" t="s">
        <v>11613</v>
      </c>
      <c r="V492" t="s">
        <v>11432</v>
      </c>
      <c r="Y492" t="s">
        <v>11435</v>
      </c>
      <c r="Z492" t="s">
        <v>11434</v>
      </c>
      <c r="AB492" t="s">
        <v>11436</v>
      </c>
      <c r="AG492" t="s">
        <v>11437</v>
      </c>
      <c r="AM492" t="s">
        <v>11454</v>
      </c>
      <c r="AO492" t="s">
        <v>13735</v>
      </c>
      <c r="AT492" t="s">
        <v>11443</v>
      </c>
      <c r="AV492" t="s">
        <v>11444</v>
      </c>
      <c r="BA492" t="s">
        <v>11459</v>
      </c>
      <c r="BB492" t="s">
        <v>11459</v>
      </c>
    </row>
    <row r="493" spans="1:54" x14ac:dyDescent="0.35">
      <c r="A493" s="1">
        <v>1512</v>
      </c>
      <c r="B493" t="s">
        <v>48</v>
      </c>
      <c r="C493" t="s">
        <v>11451</v>
      </c>
      <c r="D493" t="s">
        <v>11456</v>
      </c>
      <c r="E493" t="s">
        <v>8969</v>
      </c>
      <c r="F493" t="s">
        <v>11460</v>
      </c>
      <c r="G493" t="s">
        <v>11430</v>
      </c>
      <c r="H493" t="s">
        <v>11426</v>
      </c>
      <c r="I493" t="s">
        <v>11431</v>
      </c>
      <c r="L493" t="s">
        <v>11425</v>
      </c>
      <c r="P493" t="s">
        <v>12274</v>
      </c>
      <c r="Q493" t="s">
        <v>11428</v>
      </c>
      <c r="S493" t="s">
        <v>11837</v>
      </c>
      <c r="V493" t="s">
        <v>11432</v>
      </c>
      <c r="W493" t="s">
        <v>11433</v>
      </c>
      <c r="Y493" t="s">
        <v>11435</v>
      </c>
      <c r="AG493" t="s">
        <v>11437</v>
      </c>
      <c r="AJ493" t="s">
        <v>11438</v>
      </c>
      <c r="AM493" t="s">
        <v>13736</v>
      </c>
      <c r="AO493" t="s">
        <v>13737</v>
      </c>
      <c r="AS493" t="s">
        <v>11592</v>
      </c>
      <c r="AT493" t="s">
        <v>11443</v>
      </c>
      <c r="AV493" t="s">
        <v>11444</v>
      </c>
      <c r="AZ493" t="s">
        <v>11593</v>
      </c>
      <c r="BA493" t="s">
        <v>11459</v>
      </c>
      <c r="BB493" t="s">
        <v>11459</v>
      </c>
    </row>
    <row r="494" spans="1:54" x14ac:dyDescent="0.35">
      <c r="A494" s="1">
        <v>1513</v>
      </c>
      <c r="B494" t="s">
        <v>49</v>
      </c>
      <c r="D494" t="s">
        <v>11441</v>
      </c>
      <c r="F494" t="s">
        <v>11460</v>
      </c>
      <c r="G494" t="s">
        <v>11430</v>
      </c>
      <c r="H494" t="s">
        <v>11426</v>
      </c>
      <c r="I494" t="s">
        <v>11431</v>
      </c>
      <c r="L494" t="s">
        <v>11425</v>
      </c>
      <c r="P494" t="s">
        <v>13738</v>
      </c>
      <c r="Q494" t="s">
        <v>11428</v>
      </c>
      <c r="R494" t="s">
        <v>11874</v>
      </c>
      <c r="V494" t="s">
        <v>11432</v>
      </c>
      <c r="X494" t="s">
        <v>11735</v>
      </c>
      <c r="Y494" t="s">
        <v>11435</v>
      </c>
      <c r="AA494" t="s">
        <v>13739</v>
      </c>
      <c r="AG494" t="s">
        <v>11437</v>
      </c>
      <c r="AJ494" t="s">
        <v>11438</v>
      </c>
      <c r="AM494" t="s">
        <v>13740</v>
      </c>
      <c r="AO494" t="s">
        <v>13741</v>
      </c>
      <c r="AR494" t="s">
        <v>13742</v>
      </c>
      <c r="AS494" t="s">
        <v>12258</v>
      </c>
      <c r="AT494" t="s">
        <v>11443</v>
      </c>
      <c r="AZ494" t="s">
        <v>11445</v>
      </c>
      <c r="BA494" t="s">
        <v>13743</v>
      </c>
      <c r="BB494" t="s">
        <v>13743</v>
      </c>
    </row>
    <row r="495" spans="1:54" x14ac:dyDescent="0.35">
      <c r="A495" s="1">
        <v>1514</v>
      </c>
      <c r="B495" t="s">
        <v>50</v>
      </c>
      <c r="C495" t="s">
        <v>13744</v>
      </c>
      <c r="D495" t="s">
        <v>11456</v>
      </c>
      <c r="F495" t="s">
        <v>11460</v>
      </c>
      <c r="G495" t="s">
        <v>11487</v>
      </c>
      <c r="H495" t="s">
        <v>11552</v>
      </c>
      <c r="I495" t="s">
        <v>11875</v>
      </c>
      <c r="L495" t="s">
        <v>11425</v>
      </c>
      <c r="P495" t="s">
        <v>11450</v>
      </c>
      <c r="Q495" t="s">
        <v>11428</v>
      </c>
      <c r="R495" t="s">
        <v>11874</v>
      </c>
      <c r="V495" t="s">
        <v>11432</v>
      </c>
      <c r="X495" t="s">
        <v>11735</v>
      </c>
      <c r="Y495" t="s">
        <v>11435</v>
      </c>
      <c r="Z495" t="s">
        <v>11434</v>
      </c>
      <c r="AA495" t="s">
        <v>11470</v>
      </c>
      <c r="AB495" t="s">
        <v>11436</v>
      </c>
      <c r="AG495" t="s">
        <v>11437</v>
      </c>
      <c r="AH495" t="s">
        <v>11434</v>
      </c>
      <c r="AM495" t="s">
        <v>13745</v>
      </c>
      <c r="AO495" t="s">
        <v>13746</v>
      </c>
      <c r="AR495" t="s">
        <v>13747</v>
      </c>
      <c r="AT495" t="s">
        <v>11443</v>
      </c>
      <c r="AV495" t="s">
        <v>11444</v>
      </c>
      <c r="AZ495" t="s">
        <v>13748</v>
      </c>
      <c r="BA495" t="s">
        <v>11650</v>
      </c>
      <c r="BB495" t="s">
        <v>11650</v>
      </c>
    </row>
    <row r="496" spans="1:54" x14ac:dyDescent="0.35">
      <c r="A496" s="1">
        <v>1515</v>
      </c>
      <c r="B496" t="s">
        <v>51</v>
      </c>
      <c r="D496" t="s">
        <v>11492</v>
      </c>
      <c r="F496" t="s">
        <v>11460</v>
      </c>
      <c r="G496" t="s">
        <v>11487</v>
      </c>
      <c r="H496" t="s">
        <v>11552</v>
      </c>
      <c r="I496" t="s">
        <v>12481</v>
      </c>
      <c r="L496" t="s">
        <v>11425</v>
      </c>
      <c r="N496" t="s">
        <v>11483</v>
      </c>
      <c r="P496" t="s">
        <v>12480</v>
      </c>
      <c r="Q496" t="s">
        <v>11428</v>
      </c>
      <c r="S496" t="s">
        <v>11576</v>
      </c>
      <c r="V496" t="s">
        <v>11432</v>
      </c>
      <c r="X496" t="s">
        <v>11453</v>
      </c>
      <c r="Y496" t="s">
        <v>11435</v>
      </c>
      <c r="Z496" t="s">
        <v>11434</v>
      </c>
      <c r="AA496" t="s">
        <v>11470</v>
      </c>
      <c r="AB496" t="s">
        <v>11436</v>
      </c>
      <c r="AG496" t="s">
        <v>11437</v>
      </c>
      <c r="AH496" t="s">
        <v>11434</v>
      </c>
      <c r="AM496" t="s">
        <v>11941</v>
      </c>
      <c r="AO496" t="s">
        <v>13749</v>
      </c>
      <c r="AP496" t="s">
        <v>11434</v>
      </c>
      <c r="AT496" t="s">
        <v>11493</v>
      </c>
      <c r="AV496" t="s">
        <v>11444</v>
      </c>
      <c r="AZ496" t="s">
        <v>13750</v>
      </c>
      <c r="BA496" t="s">
        <v>11495</v>
      </c>
      <c r="BB496" t="s">
        <v>11495</v>
      </c>
    </row>
    <row r="497" spans="1:54" x14ac:dyDescent="0.35">
      <c r="A497" s="1">
        <v>1516</v>
      </c>
      <c r="B497" t="s">
        <v>52</v>
      </c>
      <c r="C497" t="s">
        <v>13751</v>
      </c>
      <c r="D497" t="s">
        <v>11584</v>
      </c>
      <c r="F497" t="s">
        <v>11447</v>
      </c>
      <c r="G497" t="s">
        <v>11487</v>
      </c>
      <c r="H497" t="s">
        <v>11552</v>
      </c>
      <c r="I497" t="s">
        <v>11488</v>
      </c>
      <c r="L497" t="s">
        <v>11425</v>
      </c>
      <c r="P497" t="s">
        <v>11497</v>
      </c>
      <c r="Q497" t="s">
        <v>11428</v>
      </c>
      <c r="R497" t="s">
        <v>11874</v>
      </c>
      <c r="V497" t="s">
        <v>11432</v>
      </c>
      <c r="X497" t="s">
        <v>11735</v>
      </c>
      <c r="Y497" t="s">
        <v>11435</v>
      </c>
      <c r="AA497" t="s">
        <v>13752</v>
      </c>
      <c r="AH497" t="s">
        <v>11434</v>
      </c>
      <c r="AM497" t="s">
        <v>13753</v>
      </c>
      <c r="AO497" t="s">
        <v>13754</v>
      </c>
      <c r="AR497" t="s">
        <v>13755</v>
      </c>
      <c r="AT497" t="s">
        <v>11443</v>
      </c>
    </row>
    <row r="498" spans="1:54" x14ac:dyDescent="0.35">
      <c r="A498" s="1">
        <v>1517</v>
      </c>
      <c r="B498" t="s">
        <v>53</v>
      </c>
      <c r="D498" t="s">
        <v>11584</v>
      </c>
      <c r="F498" t="s">
        <v>11504</v>
      </c>
      <c r="G498" t="s">
        <v>11430</v>
      </c>
      <c r="H498" t="s">
        <v>11426</v>
      </c>
      <c r="K498" t="s">
        <v>11462</v>
      </c>
      <c r="L498" t="s">
        <v>11449</v>
      </c>
      <c r="M498" t="s">
        <v>11463</v>
      </c>
      <c r="P498" t="s">
        <v>13756</v>
      </c>
      <c r="Q498" t="s">
        <v>11975</v>
      </c>
      <c r="T498" t="s">
        <v>11660</v>
      </c>
      <c r="V498" t="s">
        <v>11432</v>
      </c>
      <c r="X498" t="s">
        <v>11453</v>
      </c>
      <c r="Y498" t="s">
        <v>11435</v>
      </c>
      <c r="AA498" t="s">
        <v>11706</v>
      </c>
      <c r="AC498" t="s">
        <v>11434</v>
      </c>
      <c r="AE498" t="s">
        <v>11471</v>
      </c>
      <c r="AJ498" t="s">
        <v>11438</v>
      </c>
      <c r="AM498" t="s">
        <v>13757</v>
      </c>
      <c r="AN498" t="s">
        <v>13758</v>
      </c>
      <c r="AP498" t="s">
        <v>11434</v>
      </c>
      <c r="AS498" t="s">
        <v>11457</v>
      </c>
      <c r="AT498" t="s">
        <v>11443</v>
      </c>
      <c r="AV498" t="s">
        <v>11444</v>
      </c>
      <c r="BA498" t="s">
        <v>13759</v>
      </c>
      <c r="BB498" t="s">
        <v>13759</v>
      </c>
    </row>
    <row r="499" spans="1:54" x14ac:dyDescent="0.35">
      <c r="A499" s="1">
        <v>1518</v>
      </c>
      <c r="B499" t="s">
        <v>54</v>
      </c>
      <c r="C499" t="s">
        <v>11629</v>
      </c>
      <c r="D499" t="s">
        <v>11456</v>
      </c>
      <c r="F499" t="s">
        <v>11460</v>
      </c>
      <c r="G499" t="s">
        <v>11430</v>
      </c>
      <c r="H499" t="s">
        <v>11426</v>
      </c>
      <c r="I499" t="s">
        <v>11838</v>
      </c>
      <c r="L499" t="s">
        <v>11449</v>
      </c>
      <c r="P499" t="s">
        <v>12274</v>
      </c>
      <c r="Q499" t="s">
        <v>11428</v>
      </c>
      <c r="S499" t="s">
        <v>11613</v>
      </c>
      <c r="V499" t="s">
        <v>11432</v>
      </c>
      <c r="W499" t="s">
        <v>11679</v>
      </c>
      <c r="X499" t="s">
        <v>11453</v>
      </c>
      <c r="Y499" t="s">
        <v>11435</v>
      </c>
      <c r="Z499" t="s">
        <v>11434</v>
      </c>
      <c r="AG499" t="s">
        <v>11437</v>
      </c>
      <c r="AH499" t="s">
        <v>11434</v>
      </c>
      <c r="AM499" t="s">
        <v>12275</v>
      </c>
      <c r="AO499" t="s">
        <v>13760</v>
      </c>
      <c r="AS499" t="s">
        <v>11515</v>
      </c>
      <c r="AT499" t="s">
        <v>11443</v>
      </c>
      <c r="AV499" t="s">
        <v>11754</v>
      </c>
    </row>
    <row r="500" spans="1:54" x14ac:dyDescent="0.35">
      <c r="A500" s="1">
        <v>1519</v>
      </c>
      <c r="B500" t="s">
        <v>55</v>
      </c>
      <c r="D500" t="s">
        <v>11502</v>
      </c>
      <c r="F500" t="s">
        <v>11504</v>
      </c>
      <c r="G500" t="s">
        <v>11430</v>
      </c>
      <c r="H500" t="s">
        <v>11483</v>
      </c>
      <c r="I500" t="s">
        <v>11488</v>
      </c>
      <c r="P500" t="s">
        <v>12091</v>
      </c>
      <c r="S500" t="s">
        <v>11452</v>
      </c>
      <c r="V500" t="s">
        <v>11432</v>
      </c>
      <c r="W500" t="s">
        <v>11543</v>
      </c>
      <c r="X500" t="s">
        <v>11453</v>
      </c>
      <c r="Y500" t="s">
        <v>11435</v>
      </c>
      <c r="Z500" t="s">
        <v>11434</v>
      </c>
      <c r="AB500" t="s">
        <v>11436</v>
      </c>
      <c r="AH500" t="s">
        <v>11434</v>
      </c>
      <c r="AJ500" t="s">
        <v>11438</v>
      </c>
      <c r="AM500" t="s">
        <v>13761</v>
      </c>
      <c r="AO500" t="s">
        <v>13762</v>
      </c>
      <c r="AS500" t="s">
        <v>11524</v>
      </c>
      <c r="AT500" t="s">
        <v>11493</v>
      </c>
      <c r="AV500" t="s">
        <v>11444</v>
      </c>
      <c r="AZ500" t="s">
        <v>11601</v>
      </c>
      <c r="BA500" t="s">
        <v>11560</v>
      </c>
      <c r="BB500" t="s">
        <v>11560</v>
      </c>
    </row>
    <row r="501" spans="1:54" x14ac:dyDescent="0.35">
      <c r="A501" s="1">
        <v>1520</v>
      </c>
      <c r="B501" t="s">
        <v>56</v>
      </c>
      <c r="C501" t="s">
        <v>11451</v>
      </c>
      <c r="D501" t="s">
        <v>11456</v>
      </c>
      <c r="F501" t="s">
        <v>11460</v>
      </c>
      <c r="G501" t="s">
        <v>11430</v>
      </c>
      <c r="H501" t="s">
        <v>11552</v>
      </c>
      <c r="I501" t="s">
        <v>11431</v>
      </c>
      <c r="L501" t="s">
        <v>11449</v>
      </c>
      <c r="P501" t="s">
        <v>11574</v>
      </c>
      <c r="Q501" t="s">
        <v>11428</v>
      </c>
      <c r="S501" t="s">
        <v>11837</v>
      </c>
      <c r="V501" t="s">
        <v>12186</v>
      </c>
      <c r="W501" t="s">
        <v>11543</v>
      </c>
      <c r="X501" t="s">
        <v>11453</v>
      </c>
      <c r="Y501" t="s">
        <v>11435</v>
      </c>
      <c r="Z501" t="s">
        <v>11434</v>
      </c>
      <c r="AC501" t="s">
        <v>11434</v>
      </c>
      <c r="AH501" t="s">
        <v>11434</v>
      </c>
      <c r="AJ501" t="s">
        <v>11438</v>
      </c>
      <c r="AM501" t="s">
        <v>12678</v>
      </c>
      <c r="AO501" t="s">
        <v>13763</v>
      </c>
      <c r="AP501" t="s">
        <v>11434</v>
      </c>
      <c r="AS501" t="s">
        <v>11996</v>
      </c>
      <c r="AT501" t="s">
        <v>11443</v>
      </c>
      <c r="AZ501" t="s">
        <v>11580</v>
      </c>
      <c r="BA501" t="s">
        <v>11517</v>
      </c>
      <c r="BB501" t="s">
        <v>11517</v>
      </c>
    </row>
    <row r="502" spans="1:54" x14ac:dyDescent="0.35">
      <c r="A502" s="1">
        <v>1521</v>
      </c>
      <c r="B502" t="s">
        <v>57</v>
      </c>
      <c r="D502" t="s">
        <v>11456</v>
      </c>
      <c r="F502" t="s">
        <v>11460</v>
      </c>
      <c r="H502" t="s">
        <v>11552</v>
      </c>
      <c r="P502" t="s">
        <v>11588</v>
      </c>
      <c r="S502" t="s">
        <v>11452</v>
      </c>
      <c r="X502" t="s">
        <v>11434</v>
      </c>
      <c r="Y502" t="s">
        <v>11435</v>
      </c>
      <c r="AG502" t="s">
        <v>11437</v>
      </c>
      <c r="AJ502" t="s">
        <v>11438</v>
      </c>
      <c r="AO502" t="s">
        <v>13764</v>
      </c>
      <c r="AT502" t="s">
        <v>11443</v>
      </c>
    </row>
    <row r="503" spans="1:54" x14ac:dyDescent="0.35">
      <c r="A503" s="1">
        <v>1522</v>
      </c>
      <c r="B503" t="s">
        <v>58</v>
      </c>
      <c r="D503" t="s">
        <v>11456</v>
      </c>
      <c r="F503" t="s">
        <v>11460</v>
      </c>
      <c r="G503" t="s">
        <v>11430</v>
      </c>
      <c r="H503" t="s">
        <v>11426</v>
      </c>
      <c r="I503" t="s">
        <v>11431</v>
      </c>
      <c r="L503" t="s">
        <v>11425</v>
      </c>
      <c r="P503" t="s">
        <v>11519</v>
      </c>
      <c r="Q503" t="s">
        <v>11428</v>
      </c>
      <c r="V503" t="s">
        <v>11432</v>
      </c>
      <c r="X503" t="s">
        <v>11434</v>
      </c>
      <c r="Y503" t="s">
        <v>11435</v>
      </c>
      <c r="AB503" t="s">
        <v>11436</v>
      </c>
      <c r="AJ503" t="s">
        <v>11438</v>
      </c>
      <c r="AM503" t="s">
        <v>13259</v>
      </c>
      <c r="AO503" t="s">
        <v>13765</v>
      </c>
      <c r="AT503" t="s">
        <v>11443</v>
      </c>
      <c r="AW503" t="s">
        <v>13766</v>
      </c>
      <c r="AZ503" t="s">
        <v>12289</v>
      </c>
      <c r="BA503" t="s">
        <v>11762</v>
      </c>
      <c r="BB503" t="s">
        <v>11762</v>
      </c>
    </row>
    <row r="504" spans="1:54" x14ac:dyDescent="0.35">
      <c r="A504" s="1">
        <v>1523</v>
      </c>
      <c r="B504" t="s">
        <v>59</v>
      </c>
      <c r="C504" t="s">
        <v>11451</v>
      </c>
      <c r="D504" t="s">
        <v>11456</v>
      </c>
      <c r="F504" t="s">
        <v>11460</v>
      </c>
      <c r="G504" t="s">
        <v>11430</v>
      </c>
      <c r="H504" t="s">
        <v>11426</v>
      </c>
      <c r="I504" t="s">
        <v>11431</v>
      </c>
      <c r="L504" t="s">
        <v>11449</v>
      </c>
      <c r="P504" t="s">
        <v>11511</v>
      </c>
      <c r="R504" t="s">
        <v>13767</v>
      </c>
      <c r="S504" t="s">
        <v>11452</v>
      </c>
      <c r="V504" t="s">
        <v>11432</v>
      </c>
      <c r="W504" t="s">
        <v>11543</v>
      </c>
      <c r="X504" t="s">
        <v>11453</v>
      </c>
      <c r="Y504" t="s">
        <v>11435</v>
      </c>
      <c r="Z504" t="s">
        <v>11434</v>
      </c>
      <c r="AG504" t="s">
        <v>11437</v>
      </c>
      <c r="AH504" t="s">
        <v>11434</v>
      </c>
      <c r="AJ504" t="s">
        <v>11438</v>
      </c>
      <c r="AM504" t="s">
        <v>11454</v>
      </c>
      <c r="AO504" t="s">
        <v>11455</v>
      </c>
      <c r="AR504" t="s">
        <v>11575</v>
      </c>
      <c r="AS504" t="s">
        <v>11457</v>
      </c>
      <c r="AT504" t="s">
        <v>11443</v>
      </c>
      <c r="AV504" t="s">
        <v>11444</v>
      </c>
      <c r="AZ504" t="s">
        <v>11458</v>
      </c>
      <c r="BA504" t="s">
        <v>11459</v>
      </c>
      <c r="BB504" t="s">
        <v>11459</v>
      </c>
    </row>
    <row r="505" spans="1:54" x14ac:dyDescent="0.35">
      <c r="A505" s="1">
        <v>1524</v>
      </c>
      <c r="B505" t="s">
        <v>60</v>
      </c>
      <c r="D505" t="s">
        <v>13771</v>
      </c>
      <c r="F505" t="s">
        <v>11460</v>
      </c>
      <c r="G505" t="s">
        <v>11430</v>
      </c>
      <c r="H505" t="s">
        <v>11426</v>
      </c>
      <c r="I505" t="s">
        <v>11431</v>
      </c>
      <c r="L505" t="s">
        <v>11425</v>
      </c>
      <c r="P505" t="s">
        <v>13718</v>
      </c>
      <c r="Q505" t="s">
        <v>11428</v>
      </c>
      <c r="R505" t="s">
        <v>11874</v>
      </c>
      <c r="T505" t="s">
        <v>11690</v>
      </c>
      <c r="V505" t="s">
        <v>11432</v>
      </c>
      <c r="W505" t="s">
        <v>11433</v>
      </c>
      <c r="X505" t="s">
        <v>11735</v>
      </c>
      <c r="Y505" t="s">
        <v>11435</v>
      </c>
      <c r="AA505" t="s">
        <v>13768</v>
      </c>
      <c r="AB505" t="s">
        <v>11436</v>
      </c>
      <c r="AG505" t="s">
        <v>11437</v>
      </c>
      <c r="AJ505" t="s">
        <v>11438</v>
      </c>
      <c r="AK505" t="s">
        <v>12197</v>
      </c>
      <c r="AM505" t="s">
        <v>13769</v>
      </c>
      <c r="AO505" t="s">
        <v>13770</v>
      </c>
      <c r="AS505" t="s">
        <v>11608</v>
      </c>
      <c r="AT505" t="s">
        <v>11493</v>
      </c>
      <c r="AV505" t="s">
        <v>11444</v>
      </c>
      <c r="AZ505" t="s">
        <v>11445</v>
      </c>
      <c r="BA505" t="s">
        <v>11446</v>
      </c>
      <c r="BB505" t="s">
        <v>11446</v>
      </c>
    </row>
    <row r="506" spans="1:54" x14ac:dyDescent="0.35">
      <c r="A506" s="1">
        <v>1525</v>
      </c>
      <c r="B506" t="s">
        <v>61</v>
      </c>
      <c r="C506" t="s">
        <v>11485</v>
      </c>
      <c r="D506" t="s">
        <v>11492</v>
      </c>
      <c r="F506" t="s">
        <v>11447</v>
      </c>
      <c r="G506" t="s">
        <v>11430</v>
      </c>
      <c r="H506" t="s">
        <v>11483</v>
      </c>
      <c r="I506" t="s">
        <v>11488</v>
      </c>
      <c r="L506" t="s">
        <v>11425</v>
      </c>
      <c r="P506" t="s">
        <v>11427</v>
      </c>
      <c r="Q506" t="s">
        <v>11428</v>
      </c>
      <c r="V506" t="s">
        <v>11432</v>
      </c>
      <c r="X506" t="s">
        <v>11434</v>
      </c>
      <c r="Y506" t="s">
        <v>11567</v>
      </c>
      <c r="AB506" t="s">
        <v>11436</v>
      </c>
      <c r="AH506" t="s">
        <v>11434</v>
      </c>
      <c r="AJ506" t="s">
        <v>11438</v>
      </c>
      <c r="AM506" t="s">
        <v>13772</v>
      </c>
      <c r="AO506" t="s">
        <v>13773</v>
      </c>
      <c r="AP506" t="s">
        <v>11434</v>
      </c>
      <c r="AT506" t="s">
        <v>11493</v>
      </c>
      <c r="AZ506" t="s">
        <v>13774</v>
      </c>
      <c r="BA506" t="s">
        <v>12979</v>
      </c>
      <c r="BB506" t="s">
        <v>12979</v>
      </c>
    </row>
    <row r="507" spans="1:54" x14ac:dyDescent="0.35">
      <c r="A507" s="1">
        <v>1526</v>
      </c>
      <c r="B507" t="s">
        <v>62</v>
      </c>
      <c r="D507" t="s">
        <v>11456</v>
      </c>
      <c r="F507" t="s">
        <v>11460</v>
      </c>
      <c r="G507" t="s">
        <v>11430</v>
      </c>
      <c r="H507" t="s">
        <v>11426</v>
      </c>
      <c r="L507" t="s">
        <v>11425</v>
      </c>
      <c r="P507" t="s">
        <v>11506</v>
      </c>
      <c r="V507" t="s">
        <v>11432</v>
      </c>
      <c r="X507" t="s">
        <v>11735</v>
      </c>
      <c r="Y507" t="s">
        <v>11435</v>
      </c>
      <c r="AA507" t="s">
        <v>13775</v>
      </c>
      <c r="AH507" t="s">
        <v>11434</v>
      </c>
      <c r="AM507" t="s">
        <v>13776</v>
      </c>
      <c r="AO507" t="s">
        <v>13777</v>
      </c>
      <c r="AT507" t="s">
        <v>11443</v>
      </c>
    </row>
    <row r="508" spans="1:54" x14ac:dyDescent="0.35">
      <c r="A508" s="1">
        <v>1527</v>
      </c>
      <c r="B508" t="s">
        <v>63</v>
      </c>
      <c r="D508" t="s">
        <v>12081</v>
      </c>
      <c r="F508" t="s">
        <v>11504</v>
      </c>
      <c r="G508" t="s">
        <v>11430</v>
      </c>
      <c r="H508" t="s">
        <v>11587</v>
      </c>
      <c r="I508" t="s">
        <v>11431</v>
      </c>
      <c r="K508" t="s">
        <v>11462</v>
      </c>
      <c r="L508" t="s">
        <v>11449</v>
      </c>
      <c r="M508" t="s">
        <v>11463</v>
      </c>
      <c r="P508" t="s">
        <v>13718</v>
      </c>
      <c r="T508" t="s">
        <v>11466</v>
      </c>
      <c r="U508" t="s">
        <v>13778</v>
      </c>
      <c r="V508" t="s">
        <v>11468</v>
      </c>
      <c r="X508" t="s">
        <v>11453</v>
      </c>
      <c r="Y508" t="s">
        <v>11435</v>
      </c>
      <c r="Z508" t="s">
        <v>11434</v>
      </c>
      <c r="AA508" t="s">
        <v>13779</v>
      </c>
      <c r="AC508" t="s">
        <v>11434</v>
      </c>
      <c r="AF508" t="s">
        <v>11434</v>
      </c>
      <c r="AG508" t="s">
        <v>11437</v>
      </c>
      <c r="AH508" t="s">
        <v>11434</v>
      </c>
      <c r="AJ508" t="s">
        <v>11438</v>
      </c>
      <c r="AL508" t="s">
        <v>13420</v>
      </c>
      <c r="AM508" t="s">
        <v>13780</v>
      </c>
      <c r="AO508" t="s">
        <v>13781</v>
      </c>
      <c r="AP508" t="s">
        <v>11434</v>
      </c>
      <c r="AS508" t="s">
        <v>13782</v>
      </c>
      <c r="AT508" t="s">
        <v>11443</v>
      </c>
      <c r="AZ508" t="s">
        <v>13783</v>
      </c>
      <c r="BA508" t="s">
        <v>11560</v>
      </c>
      <c r="BB508" t="s">
        <v>11560</v>
      </c>
    </row>
    <row r="509" spans="1:54" x14ac:dyDescent="0.35">
      <c r="A509" s="1">
        <v>1528</v>
      </c>
      <c r="B509" t="s">
        <v>64</v>
      </c>
      <c r="D509" t="s">
        <v>11502</v>
      </c>
      <c r="F509" t="s">
        <v>11460</v>
      </c>
      <c r="G509" t="s">
        <v>11487</v>
      </c>
      <c r="H509" t="s">
        <v>11552</v>
      </c>
      <c r="I509" t="s">
        <v>11488</v>
      </c>
      <c r="L509" t="s">
        <v>11425</v>
      </c>
      <c r="P509" t="s">
        <v>13784</v>
      </c>
      <c r="V509" t="s">
        <v>11468</v>
      </c>
      <c r="Y509" t="s">
        <v>11435</v>
      </c>
      <c r="Z509" t="s">
        <v>11434</v>
      </c>
      <c r="AH509" t="s">
        <v>11434</v>
      </c>
      <c r="AI509" t="s">
        <v>11490</v>
      </c>
      <c r="AM509" t="s">
        <v>13785</v>
      </c>
      <c r="AO509" t="s">
        <v>13786</v>
      </c>
      <c r="AP509" t="s">
        <v>11434</v>
      </c>
      <c r="AT509" t="s">
        <v>11443</v>
      </c>
      <c r="AY509" t="s">
        <v>11490</v>
      </c>
    </row>
    <row r="510" spans="1:54" x14ac:dyDescent="0.35">
      <c r="A510" s="1">
        <v>1529</v>
      </c>
      <c r="B510" t="s">
        <v>65</v>
      </c>
      <c r="D510" t="s">
        <v>13444</v>
      </c>
      <c r="F510" t="s">
        <v>11504</v>
      </c>
      <c r="G510" t="s">
        <v>11430</v>
      </c>
      <c r="H510" t="s">
        <v>11483</v>
      </c>
      <c r="I510" t="s">
        <v>11431</v>
      </c>
      <c r="P510" t="s">
        <v>12091</v>
      </c>
      <c r="S510" t="s">
        <v>11452</v>
      </c>
      <c r="V510" t="s">
        <v>11468</v>
      </c>
      <c r="W510" t="s">
        <v>11543</v>
      </c>
      <c r="X510" t="s">
        <v>11453</v>
      </c>
      <c r="Y510" t="s">
        <v>11435</v>
      </c>
      <c r="Z510" t="s">
        <v>11434</v>
      </c>
      <c r="AB510" t="s">
        <v>11436</v>
      </c>
      <c r="AH510" t="s">
        <v>11434</v>
      </c>
      <c r="AI510" t="s">
        <v>11490</v>
      </c>
      <c r="AJ510" t="s">
        <v>11438</v>
      </c>
      <c r="AM510" t="s">
        <v>13787</v>
      </c>
      <c r="AO510" t="s">
        <v>13788</v>
      </c>
      <c r="AS510" t="s">
        <v>11524</v>
      </c>
      <c r="AT510" t="s">
        <v>11493</v>
      </c>
      <c r="AV510" t="s">
        <v>11444</v>
      </c>
      <c r="AY510" t="s">
        <v>11490</v>
      </c>
      <c r="AZ510" t="s">
        <v>13789</v>
      </c>
      <c r="BA510" t="s">
        <v>11560</v>
      </c>
      <c r="BB510" t="s">
        <v>11560</v>
      </c>
    </row>
    <row r="511" spans="1:54" x14ac:dyDescent="0.35">
      <c r="A511" s="1">
        <v>1530</v>
      </c>
      <c r="B511" t="s">
        <v>66</v>
      </c>
      <c r="D511" t="s">
        <v>11456</v>
      </c>
      <c r="F511" t="s">
        <v>11460</v>
      </c>
      <c r="G511" t="s">
        <v>11430</v>
      </c>
      <c r="H511" t="s">
        <v>11426</v>
      </c>
      <c r="I511" t="s">
        <v>11431</v>
      </c>
      <c r="L511" t="s">
        <v>11425</v>
      </c>
      <c r="P511" t="s">
        <v>11588</v>
      </c>
      <c r="S511" t="s">
        <v>11613</v>
      </c>
      <c r="V511" t="s">
        <v>11432</v>
      </c>
      <c r="X511" t="s">
        <v>11453</v>
      </c>
      <c r="Y511" t="s">
        <v>11435</v>
      </c>
      <c r="Z511" t="s">
        <v>11434</v>
      </c>
      <c r="AG511" t="s">
        <v>11437</v>
      </c>
      <c r="AH511" t="s">
        <v>11434</v>
      </c>
      <c r="AI511" t="s">
        <v>11490</v>
      </c>
      <c r="AJ511" t="s">
        <v>11438</v>
      </c>
      <c r="AM511" t="s">
        <v>12270</v>
      </c>
      <c r="AO511" t="s">
        <v>13790</v>
      </c>
      <c r="AS511" t="s">
        <v>11647</v>
      </c>
      <c r="AT511" t="s">
        <v>11443</v>
      </c>
      <c r="AV511" t="s">
        <v>11444</v>
      </c>
      <c r="AY511" t="s">
        <v>11490</v>
      </c>
      <c r="AZ511" t="s">
        <v>13791</v>
      </c>
      <c r="BA511" t="s">
        <v>11526</v>
      </c>
      <c r="BB511" t="s">
        <v>11526</v>
      </c>
    </row>
    <row r="512" spans="1:54" x14ac:dyDescent="0.35">
      <c r="A512" s="1">
        <v>1531</v>
      </c>
      <c r="B512" t="s">
        <v>67</v>
      </c>
      <c r="D512" t="s">
        <v>11456</v>
      </c>
      <c r="F512" t="s">
        <v>11447</v>
      </c>
      <c r="G512" t="s">
        <v>11430</v>
      </c>
      <c r="H512" t="s">
        <v>11426</v>
      </c>
      <c r="K512" t="s">
        <v>11462</v>
      </c>
      <c r="L512" t="s">
        <v>11449</v>
      </c>
      <c r="M512" t="s">
        <v>11463</v>
      </c>
      <c r="P512" t="s">
        <v>13727</v>
      </c>
      <c r="T512" t="s">
        <v>11660</v>
      </c>
      <c r="V512" t="s">
        <v>11432</v>
      </c>
      <c r="X512" t="s">
        <v>11453</v>
      </c>
      <c r="Y512" t="s">
        <v>11435</v>
      </c>
      <c r="AA512" t="s">
        <v>13792</v>
      </c>
      <c r="AC512" t="s">
        <v>11434</v>
      </c>
      <c r="AJ512" t="s">
        <v>11438</v>
      </c>
      <c r="AM512" t="s">
        <v>13793</v>
      </c>
      <c r="AN512" t="s">
        <v>13794</v>
      </c>
      <c r="AP512" t="s">
        <v>11434</v>
      </c>
      <c r="AS512" t="s">
        <v>11457</v>
      </c>
      <c r="AT512" t="s">
        <v>11443</v>
      </c>
      <c r="AV512" t="s">
        <v>11444</v>
      </c>
      <c r="BA512" t="s">
        <v>11526</v>
      </c>
      <c r="BB512" t="s">
        <v>11526</v>
      </c>
    </row>
    <row r="513" spans="1:54" x14ac:dyDescent="0.35">
      <c r="A513" s="1">
        <v>1532</v>
      </c>
      <c r="B513" t="s">
        <v>68</v>
      </c>
      <c r="D513" t="s">
        <v>11456</v>
      </c>
      <c r="F513" t="s">
        <v>11504</v>
      </c>
      <c r="H513" t="s">
        <v>11483</v>
      </c>
      <c r="I513" t="s">
        <v>11554</v>
      </c>
      <c r="L513" t="s">
        <v>11425</v>
      </c>
      <c r="P513" t="s">
        <v>11915</v>
      </c>
      <c r="Q513" t="s">
        <v>11428</v>
      </c>
      <c r="S513" t="s">
        <v>11452</v>
      </c>
      <c r="V513" t="s">
        <v>11432</v>
      </c>
      <c r="W513" t="s">
        <v>11543</v>
      </c>
      <c r="X513" t="s">
        <v>11453</v>
      </c>
      <c r="Y513" t="s">
        <v>11567</v>
      </c>
      <c r="Z513" t="s">
        <v>11434</v>
      </c>
      <c r="AB513" t="s">
        <v>11555</v>
      </c>
      <c r="AC513" t="s">
        <v>11434</v>
      </c>
      <c r="AG513" t="s">
        <v>11437</v>
      </c>
      <c r="AH513" t="s">
        <v>11434</v>
      </c>
      <c r="AM513" t="s">
        <v>13795</v>
      </c>
      <c r="AO513" t="s">
        <v>13796</v>
      </c>
      <c r="AP513" t="s">
        <v>11434</v>
      </c>
      <c r="AT513" t="s">
        <v>11493</v>
      </c>
      <c r="AZ513" t="s">
        <v>13797</v>
      </c>
      <c r="BA513" t="s">
        <v>11640</v>
      </c>
      <c r="BB513" t="s">
        <v>11640</v>
      </c>
    </row>
    <row r="514" spans="1:54" x14ac:dyDescent="0.35">
      <c r="A514" s="1">
        <v>1533</v>
      </c>
      <c r="B514" t="s">
        <v>69</v>
      </c>
      <c r="D514" t="s">
        <v>11536</v>
      </c>
      <c r="F514" t="s">
        <v>11504</v>
      </c>
      <c r="G514" t="s">
        <v>11430</v>
      </c>
      <c r="H514" t="s">
        <v>11426</v>
      </c>
      <c r="I514" t="s">
        <v>11467</v>
      </c>
      <c r="L514" t="s">
        <v>11425</v>
      </c>
      <c r="P514" t="s">
        <v>11497</v>
      </c>
      <c r="Q514" t="s">
        <v>11975</v>
      </c>
      <c r="S514" t="s">
        <v>11613</v>
      </c>
      <c r="V514" t="s">
        <v>11468</v>
      </c>
      <c r="Y514" t="s">
        <v>11435</v>
      </c>
      <c r="Z514" t="s">
        <v>11434</v>
      </c>
      <c r="AG514" t="s">
        <v>11437</v>
      </c>
      <c r="AH514" t="s">
        <v>11434</v>
      </c>
      <c r="AJ514" t="s">
        <v>11438</v>
      </c>
      <c r="AM514" t="s">
        <v>13798</v>
      </c>
      <c r="AO514" t="s">
        <v>13799</v>
      </c>
      <c r="AS514" t="s">
        <v>11616</v>
      </c>
      <c r="AT514" t="s">
        <v>11443</v>
      </c>
      <c r="AV514" t="s">
        <v>11444</v>
      </c>
      <c r="AZ514" t="s">
        <v>13800</v>
      </c>
      <c r="BA514" t="s">
        <v>11538</v>
      </c>
      <c r="BB514" t="s">
        <v>11538</v>
      </c>
    </row>
    <row r="515" spans="1:54" x14ac:dyDescent="0.35">
      <c r="A515" s="1">
        <v>1534</v>
      </c>
      <c r="B515" t="s">
        <v>70</v>
      </c>
      <c r="C515" t="s">
        <v>11451</v>
      </c>
      <c r="D515" t="s">
        <v>11456</v>
      </c>
      <c r="F515" t="s">
        <v>11460</v>
      </c>
      <c r="G515" t="s">
        <v>11430</v>
      </c>
      <c r="H515" t="s">
        <v>11426</v>
      </c>
      <c r="I515" t="s">
        <v>11532</v>
      </c>
      <c r="L515" t="s">
        <v>11449</v>
      </c>
      <c r="P515" t="s">
        <v>13801</v>
      </c>
      <c r="Q515" t="s">
        <v>11428</v>
      </c>
      <c r="R515" t="s">
        <v>11874</v>
      </c>
      <c r="S515" t="s">
        <v>11698</v>
      </c>
      <c r="V515" t="s">
        <v>12186</v>
      </c>
      <c r="W515" t="s">
        <v>11543</v>
      </c>
      <c r="X515" t="s">
        <v>11453</v>
      </c>
      <c r="Y515" t="s">
        <v>11435</v>
      </c>
      <c r="Z515" t="s">
        <v>11434</v>
      </c>
      <c r="AG515" t="s">
        <v>11437</v>
      </c>
      <c r="AH515" t="s">
        <v>11434</v>
      </c>
      <c r="AI515" t="s">
        <v>11490</v>
      </c>
      <c r="AJ515" t="s">
        <v>11438</v>
      </c>
      <c r="AM515" t="s">
        <v>13802</v>
      </c>
      <c r="AO515" t="s">
        <v>13803</v>
      </c>
      <c r="AR515" t="s">
        <v>11878</v>
      </c>
      <c r="AS515" t="s">
        <v>11616</v>
      </c>
      <c r="AT515" t="s">
        <v>11443</v>
      </c>
      <c r="AV515" t="s">
        <v>11444</v>
      </c>
      <c r="AY515" t="s">
        <v>11490</v>
      </c>
      <c r="AZ515" t="s">
        <v>11649</v>
      </c>
      <c r="BA515" t="s">
        <v>11517</v>
      </c>
      <c r="BB515" t="s">
        <v>11517</v>
      </c>
    </row>
    <row r="516" spans="1:54" x14ac:dyDescent="0.35">
      <c r="A516" s="1">
        <v>1535</v>
      </c>
      <c r="B516" t="s">
        <v>71</v>
      </c>
      <c r="D516" t="s">
        <v>11456</v>
      </c>
      <c r="F516" t="s">
        <v>11550</v>
      </c>
      <c r="G516" t="s">
        <v>11430</v>
      </c>
      <c r="H516" t="s">
        <v>11483</v>
      </c>
      <c r="I516" t="s">
        <v>11488</v>
      </c>
      <c r="N516" t="s">
        <v>11483</v>
      </c>
      <c r="P516" t="s">
        <v>13804</v>
      </c>
      <c r="Q516" t="s">
        <v>11428</v>
      </c>
      <c r="S516" t="s">
        <v>11452</v>
      </c>
      <c r="V516" t="s">
        <v>11432</v>
      </c>
      <c r="W516" t="s">
        <v>11543</v>
      </c>
      <c r="X516" t="s">
        <v>11434</v>
      </c>
      <c r="Y516" t="s">
        <v>11435</v>
      </c>
      <c r="Z516" t="s">
        <v>11434</v>
      </c>
      <c r="AB516" t="s">
        <v>11436</v>
      </c>
      <c r="AC516" t="s">
        <v>11434</v>
      </c>
      <c r="AJ516" t="s">
        <v>11438</v>
      </c>
      <c r="AM516" t="s">
        <v>11849</v>
      </c>
      <c r="AO516" t="s">
        <v>13805</v>
      </c>
      <c r="AP516" t="s">
        <v>11434</v>
      </c>
      <c r="AT516" t="s">
        <v>11493</v>
      </c>
      <c r="BA516" t="s">
        <v>11526</v>
      </c>
      <c r="BB516" t="s">
        <v>11526</v>
      </c>
    </row>
    <row r="517" spans="1:54" x14ac:dyDescent="0.35">
      <c r="A517" s="1">
        <v>1536</v>
      </c>
      <c r="B517" t="s">
        <v>72</v>
      </c>
      <c r="C517" t="s">
        <v>13744</v>
      </c>
      <c r="D517" t="s">
        <v>11456</v>
      </c>
      <c r="F517" t="s">
        <v>11460</v>
      </c>
      <c r="G517" t="s">
        <v>11430</v>
      </c>
      <c r="H517" t="s">
        <v>11552</v>
      </c>
      <c r="L517" t="s">
        <v>11425</v>
      </c>
      <c r="P517" t="s">
        <v>11450</v>
      </c>
      <c r="R517" t="s">
        <v>11874</v>
      </c>
      <c r="V517" t="s">
        <v>11432</v>
      </c>
      <c r="X517" t="s">
        <v>11735</v>
      </c>
      <c r="Y517" t="s">
        <v>11435</v>
      </c>
      <c r="Z517" t="s">
        <v>11434</v>
      </c>
      <c r="AB517" t="s">
        <v>11436</v>
      </c>
      <c r="AG517" t="s">
        <v>11437</v>
      </c>
      <c r="AH517" t="s">
        <v>11434</v>
      </c>
      <c r="AM517" t="s">
        <v>13745</v>
      </c>
      <c r="AO517" t="s">
        <v>13746</v>
      </c>
      <c r="AR517" t="s">
        <v>11684</v>
      </c>
      <c r="AT517" t="s">
        <v>11443</v>
      </c>
    </row>
    <row r="518" spans="1:54" x14ac:dyDescent="0.35">
      <c r="A518" s="1">
        <v>1537</v>
      </c>
      <c r="B518" t="s">
        <v>73</v>
      </c>
      <c r="C518" t="s">
        <v>11658</v>
      </c>
      <c r="D518" t="s">
        <v>11584</v>
      </c>
      <c r="F518" t="s">
        <v>11460</v>
      </c>
      <c r="G518" t="s">
        <v>11661</v>
      </c>
      <c r="H518" t="s">
        <v>11426</v>
      </c>
      <c r="I518" t="s">
        <v>11431</v>
      </c>
      <c r="L518" t="s">
        <v>11425</v>
      </c>
      <c r="P518" t="s">
        <v>13806</v>
      </c>
      <c r="Q518" t="s">
        <v>11428</v>
      </c>
      <c r="S518" t="s">
        <v>11613</v>
      </c>
      <c r="V518" t="s">
        <v>11468</v>
      </c>
      <c r="Y518" t="s">
        <v>11435</v>
      </c>
      <c r="Z518" t="s">
        <v>11434</v>
      </c>
      <c r="AB518" t="s">
        <v>11436</v>
      </c>
      <c r="AG518" t="s">
        <v>11437</v>
      </c>
      <c r="AH518" t="s">
        <v>11434</v>
      </c>
      <c r="AM518" t="s">
        <v>12703</v>
      </c>
      <c r="AO518" t="s">
        <v>13807</v>
      </c>
      <c r="AT518" t="s">
        <v>11443</v>
      </c>
      <c r="BA518" t="s">
        <v>13602</v>
      </c>
      <c r="BB518" t="s">
        <v>13602</v>
      </c>
    </row>
    <row r="519" spans="1:54" x14ac:dyDescent="0.35">
      <c r="A519" s="1">
        <v>1538</v>
      </c>
      <c r="B519" t="s">
        <v>74</v>
      </c>
      <c r="D519" t="s">
        <v>11536</v>
      </c>
      <c r="F519" t="s">
        <v>11504</v>
      </c>
      <c r="G519" t="s">
        <v>11430</v>
      </c>
      <c r="H519" t="s">
        <v>11426</v>
      </c>
      <c r="I519" t="s">
        <v>11838</v>
      </c>
      <c r="L519" t="s">
        <v>11425</v>
      </c>
      <c r="P519" t="s">
        <v>11950</v>
      </c>
      <c r="Q519" t="s">
        <v>11428</v>
      </c>
      <c r="V519" t="s">
        <v>11468</v>
      </c>
      <c r="X519" t="s">
        <v>11453</v>
      </c>
      <c r="Y519" t="s">
        <v>11435</v>
      </c>
      <c r="AB519" t="s">
        <v>11436</v>
      </c>
      <c r="AC519" t="s">
        <v>11434</v>
      </c>
      <c r="AE519" t="s">
        <v>13808</v>
      </c>
      <c r="AJ519" t="s">
        <v>11438</v>
      </c>
      <c r="AM519" t="s">
        <v>13809</v>
      </c>
      <c r="AO519" t="s">
        <v>13810</v>
      </c>
      <c r="AP519" t="s">
        <v>11434</v>
      </c>
      <c r="AT519" t="s">
        <v>11443</v>
      </c>
      <c r="AV519" t="s">
        <v>11444</v>
      </c>
      <c r="BA519" t="s">
        <v>11964</v>
      </c>
      <c r="BB519" t="s">
        <v>11964</v>
      </c>
    </row>
    <row r="520" spans="1:54" x14ac:dyDescent="0.35">
      <c r="A520" s="1">
        <v>1539</v>
      </c>
      <c r="B520" t="s">
        <v>75</v>
      </c>
      <c r="C520" t="s">
        <v>11451</v>
      </c>
      <c r="D520" t="s">
        <v>11456</v>
      </c>
      <c r="F520" t="s">
        <v>11460</v>
      </c>
      <c r="H520" t="s">
        <v>11426</v>
      </c>
      <c r="I520" t="s">
        <v>11532</v>
      </c>
      <c r="L520" t="s">
        <v>11425</v>
      </c>
      <c r="P520" t="s">
        <v>11574</v>
      </c>
      <c r="R520" t="s">
        <v>11596</v>
      </c>
      <c r="S520" t="s">
        <v>11576</v>
      </c>
      <c r="V520" t="s">
        <v>11432</v>
      </c>
      <c r="W520" t="s">
        <v>11512</v>
      </c>
      <c r="Y520" t="s">
        <v>11435</v>
      </c>
      <c r="Z520" t="s">
        <v>11434</v>
      </c>
      <c r="AG520" t="s">
        <v>11437</v>
      </c>
      <c r="AH520" t="s">
        <v>11434</v>
      </c>
      <c r="AJ520" t="s">
        <v>11438</v>
      </c>
      <c r="AM520" t="s">
        <v>12703</v>
      </c>
      <c r="AO520" t="s">
        <v>13811</v>
      </c>
      <c r="AR520" t="s">
        <v>11575</v>
      </c>
      <c r="AS520" t="s">
        <v>11457</v>
      </c>
      <c r="AT520" t="s">
        <v>11443</v>
      </c>
      <c r="AZ520" t="s">
        <v>11676</v>
      </c>
    </row>
    <row r="521" spans="1:54" x14ac:dyDescent="0.35">
      <c r="A521" s="1">
        <v>1540</v>
      </c>
      <c r="B521" t="s">
        <v>76</v>
      </c>
      <c r="D521" t="s">
        <v>13771</v>
      </c>
      <c r="F521" t="s">
        <v>11460</v>
      </c>
      <c r="G521" t="s">
        <v>11430</v>
      </c>
      <c r="H521" t="s">
        <v>11426</v>
      </c>
      <c r="L521" t="s">
        <v>11425</v>
      </c>
      <c r="P521" t="s">
        <v>13812</v>
      </c>
      <c r="Q521" t="s">
        <v>11428</v>
      </c>
      <c r="R521" t="s">
        <v>11712</v>
      </c>
      <c r="V521" t="s">
        <v>11432</v>
      </c>
      <c r="W521" t="s">
        <v>11630</v>
      </c>
      <c r="X521" t="s">
        <v>11453</v>
      </c>
      <c r="Y521" t="s">
        <v>11435</v>
      </c>
      <c r="AB521" t="s">
        <v>11436</v>
      </c>
      <c r="AE521" t="s">
        <v>11471</v>
      </c>
      <c r="AH521" t="s">
        <v>11434</v>
      </c>
      <c r="AJ521" t="s">
        <v>11438</v>
      </c>
      <c r="AM521" t="s">
        <v>13813</v>
      </c>
      <c r="AO521" t="s">
        <v>13814</v>
      </c>
      <c r="AT521" t="s">
        <v>11443</v>
      </c>
      <c r="BA521" t="s">
        <v>11446</v>
      </c>
      <c r="BB521" t="s">
        <v>11446</v>
      </c>
    </row>
    <row r="522" spans="1:54" x14ac:dyDescent="0.35">
      <c r="A522" s="1">
        <v>1541</v>
      </c>
      <c r="B522" t="s">
        <v>77</v>
      </c>
      <c r="D522" t="s">
        <v>11456</v>
      </c>
      <c r="F522" t="s">
        <v>11447</v>
      </c>
      <c r="G522" t="s">
        <v>11691</v>
      </c>
      <c r="H522" t="s">
        <v>11668</v>
      </c>
      <c r="I522" t="s">
        <v>11838</v>
      </c>
      <c r="L522" t="s">
        <v>11425</v>
      </c>
      <c r="P522" t="s">
        <v>11855</v>
      </c>
      <c r="S522" t="s">
        <v>11705</v>
      </c>
      <c r="T522" t="s">
        <v>11690</v>
      </c>
      <c r="V522" t="s">
        <v>11432</v>
      </c>
      <c r="Y522" t="s">
        <v>11435</v>
      </c>
      <c r="AG522" t="s">
        <v>11437</v>
      </c>
      <c r="AJ522" t="s">
        <v>11438</v>
      </c>
      <c r="AM522" t="s">
        <v>13815</v>
      </c>
      <c r="AO522" t="s">
        <v>13816</v>
      </c>
      <c r="AP522" t="s">
        <v>11434</v>
      </c>
      <c r="AS522" t="s">
        <v>13817</v>
      </c>
      <c r="AT522" t="s">
        <v>11443</v>
      </c>
      <c r="BA522" t="s">
        <v>13818</v>
      </c>
      <c r="BB522" t="s">
        <v>13818</v>
      </c>
    </row>
    <row r="523" spans="1:54" x14ac:dyDescent="0.35">
      <c r="A523" s="1">
        <v>1542</v>
      </c>
      <c r="B523" t="s">
        <v>78</v>
      </c>
      <c r="D523" t="s">
        <v>11584</v>
      </c>
      <c r="F523" t="s">
        <v>11504</v>
      </c>
      <c r="G523" t="s">
        <v>11430</v>
      </c>
      <c r="H523" t="s">
        <v>11426</v>
      </c>
      <c r="K523" t="s">
        <v>11462</v>
      </c>
      <c r="L523" t="s">
        <v>11449</v>
      </c>
      <c r="M523" t="s">
        <v>11463</v>
      </c>
      <c r="P523" t="s">
        <v>13819</v>
      </c>
      <c r="Q523" t="s">
        <v>11975</v>
      </c>
      <c r="T523" t="s">
        <v>11466</v>
      </c>
      <c r="V523" t="s">
        <v>11432</v>
      </c>
      <c r="X523" t="s">
        <v>11453</v>
      </c>
      <c r="Y523" t="s">
        <v>11435</v>
      </c>
      <c r="Z523" t="s">
        <v>11434</v>
      </c>
      <c r="AA523" t="s">
        <v>11706</v>
      </c>
      <c r="AC523" t="s">
        <v>11434</v>
      </c>
      <c r="AH523" t="s">
        <v>11434</v>
      </c>
      <c r="AJ523" t="s">
        <v>11438</v>
      </c>
      <c r="AM523" t="s">
        <v>13820</v>
      </c>
      <c r="AN523" t="s">
        <v>13821</v>
      </c>
      <c r="AP523" t="s">
        <v>11434</v>
      </c>
      <c r="AS523" t="s">
        <v>11457</v>
      </c>
      <c r="AT523" t="s">
        <v>11443</v>
      </c>
      <c r="BA523" t="s">
        <v>11560</v>
      </c>
      <c r="BB523" t="s">
        <v>11560</v>
      </c>
    </row>
    <row r="524" spans="1:54" x14ac:dyDescent="0.35">
      <c r="A524" s="1">
        <v>1543</v>
      </c>
      <c r="B524" t="s">
        <v>79</v>
      </c>
      <c r="C524" t="s">
        <v>11451</v>
      </c>
      <c r="D524" t="s">
        <v>11492</v>
      </c>
      <c r="F524" t="s">
        <v>11460</v>
      </c>
      <c r="G524" t="s">
        <v>11430</v>
      </c>
      <c r="H524" t="s">
        <v>11552</v>
      </c>
      <c r="I524" t="s">
        <v>11488</v>
      </c>
      <c r="L524" t="s">
        <v>11449</v>
      </c>
      <c r="N524" t="s">
        <v>11483</v>
      </c>
      <c r="P524" t="s">
        <v>11793</v>
      </c>
      <c r="Q524" t="s">
        <v>11428</v>
      </c>
      <c r="U524" t="s">
        <v>13822</v>
      </c>
      <c r="V524" t="s">
        <v>11432</v>
      </c>
      <c r="W524" t="s">
        <v>11543</v>
      </c>
      <c r="X524" t="s">
        <v>11453</v>
      </c>
      <c r="Y524" t="s">
        <v>11435</v>
      </c>
      <c r="Z524" t="s">
        <v>11434</v>
      </c>
      <c r="AB524" t="s">
        <v>11436</v>
      </c>
      <c r="AC524" t="s">
        <v>11434</v>
      </c>
      <c r="AG524" t="s">
        <v>11437</v>
      </c>
      <c r="AH524" t="s">
        <v>11434</v>
      </c>
      <c r="AJ524" t="s">
        <v>11438</v>
      </c>
      <c r="AM524" t="s">
        <v>12270</v>
      </c>
      <c r="AO524" t="s">
        <v>13823</v>
      </c>
      <c r="AP524" t="s">
        <v>11434</v>
      </c>
      <c r="AS524" t="s">
        <v>11585</v>
      </c>
      <c r="AT524" t="s">
        <v>11493</v>
      </c>
      <c r="AZ524" t="s">
        <v>13824</v>
      </c>
      <c r="BA524" t="s">
        <v>11459</v>
      </c>
      <c r="BB524" t="s">
        <v>11459</v>
      </c>
    </row>
    <row r="525" spans="1:54" x14ac:dyDescent="0.35">
      <c r="A525" s="1">
        <v>1544</v>
      </c>
      <c r="B525" t="s">
        <v>80</v>
      </c>
      <c r="D525" t="s">
        <v>11584</v>
      </c>
      <c r="F525" t="s">
        <v>11504</v>
      </c>
      <c r="G525" t="s">
        <v>11430</v>
      </c>
      <c r="H525" t="s">
        <v>11426</v>
      </c>
      <c r="I525" t="s">
        <v>11431</v>
      </c>
      <c r="K525" t="s">
        <v>11481</v>
      </c>
      <c r="L525" t="s">
        <v>11449</v>
      </c>
      <c r="M525" t="s">
        <v>11463</v>
      </c>
      <c r="P525" t="s">
        <v>11652</v>
      </c>
      <c r="Q525" t="s">
        <v>11428</v>
      </c>
      <c r="S525" t="s">
        <v>11837</v>
      </c>
      <c r="T525" t="s">
        <v>11486</v>
      </c>
      <c r="V525" t="s">
        <v>11468</v>
      </c>
      <c r="W525" t="s">
        <v>11543</v>
      </c>
      <c r="X525" t="s">
        <v>11453</v>
      </c>
      <c r="Y525" t="s">
        <v>11435</v>
      </c>
      <c r="Z525" t="s">
        <v>11434</v>
      </c>
      <c r="AB525" t="s">
        <v>11436</v>
      </c>
      <c r="AC525" t="s">
        <v>11434</v>
      </c>
      <c r="AH525" t="s">
        <v>11434</v>
      </c>
      <c r="AJ525" t="s">
        <v>11438</v>
      </c>
      <c r="AM525" t="s">
        <v>13825</v>
      </c>
      <c r="AO525" t="s">
        <v>13826</v>
      </c>
      <c r="AP525" t="s">
        <v>11434</v>
      </c>
      <c r="AS525" t="s">
        <v>12102</v>
      </c>
      <c r="AT525" t="s">
        <v>11443</v>
      </c>
      <c r="AV525" t="s">
        <v>11444</v>
      </c>
      <c r="AW525" t="s">
        <v>11695</v>
      </c>
      <c r="AZ525" t="s">
        <v>13827</v>
      </c>
      <c r="BA525" t="s">
        <v>11560</v>
      </c>
      <c r="BB525" t="s">
        <v>11560</v>
      </c>
    </row>
    <row r="526" spans="1:54" x14ac:dyDescent="0.35">
      <c r="A526" s="1">
        <v>1545</v>
      </c>
      <c r="B526" t="s">
        <v>81</v>
      </c>
      <c r="C526" t="s">
        <v>11541</v>
      </c>
      <c r="D526" t="s">
        <v>11546</v>
      </c>
      <c r="F526" t="s">
        <v>11447</v>
      </c>
      <c r="G526" t="s">
        <v>11430</v>
      </c>
      <c r="H526" t="s">
        <v>11668</v>
      </c>
      <c r="K526" t="s">
        <v>12464</v>
      </c>
      <c r="L526" t="s">
        <v>11449</v>
      </c>
      <c r="M526" t="s">
        <v>11463</v>
      </c>
      <c r="P526" t="s">
        <v>12369</v>
      </c>
      <c r="Q526" t="s">
        <v>11975</v>
      </c>
      <c r="S526" t="s">
        <v>11976</v>
      </c>
      <c r="T526" t="s">
        <v>12707</v>
      </c>
      <c r="V526" t="s">
        <v>11432</v>
      </c>
      <c r="X526" t="s">
        <v>11453</v>
      </c>
      <c r="Y526" t="s">
        <v>11435</v>
      </c>
      <c r="AA526" t="s">
        <v>11706</v>
      </c>
      <c r="AC526" t="s">
        <v>11434</v>
      </c>
      <c r="AF526" t="s">
        <v>11434</v>
      </c>
      <c r="AG526" t="s">
        <v>11437</v>
      </c>
      <c r="AH526" t="s">
        <v>11434</v>
      </c>
      <c r="AJ526" t="s">
        <v>11438</v>
      </c>
      <c r="AK526" t="s">
        <v>13828</v>
      </c>
      <c r="AM526" t="s">
        <v>13829</v>
      </c>
      <c r="AN526" t="s">
        <v>13830</v>
      </c>
      <c r="AP526" t="s">
        <v>11434</v>
      </c>
      <c r="AS526" t="s">
        <v>11457</v>
      </c>
      <c r="AT526" t="s">
        <v>11443</v>
      </c>
      <c r="AV526" t="s">
        <v>11444</v>
      </c>
      <c r="BA526" t="s">
        <v>11650</v>
      </c>
      <c r="BB526" t="s">
        <v>11650</v>
      </c>
    </row>
    <row r="527" spans="1:54" x14ac:dyDescent="0.35">
      <c r="A527" s="1">
        <v>1546</v>
      </c>
      <c r="B527" t="s">
        <v>82</v>
      </c>
      <c r="C527" t="s">
        <v>13744</v>
      </c>
      <c r="D527" t="s">
        <v>11492</v>
      </c>
      <c r="F527" t="s">
        <v>11460</v>
      </c>
      <c r="G527" t="s">
        <v>11487</v>
      </c>
      <c r="H527" t="s">
        <v>11552</v>
      </c>
      <c r="I527" t="s">
        <v>11488</v>
      </c>
      <c r="L527" t="s">
        <v>11425</v>
      </c>
      <c r="P527" t="s">
        <v>11484</v>
      </c>
      <c r="Q527" t="s">
        <v>11428</v>
      </c>
      <c r="V527" t="s">
        <v>11432</v>
      </c>
      <c r="Y527" t="s">
        <v>11435</v>
      </c>
      <c r="Z527" t="s">
        <v>11434</v>
      </c>
      <c r="AA527" t="s">
        <v>11470</v>
      </c>
      <c r="AB527" t="s">
        <v>11436</v>
      </c>
      <c r="AH527" t="s">
        <v>11434</v>
      </c>
      <c r="AM527" t="s">
        <v>13831</v>
      </c>
      <c r="AO527" t="s">
        <v>13832</v>
      </c>
      <c r="AT527" t="s">
        <v>11493</v>
      </c>
    </row>
    <row r="528" spans="1:54" x14ac:dyDescent="0.35">
      <c r="A528" s="1">
        <v>1547</v>
      </c>
      <c r="B528" t="s">
        <v>83</v>
      </c>
      <c r="C528" t="s">
        <v>11658</v>
      </c>
      <c r="D528" t="s">
        <v>11456</v>
      </c>
      <c r="F528" t="s">
        <v>11460</v>
      </c>
      <c r="G528" t="s">
        <v>11487</v>
      </c>
      <c r="H528" t="s">
        <v>11552</v>
      </c>
      <c r="L528" t="s">
        <v>11425</v>
      </c>
      <c r="P528" t="s">
        <v>11553</v>
      </c>
      <c r="Q528" t="s">
        <v>11428</v>
      </c>
      <c r="V528" t="s">
        <v>11432</v>
      </c>
      <c r="X528" t="s">
        <v>11735</v>
      </c>
      <c r="Y528" t="s">
        <v>11435</v>
      </c>
      <c r="Z528" t="s">
        <v>11434</v>
      </c>
      <c r="AA528" t="s">
        <v>11470</v>
      </c>
      <c r="AG528" t="s">
        <v>11437</v>
      </c>
      <c r="AH528" t="s">
        <v>11434</v>
      </c>
      <c r="AM528" t="s">
        <v>13646</v>
      </c>
      <c r="AO528" t="s">
        <v>13833</v>
      </c>
      <c r="AT528" t="s">
        <v>11443</v>
      </c>
      <c r="AV528" t="s">
        <v>11444</v>
      </c>
    </row>
    <row r="529" spans="1:54" x14ac:dyDescent="0.35">
      <c r="A529" s="1">
        <v>1548</v>
      </c>
      <c r="B529" t="s">
        <v>84</v>
      </c>
      <c r="C529" t="s">
        <v>11629</v>
      </c>
      <c r="D529" t="s">
        <v>11456</v>
      </c>
      <c r="F529" t="s">
        <v>11460</v>
      </c>
      <c r="G529" t="s">
        <v>11430</v>
      </c>
      <c r="H529" t="s">
        <v>11426</v>
      </c>
      <c r="I529" t="s">
        <v>11838</v>
      </c>
      <c r="L529" t="s">
        <v>11449</v>
      </c>
      <c r="P529" t="s">
        <v>11450</v>
      </c>
      <c r="S529" t="s">
        <v>11837</v>
      </c>
      <c r="V529" t="s">
        <v>11432</v>
      </c>
      <c r="X529" t="s">
        <v>11434</v>
      </c>
      <c r="Y529" t="s">
        <v>11435</v>
      </c>
      <c r="Z529" t="s">
        <v>11434</v>
      </c>
      <c r="AG529" t="s">
        <v>11437</v>
      </c>
      <c r="AJ529" t="s">
        <v>11438</v>
      </c>
      <c r="AM529" t="s">
        <v>13834</v>
      </c>
      <c r="AO529" t="s">
        <v>13835</v>
      </c>
      <c r="AS529" t="s">
        <v>13836</v>
      </c>
      <c r="AT529" t="s">
        <v>11443</v>
      </c>
      <c r="BA529" t="s">
        <v>11967</v>
      </c>
      <c r="BB529" t="s">
        <v>11967</v>
      </c>
    </row>
    <row r="530" spans="1:54" x14ac:dyDescent="0.35">
      <c r="A530" s="1">
        <v>1549</v>
      </c>
      <c r="B530" t="s">
        <v>85</v>
      </c>
      <c r="D530" t="s">
        <v>11536</v>
      </c>
      <c r="F530" t="s">
        <v>12442</v>
      </c>
      <c r="G530" t="s">
        <v>11430</v>
      </c>
      <c r="H530" t="s">
        <v>11483</v>
      </c>
      <c r="L530" t="s">
        <v>11425</v>
      </c>
      <c r="P530" t="s">
        <v>12091</v>
      </c>
      <c r="Q530" t="s">
        <v>11428</v>
      </c>
      <c r="V530" t="s">
        <v>11468</v>
      </c>
      <c r="X530" t="s">
        <v>11735</v>
      </c>
      <c r="Y530" t="s">
        <v>11567</v>
      </c>
      <c r="Z530" t="s">
        <v>11434</v>
      </c>
      <c r="AB530" t="s">
        <v>11436</v>
      </c>
      <c r="AG530" t="s">
        <v>11437</v>
      </c>
      <c r="AH530" t="s">
        <v>11434</v>
      </c>
      <c r="AM530" t="s">
        <v>13837</v>
      </c>
      <c r="AO530" t="s">
        <v>13838</v>
      </c>
      <c r="AS530" t="s">
        <v>13839</v>
      </c>
      <c r="AT530" t="s">
        <v>11443</v>
      </c>
      <c r="AV530" t="s">
        <v>11444</v>
      </c>
      <c r="BA530" t="s">
        <v>13840</v>
      </c>
      <c r="BB530" t="s">
        <v>13840</v>
      </c>
    </row>
    <row r="531" spans="1:54" x14ac:dyDescent="0.35">
      <c r="A531" s="1">
        <v>1550</v>
      </c>
      <c r="B531" t="s">
        <v>86</v>
      </c>
      <c r="D531" t="s">
        <v>12143</v>
      </c>
      <c r="F531" t="s">
        <v>11504</v>
      </c>
      <c r="G531" t="s">
        <v>11531</v>
      </c>
      <c r="H531" t="s">
        <v>11426</v>
      </c>
      <c r="I531" t="s">
        <v>11431</v>
      </c>
      <c r="K531" t="s">
        <v>11562</v>
      </c>
      <c r="L531" t="s">
        <v>11449</v>
      </c>
      <c r="M531" t="s">
        <v>11463</v>
      </c>
      <c r="P531" t="s">
        <v>13841</v>
      </c>
      <c r="Q531" t="s">
        <v>11975</v>
      </c>
      <c r="T531" t="s">
        <v>11770</v>
      </c>
      <c r="U531" t="s">
        <v>13842</v>
      </c>
      <c r="V531" t="s">
        <v>11468</v>
      </c>
      <c r="X531" t="s">
        <v>11453</v>
      </c>
      <c r="Y531" t="s">
        <v>11435</v>
      </c>
      <c r="AC531" t="s">
        <v>11434</v>
      </c>
      <c r="AE531" t="s">
        <v>11908</v>
      </c>
      <c r="AH531" t="s">
        <v>11434</v>
      </c>
      <c r="AJ531" t="s">
        <v>11438</v>
      </c>
      <c r="AM531" t="s">
        <v>13843</v>
      </c>
      <c r="AO531" t="s">
        <v>13844</v>
      </c>
      <c r="AP531" t="s">
        <v>11434</v>
      </c>
      <c r="AS531" t="s">
        <v>11457</v>
      </c>
      <c r="AT531" t="s">
        <v>11443</v>
      </c>
      <c r="AV531" t="s">
        <v>11444</v>
      </c>
      <c r="AZ531" t="s">
        <v>13845</v>
      </c>
      <c r="BA531" t="s">
        <v>11964</v>
      </c>
      <c r="BB531" t="s">
        <v>11964</v>
      </c>
    </row>
    <row r="532" spans="1:54" x14ac:dyDescent="0.35">
      <c r="A532" s="1">
        <v>1551</v>
      </c>
      <c r="B532" t="s">
        <v>87</v>
      </c>
      <c r="C532" t="s">
        <v>11629</v>
      </c>
      <c r="D532" t="s">
        <v>11456</v>
      </c>
      <c r="F532" t="s">
        <v>11460</v>
      </c>
      <c r="G532" t="s">
        <v>11430</v>
      </c>
      <c r="H532" t="s">
        <v>11552</v>
      </c>
      <c r="P532" t="s">
        <v>11450</v>
      </c>
      <c r="R532" t="s">
        <v>11596</v>
      </c>
      <c r="S532" t="s">
        <v>11452</v>
      </c>
      <c r="X532" t="s">
        <v>11453</v>
      </c>
      <c r="Y532" t="s">
        <v>11435</v>
      </c>
      <c r="Z532" t="s">
        <v>11434</v>
      </c>
      <c r="AG532" t="s">
        <v>11437</v>
      </c>
      <c r="AH532" t="s">
        <v>11434</v>
      </c>
      <c r="AJ532" t="s">
        <v>11438</v>
      </c>
      <c r="AM532" t="s">
        <v>13454</v>
      </c>
      <c r="AO532" t="s">
        <v>13846</v>
      </c>
      <c r="AR532" t="s">
        <v>11575</v>
      </c>
      <c r="AT532" t="s">
        <v>11443</v>
      </c>
    </row>
    <row r="533" spans="1:54" x14ac:dyDescent="0.35">
      <c r="A533" s="1">
        <v>1552</v>
      </c>
      <c r="B533" t="s">
        <v>88</v>
      </c>
      <c r="D533" t="s">
        <v>13771</v>
      </c>
      <c r="F533" t="s">
        <v>11447</v>
      </c>
      <c r="G533" t="s">
        <v>11430</v>
      </c>
      <c r="H533" t="s">
        <v>11426</v>
      </c>
      <c r="L533" t="s">
        <v>11425</v>
      </c>
      <c r="P533" t="s">
        <v>13847</v>
      </c>
      <c r="Q533" t="s">
        <v>11428</v>
      </c>
      <c r="V533" t="s">
        <v>11432</v>
      </c>
      <c r="X533" t="s">
        <v>11453</v>
      </c>
      <c r="Y533" t="s">
        <v>11435</v>
      </c>
      <c r="AB533" t="s">
        <v>11436</v>
      </c>
      <c r="AE533" t="s">
        <v>11471</v>
      </c>
      <c r="AH533" t="s">
        <v>11434</v>
      </c>
      <c r="AJ533" t="s">
        <v>11438</v>
      </c>
      <c r="AM533" t="s">
        <v>13848</v>
      </c>
      <c r="AO533" t="s">
        <v>13849</v>
      </c>
      <c r="AT533" t="s">
        <v>11443</v>
      </c>
      <c r="BA533" t="s">
        <v>11714</v>
      </c>
      <c r="BB533" t="s">
        <v>11714</v>
      </c>
    </row>
    <row r="534" spans="1:54" x14ac:dyDescent="0.35">
      <c r="A534" s="1">
        <v>1553</v>
      </c>
      <c r="B534" t="s">
        <v>89</v>
      </c>
      <c r="D534" t="s">
        <v>11456</v>
      </c>
      <c r="F534" t="s">
        <v>11460</v>
      </c>
      <c r="G534" t="s">
        <v>11487</v>
      </c>
      <c r="H534" t="s">
        <v>11552</v>
      </c>
      <c r="L534" t="s">
        <v>11425</v>
      </c>
      <c r="P534" t="s">
        <v>11450</v>
      </c>
      <c r="Q534" t="s">
        <v>11428</v>
      </c>
      <c r="V534" t="s">
        <v>11432</v>
      </c>
      <c r="X534" t="s">
        <v>11735</v>
      </c>
      <c r="Y534" t="s">
        <v>11435</v>
      </c>
      <c r="Z534" t="s">
        <v>11434</v>
      </c>
      <c r="AA534" t="s">
        <v>11470</v>
      </c>
      <c r="AB534" t="s">
        <v>11436</v>
      </c>
      <c r="AG534" t="s">
        <v>11437</v>
      </c>
      <c r="AH534" t="s">
        <v>11434</v>
      </c>
      <c r="AM534" t="s">
        <v>13745</v>
      </c>
      <c r="AO534" t="s">
        <v>13850</v>
      </c>
      <c r="AT534" t="s">
        <v>11443</v>
      </c>
      <c r="AV534" t="s">
        <v>11444</v>
      </c>
    </row>
    <row r="535" spans="1:54" x14ac:dyDescent="0.35">
      <c r="A535" s="1">
        <v>1554</v>
      </c>
      <c r="B535" t="s">
        <v>90</v>
      </c>
      <c r="D535" t="s">
        <v>11502</v>
      </c>
      <c r="F535" t="s">
        <v>11504</v>
      </c>
      <c r="G535" t="s">
        <v>11430</v>
      </c>
      <c r="H535" t="s">
        <v>11426</v>
      </c>
      <c r="I535" t="s">
        <v>11488</v>
      </c>
      <c r="L535" t="s">
        <v>11449</v>
      </c>
      <c r="P535" t="s">
        <v>13649</v>
      </c>
      <c r="Q535" t="s">
        <v>11428</v>
      </c>
      <c r="S535" t="s">
        <v>11613</v>
      </c>
      <c r="T535" t="s">
        <v>11690</v>
      </c>
      <c r="V535" t="s">
        <v>11468</v>
      </c>
      <c r="W535" t="s">
        <v>13851</v>
      </c>
      <c r="X535" t="s">
        <v>11453</v>
      </c>
      <c r="Y535" t="s">
        <v>11435</v>
      </c>
      <c r="Z535" t="s">
        <v>11434</v>
      </c>
      <c r="AB535" t="s">
        <v>13852</v>
      </c>
      <c r="AE535" t="s">
        <v>11908</v>
      </c>
      <c r="AH535" t="s">
        <v>11434</v>
      </c>
      <c r="AM535" t="s">
        <v>12132</v>
      </c>
      <c r="AO535" t="s">
        <v>13853</v>
      </c>
      <c r="AT535" t="s">
        <v>11493</v>
      </c>
      <c r="AV535" t="s">
        <v>12307</v>
      </c>
      <c r="BA535" t="s">
        <v>11560</v>
      </c>
      <c r="BB535" t="s">
        <v>11560</v>
      </c>
    </row>
    <row r="536" spans="1:54" x14ac:dyDescent="0.35">
      <c r="A536" s="1">
        <v>1555</v>
      </c>
      <c r="B536" t="s">
        <v>91</v>
      </c>
      <c r="D536" t="s">
        <v>11492</v>
      </c>
      <c r="F536" t="s">
        <v>11504</v>
      </c>
      <c r="H536" t="s">
        <v>11483</v>
      </c>
      <c r="I536" t="s">
        <v>11488</v>
      </c>
      <c r="L536" t="s">
        <v>11449</v>
      </c>
      <c r="P536" t="s">
        <v>11652</v>
      </c>
      <c r="Q536" t="s">
        <v>11428</v>
      </c>
      <c r="S536" t="s">
        <v>11576</v>
      </c>
      <c r="V536" t="s">
        <v>11432</v>
      </c>
      <c r="W536" t="s">
        <v>11543</v>
      </c>
      <c r="X536" t="s">
        <v>11453</v>
      </c>
      <c r="Y536" t="s">
        <v>11567</v>
      </c>
      <c r="AC536" t="s">
        <v>11434</v>
      </c>
      <c r="AD536" t="s">
        <v>11970</v>
      </c>
      <c r="AG536" t="s">
        <v>11437</v>
      </c>
      <c r="AM536" t="s">
        <v>12703</v>
      </c>
      <c r="AO536" t="s">
        <v>13854</v>
      </c>
      <c r="AP536" t="s">
        <v>11434</v>
      </c>
      <c r="AS536" t="s">
        <v>11457</v>
      </c>
      <c r="AT536" t="s">
        <v>11493</v>
      </c>
      <c r="AZ536" t="s">
        <v>13855</v>
      </c>
      <c r="BA536" t="s">
        <v>13457</v>
      </c>
      <c r="BB536" t="s">
        <v>13457</v>
      </c>
    </row>
    <row r="537" spans="1:54" x14ac:dyDescent="0.35">
      <c r="A537" s="1">
        <v>1556</v>
      </c>
      <c r="B537" t="s">
        <v>92</v>
      </c>
      <c r="C537" t="s">
        <v>11689</v>
      </c>
      <c r="D537" t="s">
        <v>11456</v>
      </c>
      <c r="F537" t="s">
        <v>11859</v>
      </c>
      <c r="G537" t="s">
        <v>11930</v>
      </c>
      <c r="P537" t="s">
        <v>11855</v>
      </c>
      <c r="T537" t="s">
        <v>11690</v>
      </c>
      <c r="Z537" t="s">
        <v>11434</v>
      </c>
      <c r="AH537" t="s">
        <v>11434</v>
      </c>
      <c r="AJ537" t="s">
        <v>12953</v>
      </c>
      <c r="AM537" t="s">
        <v>13856</v>
      </c>
      <c r="AO537" t="s">
        <v>13857</v>
      </c>
      <c r="AS537" t="s">
        <v>11457</v>
      </c>
      <c r="AT537" t="s">
        <v>11443</v>
      </c>
      <c r="BA537" t="s">
        <v>11858</v>
      </c>
      <c r="BB537" t="s">
        <v>11858</v>
      </c>
    </row>
    <row r="538" spans="1:54" x14ac:dyDescent="0.35">
      <c r="A538" s="1">
        <v>1557</v>
      </c>
      <c r="B538" t="s">
        <v>93</v>
      </c>
      <c r="C538" t="s">
        <v>13859</v>
      </c>
      <c r="D538" t="s">
        <v>13862</v>
      </c>
      <c r="F538" t="s">
        <v>11504</v>
      </c>
      <c r="G538" t="s">
        <v>11487</v>
      </c>
      <c r="I538" t="s">
        <v>11488</v>
      </c>
      <c r="J538" t="s">
        <v>11434</v>
      </c>
      <c r="K538" t="s">
        <v>11481</v>
      </c>
      <c r="L538" t="s">
        <v>11449</v>
      </c>
      <c r="M538" t="s">
        <v>11463</v>
      </c>
      <c r="N538" t="s">
        <v>11483</v>
      </c>
      <c r="P538" t="s">
        <v>13858</v>
      </c>
      <c r="Q538" t="s">
        <v>11428</v>
      </c>
      <c r="T538" t="s">
        <v>11486</v>
      </c>
      <c r="V538" t="s">
        <v>11468</v>
      </c>
      <c r="X538" t="s">
        <v>11453</v>
      </c>
      <c r="Y538" t="s">
        <v>11435</v>
      </c>
      <c r="Z538" t="s">
        <v>11434</v>
      </c>
      <c r="AA538" t="s">
        <v>11470</v>
      </c>
      <c r="AB538" t="s">
        <v>11436</v>
      </c>
      <c r="AE538" t="s">
        <v>11434</v>
      </c>
      <c r="AH538" t="s">
        <v>11434</v>
      </c>
      <c r="AI538" t="s">
        <v>11490</v>
      </c>
      <c r="AJ538" t="s">
        <v>11438</v>
      </c>
      <c r="AM538" t="s">
        <v>13860</v>
      </c>
      <c r="AO538" t="s">
        <v>13861</v>
      </c>
      <c r="AP538" t="s">
        <v>11434</v>
      </c>
      <c r="AT538" t="s">
        <v>11493</v>
      </c>
      <c r="AV538" t="s">
        <v>11444</v>
      </c>
      <c r="AY538" t="s">
        <v>11490</v>
      </c>
    </row>
    <row r="539" spans="1:54" x14ac:dyDescent="0.35">
      <c r="A539" s="1">
        <v>1558</v>
      </c>
      <c r="B539" t="s">
        <v>94</v>
      </c>
      <c r="C539" t="s">
        <v>11451</v>
      </c>
      <c r="D539" t="s">
        <v>13444</v>
      </c>
      <c r="F539" t="s">
        <v>11447</v>
      </c>
      <c r="H539" t="s">
        <v>11483</v>
      </c>
      <c r="I539" t="s">
        <v>11431</v>
      </c>
      <c r="P539" t="s">
        <v>11950</v>
      </c>
      <c r="S539" t="s">
        <v>11452</v>
      </c>
      <c r="V539" t="s">
        <v>11432</v>
      </c>
      <c r="W539" t="s">
        <v>11543</v>
      </c>
      <c r="X539" t="s">
        <v>11434</v>
      </c>
      <c r="Y539" t="s">
        <v>11435</v>
      </c>
      <c r="AB539" t="s">
        <v>11436</v>
      </c>
      <c r="AM539" t="s">
        <v>13863</v>
      </c>
      <c r="AO539" t="s">
        <v>13864</v>
      </c>
      <c r="AS539" t="s">
        <v>11524</v>
      </c>
      <c r="AT539" t="s">
        <v>11493</v>
      </c>
      <c r="AV539" t="s">
        <v>11444</v>
      </c>
      <c r="AZ539" t="s">
        <v>13789</v>
      </c>
    </row>
    <row r="540" spans="1:54" x14ac:dyDescent="0.35">
      <c r="A540" s="1">
        <v>1559</v>
      </c>
      <c r="B540" t="s">
        <v>95</v>
      </c>
      <c r="C540" t="s">
        <v>11451</v>
      </c>
      <c r="D540" t="s">
        <v>13444</v>
      </c>
      <c r="F540" t="s">
        <v>11447</v>
      </c>
      <c r="H540" t="s">
        <v>11483</v>
      </c>
      <c r="I540" t="s">
        <v>11431</v>
      </c>
      <c r="P540" t="s">
        <v>11950</v>
      </c>
      <c r="S540" t="s">
        <v>11452</v>
      </c>
      <c r="V540" t="s">
        <v>11432</v>
      </c>
      <c r="W540" t="s">
        <v>11543</v>
      </c>
      <c r="X540" t="s">
        <v>11434</v>
      </c>
      <c r="Y540" t="s">
        <v>11435</v>
      </c>
      <c r="AB540" t="s">
        <v>11436</v>
      </c>
      <c r="AM540" t="s">
        <v>13863</v>
      </c>
      <c r="AO540" t="s">
        <v>13864</v>
      </c>
      <c r="AS540" t="s">
        <v>11524</v>
      </c>
      <c r="AT540" t="s">
        <v>11493</v>
      </c>
      <c r="AV540" t="s">
        <v>11444</v>
      </c>
      <c r="AZ540" t="s">
        <v>13789</v>
      </c>
    </row>
    <row r="541" spans="1:54" x14ac:dyDescent="0.35">
      <c r="A541" s="1">
        <v>1560</v>
      </c>
      <c r="B541" t="s">
        <v>96</v>
      </c>
      <c r="C541" t="s">
        <v>11451</v>
      </c>
      <c r="D541" t="s">
        <v>11456</v>
      </c>
      <c r="F541" t="s">
        <v>11460</v>
      </c>
      <c r="G541" t="s">
        <v>11430</v>
      </c>
      <c r="H541" t="s">
        <v>11426</v>
      </c>
      <c r="I541" t="s">
        <v>11532</v>
      </c>
      <c r="L541" t="s">
        <v>11425</v>
      </c>
      <c r="P541" t="s">
        <v>13738</v>
      </c>
      <c r="Q541" t="s">
        <v>11975</v>
      </c>
      <c r="S541" t="s">
        <v>11757</v>
      </c>
      <c r="V541" t="s">
        <v>11432</v>
      </c>
      <c r="W541" t="s">
        <v>11433</v>
      </c>
      <c r="Y541" t="s">
        <v>11435</v>
      </c>
      <c r="AG541" t="s">
        <v>11437</v>
      </c>
      <c r="AM541" t="s">
        <v>13865</v>
      </c>
      <c r="AO541" t="s">
        <v>13866</v>
      </c>
      <c r="AS541" t="s">
        <v>11457</v>
      </c>
      <c r="AT541" t="s">
        <v>11443</v>
      </c>
      <c r="AV541" t="s">
        <v>11444</v>
      </c>
      <c r="AZ541" t="s">
        <v>13867</v>
      </c>
      <c r="BA541" t="s">
        <v>11459</v>
      </c>
      <c r="BB541" t="s">
        <v>11459</v>
      </c>
    </row>
    <row r="542" spans="1:54" x14ac:dyDescent="0.35">
      <c r="A542" s="1">
        <v>1561</v>
      </c>
      <c r="B542" t="s">
        <v>97</v>
      </c>
      <c r="C542" t="s">
        <v>11451</v>
      </c>
      <c r="D542" t="s">
        <v>11456</v>
      </c>
      <c r="F542" t="s">
        <v>11460</v>
      </c>
      <c r="G542" t="s">
        <v>11430</v>
      </c>
      <c r="H542" t="s">
        <v>11426</v>
      </c>
      <c r="K542" t="s">
        <v>11462</v>
      </c>
      <c r="L542" t="s">
        <v>11449</v>
      </c>
      <c r="M542" t="s">
        <v>11463</v>
      </c>
      <c r="P542" t="s">
        <v>13727</v>
      </c>
      <c r="T542" t="s">
        <v>11660</v>
      </c>
      <c r="V542" t="s">
        <v>11432</v>
      </c>
      <c r="X542" t="s">
        <v>11453</v>
      </c>
      <c r="Y542" t="s">
        <v>11435</v>
      </c>
      <c r="Z542" t="s">
        <v>11434</v>
      </c>
      <c r="AA542" t="s">
        <v>13792</v>
      </c>
      <c r="AC542" t="s">
        <v>11434</v>
      </c>
      <c r="AH542" t="s">
        <v>11434</v>
      </c>
      <c r="AJ542" t="s">
        <v>11438</v>
      </c>
      <c r="AM542" t="s">
        <v>13868</v>
      </c>
      <c r="AN542" t="s">
        <v>13869</v>
      </c>
      <c r="AP542" t="s">
        <v>11434</v>
      </c>
      <c r="AS542" t="s">
        <v>11457</v>
      </c>
      <c r="AT542" t="s">
        <v>11443</v>
      </c>
      <c r="AV542" t="s">
        <v>11444</v>
      </c>
      <c r="BA542" t="s">
        <v>11517</v>
      </c>
      <c r="BB542" t="s">
        <v>11517</v>
      </c>
    </row>
    <row r="543" spans="1:54" x14ac:dyDescent="0.35">
      <c r="A543" s="1">
        <v>1562</v>
      </c>
      <c r="B543" t="s">
        <v>98</v>
      </c>
      <c r="D543" t="s">
        <v>11456</v>
      </c>
      <c r="F543" t="s">
        <v>11460</v>
      </c>
      <c r="G543" t="s">
        <v>11430</v>
      </c>
      <c r="H543" t="s">
        <v>11552</v>
      </c>
      <c r="L543" t="s">
        <v>11449</v>
      </c>
      <c r="P543" t="s">
        <v>11574</v>
      </c>
      <c r="S543" t="s">
        <v>11613</v>
      </c>
      <c r="W543" t="s">
        <v>11543</v>
      </c>
      <c r="X543" t="s">
        <v>11434</v>
      </c>
      <c r="Y543" t="s">
        <v>11435</v>
      </c>
      <c r="Z543" t="s">
        <v>11434</v>
      </c>
      <c r="AG543" t="s">
        <v>11437</v>
      </c>
      <c r="AH543" t="s">
        <v>11434</v>
      </c>
      <c r="AI543" t="s">
        <v>11490</v>
      </c>
      <c r="AO543" t="s">
        <v>13870</v>
      </c>
      <c r="AS543" t="s">
        <v>11457</v>
      </c>
      <c r="AT543" t="s">
        <v>11443</v>
      </c>
      <c r="AV543" t="s">
        <v>11444</v>
      </c>
      <c r="AY543" t="s">
        <v>11490</v>
      </c>
      <c r="BA543" t="s">
        <v>11762</v>
      </c>
      <c r="BB543" t="s">
        <v>11762</v>
      </c>
    </row>
    <row r="544" spans="1:54" x14ac:dyDescent="0.35">
      <c r="A544" s="1">
        <v>1563</v>
      </c>
      <c r="B544" t="s">
        <v>99</v>
      </c>
      <c r="C544" t="s">
        <v>11451</v>
      </c>
      <c r="D544" t="s">
        <v>11456</v>
      </c>
      <c r="F544" t="s">
        <v>11460</v>
      </c>
      <c r="G544" t="s">
        <v>11487</v>
      </c>
      <c r="H544" t="s">
        <v>11552</v>
      </c>
      <c r="I544" t="s">
        <v>11532</v>
      </c>
      <c r="L544" t="s">
        <v>11449</v>
      </c>
      <c r="P544" t="s">
        <v>13871</v>
      </c>
      <c r="Q544" t="s">
        <v>11428</v>
      </c>
      <c r="S544" t="s">
        <v>11613</v>
      </c>
      <c r="V544" t="s">
        <v>11432</v>
      </c>
      <c r="X544" t="s">
        <v>11453</v>
      </c>
      <c r="Y544" t="s">
        <v>11435</v>
      </c>
      <c r="Z544" t="s">
        <v>11434</v>
      </c>
      <c r="AG544" t="s">
        <v>11437</v>
      </c>
      <c r="AH544" t="s">
        <v>11434</v>
      </c>
      <c r="AK544" t="s">
        <v>11832</v>
      </c>
      <c r="AL544" t="s">
        <v>11833</v>
      </c>
      <c r="AM544" t="s">
        <v>11673</v>
      </c>
      <c r="AO544" t="s">
        <v>11834</v>
      </c>
      <c r="AS544" t="s">
        <v>11835</v>
      </c>
      <c r="AT544" t="s">
        <v>11443</v>
      </c>
      <c r="AV544" t="s">
        <v>11444</v>
      </c>
      <c r="AZ544" t="s">
        <v>11702</v>
      </c>
      <c r="BA544" t="s">
        <v>11725</v>
      </c>
      <c r="BB544" t="s">
        <v>11725</v>
      </c>
    </row>
    <row r="545" spans="1:56" x14ac:dyDescent="0.35">
      <c r="A545" s="1">
        <v>1564</v>
      </c>
      <c r="B545" t="s">
        <v>100</v>
      </c>
      <c r="D545" t="s">
        <v>11456</v>
      </c>
      <c r="F545" t="s">
        <v>11460</v>
      </c>
      <c r="G545" t="s">
        <v>11430</v>
      </c>
      <c r="H545" t="s">
        <v>11426</v>
      </c>
      <c r="I545" t="s">
        <v>11431</v>
      </c>
      <c r="P545" t="s">
        <v>11506</v>
      </c>
      <c r="S545" t="s">
        <v>11452</v>
      </c>
      <c r="V545" t="s">
        <v>11432</v>
      </c>
      <c r="X545" t="s">
        <v>11453</v>
      </c>
      <c r="Y545" t="s">
        <v>11435</v>
      </c>
      <c r="Z545" t="s">
        <v>11434</v>
      </c>
      <c r="AG545" t="s">
        <v>11437</v>
      </c>
      <c r="AH545" t="s">
        <v>11434</v>
      </c>
      <c r="AJ545" t="s">
        <v>11438</v>
      </c>
      <c r="AM545" t="s">
        <v>12476</v>
      </c>
      <c r="AO545" t="s">
        <v>13872</v>
      </c>
      <c r="AS545" t="s">
        <v>11457</v>
      </c>
      <c r="AT545" t="s">
        <v>11443</v>
      </c>
      <c r="AV545" t="s">
        <v>11444</v>
      </c>
      <c r="AZ545" t="s">
        <v>13456</v>
      </c>
      <c r="BA545" t="s">
        <v>11526</v>
      </c>
      <c r="BB545" t="s">
        <v>11526</v>
      </c>
    </row>
    <row r="546" spans="1:56" x14ac:dyDescent="0.35">
      <c r="A546" s="1">
        <v>1565</v>
      </c>
      <c r="B546" t="s">
        <v>101</v>
      </c>
      <c r="C546" t="s">
        <v>11451</v>
      </c>
      <c r="D546" t="s">
        <v>11456</v>
      </c>
      <c r="F546" t="s">
        <v>11460</v>
      </c>
      <c r="G546" t="s">
        <v>11430</v>
      </c>
      <c r="H546" t="s">
        <v>11426</v>
      </c>
      <c r="I546" t="s">
        <v>11431</v>
      </c>
      <c r="K546" t="s">
        <v>11462</v>
      </c>
      <c r="L546" t="s">
        <v>11449</v>
      </c>
      <c r="M546" t="s">
        <v>11463</v>
      </c>
      <c r="P546" t="s">
        <v>13727</v>
      </c>
      <c r="Q546" t="s">
        <v>11428</v>
      </c>
      <c r="T546" t="s">
        <v>11660</v>
      </c>
      <c r="V546" t="s">
        <v>11432</v>
      </c>
      <c r="X546" t="s">
        <v>11453</v>
      </c>
      <c r="Y546" t="s">
        <v>11435</v>
      </c>
      <c r="AA546" t="s">
        <v>13873</v>
      </c>
      <c r="AB546" t="s">
        <v>11436</v>
      </c>
      <c r="AC546" t="s">
        <v>11434</v>
      </c>
      <c r="AH546" t="s">
        <v>11434</v>
      </c>
      <c r="AM546" t="s">
        <v>13874</v>
      </c>
      <c r="AO546" t="s">
        <v>13875</v>
      </c>
      <c r="AP546" t="s">
        <v>11434</v>
      </c>
      <c r="AT546" t="s">
        <v>11443</v>
      </c>
    </row>
    <row r="547" spans="1:56" x14ac:dyDescent="0.35">
      <c r="A547" s="1">
        <v>1566</v>
      </c>
      <c r="B547" t="s">
        <v>102</v>
      </c>
      <c r="C547" t="s">
        <v>11629</v>
      </c>
      <c r="D547" t="s">
        <v>11456</v>
      </c>
      <c r="F547" t="s">
        <v>11460</v>
      </c>
      <c r="H547" t="s">
        <v>11426</v>
      </c>
      <c r="I547" t="s">
        <v>11532</v>
      </c>
      <c r="L547" t="s">
        <v>11425</v>
      </c>
      <c r="P547" t="s">
        <v>11450</v>
      </c>
      <c r="S547" t="s">
        <v>11576</v>
      </c>
      <c r="V547" t="s">
        <v>11432</v>
      </c>
      <c r="Y547" t="s">
        <v>11435</v>
      </c>
      <c r="Z547" t="s">
        <v>11434</v>
      </c>
      <c r="AG547" t="s">
        <v>11437</v>
      </c>
      <c r="AH547" t="s">
        <v>11434</v>
      </c>
      <c r="AJ547" t="s">
        <v>11438</v>
      </c>
      <c r="AM547" t="s">
        <v>13012</v>
      </c>
      <c r="AO547" t="s">
        <v>13876</v>
      </c>
      <c r="AS547" t="s">
        <v>11457</v>
      </c>
      <c r="AT547" t="s">
        <v>11443</v>
      </c>
      <c r="AZ547" t="s">
        <v>13877</v>
      </c>
      <c r="BA547" t="s">
        <v>11766</v>
      </c>
      <c r="BB547" t="s">
        <v>11766</v>
      </c>
    </row>
    <row r="548" spans="1:56" x14ac:dyDescent="0.35">
      <c r="A548" s="1">
        <v>1567</v>
      </c>
      <c r="B548" t="s">
        <v>103</v>
      </c>
      <c r="D548" t="s">
        <v>11492</v>
      </c>
      <c r="F548" t="s">
        <v>11504</v>
      </c>
      <c r="G548" t="s">
        <v>11430</v>
      </c>
      <c r="H548" t="s">
        <v>11483</v>
      </c>
      <c r="I548" t="s">
        <v>11488</v>
      </c>
      <c r="L548" t="s">
        <v>11449</v>
      </c>
      <c r="P548" t="s">
        <v>13878</v>
      </c>
      <c r="Q548" t="s">
        <v>11428</v>
      </c>
      <c r="R548" t="s">
        <v>11596</v>
      </c>
      <c r="S548" t="s">
        <v>11499</v>
      </c>
      <c r="V548" t="s">
        <v>11432</v>
      </c>
      <c r="X548" t="s">
        <v>11453</v>
      </c>
      <c r="Y548" t="s">
        <v>11567</v>
      </c>
      <c r="Z548" t="s">
        <v>11434</v>
      </c>
      <c r="AC548" t="s">
        <v>11434</v>
      </c>
      <c r="AG548" t="s">
        <v>11437</v>
      </c>
      <c r="AH548" t="s">
        <v>11434</v>
      </c>
      <c r="AM548" t="s">
        <v>11637</v>
      </c>
      <c r="AO548" t="s">
        <v>13879</v>
      </c>
      <c r="AP548" t="s">
        <v>11434</v>
      </c>
      <c r="AT548" t="s">
        <v>11493</v>
      </c>
      <c r="AV548" t="s">
        <v>11444</v>
      </c>
      <c r="AX548" t="s">
        <v>12040</v>
      </c>
      <c r="BA548" t="s">
        <v>11640</v>
      </c>
      <c r="BB548" t="s">
        <v>11640</v>
      </c>
    </row>
    <row r="549" spans="1:56" x14ac:dyDescent="0.35">
      <c r="A549" s="1">
        <v>1568</v>
      </c>
      <c r="B549" t="s">
        <v>104</v>
      </c>
      <c r="D549" t="s">
        <v>9307</v>
      </c>
      <c r="F549" t="s">
        <v>11504</v>
      </c>
      <c r="G549" t="s">
        <v>11430</v>
      </c>
      <c r="H549" t="s">
        <v>11426</v>
      </c>
      <c r="K549" t="s">
        <v>12464</v>
      </c>
      <c r="L549" t="s">
        <v>11449</v>
      </c>
      <c r="M549" t="s">
        <v>11463</v>
      </c>
      <c r="P549" t="s">
        <v>11464</v>
      </c>
      <c r="T549" t="s">
        <v>13880</v>
      </c>
      <c r="V549" t="s">
        <v>11468</v>
      </c>
      <c r="X549" t="s">
        <v>11453</v>
      </c>
      <c r="Y549" t="s">
        <v>11435</v>
      </c>
      <c r="Z549" t="s">
        <v>11434</v>
      </c>
      <c r="AA549" t="s">
        <v>11470</v>
      </c>
      <c r="AG549" t="s">
        <v>11437</v>
      </c>
      <c r="AH549" t="s">
        <v>11434</v>
      </c>
      <c r="AJ549" t="s">
        <v>11438</v>
      </c>
      <c r="AM549" t="s">
        <v>13881</v>
      </c>
      <c r="AO549" t="s">
        <v>13882</v>
      </c>
      <c r="AP549" t="s">
        <v>11434</v>
      </c>
      <c r="AS549" t="s">
        <v>11457</v>
      </c>
      <c r="AT549" t="s">
        <v>11911</v>
      </c>
      <c r="AV549" t="s">
        <v>11444</v>
      </c>
      <c r="BA549" t="s">
        <v>11478</v>
      </c>
      <c r="BB549" t="s">
        <v>11478</v>
      </c>
    </row>
    <row r="550" spans="1:56" x14ac:dyDescent="0.35">
      <c r="A550" s="1">
        <v>1569</v>
      </c>
      <c r="B550" t="s">
        <v>105</v>
      </c>
      <c r="C550" t="s">
        <v>11658</v>
      </c>
      <c r="D550" t="s">
        <v>11558</v>
      </c>
      <c r="F550" t="s">
        <v>11550</v>
      </c>
      <c r="G550" t="s">
        <v>11487</v>
      </c>
      <c r="H550" t="s">
        <v>11552</v>
      </c>
      <c r="I550" t="s">
        <v>11554</v>
      </c>
      <c r="K550" t="s">
        <v>11462</v>
      </c>
      <c r="L550" t="s">
        <v>11449</v>
      </c>
      <c r="M550" t="s">
        <v>11463</v>
      </c>
      <c r="P550" t="s">
        <v>11711</v>
      </c>
      <c r="Q550" t="s">
        <v>12119</v>
      </c>
      <c r="T550" t="s">
        <v>11660</v>
      </c>
      <c r="U550" t="s">
        <v>13883</v>
      </c>
      <c r="V550" t="s">
        <v>11468</v>
      </c>
      <c r="X550" t="s">
        <v>11453</v>
      </c>
      <c r="Y550" t="s">
        <v>11435</v>
      </c>
      <c r="Z550" t="s">
        <v>11434</v>
      </c>
      <c r="AA550" t="s">
        <v>11470</v>
      </c>
      <c r="AB550" t="s">
        <v>13884</v>
      </c>
      <c r="AE550" t="s">
        <v>11434</v>
      </c>
      <c r="AH550" t="s">
        <v>11434</v>
      </c>
      <c r="AJ550" t="s">
        <v>11438</v>
      </c>
      <c r="AM550" t="s">
        <v>13885</v>
      </c>
      <c r="AO550" t="s">
        <v>13886</v>
      </c>
      <c r="AP550" t="s">
        <v>11434</v>
      </c>
      <c r="AT550" t="s">
        <v>11493</v>
      </c>
      <c r="AV550" t="s">
        <v>11444</v>
      </c>
      <c r="BA550" t="s">
        <v>13887</v>
      </c>
      <c r="BB550" t="s">
        <v>13887</v>
      </c>
    </row>
    <row r="551" spans="1:56" x14ac:dyDescent="0.35">
      <c r="A551" s="1">
        <v>1570</v>
      </c>
      <c r="B551" t="s">
        <v>106</v>
      </c>
      <c r="D551" t="s">
        <v>11523</v>
      </c>
      <c r="F551" t="s">
        <v>11447</v>
      </c>
      <c r="G551" t="s">
        <v>11430</v>
      </c>
      <c r="H551" t="s">
        <v>11552</v>
      </c>
      <c r="L551" t="s">
        <v>11449</v>
      </c>
      <c r="P551" t="s">
        <v>11450</v>
      </c>
      <c r="S551" t="s">
        <v>11757</v>
      </c>
      <c r="Y551" t="s">
        <v>11435</v>
      </c>
      <c r="Z551" t="s">
        <v>11434</v>
      </c>
      <c r="AB551" t="s">
        <v>11436</v>
      </c>
      <c r="AG551" t="s">
        <v>11437</v>
      </c>
      <c r="AH551" t="s">
        <v>11434</v>
      </c>
      <c r="AJ551" t="s">
        <v>11438</v>
      </c>
      <c r="AM551" t="s">
        <v>13888</v>
      </c>
      <c r="AO551" t="s">
        <v>13889</v>
      </c>
      <c r="AT551" t="s">
        <v>11443</v>
      </c>
    </row>
    <row r="552" spans="1:56" x14ac:dyDescent="0.35">
      <c r="A552" s="1">
        <v>1571</v>
      </c>
      <c r="B552" t="s">
        <v>107</v>
      </c>
      <c r="C552" t="s">
        <v>11451</v>
      </c>
      <c r="D552" t="s">
        <v>11523</v>
      </c>
      <c r="F552" t="s">
        <v>11460</v>
      </c>
      <c r="G552" t="s">
        <v>11430</v>
      </c>
      <c r="H552" t="s">
        <v>11426</v>
      </c>
      <c r="I552" t="s">
        <v>11431</v>
      </c>
      <c r="K552" t="s">
        <v>11481</v>
      </c>
      <c r="P552" t="s">
        <v>13801</v>
      </c>
      <c r="Q552" t="s">
        <v>11428</v>
      </c>
      <c r="S552" t="s">
        <v>11589</v>
      </c>
      <c r="T552" t="s">
        <v>11486</v>
      </c>
      <c r="V552" t="s">
        <v>11432</v>
      </c>
      <c r="W552" t="s">
        <v>11543</v>
      </c>
      <c r="X552" t="s">
        <v>11453</v>
      </c>
      <c r="Y552" t="s">
        <v>11435</v>
      </c>
      <c r="Z552" t="s">
        <v>11434</v>
      </c>
      <c r="AC552" t="s">
        <v>11434</v>
      </c>
      <c r="AG552" t="s">
        <v>11437</v>
      </c>
      <c r="AH552" t="s">
        <v>11434</v>
      </c>
      <c r="AJ552" t="s">
        <v>11438</v>
      </c>
      <c r="AM552" t="s">
        <v>13890</v>
      </c>
      <c r="AO552" t="s">
        <v>13891</v>
      </c>
      <c r="AP552" t="s">
        <v>11434</v>
      </c>
      <c r="AS552" t="s">
        <v>12416</v>
      </c>
      <c r="AT552" t="s">
        <v>11443</v>
      </c>
      <c r="AV552" t="s">
        <v>11444</v>
      </c>
      <c r="AZ552" t="s">
        <v>13892</v>
      </c>
      <c r="BA552" t="s">
        <v>11517</v>
      </c>
      <c r="BB552" t="s">
        <v>11517</v>
      </c>
    </row>
    <row r="553" spans="1:56" x14ac:dyDescent="0.35">
      <c r="A553" s="1">
        <v>1572</v>
      </c>
      <c r="B553" t="s">
        <v>108</v>
      </c>
      <c r="D553" t="s">
        <v>11502</v>
      </c>
      <c r="F553" t="s">
        <v>11504</v>
      </c>
      <c r="G553" t="s">
        <v>11430</v>
      </c>
      <c r="H553" t="s">
        <v>11483</v>
      </c>
      <c r="K553" t="s">
        <v>11434</v>
      </c>
      <c r="L553" t="s">
        <v>11425</v>
      </c>
      <c r="M553" t="s">
        <v>11463</v>
      </c>
      <c r="P553" t="s">
        <v>11711</v>
      </c>
      <c r="Q553" t="s">
        <v>12119</v>
      </c>
      <c r="X553" t="s">
        <v>11453</v>
      </c>
      <c r="Y553" t="s">
        <v>11435</v>
      </c>
      <c r="AB553" t="s">
        <v>13852</v>
      </c>
      <c r="AC553" t="s">
        <v>11434</v>
      </c>
      <c r="AE553" t="s">
        <v>11471</v>
      </c>
      <c r="AG553" t="s">
        <v>11437</v>
      </c>
      <c r="AM553" t="s">
        <v>11805</v>
      </c>
      <c r="AO553" t="s">
        <v>13893</v>
      </c>
      <c r="AP553" t="s">
        <v>11434</v>
      </c>
      <c r="AS553" t="s">
        <v>13894</v>
      </c>
      <c r="AT553" t="s">
        <v>11443</v>
      </c>
      <c r="BA553" t="s">
        <v>11503</v>
      </c>
      <c r="BB553" t="s">
        <v>11503</v>
      </c>
    </row>
    <row r="554" spans="1:56" x14ac:dyDescent="0.35">
      <c r="A554" s="1">
        <v>1573</v>
      </c>
      <c r="B554" t="s">
        <v>109</v>
      </c>
      <c r="C554" t="s">
        <v>11485</v>
      </c>
      <c r="D554" t="s">
        <v>11492</v>
      </c>
      <c r="F554" t="s">
        <v>11504</v>
      </c>
      <c r="G554" t="s">
        <v>11487</v>
      </c>
      <c r="I554" t="s">
        <v>11488</v>
      </c>
      <c r="L554" t="s">
        <v>11425</v>
      </c>
      <c r="N554" t="s">
        <v>11483</v>
      </c>
      <c r="P554" t="s">
        <v>11484</v>
      </c>
      <c r="Q554" t="s">
        <v>11428</v>
      </c>
      <c r="U554" t="s">
        <v>13895</v>
      </c>
      <c r="W554" t="s">
        <v>11543</v>
      </c>
      <c r="X554" t="s">
        <v>11453</v>
      </c>
      <c r="Y554" t="s">
        <v>11435</v>
      </c>
      <c r="Z554" t="s">
        <v>11434</v>
      </c>
      <c r="AA554" t="s">
        <v>11470</v>
      </c>
      <c r="AB554" t="s">
        <v>11436</v>
      </c>
      <c r="AC554" t="s">
        <v>11434</v>
      </c>
      <c r="AG554" t="s">
        <v>11437</v>
      </c>
      <c r="AH554" t="s">
        <v>11434</v>
      </c>
      <c r="AJ554" t="s">
        <v>11438</v>
      </c>
      <c r="AM554" t="s">
        <v>13896</v>
      </c>
      <c r="AO554" t="s">
        <v>13897</v>
      </c>
      <c r="AP554" t="s">
        <v>11434</v>
      </c>
      <c r="AT554" t="s">
        <v>11493</v>
      </c>
      <c r="AZ554" t="s">
        <v>13898</v>
      </c>
      <c r="BA554" t="s">
        <v>11594</v>
      </c>
      <c r="BB554" t="s">
        <v>11594</v>
      </c>
    </row>
    <row r="555" spans="1:56" x14ac:dyDescent="0.35">
      <c r="A555" s="1">
        <v>1574</v>
      </c>
      <c r="B555" t="s">
        <v>110</v>
      </c>
      <c r="C555" t="s">
        <v>11451</v>
      </c>
      <c r="D555" t="s">
        <v>11456</v>
      </c>
      <c r="F555" t="s">
        <v>11460</v>
      </c>
      <c r="G555" t="s">
        <v>11430</v>
      </c>
      <c r="H555" t="s">
        <v>11426</v>
      </c>
      <c r="I555" t="s">
        <v>11431</v>
      </c>
      <c r="K555" t="s">
        <v>11562</v>
      </c>
      <c r="L555" t="s">
        <v>11449</v>
      </c>
      <c r="M555" t="s">
        <v>11463</v>
      </c>
      <c r="P555" t="s">
        <v>13899</v>
      </c>
      <c r="R555" t="s">
        <v>11596</v>
      </c>
      <c r="S555" t="s">
        <v>11659</v>
      </c>
      <c r="T555" t="s">
        <v>11565</v>
      </c>
      <c r="V555" t="s">
        <v>11432</v>
      </c>
      <c r="W555" t="s">
        <v>11630</v>
      </c>
      <c r="X555" t="s">
        <v>11453</v>
      </c>
      <c r="Y555" t="s">
        <v>11435</v>
      </c>
      <c r="AC555" t="s">
        <v>11434</v>
      </c>
      <c r="AG555" t="s">
        <v>11437</v>
      </c>
      <c r="AJ555" t="s">
        <v>11438</v>
      </c>
      <c r="AM555" t="s">
        <v>13900</v>
      </c>
      <c r="AO555" t="s">
        <v>13901</v>
      </c>
      <c r="AP555" t="s">
        <v>11434</v>
      </c>
      <c r="AR555" t="s">
        <v>11575</v>
      </c>
      <c r="AS555" t="s">
        <v>11515</v>
      </c>
      <c r="AT555" t="s">
        <v>11443</v>
      </c>
      <c r="AV555" t="s">
        <v>11444</v>
      </c>
      <c r="AZ555" t="s">
        <v>11740</v>
      </c>
      <c r="BA555" t="s">
        <v>11459</v>
      </c>
      <c r="BB555" t="s">
        <v>11459</v>
      </c>
    </row>
    <row r="556" spans="1:56" x14ac:dyDescent="0.35">
      <c r="A556" s="1">
        <v>1575</v>
      </c>
      <c r="B556" t="s">
        <v>111</v>
      </c>
      <c r="D556" t="s">
        <v>11502</v>
      </c>
      <c r="F556" t="s">
        <v>11550</v>
      </c>
      <c r="G556" t="s">
        <v>11430</v>
      </c>
      <c r="H556" t="s">
        <v>11483</v>
      </c>
      <c r="I556" t="s">
        <v>11488</v>
      </c>
      <c r="P556" t="s">
        <v>11950</v>
      </c>
      <c r="S556" t="s">
        <v>11452</v>
      </c>
      <c r="V556" t="s">
        <v>11468</v>
      </c>
      <c r="W556" t="s">
        <v>11543</v>
      </c>
      <c r="X556" t="s">
        <v>11453</v>
      </c>
      <c r="Y556" t="s">
        <v>11435</v>
      </c>
      <c r="AB556" t="s">
        <v>11436</v>
      </c>
      <c r="AE556" t="s">
        <v>11434</v>
      </c>
      <c r="AI556" t="s">
        <v>11490</v>
      </c>
      <c r="AM556" t="s">
        <v>13902</v>
      </c>
      <c r="AO556" t="s">
        <v>13903</v>
      </c>
      <c r="AT556" t="s">
        <v>11493</v>
      </c>
      <c r="AY556" t="s">
        <v>11490</v>
      </c>
      <c r="AZ556" t="s">
        <v>13504</v>
      </c>
    </row>
    <row r="557" spans="1:56" x14ac:dyDescent="0.35">
      <c r="A557" s="1">
        <v>1576</v>
      </c>
      <c r="B557" t="s">
        <v>112</v>
      </c>
      <c r="C557" t="s">
        <v>11451</v>
      </c>
      <c r="D557" t="s">
        <v>11456</v>
      </c>
      <c r="F557" t="s">
        <v>11460</v>
      </c>
      <c r="G557" t="s">
        <v>11430</v>
      </c>
      <c r="L557" t="s">
        <v>11449</v>
      </c>
      <c r="P557" t="s">
        <v>13904</v>
      </c>
      <c r="V557" t="s">
        <v>11432</v>
      </c>
      <c r="X557" t="s">
        <v>11434</v>
      </c>
      <c r="Z557" t="s">
        <v>11434</v>
      </c>
      <c r="AH557" t="s">
        <v>11434</v>
      </c>
      <c r="AJ557" t="s">
        <v>11438</v>
      </c>
      <c r="AM557" t="s">
        <v>13905</v>
      </c>
      <c r="AO557" t="s">
        <v>13906</v>
      </c>
      <c r="AT557" t="s">
        <v>11493</v>
      </c>
      <c r="BA557" t="s">
        <v>11459</v>
      </c>
      <c r="BB557" t="s">
        <v>11459</v>
      </c>
    </row>
    <row r="558" spans="1:56" x14ac:dyDescent="0.35">
      <c r="A558" s="1">
        <v>1577</v>
      </c>
      <c r="B558" t="s">
        <v>113</v>
      </c>
      <c r="D558" t="s">
        <v>11456</v>
      </c>
      <c r="F558" t="s">
        <v>11460</v>
      </c>
      <c r="G558" t="s">
        <v>11430</v>
      </c>
      <c r="H558" t="s">
        <v>11426</v>
      </c>
      <c r="I558" t="s">
        <v>11532</v>
      </c>
      <c r="L558" t="s">
        <v>11425</v>
      </c>
      <c r="P558" t="s">
        <v>11519</v>
      </c>
      <c r="S558" t="s">
        <v>11452</v>
      </c>
      <c r="V558" t="s">
        <v>11432</v>
      </c>
      <c r="Y558" t="s">
        <v>11435</v>
      </c>
      <c r="Z558" t="s">
        <v>11434</v>
      </c>
      <c r="AG558" t="s">
        <v>11437</v>
      </c>
      <c r="AH558" t="s">
        <v>11434</v>
      </c>
      <c r="AM558" t="s">
        <v>13896</v>
      </c>
      <c r="AO558" t="s">
        <v>13907</v>
      </c>
      <c r="AS558" t="s">
        <v>11547</v>
      </c>
      <c r="AT558" t="s">
        <v>11443</v>
      </c>
      <c r="AZ558" t="s">
        <v>11676</v>
      </c>
      <c r="BA558" t="s">
        <v>11526</v>
      </c>
      <c r="BB558" t="s">
        <v>11526</v>
      </c>
    </row>
    <row r="559" spans="1:56" x14ac:dyDescent="0.35">
      <c r="A559" s="1">
        <v>1578</v>
      </c>
      <c r="B559" t="s">
        <v>114</v>
      </c>
      <c r="D559" t="s">
        <v>12143</v>
      </c>
      <c r="F559" t="s">
        <v>11504</v>
      </c>
      <c r="G559" t="s">
        <v>11430</v>
      </c>
      <c r="H559" t="s">
        <v>11426</v>
      </c>
      <c r="I559" t="s">
        <v>11785</v>
      </c>
      <c r="K559" t="s">
        <v>11481</v>
      </c>
      <c r="L559" t="s">
        <v>11449</v>
      </c>
      <c r="M559" t="s">
        <v>11463</v>
      </c>
      <c r="P559" t="s">
        <v>11783</v>
      </c>
      <c r="Q559" t="s">
        <v>11428</v>
      </c>
      <c r="S559" t="s">
        <v>11659</v>
      </c>
      <c r="T559" t="s">
        <v>11486</v>
      </c>
      <c r="V559" t="s">
        <v>11468</v>
      </c>
      <c r="W559" t="s">
        <v>11543</v>
      </c>
      <c r="X559" t="s">
        <v>11453</v>
      </c>
      <c r="Y559" t="s">
        <v>11435</v>
      </c>
      <c r="Z559" t="s">
        <v>11434</v>
      </c>
      <c r="AC559" t="s">
        <v>11434</v>
      </c>
      <c r="AG559" t="s">
        <v>11437</v>
      </c>
      <c r="AH559" t="s">
        <v>11434</v>
      </c>
      <c r="AM559" t="s">
        <v>13769</v>
      </c>
      <c r="AO559" t="s">
        <v>13908</v>
      </c>
      <c r="AP559" t="s">
        <v>11434</v>
      </c>
      <c r="AT559" t="s">
        <v>11443</v>
      </c>
      <c r="AZ559" t="s">
        <v>11790</v>
      </c>
      <c r="BA559" t="s">
        <v>11964</v>
      </c>
      <c r="BB559" t="s">
        <v>11964</v>
      </c>
      <c r="BD559" t="s">
        <v>11434</v>
      </c>
    </row>
    <row r="560" spans="1:56" x14ac:dyDescent="0.35">
      <c r="A560" s="1">
        <v>1579</v>
      </c>
      <c r="B560" t="s">
        <v>115</v>
      </c>
      <c r="C560" t="s">
        <v>11451</v>
      </c>
      <c r="D560" t="s">
        <v>11584</v>
      </c>
      <c r="F560" t="s">
        <v>11447</v>
      </c>
      <c r="G560" t="s">
        <v>11430</v>
      </c>
      <c r="H560" t="s">
        <v>11426</v>
      </c>
      <c r="I560" t="s">
        <v>11532</v>
      </c>
      <c r="K560" t="s">
        <v>11481</v>
      </c>
      <c r="L560" t="s">
        <v>11449</v>
      </c>
      <c r="M560" t="s">
        <v>11482</v>
      </c>
      <c r="P560" t="s">
        <v>11678</v>
      </c>
      <c r="Q560" t="s">
        <v>11428</v>
      </c>
      <c r="R560" t="s">
        <v>11596</v>
      </c>
      <c r="S560" t="s">
        <v>11613</v>
      </c>
      <c r="T560" t="s">
        <v>11486</v>
      </c>
      <c r="V560" t="s">
        <v>11432</v>
      </c>
      <c r="W560" t="s">
        <v>11679</v>
      </c>
      <c r="X560" t="s">
        <v>11453</v>
      </c>
      <c r="Y560" t="s">
        <v>11435</v>
      </c>
      <c r="Z560" t="s">
        <v>11434</v>
      </c>
      <c r="AC560" t="s">
        <v>11434</v>
      </c>
      <c r="AH560" t="s">
        <v>11434</v>
      </c>
      <c r="AI560" t="s">
        <v>11490</v>
      </c>
      <c r="AJ560" t="s">
        <v>11438</v>
      </c>
      <c r="AK560" t="s">
        <v>12197</v>
      </c>
      <c r="AL560" t="s">
        <v>11681</v>
      </c>
      <c r="AM560" t="s">
        <v>11597</v>
      </c>
      <c r="AO560" t="s">
        <v>13909</v>
      </c>
      <c r="AP560" t="s">
        <v>11434</v>
      </c>
      <c r="AR560" t="s">
        <v>11684</v>
      </c>
      <c r="AS560" t="s">
        <v>11685</v>
      </c>
      <c r="AT560" t="s">
        <v>11443</v>
      </c>
      <c r="AV560" t="s">
        <v>11444</v>
      </c>
      <c r="AY560" t="s">
        <v>11490</v>
      </c>
      <c r="AZ560" t="s">
        <v>11686</v>
      </c>
      <c r="BA560" t="s">
        <v>13445</v>
      </c>
      <c r="BB560" t="s">
        <v>13445</v>
      </c>
    </row>
    <row r="561" spans="1:54" x14ac:dyDescent="0.35">
      <c r="A561" s="1">
        <v>1580</v>
      </c>
      <c r="B561" t="s">
        <v>116</v>
      </c>
      <c r="C561" t="s">
        <v>11451</v>
      </c>
      <c r="D561" t="s">
        <v>11584</v>
      </c>
      <c r="F561" t="s">
        <v>11447</v>
      </c>
      <c r="G561" t="s">
        <v>11430</v>
      </c>
      <c r="H561" t="s">
        <v>11552</v>
      </c>
      <c r="I561" t="s">
        <v>11431</v>
      </c>
      <c r="K561" t="s">
        <v>11562</v>
      </c>
      <c r="L561" t="s">
        <v>11449</v>
      </c>
      <c r="M561" t="s">
        <v>11463</v>
      </c>
      <c r="P561" t="s">
        <v>12385</v>
      </c>
      <c r="Q561" t="s">
        <v>11428</v>
      </c>
      <c r="T561" t="s">
        <v>11770</v>
      </c>
      <c r="V561" t="s">
        <v>11432</v>
      </c>
      <c r="X561" t="s">
        <v>11453</v>
      </c>
      <c r="Y561" t="s">
        <v>11435</v>
      </c>
      <c r="Z561" t="s">
        <v>11434</v>
      </c>
      <c r="AA561" t="s">
        <v>11706</v>
      </c>
      <c r="AB561" t="s">
        <v>11436</v>
      </c>
      <c r="AC561" t="s">
        <v>11434</v>
      </c>
      <c r="AH561" t="s">
        <v>11434</v>
      </c>
      <c r="AJ561" t="s">
        <v>11438</v>
      </c>
      <c r="AL561" t="s">
        <v>13613</v>
      </c>
      <c r="AM561" t="s">
        <v>13910</v>
      </c>
      <c r="AO561" t="s">
        <v>13911</v>
      </c>
      <c r="AP561" t="s">
        <v>11434</v>
      </c>
      <c r="AT561" t="s">
        <v>11443</v>
      </c>
      <c r="AV561" t="s">
        <v>11444</v>
      </c>
      <c r="AZ561" t="s">
        <v>13912</v>
      </c>
      <c r="BA561" t="s">
        <v>11709</v>
      </c>
      <c r="BB561" t="s">
        <v>11709</v>
      </c>
    </row>
    <row r="562" spans="1:54" x14ac:dyDescent="0.35">
      <c r="A562" s="1">
        <v>1581</v>
      </c>
      <c r="B562" t="s">
        <v>117</v>
      </c>
      <c r="D562" t="s">
        <v>11584</v>
      </c>
      <c r="F562" t="s">
        <v>11504</v>
      </c>
      <c r="G562" t="s">
        <v>11430</v>
      </c>
      <c r="H562" t="s">
        <v>11426</v>
      </c>
      <c r="I562" t="s">
        <v>11838</v>
      </c>
      <c r="K562" t="s">
        <v>11481</v>
      </c>
      <c r="L562" t="s">
        <v>11449</v>
      </c>
      <c r="M562" t="s">
        <v>11463</v>
      </c>
      <c r="P562" t="s">
        <v>13913</v>
      </c>
      <c r="Q562" t="s">
        <v>11975</v>
      </c>
      <c r="T562" t="s">
        <v>11530</v>
      </c>
      <c r="U562" t="s">
        <v>13914</v>
      </c>
      <c r="V562" t="s">
        <v>11432</v>
      </c>
      <c r="X562" t="s">
        <v>11453</v>
      </c>
      <c r="Y562" t="s">
        <v>11435</v>
      </c>
      <c r="Z562" t="s">
        <v>11434</v>
      </c>
      <c r="AC562" t="s">
        <v>11434</v>
      </c>
      <c r="AE562" t="s">
        <v>11908</v>
      </c>
      <c r="AG562" t="s">
        <v>11437</v>
      </c>
      <c r="AH562" t="s">
        <v>11434</v>
      </c>
      <c r="AJ562" t="s">
        <v>11438</v>
      </c>
      <c r="AM562" t="s">
        <v>13915</v>
      </c>
      <c r="AO562" t="s">
        <v>13916</v>
      </c>
      <c r="AP562" t="s">
        <v>11434</v>
      </c>
      <c r="AS562" t="s">
        <v>11675</v>
      </c>
      <c r="AT562" t="s">
        <v>11443</v>
      </c>
      <c r="BA562" t="s">
        <v>13759</v>
      </c>
      <c r="BB562" t="s">
        <v>13759</v>
      </c>
    </row>
    <row r="563" spans="1:54" x14ac:dyDescent="0.35">
      <c r="A563" s="1">
        <v>1582</v>
      </c>
      <c r="B563" t="s">
        <v>118</v>
      </c>
      <c r="D563" t="s">
        <v>13920</v>
      </c>
      <c r="F563" t="s">
        <v>11504</v>
      </c>
      <c r="G563" t="s">
        <v>11430</v>
      </c>
      <c r="H563" t="s">
        <v>11483</v>
      </c>
      <c r="I563" t="s">
        <v>13917</v>
      </c>
      <c r="K563" t="s">
        <v>11462</v>
      </c>
      <c r="L563" t="s">
        <v>11449</v>
      </c>
      <c r="M563" t="s">
        <v>11463</v>
      </c>
      <c r="P563" t="s">
        <v>11497</v>
      </c>
      <c r="Q563" t="s">
        <v>12119</v>
      </c>
      <c r="S563" t="s">
        <v>11757</v>
      </c>
      <c r="T563" t="s">
        <v>11660</v>
      </c>
      <c r="V563" t="s">
        <v>11432</v>
      </c>
      <c r="X563" t="s">
        <v>11453</v>
      </c>
      <c r="Y563" t="s">
        <v>11567</v>
      </c>
      <c r="Z563" t="s">
        <v>11434</v>
      </c>
      <c r="AB563" t="s">
        <v>11436</v>
      </c>
      <c r="AC563" t="s">
        <v>11434</v>
      </c>
      <c r="AG563" t="s">
        <v>11437</v>
      </c>
      <c r="AH563" t="s">
        <v>11434</v>
      </c>
      <c r="AM563" t="s">
        <v>13918</v>
      </c>
      <c r="AN563" t="s">
        <v>13919</v>
      </c>
      <c r="AP563" t="s">
        <v>11434</v>
      </c>
      <c r="AT563" t="s">
        <v>11493</v>
      </c>
      <c r="BA563" t="s">
        <v>11503</v>
      </c>
      <c r="BB563" t="s">
        <v>11503</v>
      </c>
    </row>
    <row r="564" spans="1:54" x14ac:dyDescent="0.35">
      <c r="A564" s="1">
        <v>1583</v>
      </c>
      <c r="B564" t="s">
        <v>119</v>
      </c>
      <c r="D564" t="s">
        <v>11456</v>
      </c>
      <c r="F564" t="s">
        <v>11460</v>
      </c>
      <c r="G564" t="s">
        <v>11430</v>
      </c>
      <c r="H564" t="s">
        <v>11426</v>
      </c>
      <c r="I564" t="s">
        <v>11431</v>
      </c>
      <c r="L564" t="s">
        <v>11425</v>
      </c>
      <c r="P564" t="s">
        <v>11870</v>
      </c>
      <c r="Q564" t="s">
        <v>11428</v>
      </c>
      <c r="R564" t="s">
        <v>11874</v>
      </c>
      <c r="S564" t="s">
        <v>11837</v>
      </c>
      <c r="V564" t="s">
        <v>11432</v>
      </c>
      <c r="W564" t="s">
        <v>11630</v>
      </c>
      <c r="X564" t="s">
        <v>11453</v>
      </c>
      <c r="Y564" t="s">
        <v>11435</v>
      </c>
      <c r="AB564" t="s">
        <v>11436</v>
      </c>
      <c r="AJ564" t="s">
        <v>11438</v>
      </c>
      <c r="AM564" t="s">
        <v>13745</v>
      </c>
      <c r="AO564" t="s">
        <v>13921</v>
      </c>
      <c r="AR564" t="s">
        <v>13922</v>
      </c>
      <c r="AS564" t="s">
        <v>11457</v>
      </c>
      <c r="AT564" t="s">
        <v>11443</v>
      </c>
      <c r="AV564" t="s">
        <v>11444</v>
      </c>
      <c r="AZ564" t="s">
        <v>11593</v>
      </c>
      <c r="BA564" t="s">
        <v>11526</v>
      </c>
      <c r="BB564" t="s">
        <v>11526</v>
      </c>
    </row>
    <row r="565" spans="1:54" x14ac:dyDescent="0.35">
      <c r="A565" s="1">
        <v>1584</v>
      </c>
      <c r="B565" t="s">
        <v>120</v>
      </c>
      <c r="D565" t="s">
        <v>11571</v>
      </c>
      <c r="F565" t="s">
        <v>11504</v>
      </c>
      <c r="G565" t="s">
        <v>11430</v>
      </c>
      <c r="H565" t="s">
        <v>11483</v>
      </c>
      <c r="I565" t="s">
        <v>11566</v>
      </c>
      <c r="K565" t="s">
        <v>11462</v>
      </c>
      <c r="L565" t="s">
        <v>11449</v>
      </c>
      <c r="P565" t="s">
        <v>11497</v>
      </c>
      <c r="Q565" t="s">
        <v>12119</v>
      </c>
      <c r="T565" t="s">
        <v>11660</v>
      </c>
      <c r="U565" t="s">
        <v>13923</v>
      </c>
      <c r="V565" t="s">
        <v>11432</v>
      </c>
      <c r="X565" t="s">
        <v>11453</v>
      </c>
      <c r="Y565" t="s">
        <v>11435</v>
      </c>
      <c r="Z565" t="s">
        <v>11434</v>
      </c>
      <c r="AA565" t="s">
        <v>13924</v>
      </c>
      <c r="AB565" t="s">
        <v>13852</v>
      </c>
      <c r="AC565" t="s">
        <v>11434</v>
      </c>
      <c r="AG565" t="s">
        <v>11437</v>
      </c>
      <c r="AH565" t="s">
        <v>11434</v>
      </c>
      <c r="AJ565" t="s">
        <v>11438</v>
      </c>
      <c r="AM565" t="s">
        <v>13925</v>
      </c>
      <c r="AO565" t="s">
        <v>13926</v>
      </c>
      <c r="AP565" t="s">
        <v>11434</v>
      </c>
      <c r="AT565" t="s">
        <v>11493</v>
      </c>
      <c r="AX565" t="s">
        <v>13927</v>
      </c>
      <c r="AZ565" t="s">
        <v>13928</v>
      </c>
      <c r="BA565" t="s">
        <v>13929</v>
      </c>
      <c r="BB565" t="s">
        <v>13929</v>
      </c>
    </row>
    <row r="566" spans="1:54" x14ac:dyDescent="0.35">
      <c r="A566" s="1">
        <v>1585</v>
      </c>
      <c r="B566" t="s">
        <v>121</v>
      </c>
      <c r="C566" t="s">
        <v>11485</v>
      </c>
      <c r="D566" t="s">
        <v>11492</v>
      </c>
      <c r="F566" t="s">
        <v>11447</v>
      </c>
      <c r="G566" t="s">
        <v>11487</v>
      </c>
      <c r="I566" t="s">
        <v>11488</v>
      </c>
      <c r="K566" t="s">
        <v>11481</v>
      </c>
      <c r="L566" t="s">
        <v>11449</v>
      </c>
      <c r="M566" t="s">
        <v>11482</v>
      </c>
      <c r="N566" t="s">
        <v>11483</v>
      </c>
      <c r="P566" t="s">
        <v>13930</v>
      </c>
      <c r="Q566" t="s">
        <v>11428</v>
      </c>
      <c r="S566" t="s">
        <v>11452</v>
      </c>
      <c r="T566" t="s">
        <v>11486</v>
      </c>
      <c r="V566" t="s">
        <v>11432</v>
      </c>
      <c r="X566" t="s">
        <v>11453</v>
      </c>
      <c r="Y566" t="s">
        <v>11435</v>
      </c>
      <c r="Z566" t="s">
        <v>11434</v>
      </c>
      <c r="AA566" t="s">
        <v>11470</v>
      </c>
      <c r="AB566" t="s">
        <v>11436</v>
      </c>
      <c r="AH566" t="s">
        <v>11434</v>
      </c>
      <c r="AI566" t="s">
        <v>11490</v>
      </c>
      <c r="AJ566" t="s">
        <v>11438</v>
      </c>
      <c r="AO566" t="s">
        <v>13931</v>
      </c>
      <c r="AT566" t="s">
        <v>11493</v>
      </c>
      <c r="AV566" t="s">
        <v>11444</v>
      </c>
      <c r="AY566" t="s">
        <v>11490</v>
      </c>
      <c r="AZ566" t="s">
        <v>11494</v>
      </c>
      <c r="BA566" t="s">
        <v>11495</v>
      </c>
      <c r="BB566" t="s">
        <v>11495</v>
      </c>
    </row>
    <row r="567" spans="1:54" x14ac:dyDescent="0.35">
      <c r="A567" s="1">
        <v>1586</v>
      </c>
      <c r="B567" t="s">
        <v>122</v>
      </c>
      <c r="D567" t="s">
        <v>11546</v>
      </c>
      <c r="F567" t="s">
        <v>11460</v>
      </c>
      <c r="G567" t="s">
        <v>11430</v>
      </c>
      <c r="H567" t="s">
        <v>11426</v>
      </c>
      <c r="K567" t="s">
        <v>11481</v>
      </c>
      <c r="M567" t="s">
        <v>11463</v>
      </c>
      <c r="P567" t="s">
        <v>13727</v>
      </c>
      <c r="S567" t="s">
        <v>11589</v>
      </c>
      <c r="T567" t="s">
        <v>11486</v>
      </c>
      <c r="V567" t="s">
        <v>11432</v>
      </c>
      <c r="X567" t="s">
        <v>11453</v>
      </c>
      <c r="Y567" t="s">
        <v>11435</v>
      </c>
      <c r="AC567" t="s">
        <v>11434</v>
      </c>
      <c r="AG567" t="s">
        <v>11437</v>
      </c>
      <c r="AJ567" t="s">
        <v>11438</v>
      </c>
      <c r="AM567" t="s">
        <v>13932</v>
      </c>
      <c r="AO567" t="s">
        <v>13933</v>
      </c>
      <c r="AP567" t="s">
        <v>11434</v>
      </c>
      <c r="AS567" t="s">
        <v>11457</v>
      </c>
      <c r="AT567" t="s">
        <v>11443</v>
      </c>
      <c r="AV567" t="s">
        <v>11444</v>
      </c>
      <c r="BA567" t="s">
        <v>11459</v>
      </c>
      <c r="BB567" t="s">
        <v>11459</v>
      </c>
    </row>
    <row r="568" spans="1:54" x14ac:dyDescent="0.35">
      <c r="A568" s="1">
        <v>1587</v>
      </c>
      <c r="B568" t="s">
        <v>123</v>
      </c>
      <c r="D568" t="s">
        <v>11536</v>
      </c>
      <c r="F568" t="s">
        <v>11504</v>
      </c>
      <c r="G568" t="s">
        <v>11531</v>
      </c>
      <c r="H568" t="s">
        <v>11426</v>
      </c>
      <c r="I568" t="s">
        <v>13419</v>
      </c>
      <c r="K568" t="s">
        <v>11462</v>
      </c>
      <c r="L568" t="s">
        <v>11449</v>
      </c>
      <c r="M568" t="s">
        <v>11463</v>
      </c>
      <c r="P568" t="s">
        <v>13756</v>
      </c>
      <c r="Q568" t="s">
        <v>11975</v>
      </c>
      <c r="T568" t="s">
        <v>11660</v>
      </c>
      <c r="V568" t="s">
        <v>11468</v>
      </c>
      <c r="X568" t="s">
        <v>11453</v>
      </c>
      <c r="Y568" t="s">
        <v>11435</v>
      </c>
      <c r="AC568" t="s">
        <v>11434</v>
      </c>
      <c r="AE568" t="s">
        <v>11471</v>
      </c>
      <c r="AJ568" t="s">
        <v>11438</v>
      </c>
      <c r="AL568" t="s">
        <v>12199</v>
      </c>
      <c r="AM568" t="s">
        <v>13934</v>
      </c>
      <c r="AO568" t="s">
        <v>13935</v>
      </c>
      <c r="AP568" t="s">
        <v>11434</v>
      </c>
      <c r="AS568" t="s">
        <v>11585</v>
      </c>
      <c r="AT568" t="s">
        <v>11443</v>
      </c>
      <c r="AZ568" t="s">
        <v>13936</v>
      </c>
      <c r="BA568" t="s">
        <v>11964</v>
      </c>
      <c r="BB568" t="s">
        <v>11964</v>
      </c>
    </row>
    <row r="569" spans="1:54" x14ac:dyDescent="0.35">
      <c r="A569" s="1">
        <v>1588</v>
      </c>
      <c r="B569" t="s">
        <v>124</v>
      </c>
      <c r="C569" t="s">
        <v>11906</v>
      </c>
      <c r="D569" t="s">
        <v>9307</v>
      </c>
      <c r="F569" t="s">
        <v>11626</v>
      </c>
      <c r="G569" t="s">
        <v>11487</v>
      </c>
      <c r="H569" t="s">
        <v>11552</v>
      </c>
      <c r="I569" t="s">
        <v>11771</v>
      </c>
      <c r="J569" t="s">
        <v>11434</v>
      </c>
      <c r="K569" t="s">
        <v>11462</v>
      </c>
      <c r="L569" t="s">
        <v>11449</v>
      </c>
      <c r="M569" t="s">
        <v>11463</v>
      </c>
      <c r="P569" t="s">
        <v>13913</v>
      </c>
      <c r="Q569" t="s">
        <v>11428</v>
      </c>
      <c r="T569" t="s">
        <v>11660</v>
      </c>
      <c r="V569" t="s">
        <v>11468</v>
      </c>
      <c r="X569" t="s">
        <v>11453</v>
      </c>
      <c r="Y569" t="s">
        <v>11435</v>
      </c>
      <c r="Z569" t="s">
        <v>11434</v>
      </c>
      <c r="AA569" t="s">
        <v>11470</v>
      </c>
      <c r="AB569" t="s">
        <v>13884</v>
      </c>
      <c r="AE569" t="s">
        <v>11621</v>
      </c>
      <c r="AH569" t="s">
        <v>11434</v>
      </c>
      <c r="AI569" t="s">
        <v>11490</v>
      </c>
      <c r="AM569" t="s">
        <v>13937</v>
      </c>
      <c r="AO569" t="s">
        <v>13938</v>
      </c>
      <c r="AP569" t="s">
        <v>11434</v>
      </c>
      <c r="AT569" t="s">
        <v>13939</v>
      </c>
      <c r="AY569" t="s">
        <v>11490</v>
      </c>
    </row>
    <row r="570" spans="1:54" x14ac:dyDescent="0.35">
      <c r="A570" s="1">
        <v>1589</v>
      </c>
      <c r="B570" t="s">
        <v>125</v>
      </c>
      <c r="C570" t="s">
        <v>11629</v>
      </c>
      <c r="D570" t="s">
        <v>11456</v>
      </c>
      <c r="F570" t="s">
        <v>11460</v>
      </c>
      <c r="G570" t="s">
        <v>11430</v>
      </c>
      <c r="H570" t="s">
        <v>11552</v>
      </c>
      <c r="I570" t="s">
        <v>11532</v>
      </c>
      <c r="L570" t="s">
        <v>11449</v>
      </c>
      <c r="P570" t="s">
        <v>11969</v>
      </c>
      <c r="Q570" t="s">
        <v>11975</v>
      </c>
      <c r="S570" t="s">
        <v>11589</v>
      </c>
      <c r="V570" t="s">
        <v>11432</v>
      </c>
      <c r="X570" t="s">
        <v>11453</v>
      </c>
      <c r="Y570" t="s">
        <v>11435</v>
      </c>
      <c r="Z570" t="s">
        <v>11434</v>
      </c>
      <c r="AG570" t="s">
        <v>11437</v>
      </c>
      <c r="AH570" t="s">
        <v>11434</v>
      </c>
      <c r="AM570" t="s">
        <v>11764</v>
      </c>
      <c r="AO570" t="s">
        <v>13940</v>
      </c>
      <c r="AS570" t="s">
        <v>11647</v>
      </c>
      <c r="AT570" t="s">
        <v>11443</v>
      </c>
      <c r="AV570" t="s">
        <v>11444</v>
      </c>
      <c r="AZ570" t="s">
        <v>11649</v>
      </c>
      <c r="BA570" t="s">
        <v>11766</v>
      </c>
      <c r="BB570" t="s">
        <v>11766</v>
      </c>
    </row>
    <row r="571" spans="1:54" x14ac:dyDescent="0.35">
      <c r="A571" s="1">
        <v>1590</v>
      </c>
      <c r="B571" t="s">
        <v>126</v>
      </c>
      <c r="C571" t="s">
        <v>11629</v>
      </c>
      <c r="D571" t="s">
        <v>11456</v>
      </c>
      <c r="F571" t="s">
        <v>11460</v>
      </c>
      <c r="G571" t="s">
        <v>11487</v>
      </c>
      <c r="H571" t="s">
        <v>11680</v>
      </c>
      <c r="L571" t="s">
        <v>11425</v>
      </c>
      <c r="P571" t="s">
        <v>11450</v>
      </c>
      <c r="R571" t="s">
        <v>11596</v>
      </c>
      <c r="S571" t="s">
        <v>11757</v>
      </c>
      <c r="V571" t="s">
        <v>11432</v>
      </c>
      <c r="Y571" t="s">
        <v>11435</v>
      </c>
      <c r="AG571" t="s">
        <v>11437</v>
      </c>
      <c r="AJ571" t="s">
        <v>11438</v>
      </c>
      <c r="AM571" t="s">
        <v>13667</v>
      </c>
      <c r="AN571" t="s">
        <v>13941</v>
      </c>
      <c r="AR571" t="s">
        <v>12419</v>
      </c>
      <c r="AS571" t="s">
        <v>13571</v>
      </c>
      <c r="AT571" t="s">
        <v>11443</v>
      </c>
      <c r="BA571" t="s">
        <v>11766</v>
      </c>
      <c r="BB571" t="s">
        <v>11766</v>
      </c>
    </row>
    <row r="572" spans="1:54" x14ac:dyDescent="0.35">
      <c r="A572" s="1">
        <v>1591</v>
      </c>
      <c r="B572" t="s">
        <v>127</v>
      </c>
      <c r="C572" t="s">
        <v>11451</v>
      </c>
      <c r="D572" t="s">
        <v>11523</v>
      </c>
      <c r="F572" t="s">
        <v>11460</v>
      </c>
      <c r="G572" t="s">
        <v>11430</v>
      </c>
      <c r="H572" t="s">
        <v>11483</v>
      </c>
      <c r="I572" t="s">
        <v>11431</v>
      </c>
      <c r="O572" t="s">
        <v>11434</v>
      </c>
      <c r="P572" t="s">
        <v>11574</v>
      </c>
      <c r="Q572" t="s">
        <v>12119</v>
      </c>
      <c r="S572" t="s">
        <v>11452</v>
      </c>
      <c r="T572" t="s">
        <v>11825</v>
      </c>
      <c r="V572" t="s">
        <v>11432</v>
      </c>
      <c r="W572" t="s">
        <v>11819</v>
      </c>
      <c r="X572" t="s">
        <v>11453</v>
      </c>
      <c r="Y572" t="s">
        <v>11435</v>
      </c>
      <c r="AB572" t="s">
        <v>11436</v>
      </c>
      <c r="AG572" t="s">
        <v>11437</v>
      </c>
      <c r="AM572" t="s">
        <v>13942</v>
      </c>
      <c r="AO572" t="s">
        <v>13943</v>
      </c>
      <c r="AS572" t="s">
        <v>11524</v>
      </c>
      <c r="AT572" t="s">
        <v>11493</v>
      </c>
      <c r="AV572" t="s">
        <v>11444</v>
      </c>
      <c r="AZ572" t="s">
        <v>11525</v>
      </c>
    </row>
    <row r="573" spans="1:54" x14ac:dyDescent="0.35">
      <c r="A573" s="1">
        <v>1592</v>
      </c>
      <c r="B573" t="s">
        <v>128</v>
      </c>
      <c r="D573" t="s">
        <v>11584</v>
      </c>
      <c r="F573" t="s">
        <v>11504</v>
      </c>
      <c r="G573" t="s">
        <v>11430</v>
      </c>
      <c r="H573" t="s">
        <v>11680</v>
      </c>
      <c r="I573" t="s">
        <v>11532</v>
      </c>
      <c r="K573" t="s">
        <v>11481</v>
      </c>
      <c r="L573" t="s">
        <v>11449</v>
      </c>
      <c r="M573" t="s">
        <v>11482</v>
      </c>
      <c r="P573" t="s">
        <v>12398</v>
      </c>
      <c r="Q573" t="s">
        <v>11428</v>
      </c>
      <c r="R573" t="s">
        <v>11596</v>
      </c>
      <c r="T573" t="s">
        <v>11486</v>
      </c>
      <c r="V573" t="s">
        <v>11468</v>
      </c>
      <c r="W573" t="s">
        <v>11679</v>
      </c>
      <c r="X573" t="s">
        <v>11434</v>
      </c>
      <c r="Y573" t="s">
        <v>11435</v>
      </c>
      <c r="Z573" t="s">
        <v>11434</v>
      </c>
      <c r="AC573" t="s">
        <v>11434</v>
      </c>
      <c r="AH573" t="s">
        <v>11434</v>
      </c>
      <c r="AI573" t="s">
        <v>11490</v>
      </c>
      <c r="AJ573" t="s">
        <v>11438</v>
      </c>
      <c r="AL573" t="s">
        <v>11681</v>
      </c>
      <c r="AM573" t="s">
        <v>13944</v>
      </c>
      <c r="AO573" t="s">
        <v>13945</v>
      </c>
      <c r="AP573" t="s">
        <v>11434</v>
      </c>
      <c r="AR573" t="s">
        <v>11684</v>
      </c>
      <c r="AS573" t="s">
        <v>11835</v>
      </c>
      <c r="AT573" t="s">
        <v>11443</v>
      </c>
      <c r="AV573" t="s">
        <v>11444</v>
      </c>
      <c r="AX573" t="s">
        <v>13946</v>
      </c>
      <c r="AY573" t="s">
        <v>11490</v>
      </c>
      <c r="AZ573" t="s">
        <v>11686</v>
      </c>
      <c r="BA573" t="s">
        <v>11503</v>
      </c>
      <c r="BB573" t="s">
        <v>11503</v>
      </c>
    </row>
    <row r="574" spans="1:54" x14ac:dyDescent="0.35">
      <c r="A574" s="1">
        <v>1593</v>
      </c>
      <c r="B574" t="s">
        <v>129</v>
      </c>
      <c r="C574" t="s">
        <v>11451</v>
      </c>
      <c r="D574" t="s">
        <v>11456</v>
      </c>
      <c r="F574" t="s">
        <v>11460</v>
      </c>
      <c r="G574" t="s">
        <v>11430</v>
      </c>
      <c r="H574" t="s">
        <v>11426</v>
      </c>
      <c r="K574" t="s">
        <v>11462</v>
      </c>
      <c r="L574" t="s">
        <v>11449</v>
      </c>
      <c r="M574" t="s">
        <v>11463</v>
      </c>
      <c r="P574" t="s">
        <v>13947</v>
      </c>
      <c r="Q574" t="s">
        <v>11975</v>
      </c>
      <c r="T574" t="s">
        <v>11660</v>
      </c>
      <c r="V574" t="s">
        <v>11432</v>
      </c>
      <c r="X574" t="s">
        <v>11453</v>
      </c>
      <c r="Y574" t="s">
        <v>11435</v>
      </c>
      <c r="Z574" t="s">
        <v>11434</v>
      </c>
      <c r="AA574" t="s">
        <v>13948</v>
      </c>
      <c r="AC574" t="s">
        <v>11434</v>
      </c>
      <c r="AH574" t="s">
        <v>11434</v>
      </c>
      <c r="AJ574" t="s">
        <v>11438</v>
      </c>
      <c r="AM574" t="s">
        <v>13949</v>
      </c>
      <c r="AN574" t="s">
        <v>13950</v>
      </c>
      <c r="AP574" t="s">
        <v>11434</v>
      </c>
      <c r="AS574" t="s">
        <v>11457</v>
      </c>
      <c r="AT574" t="s">
        <v>11443</v>
      </c>
      <c r="BA574" t="s">
        <v>11459</v>
      </c>
      <c r="BB574" t="s">
        <v>11459</v>
      </c>
    </row>
    <row r="575" spans="1:54" x14ac:dyDescent="0.35">
      <c r="A575" s="1">
        <v>1594</v>
      </c>
      <c r="B575" t="s">
        <v>130</v>
      </c>
      <c r="D575" t="s">
        <v>13474</v>
      </c>
      <c r="F575" t="s">
        <v>11447</v>
      </c>
      <c r="G575" t="s">
        <v>11430</v>
      </c>
      <c r="H575" t="s">
        <v>11426</v>
      </c>
      <c r="L575" t="s">
        <v>11449</v>
      </c>
      <c r="P575" t="s">
        <v>11506</v>
      </c>
      <c r="V575" t="s">
        <v>11432</v>
      </c>
      <c r="W575" t="s">
        <v>11630</v>
      </c>
      <c r="X575" t="s">
        <v>11453</v>
      </c>
      <c r="Y575" t="s">
        <v>11435</v>
      </c>
      <c r="AG575" t="s">
        <v>11437</v>
      </c>
      <c r="AH575" t="s">
        <v>11434</v>
      </c>
      <c r="AJ575" t="s">
        <v>11438</v>
      </c>
      <c r="AM575" t="s">
        <v>13951</v>
      </c>
      <c r="AO575" t="s">
        <v>13952</v>
      </c>
      <c r="AP575" t="s">
        <v>11434</v>
      </c>
      <c r="AS575" t="s">
        <v>13953</v>
      </c>
      <c r="AT575" t="s">
        <v>11443</v>
      </c>
      <c r="BA575" t="s">
        <v>11526</v>
      </c>
      <c r="BB575" t="s">
        <v>11526</v>
      </c>
    </row>
    <row r="576" spans="1:54" x14ac:dyDescent="0.35">
      <c r="A576" s="1">
        <v>1595</v>
      </c>
      <c r="B576" t="s">
        <v>131</v>
      </c>
      <c r="D576" t="s">
        <v>11546</v>
      </c>
      <c r="E576" t="s">
        <v>9284</v>
      </c>
      <c r="F576" t="s">
        <v>11447</v>
      </c>
      <c r="G576" t="s">
        <v>11430</v>
      </c>
      <c r="H576" t="s">
        <v>11587</v>
      </c>
      <c r="I576" t="s">
        <v>11467</v>
      </c>
      <c r="K576" t="s">
        <v>11462</v>
      </c>
      <c r="L576" t="s">
        <v>11449</v>
      </c>
      <c r="M576" t="s">
        <v>11482</v>
      </c>
      <c r="P576" t="s">
        <v>11808</v>
      </c>
      <c r="S576" t="s">
        <v>11976</v>
      </c>
      <c r="T576" t="s">
        <v>11660</v>
      </c>
      <c r="V576" t="s">
        <v>11432</v>
      </c>
      <c r="X576" t="s">
        <v>11453</v>
      </c>
      <c r="Y576" t="s">
        <v>11435</v>
      </c>
      <c r="AC576" t="s">
        <v>11434</v>
      </c>
      <c r="AG576" t="s">
        <v>11437</v>
      </c>
      <c r="AJ576" t="s">
        <v>11438</v>
      </c>
      <c r="AM576" t="s">
        <v>13954</v>
      </c>
      <c r="AO576" t="s">
        <v>13955</v>
      </c>
      <c r="AP576" t="s">
        <v>11434</v>
      </c>
      <c r="AS576" t="s">
        <v>13956</v>
      </c>
      <c r="AT576" t="s">
        <v>11443</v>
      </c>
      <c r="AV576" t="s">
        <v>11444</v>
      </c>
      <c r="AW576" t="s">
        <v>11695</v>
      </c>
      <c r="AZ576" t="s">
        <v>11655</v>
      </c>
      <c r="BA576" t="s">
        <v>11650</v>
      </c>
      <c r="BB576" t="s">
        <v>11650</v>
      </c>
    </row>
    <row r="577" spans="1:54" x14ac:dyDescent="0.35">
      <c r="A577" s="1">
        <v>1596</v>
      </c>
      <c r="B577" t="s">
        <v>132</v>
      </c>
      <c r="C577" t="s">
        <v>11451</v>
      </c>
      <c r="D577" t="s">
        <v>11456</v>
      </c>
      <c r="E577" t="s">
        <v>8969</v>
      </c>
      <c r="F577" t="s">
        <v>11460</v>
      </c>
      <c r="G577" t="s">
        <v>11430</v>
      </c>
      <c r="H577" t="s">
        <v>11552</v>
      </c>
      <c r="I577" t="s">
        <v>11532</v>
      </c>
      <c r="L577" t="s">
        <v>11425</v>
      </c>
      <c r="P577" t="s">
        <v>11519</v>
      </c>
      <c r="Q577" t="s">
        <v>11428</v>
      </c>
      <c r="R577" t="s">
        <v>11596</v>
      </c>
      <c r="S577" t="s">
        <v>11659</v>
      </c>
      <c r="V577" t="s">
        <v>11432</v>
      </c>
      <c r="Y577" t="s">
        <v>11435</v>
      </c>
      <c r="AG577" t="s">
        <v>11437</v>
      </c>
      <c r="AH577" t="s">
        <v>11434</v>
      </c>
      <c r="AJ577" t="s">
        <v>11438</v>
      </c>
      <c r="AM577" t="s">
        <v>12482</v>
      </c>
      <c r="AO577" t="s">
        <v>13957</v>
      </c>
      <c r="AR577" t="s">
        <v>13958</v>
      </c>
      <c r="AS577" t="s">
        <v>13959</v>
      </c>
      <c r="AT577" t="s">
        <v>11443</v>
      </c>
      <c r="AZ577" t="s">
        <v>11702</v>
      </c>
      <c r="BA577" t="s">
        <v>11459</v>
      </c>
      <c r="BB577" t="s">
        <v>11459</v>
      </c>
    </row>
    <row r="578" spans="1:54" x14ac:dyDescent="0.35">
      <c r="A578" s="1">
        <v>1597</v>
      </c>
      <c r="B578" t="s">
        <v>133</v>
      </c>
      <c r="D578" t="s">
        <v>11456</v>
      </c>
      <c r="F578" t="s">
        <v>11460</v>
      </c>
      <c r="G578" t="s">
        <v>11430</v>
      </c>
      <c r="H578" t="s">
        <v>11426</v>
      </c>
      <c r="I578" t="s">
        <v>11488</v>
      </c>
      <c r="K578" t="s">
        <v>11462</v>
      </c>
      <c r="L578" t="s">
        <v>11449</v>
      </c>
      <c r="M578" t="s">
        <v>11463</v>
      </c>
      <c r="N578" t="s">
        <v>11483</v>
      </c>
      <c r="P578" t="s">
        <v>13960</v>
      </c>
      <c r="Q578" t="s">
        <v>11428</v>
      </c>
      <c r="S578" t="s">
        <v>11613</v>
      </c>
      <c r="T578" t="s">
        <v>11660</v>
      </c>
      <c r="V578" t="s">
        <v>11432</v>
      </c>
      <c r="W578" t="s">
        <v>11543</v>
      </c>
      <c r="X578" t="s">
        <v>11453</v>
      </c>
      <c r="Y578" t="s">
        <v>11435</v>
      </c>
      <c r="Z578" t="s">
        <v>11434</v>
      </c>
      <c r="AB578" t="s">
        <v>13852</v>
      </c>
      <c r="AC578" t="s">
        <v>11434</v>
      </c>
      <c r="AG578" t="s">
        <v>11437</v>
      </c>
      <c r="AH578" t="s">
        <v>11434</v>
      </c>
      <c r="AI578" t="s">
        <v>11490</v>
      </c>
      <c r="AJ578" t="s">
        <v>11438</v>
      </c>
      <c r="AM578" t="s">
        <v>13961</v>
      </c>
      <c r="AO578" t="s">
        <v>13962</v>
      </c>
      <c r="AP578" t="s">
        <v>11434</v>
      </c>
      <c r="AT578" t="s">
        <v>11493</v>
      </c>
      <c r="AV578" t="s">
        <v>11444</v>
      </c>
      <c r="AY578" t="s">
        <v>11490</v>
      </c>
      <c r="AZ578" t="s">
        <v>13963</v>
      </c>
      <c r="BA578" t="s">
        <v>11459</v>
      </c>
      <c r="BB578" t="s">
        <v>11459</v>
      </c>
    </row>
    <row r="579" spans="1:54" x14ac:dyDescent="0.35">
      <c r="A579" s="1">
        <v>1598</v>
      </c>
      <c r="B579" t="s">
        <v>134</v>
      </c>
      <c r="D579" t="s">
        <v>11456</v>
      </c>
      <c r="F579" t="s">
        <v>11460</v>
      </c>
      <c r="G579" t="s">
        <v>11430</v>
      </c>
      <c r="H579" t="s">
        <v>11824</v>
      </c>
      <c r="L579" t="s">
        <v>11425</v>
      </c>
      <c r="P579" t="s">
        <v>11450</v>
      </c>
      <c r="R579" t="s">
        <v>11874</v>
      </c>
      <c r="V579" t="s">
        <v>11432</v>
      </c>
      <c r="Y579" t="s">
        <v>11567</v>
      </c>
      <c r="AG579" t="s">
        <v>11437</v>
      </c>
      <c r="AM579" t="s">
        <v>11816</v>
      </c>
      <c r="AO579" t="s">
        <v>13964</v>
      </c>
      <c r="AR579" t="s">
        <v>13747</v>
      </c>
      <c r="AT579" t="s">
        <v>11443</v>
      </c>
    </row>
    <row r="580" spans="1:54" x14ac:dyDescent="0.35">
      <c r="A580" s="1">
        <v>1599</v>
      </c>
      <c r="B580" t="s">
        <v>135</v>
      </c>
      <c r="C580" t="s">
        <v>11564</v>
      </c>
      <c r="D580" t="s">
        <v>11571</v>
      </c>
      <c r="F580" t="s">
        <v>13967</v>
      </c>
      <c r="G580" t="s">
        <v>11430</v>
      </c>
      <c r="H580" t="s">
        <v>11483</v>
      </c>
      <c r="I580" t="s">
        <v>11566</v>
      </c>
      <c r="K580" t="s">
        <v>11562</v>
      </c>
      <c r="L580" t="s">
        <v>11449</v>
      </c>
      <c r="M580" t="s">
        <v>11463</v>
      </c>
      <c r="P580" t="s">
        <v>13965</v>
      </c>
      <c r="Q580" t="s">
        <v>11428</v>
      </c>
      <c r="S580" t="s">
        <v>11499</v>
      </c>
      <c r="T580" t="s">
        <v>11565</v>
      </c>
      <c r="X580" t="s">
        <v>11453</v>
      </c>
      <c r="Z580" t="s">
        <v>11434</v>
      </c>
      <c r="AA580" t="s">
        <v>13966</v>
      </c>
      <c r="AC580" t="s">
        <v>11434</v>
      </c>
      <c r="AH580" t="s">
        <v>11434</v>
      </c>
      <c r="AM580" t="s">
        <v>11569</v>
      </c>
      <c r="AO580" t="s">
        <v>11570</v>
      </c>
      <c r="AP580" t="s">
        <v>11434</v>
      </c>
      <c r="AT580" t="s">
        <v>11493</v>
      </c>
      <c r="AV580" t="s">
        <v>11444</v>
      </c>
      <c r="BA580" t="s">
        <v>11572</v>
      </c>
      <c r="BB580" t="s">
        <v>11572</v>
      </c>
    </row>
    <row r="581" spans="1:54" x14ac:dyDescent="0.35">
      <c r="A581" s="1">
        <v>1600</v>
      </c>
      <c r="B581" t="s">
        <v>136</v>
      </c>
      <c r="C581" t="s">
        <v>11629</v>
      </c>
      <c r="D581" t="s">
        <v>11456</v>
      </c>
      <c r="F581" t="s">
        <v>11460</v>
      </c>
      <c r="G581" t="s">
        <v>11430</v>
      </c>
      <c r="H581" t="s">
        <v>11426</v>
      </c>
      <c r="K581" t="s">
        <v>11462</v>
      </c>
      <c r="L581" t="s">
        <v>11449</v>
      </c>
      <c r="M581" t="s">
        <v>11463</v>
      </c>
      <c r="P581" t="s">
        <v>13718</v>
      </c>
      <c r="T581" t="s">
        <v>11466</v>
      </c>
      <c r="V581" t="s">
        <v>11432</v>
      </c>
      <c r="X581" t="s">
        <v>11453</v>
      </c>
      <c r="Y581" t="s">
        <v>11435</v>
      </c>
      <c r="Z581" t="s">
        <v>11434</v>
      </c>
      <c r="AA581" t="s">
        <v>13719</v>
      </c>
      <c r="AC581" t="s">
        <v>11434</v>
      </c>
      <c r="AH581" t="s">
        <v>11434</v>
      </c>
      <c r="AJ581" t="s">
        <v>11438</v>
      </c>
      <c r="AM581" t="s">
        <v>13968</v>
      </c>
      <c r="AN581" t="s">
        <v>13969</v>
      </c>
      <c r="AP581" t="s">
        <v>11434</v>
      </c>
      <c r="AS581" t="s">
        <v>11457</v>
      </c>
      <c r="AT581" t="s">
        <v>11443</v>
      </c>
      <c r="BA581" t="s">
        <v>11766</v>
      </c>
      <c r="BB581" t="s">
        <v>11766</v>
      </c>
    </row>
    <row r="582" spans="1:54" x14ac:dyDescent="0.35">
      <c r="A582" s="1">
        <v>1601</v>
      </c>
      <c r="B582" t="s">
        <v>137</v>
      </c>
      <c r="D582" t="s">
        <v>11456</v>
      </c>
      <c r="F582" t="s">
        <v>11460</v>
      </c>
      <c r="G582" t="s">
        <v>11430</v>
      </c>
      <c r="H582" t="s">
        <v>11802</v>
      </c>
      <c r="L582" t="s">
        <v>11425</v>
      </c>
      <c r="P582" t="s">
        <v>11506</v>
      </c>
      <c r="Q582" t="s">
        <v>11428</v>
      </c>
      <c r="V582" t="s">
        <v>11432</v>
      </c>
      <c r="Y582" t="s">
        <v>11435</v>
      </c>
      <c r="AG582" t="s">
        <v>11437</v>
      </c>
      <c r="AM582" t="s">
        <v>11653</v>
      </c>
      <c r="AO582" t="s">
        <v>13970</v>
      </c>
      <c r="AT582" t="s">
        <v>11443</v>
      </c>
      <c r="BA582" t="s">
        <v>11762</v>
      </c>
      <c r="BB582" t="s">
        <v>11762</v>
      </c>
    </row>
    <row r="583" spans="1:54" x14ac:dyDescent="0.35">
      <c r="A583" s="1">
        <v>1602</v>
      </c>
      <c r="B583" t="s">
        <v>138</v>
      </c>
      <c r="C583" t="s">
        <v>11658</v>
      </c>
      <c r="D583" t="s">
        <v>11584</v>
      </c>
      <c r="F583" t="s">
        <v>11447</v>
      </c>
      <c r="G583" t="s">
        <v>11487</v>
      </c>
      <c r="H583" t="s">
        <v>11552</v>
      </c>
      <c r="I583" t="s">
        <v>11488</v>
      </c>
      <c r="L583" t="s">
        <v>11425</v>
      </c>
      <c r="P583" t="s">
        <v>11484</v>
      </c>
      <c r="Q583" t="s">
        <v>11428</v>
      </c>
      <c r="V583" t="s">
        <v>11432</v>
      </c>
      <c r="X583" t="s">
        <v>11735</v>
      </c>
      <c r="Y583" t="s">
        <v>11435</v>
      </c>
      <c r="AA583" t="s">
        <v>11470</v>
      </c>
      <c r="AH583" t="s">
        <v>11434</v>
      </c>
      <c r="AJ583" t="s">
        <v>11438</v>
      </c>
      <c r="AM583" t="s">
        <v>13971</v>
      </c>
      <c r="AO583" t="s">
        <v>13972</v>
      </c>
      <c r="AT583" t="s">
        <v>11443</v>
      </c>
      <c r="AV583" t="s">
        <v>11444</v>
      </c>
    </row>
    <row r="584" spans="1:54" x14ac:dyDescent="0.35">
      <c r="A584" s="1">
        <v>1603</v>
      </c>
      <c r="B584" t="s">
        <v>139</v>
      </c>
      <c r="D584" t="s">
        <v>11492</v>
      </c>
      <c r="F584" t="s">
        <v>11504</v>
      </c>
      <c r="G584" t="s">
        <v>11430</v>
      </c>
      <c r="H584" t="s">
        <v>11483</v>
      </c>
      <c r="I584" t="s">
        <v>11488</v>
      </c>
      <c r="K584" t="s">
        <v>11481</v>
      </c>
      <c r="M584" t="s">
        <v>11463</v>
      </c>
      <c r="P584" t="s">
        <v>11484</v>
      </c>
      <c r="Q584" t="s">
        <v>12119</v>
      </c>
      <c r="S584" t="s">
        <v>11757</v>
      </c>
      <c r="T584" t="s">
        <v>11486</v>
      </c>
      <c r="V584" t="s">
        <v>11432</v>
      </c>
      <c r="X584" t="s">
        <v>11453</v>
      </c>
      <c r="Y584" t="s">
        <v>11567</v>
      </c>
      <c r="Z584" t="s">
        <v>11434</v>
      </c>
      <c r="AB584" t="s">
        <v>11436</v>
      </c>
      <c r="AC584" t="s">
        <v>11434</v>
      </c>
      <c r="AG584" t="s">
        <v>11437</v>
      </c>
      <c r="AH584" t="s">
        <v>11434</v>
      </c>
      <c r="AJ584" t="s">
        <v>11438</v>
      </c>
      <c r="AM584" t="s">
        <v>13973</v>
      </c>
      <c r="AN584" t="s">
        <v>13974</v>
      </c>
      <c r="AP584" t="s">
        <v>11434</v>
      </c>
      <c r="AT584" t="s">
        <v>11493</v>
      </c>
      <c r="BA584" t="s">
        <v>13457</v>
      </c>
      <c r="BB584" t="s">
        <v>13457</v>
      </c>
    </row>
    <row r="585" spans="1:54" x14ac:dyDescent="0.35">
      <c r="A585" s="1">
        <v>1604</v>
      </c>
      <c r="B585" t="s">
        <v>140</v>
      </c>
      <c r="D585" t="s">
        <v>11456</v>
      </c>
      <c r="F585" t="s">
        <v>11460</v>
      </c>
      <c r="G585" t="s">
        <v>11430</v>
      </c>
      <c r="H585" t="s">
        <v>11426</v>
      </c>
      <c r="K585" t="s">
        <v>11462</v>
      </c>
      <c r="L585" t="s">
        <v>11449</v>
      </c>
      <c r="M585" t="s">
        <v>11463</v>
      </c>
      <c r="P585" t="s">
        <v>13727</v>
      </c>
      <c r="T585" t="s">
        <v>11660</v>
      </c>
      <c r="V585" t="s">
        <v>11432</v>
      </c>
      <c r="X585" t="s">
        <v>11453</v>
      </c>
      <c r="Y585" t="s">
        <v>11435</v>
      </c>
      <c r="AA585" t="s">
        <v>13792</v>
      </c>
      <c r="AC585" t="s">
        <v>11434</v>
      </c>
      <c r="AJ585" t="s">
        <v>11438</v>
      </c>
      <c r="AM585" t="s">
        <v>13868</v>
      </c>
      <c r="AN585" t="s">
        <v>13975</v>
      </c>
      <c r="AP585" t="s">
        <v>11434</v>
      </c>
      <c r="AS585" t="s">
        <v>11457</v>
      </c>
      <c r="AT585" t="s">
        <v>11443</v>
      </c>
      <c r="AV585" t="s">
        <v>11444</v>
      </c>
      <c r="BA585" t="s">
        <v>11842</v>
      </c>
      <c r="BB585" t="s">
        <v>11842</v>
      </c>
    </row>
    <row r="586" spans="1:54" x14ac:dyDescent="0.35">
      <c r="A586" s="1">
        <v>1605</v>
      </c>
      <c r="B586" t="s">
        <v>141</v>
      </c>
      <c r="D586" t="s">
        <v>11523</v>
      </c>
      <c r="F586" t="s">
        <v>11460</v>
      </c>
      <c r="G586" t="s">
        <v>11430</v>
      </c>
      <c r="H586" t="s">
        <v>11426</v>
      </c>
      <c r="I586" t="s">
        <v>11431</v>
      </c>
      <c r="L586" t="s">
        <v>11425</v>
      </c>
      <c r="P586" t="s">
        <v>11450</v>
      </c>
      <c r="S586" t="s">
        <v>11452</v>
      </c>
      <c r="U586" t="s">
        <v>13976</v>
      </c>
      <c r="V586" t="s">
        <v>11432</v>
      </c>
      <c r="X586" t="s">
        <v>11453</v>
      </c>
      <c r="Y586" t="s">
        <v>11435</v>
      </c>
      <c r="Z586" t="s">
        <v>11434</v>
      </c>
      <c r="AA586" t="s">
        <v>13977</v>
      </c>
      <c r="AB586" t="s">
        <v>11436</v>
      </c>
      <c r="AG586" t="s">
        <v>11437</v>
      </c>
      <c r="AH586" t="s">
        <v>11434</v>
      </c>
      <c r="AJ586" t="s">
        <v>11438</v>
      </c>
      <c r="AM586" t="s">
        <v>11849</v>
      </c>
      <c r="AO586" t="s">
        <v>13978</v>
      </c>
      <c r="AS586" t="s">
        <v>11547</v>
      </c>
      <c r="AT586" t="s">
        <v>11443</v>
      </c>
      <c r="AX586" t="s">
        <v>13927</v>
      </c>
      <c r="AZ586" t="s">
        <v>11525</v>
      </c>
      <c r="BA586" t="s">
        <v>11526</v>
      </c>
      <c r="BB586" t="s">
        <v>11526</v>
      </c>
    </row>
    <row r="587" spans="1:54" x14ac:dyDescent="0.35">
      <c r="A587" s="1">
        <v>1606</v>
      </c>
      <c r="B587" t="s">
        <v>142</v>
      </c>
      <c r="C587" t="s">
        <v>11451</v>
      </c>
      <c r="D587" t="s">
        <v>11456</v>
      </c>
      <c r="F587" t="s">
        <v>11460</v>
      </c>
      <c r="G587" t="s">
        <v>11430</v>
      </c>
      <c r="H587" t="s">
        <v>11426</v>
      </c>
      <c r="I587" t="s">
        <v>11532</v>
      </c>
      <c r="K587" t="s">
        <v>11481</v>
      </c>
      <c r="L587" t="s">
        <v>11449</v>
      </c>
      <c r="M587" t="s">
        <v>11463</v>
      </c>
      <c r="P587" t="s">
        <v>11697</v>
      </c>
      <c r="Q587" t="s">
        <v>11428</v>
      </c>
      <c r="T587" t="s">
        <v>11486</v>
      </c>
      <c r="V587" t="s">
        <v>11432</v>
      </c>
      <c r="W587" t="s">
        <v>11679</v>
      </c>
      <c r="X587" t="s">
        <v>11434</v>
      </c>
      <c r="Y587" t="s">
        <v>11435</v>
      </c>
      <c r="Z587" t="s">
        <v>11434</v>
      </c>
      <c r="AC587" t="s">
        <v>11434</v>
      </c>
      <c r="AH587" t="s">
        <v>11434</v>
      </c>
      <c r="AM587" t="s">
        <v>13979</v>
      </c>
      <c r="AP587" t="s">
        <v>11434</v>
      </c>
      <c r="AS587" t="s">
        <v>11753</v>
      </c>
      <c r="AT587" t="s">
        <v>11443</v>
      </c>
      <c r="AV587" t="s">
        <v>11754</v>
      </c>
      <c r="AZ587" t="s">
        <v>13980</v>
      </c>
      <c r="BA587" t="s">
        <v>11517</v>
      </c>
      <c r="BB587" t="s">
        <v>11517</v>
      </c>
    </row>
    <row r="588" spans="1:54" x14ac:dyDescent="0.35">
      <c r="A588" s="1">
        <v>1607</v>
      </c>
      <c r="B588" t="s">
        <v>143</v>
      </c>
      <c r="D588" t="s">
        <v>11456</v>
      </c>
      <c r="E588" t="s">
        <v>8969</v>
      </c>
      <c r="F588" t="s">
        <v>11460</v>
      </c>
      <c r="G588" t="s">
        <v>11430</v>
      </c>
      <c r="H588" t="s">
        <v>11426</v>
      </c>
      <c r="I588" t="s">
        <v>11431</v>
      </c>
      <c r="L588" t="s">
        <v>11449</v>
      </c>
      <c r="P588" t="s">
        <v>11672</v>
      </c>
      <c r="R588" t="s">
        <v>11575</v>
      </c>
      <c r="S588" t="s">
        <v>11837</v>
      </c>
      <c r="V588" t="s">
        <v>11432</v>
      </c>
      <c r="W588" t="s">
        <v>11543</v>
      </c>
      <c r="X588" t="s">
        <v>11453</v>
      </c>
      <c r="Y588" t="s">
        <v>11435</v>
      </c>
      <c r="AC588" t="s">
        <v>11434</v>
      </c>
      <c r="AG588" t="s">
        <v>11437</v>
      </c>
      <c r="AM588" t="s">
        <v>12100</v>
      </c>
      <c r="AO588" t="s">
        <v>13981</v>
      </c>
      <c r="AP588" t="s">
        <v>11434</v>
      </c>
      <c r="AR588" t="s">
        <v>11575</v>
      </c>
      <c r="AS588" t="s">
        <v>12513</v>
      </c>
      <c r="AT588" t="s">
        <v>11443</v>
      </c>
      <c r="AV588" t="s">
        <v>11444</v>
      </c>
      <c r="AZ588" t="s">
        <v>12514</v>
      </c>
      <c r="BA588" t="s">
        <v>11842</v>
      </c>
      <c r="BB588" t="s">
        <v>11842</v>
      </c>
    </row>
    <row r="589" spans="1:54" x14ac:dyDescent="0.35">
      <c r="A589" s="1">
        <v>1608</v>
      </c>
      <c r="B589" t="s">
        <v>144</v>
      </c>
      <c r="C589" t="s">
        <v>11451</v>
      </c>
      <c r="D589" t="s">
        <v>11456</v>
      </c>
      <c r="F589" t="s">
        <v>11460</v>
      </c>
      <c r="G589" t="s">
        <v>11430</v>
      </c>
      <c r="H589" t="s">
        <v>11426</v>
      </c>
      <c r="I589" t="s">
        <v>11532</v>
      </c>
      <c r="L589" t="s">
        <v>11449</v>
      </c>
      <c r="P589" t="s">
        <v>11574</v>
      </c>
      <c r="Q589" t="s">
        <v>11428</v>
      </c>
      <c r="R589" t="s">
        <v>11596</v>
      </c>
      <c r="V589" t="s">
        <v>11432</v>
      </c>
      <c r="W589" t="s">
        <v>11679</v>
      </c>
      <c r="X589" t="s">
        <v>11453</v>
      </c>
      <c r="Y589" t="s">
        <v>11435</v>
      </c>
      <c r="Z589" t="s">
        <v>11434</v>
      </c>
      <c r="AG589" t="s">
        <v>11437</v>
      </c>
      <c r="AH589" t="s">
        <v>11434</v>
      </c>
      <c r="AJ589" t="s">
        <v>11438</v>
      </c>
      <c r="AL589" t="s">
        <v>13982</v>
      </c>
      <c r="AM589" t="s">
        <v>13983</v>
      </c>
      <c r="AO589" t="s">
        <v>13984</v>
      </c>
      <c r="AR589" t="s">
        <v>11684</v>
      </c>
      <c r="AS589" t="s">
        <v>13985</v>
      </c>
      <c r="AT589" t="s">
        <v>11443</v>
      </c>
      <c r="AV589" t="s">
        <v>11754</v>
      </c>
      <c r="AZ589" t="s">
        <v>12110</v>
      </c>
      <c r="BA589" t="s">
        <v>11725</v>
      </c>
      <c r="BB589" t="s">
        <v>11725</v>
      </c>
    </row>
    <row r="590" spans="1:54" x14ac:dyDescent="0.35">
      <c r="A590" s="1">
        <v>1609</v>
      </c>
      <c r="B590" t="s">
        <v>145</v>
      </c>
      <c r="C590" t="s">
        <v>11451</v>
      </c>
      <c r="D590" t="s">
        <v>11456</v>
      </c>
      <c r="F590" t="s">
        <v>11460</v>
      </c>
      <c r="G590" t="s">
        <v>11430</v>
      </c>
      <c r="H590" t="s">
        <v>11426</v>
      </c>
      <c r="I590" t="s">
        <v>11532</v>
      </c>
      <c r="P590" t="s">
        <v>11588</v>
      </c>
      <c r="S590" t="s">
        <v>11613</v>
      </c>
      <c r="V590" t="s">
        <v>11432</v>
      </c>
      <c r="X590" t="s">
        <v>11453</v>
      </c>
      <c r="Y590" t="s">
        <v>11435</v>
      </c>
      <c r="AG590" t="s">
        <v>11437</v>
      </c>
      <c r="AJ590" t="s">
        <v>11438</v>
      </c>
      <c r="AM590" t="s">
        <v>13986</v>
      </c>
      <c r="AO590" t="s">
        <v>13987</v>
      </c>
      <c r="AS590" t="s">
        <v>13571</v>
      </c>
      <c r="AT590" t="s">
        <v>11443</v>
      </c>
      <c r="AZ590" t="s">
        <v>11702</v>
      </c>
      <c r="BA590" t="s">
        <v>11459</v>
      </c>
      <c r="BB590" t="s">
        <v>11459</v>
      </c>
    </row>
    <row r="591" spans="1:54" x14ac:dyDescent="0.35">
      <c r="A591" s="1">
        <v>1610</v>
      </c>
      <c r="B591" t="s">
        <v>146</v>
      </c>
      <c r="C591" t="s">
        <v>11451</v>
      </c>
      <c r="D591" t="s">
        <v>11456</v>
      </c>
      <c r="F591" t="s">
        <v>11460</v>
      </c>
      <c r="G591" t="s">
        <v>11430</v>
      </c>
      <c r="H591" t="s">
        <v>11426</v>
      </c>
      <c r="I591" t="s">
        <v>11431</v>
      </c>
      <c r="P591" t="s">
        <v>11506</v>
      </c>
      <c r="S591" t="s">
        <v>11589</v>
      </c>
      <c r="V591" t="s">
        <v>11432</v>
      </c>
      <c r="X591" t="s">
        <v>11453</v>
      </c>
      <c r="Y591" t="s">
        <v>11435</v>
      </c>
      <c r="Z591" t="s">
        <v>11434</v>
      </c>
      <c r="AB591" t="s">
        <v>11436</v>
      </c>
      <c r="AG591" t="s">
        <v>11437</v>
      </c>
      <c r="AH591" t="s">
        <v>11434</v>
      </c>
      <c r="AJ591" t="s">
        <v>11438</v>
      </c>
      <c r="AM591" t="s">
        <v>11764</v>
      </c>
      <c r="AO591" t="s">
        <v>13988</v>
      </c>
      <c r="AS591" t="s">
        <v>11457</v>
      </c>
      <c r="AT591" t="s">
        <v>11443</v>
      </c>
      <c r="AV591" t="s">
        <v>11444</v>
      </c>
      <c r="AZ591" t="s">
        <v>13989</v>
      </c>
      <c r="BA591" t="s">
        <v>11517</v>
      </c>
      <c r="BB591" t="s">
        <v>11517</v>
      </c>
    </row>
    <row r="592" spans="1:54" x14ac:dyDescent="0.35">
      <c r="A592" s="1">
        <v>1611</v>
      </c>
      <c r="B592" t="s">
        <v>147</v>
      </c>
      <c r="D592" t="s">
        <v>11456</v>
      </c>
      <c r="F592" t="s">
        <v>11460</v>
      </c>
      <c r="H592" t="s">
        <v>11552</v>
      </c>
      <c r="P592" t="s">
        <v>11450</v>
      </c>
      <c r="S592" t="s">
        <v>11452</v>
      </c>
      <c r="X592" t="s">
        <v>11434</v>
      </c>
      <c r="Y592" t="s">
        <v>11435</v>
      </c>
      <c r="AG592" t="s">
        <v>11437</v>
      </c>
      <c r="AJ592" t="s">
        <v>11438</v>
      </c>
      <c r="AO592" t="s">
        <v>13764</v>
      </c>
      <c r="AT592" t="s">
        <v>11443</v>
      </c>
    </row>
    <row r="593" spans="1:56" x14ac:dyDescent="0.35">
      <c r="A593" s="1">
        <v>1612</v>
      </c>
      <c r="B593" t="s">
        <v>148</v>
      </c>
      <c r="C593" t="s">
        <v>13751</v>
      </c>
      <c r="D593" t="s">
        <v>11456</v>
      </c>
      <c r="F593" t="s">
        <v>11447</v>
      </c>
      <c r="G593" t="s">
        <v>11487</v>
      </c>
      <c r="H593" t="s">
        <v>11552</v>
      </c>
      <c r="I593" t="s">
        <v>11838</v>
      </c>
      <c r="L593" t="s">
        <v>11425</v>
      </c>
      <c r="P593" t="s">
        <v>11506</v>
      </c>
      <c r="Q593" t="s">
        <v>11428</v>
      </c>
      <c r="V593" t="s">
        <v>11432</v>
      </c>
      <c r="X593" t="s">
        <v>11735</v>
      </c>
      <c r="Y593" t="s">
        <v>11435</v>
      </c>
      <c r="Z593" t="s">
        <v>11434</v>
      </c>
      <c r="AA593" t="s">
        <v>11470</v>
      </c>
      <c r="AB593" t="s">
        <v>11436</v>
      </c>
      <c r="AG593" t="s">
        <v>11437</v>
      </c>
      <c r="AH593" t="s">
        <v>11434</v>
      </c>
      <c r="AM593" t="s">
        <v>13990</v>
      </c>
      <c r="AO593" t="s">
        <v>13991</v>
      </c>
      <c r="AT593" t="s">
        <v>11443</v>
      </c>
    </row>
    <row r="594" spans="1:56" x14ac:dyDescent="0.35">
      <c r="A594" s="1">
        <v>1613</v>
      </c>
      <c r="B594" t="s">
        <v>149</v>
      </c>
      <c r="C594" t="s">
        <v>11485</v>
      </c>
      <c r="D594" t="s">
        <v>11456</v>
      </c>
      <c r="F594" t="s">
        <v>11460</v>
      </c>
      <c r="G594" t="s">
        <v>11430</v>
      </c>
      <c r="H594" t="s">
        <v>11552</v>
      </c>
      <c r="L594" t="s">
        <v>11425</v>
      </c>
      <c r="P594" t="s">
        <v>11450</v>
      </c>
      <c r="R594" t="s">
        <v>11874</v>
      </c>
      <c r="V594" t="s">
        <v>11432</v>
      </c>
      <c r="X594" t="s">
        <v>11434</v>
      </c>
      <c r="Y594" t="s">
        <v>11435</v>
      </c>
      <c r="Z594" t="s">
        <v>11434</v>
      </c>
      <c r="AG594" t="s">
        <v>11437</v>
      </c>
      <c r="AH594" t="s">
        <v>11434</v>
      </c>
      <c r="AM594" t="s">
        <v>13992</v>
      </c>
      <c r="AO594" t="s">
        <v>13993</v>
      </c>
      <c r="AR594" t="s">
        <v>13994</v>
      </c>
      <c r="AS594" t="s">
        <v>11675</v>
      </c>
      <c r="AT594" t="s">
        <v>11443</v>
      </c>
      <c r="AV594" t="s">
        <v>11444</v>
      </c>
      <c r="BA594" t="s">
        <v>12979</v>
      </c>
      <c r="BB594" t="s">
        <v>12979</v>
      </c>
    </row>
    <row r="595" spans="1:56" x14ac:dyDescent="0.35">
      <c r="A595" s="1">
        <v>1614</v>
      </c>
      <c r="B595" t="s">
        <v>150</v>
      </c>
      <c r="C595" t="s">
        <v>11451</v>
      </c>
      <c r="D595" t="s">
        <v>11456</v>
      </c>
      <c r="F595" t="s">
        <v>11460</v>
      </c>
      <c r="G595" t="s">
        <v>11430</v>
      </c>
      <c r="H595" t="s">
        <v>11426</v>
      </c>
      <c r="I595" t="s">
        <v>11838</v>
      </c>
      <c r="L595" t="s">
        <v>11449</v>
      </c>
      <c r="P595" t="s">
        <v>11450</v>
      </c>
      <c r="S595" t="s">
        <v>11837</v>
      </c>
      <c r="V595" t="s">
        <v>11432</v>
      </c>
      <c r="X595" t="s">
        <v>11434</v>
      </c>
      <c r="Y595" t="s">
        <v>11435</v>
      </c>
      <c r="Z595" t="s">
        <v>11434</v>
      </c>
      <c r="AG595" t="s">
        <v>11437</v>
      </c>
      <c r="AJ595" t="s">
        <v>11438</v>
      </c>
      <c r="AM595" t="s">
        <v>13995</v>
      </c>
      <c r="AO595" t="s">
        <v>13996</v>
      </c>
      <c r="AS595" t="s">
        <v>13836</v>
      </c>
      <c r="AT595" t="s">
        <v>11443</v>
      </c>
      <c r="BA595" t="s">
        <v>11725</v>
      </c>
      <c r="BB595" t="s">
        <v>11725</v>
      </c>
    </row>
    <row r="596" spans="1:56" x14ac:dyDescent="0.35">
      <c r="A596" s="1">
        <v>1615</v>
      </c>
      <c r="B596" t="s">
        <v>151</v>
      </c>
      <c r="D596" t="s">
        <v>11584</v>
      </c>
      <c r="F596" t="s">
        <v>11504</v>
      </c>
      <c r="G596" t="s">
        <v>11430</v>
      </c>
      <c r="H596" t="s">
        <v>11552</v>
      </c>
      <c r="I596" t="s">
        <v>11532</v>
      </c>
      <c r="K596" t="s">
        <v>11462</v>
      </c>
      <c r="L596" t="s">
        <v>11449</v>
      </c>
      <c r="M596" t="s">
        <v>11528</v>
      </c>
      <c r="P596" t="s">
        <v>13997</v>
      </c>
      <c r="Q596" t="s">
        <v>11428</v>
      </c>
      <c r="R596" t="s">
        <v>11596</v>
      </c>
      <c r="T596" t="s">
        <v>11660</v>
      </c>
      <c r="V596" t="s">
        <v>11432</v>
      </c>
      <c r="W596" t="s">
        <v>11543</v>
      </c>
      <c r="X596" t="s">
        <v>11434</v>
      </c>
      <c r="Y596" t="s">
        <v>11435</v>
      </c>
      <c r="Z596" t="s">
        <v>11434</v>
      </c>
      <c r="AA596" t="s">
        <v>11706</v>
      </c>
      <c r="AC596" t="s">
        <v>11434</v>
      </c>
      <c r="AH596" t="s">
        <v>11434</v>
      </c>
      <c r="AI596" t="s">
        <v>11490</v>
      </c>
      <c r="AJ596" t="s">
        <v>11438</v>
      </c>
      <c r="AK596" t="s">
        <v>12197</v>
      </c>
      <c r="AL596" t="s">
        <v>13613</v>
      </c>
      <c r="AM596" t="s">
        <v>13998</v>
      </c>
      <c r="AO596" t="s">
        <v>13999</v>
      </c>
      <c r="AP596" t="s">
        <v>11434</v>
      </c>
      <c r="AR596" t="s">
        <v>11684</v>
      </c>
      <c r="AS596" t="s">
        <v>12181</v>
      </c>
      <c r="AT596" t="s">
        <v>11443</v>
      </c>
      <c r="AV596" t="s">
        <v>11754</v>
      </c>
      <c r="AY596" t="s">
        <v>11490</v>
      </c>
      <c r="AZ596" t="s">
        <v>14000</v>
      </c>
      <c r="BA596" t="s">
        <v>13759</v>
      </c>
      <c r="BB596" t="s">
        <v>13759</v>
      </c>
    </row>
    <row r="597" spans="1:56" x14ac:dyDescent="0.35">
      <c r="A597" s="1">
        <v>1616</v>
      </c>
      <c r="B597" t="s">
        <v>152</v>
      </c>
      <c r="D597" t="s">
        <v>11456</v>
      </c>
      <c r="G597" t="s">
        <v>11430</v>
      </c>
      <c r="H597" t="s">
        <v>11552</v>
      </c>
      <c r="P597" t="s">
        <v>11506</v>
      </c>
      <c r="Q597" t="s">
        <v>11428</v>
      </c>
      <c r="S597" t="s">
        <v>11705</v>
      </c>
      <c r="V597" t="s">
        <v>11432</v>
      </c>
      <c r="X597" t="s">
        <v>11453</v>
      </c>
      <c r="Y597" t="s">
        <v>11435</v>
      </c>
      <c r="AB597" t="s">
        <v>11436</v>
      </c>
      <c r="AG597" t="s">
        <v>11437</v>
      </c>
      <c r="AJ597" t="s">
        <v>11438</v>
      </c>
      <c r="AO597" t="s">
        <v>14001</v>
      </c>
      <c r="AS597" t="s">
        <v>11515</v>
      </c>
      <c r="AT597" t="s">
        <v>11443</v>
      </c>
      <c r="BA597" t="s">
        <v>11526</v>
      </c>
      <c r="BB597" t="s">
        <v>11526</v>
      </c>
    </row>
    <row r="598" spans="1:56" x14ac:dyDescent="0.35">
      <c r="A598" s="1">
        <v>1617</v>
      </c>
      <c r="B598" t="s">
        <v>153</v>
      </c>
      <c r="C598" t="s">
        <v>11629</v>
      </c>
      <c r="D598" t="s">
        <v>11456</v>
      </c>
      <c r="F598" t="s">
        <v>11460</v>
      </c>
      <c r="G598" t="s">
        <v>11430</v>
      </c>
      <c r="H598" t="s">
        <v>11426</v>
      </c>
      <c r="I598" t="s">
        <v>11431</v>
      </c>
      <c r="L598" t="s">
        <v>11425</v>
      </c>
      <c r="P598" t="s">
        <v>11603</v>
      </c>
      <c r="Q598" t="s">
        <v>11428</v>
      </c>
      <c r="S598" t="s">
        <v>11613</v>
      </c>
      <c r="V598" t="s">
        <v>11432</v>
      </c>
      <c r="Y598" t="s">
        <v>11435</v>
      </c>
      <c r="Z598" t="s">
        <v>11434</v>
      </c>
      <c r="AB598" t="s">
        <v>11436</v>
      </c>
      <c r="AG598" t="s">
        <v>11437</v>
      </c>
      <c r="AM598" t="s">
        <v>11798</v>
      </c>
      <c r="AO598" t="s">
        <v>14002</v>
      </c>
      <c r="AT598" t="s">
        <v>11443</v>
      </c>
      <c r="AV598" t="s">
        <v>11444</v>
      </c>
      <c r="BA598" t="s">
        <v>11766</v>
      </c>
      <c r="BB598" t="s">
        <v>11766</v>
      </c>
    </row>
    <row r="599" spans="1:56" x14ac:dyDescent="0.35">
      <c r="A599" s="1">
        <v>1618</v>
      </c>
      <c r="B599" t="s">
        <v>154</v>
      </c>
      <c r="D599" t="s">
        <v>11456</v>
      </c>
      <c r="F599" t="s">
        <v>11460</v>
      </c>
      <c r="G599" t="s">
        <v>11487</v>
      </c>
      <c r="H599" t="s">
        <v>11552</v>
      </c>
      <c r="L599" t="s">
        <v>11425</v>
      </c>
      <c r="P599" t="s">
        <v>11574</v>
      </c>
      <c r="Q599" t="s">
        <v>11428</v>
      </c>
      <c r="R599" t="s">
        <v>11874</v>
      </c>
      <c r="V599" t="s">
        <v>11432</v>
      </c>
      <c r="W599" t="s">
        <v>11433</v>
      </c>
      <c r="Y599" t="s">
        <v>11435</v>
      </c>
      <c r="Z599" t="s">
        <v>11434</v>
      </c>
      <c r="AA599" t="s">
        <v>11470</v>
      </c>
      <c r="AB599" t="s">
        <v>11436</v>
      </c>
      <c r="AG599" t="s">
        <v>11437</v>
      </c>
      <c r="AH599" t="s">
        <v>11434</v>
      </c>
      <c r="AI599" t="s">
        <v>11490</v>
      </c>
      <c r="AM599" t="s">
        <v>11637</v>
      </c>
      <c r="AO599" t="s">
        <v>14003</v>
      </c>
      <c r="AT599" t="s">
        <v>11443</v>
      </c>
      <c r="AV599" t="s">
        <v>11444</v>
      </c>
      <c r="AY599" t="s">
        <v>11490</v>
      </c>
    </row>
    <row r="600" spans="1:56" x14ac:dyDescent="0.35">
      <c r="A600" s="1">
        <v>1619</v>
      </c>
      <c r="B600" t="s">
        <v>155</v>
      </c>
      <c r="C600" t="s">
        <v>11451</v>
      </c>
      <c r="D600" t="s">
        <v>11536</v>
      </c>
      <c r="F600" t="s">
        <v>11460</v>
      </c>
      <c r="G600" t="s">
        <v>11430</v>
      </c>
      <c r="H600" t="s">
        <v>11426</v>
      </c>
      <c r="I600" t="s">
        <v>11467</v>
      </c>
      <c r="L600" t="s">
        <v>11449</v>
      </c>
      <c r="P600" t="s">
        <v>12091</v>
      </c>
      <c r="Q600" t="s">
        <v>11428</v>
      </c>
      <c r="V600" t="s">
        <v>11468</v>
      </c>
      <c r="X600" t="s">
        <v>11453</v>
      </c>
      <c r="Y600" t="s">
        <v>11435</v>
      </c>
      <c r="AB600" t="s">
        <v>11436</v>
      </c>
      <c r="AG600" t="s">
        <v>11437</v>
      </c>
      <c r="AJ600" t="s">
        <v>11438</v>
      </c>
      <c r="AM600" t="s">
        <v>13769</v>
      </c>
      <c r="AO600" t="s">
        <v>14004</v>
      </c>
      <c r="AS600" t="s">
        <v>14005</v>
      </c>
      <c r="AT600" t="s">
        <v>11443</v>
      </c>
      <c r="AV600" t="s">
        <v>11444</v>
      </c>
      <c r="AZ600" t="s">
        <v>14006</v>
      </c>
      <c r="BA600" t="s">
        <v>14007</v>
      </c>
      <c r="BB600" t="s">
        <v>14007</v>
      </c>
    </row>
    <row r="601" spans="1:56" x14ac:dyDescent="0.35">
      <c r="A601" s="1">
        <v>1620</v>
      </c>
      <c r="B601" t="s">
        <v>156</v>
      </c>
      <c r="C601" t="s">
        <v>11485</v>
      </c>
      <c r="D601" t="s">
        <v>11456</v>
      </c>
      <c r="F601" t="s">
        <v>11460</v>
      </c>
      <c r="G601" t="s">
        <v>11487</v>
      </c>
      <c r="H601" t="s">
        <v>11426</v>
      </c>
      <c r="L601" t="s">
        <v>11425</v>
      </c>
      <c r="P601" t="s">
        <v>11506</v>
      </c>
      <c r="Q601" t="s">
        <v>11428</v>
      </c>
      <c r="V601" t="s">
        <v>11432</v>
      </c>
      <c r="Y601" t="s">
        <v>11435</v>
      </c>
      <c r="AG601" t="s">
        <v>11437</v>
      </c>
      <c r="AM601" t="s">
        <v>11653</v>
      </c>
      <c r="AO601" t="s">
        <v>14008</v>
      </c>
      <c r="AT601" t="s">
        <v>11443</v>
      </c>
      <c r="BA601" t="s">
        <v>12979</v>
      </c>
      <c r="BB601" t="s">
        <v>12979</v>
      </c>
    </row>
    <row r="602" spans="1:56" x14ac:dyDescent="0.35">
      <c r="A602" s="1">
        <v>1621</v>
      </c>
      <c r="B602" t="s">
        <v>157</v>
      </c>
      <c r="D602" t="s">
        <v>11536</v>
      </c>
      <c r="F602" t="s">
        <v>11447</v>
      </c>
      <c r="G602" t="s">
        <v>11430</v>
      </c>
      <c r="H602" t="s">
        <v>11426</v>
      </c>
      <c r="I602" t="s">
        <v>11467</v>
      </c>
      <c r="L602" t="s">
        <v>11425</v>
      </c>
      <c r="P602" t="s">
        <v>11711</v>
      </c>
      <c r="Q602" t="s">
        <v>11428</v>
      </c>
      <c r="V602" t="s">
        <v>11468</v>
      </c>
      <c r="X602" t="s">
        <v>11453</v>
      </c>
      <c r="Y602" t="s">
        <v>11435</v>
      </c>
      <c r="AB602" t="s">
        <v>11436</v>
      </c>
      <c r="AE602" t="s">
        <v>11471</v>
      </c>
      <c r="AJ602" t="s">
        <v>11438</v>
      </c>
      <c r="AM602" t="s">
        <v>14009</v>
      </c>
      <c r="AO602" t="s">
        <v>14010</v>
      </c>
      <c r="AT602" t="s">
        <v>11443</v>
      </c>
      <c r="AV602" t="s">
        <v>11444</v>
      </c>
      <c r="AZ602" t="s">
        <v>14011</v>
      </c>
      <c r="BA602" t="s">
        <v>11964</v>
      </c>
      <c r="BB602" t="s">
        <v>11964</v>
      </c>
    </row>
    <row r="603" spans="1:56" x14ac:dyDescent="0.35">
      <c r="A603" s="1">
        <v>1622</v>
      </c>
      <c r="B603" t="s">
        <v>158</v>
      </c>
      <c r="D603" t="s">
        <v>14014</v>
      </c>
      <c r="F603" t="s">
        <v>11550</v>
      </c>
      <c r="G603" t="s">
        <v>11487</v>
      </c>
      <c r="L603" t="s">
        <v>11425</v>
      </c>
      <c r="N603" t="s">
        <v>11483</v>
      </c>
      <c r="P603" t="s">
        <v>14012</v>
      </c>
      <c r="Q603" t="s">
        <v>11428</v>
      </c>
      <c r="W603" t="s">
        <v>11543</v>
      </c>
      <c r="X603" t="s">
        <v>11453</v>
      </c>
      <c r="Y603" t="s">
        <v>11435</v>
      </c>
      <c r="Z603" t="s">
        <v>11434</v>
      </c>
      <c r="AA603" t="s">
        <v>11470</v>
      </c>
      <c r="AB603" t="s">
        <v>11436</v>
      </c>
      <c r="AC603" t="s">
        <v>11434</v>
      </c>
      <c r="AE603" t="s">
        <v>11434</v>
      </c>
      <c r="AG603" t="s">
        <v>11437</v>
      </c>
      <c r="AH603" t="s">
        <v>11434</v>
      </c>
      <c r="AI603" t="s">
        <v>11490</v>
      </c>
      <c r="AM603" t="s">
        <v>11849</v>
      </c>
      <c r="AO603" t="s">
        <v>14013</v>
      </c>
      <c r="AP603" t="s">
        <v>11434</v>
      </c>
      <c r="AT603" t="s">
        <v>11493</v>
      </c>
      <c r="AY603" t="s">
        <v>11490</v>
      </c>
      <c r="BA603" t="s">
        <v>11526</v>
      </c>
      <c r="BB603" t="s">
        <v>11526</v>
      </c>
    </row>
    <row r="604" spans="1:56" x14ac:dyDescent="0.35">
      <c r="A604" s="1">
        <v>1623</v>
      </c>
      <c r="B604" t="s">
        <v>159</v>
      </c>
      <c r="D604" t="s">
        <v>11456</v>
      </c>
      <c r="F604" t="s">
        <v>11460</v>
      </c>
      <c r="G604" t="s">
        <v>11430</v>
      </c>
      <c r="H604" t="s">
        <v>11668</v>
      </c>
      <c r="I604" t="s">
        <v>11532</v>
      </c>
      <c r="L604" t="s">
        <v>11449</v>
      </c>
      <c r="P604" t="s">
        <v>11893</v>
      </c>
      <c r="S604" t="s">
        <v>12566</v>
      </c>
      <c r="V604" t="s">
        <v>11432</v>
      </c>
      <c r="W604" t="s">
        <v>11679</v>
      </c>
      <c r="X604" t="s">
        <v>11453</v>
      </c>
      <c r="Y604" t="s">
        <v>11435</v>
      </c>
      <c r="Z604" t="s">
        <v>11434</v>
      </c>
      <c r="AC604" t="s">
        <v>11434</v>
      </c>
      <c r="AG604" t="s">
        <v>11437</v>
      </c>
      <c r="AH604" t="s">
        <v>11434</v>
      </c>
      <c r="AK604" t="s">
        <v>12197</v>
      </c>
      <c r="AM604" t="s">
        <v>14015</v>
      </c>
      <c r="AO604" t="s">
        <v>14016</v>
      </c>
      <c r="AP604" t="s">
        <v>11434</v>
      </c>
      <c r="AS604" t="s">
        <v>14017</v>
      </c>
      <c r="AT604" t="s">
        <v>11443</v>
      </c>
      <c r="AV604" t="s">
        <v>11444</v>
      </c>
      <c r="AW604" t="s">
        <v>11695</v>
      </c>
      <c r="AZ604" t="s">
        <v>12729</v>
      </c>
      <c r="BA604" t="s">
        <v>11842</v>
      </c>
      <c r="BB604" t="s">
        <v>11842</v>
      </c>
    </row>
    <row r="605" spans="1:56" x14ac:dyDescent="0.35">
      <c r="A605" s="1">
        <v>1624</v>
      </c>
      <c r="B605" t="s">
        <v>160</v>
      </c>
      <c r="D605" t="s">
        <v>14020</v>
      </c>
      <c r="F605" t="s">
        <v>11550</v>
      </c>
      <c r="G605" t="s">
        <v>11430</v>
      </c>
      <c r="H605" t="s">
        <v>11552</v>
      </c>
      <c r="I605" t="s">
        <v>11431</v>
      </c>
      <c r="K605" t="s">
        <v>11481</v>
      </c>
      <c r="L605" t="s">
        <v>11449</v>
      </c>
      <c r="M605" t="s">
        <v>11463</v>
      </c>
      <c r="P605" t="s">
        <v>11783</v>
      </c>
      <c r="Q605" t="s">
        <v>11428</v>
      </c>
      <c r="S605" t="s">
        <v>11576</v>
      </c>
      <c r="T605" t="s">
        <v>11486</v>
      </c>
      <c r="U605" t="s">
        <v>14018</v>
      </c>
      <c r="V605" t="s">
        <v>11432</v>
      </c>
      <c r="W605" t="s">
        <v>11433</v>
      </c>
      <c r="X605" t="s">
        <v>11453</v>
      </c>
      <c r="Y605" t="s">
        <v>11435</v>
      </c>
      <c r="Z605" t="s">
        <v>11434</v>
      </c>
      <c r="AB605" t="s">
        <v>11436</v>
      </c>
      <c r="AE605" t="s">
        <v>11434</v>
      </c>
      <c r="AH605" t="s">
        <v>11434</v>
      </c>
      <c r="AI605" t="s">
        <v>11490</v>
      </c>
      <c r="AJ605" t="s">
        <v>11438</v>
      </c>
      <c r="AM605" t="s">
        <v>12261</v>
      </c>
      <c r="AO605" t="s">
        <v>14019</v>
      </c>
      <c r="AP605" t="s">
        <v>11434</v>
      </c>
      <c r="AS605" t="s">
        <v>11457</v>
      </c>
      <c r="AT605" t="s">
        <v>11443</v>
      </c>
      <c r="AY605" t="s">
        <v>11490</v>
      </c>
      <c r="AZ605" t="s">
        <v>14021</v>
      </c>
      <c r="BA605" t="s">
        <v>11560</v>
      </c>
      <c r="BB605" t="s">
        <v>11560</v>
      </c>
      <c r="BD605" t="s">
        <v>11434</v>
      </c>
    </row>
    <row r="606" spans="1:56" x14ac:dyDescent="0.35">
      <c r="A606" s="1">
        <v>1625</v>
      </c>
      <c r="B606" t="s">
        <v>161</v>
      </c>
      <c r="D606" t="s">
        <v>14025</v>
      </c>
      <c r="F606" t="s">
        <v>11550</v>
      </c>
      <c r="G606" t="s">
        <v>11430</v>
      </c>
      <c r="H606" t="s">
        <v>11483</v>
      </c>
      <c r="I606" t="s">
        <v>14023</v>
      </c>
      <c r="K606" t="s">
        <v>11481</v>
      </c>
      <c r="L606" t="s">
        <v>11449</v>
      </c>
      <c r="M606" t="s">
        <v>11463</v>
      </c>
      <c r="P606" t="s">
        <v>11783</v>
      </c>
      <c r="Q606" t="s">
        <v>11428</v>
      </c>
      <c r="T606" t="s">
        <v>11486</v>
      </c>
      <c r="U606" t="s">
        <v>14022</v>
      </c>
      <c r="V606" t="s">
        <v>11432</v>
      </c>
      <c r="W606" t="s">
        <v>11543</v>
      </c>
      <c r="X606" t="s">
        <v>11453</v>
      </c>
      <c r="Y606" t="s">
        <v>11435</v>
      </c>
      <c r="Z606" t="s">
        <v>11434</v>
      </c>
      <c r="AB606" t="s">
        <v>11555</v>
      </c>
      <c r="AC606" t="s">
        <v>11434</v>
      </c>
      <c r="AE606" t="s">
        <v>13808</v>
      </c>
      <c r="AG606" t="s">
        <v>11437</v>
      </c>
      <c r="AH606" t="s">
        <v>11434</v>
      </c>
      <c r="AI606" t="s">
        <v>11490</v>
      </c>
      <c r="AJ606" t="s">
        <v>11438</v>
      </c>
      <c r="AM606" t="s">
        <v>11673</v>
      </c>
      <c r="AO606" t="s">
        <v>14024</v>
      </c>
      <c r="AP606" t="s">
        <v>11434</v>
      </c>
      <c r="AT606" t="s">
        <v>11493</v>
      </c>
      <c r="AY606" t="s">
        <v>11490</v>
      </c>
      <c r="AZ606" t="s">
        <v>14026</v>
      </c>
      <c r="BA606" t="s">
        <v>11560</v>
      </c>
      <c r="BB606" t="s">
        <v>11560</v>
      </c>
    </row>
    <row r="607" spans="1:56" x14ac:dyDescent="0.35">
      <c r="A607" s="1">
        <v>1626</v>
      </c>
      <c r="B607" t="s">
        <v>162</v>
      </c>
      <c r="C607" t="s">
        <v>11733</v>
      </c>
      <c r="D607" t="s">
        <v>13129</v>
      </c>
      <c r="F607" t="s">
        <v>11741</v>
      </c>
      <c r="G607" t="s">
        <v>11734</v>
      </c>
      <c r="H607" t="s">
        <v>11426</v>
      </c>
      <c r="P607" t="s">
        <v>12024</v>
      </c>
      <c r="X607" t="s">
        <v>11453</v>
      </c>
      <c r="Y607" t="s">
        <v>14027</v>
      </c>
      <c r="Z607" t="s">
        <v>11434</v>
      </c>
      <c r="AO607" t="s">
        <v>14028</v>
      </c>
      <c r="AT607" t="s">
        <v>11443</v>
      </c>
    </row>
    <row r="608" spans="1:56" x14ac:dyDescent="0.35">
      <c r="A608" s="1">
        <v>1627</v>
      </c>
      <c r="B608" t="s">
        <v>163</v>
      </c>
      <c r="D608" t="s">
        <v>11456</v>
      </c>
      <c r="F608" t="s">
        <v>11550</v>
      </c>
      <c r="G608" t="s">
        <v>11430</v>
      </c>
      <c r="H608" t="s">
        <v>11483</v>
      </c>
      <c r="I608" t="s">
        <v>11488</v>
      </c>
      <c r="P608" t="s">
        <v>14029</v>
      </c>
      <c r="Q608" t="s">
        <v>11428</v>
      </c>
      <c r="S608" t="s">
        <v>11499</v>
      </c>
      <c r="X608" t="s">
        <v>11453</v>
      </c>
      <c r="Y608" t="s">
        <v>11567</v>
      </c>
      <c r="Z608" t="s">
        <v>11434</v>
      </c>
      <c r="AB608" t="s">
        <v>11436</v>
      </c>
      <c r="AC608" t="s">
        <v>11434</v>
      </c>
      <c r="AJ608" t="s">
        <v>11438</v>
      </c>
      <c r="AM608" t="s">
        <v>14030</v>
      </c>
      <c r="AO608" t="s">
        <v>14031</v>
      </c>
      <c r="AP608" t="s">
        <v>11434</v>
      </c>
      <c r="AT608" t="s">
        <v>11443</v>
      </c>
      <c r="BA608" t="s">
        <v>11526</v>
      </c>
      <c r="BB608" t="s">
        <v>11526</v>
      </c>
    </row>
    <row r="609" spans="1:54" x14ac:dyDescent="0.35">
      <c r="A609" s="1">
        <v>1628</v>
      </c>
      <c r="B609" t="s">
        <v>164</v>
      </c>
      <c r="C609" t="s">
        <v>11564</v>
      </c>
      <c r="D609" t="s">
        <v>11456</v>
      </c>
      <c r="F609" t="s">
        <v>11550</v>
      </c>
      <c r="G609" t="s">
        <v>11430</v>
      </c>
      <c r="H609" t="s">
        <v>11483</v>
      </c>
      <c r="I609" t="s">
        <v>11488</v>
      </c>
      <c r="K609" t="s">
        <v>11481</v>
      </c>
      <c r="M609" t="s">
        <v>11463</v>
      </c>
      <c r="P609" t="s">
        <v>11603</v>
      </c>
      <c r="Q609" t="s">
        <v>11428</v>
      </c>
      <c r="S609" t="s">
        <v>11589</v>
      </c>
      <c r="T609" t="s">
        <v>11486</v>
      </c>
      <c r="V609" t="s">
        <v>11432</v>
      </c>
      <c r="X609" t="s">
        <v>11434</v>
      </c>
      <c r="Y609" t="s">
        <v>11567</v>
      </c>
      <c r="Z609" t="s">
        <v>11434</v>
      </c>
      <c r="AB609" t="s">
        <v>11436</v>
      </c>
      <c r="AG609" t="s">
        <v>11437</v>
      </c>
      <c r="AJ609" t="s">
        <v>11438</v>
      </c>
      <c r="AM609" t="s">
        <v>14032</v>
      </c>
      <c r="AO609" t="s">
        <v>14033</v>
      </c>
      <c r="AP609" t="s">
        <v>11434</v>
      </c>
      <c r="AS609" t="s">
        <v>14034</v>
      </c>
      <c r="AT609" t="s">
        <v>11493</v>
      </c>
      <c r="BA609" t="s">
        <v>12661</v>
      </c>
      <c r="BB609" t="s">
        <v>12661</v>
      </c>
    </row>
    <row r="610" spans="1:54" x14ac:dyDescent="0.35">
      <c r="A610" s="1">
        <v>1629</v>
      </c>
      <c r="B610" t="s">
        <v>165</v>
      </c>
      <c r="D610" t="s">
        <v>11456</v>
      </c>
      <c r="F610" t="s">
        <v>11460</v>
      </c>
      <c r="G610" t="s">
        <v>11430</v>
      </c>
      <c r="H610" t="s">
        <v>11426</v>
      </c>
      <c r="I610" t="s">
        <v>11532</v>
      </c>
      <c r="L610" t="s">
        <v>11449</v>
      </c>
      <c r="P610" t="s">
        <v>11574</v>
      </c>
      <c r="Q610" t="s">
        <v>11428</v>
      </c>
      <c r="V610" t="s">
        <v>11432</v>
      </c>
      <c r="W610" t="s">
        <v>11543</v>
      </c>
      <c r="X610" t="s">
        <v>11453</v>
      </c>
      <c r="Y610" t="s">
        <v>11435</v>
      </c>
      <c r="Z610" t="s">
        <v>11434</v>
      </c>
      <c r="AG610" t="s">
        <v>11437</v>
      </c>
      <c r="AH610" t="s">
        <v>11434</v>
      </c>
      <c r="AL610" t="s">
        <v>13982</v>
      </c>
      <c r="AM610" t="s">
        <v>14035</v>
      </c>
      <c r="AO610" t="s">
        <v>14036</v>
      </c>
      <c r="AS610" t="s">
        <v>13985</v>
      </c>
      <c r="AT610" t="s">
        <v>11443</v>
      </c>
      <c r="AV610" t="s">
        <v>11754</v>
      </c>
      <c r="AZ610" t="s">
        <v>12110</v>
      </c>
      <c r="BA610" t="s">
        <v>11526</v>
      </c>
      <c r="BB610" t="s">
        <v>11526</v>
      </c>
    </row>
    <row r="611" spans="1:54" x14ac:dyDescent="0.35">
      <c r="A611" s="1">
        <v>1630</v>
      </c>
      <c r="B611" t="s">
        <v>166</v>
      </c>
      <c r="D611" t="s">
        <v>11456</v>
      </c>
      <c r="F611" t="s">
        <v>11460</v>
      </c>
      <c r="G611" t="s">
        <v>11430</v>
      </c>
      <c r="H611" t="s">
        <v>11426</v>
      </c>
      <c r="I611" t="s">
        <v>11532</v>
      </c>
      <c r="L611" t="s">
        <v>11425</v>
      </c>
      <c r="P611" t="s">
        <v>11628</v>
      </c>
      <c r="Q611" t="s">
        <v>11975</v>
      </c>
      <c r="S611" t="s">
        <v>11757</v>
      </c>
      <c r="V611" t="s">
        <v>11432</v>
      </c>
      <c r="W611" t="s">
        <v>11533</v>
      </c>
      <c r="Y611" t="s">
        <v>11435</v>
      </c>
      <c r="Z611" t="s">
        <v>11434</v>
      </c>
      <c r="AG611" t="s">
        <v>11437</v>
      </c>
      <c r="AH611" t="s">
        <v>11434</v>
      </c>
      <c r="AJ611" t="s">
        <v>12953</v>
      </c>
      <c r="AM611" t="s">
        <v>14037</v>
      </c>
      <c r="AO611" t="s">
        <v>14038</v>
      </c>
      <c r="AS611" t="s">
        <v>11457</v>
      </c>
      <c r="AT611" t="s">
        <v>11443</v>
      </c>
      <c r="AV611" t="s">
        <v>11444</v>
      </c>
      <c r="AZ611" t="s">
        <v>11649</v>
      </c>
      <c r="BA611" t="s">
        <v>11842</v>
      </c>
      <c r="BB611" t="s">
        <v>11842</v>
      </c>
    </row>
    <row r="612" spans="1:54" x14ac:dyDescent="0.35">
      <c r="A612" s="1">
        <v>1631</v>
      </c>
      <c r="B612" t="s">
        <v>167</v>
      </c>
      <c r="D612" t="s">
        <v>11456</v>
      </c>
      <c r="F612" t="s">
        <v>11460</v>
      </c>
      <c r="G612" t="s">
        <v>11430</v>
      </c>
      <c r="I612" t="s">
        <v>11431</v>
      </c>
      <c r="L612" t="s">
        <v>11425</v>
      </c>
      <c r="N612" t="s">
        <v>11483</v>
      </c>
      <c r="P612" t="s">
        <v>11450</v>
      </c>
      <c r="Q612" t="s">
        <v>11428</v>
      </c>
      <c r="S612" t="s">
        <v>11452</v>
      </c>
      <c r="V612" t="s">
        <v>11432</v>
      </c>
      <c r="Y612" t="s">
        <v>11435</v>
      </c>
      <c r="Z612" t="s">
        <v>11434</v>
      </c>
      <c r="AB612" t="s">
        <v>11436</v>
      </c>
      <c r="AG612" t="s">
        <v>11437</v>
      </c>
      <c r="AH612" t="s">
        <v>11434</v>
      </c>
      <c r="AJ612" t="s">
        <v>11438</v>
      </c>
      <c r="AM612" t="s">
        <v>12357</v>
      </c>
      <c r="AO612" t="s">
        <v>14039</v>
      </c>
      <c r="AS612" t="s">
        <v>11457</v>
      </c>
      <c r="AT612" t="s">
        <v>11493</v>
      </c>
      <c r="AZ612" t="s">
        <v>14040</v>
      </c>
      <c r="BA612" t="s">
        <v>11526</v>
      </c>
      <c r="BB612" t="s">
        <v>11526</v>
      </c>
    </row>
    <row r="613" spans="1:54" x14ac:dyDescent="0.35">
      <c r="A613" s="1">
        <v>1632</v>
      </c>
      <c r="B613" t="s">
        <v>168</v>
      </c>
      <c r="C613" t="s">
        <v>11564</v>
      </c>
      <c r="D613" t="s">
        <v>11492</v>
      </c>
      <c r="F613" t="s">
        <v>11550</v>
      </c>
      <c r="G613" t="s">
        <v>11430</v>
      </c>
      <c r="H613" t="s">
        <v>11483</v>
      </c>
      <c r="I613" t="s">
        <v>12481</v>
      </c>
      <c r="L613" t="s">
        <v>11449</v>
      </c>
      <c r="P613" t="s">
        <v>12480</v>
      </c>
      <c r="Q613" t="s">
        <v>11428</v>
      </c>
      <c r="S613" t="s">
        <v>11659</v>
      </c>
      <c r="V613" t="s">
        <v>11432</v>
      </c>
      <c r="X613" t="s">
        <v>11453</v>
      </c>
      <c r="Y613" t="s">
        <v>11567</v>
      </c>
      <c r="Z613" t="s">
        <v>11434</v>
      </c>
      <c r="AB613" t="s">
        <v>11436</v>
      </c>
      <c r="AG613" t="s">
        <v>11437</v>
      </c>
      <c r="AJ613" t="s">
        <v>11438</v>
      </c>
      <c r="AM613" t="s">
        <v>12482</v>
      </c>
      <c r="AO613" t="s">
        <v>14041</v>
      </c>
      <c r="AT613" t="s">
        <v>11493</v>
      </c>
      <c r="AZ613" t="s">
        <v>12484</v>
      </c>
      <c r="BA613" t="s">
        <v>12485</v>
      </c>
      <c r="BB613" t="s">
        <v>12485</v>
      </c>
    </row>
    <row r="614" spans="1:54" x14ac:dyDescent="0.35">
      <c r="A614" s="1">
        <v>1633</v>
      </c>
      <c r="B614" t="s">
        <v>169</v>
      </c>
      <c r="D614" t="s">
        <v>11536</v>
      </c>
      <c r="F614" t="s">
        <v>11447</v>
      </c>
      <c r="G614" t="s">
        <v>11430</v>
      </c>
      <c r="H614" t="s">
        <v>11552</v>
      </c>
      <c r="I614" t="s">
        <v>11838</v>
      </c>
      <c r="L614" t="s">
        <v>11425</v>
      </c>
      <c r="P614" t="s">
        <v>11497</v>
      </c>
      <c r="Q614" t="s">
        <v>11428</v>
      </c>
      <c r="V614" t="s">
        <v>11468</v>
      </c>
      <c r="X614" t="s">
        <v>11735</v>
      </c>
      <c r="Y614" t="s">
        <v>11435</v>
      </c>
      <c r="AB614" t="s">
        <v>11436</v>
      </c>
      <c r="AH614" t="s">
        <v>11434</v>
      </c>
      <c r="AM614" t="s">
        <v>14042</v>
      </c>
      <c r="AO614" t="s">
        <v>14043</v>
      </c>
      <c r="AT614" t="s">
        <v>11443</v>
      </c>
    </row>
    <row r="615" spans="1:54" x14ac:dyDescent="0.35">
      <c r="A615" s="1">
        <v>1634</v>
      </c>
      <c r="B615" t="s">
        <v>170</v>
      </c>
      <c r="C615" t="s">
        <v>11733</v>
      </c>
      <c r="D615" t="s">
        <v>11739</v>
      </c>
      <c r="F615" t="s">
        <v>11741</v>
      </c>
      <c r="H615" t="s">
        <v>11426</v>
      </c>
      <c r="L615" t="s">
        <v>11449</v>
      </c>
      <c r="P615" t="s">
        <v>11732</v>
      </c>
      <c r="S615" t="s">
        <v>11452</v>
      </c>
      <c r="V615" t="s">
        <v>11432</v>
      </c>
      <c r="X615" t="s">
        <v>11434</v>
      </c>
      <c r="Y615" t="s">
        <v>11736</v>
      </c>
      <c r="AG615" t="s">
        <v>11437</v>
      </c>
      <c r="AM615" t="s">
        <v>14044</v>
      </c>
      <c r="AO615" t="s">
        <v>14045</v>
      </c>
      <c r="AS615" t="s">
        <v>11524</v>
      </c>
      <c r="AT615" t="s">
        <v>11443</v>
      </c>
    </row>
    <row r="616" spans="1:54" x14ac:dyDescent="0.35">
      <c r="A616" s="1">
        <v>1635</v>
      </c>
      <c r="B616" t="s">
        <v>171</v>
      </c>
      <c r="C616" t="s">
        <v>11564</v>
      </c>
      <c r="D616" t="s">
        <v>11456</v>
      </c>
      <c r="F616" t="s">
        <v>11550</v>
      </c>
      <c r="G616" t="s">
        <v>11430</v>
      </c>
      <c r="H616" t="s">
        <v>11483</v>
      </c>
      <c r="I616" t="s">
        <v>11488</v>
      </c>
      <c r="P616" t="s">
        <v>14029</v>
      </c>
      <c r="Q616" t="s">
        <v>11428</v>
      </c>
      <c r="S616" t="s">
        <v>11499</v>
      </c>
      <c r="X616" t="s">
        <v>11453</v>
      </c>
      <c r="Y616" t="s">
        <v>11567</v>
      </c>
      <c r="Z616" t="s">
        <v>11434</v>
      </c>
      <c r="AB616" t="s">
        <v>11436</v>
      </c>
      <c r="AC616" t="s">
        <v>11434</v>
      </c>
      <c r="AJ616" t="s">
        <v>11438</v>
      </c>
      <c r="AM616" t="s">
        <v>14046</v>
      </c>
      <c r="AO616" t="s">
        <v>14047</v>
      </c>
      <c r="AP616" t="s">
        <v>11434</v>
      </c>
      <c r="AT616" t="s">
        <v>11443</v>
      </c>
      <c r="BA616" t="s">
        <v>12661</v>
      </c>
      <c r="BB616" t="s">
        <v>12661</v>
      </c>
    </row>
    <row r="617" spans="1:54" x14ac:dyDescent="0.35">
      <c r="A617" s="1">
        <v>1636</v>
      </c>
      <c r="B617" t="s">
        <v>172</v>
      </c>
      <c r="D617" t="s">
        <v>11492</v>
      </c>
      <c r="F617" t="s">
        <v>11447</v>
      </c>
      <c r="G617" t="s">
        <v>11487</v>
      </c>
      <c r="I617" t="s">
        <v>11488</v>
      </c>
      <c r="K617" t="s">
        <v>11481</v>
      </c>
      <c r="L617" t="s">
        <v>11449</v>
      </c>
      <c r="M617" t="s">
        <v>11482</v>
      </c>
      <c r="N617" t="s">
        <v>11483</v>
      </c>
      <c r="P617" t="s">
        <v>11484</v>
      </c>
      <c r="Q617" t="s">
        <v>11428</v>
      </c>
      <c r="S617" t="s">
        <v>11452</v>
      </c>
      <c r="T617" t="s">
        <v>11486</v>
      </c>
      <c r="V617" t="s">
        <v>11432</v>
      </c>
      <c r="X617" t="s">
        <v>11453</v>
      </c>
      <c r="Y617" t="s">
        <v>11435</v>
      </c>
      <c r="Z617" t="s">
        <v>11434</v>
      </c>
      <c r="AA617" t="s">
        <v>11470</v>
      </c>
      <c r="AB617" t="s">
        <v>11436</v>
      </c>
      <c r="AH617" t="s">
        <v>11434</v>
      </c>
      <c r="AI617" t="s">
        <v>11490</v>
      </c>
      <c r="AJ617" t="s">
        <v>11438</v>
      </c>
      <c r="AO617" t="s">
        <v>14048</v>
      </c>
      <c r="AT617" t="s">
        <v>11493</v>
      </c>
      <c r="AY617" t="s">
        <v>11490</v>
      </c>
      <c r="AZ617" t="s">
        <v>11494</v>
      </c>
      <c r="BA617" t="s">
        <v>11762</v>
      </c>
      <c r="BB617" t="s">
        <v>11762</v>
      </c>
    </row>
    <row r="618" spans="1:54" x14ac:dyDescent="0.35">
      <c r="A618" s="1">
        <v>1637</v>
      </c>
      <c r="B618" t="s">
        <v>173</v>
      </c>
      <c r="C618" t="s">
        <v>11451</v>
      </c>
      <c r="D618" t="s">
        <v>11523</v>
      </c>
      <c r="F618" t="s">
        <v>11460</v>
      </c>
      <c r="G618" t="s">
        <v>11430</v>
      </c>
      <c r="H618" t="s">
        <v>11483</v>
      </c>
      <c r="I618" t="s">
        <v>11431</v>
      </c>
      <c r="P618" t="s">
        <v>13727</v>
      </c>
      <c r="S618" t="s">
        <v>11589</v>
      </c>
      <c r="V618" t="s">
        <v>11432</v>
      </c>
      <c r="W618" t="s">
        <v>11543</v>
      </c>
      <c r="X618" t="s">
        <v>11453</v>
      </c>
      <c r="Y618" t="s">
        <v>11435</v>
      </c>
      <c r="Z618" t="s">
        <v>11434</v>
      </c>
      <c r="AB618" t="s">
        <v>11436</v>
      </c>
      <c r="AG618" t="s">
        <v>11437</v>
      </c>
      <c r="AH618" t="s">
        <v>11434</v>
      </c>
      <c r="AJ618" t="s">
        <v>11438</v>
      </c>
      <c r="AM618" t="s">
        <v>14049</v>
      </c>
      <c r="AO618" t="s">
        <v>13943</v>
      </c>
      <c r="AS618" t="s">
        <v>11547</v>
      </c>
      <c r="AT618" t="s">
        <v>11493</v>
      </c>
      <c r="AV618" t="s">
        <v>11444</v>
      </c>
      <c r="AZ618" t="s">
        <v>11525</v>
      </c>
      <c r="BA618" t="s">
        <v>11517</v>
      </c>
      <c r="BB618" t="s">
        <v>11517</v>
      </c>
    </row>
    <row r="619" spans="1:54" x14ac:dyDescent="0.35">
      <c r="A619" s="1">
        <v>1638</v>
      </c>
      <c r="B619" t="s">
        <v>174</v>
      </c>
      <c r="C619" t="s">
        <v>11451</v>
      </c>
      <c r="D619" t="s">
        <v>11456</v>
      </c>
      <c r="F619" t="s">
        <v>11460</v>
      </c>
      <c r="G619" t="s">
        <v>11430</v>
      </c>
      <c r="H619" t="s">
        <v>11426</v>
      </c>
      <c r="I619" t="s">
        <v>11431</v>
      </c>
      <c r="K619" t="s">
        <v>11481</v>
      </c>
      <c r="L619" t="s">
        <v>11425</v>
      </c>
      <c r="M619" t="s">
        <v>11482</v>
      </c>
      <c r="P619" t="s">
        <v>11574</v>
      </c>
      <c r="Q619" t="s">
        <v>11428</v>
      </c>
      <c r="S619" t="s">
        <v>11837</v>
      </c>
      <c r="T619" t="s">
        <v>11486</v>
      </c>
      <c r="V619" t="s">
        <v>11432</v>
      </c>
      <c r="W619" t="s">
        <v>11543</v>
      </c>
      <c r="X619" t="s">
        <v>11453</v>
      </c>
      <c r="Y619" t="s">
        <v>11435</v>
      </c>
      <c r="Z619" t="s">
        <v>11434</v>
      </c>
      <c r="AC619" t="s">
        <v>11434</v>
      </c>
      <c r="AG619" t="s">
        <v>11437</v>
      </c>
      <c r="AH619" t="s">
        <v>11434</v>
      </c>
      <c r="AJ619" t="s">
        <v>11438</v>
      </c>
      <c r="AM619" t="s">
        <v>12357</v>
      </c>
      <c r="AO619" t="s">
        <v>14050</v>
      </c>
      <c r="AP619" t="s">
        <v>11434</v>
      </c>
      <c r="AS619" t="s">
        <v>12102</v>
      </c>
      <c r="AT619" t="s">
        <v>11443</v>
      </c>
      <c r="AV619" t="s">
        <v>11444</v>
      </c>
      <c r="AW619" t="s">
        <v>11695</v>
      </c>
      <c r="AZ619" t="s">
        <v>11580</v>
      </c>
      <c r="BA619" t="s">
        <v>11517</v>
      </c>
      <c r="BB619" t="s">
        <v>11517</v>
      </c>
    </row>
    <row r="620" spans="1:54" x14ac:dyDescent="0.35">
      <c r="A620" s="1">
        <v>1639</v>
      </c>
      <c r="B620" t="s">
        <v>175</v>
      </c>
      <c r="C620" t="s">
        <v>13744</v>
      </c>
      <c r="D620" t="s">
        <v>11456</v>
      </c>
      <c r="F620" t="s">
        <v>11460</v>
      </c>
      <c r="G620" t="s">
        <v>11430</v>
      </c>
      <c r="H620" t="s">
        <v>11552</v>
      </c>
      <c r="I620" t="s">
        <v>11431</v>
      </c>
      <c r="L620" t="s">
        <v>11425</v>
      </c>
      <c r="P620" t="s">
        <v>11450</v>
      </c>
      <c r="R620" t="s">
        <v>14051</v>
      </c>
      <c r="V620" t="s">
        <v>11432</v>
      </c>
      <c r="X620" t="s">
        <v>11735</v>
      </c>
      <c r="Y620" t="s">
        <v>11435</v>
      </c>
      <c r="Z620" t="s">
        <v>11434</v>
      </c>
      <c r="AB620" t="s">
        <v>11436</v>
      </c>
      <c r="AH620" t="s">
        <v>11434</v>
      </c>
      <c r="AL620" t="s">
        <v>14052</v>
      </c>
      <c r="AM620" t="s">
        <v>12010</v>
      </c>
      <c r="AO620" t="s">
        <v>14053</v>
      </c>
      <c r="AT620" t="s">
        <v>11443</v>
      </c>
      <c r="AZ620" t="s">
        <v>12868</v>
      </c>
      <c r="BA620" t="s">
        <v>12979</v>
      </c>
      <c r="BB620" t="s">
        <v>12979</v>
      </c>
    </row>
    <row r="621" spans="1:54" x14ac:dyDescent="0.35">
      <c r="A621" s="1">
        <v>1640</v>
      </c>
      <c r="B621" t="s">
        <v>176</v>
      </c>
      <c r="C621" t="s">
        <v>11451</v>
      </c>
      <c r="D621" t="s">
        <v>11456</v>
      </c>
      <c r="F621" t="s">
        <v>11460</v>
      </c>
      <c r="G621" t="s">
        <v>11430</v>
      </c>
      <c r="H621" t="s">
        <v>11587</v>
      </c>
      <c r="I621" t="s">
        <v>11532</v>
      </c>
      <c r="L621" t="s">
        <v>11449</v>
      </c>
      <c r="P621" t="s">
        <v>11588</v>
      </c>
      <c r="R621" t="s">
        <v>11874</v>
      </c>
      <c r="S621" t="s">
        <v>11589</v>
      </c>
      <c r="V621" t="s">
        <v>11432</v>
      </c>
      <c r="X621" t="s">
        <v>11453</v>
      </c>
      <c r="Y621" t="s">
        <v>11435</v>
      </c>
      <c r="Z621" t="s">
        <v>11434</v>
      </c>
      <c r="AG621" t="s">
        <v>11437</v>
      </c>
      <c r="AH621" t="s">
        <v>11434</v>
      </c>
      <c r="AM621" t="s">
        <v>13802</v>
      </c>
      <c r="AO621" t="s">
        <v>13803</v>
      </c>
      <c r="AR621" t="s">
        <v>11684</v>
      </c>
      <c r="AS621" t="s">
        <v>11647</v>
      </c>
      <c r="AT621" t="s">
        <v>11443</v>
      </c>
      <c r="AV621" t="s">
        <v>11444</v>
      </c>
      <c r="AZ621" t="s">
        <v>11649</v>
      </c>
      <c r="BA621" t="s">
        <v>11517</v>
      </c>
      <c r="BB621" t="s">
        <v>11517</v>
      </c>
    </row>
    <row r="622" spans="1:54" x14ac:dyDescent="0.35">
      <c r="A622" s="1">
        <v>1641</v>
      </c>
      <c r="B622" t="s">
        <v>177</v>
      </c>
      <c r="C622" t="s">
        <v>11451</v>
      </c>
      <c r="D622" t="s">
        <v>11523</v>
      </c>
      <c r="F622" t="s">
        <v>11460</v>
      </c>
      <c r="G622" t="s">
        <v>11430</v>
      </c>
      <c r="H622" t="s">
        <v>11552</v>
      </c>
      <c r="I622" t="s">
        <v>11431</v>
      </c>
      <c r="L622" t="s">
        <v>11449</v>
      </c>
      <c r="P622" t="s">
        <v>13899</v>
      </c>
      <c r="S622" t="s">
        <v>11452</v>
      </c>
      <c r="V622" t="s">
        <v>11432</v>
      </c>
      <c r="W622" t="s">
        <v>11543</v>
      </c>
      <c r="X622" t="s">
        <v>11453</v>
      </c>
      <c r="Y622" t="s">
        <v>11435</v>
      </c>
      <c r="AB622" t="s">
        <v>11436</v>
      </c>
      <c r="AC622" t="s">
        <v>11434</v>
      </c>
      <c r="AG622" t="s">
        <v>11437</v>
      </c>
      <c r="AH622" t="s">
        <v>11434</v>
      </c>
      <c r="AJ622" t="s">
        <v>11438</v>
      </c>
      <c r="AM622" t="s">
        <v>11748</v>
      </c>
      <c r="AO622" t="s">
        <v>14054</v>
      </c>
      <c r="AP622" t="s">
        <v>11434</v>
      </c>
      <c r="AT622" t="s">
        <v>11443</v>
      </c>
      <c r="BA622" t="s">
        <v>11572</v>
      </c>
      <c r="BB622" t="s">
        <v>11572</v>
      </c>
    </row>
    <row r="623" spans="1:54" x14ac:dyDescent="0.35">
      <c r="A623" s="1">
        <v>1642</v>
      </c>
      <c r="B623" t="s">
        <v>178</v>
      </c>
      <c r="C623" t="s">
        <v>11658</v>
      </c>
      <c r="D623" t="s">
        <v>11584</v>
      </c>
      <c r="F623" t="s">
        <v>11460</v>
      </c>
      <c r="G623" t="s">
        <v>11487</v>
      </c>
      <c r="H623" t="s">
        <v>11552</v>
      </c>
      <c r="I623" t="s">
        <v>11431</v>
      </c>
      <c r="L623" t="s">
        <v>11449</v>
      </c>
      <c r="P623" t="s">
        <v>13727</v>
      </c>
      <c r="Q623" t="s">
        <v>11975</v>
      </c>
      <c r="V623" t="s">
        <v>11432</v>
      </c>
      <c r="X623" t="s">
        <v>11453</v>
      </c>
      <c r="Y623" t="s">
        <v>11435</v>
      </c>
      <c r="Z623" t="s">
        <v>11434</v>
      </c>
      <c r="AA623" t="s">
        <v>11470</v>
      </c>
      <c r="AG623" t="s">
        <v>11437</v>
      </c>
      <c r="AH623" t="s">
        <v>11434</v>
      </c>
      <c r="AJ623" t="s">
        <v>11438</v>
      </c>
      <c r="AM623" t="s">
        <v>14055</v>
      </c>
      <c r="AO623" t="s">
        <v>14056</v>
      </c>
      <c r="AS623" t="s">
        <v>11879</v>
      </c>
      <c r="AT623" t="s">
        <v>11443</v>
      </c>
      <c r="AV623" t="s">
        <v>11444</v>
      </c>
      <c r="AZ623" t="s">
        <v>14057</v>
      </c>
      <c r="BA623" t="s">
        <v>11594</v>
      </c>
      <c r="BB623" t="s">
        <v>11594</v>
      </c>
    </row>
    <row r="624" spans="1:54" x14ac:dyDescent="0.35">
      <c r="A624" s="1">
        <v>1643</v>
      </c>
      <c r="B624" t="s">
        <v>179</v>
      </c>
      <c r="D624" t="s">
        <v>11546</v>
      </c>
      <c r="F624" t="s">
        <v>11447</v>
      </c>
      <c r="G624" t="s">
        <v>11430</v>
      </c>
      <c r="H624" t="s">
        <v>11426</v>
      </c>
      <c r="I624" t="s">
        <v>11532</v>
      </c>
      <c r="K624" t="s">
        <v>11462</v>
      </c>
      <c r="L624" t="s">
        <v>11449</v>
      </c>
      <c r="M624" t="s">
        <v>11463</v>
      </c>
      <c r="P624" t="s">
        <v>11678</v>
      </c>
      <c r="Q624" t="s">
        <v>11428</v>
      </c>
      <c r="S624" t="s">
        <v>11613</v>
      </c>
      <c r="T624" t="s">
        <v>11660</v>
      </c>
      <c r="V624" t="s">
        <v>11432</v>
      </c>
      <c r="W624" t="s">
        <v>11630</v>
      </c>
      <c r="X624" t="s">
        <v>11453</v>
      </c>
      <c r="Y624" t="s">
        <v>11435</v>
      </c>
      <c r="Z624" t="s">
        <v>11434</v>
      </c>
      <c r="AC624" t="s">
        <v>11434</v>
      </c>
      <c r="AH624" t="s">
        <v>11434</v>
      </c>
      <c r="AJ624" t="s">
        <v>11438</v>
      </c>
      <c r="AL624" t="s">
        <v>11833</v>
      </c>
      <c r="AM624" t="s">
        <v>11682</v>
      </c>
      <c r="AO624" t="s">
        <v>14058</v>
      </c>
      <c r="AP624" t="s">
        <v>11434</v>
      </c>
      <c r="AS624" t="s">
        <v>11515</v>
      </c>
      <c r="AT624" t="s">
        <v>11443</v>
      </c>
      <c r="AV624" t="s">
        <v>11754</v>
      </c>
      <c r="AZ624" t="s">
        <v>11702</v>
      </c>
      <c r="BA624" t="s">
        <v>11997</v>
      </c>
      <c r="BB624" t="s">
        <v>11998</v>
      </c>
    </row>
    <row r="625" spans="1:54" x14ac:dyDescent="0.35">
      <c r="A625" s="1">
        <v>1644</v>
      </c>
      <c r="B625" t="s">
        <v>180</v>
      </c>
      <c r="D625" t="s">
        <v>11584</v>
      </c>
      <c r="F625" t="s">
        <v>11460</v>
      </c>
      <c r="G625" t="s">
        <v>11430</v>
      </c>
      <c r="H625" t="s">
        <v>11426</v>
      </c>
      <c r="I625" t="s">
        <v>11532</v>
      </c>
      <c r="L625" t="s">
        <v>11425</v>
      </c>
      <c r="P625" t="s">
        <v>11574</v>
      </c>
      <c r="S625" t="s">
        <v>11576</v>
      </c>
      <c r="V625" t="s">
        <v>11432</v>
      </c>
      <c r="W625" t="s">
        <v>11543</v>
      </c>
      <c r="Y625" t="s">
        <v>11435</v>
      </c>
      <c r="Z625" t="s">
        <v>11434</v>
      </c>
      <c r="AH625" t="s">
        <v>11434</v>
      </c>
      <c r="AI625" t="s">
        <v>11490</v>
      </c>
      <c r="AJ625" t="s">
        <v>11438</v>
      </c>
      <c r="AM625" t="s">
        <v>11849</v>
      </c>
      <c r="AO625" t="s">
        <v>14059</v>
      </c>
      <c r="AS625" t="s">
        <v>11457</v>
      </c>
      <c r="AT625" t="s">
        <v>11443</v>
      </c>
      <c r="AY625" t="s">
        <v>11490</v>
      </c>
      <c r="AZ625" t="s">
        <v>14060</v>
      </c>
      <c r="BA625" t="s">
        <v>11560</v>
      </c>
      <c r="BB625" t="s">
        <v>11560</v>
      </c>
    </row>
    <row r="626" spans="1:54" x14ac:dyDescent="0.35">
      <c r="A626" s="1">
        <v>1645</v>
      </c>
      <c r="B626" t="s">
        <v>181</v>
      </c>
      <c r="C626" t="s">
        <v>11658</v>
      </c>
      <c r="D626" t="s">
        <v>11584</v>
      </c>
      <c r="F626" t="s">
        <v>11460</v>
      </c>
      <c r="G626" t="s">
        <v>11661</v>
      </c>
      <c r="H626" t="s">
        <v>11552</v>
      </c>
      <c r="I626" t="s">
        <v>11431</v>
      </c>
      <c r="L626" t="s">
        <v>11449</v>
      </c>
      <c r="P626" t="s">
        <v>14061</v>
      </c>
      <c r="S626" t="s">
        <v>11576</v>
      </c>
      <c r="V626" t="s">
        <v>11468</v>
      </c>
      <c r="W626" t="s">
        <v>11543</v>
      </c>
      <c r="X626" t="s">
        <v>11453</v>
      </c>
      <c r="Y626" t="s">
        <v>11435</v>
      </c>
      <c r="Z626" t="s">
        <v>11434</v>
      </c>
      <c r="AH626" t="s">
        <v>11434</v>
      </c>
      <c r="AJ626" t="s">
        <v>11438</v>
      </c>
      <c r="AM626" t="s">
        <v>14062</v>
      </c>
      <c r="AO626" t="s">
        <v>12335</v>
      </c>
      <c r="AS626" t="s">
        <v>12336</v>
      </c>
      <c r="AT626" t="s">
        <v>11443</v>
      </c>
      <c r="AV626" t="s">
        <v>11444</v>
      </c>
      <c r="AZ626" t="s">
        <v>14063</v>
      </c>
      <c r="BA626" t="s">
        <v>13602</v>
      </c>
      <c r="BB626" t="s">
        <v>13602</v>
      </c>
    </row>
    <row r="627" spans="1:54" x14ac:dyDescent="0.35">
      <c r="A627" s="1">
        <v>1646</v>
      </c>
      <c r="B627" t="s">
        <v>182</v>
      </c>
      <c r="D627" t="s">
        <v>12143</v>
      </c>
      <c r="F627" t="s">
        <v>11504</v>
      </c>
      <c r="G627" t="s">
        <v>11430</v>
      </c>
      <c r="H627" t="s">
        <v>11552</v>
      </c>
      <c r="I627" t="s">
        <v>11838</v>
      </c>
      <c r="L627" t="s">
        <v>11425</v>
      </c>
      <c r="P627" t="s">
        <v>11950</v>
      </c>
      <c r="Q627" t="s">
        <v>11428</v>
      </c>
      <c r="U627" t="s">
        <v>14064</v>
      </c>
      <c r="V627" t="s">
        <v>11468</v>
      </c>
      <c r="W627" t="s">
        <v>11533</v>
      </c>
      <c r="X627" t="s">
        <v>11453</v>
      </c>
      <c r="Y627" t="s">
        <v>11435</v>
      </c>
      <c r="Z627" t="s">
        <v>11434</v>
      </c>
      <c r="AG627" t="s">
        <v>11437</v>
      </c>
      <c r="AI627" t="s">
        <v>11490</v>
      </c>
      <c r="AJ627" t="s">
        <v>11438</v>
      </c>
      <c r="AM627" t="s">
        <v>12025</v>
      </c>
      <c r="AO627" t="s">
        <v>14065</v>
      </c>
      <c r="AS627" t="s">
        <v>14066</v>
      </c>
      <c r="AT627" t="s">
        <v>14067</v>
      </c>
      <c r="AY627" t="s">
        <v>11490</v>
      </c>
      <c r="AZ627" t="s">
        <v>14068</v>
      </c>
      <c r="BA627" t="s">
        <v>11538</v>
      </c>
      <c r="BB627" t="s">
        <v>11538</v>
      </c>
    </row>
    <row r="628" spans="1:54" x14ac:dyDescent="0.35">
      <c r="A628" s="1">
        <v>1647</v>
      </c>
      <c r="B628" t="s">
        <v>183</v>
      </c>
      <c r="C628" t="s">
        <v>11451</v>
      </c>
      <c r="D628" t="s">
        <v>11523</v>
      </c>
      <c r="H628" t="s">
        <v>11587</v>
      </c>
      <c r="L628" t="s">
        <v>11449</v>
      </c>
      <c r="P628" t="s">
        <v>11506</v>
      </c>
      <c r="U628" t="s">
        <v>14069</v>
      </c>
      <c r="V628" t="s">
        <v>11432</v>
      </c>
      <c r="Y628" t="s">
        <v>11435</v>
      </c>
      <c r="Z628" t="s">
        <v>11434</v>
      </c>
      <c r="AB628" t="s">
        <v>11436</v>
      </c>
      <c r="AG628" t="s">
        <v>11437</v>
      </c>
      <c r="AH628" t="s">
        <v>11434</v>
      </c>
      <c r="AJ628" t="s">
        <v>11438</v>
      </c>
      <c r="AM628" t="s">
        <v>14070</v>
      </c>
      <c r="AO628" t="s">
        <v>14071</v>
      </c>
      <c r="AT628" t="s">
        <v>11443</v>
      </c>
      <c r="BA628" t="s">
        <v>11459</v>
      </c>
      <c r="BB628" t="s">
        <v>11459</v>
      </c>
    </row>
    <row r="629" spans="1:54" x14ac:dyDescent="0.35">
      <c r="A629" s="1">
        <v>1648</v>
      </c>
      <c r="B629" t="s">
        <v>184</v>
      </c>
      <c r="D629" t="s">
        <v>11584</v>
      </c>
      <c r="F629" t="s">
        <v>11504</v>
      </c>
      <c r="G629" t="s">
        <v>11430</v>
      </c>
      <c r="I629" t="s">
        <v>11554</v>
      </c>
      <c r="L629" t="s">
        <v>11425</v>
      </c>
      <c r="N629" t="s">
        <v>11483</v>
      </c>
      <c r="P629" t="s">
        <v>11950</v>
      </c>
      <c r="Q629" t="s">
        <v>11428</v>
      </c>
      <c r="V629" t="s">
        <v>11432</v>
      </c>
      <c r="W629" t="s">
        <v>11543</v>
      </c>
      <c r="X629" t="s">
        <v>11453</v>
      </c>
      <c r="Y629" t="s">
        <v>11435</v>
      </c>
      <c r="Z629" t="s">
        <v>11434</v>
      </c>
      <c r="AB629" t="s">
        <v>11555</v>
      </c>
      <c r="AC629" t="s">
        <v>11434</v>
      </c>
      <c r="AE629" t="s">
        <v>11471</v>
      </c>
      <c r="AH629" t="s">
        <v>11434</v>
      </c>
      <c r="AJ629" t="s">
        <v>11438</v>
      </c>
      <c r="AM629" t="s">
        <v>13795</v>
      </c>
      <c r="AO629" t="s">
        <v>14072</v>
      </c>
      <c r="AP629" t="s">
        <v>11434</v>
      </c>
      <c r="AT629" t="s">
        <v>11493</v>
      </c>
      <c r="BA629" t="s">
        <v>11538</v>
      </c>
      <c r="BB629" t="s">
        <v>11538</v>
      </c>
    </row>
    <row r="630" spans="1:54" x14ac:dyDescent="0.35">
      <c r="A630" s="1">
        <v>1649</v>
      </c>
      <c r="B630" t="s">
        <v>185</v>
      </c>
      <c r="C630" t="s">
        <v>13744</v>
      </c>
      <c r="D630" t="s">
        <v>11492</v>
      </c>
      <c r="F630" t="s">
        <v>11504</v>
      </c>
      <c r="G630" t="s">
        <v>11487</v>
      </c>
      <c r="I630" t="s">
        <v>11488</v>
      </c>
      <c r="J630" t="s">
        <v>11434</v>
      </c>
      <c r="L630" t="s">
        <v>11425</v>
      </c>
      <c r="N630" t="s">
        <v>11483</v>
      </c>
      <c r="P630" t="s">
        <v>11950</v>
      </c>
      <c r="Q630" t="s">
        <v>11428</v>
      </c>
      <c r="V630" t="s">
        <v>11432</v>
      </c>
      <c r="X630" t="s">
        <v>11735</v>
      </c>
      <c r="Y630" t="s">
        <v>11435</v>
      </c>
      <c r="Z630" t="s">
        <v>11434</v>
      </c>
      <c r="AA630" t="s">
        <v>11470</v>
      </c>
      <c r="AB630" t="s">
        <v>11436</v>
      </c>
      <c r="AC630" t="s">
        <v>11434</v>
      </c>
      <c r="AH630" t="s">
        <v>11434</v>
      </c>
      <c r="AI630" t="s">
        <v>11490</v>
      </c>
      <c r="AL630" t="s">
        <v>14073</v>
      </c>
      <c r="AM630" t="s">
        <v>14074</v>
      </c>
      <c r="AO630" t="s">
        <v>14075</v>
      </c>
      <c r="AP630" t="s">
        <v>11434</v>
      </c>
      <c r="AT630" t="s">
        <v>11493</v>
      </c>
      <c r="AV630" t="s">
        <v>11444</v>
      </c>
      <c r="AY630" t="s">
        <v>11490</v>
      </c>
      <c r="AZ630" t="s">
        <v>14076</v>
      </c>
      <c r="BA630" t="s">
        <v>11495</v>
      </c>
      <c r="BB630" t="s">
        <v>11495</v>
      </c>
    </row>
    <row r="631" spans="1:54" x14ac:dyDescent="0.35">
      <c r="A631" s="1">
        <v>1650</v>
      </c>
      <c r="B631" t="s">
        <v>186</v>
      </c>
      <c r="C631" t="s">
        <v>11451</v>
      </c>
      <c r="D631" t="s">
        <v>11456</v>
      </c>
      <c r="F631" t="s">
        <v>11460</v>
      </c>
      <c r="G631" t="s">
        <v>11487</v>
      </c>
      <c r="H631" t="s">
        <v>11552</v>
      </c>
      <c r="L631" t="s">
        <v>11449</v>
      </c>
      <c r="P631" t="s">
        <v>11506</v>
      </c>
      <c r="Q631" t="s">
        <v>11428</v>
      </c>
      <c r="V631" t="s">
        <v>11432</v>
      </c>
      <c r="X631" t="s">
        <v>11453</v>
      </c>
      <c r="Y631" t="s">
        <v>11435</v>
      </c>
      <c r="Z631" t="s">
        <v>11434</v>
      </c>
      <c r="AG631" t="s">
        <v>11437</v>
      </c>
      <c r="AM631" t="s">
        <v>14077</v>
      </c>
      <c r="AO631" t="s">
        <v>14078</v>
      </c>
      <c r="AT631" t="s">
        <v>11443</v>
      </c>
      <c r="BA631" t="s">
        <v>11517</v>
      </c>
      <c r="BB631" t="s">
        <v>11517</v>
      </c>
    </row>
    <row r="632" spans="1:54" x14ac:dyDescent="0.35">
      <c r="A632" s="1">
        <v>1651</v>
      </c>
      <c r="B632" t="s">
        <v>187</v>
      </c>
      <c r="C632" t="s">
        <v>11451</v>
      </c>
      <c r="D632" t="s">
        <v>11456</v>
      </c>
      <c r="F632" t="s">
        <v>11460</v>
      </c>
      <c r="G632" t="s">
        <v>11430</v>
      </c>
      <c r="H632" t="s">
        <v>11426</v>
      </c>
      <c r="K632" t="s">
        <v>11462</v>
      </c>
      <c r="L632" t="s">
        <v>11449</v>
      </c>
      <c r="M632" t="s">
        <v>11463</v>
      </c>
      <c r="P632" t="s">
        <v>13819</v>
      </c>
      <c r="Q632" t="s">
        <v>11975</v>
      </c>
      <c r="T632" t="s">
        <v>11466</v>
      </c>
      <c r="V632" t="s">
        <v>11432</v>
      </c>
      <c r="X632" t="s">
        <v>11453</v>
      </c>
      <c r="Y632" t="s">
        <v>11435</v>
      </c>
      <c r="Z632" t="s">
        <v>11434</v>
      </c>
      <c r="AA632" t="s">
        <v>11706</v>
      </c>
      <c r="AC632" t="s">
        <v>11434</v>
      </c>
      <c r="AH632" t="s">
        <v>11434</v>
      </c>
      <c r="AJ632" t="s">
        <v>11438</v>
      </c>
      <c r="AM632" t="s">
        <v>14079</v>
      </c>
      <c r="AN632" t="s">
        <v>13950</v>
      </c>
      <c r="AP632" t="s">
        <v>11434</v>
      </c>
      <c r="AS632" t="s">
        <v>11457</v>
      </c>
      <c r="AT632" t="s">
        <v>11443</v>
      </c>
      <c r="BA632" t="s">
        <v>11459</v>
      </c>
      <c r="BB632" t="s">
        <v>11459</v>
      </c>
    </row>
    <row r="633" spans="1:54" x14ac:dyDescent="0.35">
      <c r="A633" s="1">
        <v>1652</v>
      </c>
      <c r="B633" t="s">
        <v>188</v>
      </c>
      <c r="C633" t="s">
        <v>11451</v>
      </c>
      <c r="D633" t="s">
        <v>11456</v>
      </c>
      <c r="F633" t="s">
        <v>11460</v>
      </c>
      <c r="G633" t="s">
        <v>11430</v>
      </c>
      <c r="H633" t="s">
        <v>11426</v>
      </c>
      <c r="I633" t="s">
        <v>11838</v>
      </c>
      <c r="K633" t="s">
        <v>11481</v>
      </c>
      <c r="L633" t="s">
        <v>11449</v>
      </c>
      <c r="M633" t="s">
        <v>11463</v>
      </c>
      <c r="P633" t="s">
        <v>13727</v>
      </c>
      <c r="S633" t="s">
        <v>11589</v>
      </c>
      <c r="T633" t="s">
        <v>11486</v>
      </c>
      <c r="V633" t="s">
        <v>11432</v>
      </c>
      <c r="X633" t="s">
        <v>11453</v>
      </c>
      <c r="Y633" t="s">
        <v>11435</v>
      </c>
      <c r="Z633" t="s">
        <v>11434</v>
      </c>
      <c r="AC633" t="s">
        <v>11434</v>
      </c>
      <c r="AG633" t="s">
        <v>11437</v>
      </c>
      <c r="AH633" t="s">
        <v>11434</v>
      </c>
      <c r="AI633" t="s">
        <v>11490</v>
      </c>
      <c r="AJ633" t="s">
        <v>11438</v>
      </c>
      <c r="AL633" t="s">
        <v>11699</v>
      </c>
      <c r="AM633" t="s">
        <v>14080</v>
      </c>
      <c r="AO633" t="s">
        <v>14081</v>
      </c>
      <c r="AP633" t="s">
        <v>11434</v>
      </c>
      <c r="AT633" t="s">
        <v>11443</v>
      </c>
      <c r="AV633" t="s">
        <v>11444</v>
      </c>
      <c r="AY633" t="s">
        <v>11490</v>
      </c>
      <c r="AZ633" t="s">
        <v>11841</v>
      </c>
      <c r="BA633" t="s">
        <v>11459</v>
      </c>
      <c r="BB633" t="s">
        <v>11459</v>
      </c>
    </row>
    <row r="634" spans="1:54" x14ac:dyDescent="0.35">
      <c r="A634" s="1">
        <v>1653</v>
      </c>
      <c r="B634" t="s">
        <v>189</v>
      </c>
      <c r="C634" t="s">
        <v>11629</v>
      </c>
      <c r="D634" t="s">
        <v>11456</v>
      </c>
      <c r="F634" t="s">
        <v>11460</v>
      </c>
      <c r="G634" t="s">
        <v>11430</v>
      </c>
      <c r="H634" t="s">
        <v>11426</v>
      </c>
      <c r="L634" t="s">
        <v>11449</v>
      </c>
      <c r="P634" t="s">
        <v>11588</v>
      </c>
      <c r="V634" t="s">
        <v>11432</v>
      </c>
      <c r="X634" t="s">
        <v>11453</v>
      </c>
      <c r="Y634" t="s">
        <v>11567</v>
      </c>
      <c r="AG634" t="s">
        <v>11437</v>
      </c>
      <c r="AH634" t="s">
        <v>11434</v>
      </c>
      <c r="AO634" t="s">
        <v>14082</v>
      </c>
      <c r="AS634" t="s">
        <v>11457</v>
      </c>
      <c r="AT634" t="s">
        <v>11443</v>
      </c>
      <c r="BA634" t="s">
        <v>11766</v>
      </c>
      <c r="BB634" t="s">
        <v>11766</v>
      </c>
    </row>
    <row r="635" spans="1:54" x14ac:dyDescent="0.35">
      <c r="A635" s="1">
        <v>1654</v>
      </c>
      <c r="B635" t="s">
        <v>190</v>
      </c>
      <c r="C635" t="s">
        <v>11629</v>
      </c>
      <c r="D635" t="s">
        <v>11456</v>
      </c>
      <c r="F635" t="s">
        <v>11460</v>
      </c>
      <c r="H635" t="s">
        <v>11426</v>
      </c>
      <c r="I635" t="s">
        <v>11431</v>
      </c>
      <c r="L635" t="s">
        <v>11449</v>
      </c>
      <c r="P635" t="s">
        <v>11588</v>
      </c>
      <c r="S635" t="s">
        <v>11576</v>
      </c>
      <c r="V635" t="s">
        <v>11432</v>
      </c>
      <c r="X635" t="s">
        <v>11453</v>
      </c>
      <c r="Y635" t="s">
        <v>11435</v>
      </c>
      <c r="AG635" t="s">
        <v>11437</v>
      </c>
      <c r="AM635" t="s">
        <v>12049</v>
      </c>
      <c r="AO635" t="s">
        <v>14083</v>
      </c>
      <c r="AS635" t="s">
        <v>12021</v>
      </c>
      <c r="AT635" t="s">
        <v>11443</v>
      </c>
      <c r="AV635" t="s">
        <v>11444</v>
      </c>
      <c r="AZ635" t="s">
        <v>12289</v>
      </c>
      <c r="BA635" t="s">
        <v>11766</v>
      </c>
      <c r="BB635" t="s">
        <v>11766</v>
      </c>
    </row>
    <row r="636" spans="1:54" x14ac:dyDescent="0.35">
      <c r="A636" s="1">
        <v>1655</v>
      </c>
      <c r="B636" t="s">
        <v>191</v>
      </c>
      <c r="C636" t="s">
        <v>14085</v>
      </c>
      <c r="D636" t="s">
        <v>14088</v>
      </c>
      <c r="F636" t="s">
        <v>11550</v>
      </c>
      <c r="G636" t="s">
        <v>11487</v>
      </c>
      <c r="H636" t="s">
        <v>11552</v>
      </c>
      <c r="I636" t="s">
        <v>11771</v>
      </c>
      <c r="P636" t="s">
        <v>14084</v>
      </c>
      <c r="Q636" t="s">
        <v>11428</v>
      </c>
      <c r="S636" t="s">
        <v>11452</v>
      </c>
      <c r="V636" t="s">
        <v>11432</v>
      </c>
      <c r="W636" t="s">
        <v>11533</v>
      </c>
      <c r="X636" t="s">
        <v>11735</v>
      </c>
      <c r="Y636" t="s">
        <v>11435</v>
      </c>
      <c r="Z636" t="s">
        <v>11434</v>
      </c>
      <c r="AA636" t="s">
        <v>11470</v>
      </c>
      <c r="AB636" t="s">
        <v>11436</v>
      </c>
      <c r="AE636" t="s">
        <v>11908</v>
      </c>
      <c r="AG636" t="s">
        <v>11437</v>
      </c>
      <c r="AH636" t="s">
        <v>11434</v>
      </c>
      <c r="AJ636" t="s">
        <v>11438</v>
      </c>
      <c r="AM636" t="s">
        <v>14086</v>
      </c>
      <c r="AO636" t="s">
        <v>14087</v>
      </c>
      <c r="AS636" t="s">
        <v>11457</v>
      </c>
      <c r="AT636" t="s">
        <v>13939</v>
      </c>
      <c r="AV636" t="s">
        <v>11444</v>
      </c>
      <c r="AZ636" t="s">
        <v>14089</v>
      </c>
      <c r="BA636" t="s">
        <v>11725</v>
      </c>
      <c r="BB636" t="s">
        <v>11725</v>
      </c>
    </row>
    <row r="637" spans="1:54" x14ac:dyDescent="0.35">
      <c r="A637" s="1">
        <v>1656</v>
      </c>
      <c r="B637" t="s">
        <v>192</v>
      </c>
      <c r="C637" t="s">
        <v>11629</v>
      </c>
      <c r="D637" t="s">
        <v>11456</v>
      </c>
      <c r="F637" t="s">
        <v>11460</v>
      </c>
      <c r="G637" t="s">
        <v>11430</v>
      </c>
      <c r="H637" t="s">
        <v>11426</v>
      </c>
      <c r="I637" t="s">
        <v>11532</v>
      </c>
      <c r="L637" t="s">
        <v>11425</v>
      </c>
      <c r="P637" t="s">
        <v>11588</v>
      </c>
      <c r="S637" t="s">
        <v>11613</v>
      </c>
      <c r="V637" t="s">
        <v>11432</v>
      </c>
      <c r="X637" t="s">
        <v>11735</v>
      </c>
      <c r="Y637" t="s">
        <v>11435</v>
      </c>
      <c r="Z637" t="s">
        <v>11434</v>
      </c>
      <c r="AB637" t="s">
        <v>11436</v>
      </c>
      <c r="AG637" t="s">
        <v>11437</v>
      </c>
      <c r="AH637" t="s">
        <v>11434</v>
      </c>
      <c r="AJ637" t="s">
        <v>11438</v>
      </c>
      <c r="AM637" t="s">
        <v>12297</v>
      </c>
      <c r="AO637" t="s">
        <v>14090</v>
      </c>
      <c r="AS637" t="s">
        <v>11647</v>
      </c>
      <c r="AT637" t="s">
        <v>11443</v>
      </c>
      <c r="AV637" t="s">
        <v>11444</v>
      </c>
      <c r="AZ637" t="s">
        <v>11702</v>
      </c>
      <c r="BA637" t="s">
        <v>11766</v>
      </c>
      <c r="BB637" t="s">
        <v>11766</v>
      </c>
    </row>
    <row r="638" spans="1:54" x14ac:dyDescent="0.35">
      <c r="A638" s="1">
        <v>1657</v>
      </c>
      <c r="B638" t="s">
        <v>193</v>
      </c>
      <c r="D638" t="s">
        <v>12108</v>
      </c>
      <c r="F638" t="s">
        <v>11460</v>
      </c>
      <c r="G638" t="s">
        <v>11430</v>
      </c>
      <c r="I638" t="s">
        <v>11838</v>
      </c>
      <c r="L638" t="s">
        <v>11449</v>
      </c>
      <c r="P638" t="s">
        <v>12024</v>
      </c>
      <c r="V638" t="s">
        <v>11432</v>
      </c>
      <c r="X638" t="s">
        <v>11453</v>
      </c>
      <c r="Y638" t="s">
        <v>11567</v>
      </c>
      <c r="AG638" t="s">
        <v>11437</v>
      </c>
      <c r="AJ638" t="s">
        <v>11438</v>
      </c>
      <c r="AK638" t="s">
        <v>11426</v>
      </c>
      <c r="AM638" t="s">
        <v>14091</v>
      </c>
      <c r="AN638" t="s">
        <v>14092</v>
      </c>
      <c r="AS638" t="s">
        <v>11457</v>
      </c>
      <c r="AT638" t="s">
        <v>11911</v>
      </c>
      <c r="BA638" t="s">
        <v>12190</v>
      </c>
      <c r="BB638" t="s">
        <v>12190</v>
      </c>
    </row>
    <row r="639" spans="1:54" x14ac:dyDescent="0.35">
      <c r="A639" s="1">
        <v>1658</v>
      </c>
      <c r="B639" t="s">
        <v>194</v>
      </c>
      <c r="C639" t="s">
        <v>11451</v>
      </c>
      <c r="D639" t="s">
        <v>11456</v>
      </c>
      <c r="F639" t="s">
        <v>11460</v>
      </c>
      <c r="G639" t="s">
        <v>11430</v>
      </c>
      <c r="H639" t="s">
        <v>11426</v>
      </c>
      <c r="I639" t="s">
        <v>11532</v>
      </c>
      <c r="L639" t="s">
        <v>11449</v>
      </c>
      <c r="P639" t="s">
        <v>11969</v>
      </c>
      <c r="Q639" t="s">
        <v>11975</v>
      </c>
      <c r="R639" t="s">
        <v>11874</v>
      </c>
      <c r="S639" t="s">
        <v>11589</v>
      </c>
      <c r="V639" t="s">
        <v>11432</v>
      </c>
      <c r="X639" t="s">
        <v>11453</v>
      </c>
      <c r="Y639" t="s">
        <v>11435</v>
      </c>
      <c r="Z639" t="s">
        <v>11434</v>
      </c>
      <c r="AG639" t="s">
        <v>11437</v>
      </c>
      <c r="AH639" t="s">
        <v>11434</v>
      </c>
      <c r="AK639" t="s">
        <v>11587</v>
      </c>
      <c r="AM639" t="s">
        <v>13802</v>
      </c>
      <c r="AO639" t="s">
        <v>13803</v>
      </c>
      <c r="AR639" t="s">
        <v>14051</v>
      </c>
      <c r="AS639" t="s">
        <v>11647</v>
      </c>
      <c r="AT639" t="s">
        <v>11443</v>
      </c>
      <c r="AV639" t="s">
        <v>11444</v>
      </c>
      <c r="AZ639" t="s">
        <v>11649</v>
      </c>
      <c r="BA639" t="s">
        <v>11517</v>
      </c>
      <c r="BB639" t="s">
        <v>11517</v>
      </c>
    </row>
    <row r="640" spans="1:54" x14ac:dyDescent="0.35">
      <c r="A640" s="1">
        <v>1659</v>
      </c>
      <c r="B640" t="s">
        <v>195</v>
      </c>
      <c r="C640" t="s">
        <v>11451</v>
      </c>
      <c r="D640" t="s">
        <v>11456</v>
      </c>
      <c r="F640" t="s">
        <v>11460</v>
      </c>
      <c r="G640" t="s">
        <v>11430</v>
      </c>
      <c r="H640" t="s">
        <v>11426</v>
      </c>
      <c r="I640" t="s">
        <v>11431</v>
      </c>
      <c r="L640" t="s">
        <v>11449</v>
      </c>
      <c r="P640" t="s">
        <v>11450</v>
      </c>
      <c r="Q640" t="s">
        <v>11975</v>
      </c>
      <c r="R640" t="s">
        <v>11596</v>
      </c>
      <c r="S640" t="s">
        <v>11659</v>
      </c>
      <c r="V640" t="s">
        <v>11432</v>
      </c>
      <c r="X640" t="s">
        <v>11453</v>
      </c>
      <c r="Y640" t="s">
        <v>11435</v>
      </c>
      <c r="Z640" t="s">
        <v>11434</v>
      </c>
      <c r="AH640" t="s">
        <v>11434</v>
      </c>
      <c r="AJ640" t="s">
        <v>11438</v>
      </c>
      <c r="AM640" t="s">
        <v>14093</v>
      </c>
      <c r="AO640" t="s">
        <v>14094</v>
      </c>
      <c r="AR640" t="s">
        <v>11575</v>
      </c>
      <c r="AT640" t="s">
        <v>11443</v>
      </c>
      <c r="AV640" t="s">
        <v>11444</v>
      </c>
      <c r="AZ640" t="s">
        <v>11740</v>
      </c>
    </row>
    <row r="641" spans="1:54" x14ac:dyDescent="0.35">
      <c r="A641" s="1">
        <v>1660</v>
      </c>
      <c r="B641" t="s">
        <v>196</v>
      </c>
      <c r="D641" t="s">
        <v>13474</v>
      </c>
      <c r="F641" t="s">
        <v>11447</v>
      </c>
      <c r="G641" t="s">
        <v>11430</v>
      </c>
      <c r="H641" t="s">
        <v>11426</v>
      </c>
      <c r="I641" t="s">
        <v>11431</v>
      </c>
      <c r="L641" t="s">
        <v>11449</v>
      </c>
      <c r="P641" t="s">
        <v>13482</v>
      </c>
      <c r="U641" t="s">
        <v>14095</v>
      </c>
      <c r="V641" t="s">
        <v>11432</v>
      </c>
      <c r="X641" t="s">
        <v>11453</v>
      </c>
      <c r="Y641" t="s">
        <v>11435</v>
      </c>
      <c r="AH641" t="s">
        <v>11434</v>
      </c>
      <c r="AJ641" t="s">
        <v>11438</v>
      </c>
      <c r="AL641" t="s">
        <v>11758</v>
      </c>
      <c r="AM641" t="s">
        <v>14096</v>
      </c>
      <c r="AO641" t="s">
        <v>14097</v>
      </c>
      <c r="AS641" t="s">
        <v>13782</v>
      </c>
      <c r="AT641" t="s">
        <v>11443</v>
      </c>
      <c r="AZ641" t="s">
        <v>14098</v>
      </c>
      <c r="BA641" t="s">
        <v>11526</v>
      </c>
      <c r="BB641" t="s">
        <v>11526</v>
      </c>
    </row>
    <row r="642" spans="1:54" x14ac:dyDescent="0.35">
      <c r="A642" s="1">
        <v>1661</v>
      </c>
      <c r="B642" t="s">
        <v>197</v>
      </c>
      <c r="C642" t="s">
        <v>11451</v>
      </c>
      <c r="D642" t="s">
        <v>11456</v>
      </c>
      <c r="F642" t="s">
        <v>11447</v>
      </c>
      <c r="G642" t="s">
        <v>11430</v>
      </c>
      <c r="H642" t="s">
        <v>11426</v>
      </c>
      <c r="I642" t="s">
        <v>11431</v>
      </c>
      <c r="L642" t="s">
        <v>11425</v>
      </c>
      <c r="P642" t="s">
        <v>11450</v>
      </c>
      <c r="S642" t="s">
        <v>11589</v>
      </c>
      <c r="Y642" t="s">
        <v>11435</v>
      </c>
      <c r="Z642" t="s">
        <v>11434</v>
      </c>
      <c r="AB642" t="s">
        <v>11436</v>
      </c>
      <c r="AJ642" t="s">
        <v>11931</v>
      </c>
      <c r="AM642" t="s">
        <v>14099</v>
      </c>
      <c r="AO642" t="s">
        <v>14100</v>
      </c>
      <c r="AS642" t="s">
        <v>11457</v>
      </c>
      <c r="AT642" t="s">
        <v>11443</v>
      </c>
      <c r="AV642" t="s">
        <v>11444</v>
      </c>
      <c r="BA642" t="s">
        <v>11725</v>
      </c>
      <c r="BB642" t="s">
        <v>11725</v>
      </c>
    </row>
    <row r="643" spans="1:54" x14ac:dyDescent="0.35">
      <c r="A643" s="1">
        <v>1662</v>
      </c>
      <c r="B643" t="s">
        <v>198</v>
      </c>
      <c r="C643" t="s">
        <v>12249</v>
      </c>
      <c r="D643" t="s">
        <v>12156</v>
      </c>
      <c r="F643" t="s">
        <v>11460</v>
      </c>
      <c r="G643" t="s">
        <v>11430</v>
      </c>
      <c r="H643" t="s">
        <v>11587</v>
      </c>
      <c r="I643" t="s">
        <v>11431</v>
      </c>
      <c r="L643" t="s">
        <v>11449</v>
      </c>
      <c r="P643" t="s">
        <v>11588</v>
      </c>
      <c r="S643" t="s">
        <v>14101</v>
      </c>
      <c r="V643" t="s">
        <v>11432</v>
      </c>
      <c r="X643" t="s">
        <v>11434</v>
      </c>
      <c r="Y643" t="s">
        <v>11435</v>
      </c>
      <c r="AG643" t="s">
        <v>11437</v>
      </c>
      <c r="AJ643" t="s">
        <v>11438</v>
      </c>
      <c r="AM643" t="s">
        <v>12439</v>
      </c>
      <c r="AO643" t="s">
        <v>14102</v>
      </c>
      <c r="AS643" t="s">
        <v>11675</v>
      </c>
      <c r="AT643" t="s">
        <v>11443</v>
      </c>
      <c r="BA643" t="s">
        <v>12598</v>
      </c>
      <c r="BB643" t="s">
        <v>12598</v>
      </c>
    </row>
    <row r="644" spans="1:54" x14ac:dyDescent="0.35">
      <c r="A644" s="1">
        <v>1663</v>
      </c>
      <c r="B644" t="s">
        <v>199</v>
      </c>
      <c r="D644" t="s">
        <v>11546</v>
      </c>
      <c r="F644" t="s">
        <v>11447</v>
      </c>
      <c r="G644" t="s">
        <v>11430</v>
      </c>
      <c r="H644" t="s">
        <v>11426</v>
      </c>
      <c r="I644" t="s">
        <v>11532</v>
      </c>
      <c r="K644" t="s">
        <v>11462</v>
      </c>
      <c r="L644" t="s">
        <v>11449</v>
      </c>
      <c r="M644" t="s">
        <v>11528</v>
      </c>
      <c r="P644" t="s">
        <v>11678</v>
      </c>
      <c r="Q644" t="s">
        <v>11428</v>
      </c>
      <c r="S644" t="s">
        <v>11659</v>
      </c>
      <c r="T644" t="s">
        <v>11660</v>
      </c>
      <c r="V644" t="s">
        <v>11432</v>
      </c>
      <c r="W644" t="s">
        <v>11543</v>
      </c>
      <c r="X644" t="s">
        <v>11453</v>
      </c>
      <c r="Y644" t="s">
        <v>11435</v>
      </c>
      <c r="Z644" t="s">
        <v>11434</v>
      </c>
      <c r="AC644" t="s">
        <v>11434</v>
      </c>
      <c r="AG644" t="s">
        <v>11437</v>
      </c>
      <c r="AH644" t="s">
        <v>11434</v>
      </c>
      <c r="AJ644" t="s">
        <v>11438</v>
      </c>
      <c r="AM644" t="s">
        <v>12250</v>
      </c>
      <c r="AO644" t="s">
        <v>14103</v>
      </c>
      <c r="AP644" t="s">
        <v>11434</v>
      </c>
      <c r="AS644" t="s">
        <v>11647</v>
      </c>
      <c r="AT644" t="s">
        <v>11443</v>
      </c>
      <c r="AV644" t="s">
        <v>11648</v>
      </c>
      <c r="AZ644" t="s">
        <v>14104</v>
      </c>
      <c r="BA644" t="s">
        <v>11997</v>
      </c>
      <c r="BB644" t="s">
        <v>11998</v>
      </c>
    </row>
    <row r="645" spans="1:54" x14ac:dyDescent="0.35">
      <c r="A645" s="1">
        <v>1664</v>
      </c>
      <c r="B645" t="s">
        <v>200</v>
      </c>
      <c r="D645" t="s">
        <v>11456</v>
      </c>
      <c r="F645" t="s">
        <v>11460</v>
      </c>
      <c r="G645" t="s">
        <v>11430</v>
      </c>
      <c r="H645" t="s">
        <v>11426</v>
      </c>
      <c r="I645" t="s">
        <v>11431</v>
      </c>
      <c r="L645" t="s">
        <v>11425</v>
      </c>
      <c r="P645" t="s">
        <v>11603</v>
      </c>
      <c r="Q645" t="s">
        <v>11428</v>
      </c>
      <c r="S645" t="s">
        <v>11613</v>
      </c>
      <c r="V645" t="s">
        <v>11432</v>
      </c>
      <c r="Y645" t="s">
        <v>11435</v>
      </c>
      <c r="Z645" t="s">
        <v>11434</v>
      </c>
      <c r="AB645" t="s">
        <v>11436</v>
      </c>
      <c r="AG645" t="s">
        <v>11437</v>
      </c>
      <c r="AM645" t="s">
        <v>14105</v>
      </c>
      <c r="AO645" t="s">
        <v>14106</v>
      </c>
      <c r="AT645" t="s">
        <v>11443</v>
      </c>
      <c r="AV645" t="s">
        <v>11444</v>
      </c>
      <c r="BA645" t="s">
        <v>11762</v>
      </c>
      <c r="BB645" t="s">
        <v>11762</v>
      </c>
    </row>
    <row r="646" spans="1:54" x14ac:dyDescent="0.35">
      <c r="A646" s="1">
        <v>1665</v>
      </c>
      <c r="B646" t="s">
        <v>201</v>
      </c>
      <c r="C646" t="s">
        <v>11564</v>
      </c>
      <c r="D646" t="s">
        <v>11571</v>
      </c>
      <c r="F646" t="s">
        <v>11550</v>
      </c>
      <c r="G646" t="s">
        <v>11430</v>
      </c>
      <c r="I646" t="s">
        <v>11566</v>
      </c>
      <c r="K646" t="s">
        <v>11481</v>
      </c>
      <c r="L646" t="s">
        <v>11449</v>
      </c>
      <c r="M646" t="s">
        <v>11463</v>
      </c>
      <c r="N646" t="s">
        <v>14107</v>
      </c>
      <c r="P646" t="s">
        <v>11497</v>
      </c>
      <c r="Q646" t="s">
        <v>11428</v>
      </c>
      <c r="T646" t="s">
        <v>11486</v>
      </c>
      <c r="V646" t="s">
        <v>11432</v>
      </c>
      <c r="X646" t="s">
        <v>11453</v>
      </c>
      <c r="Y646" t="s">
        <v>11567</v>
      </c>
      <c r="Z646" t="s">
        <v>11434</v>
      </c>
      <c r="AB646" t="s">
        <v>13852</v>
      </c>
      <c r="AC646" t="s">
        <v>11434</v>
      </c>
      <c r="AG646" t="s">
        <v>11437</v>
      </c>
      <c r="AH646" t="s">
        <v>11434</v>
      </c>
      <c r="AI646" t="s">
        <v>11490</v>
      </c>
      <c r="AJ646" t="s">
        <v>11438</v>
      </c>
      <c r="AM646" t="s">
        <v>14108</v>
      </c>
      <c r="AO646" t="s">
        <v>14109</v>
      </c>
      <c r="AP646" t="s">
        <v>11434</v>
      </c>
      <c r="AT646" t="s">
        <v>11493</v>
      </c>
      <c r="AY646" t="s">
        <v>11490</v>
      </c>
      <c r="BA646" t="s">
        <v>12661</v>
      </c>
      <c r="BB646" t="s">
        <v>12661</v>
      </c>
    </row>
    <row r="647" spans="1:54" x14ac:dyDescent="0.35">
      <c r="A647" s="1">
        <v>1666</v>
      </c>
      <c r="B647" t="s">
        <v>202</v>
      </c>
      <c r="D647" t="s">
        <v>11584</v>
      </c>
      <c r="F647" t="s">
        <v>11447</v>
      </c>
      <c r="G647" t="s">
        <v>11430</v>
      </c>
      <c r="H647" t="s">
        <v>11426</v>
      </c>
      <c r="I647" t="s">
        <v>11431</v>
      </c>
      <c r="L647" t="s">
        <v>11449</v>
      </c>
      <c r="P647" t="s">
        <v>13930</v>
      </c>
      <c r="Q647" t="s">
        <v>11428</v>
      </c>
      <c r="R647" t="s">
        <v>11596</v>
      </c>
      <c r="S647" t="s">
        <v>11659</v>
      </c>
      <c r="V647" t="s">
        <v>11468</v>
      </c>
      <c r="W647" t="s">
        <v>11533</v>
      </c>
      <c r="X647" t="s">
        <v>11453</v>
      </c>
      <c r="Y647" t="s">
        <v>11435</v>
      </c>
      <c r="AJ647" t="s">
        <v>11438</v>
      </c>
      <c r="AM647" t="s">
        <v>13345</v>
      </c>
      <c r="AO647" t="s">
        <v>14110</v>
      </c>
      <c r="AR647" t="s">
        <v>13958</v>
      </c>
      <c r="AS647" t="s">
        <v>12336</v>
      </c>
      <c r="AT647" t="s">
        <v>11443</v>
      </c>
      <c r="AV647" t="s">
        <v>11444</v>
      </c>
      <c r="AZ647" t="s">
        <v>14111</v>
      </c>
      <c r="BA647" t="s">
        <v>11560</v>
      </c>
      <c r="BB647" t="s">
        <v>11560</v>
      </c>
    </row>
    <row r="648" spans="1:54" x14ac:dyDescent="0.35">
      <c r="A648" s="1">
        <v>1667</v>
      </c>
      <c r="B648" t="s">
        <v>203</v>
      </c>
      <c r="C648" t="s">
        <v>11564</v>
      </c>
      <c r="D648" t="s">
        <v>11523</v>
      </c>
      <c r="F648" t="s">
        <v>11460</v>
      </c>
      <c r="H648" t="s">
        <v>11483</v>
      </c>
      <c r="I648" t="s">
        <v>11431</v>
      </c>
      <c r="L648" t="s">
        <v>11449</v>
      </c>
      <c r="P648" t="s">
        <v>12274</v>
      </c>
      <c r="V648" t="s">
        <v>11432</v>
      </c>
      <c r="W648" t="s">
        <v>11543</v>
      </c>
      <c r="X648" t="s">
        <v>11453</v>
      </c>
      <c r="Y648" t="s">
        <v>11567</v>
      </c>
      <c r="Z648" t="s">
        <v>11434</v>
      </c>
      <c r="AB648" t="s">
        <v>11436</v>
      </c>
      <c r="AG648" t="s">
        <v>11437</v>
      </c>
      <c r="AH648" t="s">
        <v>11434</v>
      </c>
      <c r="AO648" t="s">
        <v>14112</v>
      </c>
      <c r="AS648" t="s">
        <v>11524</v>
      </c>
      <c r="AT648" t="s">
        <v>11493</v>
      </c>
    </row>
    <row r="649" spans="1:54" x14ac:dyDescent="0.35">
      <c r="A649" s="1">
        <v>1668</v>
      </c>
      <c r="B649" t="s">
        <v>204</v>
      </c>
      <c r="D649" t="s">
        <v>11536</v>
      </c>
      <c r="F649" t="s">
        <v>11504</v>
      </c>
      <c r="G649" t="s">
        <v>11430</v>
      </c>
      <c r="H649" t="s">
        <v>11426</v>
      </c>
      <c r="I649" t="s">
        <v>11838</v>
      </c>
      <c r="K649" t="s">
        <v>11481</v>
      </c>
      <c r="L649" t="s">
        <v>11425</v>
      </c>
      <c r="M649" t="s">
        <v>11463</v>
      </c>
      <c r="P649" t="s">
        <v>12987</v>
      </c>
      <c r="Q649" t="s">
        <v>11428</v>
      </c>
      <c r="T649" t="s">
        <v>11530</v>
      </c>
      <c r="V649" t="s">
        <v>11468</v>
      </c>
      <c r="W649" t="s">
        <v>11433</v>
      </c>
      <c r="X649" t="s">
        <v>11453</v>
      </c>
      <c r="Y649" t="s">
        <v>11435</v>
      </c>
      <c r="AB649" t="s">
        <v>11436</v>
      </c>
      <c r="AC649" t="s">
        <v>11434</v>
      </c>
      <c r="AE649" t="s">
        <v>11908</v>
      </c>
      <c r="AJ649" t="s">
        <v>11438</v>
      </c>
      <c r="AM649" t="s">
        <v>14113</v>
      </c>
      <c r="AO649" t="s">
        <v>14114</v>
      </c>
      <c r="AP649" t="s">
        <v>11434</v>
      </c>
      <c r="AT649" t="s">
        <v>11443</v>
      </c>
      <c r="AV649" t="s">
        <v>11444</v>
      </c>
      <c r="BA649" t="s">
        <v>11964</v>
      </c>
      <c r="BB649" t="s">
        <v>11964</v>
      </c>
    </row>
    <row r="650" spans="1:54" x14ac:dyDescent="0.35">
      <c r="A650" s="1">
        <v>1669</v>
      </c>
      <c r="B650" t="s">
        <v>205</v>
      </c>
      <c r="C650" t="s">
        <v>12241</v>
      </c>
      <c r="D650" t="s">
        <v>11536</v>
      </c>
      <c r="F650" t="s">
        <v>11447</v>
      </c>
      <c r="G650" t="s">
        <v>11661</v>
      </c>
      <c r="H650" t="s">
        <v>11426</v>
      </c>
      <c r="I650" t="s">
        <v>11785</v>
      </c>
      <c r="K650" t="s">
        <v>11462</v>
      </c>
      <c r="L650" t="s">
        <v>11449</v>
      </c>
      <c r="M650" t="s">
        <v>11463</v>
      </c>
      <c r="P650" t="s">
        <v>14115</v>
      </c>
      <c r="Q650" t="s">
        <v>11428</v>
      </c>
      <c r="S650" t="s">
        <v>11659</v>
      </c>
      <c r="T650" t="s">
        <v>11660</v>
      </c>
      <c r="V650" t="s">
        <v>11468</v>
      </c>
      <c r="W650" t="s">
        <v>12092</v>
      </c>
      <c r="X650" t="s">
        <v>11944</v>
      </c>
      <c r="Y650" t="s">
        <v>11435</v>
      </c>
      <c r="AF650" t="s">
        <v>11434</v>
      </c>
      <c r="AG650" t="s">
        <v>11437</v>
      </c>
      <c r="AH650" t="s">
        <v>11434</v>
      </c>
      <c r="AJ650" t="s">
        <v>11438</v>
      </c>
      <c r="AM650" t="s">
        <v>14116</v>
      </c>
      <c r="AO650" t="s">
        <v>14117</v>
      </c>
      <c r="AS650" t="s">
        <v>11592</v>
      </c>
      <c r="AT650" t="s">
        <v>11443</v>
      </c>
      <c r="AV650" t="s">
        <v>11548</v>
      </c>
      <c r="AZ650" t="s">
        <v>11790</v>
      </c>
      <c r="BA650" t="s">
        <v>12247</v>
      </c>
      <c r="BB650" t="s">
        <v>12247</v>
      </c>
    </row>
    <row r="651" spans="1:54" x14ac:dyDescent="0.35">
      <c r="A651" s="1">
        <v>1670</v>
      </c>
      <c r="B651" t="s">
        <v>206</v>
      </c>
      <c r="D651" t="s">
        <v>11584</v>
      </c>
      <c r="F651" t="s">
        <v>11460</v>
      </c>
      <c r="G651" t="s">
        <v>11430</v>
      </c>
      <c r="H651" t="s">
        <v>11426</v>
      </c>
      <c r="K651" t="s">
        <v>11462</v>
      </c>
      <c r="L651" t="s">
        <v>11449</v>
      </c>
      <c r="M651" t="s">
        <v>11528</v>
      </c>
      <c r="P651" t="s">
        <v>13806</v>
      </c>
      <c r="Q651" t="s">
        <v>11428</v>
      </c>
      <c r="S651" t="s">
        <v>11659</v>
      </c>
      <c r="T651" t="s">
        <v>11660</v>
      </c>
      <c r="V651" t="s">
        <v>11468</v>
      </c>
      <c r="W651" t="s">
        <v>11543</v>
      </c>
      <c r="X651" t="s">
        <v>11453</v>
      </c>
      <c r="Y651" t="s">
        <v>11435</v>
      </c>
      <c r="Z651" t="s">
        <v>11434</v>
      </c>
      <c r="AC651" t="s">
        <v>11434</v>
      </c>
      <c r="AG651" t="s">
        <v>11437</v>
      </c>
      <c r="AM651" t="s">
        <v>11534</v>
      </c>
      <c r="AO651" t="s">
        <v>14118</v>
      </c>
      <c r="AP651" t="s">
        <v>11434</v>
      </c>
      <c r="AT651" t="s">
        <v>11443</v>
      </c>
      <c r="BA651" t="s">
        <v>11503</v>
      </c>
      <c r="BB651" t="s">
        <v>11503</v>
      </c>
    </row>
    <row r="652" spans="1:54" x14ac:dyDescent="0.35">
      <c r="A652" s="1">
        <v>1671</v>
      </c>
      <c r="B652" t="s">
        <v>207</v>
      </c>
      <c r="D652" t="s">
        <v>11456</v>
      </c>
      <c r="F652" t="s">
        <v>11447</v>
      </c>
      <c r="G652" t="s">
        <v>11487</v>
      </c>
      <c r="H652" t="s">
        <v>11668</v>
      </c>
      <c r="I652" t="s">
        <v>11431</v>
      </c>
      <c r="L652" t="s">
        <v>11449</v>
      </c>
      <c r="P652" t="s">
        <v>11450</v>
      </c>
      <c r="S652" t="s">
        <v>11452</v>
      </c>
      <c r="V652" t="s">
        <v>11432</v>
      </c>
      <c r="X652" t="s">
        <v>11453</v>
      </c>
      <c r="Y652" t="s">
        <v>11435</v>
      </c>
      <c r="Z652" t="s">
        <v>11434</v>
      </c>
      <c r="AG652" t="s">
        <v>11437</v>
      </c>
      <c r="AH652" t="s">
        <v>11434</v>
      </c>
      <c r="AM652" t="s">
        <v>11849</v>
      </c>
      <c r="AO652" t="s">
        <v>14119</v>
      </c>
      <c r="AT652" t="s">
        <v>11443</v>
      </c>
      <c r="AZ652" t="s">
        <v>14120</v>
      </c>
      <c r="BA652" t="s">
        <v>14121</v>
      </c>
      <c r="BB652" t="s">
        <v>14121</v>
      </c>
    </row>
    <row r="653" spans="1:54" x14ac:dyDescent="0.35">
      <c r="A653" s="1">
        <v>1672</v>
      </c>
      <c r="B653" t="s">
        <v>208</v>
      </c>
      <c r="D653" t="s">
        <v>12003</v>
      </c>
      <c r="F653" t="s">
        <v>11447</v>
      </c>
      <c r="G653" t="s">
        <v>11487</v>
      </c>
      <c r="H653" t="s">
        <v>11552</v>
      </c>
      <c r="I653" t="s">
        <v>11987</v>
      </c>
      <c r="J653" t="s">
        <v>11434</v>
      </c>
      <c r="K653" t="s">
        <v>11481</v>
      </c>
      <c r="L653" t="s">
        <v>11425</v>
      </c>
      <c r="P653" t="s">
        <v>14122</v>
      </c>
      <c r="Q653" t="s">
        <v>11428</v>
      </c>
      <c r="T653" t="s">
        <v>12125</v>
      </c>
      <c r="V653" t="s">
        <v>11432</v>
      </c>
      <c r="W653" t="s">
        <v>12092</v>
      </c>
      <c r="X653" t="s">
        <v>11453</v>
      </c>
      <c r="Y653" t="s">
        <v>11435</v>
      </c>
      <c r="AA653" t="s">
        <v>11470</v>
      </c>
      <c r="AB653" t="s">
        <v>11436</v>
      </c>
      <c r="AH653" t="s">
        <v>11434</v>
      </c>
      <c r="AI653" t="s">
        <v>11490</v>
      </c>
      <c r="AM653" t="s">
        <v>14123</v>
      </c>
      <c r="AO653" t="s">
        <v>14124</v>
      </c>
      <c r="AP653" t="s">
        <v>11434</v>
      </c>
      <c r="AT653" t="s">
        <v>11443</v>
      </c>
      <c r="AY653" t="s">
        <v>11490</v>
      </c>
    </row>
    <row r="654" spans="1:54" x14ac:dyDescent="0.35">
      <c r="A654" s="1">
        <v>1673</v>
      </c>
      <c r="B654" t="s">
        <v>209</v>
      </c>
      <c r="C654" t="s">
        <v>11658</v>
      </c>
      <c r="D654" t="s">
        <v>11536</v>
      </c>
      <c r="F654" t="s">
        <v>11460</v>
      </c>
      <c r="G654" t="s">
        <v>11986</v>
      </c>
      <c r="H654" t="s">
        <v>11552</v>
      </c>
      <c r="L654" t="s">
        <v>11449</v>
      </c>
      <c r="P654" t="s">
        <v>12501</v>
      </c>
      <c r="Q654" t="s">
        <v>11428</v>
      </c>
      <c r="V654" t="s">
        <v>11468</v>
      </c>
      <c r="W654" t="s">
        <v>11533</v>
      </c>
      <c r="X654" t="s">
        <v>11453</v>
      </c>
      <c r="Y654" t="s">
        <v>11435</v>
      </c>
      <c r="Z654" t="s">
        <v>11434</v>
      </c>
      <c r="AA654" t="s">
        <v>11470</v>
      </c>
      <c r="AG654" t="s">
        <v>11437</v>
      </c>
      <c r="AH654" t="s">
        <v>11434</v>
      </c>
      <c r="AI654" t="s">
        <v>11490</v>
      </c>
      <c r="AJ654" t="s">
        <v>11438</v>
      </c>
      <c r="AM654" t="s">
        <v>14125</v>
      </c>
      <c r="AO654" t="s">
        <v>14126</v>
      </c>
      <c r="AP654" t="s">
        <v>11434</v>
      </c>
      <c r="AS654" t="s">
        <v>11879</v>
      </c>
      <c r="AT654" t="s">
        <v>11443</v>
      </c>
      <c r="AV654" t="s">
        <v>11548</v>
      </c>
      <c r="AY654" t="s">
        <v>11490</v>
      </c>
      <c r="BA654" t="s">
        <v>11791</v>
      </c>
      <c r="BB654" t="s">
        <v>11791</v>
      </c>
    </row>
    <row r="655" spans="1:54" x14ac:dyDescent="0.35">
      <c r="A655" s="1">
        <v>1674</v>
      </c>
      <c r="B655" t="s">
        <v>210</v>
      </c>
      <c r="D655" t="s">
        <v>11456</v>
      </c>
      <c r="F655" t="s">
        <v>11460</v>
      </c>
      <c r="G655" t="s">
        <v>11487</v>
      </c>
      <c r="H655" t="s">
        <v>11552</v>
      </c>
      <c r="I655" t="s">
        <v>11875</v>
      </c>
      <c r="L655" t="s">
        <v>11425</v>
      </c>
      <c r="P655" t="s">
        <v>11450</v>
      </c>
      <c r="Q655" t="s">
        <v>11428</v>
      </c>
      <c r="V655" t="s">
        <v>11432</v>
      </c>
      <c r="X655" t="s">
        <v>11735</v>
      </c>
      <c r="Y655" t="s">
        <v>11435</v>
      </c>
      <c r="Z655" t="s">
        <v>11434</v>
      </c>
      <c r="AA655" t="s">
        <v>11470</v>
      </c>
      <c r="AB655" t="s">
        <v>11436</v>
      </c>
      <c r="AG655" t="s">
        <v>11437</v>
      </c>
      <c r="AH655" t="s">
        <v>11434</v>
      </c>
      <c r="AJ655" t="s">
        <v>11438</v>
      </c>
      <c r="AL655" t="s">
        <v>14052</v>
      </c>
      <c r="AM655" t="s">
        <v>12286</v>
      </c>
      <c r="AO655" t="s">
        <v>14127</v>
      </c>
      <c r="AT655" t="s">
        <v>11443</v>
      </c>
      <c r="AV655" t="s">
        <v>11444</v>
      </c>
      <c r="AZ655" t="s">
        <v>13748</v>
      </c>
      <c r="BA655" t="s">
        <v>11762</v>
      </c>
      <c r="BB655" t="s">
        <v>11762</v>
      </c>
    </row>
    <row r="656" spans="1:54" x14ac:dyDescent="0.35">
      <c r="A656" s="1">
        <v>1675</v>
      </c>
      <c r="B656" t="s">
        <v>211</v>
      </c>
      <c r="C656" t="s">
        <v>11629</v>
      </c>
      <c r="D656" t="s">
        <v>11456</v>
      </c>
      <c r="F656" t="s">
        <v>11460</v>
      </c>
      <c r="G656" t="s">
        <v>11430</v>
      </c>
      <c r="H656" t="s">
        <v>11587</v>
      </c>
      <c r="I656" t="s">
        <v>11532</v>
      </c>
      <c r="L656" t="s">
        <v>11449</v>
      </c>
      <c r="P656" t="s">
        <v>11588</v>
      </c>
      <c r="S656" t="s">
        <v>11589</v>
      </c>
      <c r="V656" t="s">
        <v>11432</v>
      </c>
      <c r="X656" t="s">
        <v>11453</v>
      </c>
      <c r="Y656" t="s">
        <v>11435</v>
      </c>
      <c r="Z656" t="s">
        <v>11434</v>
      </c>
      <c r="AG656" t="s">
        <v>11437</v>
      </c>
      <c r="AH656" t="s">
        <v>11434</v>
      </c>
      <c r="AM656" t="s">
        <v>11764</v>
      </c>
      <c r="AO656" t="s">
        <v>14128</v>
      </c>
      <c r="AS656" t="s">
        <v>11647</v>
      </c>
      <c r="AT656" t="s">
        <v>11443</v>
      </c>
      <c r="AV656" t="s">
        <v>11444</v>
      </c>
      <c r="AZ656" t="s">
        <v>11649</v>
      </c>
      <c r="BA656" t="s">
        <v>11766</v>
      </c>
      <c r="BB656" t="s">
        <v>11766</v>
      </c>
    </row>
    <row r="657" spans="1:54" x14ac:dyDescent="0.35">
      <c r="A657" s="1">
        <v>1676</v>
      </c>
      <c r="B657" t="s">
        <v>212</v>
      </c>
      <c r="D657" t="s">
        <v>11584</v>
      </c>
      <c r="F657" t="s">
        <v>11447</v>
      </c>
      <c r="G657" t="s">
        <v>11430</v>
      </c>
      <c r="H657" t="s">
        <v>11426</v>
      </c>
      <c r="I657" t="s">
        <v>11431</v>
      </c>
      <c r="K657" t="s">
        <v>11562</v>
      </c>
      <c r="L657" t="s">
        <v>11449</v>
      </c>
      <c r="M657" t="s">
        <v>11528</v>
      </c>
      <c r="P657" t="s">
        <v>14129</v>
      </c>
      <c r="Q657" t="s">
        <v>11975</v>
      </c>
      <c r="S657" t="s">
        <v>11589</v>
      </c>
      <c r="T657" t="s">
        <v>11770</v>
      </c>
      <c r="V657" t="s">
        <v>11432</v>
      </c>
      <c r="X657" t="s">
        <v>11453</v>
      </c>
      <c r="Y657" t="s">
        <v>11435</v>
      </c>
      <c r="Z657" t="s">
        <v>11434</v>
      </c>
      <c r="AA657" t="s">
        <v>13109</v>
      </c>
      <c r="AC657" t="s">
        <v>11434</v>
      </c>
      <c r="AG657" t="s">
        <v>11437</v>
      </c>
      <c r="AH657" t="s">
        <v>11434</v>
      </c>
      <c r="AJ657" t="s">
        <v>11438</v>
      </c>
      <c r="AL657" t="s">
        <v>14130</v>
      </c>
      <c r="AM657" t="s">
        <v>14131</v>
      </c>
      <c r="AO657" t="s">
        <v>14132</v>
      </c>
      <c r="AP657" t="s">
        <v>11434</v>
      </c>
      <c r="AS657" t="s">
        <v>11457</v>
      </c>
      <c r="AT657" t="s">
        <v>11443</v>
      </c>
      <c r="AV657" t="s">
        <v>11444</v>
      </c>
      <c r="AZ657" t="s">
        <v>14133</v>
      </c>
      <c r="BA657" t="s">
        <v>11560</v>
      </c>
      <c r="BB657" t="s">
        <v>11560</v>
      </c>
    </row>
    <row r="658" spans="1:54" x14ac:dyDescent="0.35">
      <c r="A658" s="1">
        <v>1677</v>
      </c>
      <c r="B658" t="s">
        <v>213</v>
      </c>
      <c r="C658" t="s">
        <v>11658</v>
      </c>
      <c r="D658" t="s">
        <v>11584</v>
      </c>
      <c r="F658" t="s">
        <v>11447</v>
      </c>
      <c r="G658" t="s">
        <v>11661</v>
      </c>
      <c r="H658" t="s">
        <v>11552</v>
      </c>
      <c r="I658" t="s">
        <v>11431</v>
      </c>
      <c r="L658" t="s">
        <v>11449</v>
      </c>
      <c r="P658" t="s">
        <v>11652</v>
      </c>
      <c r="Q658" t="s">
        <v>11428</v>
      </c>
      <c r="S658" t="s">
        <v>11576</v>
      </c>
      <c r="V658" t="s">
        <v>11468</v>
      </c>
      <c r="W658" t="s">
        <v>11533</v>
      </c>
      <c r="X658" t="s">
        <v>11453</v>
      </c>
      <c r="Y658" t="s">
        <v>11435</v>
      </c>
      <c r="Z658" t="s">
        <v>11434</v>
      </c>
      <c r="AG658" t="s">
        <v>11437</v>
      </c>
      <c r="AH658" t="s">
        <v>11434</v>
      </c>
      <c r="AJ658" t="s">
        <v>11438</v>
      </c>
      <c r="AM658" t="s">
        <v>12304</v>
      </c>
      <c r="AO658" t="s">
        <v>14134</v>
      </c>
      <c r="AP658" t="s">
        <v>11434</v>
      </c>
      <c r="AS658" t="s">
        <v>11579</v>
      </c>
      <c r="AT658" t="s">
        <v>11443</v>
      </c>
      <c r="AV658" t="s">
        <v>11444</v>
      </c>
      <c r="AZ658" t="s">
        <v>14135</v>
      </c>
      <c r="BA658" t="s">
        <v>13602</v>
      </c>
      <c r="BB658" t="s">
        <v>13602</v>
      </c>
    </row>
    <row r="659" spans="1:54" x14ac:dyDescent="0.35">
      <c r="A659" s="1">
        <v>1678</v>
      </c>
      <c r="B659" t="s">
        <v>214</v>
      </c>
      <c r="C659" t="s">
        <v>11629</v>
      </c>
      <c r="D659" t="s">
        <v>11456</v>
      </c>
      <c r="F659" t="s">
        <v>11460</v>
      </c>
      <c r="G659" t="s">
        <v>11430</v>
      </c>
      <c r="H659" t="s">
        <v>11552</v>
      </c>
      <c r="I659" t="s">
        <v>11838</v>
      </c>
      <c r="P659" t="s">
        <v>11588</v>
      </c>
      <c r="S659" t="s">
        <v>11452</v>
      </c>
      <c r="V659" t="s">
        <v>11432</v>
      </c>
      <c r="X659" t="s">
        <v>11453</v>
      </c>
      <c r="Y659" t="s">
        <v>11435</v>
      </c>
      <c r="Z659" t="s">
        <v>11434</v>
      </c>
      <c r="AG659" t="s">
        <v>11437</v>
      </c>
      <c r="AH659" t="s">
        <v>11434</v>
      </c>
      <c r="AJ659" t="s">
        <v>11438</v>
      </c>
      <c r="AM659" t="s">
        <v>14136</v>
      </c>
      <c r="AO659" t="s">
        <v>13846</v>
      </c>
      <c r="AT659" t="s">
        <v>11443</v>
      </c>
    </row>
    <row r="660" spans="1:54" x14ac:dyDescent="0.35">
      <c r="A660" s="1">
        <v>1679</v>
      </c>
      <c r="B660" t="s">
        <v>215</v>
      </c>
      <c r="D660" t="s">
        <v>11456</v>
      </c>
      <c r="F660" t="s">
        <v>11447</v>
      </c>
      <c r="H660" t="s">
        <v>11668</v>
      </c>
      <c r="I660" t="s">
        <v>11431</v>
      </c>
      <c r="L660" t="s">
        <v>11449</v>
      </c>
      <c r="P660" t="s">
        <v>11969</v>
      </c>
      <c r="R660" t="s">
        <v>11596</v>
      </c>
      <c r="S660" t="s">
        <v>11452</v>
      </c>
      <c r="V660" t="s">
        <v>11432</v>
      </c>
      <c r="X660" t="s">
        <v>11453</v>
      </c>
      <c r="Y660" t="s">
        <v>11435</v>
      </c>
      <c r="AG660" t="s">
        <v>11437</v>
      </c>
      <c r="AL660" t="s">
        <v>11699</v>
      </c>
      <c r="AM660" t="s">
        <v>14137</v>
      </c>
      <c r="AO660" t="s">
        <v>14138</v>
      </c>
      <c r="AR660" t="s">
        <v>11575</v>
      </c>
      <c r="AS660" t="s">
        <v>11835</v>
      </c>
      <c r="AT660" t="s">
        <v>11443</v>
      </c>
      <c r="AZ660" t="s">
        <v>11580</v>
      </c>
      <c r="BA660" t="s">
        <v>11526</v>
      </c>
      <c r="BB660" t="s">
        <v>11526</v>
      </c>
    </row>
    <row r="661" spans="1:54" x14ac:dyDescent="0.35">
      <c r="A661" s="1">
        <v>1680</v>
      </c>
      <c r="B661" t="s">
        <v>216</v>
      </c>
      <c r="D661" t="s">
        <v>12003</v>
      </c>
      <c r="F661" t="s">
        <v>11447</v>
      </c>
      <c r="G661" t="s">
        <v>11487</v>
      </c>
      <c r="H661" t="s">
        <v>11552</v>
      </c>
      <c r="I661" t="s">
        <v>11987</v>
      </c>
      <c r="K661" t="s">
        <v>11562</v>
      </c>
      <c r="L661" t="s">
        <v>11449</v>
      </c>
      <c r="M661" t="s">
        <v>11463</v>
      </c>
      <c r="P661" t="s">
        <v>12385</v>
      </c>
      <c r="Q661" t="s">
        <v>11428</v>
      </c>
      <c r="T661" t="s">
        <v>11770</v>
      </c>
      <c r="V661" t="s">
        <v>11432</v>
      </c>
      <c r="X661" t="s">
        <v>11453</v>
      </c>
      <c r="Y661" t="s">
        <v>11435</v>
      </c>
      <c r="Z661" t="s">
        <v>11434</v>
      </c>
      <c r="AA661" t="s">
        <v>14139</v>
      </c>
      <c r="AB661" t="s">
        <v>11436</v>
      </c>
      <c r="AH661" t="s">
        <v>11434</v>
      </c>
      <c r="AJ661" t="s">
        <v>11438</v>
      </c>
      <c r="AL661" t="s">
        <v>14140</v>
      </c>
      <c r="AM661" t="s">
        <v>14141</v>
      </c>
      <c r="AO661" t="s">
        <v>14142</v>
      </c>
      <c r="AP661" t="s">
        <v>11434</v>
      </c>
      <c r="AT661" t="s">
        <v>11443</v>
      </c>
      <c r="AV661" t="s">
        <v>11444</v>
      </c>
      <c r="AZ661" t="s">
        <v>14143</v>
      </c>
      <c r="BA661" t="s">
        <v>12176</v>
      </c>
      <c r="BB661" t="s">
        <v>12176</v>
      </c>
    </row>
    <row r="662" spans="1:54" x14ac:dyDescent="0.35">
      <c r="A662" s="1">
        <v>1681</v>
      </c>
      <c r="B662" t="s">
        <v>217</v>
      </c>
      <c r="D662" t="s">
        <v>11456</v>
      </c>
      <c r="F662" t="s">
        <v>11447</v>
      </c>
      <c r="H662" t="s">
        <v>11668</v>
      </c>
      <c r="I662" t="s">
        <v>11431</v>
      </c>
      <c r="L662" t="s">
        <v>11449</v>
      </c>
      <c r="P662" t="s">
        <v>11893</v>
      </c>
      <c r="R662" t="s">
        <v>11596</v>
      </c>
      <c r="S662" t="s">
        <v>11452</v>
      </c>
      <c r="V662" t="s">
        <v>11432</v>
      </c>
      <c r="W662" t="s">
        <v>11630</v>
      </c>
      <c r="X662" t="s">
        <v>11453</v>
      </c>
      <c r="Y662" t="s">
        <v>11435</v>
      </c>
      <c r="AG662" t="s">
        <v>11437</v>
      </c>
      <c r="AL662" t="s">
        <v>11699</v>
      </c>
      <c r="AR662" t="s">
        <v>11575</v>
      </c>
      <c r="AS662" t="s">
        <v>11835</v>
      </c>
      <c r="AT662" t="s">
        <v>11443</v>
      </c>
      <c r="AZ662" t="s">
        <v>11580</v>
      </c>
      <c r="BA662" t="s">
        <v>11526</v>
      </c>
      <c r="BB662" t="s">
        <v>11526</v>
      </c>
    </row>
    <row r="663" spans="1:54" x14ac:dyDescent="0.35">
      <c r="A663" s="1">
        <v>1682</v>
      </c>
      <c r="B663" t="s">
        <v>218</v>
      </c>
      <c r="D663" t="s">
        <v>11456</v>
      </c>
      <c r="F663" t="s">
        <v>11460</v>
      </c>
      <c r="H663" t="s">
        <v>11426</v>
      </c>
      <c r="I663" t="s">
        <v>11532</v>
      </c>
      <c r="L663" t="s">
        <v>11449</v>
      </c>
      <c r="P663" t="s">
        <v>11672</v>
      </c>
      <c r="S663" t="s">
        <v>11576</v>
      </c>
      <c r="V663" t="s">
        <v>11432</v>
      </c>
      <c r="W663" t="s">
        <v>11512</v>
      </c>
      <c r="X663" t="s">
        <v>11453</v>
      </c>
      <c r="Y663" t="s">
        <v>11435</v>
      </c>
      <c r="Z663" t="s">
        <v>11434</v>
      </c>
      <c r="AG663" t="s">
        <v>11437</v>
      </c>
      <c r="AH663" t="s">
        <v>11434</v>
      </c>
      <c r="AJ663" t="s">
        <v>11438</v>
      </c>
      <c r="AM663" t="s">
        <v>11653</v>
      </c>
      <c r="AO663" t="s">
        <v>14144</v>
      </c>
      <c r="AS663" t="s">
        <v>11685</v>
      </c>
      <c r="AT663" t="s">
        <v>11443</v>
      </c>
      <c r="AZ663" t="s">
        <v>11676</v>
      </c>
      <c r="BA663" t="s">
        <v>11866</v>
      </c>
      <c r="BB663" t="s">
        <v>11866</v>
      </c>
    </row>
    <row r="664" spans="1:54" x14ac:dyDescent="0.35">
      <c r="A664" s="1">
        <v>1683</v>
      </c>
      <c r="B664" t="s">
        <v>219</v>
      </c>
      <c r="C664" t="s">
        <v>11629</v>
      </c>
      <c r="D664" t="s">
        <v>11456</v>
      </c>
      <c r="F664" t="s">
        <v>11460</v>
      </c>
      <c r="G664" t="s">
        <v>11430</v>
      </c>
      <c r="H664" t="s">
        <v>11426</v>
      </c>
      <c r="L664" t="s">
        <v>11449</v>
      </c>
      <c r="P664" t="s">
        <v>11506</v>
      </c>
      <c r="V664" t="s">
        <v>11432</v>
      </c>
      <c r="Y664" t="s">
        <v>11435</v>
      </c>
      <c r="Z664" t="s">
        <v>11434</v>
      </c>
      <c r="AH664" t="s">
        <v>11434</v>
      </c>
      <c r="AJ664" t="s">
        <v>11438</v>
      </c>
      <c r="AM664" t="s">
        <v>14145</v>
      </c>
      <c r="AO664" t="s">
        <v>14146</v>
      </c>
      <c r="AT664" t="s">
        <v>11443</v>
      </c>
      <c r="BA664" t="s">
        <v>11766</v>
      </c>
      <c r="BB664" t="s">
        <v>11766</v>
      </c>
    </row>
    <row r="665" spans="1:54" x14ac:dyDescent="0.35">
      <c r="A665" s="1">
        <v>1684</v>
      </c>
      <c r="B665" t="s">
        <v>220</v>
      </c>
      <c r="D665" t="s">
        <v>11456</v>
      </c>
      <c r="F665" t="s">
        <v>11460</v>
      </c>
      <c r="G665" t="s">
        <v>11430</v>
      </c>
      <c r="H665" t="s">
        <v>11426</v>
      </c>
      <c r="I665" t="s">
        <v>11431</v>
      </c>
      <c r="L665" t="s">
        <v>11425</v>
      </c>
      <c r="P665" t="s">
        <v>13801</v>
      </c>
      <c r="Q665" t="s">
        <v>11428</v>
      </c>
      <c r="S665" t="s">
        <v>11613</v>
      </c>
      <c r="V665" t="s">
        <v>11432</v>
      </c>
      <c r="W665" t="s">
        <v>11533</v>
      </c>
      <c r="X665" t="s">
        <v>11453</v>
      </c>
      <c r="Y665" t="s">
        <v>11435</v>
      </c>
      <c r="Z665" t="s">
        <v>11434</v>
      </c>
      <c r="AB665" t="s">
        <v>11436</v>
      </c>
      <c r="AG665" t="s">
        <v>11437</v>
      </c>
      <c r="AH665" t="s">
        <v>11434</v>
      </c>
      <c r="AI665" t="s">
        <v>11490</v>
      </c>
      <c r="AJ665" t="s">
        <v>11438</v>
      </c>
      <c r="AM665" t="s">
        <v>12270</v>
      </c>
      <c r="AO665" t="s">
        <v>14147</v>
      </c>
      <c r="AS665" t="s">
        <v>11647</v>
      </c>
      <c r="AT665" t="s">
        <v>11443</v>
      </c>
      <c r="AV665" t="s">
        <v>11444</v>
      </c>
      <c r="AY665" t="s">
        <v>11490</v>
      </c>
      <c r="AZ665" t="s">
        <v>13791</v>
      </c>
      <c r="BA665" t="s">
        <v>11526</v>
      </c>
      <c r="BB665" t="s">
        <v>11526</v>
      </c>
    </row>
    <row r="666" spans="1:54" x14ac:dyDescent="0.35">
      <c r="A666" s="1">
        <v>1685</v>
      </c>
      <c r="B666" t="s">
        <v>221</v>
      </c>
      <c r="D666" t="s">
        <v>11558</v>
      </c>
      <c r="F666" t="s">
        <v>11504</v>
      </c>
      <c r="G666" t="s">
        <v>11430</v>
      </c>
      <c r="H666" t="s">
        <v>11483</v>
      </c>
      <c r="I666" t="s">
        <v>11554</v>
      </c>
      <c r="L666" t="s">
        <v>11449</v>
      </c>
      <c r="P666" t="s">
        <v>11497</v>
      </c>
      <c r="V666" t="s">
        <v>11432</v>
      </c>
      <c r="W666" t="s">
        <v>11543</v>
      </c>
      <c r="X666" t="s">
        <v>11453</v>
      </c>
      <c r="Y666" t="s">
        <v>11567</v>
      </c>
      <c r="Z666" t="s">
        <v>11434</v>
      </c>
      <c r="AA666" t="s">
        <v>13895</v>
      </c>
      <c r="AB666" t="s">
        <v>11555</v>
      </c>
      <c r="AC666" t="s">
        <v>11434</v>
      </c>
      <c r="AE666" t="s">
        <v>11471</v>
      </c>
      <c r="AG666" t="s">
        <v>11437</v>
      </c>
      <c r="AH666" t="s">
        <v>11434</v>
      </c>
      <c r="AJ666" t="s">
        <v>11438</v>
      </c>
      <c r="AM666" t="s">
        <v>13795</v>
      </c>
      <c r="AO666" t="s">
        <v>14072</v>
      </c>
      <c r="AP666" t="s">
        <v>11434</v>
      </c>
      <c r="AT666" t="s">
        <v>11493</v>
      </c>
      <c r="AZ666" t="s">
        <v>14148</v>
      </c>
      <c r="BA666" t="s">
        <v>11560</v>
      </c>
      <c r="BB666" t="s">
        <v>11560</v>
      </c>
    </row>
    <row r="667" spans="1:54" x14ac:dyDescent="0.35">
      <c r="A667" s="1">
        <v>1686</v>
      </c>
      <c r="B667" t="s">
        <v>222</v>
      </c>
      <c r="C667" t="s">
        <v>13744</v>
      </c>
      <c r="D667" t="s">
        <v>11456</v>
      </c>
      <c r="F667" t="s">
        <v>11460</v>
      </c>
      <c r="G667" t="s">
        <v>11487</v>
      </c>
      <c r="H667" t="s">
        <v>11552</v>
      </c>
      <c r="I667" t="s">
        <v>11875</v>
      </c>
      <c r="L667" t="s">
        <v>11425</v>
      </c>
      <c r="P667" t="s">
        <v>11450</v>
      </c>
      <c r="Q667" t="s">
        <v>11428</v>
      </c>
      <c r="V667" t="s">
        <v>11432</v>
      </c>
      <c r="X667" t="s">
        <v>11735</v>
      </c>
      <c r="Y667" t="s">
        <v>11435</v>
      </c>
      <c r="Z667" t="s">
        <v>11434</v>
      </c>
      <c r="AA667" t="s">
        <v>11470</v>
      </c>
      <c r="AB667" t="s">
        <v>11436</v>
      </c>
      <c r="AG667" t="s">
        <v>11437</v>
      </c>
      <c r="AH667" t="s">
        <v>11434</v>
      </c>
      <c r="AJ667" t="s">
        <v>11438</v>
      </c>
      <c r="AL667" t="s">
        <v>14052</v>
      </c>
      <c r="AM667" t="s">
        <v>14149</v>
      </c>
      <c r="AO667" t="s">
        <v>14150</v>
      </c>
      <c r="AT667" t="s">
        <v>11443</v>
      </c>
      <c r="AV667" t="s">
        <v>11444</v>
      </c>
      <c r="AZ667" t="s">
        <v>13748</v>
      </c>
      <c r="BA667" t="s">
        <v>14151</v>
      </c>
      <c r="BB667" t="s">
        <v>14151</v>
      </c>
    </row>
    <row r="668" spans="1:54" x14ac:dyDescent="0.35">
      <c r="A668" s="1">
        <v>1687</v>
      </c>
      <c r="B668" t="s">
        <v>223</v>
      </c>
      <c r="C668" t="s">
        <v>11451</v>
      </c>
      <c r="D668" t="s">
        <v>11456</v>
      </c>
      <c r="F668" t="s">
        <v>11460</v>
      </c>
      <c r="G668" t="s">
        <v>11430</v>
      </c>
      <c r="H668" t="s">
        <v>11426</v>
      </c>
      <c r="I668" t="s">
        <v>11838</v>
      </c>
      <c r="K668" t="s">
        <v>11481</v>
      </c>
      <c r="L668" t="s">
        <v>11449</v>
      </c>
      <c r="M668" t="s">
        <v>11463</v>
      </c>
      <c r="O668" t="s">
        <v>11434</v>
      </c>
      <c r="P668" t="s">
        <v>13727</v>
      </c>
      <c r="S668" t="s">
        <v>11589</v>
      </c>
      <c r="T668" t="s">
        <v>11486</v>
      </c>
      <c r="V668" t="s">
        <v>11432</v>
      </c>
      <c r="W668" t="s">
        <v>12167</v>
      </c>
      <c r="X668" t="s">
        <v>11453</v>
      </c>
      <c r="Y668" t="s">
        <v>11435</v>
      </c>
      <c r="Z668" t="s">
        <v>11434</v>
      </c>
      <c r="AC668" t="s">
        <v>11434</v>
      </c>
      <c r="AG668" t="s">
        <v>11437</v>
      </c>
      <c r="AH668" t="s">
        <v>11434</v>
      </c>
      <c r="AI668" t="s">
        <v>11490</v>
      </c>
      <c r="AJ668" t="s">
        <v>11438</v>
      </c>
      <c r="AL668" t="s">
        <v>11699</v>
      </c>
      <c r="AM668" t="s">
        <v>14080</v>
      </c>
      <c r="AO668" t="s">
        <v>14152</v>
      </c>
      <c r="AP668" t="s">
        <v>11434</v>
      </c>
      <c r="AT668" t="s">
        <v>11443</v>
      </c>
      <c r="AV668" t="s">
        <v>11444</v>
      </c>
      <c r="AY668" t="s">
        <v>11490</v>
      </c>
      <c r="AZ668" t="s">
        <v>11841</v>
      </c>
      <c r="BA668" t="s">
        <v>11459</v>
      </c>
      <c r="BB668" t="s">
        <v>11459</v>
      </c>
    </row>
    <row r="669" spans="1:54" x14ac:dyDescent="0.35">
      <c r="A669" s="1">
        <v>1688</v>
      </c>
      <c r="B669" t="s">
        <v>224</v>
      </c>
      <c r="D669" t="s">
        <v>11456</v>
      </c>
      <c r="E669" t="s">
        <v>8969</v>
      </c>
      <c r="F669" t="s">
        <v>11460</v>
      </c>
      <c r="G669" t="s">
        <v>11430</v>
      </c>
      <c r="H669" t="s">
        <v>11552</v>
      </c>
      <c r="I669" t="s">
        <v>11532</v>
      </c>
      <c r="L669" t="s">
        <v>11425</v>
      </c>
      <c r="P669" t="s">
        <v>11519</v>
      </c>
      <c r="Q669" t="s">
        <v>11428</v>
      </c>
      <c r="R669" t="s">
        <v>11596</v>
      </c>
      <c r="S669" t="s">
        <v>11659</v>
      </c>
      <c r="V669" t="s">
        <v>11432</v>
      </c>
      <c r="Y669" t="s">
        <v>11435</v>
      </c>
      <c r="AG669" t="s">
        <v>11437</v>
      </c>
      <c r="AH669" t="s">
        <v>11434</v>
      </c>
      <c r="AL669" t="s">
        <v>11699</v>
      </c>
      <c r="AM669" t="s">
        <v>14153</v>
      </c>
      <c r="AO669" t="s">
        <v>14154</v>
      </c>
      <c r="AR669" t="s">
        <v>13767</v>
      </c>
      <c r="AS669" t="s">
        <v>12109</v>
      </c>
      <c r="AT669" t="s">
        <v>11443</v>
      </c>
      <c r="AZ669" t="s">
        <v>11702</v>
      </c>
      <c r="BA669" t="s">
        <v>11526</v>
      </c>
      <c r="BB669" t="s">
        <v>11526</v>
      </c>
    </row>
    <row r="670" spans="1:54" x14ac:dyDescent="0.35">
      <c r="A670" s="1">
        <v>1689</v>
      </c>
      <c r="B670" t="s">
        <v>225</v>
      </c>
      <c r="D670" t="s">
        <v>11523</v>
      </c>
      <c r="F670" t="s">
        <v>11460</v>
      </c>
      <c r="G670" t="s">
        <v>11430</v>
      </c>
      <c r="H670" t="s">
        <v>11552</v>
      </c>
      <c r="K670" t="s">
        <v>11481</v>
      </c>
      <c r="L670" t="s">
        <v>11449</v>
      </c>
      <c r="M670" t="s">
        <v>11482</v>
      </c>
      <c r="P670" t="s">
        <v>14155</v>
      </c>
      <c r="Q670" t="s">
        <v>11428</v>
      </c>
      <c r="S670" t="s">
        <v>11576</v>
      </c>
      <c r="T670" t="s">
        <v>11486</v>
      </c>
      <c r="U670" t="s">
        <v>14156</v>
      </c>
      <c r="V670" t="s">
        <v>11432</v>
      </c>
      <c r="W670" t="s">
        <v>11543</v>
      </c>
      <c r="X670" t="s">
        <v>11453</v>
      </c>
      <c r="Y670" t="s">
        <v>11435</v>
      </c>
      <c r="Z670" t="s">
        <v>11434</v>
      </c>
      <c r="AG670" t="s">
        <v>11437</v>
      </c>
      <c r="AH670" t="s">
        <v>11434</v>
      </c>
      <c r="AJ670" t="s">
        <v>11438</v>
      </c>
      <c r="AM670" t="s">
        <v>11798</v>
      </c>
      <c r="AO670" t="s">
        <v>14157</v>
      </c>
      <c r="AT670" t="s">
        <v>11443</v>
      </c>
      <c r="BA670" t="s">
        <v>11526</v>
      </c>
      <c r="BB670" t="s">
        <v>11526</v>
      </c>
    </row>
    <row r="671" spans="1:54" x14ac:dyDescent="0.35">
      <c r="A671" s="1">
        <v>1690</v>
      </c>
      <c r="B671" t="s">
        <v>226</v>
      </c>
      <c r="D671" t="s">
        <v>11456</v>
      </c>
      <c r="F671" t="s">
        <v>13358</v>
      </c>
      <c r="G671" t="s">
        <v>11487</v>
      </c>
      <c r="H671" t="s">
        <v>11552</v>
      </c>
      <c r="I671" t="s">
        <v>11488</v>
      </c>
      <c r="L671" t="s">
        <v>11425</v>
      </c>
      <c r="N671" t="s">
        <v>11483</v>
      </c>
      <c r="P671" t="s">
        <v>14158</v>
      </c>
      <c r="Q671" t="s">
        <v>11428</v>
      </c>
      <c r="S671" t="s">
        <v>11576</v>
      </c>
      <c r="U671" t="s">
        <v>14159</v>
      </c>
      <c r="V671" t="s">
        <v>11432</v>
      </c>
      <c r="W671" t="s">
        <v>11543</v>
      </c>
      <c r="Y671" t="s">
        <v>11435</v>
      </c>
      <c r="Z671" t="s">
        <v>11434</v>
      </c>
      <c r="AA671" t="s">
        <v>11470</v>
      </c>
      <c r="AG671" t="s">
        <v>11437</v>
      </c>
      <c r="AH671" t="s">
        <v>11434</v>
      </c>
      <c r="AI671" t="s">
        <v>11490</v>
      </c>
      <c r="AJ671" t="s">
        <v>11438</v>
      </c>
      <c r="AM671" t="s">
        <v>14160</v>
      </c>
      <c r="AO671" t="s">
        <v>14161</v>
      </c>
      <c r="AT671" t="s">
        <v>11493</v>
      </c>
      <c r="AV671" t="s">
        <v>11444</v>
      </c>
      <c r="AY671" t="s">
        <v>11490</v>
      </c>
      <c r="AZ671" t="s">
        <v>14162</v>
      </c>
      <c r="BA671" t="s">
        <v>11526</v>
      </c>
      <c r="BB671" t="s">
        <v>11526</v>
      </c>
    </row>
    <row r="672" spans="1:54" x14ac:dyDescent="0.35">
      <c r="A672" s="1">
        <v>1691</v>
      </c>
      <c r="B672" t="s">
        <v>227</v>
      </c>
      <c r="C672" t="s">
        <v>11451</v>
      </c>
      <c r="D672" t="s">
        <v>11456</v>
      </c>
      <c r="F672" t="s">
        <v>12165</v>
      </c>
      <c r="G672" t="s">
        <v>11430</v>
      </c>
      <c r="H672" t="s">
        <v>11426</v>
      </c>
      <c r="L672" t="s">
        <v>11425</v>
      </c>
      <c r="P672" t="s">
        <v>13812</v>
      </c>
      <c r="Q672" t="s">
        <v>11975</v>
      </c>
      <c r="V672" t="s">
        <v>11432</v>
      </c>
      <c r="Y672" t="s">
        <v>11435</v>
      </c>
      <c r="AE672" t="s">
        <v>11434</v>
      </c>
      <c r="AG672" t="s">
        <v>11437</v>
      </c>
      <c r="AH672" t="s">
        <v>11434</v>
      </c>
      <c r="AJ672" t="s">
        <v>11438</v>
      </c>
      <c r="AM672" t="s">
        <v>14163</v>
      </c>
      <c r="AO672" t="s">
        <v>14164</v>
      </c>
      <c r="AS672" t="s">
        <v>11457</v>
      </c>
      <c r="AT672" t="s">
        <v>11443</v>
      </c>
      <c r="AV672" t="s">
        <v>11444</v>
      </c>
      <c r="BA672" t="s">
        <v>11459</v>
      </c>
      <c r="BB672" t="s">
        <v>11459</v>
      </c>
    </row>
    <row r="673" spans="1:54" x14ac:dyDescent="0.35">
      <c r="A673" s="1">
        <v>1692</v>
      </c>
      <c r="B673" t="s">
        <v>228</v>
      </c>
      <c r="C673" t="s">
        <v>11451</v>
      </c>
      <c r="D673" t="s">
        <v>11456</v>
      </c>
      <c r="F673" t="s">
        <v>11460</v>
      </c>
      <c r="G673" t="s">
        <v>11430</v>
      </c>
      <c r="H673" t="s">
        <v>11426</v>
      </c>
      <c r="I673" t="s">
        <v>11838</v>
      </c>
      <c r="L673" t="s">
        <v>11425</v>
      </c>
      <c r="P673" t="s">
        <v>14165</v>
      </c>
      <c r="Q673" t="s">
        <v>11428</v>
      </c>
      <c r="S673" t="s">
        <v>11613</v>
      </c>
      <c r="V673" t="s">
        <v>11432</v>
      </c>
      <c r="W673" t="s">
        <v>11956</v>
      </c>
      <c r="X673" t="s">
        <v>11453</v>
      </c>
      <c r="Y673" t="s">
        <v>11435</v>
      </c>
      <c r="Z673" t="s">
        <v>11434</v>
      </c>
      <c r="AB673" t="s">
        <v>11436</v>
      </c>
      <c r="AE673" t="s">
        <v>11434</v>
      </c>
      <c r="AG673" t="s">
        <v>11437</v>
      </c>
      <c r="AH673" t="s">
        <v>11434</v>
      </c>
      <c r="AJ673" t="s">
        <v>11438</v>
      </c>
      <c r="AM673" t="s">
        <v>12326</v>
      </c>
      <c r="AO673" t="s">
        <v>14166</v>
      </c>
      <c r="AT673" t="s">
        <v>11443</v>
      </c>
      <c r="AV673" t="s">
        <v>11754</v>
      </c>
      <c r="BA673" t="s">
        <v>11517</v>
      </c>
      <c r="BB673" t="s">
        <v>11517</v>
      </c>
    </row>
    <row r="674" spans="1:54" x14ac:dyDescent="0.35">
      <c r="A674" s="1">
        <v>1693</v>
      </c>
      <c r="B674" t="s">
        <v>229</v>
      </c>
      <c r="C674" t="s">
        <v>11658</v>
      </c>
      <c r="D674" t="s">
        <v>11502</v>
      </c>
      <c r="F674" t="s">
        <v>11447</v>
      </c>
      <c r="G674" t="s">
        <v>11487</v>
      </c>
      <c r="I674" t="s">
        <v>12481</v>
      </c>
      <c r="L674" t="s">
        <v>11425</v>
      </c>
      <c r="N674" t="s">
        <v>11483</v>
      </c>
      <c r="P674" t="s">
        <v>11484</v>
      </c>
      <c r="S674" t="s">
        <v>11576</v>
      </c>
      <c r="V674" t="s">
        <v>11432</v>
      </c>
      <c r="X674" t="s">
        <v>11453</v>
      </c>
      <c r="Y674" t="s">
        <v>11435</v>
      </c>
      <c r="AA674" t="s">
        <v>11470</v>
      </c>
      <c r="AB674" t="s">
        <v>11436</v>
      </c>
      <c r="AH674" t="s">
        <v>11434</v>
      </c>
      <c r="AI674" t="s">
        <v>11490</v>
      </c>
      <c r="AJ674" t="s">
        <v>11438</v>
      </c>
      <c r="AM674" t="s">
        <v>14167</v>
      </c>
      <c r="AO674" t="s">
        <v>14168</v>
      </c>
      <c r="AT674" t="s">
        <v>11493</v>
      </c>
      <c r="AY674" t="s">
        <v>11490</v>
      </c>
      <c r="AZ674" t="s">
        <v>13750</v>
      </c>
      <c r="BA674" t="s">
        <v>13887</v>
      </c>
      <c r="BB674" t="s">
        <v>13887</v>
      </c>
    </row>
    <row r="675" spans="1:54" x14ac:dyDescent="0.35">
      <c r="A675" s="1">
        <v>1694</v>
      </c>
      <c r="B675" t="s">
        <v>230</v>
      </c>
      <c r="D675" t="s">
        <v>11456</v>
      </c>
      <c r="F675" t="s">
        <v>11460</v>
      </c>
      <c r="G675" t="s">
        <v>11430</v>
      </c>
      <c r="H675" t="s">
        <v>11552</v>
      </c>
      <c r="I675" t="s">
        <v>11431</v>
      </c>
      <c r="L675" t="s">
        <v>11425</v>
      </c>
      <c r="P675" t="s">
        <v>11553</v>
      </c>
      <c r="V675" t="s">
        <v>11432</v>
      </c>
      <c r="X675" t="s">
        <v>11735</v>
      </c>
      <c r="Y675" t="s">
        <v>11435</v>
      </c>
      <c r="Z675" t="s">
        <v>11434</v>
      </c>
      <c r="AB675" t="s">
        <v>11436</v>
      </c>
      <c r="AG675" t="s">
        <v>11437</v>
      </c>
      <c r="AH675" t="s">
        <v>11434</v>
      </c>
      <c r="AJ675" t="s">
        <v>11438</v>
      </c>
      <c r="AL675" t="s">
        <v>14052</v>
      </c>
      <c r="AM675" t="s">
        <v>14169</v>
      </c>
      <c r="AO675" t="s">
        <v>14170</v>
      </c>
      <c r="AT675" t="s">
        <v>11443</v>
      </c>
      <c r="AZ675" t="s">
        <v>12868</v>
      </c>
      <c r="BA675" t="s">
        <v>11762</v>
      </c>
      <c r="BB675" t="s">
        <v>11762</v>
      </c>
    </row>
    <row r="676" spans="1:54" x14ac:dyDescent="0.35">
      <c r="A676" s="1">
        <v>1695</v>
      </c>
      <c r="B676" t="s">
        <v>231</v>
      </c>
      <c r="D676" t="s">
        <v>11523</v>
      </c>
      <c r="F676" t="s">
        <v>11460</v>
      </c>
      <c r="G676" t="s">
        <v>11430</v>
      </c>
      <c r="H676" t="s">
        <v>11552</v>
      </c>
      <c r="I676" t="s">
        <v>11431</v>
      </c>
      <c r="K676" t="s">
        <v>11481</v>
      </c>
      <c r="L676" t="s">
        <v>11449</v>
      </c>
      <c r="M676" t="s">
        <v>11482</v>
      </c>
      <c r="P676" t="s">
        <v>14171</v>
      </c>
      <c r="Q676" t="s">
        <v>11428</v>
      </c>
      <c r="S676" t="s">
        <v>11576</v>
      </c>
      <c r="T676" t="s">
        <v>11486</v>
      </c>
      <c r="V676" t="s">
        <v>11432</v>
      </c>
      <c r="W676" t="s">
        <v>11543</v>
      </c>
      <c r="X676" t="s">
        <v>11453</v>
      </c>
      <c r="Y676" t="s">
        <v>11435</v>
      </c>
      <c r="Z676" t="s">
        <v>11434</v>
      </c>
      <c r="AC676" t="s">
        <v>11434</v>
      </c>
      <c r="AG676" t="s">
        <v>11437</v>
      </c>
      <c r="AH676" t="s">
        <v>11434</v>
      </c>
      <c r="AJ676" t="s">
        <v>11438</v>
      </c>
      <c r="AM676" t="s">
        <v>13986</v>
      </c>
      <c r="AO676" t="s">
        <v>14172</v>
      </c>
      <c r="AP676" t="s">
        <v>11434</v>
      </c>
      <c r="AS676" t="s">
        <v>11457</v>
      </c>
      <c r="AT676" t="s">
        <v>11443</v>
      </c>
      <c r="AZ676" t="s">
        <v>14173</v>
      </c>
      <c r="BA676" t="s">
        <v>11526</v>
      </c>
      <c r="BB676" t="s">
        <v>11526</v>
      </c>
    </row>
    <row r="677" spans="1:54" x14ac:dyDescent="0.35">
      <c r="A677" s="1">
        <v>1696</v>
      </c>
      <c r="B677" t="s">
        <v>232</v>
      </c>
      <c r="C677" t="s">
        <v>11451</v>
      </c>
      <c r="D677" t="s">
        <v>11456</v>
      </c>
      <c r="F677" t="s">
        <v>11460</v>
      </c>
      <c r="G677" t="s">
        <v>11430</v>
      </c>
      <c r="H677" t="s">
        <v>11802</v>
      </c>
      <c r="I677" t="s">
        <v>11838</v>
      </c>
      <c r="L677" t="s">
        <v>11425</v>
      </c>
      <c r="P677" t="s">
        <v>11506</v>
      </c>
      <c r="Q677" t="s">
        <v>11428</v>
      </c>
      <c r="S677" t="s">
        <v>11613</v>
      </c>
      <c r="V677" t="s">
        <v>11432</v>
      </c>
      <c r="Y677" t="s">
        <v>11435</v>
      </c>
      <c r="Z677" t="s">
        <v>11434</v>
      </c>
      <c r="AG677" t="s">
        <v>11437</v>
      </c>
      <c r="AH677" t="s">
        <v>11434</v>
      </c>
      <c r="AM677" t="s">
        <v>11513</v>
      </c>
      <c r="AO677" t="s">
        <v>14174</v>
      </c>
      <c r="AT677" t="s">
        <v>11443</v>
      </c>
      <c r="BA677" t="s">
        <v>11459</v>
      </c>
      <c r="BB677" t="s">
        <v>11459</v>
      </c>
    </row>
    <row r="678" spans="1:54" x14ac:dyDescent="0.35">
      <c r="A678" s="1">
        <v>1697</v>
      </c>
      <c r="B678" t="s">
        <v>233</v>
      </c>
      <c r="C678" t="s">
        <v>11451</v>
      </c>
      <c r="D678" t="s">
        <v>11456</v>
      </c>
      <c r="F678" t="s">
        <v>11447</v>
      </c>
      <c r="G678" t="s">
        <v>11430</v>
      </c>
      <c r="H678" t="s">
        <v>11426</v>
      </c>
      <c r="L678" t="s">
        <v>11425</v>
      </c>
      <c r="P678" t="s">
        <v>11511</v>
      </c>
      <c r="S678" t="s">
        <v>11589</v>
      </c>
      <c r="W678" t="s">
        <v>11512</v>
      </c>
      <c r="Y678" t="s">
        <v>11435</v>
      </c>
      <c r="Z678" t="s">
        <v>11434</v>
      </c>
      <c r="AB678" t="s">
        <v>11436</v>
      </c>
      <c r="AJ678" t="s">
        <v>11438</v>
      </c>
      <c r="AM678" t="s">
        <v>14175</v>
      </c>
      <c r="AO678" t="s">
        <v>14176</v>
      </c>
      <c r="AS678" t="s">
        <v>11457</v>
      </c>
      <c r="AT678" t="s">
        <v>11443</v>
      </c>
      <c r="AV678" t="s">
        <v>11444</v>
      </c>
      <c r="BA678" t="s">
        <v>11725</v>
      </c>
      <c r="BB678" t="s">
        <v>11725</v>
      </c>
    </row>
    <row r="679" spans="1:54" x14ac:dyDescent="0.35">
      <c r="A679" s="1">
        <v>1698</v>
      </c>
      <c r="B679" t="s">
        <v>234</v>
      </c>
      <c r="C679" t="s">
        <v>11451</v>
      </c>
      <c r="D679" t="s">
        <v>11456</v>
      </c>
      <c r="F679" t="s">
        <v>11460</v>
      </c>
      <c r="G679" t="s">
        <v>11430</v>
      </c>
      <c r="H679" t="s">
        <v>11668</v>
      </c>
      <c r="I679" t="s">
        <v>11532</v>
      </c>
      <c r="K679" t="s">
        <v>11462</v>
      </c>
      <c r="L679" t="s">
        <v>11449</v>
      </c>
      <c r="M679" t="s">
        <v>11463</v>
      </c>
      <c r="O679" t="s">
        <v>11813</v>
      </c>
      <c r="P679" t="s">
        <v>13899</v>
      </c>
      <c r="Q679" t="s">
        <v>11428</v>
      </c>
      <c r="S679" t="s">
        <v>11757</v>
      </c>
      <c r="T679" t="s">
        <v>11660</v>
      </c>
      <c r="V679" t="s">
        <v>11432</v>
      </c>
      <c r="W679" t="s">
        <v>11814</v>
      </c>
      <c r="X679" t="s">
        <v>11453</v>
      </c>
      <c r="Y679" t="s">
        <v>11435</v>
      </c>
      <c r="Z679" t="s">
        <v>11434</v>
      </c>
      <c r="AA679" t="s">
        <v>14177</v>
      </c>
      <c r="AC679" t="s">
        <v>11434</v>
      </c>
      <c r="AG679" t="s">
        <v>11437</v>
      </c>
      <c r="AH679" t="s">
        <v>11434</v>
      </c>
      <c r="AJ679" t="s">
        <v>11438</v>
      </c>
      <c r="AM679" t="s">
        <v>14178</v>
      </c>
      <c r="AO679" t="s">
        <v>14179</v>
      </c>
      <c r="AP679" t="s">
        <v>11434</v>
      </c>
      <c r="AS679" t="s">
        <v>11457</v>
      </c>
      <c r="AT679" t="s">
        <v>11443</v>
      </c>
      <c r="AZ679" t="s">
        <v>11649</v>
      </c>
      <c r="BA679" t="s">
        <v>11459</v>
      </c>
      <c r="BB679" t="s">
        <v>11459</v>
      </c>
    </row>
    <row r="680" spans="1:54" x14ac:dyDescent="0.35">
      <c r="A680" s="1">
        <v>1699</v>
      </c>
      <c r="B680" t="s">
        <v>235</v>
      </c>
      <c r="D680" t="s">
        <v>11456</v>
      </c>
      <c r="E680" t="s">
        <v>8997</v>
      </c>
      <c r="F680" t="s">
        <v>11447</v>
      </c>
      <c r="G680" t="s">
        <v>11487</v>
      </c>
      <c r="H680" t="s">
        <v>11552</v>
      </c>
      <c r="I680" t="s">
        <v>11532</v>
      </c>
      <c r="L680" t="s">
        <v>11425</v>
      </c>
      <c r="P680" t="s">
        <v>12274</v>
      </c>
      <c r="Q680" t="s">
        <v>11428</v>
      </c>
      <c r="R680" t="s">
        <v>11596</v>
      </c>
      <c r="S680" t="s">
        <v>11613</v>
      </c>
      <c r="V680" t="s">
        <v>11432</v>
      </c>
      <c r="W680" t="s">
        <v>11543</v>
      </c>
      <c r="Y680" t="s">
        <v>11435</v>
      </c>
      <c r="Z680" t="s">
        <v>11434</v>
      </c>
      <c r="AG680" t="s">
        <v>11437</v>
      </c>
      <c r="AH680" t="s">
        <v>11434</v>
      </c>
      <c r="AK680" t="s">
        <v>11680</v>
      </c>
      <c r="AL680" t="s">
        <v>11833</v>
      </c>
      <c r="AM680" t="s">
        <v>14180</v>
      </c>
      <c r="AO680" t="s">
        <v>14181</v>
      </c>
      <c r="AR680" t="s">
        <v>11684</v>
      </c>
      <c r="AS680" t="s">
        <v>11685</v>
      </c>
      <c r="AT680" t="s">
        <v>11443</v>
      </c>
      <c r="AV680" t="s">
        <v>11444</v>
      </c>
      <c r="AZ680" t="s">
        <v>11702</v>
      </c>
      <c r="BA680" t="s">
        <v>11526</v>
      </c>
      <c r="BB680" t="s">
        <v>11526</v>
      </c>
    </row>
    <row r="681" spans="1:54" x14ac:dyDescent="0.35">
      <c r="A681" s="1">
        <v>1700</v>
      </c>
      <c r="B681" t="s">
        <v>236</v>
      </c>
      <c r="D681" t="s">
        <v>11584</v>
      </c>
      <c r="F681" t="s">
        <v>11504</v>
      </c>
      <c r="G681" t="s">
        <v>11430</v>
      </c>
      <c r="H681" t="s">
        <v>11552</v>
      </c>
      <c r="K681" t="s">
        <v>11462</v>
      </c>
      <c r="L681" t="s">
        <v>11449</v>
      </c>
      <c r="M681" t="s">
        <v>11463</v>
      </c>
      <c r="P681" t="s">
        <v>13418</v>
      </c>
      <c r="Q681" t="s">
        <v>11428</v>
      </c>
      <c r="T681" t="s">
        <v>11660</v>
      </c>
      <c r="X681" t="s">
        <v>11434</v>
      </c>
      <c r="Y681" t="s">
        <v>11435</v>
      </c>
      <c r="AA681" t="s">
        <v>11706</v>
      </c>
      <c r="AC681" t="s">
        <v>11434</v>
      </c>
      <c r="AL681" t="s">
        <v>12206</v>
      </c>
      <c r="AM681" t="s">
        <v>14182</v>
      </c>
      <c r="AO681" t="s">
        <v>14183</v>
      </c>
      <c r="AP681" t="s">
        <v>11434</v>
      </c>
      <c r="AS681" t="s">
        <v>12717</v>
      </c>
      <c r="AT681" t="s">
        <v>11443</v>
      </c>
      <c r="BA681" t="s">
        <v>11503</v>
      </c>
      <c r="BB681" t="s">
        <v>11503</v>
      </c>
    </row>
    <row r="682" spans="1:54" x14ac:dyDescent="0.35">
      <c r="A682" s="1">
        <v>1701</v>
      </c>
      <c r="B682" t="s">
        <v>237</v>
      </c>
      <c r="C682" t="s">
        <v>11451</v>
      </c>
      <c r="D682" t="s">
        <v>11456</v>
      </c>
      <c r="F682" t="s">
        <v>11460</v>
      </c>
      <c r="G682" t="s">
        <v>11430</v>
      </c>
      <c r="H682" t="s">
        <v>11552</v>
      </c>
      <c r="K682" t="s">
        <v>11462</v>
      </c>
      <c r="L682" t="s">
        <v>11449</v>
      </c>
      <c r="M682" t="s">
        <v>11463</v>
      </c>
      <c r="P682" t="s">
        <v>11574</v>
      </c>
      <c r="Q682" t="s">
        <v>11428</v>
      </c>
      <c r="S682" t="s">
        <v>11613</v>
      </c>
      <c r="T682" t="s">
        <v>11660</v>
      </c>
      <c r="W682" t="s">
        <v>11543</v>
      </c>
      <c r="X682" t="s">
        <v>11434</v>
      </c>
      <c r="Y682" t="s">
        <v>11435</v>
      </c>
      <c r="Z682" t="s">
        <v>11434</v>
      </c>
      <c r="AC682" t="s">
        <v>11434</v>
      </c>
      <c r="AG682" t="s">
        <v>11437</v>
      </c>
      <c r="AH682" t="s">
        <v>11434</v>
      </c>
      <c r="AI682" t="s">
        <v>11490</v>
      </c>
      <c r="AP682" t="s">
        <v>11434</v>
      </c>
      <c r="AS682" t="s">
        <v>11457</v>
      </c>
      <c r="AT682" t="s">
        <v>11443</v>
      </c>
      <c r="AV682" t="s">
        <v>11444</v>
      </c>
      <c r="AY682" t="s">
        <v>11490</v>
      </c>
      <c r="BA682" t="s">
        <v>11459</v>
      </c>
      <c r="BB682" t="s">
        <v>11459</v>
      </c>
    </row>
    <row r="683" spans="1:54" x14ac:dyDescent="0.35">
      <c r="A683" s="1">
        <v>1702</v>
      </c>
      <c r="B683" t="s">
        <v>238</v>
      </c>
      <c r="C683" t="s">
        <v>11451</v>
      </c>
      <c r="D683" t="s">
        <v>11571</v>
      </c>
      <c r="F683" t="s">
        <v>11550</v>
      </c>
      <c r="G683" t="s">
        <v>11430</v>
      </c>
      <c r="H683" t="s">
        <v>11483</v>
      </c>
      <c r="I683" t="s">
        <v>11566</v>
      </c>
      <c r="K683" t="s">
        <v>11481</v>
      </c>
      <c r="M683" t="s">
        <v>11463</v>
      </c>
      <c r="P683" t="s">
        <v>12091</v>
      </c>
      <c r="Q683" t="s">
        <v>11428</v>
      </c>
      <c r="T683" t="s">
        <v>11486</v>
      </c>
      <c r="V683" t="s">
        <v>11432</v>
      </c>
      <c r="X683" t="s">
        <v>11453</v>
      </c>
      <c r="Y683" t="s">
        <v>11567</v>
      </c>
      <c r="Z683" t="s">
        <v>11434</v>
      </c>
      <c r="AA683" t="s">
        <v>14184</v>
      </c>
      <c r="AB683" t="s">
        <v>11436</v>
      </c>
      <c r="AC683" t="s">
        <v>11434</v>
      </c>
      <c r="AG683" t="s">
        <v>11437</v>
      </c>
      <c r="AH683" t="s">
        <v>11434</v>
      </c>
      <c r="AJ683" t="s">
        <v>11438</v>
      </c>
      <c r="AM683" t="s">
        <v>13493</v>
      </c>
      <c r="AO683" t="s">
        <v>14185</v>
      </c>
      <c r="AP683" t="s">
        <v>11434</v>
      </c>
      <c r="AT683" t="s">
        <v>11493</v>
      </c>
      <c r="AZ683" t="s">
        <v>14186</v>
      </c>
      <c r="BA683" t="s">
        <v>11459</v>
      </c>
      <c r="BB683" t="s">
        <v>11459</v>
      </c>
    </row>
    <row r="684" spans="1:54" x14ac:dyDescent="0.35">
      <c r="A684" s="1">
        <v>1703</v>
      </c>
      <c r="B684" t="s">
        <v>239</v>
      </c>
      <c r="D684" t="s">
        <v>11456</v>
      </c>
      <c r="F684" t="s">
        <v>11460</v>
      </c>
      <c r="G684" t="s">
        <v>11430</v>
      </c>
      <c r="H684" t="s">
        <v>11426</v>
      </c>
      <c r="I684" t="s">
        <v>11431</v>
      </c>
      <c r="L684" t="s">
        <v>11425</v>
      </c>
      <c r="P684" t="s">
        <v>11793</v>
      </c>
      <c r="Q684" t="s">
        <v>11428</v>
      </c>
      <c r="V684" t="s">
        <v>11432</v>
      </c>
      <c r="Y684" t="s">
        <v>11435</v>
      </c>
      <c r="AA684" t="s">
        <v>14187</v>
      </c>
      <c r="AB684" t="s">
        <v>11436</v>
      </c>
      <c r="AJ684" t="s">
        <v>11438</v>
      </c>
      <c r="AK684" t="s">
        <v>12197</v>
      </c>
      <c r="AM684" t="s">
        <v>14188</v>
      </c>
      <c r="AS684" t="s">
        <v>11608</v>
      </c>
      <c r="AT684" t="s">
        <v>11493</v>
      </c>
      <c r="AZ684" t="s">
        <v>14189</v>
      </c>
      <c r="BA684" t="s">
        <v>11762</v>
      </c>
      <c r="BB684" t="s">
        <v>11762</v>
      </c>
    </row>
    <row r="685" spans="1:54" x14ac:dyDescent="0.35">
      <c r="A685" s="1">
        <v>1704</v>
      </c>
      <c r="B685" t="s">
        <v>240</v>
      </c>
      <c r="C685" t="s">
        <v>11629</v>
      </c>
      <c r="D685" t="s">
        <v>11523</v>
      </c>
      <c r="F685" t="s">
        <v>11460</v>
      </c>
      <c r="G685" t="s">
        <v>11430</v>
      </c>
      <c r="H685" t="s">
        <v>11483</v>
      </c>
      <c r="I685" t="s">
        <v>11532</v>
      </c>
      <c r="L685" t="s">
        <v>11449</v>
      </c>
      <c r="P685" t="s">
        <v>11793</v>
      </c>
      <c r="R685" t="s">
        <v>11596</v>
      </c>
      <c r="S685" t="s">
        <v>11613</v>
      </c>
      <c r="V685" t="s">
        <v>11432</v>
      </c>
      <c r="X685" t="s">
        <v>11453</v>
      </c>
      <c r="Y685" t="s">
        <v>11567</v>
      </c>
      <c r="Z685" t="s">
        <v>11434</v>
      </c>
      <c r="AB685" t="s">
        <v>11436</v>
      </c>
      <c r="AG685" t="s">
        <v>11437</v>
      </c>
      <c r="AH685" t="s">
        <v>11434</v>
      </c>
      <c r="AL685" t="s">
        <v>11758</v>
      </c>
      <c r="AM685" t="s">
        <v>14190</v>
      </c>
      <c r="AO685" t="s">
        <v>14191</v>
      </c>
      <c r="AR685" t="s">
        <v>13767</v>
      </c>
      <c r="AS685" t="s">
        <v>12109</v>
      </c>
      <c r="AT685" t="s">
        <v>11493</v>
      </c>
      <c r="AZ685" t="s">
        <v>11761</v>
      </c>
      <c r="BA685" t="s">
        <v>11766</v>
      </c>
      <c r="BB685" t="s">
        <v>11766</v>
      </c>
    </row>
    <row r="686" spans="1:54" x14ac:dyDescent="0.35">
      <c r="A686" s="1">
        <v>1705</v>
      </c>
      <c r="B686" t="s">
        <v>241</v>
      </c>
      <c r="D686" t="s">
        <v>11584</v>
      </c>
      <c r="F686" t="s">
        <v>11504</v>
      </c>
      <c r="G686" t="s">
        <v>11430</v>
      </c>
      <c r="H686" t="s">
        <v>11426</v>
      </c>
      <c r="I686" t="s">
        <v>11838</v>
      </c>
      <c r="K686" t="s">
        <v>11481</v>
      </c>
      <c r="L686" t="s">
        <v>11449</v>
      </c>
      <c r="M686" t="s">
        <v>11463</v>
      </c>
      <c r="P686" t="s">
        <v>14192</v>
      </c>
      <c r="S686" t="s">
        <v>11837</v>
      </c>
      <c r="T686" t="s">
        <v>11530</v>
      </c>
      <c r="V686" t="s">
        <v>11432</v>
      </c>
      <c r="X686" t="s">
        <v>11453</v>
      </c>
      <c r="Y686" t="s">
        <v>11435</v>
      </c>
      <c r="Z686" t="s">
        <v>11434</v>
      </c>
      <c r="AC686" t="s">
        <v>11434</v>
      </c>
      <c r="AH686" t="s">
        <v>11434</v>
      </c>
      <c r="AJ686" t="s">
        <v>11438</v>
      </c>
      <c r="AL686" t="s">
        <v>13613</v>
      </c>
      <c r="AM686" t="s">
        <v>14193</v>
      </c>
      <c r="AO686" t="s">
        <v>14194</v>
      </c>
      <c r="AP686" t="s">
        <v>11434</v>
      </c>
      <c r="AT686" t="s">
        <v>11443</v>
      </c>
      <c r="AV686" t="s">
        <v>11444</v>
      </c>
      <c r="AZ686" t="s">
        <v>14195</v>
      </c>
      <c r="BA686" t="s">
        <v>11503</v>
      </c>
      <c r="BB686" t="s">
        <v>11503</v>
      </c>
    </row>
    <row r="687" spans="1:54" x14ac:dyDescent="0.35">
      <c r="A687" s="1">
        <v>1706</v>
      </c>
      <c r="B687" t="s">
        <v>242</v>
      </c>
      <c r="C687" t="s">
        <v>14196</v>
      </c>
      <c r="D687" t="s">
        <v>12003</v>
      </c>
      <c r="F687" t="s">
        <v>11447</v>
      </c>
      <c r="G687" t="s">
        <v>11487</v>
      </c>
      <c r="H687" t="s">
        <v>11552</v>
      </c>
      <c r="I687" t="s">
        <v>11838</v>
      </c>
      <c r="L687" t="s">
        <v>11425</v>
      </c>
      <c r="P687" t="s">
        <v>11497</v>
      </c>
      <c r="Q687" t="s">
        <v>11428</v>
      </c>
      <c r="V687" t="s">
        <v>11432</v>
      </c>
      <c r="X687" t="s">
        <v>11453</v>
      </c>
      <c r="Y687" t="s">
        <v>11435</v>
      </c>
      <c r="Z687" t="s">
        <v>11434</v>
      </c>
      <c r="AG687" t="s">
        <v>11437</v>
      </c>
      <c r="AH687" t="s">
        <v>11434</v>
      </c>
      <c r="AJ687" t="s">
        <v>11438</v>
      </c>
      <c r="AM687" t="s">
        <v>14197</v>
      </c>
      <c r="AO687" t="s">
        <v>14198</v>
      </c>
      <c r="AT687" t="s">
        <v>11443</v>
      </c>
    </row>
    <row r="688" spans="1:54" x14ac:dyDescent="0.35">
      <c r="A688" s="1">
        <v>1707</v>
      </c>
      <c r="B688" t="s">
        <v>243</v>
      </c>
      <c r="C688" t="s">
        <v>11658</v>
      </c>
      <c r="D688" t="s">
        <v>12143</v>
      </c>
      <c r="F688" t="s">
        <v>11447</v>
      </c>
      <c r="G688" t="s">
        <v>11986</v>
      </c>
      <c r="H688" t="s">
        <v>11552</v>
      </c>
      <c r="I688" t="s">
        <v>11838</v>
      </c>
      <c r="K688" t="s">
        <v>11481</v>
      </c>
      <c r="L688" t="s">
        <v>11425</v>
      </c>
      <c r="P688" t="s">
        <v>11783</v>
      </c>
      <c r="Q688" t="s">
        <v>11428</v>
      </c>
      <c r="S688" t="s">
        <v>11452</v>
      </c>
      <c r="T688" t="s">
        <v>12077</v>
      </c>
      <c r="X688" t="s">
        <v>11453</v>
      </c>
      <c r="Y688" t="s">
        <v>11435</v>
      </c>
      <c r="Z688" t="s">
        <v>11434</v>
      </c>
      <c r="AA688" t="s">
        <v>11489</v>
      </c>
      <c r="AB688" t="s">
        <v>11436</v>
      </c>
      <c r="AE688" t="s">
        <v>11434</v>
      </c>
      <c r="AH688" t="s">
        <v>11434</v>
      </c>
      <c r="AJ688" t="s">
        <v>11438</v>
      </c>
      <c r="AO688" t="s">
        <v>14199</v>
      </c>
      <c r="AP688" t="s">
        <v>11434</v>
      </c>
      <c r="AT688" t="s">
        <v>11493</v>
      </c>
      <c r="AZ688" t="s">
        <v>14200</v>
      </c>
      <c r="BA688" t="s">
        <v>14201</v>
      </c>
      <c r="BB688" t="s">
        <v>14201</v>
      </c>
    </row>
    <row r="689" spans="1:54" x14ac:dyDescent="0.35">
      <c r="A689" s="1">
        <v>1708</v>
      </c>
      <c r="B689" t="s">
        <v>244</v>
      </c>
      <c r="C689" t="s">
        <v>11451</v>
      </c>
      <c r="D689" t="s">
        <v>11456</v>
      </c>
      <c r="F689" t="s">
        <v>11460</v>
      </c>
      <c r="G689" t="s">
        <v>11430</v>
      </c>
      <c r="H689" t="s">
        <v>11426</v>
      </c>
      <c r="I689" t="s">
        <v>11532</v>
      </c>
      <c r="L689" t="s">
        <v>11425</v>
      </c>
      <c r="P689" t="s">
        <v>11574</v>
      </c>
      <c r="Q689" t="s">
        <v>11428</v>
      </c>
      <c r="S689" t="s">
        <v>11613</v>
      </c>
      <c r="V689" t="s">
        <v>11432</v>
      </c>
      <c r="W689" t="s">
        <v>11533</v>
      </c>
      <c r="X689" t="s">
        <v>11735</v>
      </c>
      <c r="Y689" t="s">
        <v>11435</v>
      </c>
      <c r="Z689" t="s">
        <v>11434</v>
      </c>
      <c r="AB689" t="s">
        <v>11436</v>
      </c>
      <c r="AG689" t="s">
        <v>11437</v>
      </c>
      <c r="AH689" t="s">
        <v>11434</v>
      </c>
      <c r="AJ689" t="s">
        <v>11438</v>
      </c>
      <c r="AM689" t="s">
        <v>14202</v>
      </c>
      <c r="AO689" t="s">
        <v>14203</v>
      </c>
      <c r="AS689" t="s">
        <v>11647</v>
      </c>
      <c r="AT689" t="s">
        <v>11443</v>
      </c>
      <c r="AV689" t="s">
        <v>11444</v>
      </c>
      <c r="AZ689" t="s">
        <v>11702</v>
      </c>
      <c r="BA689" t="s">
        <v>11517</v>
      </c>
      <c r="BB689" t="s">
        <v>11517</v>
      </c>
    </row>
    <row r="690" spans="1:54" x14ac:dyDescent="0.35">
      <c r="A690" s="1">
        <v>1709</v>
      </c>
      <c r="B690" t="s">
        <v>245</v>
      </c>
      <c r="D690" t="s">
        <v>11536</v>
      </c>
      <c r="F690" t="s">
        <v>11447</v>
      </c>
      <c r="G690" t="s">
        <v>11430</v>
      </c>
      <c r="H690" t="s">
        <v>11552</v>
      </c>
      <c r="P690" t="s">
        <v>11497</v>
      </c>
      <c r="Q690" t="s">
        <v>11428</v>
      </c>
      <c r="S690" t="s">
        <v>11589</v>
      </c>
      <c r="V690" t="s">
        <v>11468</v>
      </c>
      <c r="W690" t="s">
        <v>11543</v>
      </c>
      <c r="X690" t="s">
        <v>11453</v>
      </c>
      <c r="Y690" t="s">
        <v>11435</v>
      </c>
      <c r="Z690" t="s">
        <v>11434</v>
      </c>
      <c r="AB690" t="s">
        <v>11436</v>
      </c>
      <c r="AE690" t="s">
        <v>11471</v>
      </c>
      <c r="AG690" t="s">
        <v>11437</v>
      </c>
      <c r="AH690" t="s">
        <v>11434</v>
      </c>
      <c r="AJ690" t="s">
        <v>11438</v>
      </c>
      <c r="AM690" t="s">
        <v>14204</v>
      </c>
      <c r="AO690" t="s">
        <v>14205</v>
      </c>
      <c r="AT690" t="s">
        <v>11493</v>
      </c>
      <c r="AV690" t="s">
        <v>11444</v>
      </c>
      <c r="BA690" t="s">
        <v>11960</v>
      </c>
      <c r="BB690" t="s">
        <v>11960</v>
      </c>
    </row>
    <row r="691" spans="1:54" x14ac:dyDescent="0.35">
      <c r="A691" s="1">
        <v>1710</v>
      </c>
      <c r="B691" t="s">
        <v>246</v>
      </c>
      <c r="C691" t="s">
        <v>11451</v>
      </c>
      <c r="D691" t="s">
        <v>11558</v>
      </c>
      <c r="F691" t="s">
        <v>11504</v>
      </c>
      <c r="G691" t="s">
        <v>11430</v>
      </c>
      <c r="H691" t="s">
        <v>11483</v>
      </c>
      <c r="I691" t="s">
        <v>11554</v>
      </c>
      <c r="K691" t="s">
        <v>11462</v>
      </c>
      <c r="L691" t="s">
        <v>11449</v>
      </c>
      <c r="M691" t="s">
        <v>11463</v>
      </c>
      <c r="P691" t="s">
        <v>11582</v>
      </c>
      <c r="Q691" t="s">
        <v>11975</v>
      </c>
      <c r="T691" t="s">
        <v>11660</v>
      </c>
      <c r="V691" t="s">
        <v>11432</v>
      </c>
      <c r="X691" t="s">
        <v>11453</v>
      </c>
      <c r="Y691" t="s">
        <v>11567</v>
      </c>
      <c r="AB691" t="s">
        <v>11555</v>
      </c>
      <c r="AC691" t="s">
        <v>11434</v>
      </c>
      <c r="AD691" t="s">
        <v>11970</v>
      </c>
      <c r="AG691" t="s">
        <v>11437</v>
      </c>
      <c r="AH691" t="s">
        <v>11434</v>
      </c>
      <c r="AJ691" t="s">
        <v>11438</v>
      </c>
      <c r="AM691" t="s">
        <v>14206</v>
      </c>
      <c r="AN691" t="s">
        <v>14207</v>
      </c>
      <c r="AP691" t="s">
        <v>11434</v>
      </c>
      <c r="AT691" t="s">
        <v>11493</v>
      </c>
      <c r="BA691" t="s">
        <v>11709</v>
      </c>
      <c r="BB691" t="s">
        <v>11709</v>
      </c>
    </row>
    <row r="692" spans="1:54" x14ac:dyDescent="0.35">
      <c r="A692" s="1">
        <v>1711</v>
      </c>
      <c r="B692" t="s">
        <v>247</v>
      </c>
      <c r="C692" t="s">
        <v>11629</v>
      </c>
      <c r="D692" t="s">
        <v>11456</v>
      </c>
      <c r="F692" t="s">
        <v>11460</v>
      </c>
      <c r="G692" t="s">
        <v>11430</v>
      </c>
      <c r="H692" t="s">
        <v>11426</v>
      </c>
      <c r="K692" t="s">
        <v>11462</v>
      </c>
      <c r="L692" t="s">
        <v>11449</v>
      </c>
      <c r="M692" t="s">
        <v>11463</v>
      </c>
      <c r="P692" t="s">
        <v>13727</v>
      </c>
      <c r="T692" t="s">
        <v>11660</v>
      </c>
      <c r="V692" t="s">
        <v>11432</v>
      </c>
      <c r="X692" t="s">
        <v>11453</v>
      </c>
      <c r="Y692" t="s">
        <v>11435</v>
      </c>
      <c r="AA692" t="s">
        <v>13792</v>
      </c>
      <c r="AC692" t="s">
        <v>11434</v>
      </c>
      <c r="AJ692" t="s">
        <v>11438</v>
      </c>
      <c r="AM692" t="s">
        <v>14208</v>
      </c>
      <c r="AN692" t="s">
        <v>13969</v>
      </c>
      <c r="AP692" t="s">
        <v>11434</v>
      </c>
      <c r="AS692" t="s">
        <v>11457</v>
      </c>
      <c r="AT692" t="s">
        <v>11443</v>
      </c>
      <c r="AV692" t="s">
        <v>11444</v>
      </c>
      <c r="BA692" t="s">
        <v>11766</v>
      </c>
      <c r="BB692" t="s">
        <v>11766</v>
      </c>
    </row>
    <row r="693" spans="1:54" x14ac:dyDescent="0.35">
      <c r="A693" s="1">
        <v>1712</v>
      </c>
      <c r="B693" t="s">
        <v>248</v>
      </c>
      <c r="C693" t="s">
        <v>11689</v>
      </c>
      <c r="D693" t="s">
        <v>11456</v>
      </c>
      <c r="F693" t="s">
        <v>11460</v>
      </c>
      <c r="G693" t="s">
        <v>11930</v>
      </c>
      <c r="H693" t="s">
        <v>11426</v>
      </c>
      <c r="L693" t="s">
        <v>11449</v>
      </c>
      <c r="P693" t="s">
        <v>11855</v>
      </c>
      <c r="T693" t="s">
        <v>11690</v>
      </c>
      <c r="U693" t="s">
        <v>14209</v>
      </c>
      <c r="Y693" t="s">
        <v>11435</v>
      </c>
      <c r="Z693" t="s">
        <v>11434</v>
      </c>
      <c r="AC693" t="s">
        <v>11434</v>
      </c>
      <c r="AH693" t="s">
        <v>11434</v>
      </c>
      <c r="AJ693" t="s">
        <v>11438</v>
      </c>
      <c r="AM693" t="s">
        <v>13856</v>
      </c>
      <c r="AO693" t="s">
        <v>14210</v>
      </c>
      <c r="AT693" t="s">
        <v>11443</v>
      </c>
      <c r="BA693" t="s">
        <v>11858</v>
      </c>
      <c r="BB693" t="s">
        <v>11858</v>
      </c>
    </row>
    <row r="694" spans="1:54" x14ac:dyDescent="0.35">
      <c r="A694" s="1">
        <v>1713</v>
      </c>
      <c r="B694" t="s">
        <v>249</v>
      </c>
      <c r="C694" t="s">
        <v>11485</v>
      </c>
      <c r="D694" t="s">
        <v>11523</v>
      </c>
      <c r="F694" t="s">
        <v>11460</v>
      </c>
      <c r="G694" t="s">
        <v>11487</v>
      </c>
      <c r="H694" t="s">
        <v>11552</v>
      </c>
      <c r="I694" t="s">
        <v>11532</v>
      </c>
      <c r="L694" t="s">
        <v>11425</v>
      </c>
      <c r="P694" t="s">
        <v>12274</v>
      </c>
      <c r="Q694" t="s">
        <v>11428</v>
      </c>
      <c r="U694" t="s">
        <v>14211</v>
      </c>
      <c r="V694" t="s">
        <v>11432</v>
      </c>
      <c r="W694" t="s">
        <v>11533</v>
      </c>
      <c r="X694" t="s">
        <v>11453</v>
      </c>
      <c r="Y694" t="s">
        <v>11435</v>
      </c>
      <c r="Z694" t="s">
        <v>11434</v>
      </c>
      <c r="AA694" t="s">
        <v>11470</v>
      </c>
      <c r="AB694" t="s">
        <v>11436</v>
      </c>
      <c r="AG694" t="s">
        <v>11437</v>
      </c>
      <c r="AH694" t="s">
        <v>11434</v>
      </c>
      <c r="AI694" t="s">
        <v>11490</v>
      </c>
      <c r="AJ694" t="s">
        <v>11438</v>
      </c>
      <c r="AM694" t="s">
        <v>11994</v>
      </c>
      <c r="AO694" t="s">
        <v>14212</v>
      </c>
      <c r="AT694" t="s">
        <v>11443</v>
      </c>
      <c r="AV694" t="s">
        <v>11444</v>
      </c>
      <c r="AY694" t="s">
        <v>11490</v>
      </c>
      <c r="AZ694" t="s">
        <v>14213</v>
      </c>
      <c r="BA694" t="s">
        <v>11594</v>
      </c>
      <c r="BB694" t="s">
        <v>11594</v>
      </c>
    </row>
    <row r="695" spans="1:54" x14ac:dyDescent="0.35">
      <c r="A695" s="1">
        <v>1714</v>
      </c>
      <c r="B695" t="s">
        <v>250</v>
      </c>
      <c r="C695" t="s">
        <v>11658</v>
      </c>
      <c r="D695" t="s">
        <v>11584</v>
      </c>
      <c r="F695" t="s">
        <v>11460</v>
      </c>
      <c r="G695" t="s">
        <v>11661</v>
      </c>
      <c r="H695" t="s">
        <v>12536</v>
      </c>
      <c r="I695" t="s">
        <v>11431</v>
      </c>
      <c r="L695" t="s">
        <v>11449</v>
      </c>
      <c r="P695" t="s">
        <v>11574</v>
      </c>
      <c r="Q695" t="s">
        <v>11428</v>
      </c>
      <c r="S695" t="s">
        <v>11576</v>
      </c>
      <c r="V695" t="s">
        <v>11468</v>
      </c>
      <c r="W695" t="s">
        <v>11956</v>
      </c>
      <c r="X695" t="s">
        <v>11453</v>
      </c>
      <c r="Y695" t="s">
        <v>11435</v>
      </c>
      <c r="Z695" t="s">
        <v>11434</v>
      </c>
      <c r="AG695" t="s">
        <v>11437</v>
      </c>
      <c r="AH695" t="s">
        <v>11434</v>
      </c>
      <c r="AM695" t="s">
        <v>13459</v>
      </c>
      <c r="AO695" t="s">
        <v>14214</v>
      </c>
      <c r="AS695" t="s">
        <v>11585</v>
      </c>
      <c r="AT695" t="s">
        <v>11443</v>
      </c>
      <c r="AV695" t="s">
        <v>11444</v>
      </c>
      <c r="AZ695" t="s">
        <v>12337</v>
      </c>
      <c r="BA695" t="s">
        <v>11666</v>
      </c>
      <c r="BB695" t="s">
        <v>11666</v>
      </c>
    </row>
    <row r="696" spans="1:54" x14ac:dyDescent="0.35">
      <c r="A696" s="1">
        <v>1715</v>
      </c>
      <c r="B696" t="s">
        <v>251</v>
      </c>
      <c r="C696" t="s">
        <v>11451</v>
      </c>
      <c r="D696" t="s">
        <v>11456</v>
      </c>
      <c r="F696" t="s">
        <v>11460</v>
      </c>
      <c r="G696" t="s">
        <v>11430</v>
      </c>
      <c r="H696" t="s">
        <v>11426</v>
      </c>
      <c r="L696" t="s">
        <v>11449</v>
      </c>
      <c r="P696" t="s">
        <v>11722</v>
      </c>
      <c r="Q696" t="s">
        <v>11428</v>
      </c>
      <c r="S696" t="s">
        <v>11613</v>
      </c>
      <c r="V696" t="s">
        <v>11432</v>
      </c>
      <c r="W696" t="s">
        <v>11543</v>
      </c>
      <c r="X696" t="s">
        <v>11453</v>
      </c>
      <c r="Y696" t="s">
        <v>11435</v>
      </c>
      <c r="AG696" t="s">
        <v>11437</v>
      </c>
      <c r="AM696" t="s">
        <v>11941</v>
      </c>
      <c r="AO696" t="s">
        <v>14215</v>
      </c>
      <c r="AT696" t="s">
        <v>11443</v>
      </c>
      <c r="BA696" t="s">
        <v>11459</v>
      </c>
      <c r="BB696" t="s">
        <v>11459</v>
      </c>
    </row>
    <row r="697" spans="1:54" x14ac:dyDescent="0.35">
      <c r="A697" s="1">
        <v>1716</v>
      </c>
      <c r="B697" t="s">
        <v>252</v>
      </c>
      <c r="D697" t="s">
        <v>11456</v>
      </c>
      <c r="F697" t="s">
        <v>11447</v>
      </c>
      <c r="G697" t="s">
        <v>11430</v>
      </c>
      <c r="H697" t="s">
        <v>11483</v>
      </c>
      <c r="I697" t="s">
        <v>11431</v>
      </c>
      <c r="K697" t="s">
        <v>11481</v>
      </c>
      <c r="L697" t="s">
        <v>11449</v>
      </c>
      <c r="M697" t="s">
        <v>11482</v>
      </c>
      <c r="P697" t="s">
        <v>11574</v>
      </c>
      <c r="Q697" t="s">
        <v>11428</v>
      </c>
      <c r="S697" t="s">
        <v>11499</v>
      </c>
      <c r="T697" t="s">
        <v>11486</v>
      </c>
      <c r="V697" t="s">
        <v>11432</v>
      </c>
      <c r="W697" t="s">
        <v>11543</v>
      </c>
      <c r="X697" t="s">
        <v>11453</v>
      </c>
      <c r="Y697" t="s">
        <v>11567</v>
      </c>
      <c r="Z697" t="s">
        <v>11434</v>
      </c>
      <c r="AB697" t="s">
        <v>11436</v>
      </c>
      <c r="AC697" t="s">
        <v>11434</v>
      </c>
      <c r="AG697" t="s">
        <v>11437</v>
      </c>
      <c r="AH697" t="s">
        <v>11434</v>
      </c>
      <c r="AJ697" t="s">
        <v>11438</v>
      </c>
      <c r="AM697" t="s">
        <v>12678</v>
      </c>
      <c r="AO697" t="s">
        <v>14216</v>
      </c>
      <c r="AP697" t="s">
        <v>11434</v>
      </c>
      <c r="AS697" t="s">
        <v>12102</v>
      </c>
      <c r="AT697" t="s">
        <v>11443</v>
      </c>
      <c r="AW697" t="s">
        <v>11695</v>
      </c>
      <c r="AZ697" t="s">
        <v>13631</v>
      </c>
      <c r="BA697" t="s">
        <v>11526</v>
      </c>
      <c r="BB697" t="s">
        <v>11526</v>
      </c>
    </row>
    <row r="698" spans="1:54" x14ac:dyDescent="0.35">
      <c r="A698" s="1">
        <v>1717</v>
      </c>
      <c r="B698" t="s">
        <v>253</v>
      </c>
      <c r="D698" t="s">
        <v>11492</v>
      </c>
      <c r="F698" t="s">
        <v>11460</v>
      </c>
      <c r="G698" t="s">
        <v>11487</v>
      </c>
      <c r="H698" t="s">
        <v>11552</v>
      </c>
      <c r="I698" t="s">
        <v>12481</v>
      </c>
      <c r="L698" t="s">
        <v>11449</v>
      </c>
      <c r="N698" t="s">
        <v>11483</v>
      </c>
      <c r="P698" t="s">
        <v>12480</v>
      </c>
      <c r="Q698" t="s">
        <v>11428</v>
      </c>
      <c r="S698" t="s">
        <v>11576</v>
      </c>
      <c r="V698" t="s">
        <v>11432</v>
      </c>
      <c r="X698" t="s">
        <v>11453</v>
      </c>
      <c r="Y698" t="s">
        <v>11435</v>
      </c>
      <c r="Z698" t="s">
        <v>11434</v>
      </c>
      <c r="AA698" t="s">
        <v>11470</v>
      </c>
      <c r="AB698" t="s">
        <v>11436</v>
      </c>
      <c r="AG698" t="s">
        <v>11437</v>
      </c>
      <c r="AH698" t="s">
        <v>11434</v>
      </c>
      <c r="AM698" t="s">
        <v>12482</v>
      </c>
      <c r="AO698" t="s">
        <v>14217</v>
      </c>
      <c r="AP698" t="s">
        <v>11434</v>
      </c>
      <c r="AT698" t="s">
        <v>11493</v>
      </c>
      <c r="AV698" t="s">
        <v>11444</v>
      </c>
      <c r="AZ698" t="s">
        <v>13750</v>
      </c>
      <c r="BA698" t="s">
        <v>11762</v>
      </c>
      <c r="BB698" t="s">
        <v>11762</v>
      </c>
    </row>
    <row r="699" spans="1:54" x14ac:dyDescent="0.35">
      <c r="A699" s="1">
        <v>1718</v>
      </c>
      <c r="B699" t="s">
        <v>254</v>
      </c>
      <c r="C699" t="s">
        <v>11629</v>
      </c>
      <c r="D699" t="s">
        <v>11456</v>
      </c>
      <c r="F699" t="s">
        <v>11741</v>
      </c>
      <c r="H699" t="s">
        <v>11426</v>
      </c>
      <c r="I699" t="s">
        <v>11431</v>
      </c>
      <c r="P699" t="s">
        <v>12437</v>
      </c>
      <c r="S699" t="s">
        <v>11452</v>
      </c>
      <c r="V699" t="s">
        <v>11432</v>
      </c>
      <c r="X699" t="s">
        <v>11453</v>
      </c>
      <c r="Y699" t="s">
        <v>11736</v>
      </c>
      <c r="AG699" t="s">
        <v>11437</v>
      </c>
      <c r="AH699" t="s">
        <v>11434</v>
      </c>
      <c r="AJ699" t="s">
        <v>11438</v>
      </c>
      <c r="AM699" t="s">
        <v>11544</v>
      </c>
      <c r="AO699" t="s">
        <v>14218</v>
      </c>
      <c r="AS699" t="s">
        <v>11685</v>
      </c>
      <c r="AT699" t="s">
        <v>11443</v>
      </c>
      <c r="AZ699" t="s">
        <v>12289</v>
      </c>
      <c r="BA699" t="s">
        <v>11766</v>
      </c>
      <c r="BB699" t="s">
        <v>11766</v>
      </c>
    </row>
    <row r="700" spans="1:54" x14ac:dyDescent="0.35">
      <c r="A700" s="1">
        <v>1719</v>
      </c>
      <c r="B700" t="s">
        <v>255</v>
      </c>
      <c r="D700" t="s">
        <v>11456</v>
      </c>
      <c r="F700" t="s">
        <v>11460</v>
      </c>
      <c r="G700" t="s">
        <v>11430</v>
      </c>
      <c r="H700" t="s">
        <v>11426</v>
      </c>
      <c r="I700" t="s">
        <v>11431</v>
      </c>
      <c r="L700" t="s">
        <v>11425</v>
      </c>
      <c r="P700" t="s">
        <v>11519</v>
      </c>
      <c r="S700" t="s">
        <v>11576</v>
      </c>
      <c r="V700" t="s">
        <v>11432</v>
      </c>
      <c r="Y700" t="s">
        <v>11435</v>
      </c>
      <c r="Z700" t="s">
        <v>11434</v>
      </c>
      <c r="AG700" t="s">
        <v>11437</v>
      </c>
      <c r="AH700" t="s">
        <v>11434</v>
      </c>
      <c r="AJ700" t="s">
        <v>11438</v>
      </c>
      <c r="AM700" t="s">
        <v>11454</v>
      </c>
      <c r="AO700" t="s">
        <v>14219</v>
      </c>
      <c r="AS700" t="s">
        <v>11457</v>
      </c>
      <c r="AT700" t="s">
        <v>11443</v>
      </c>
      <c r="AW700" t="s">
        <v>12099</v>
      </c>
      <c r="AZ700" t="s">
        <v>12337</v>
      </c>
      <c r="BA700" t="s">
        <v>11526</v>
      </c>
      <c r="BB700" t="s">
        <v>11526</v>
      </c>
    </row>
    <row r="701" spans="1:54" x14ac:dyDescent="0.35">
      <c r="A701" s="1">
        <v>1720</v>
      </c>
      <c r="B701" t="s">
        <v>256</v>
      </c>
      <c r="C701" t="s">
        <v>11485</v>
      </c>
      <c r="D701" t="s">
        <v>11456</v>
      </c>
      <c r="F701" t="s">
        <v>11460</v>
      </c>
      <c r="G701" t="s">
        <v>11487</v>
      </c>
      <c r="H701" t="s">
        <v>11426</v>
      </c>
      <c r="I701" t="s">
        <v>11431</v>
      </c>
      <c r="P701" t="s">
        <v>11450</v>
      </c>
      <c r="S701" t="s">
        <v>11452</v>
      </c>
      <c r="X701" t="s">
        <v>11453</v>
      </c>
      <c r="Y701" t="s">
        <v>11435</v>
      </c>
      <c r="Z701" t="s">
        <v>11434</v>
      </c>
      <c r="AG701" t="s">
        <v>11437</v>
      </c>
      <c r="AH701" t="s">
        <v>11434</v>
      </c>
      <c r="AJ701" t="s">
        <v>11438</v>
      </c>
      <c r="AM701" t="s">
        <v>11821</v>
      </c>
      <c r="AO701" t="s">
        <v>14220</v>
      </c>
      <c r="AS701" t="s">
        <v>11457</v>
      </c>
      <c r="AT701" t="s">
        <v>11443</v>
      </c>
      <c r="AZ701" t="s">
        <v>14221</v>
      </c>
      <c r="BA701" t="s">
        <v>11650</v>
      </c>
      <c r="BB701" t="s">
        <v>11650</v>
      </c>
    </row>
    <row r="702" spans="1:54" x14ac:dyDescent="0.35">
      <c r="A702" s="1">
        <v>1721</v>
      </c>
      <c r="B702" t="s">
        <v>257</v>
      </c>
      <c r="D702" t="s">
        <v>11456</v>
      </c>
      <c r="F702" t="s">
        <v>11460</v>
      </c>
      <c r="G702" t="s">
        <v>11430</v>
      </c>
      <c r="H702" t="s">
        <v>11426</v>
      </c>
      <c r="I702" t="s">
        <v>11838</v>
      </c>
      <c r="K702" t="s">
        <v>11562</v>
      </c>
      <c r="L702" t="s">
        <v>11449</v>
      </c>
      <c r="M702" t="s">
        <v>11463</v>
      </c>
      <c r="P702" t="s">
        <v>13727</v>
      </c>
      <c r="R702" t="s">
        <v>11596</v>
      </c>
      <c r="S702" t="s">
        <v>11837</v>
      </c>
      <c r="T702" t="s">
        <v>11565</v>
      </c>
      <c r="V702" t="s">
        <v>11432</v>
      </c>
      <c r="X702" t="s">
        <v>11453</v>
      </c>
      <c r="Y702" t="s">
        <v>11435</v>
      </c>
      <c r="Z702" t="s">
        <v>11434</v>
      </c>
      <c r="AC702" t="s">
        <v>11434</v>
      </c>
      <c r="AG702" t="s">
        <v>11437</v>
      </c>
      <c r="AH702" t="s">
        <v>11434</v>
      </c>
      <c r="AJ702" t="s">
        <v>11438</v>
      </c>
      <c r="AL702" t="s">
        <v>11699</v>
      </c>
      <c r="AM702" t="s">
        <v>14222</v>
      </c>
      <c r="AO702" t="s">
        <v>14223</v>
      </c>
      <c r="AP702" t="s">
        <v>11434</v>
      </c>
      <c r="AR702" t="s">
        <v>11575</v>
      </c>
      <c r="AT702" t="s">
        <v>11443</v>
      </c>
      <c r="AV702" t="s">
        <v>11444</v>
      </c>
      <c r="AZ702" t="s">
        <v>11841</v>
      </c>
      <c r="BA702" t="s">
        <v>11866</v>
      </c>
      <c r="BB702" t="s">
        <v>11866</v>
      </c>
    </row>
    <row r="703" spans="1:54" x14ac:dyDescent="0.35">
      <c r="A703" s="1">
        <v>1722</v>
      </c>
      <c r="B703" t="s">
        <v>258</v>
      </c>
      <c r="D703" t="s">
        <v>12081</v>
      </c>
      <c r="F703" t="s">
        <v>11447</v>
      </c>
      <c r="G703" t="s">
        <v>11430</v>
      </c>
      <c r="H703" t="s">
        <v>11587</v>
      </c>
      <c r="K703" t="s">
        <v>11462</v>
      </c>
      <c r="L703" t="s">
        <v>11449</v>
      </c>
      <c r="M703" t="s">
        <v>11463</v>
      </c>
      <c r="P703" t="s">
        <v>11603</v>
      </c>
      <c r="T703" t="s">
        <v>11660</v>
      </c>
      <c r="U703" t="s">
        <v>14224</v>
      </c>
      <c r="V703" t="s">
        <v>11432</v>
      </c>
      <c r="Y703" t="s">
        <v>11435</v>
      </c>
      <c r="AC703" t="s">
        <v>11434</v>
      </c>
      <c r="AJ703" t="s">
        <v>11438</v>
      </c>
      <c r="AM703" t="s">
        <v>14225</v>
      </c>
      <c r="AO703" t="s">
        <v>14226</v>
      </c>
      <c r="AP703" t="s">
        <v>11434</v>
      </c>
      <c r="AS703" t="s">
        <v>11457</v>
      </c>
      <c r="AT703" t="s">
        <v>11443</v>
      </c>
      <c r="AV703" t="s">
        <v>11444</v>
      </c>
      <c r="BA703" t="s">
        <v>11709</v>
      </c>
      <c r="BB703" t="s">
        <v>11709</v>
      </c>
    </row>
    <row r="704" spans="1:54" x14ac:dyDescent="0.35">
      <c r="A704" s="1">
        <v>1723</v>
      </c>
      <c r="B704" t="s">
        <v>259</v>
      </c>
      <c r="D704" t="s">
        <v>11523</v>
      </c>
      <c r="F704" t="s">
        <v>11447</v>
      </c>
      <c r="G704" t="s">
        <v>11430</v>
      </c>
      <c r="I704" t="s">
        <v>11532</v>
      </c>
      <c r="L704" t="s">
        <v>11425</v>
      </c>
      <c r="N704" t="s">
        <v>11483</v>
      </c>
      <c r="P704" t="s">
        <v>11722</v>
      </c>
      <c r="Q704" t="s">
        <v>11428</v>
      </c>
      <c r="U704" t="s">
        <v>14227</v>
      </c>
      <c r="V704" t="s">
        <v>11432</v>
      </c>
      <c r="W704" t="s">
        <v>11533</v>
      </c>
      <c r="X704" t="s">
        <v>11453</v>
      </c>
      <c r="Y704" t="s">
        <v>11435</v>
      </c>
      <c r="Z704" t="s">
        <v>11434</v>
      </c>
      <c r="AB704" t="s">
        <v>11436</v>
      </c>
      <c r="AG704" t="s">
        <v>11437</v>
      </c>
      <c r="AH704" t="s">
        <v>11434</v>
      </c>
      <c r="AI704" t="s">
        <v>11490</v>
      </c>
      <c r="AJ704" t="s">
        <v>11438</v>
      </c>
      <c r="AM704" t="s">
        <v>11590</v>
      </c>
      <c r="AO704" t="s">
        <v>14228</v>
      </c>
      <c r="AT704" t="s">
        <v>11443</v>
      </c>
      <c r="AV704" t="s">
        <v>11444</v>
      </c>
      <c r="AY704" t="s">
        <v>11490</v>
      </c>
      <c r="AZ704" t="s">
        <v>14229</v>
      </c>
      <c r="BA704" t="s">
        <v>11526</v>
      </c>
      <c r="BB704" t="s">
        <v>11526</v>
      </c>
    </row>
    <row r="705" spans="1:54" x14ac:dyDescent="0.35">
      <c r="A705" s="1">
        <v>1724</v>
      </c>
      <c r="B705" t="s">
        <v>260</v>
      </c>
      <c r="D705" t="s">
        <v>11558</v>
      </c>
      <c r="F705" t="s">
        <v>11504</v>
      </c>
      <c r="G705" t="s">
        <v>11430</v>
      </c>
      <c r="I705" t="s">
        <v>11554</v>
      </c>
      <c r="K705" t="s">
        <v>11481</v>
      </c>
      <c r="L705" t="s">
        <v>11449</v>
      </c>
      <c r="M705" t="s">
        <v>11463</v>
      </c>
      <c r="N705" t="s">
        <v>11483</v>
      </c>
      <c r="P705" t="s">
        <v>11711</v>
      </c>
      <c r="Q705" t="s">
        <v>11428</v>
      </c>
      <c r="S705" t="s">
        <v>11499</v>
      </c>
      <c r="T705" t="s">
        <v>11486</v>
      </c>
      <c r="U705" t="s">
        <v>14230</v>
      </c>
      <c r="V705" t="s">
        <v>11468</v>
      </c>
      <c r="X705" t="s">
        <v>11453</v>
      </c>
      <c r="Y705" t="s">
        <v>11435</v>
      </c>
      <c r="AB705" t="s">
        <v>13852</v>
      </c>
      <c r="AC705" t="s">
        <v>11434</v>
      </c>
      <c r="AE705" t="s">
        <v>11434</v>
      </c>
      <c r="AG705" t="s">
        <v>11437</v>
      </c>
      <c r="AH705" t="s">
        <v>11434</v>
      </c>
      <c r="AJ705" t="s">
        <v>11438</v>
      </c>
      <c r="AM705" t="s">
        <v>14231</v>
      </c>
      <c r="AO705" t="s">
        <v>14232</v>
      </c>
      <c r="AP705" t="s">
        <v>11434</v>
      </c>
      <c r="AT705" t="s">
        <v>11493</v>
      </c>
      <c r="AV705" t="s">
        <v>11444</v>
      </c>
      <c r="BA705" t="s">
        <v>11503</v>
      </c>
      <c r="BB705" t="s">
        <v>11503</v>
      </c>
    </row>
    <row r="706" spans="1:54" x14ac:dyDescent="0.35">
      <c r="A706" s="1">
        <v>1725</v>
      </c>
      <c r="B706" t="s">
        <v>261</v>
      </c>
      <c r="C706" t="s">
        <v>11689</v>
      </c>
      <c r="D706" t="s">
        <v>11456</v>
      </c>
      <c r="F706" t="s">
        <v>11460</v>
      </c>
      <c r="G706" t="s">
        <v>11930</v>
      </c>
      <c r="H706" t="s">
        <v>11426</v>
      </c>
      <c r="P706" t="s">
        <v>11855</v>
      </c>
      <c r="T706" t="s">
        <v>11690</v>
      </c>
      <c r="U706" t="s">
        <v>14233</v>
      </c>
      <c r="Y706" t="s">
        <v>11435</v>
      </c>
      <c r="Z706" t="s">
        <v>11434</v>
      </c>
      <c r="AC706" t="s">
        <v>11434</v>
      </c>
      <c r="AH706" t="s">
        <v>11434</v>
      </c>
      <c r="AJ706" t="s">
        <v>11438</v>
      </c>
      <c r="AM706" t="s">
        <v>13856</v>
      </c>
      <c r="AO706" t="s">
        <v>13857</v>
      </c>
      <c r="AT706" t="s">
        <v>11443</v>
      </c>
      <c r="BA706" t="s">
        <v>11858</v>
      </c>
      <c r="BB706" t="s">
        <v>11858</v>
      </c>
    </row>
    <row r="707" spans="1:54" x14ac:dyDescent="0.35">
      <c r="A707" s="1">
        <v>1726</v>
      </c>
      <c r="B707" t="s">
        <v>262</v>
      </c>
      <c r="C707" t="s">
        <v>11658</v>
      </c>
      <c r="D707" t="s">
        <v>11536</v>
      </c>
      <c r="F707" t="s">
        <v>12557</v>
      </c>
      <c r="G707" t="s">
        <v>11487</v>
      </c>
      <c r="H707" t="s">
        <v>11552</v>
      </c>
      <c r="I707" t="s">
        <v>11838</v>
      </c>
      <c r="L707" t="s">
        <v>11425</v>
      </c>
      <c r="P707" t="s">
        <v>11427</v>
      </c>
      <c r="Q707" t="s">
        <v>11428</v>
      </c>
      <c r="V707" t="s">
        <v>11468</v>
      </c>
      <c r="X707" t="s">
        <v>11453</v>
      </c>
      <c r="Y707" t="s">
        <v>11435</v>
      </c>
      <c r="Z707" t="s">
        <v>11434</v>
      </c>
      <c r="AA707" t="s">
        <v>14234</v>
      </c>
      <c r="AB707" t="s">
        <v>11436</v>
      </c>
      <c r="AH707" t="s">
        <v>11434</v>
      </c>
      <c r="AM707" t="s">
        <v>14235</v>
      </c>
      <c r="AO707" t="s">
        <v>14236</v>
      </c>
      <c r="AT707" t="s">
        <v>11443</v>
      </c>
    </row>
    <row r="708" spans="1:54" x14ac:dyDescent="0.35">
      <c r="A708" s="1">
        <v>1727</v>
      </c>
      <c r="B708" t="s">
        <v>263</v>
      </c>
      <c r="C708" t="s">
        <v>11658</v>
      </c>
      <c r="D708" t="s">
        <v>11536</v>
      </c>
      <c r="F708" t="s">
        <v>11460</v>
      </c>
      <c r="G708" t="s">
        <v>11986</v>
      </c>
      <c r="H708" t="s">
        <v>11552</v>
      </c>
      <c r="I708" t="s">
        <v>11838</v>
      </c>
      <c r="L708" t="s">
        <v>11425</v>
      </c>
      <c r="P708" t="s">
        <v>13784</v>
      </c>
      <c r="V708" t="s">
        <v>11468</v>
      </c>
      <c r="Y708" t="s">
        <v>11435</v>
      </c>
      <c r="Z708" t="s">
        <v>11434</v>
      </c>
      <c r="AH708" t="s">
        <v>11434</v>
      </c>
      <c r="AI708" t="s">
        <v>11490</v>
      </c>
      <c r="AM708" t="s">
        <v>14237</v>
      </c>
      <c r="AO708" t="s">
        <v>14238</v>
      </c>
      <c r="AP708" t="s">
        <v>11434</v>
      </c>
      <c r="AT708" t="s">
        <v>11443</v>
      </c>
      <c r="AY708" t="s">
        <v>11490</v>
      </c>
    </row>
    <row r="709" spans="1:54" x14ac:dyDescent="0.35">
      <c r="A709" s="1">
        <v>1728</v>
      </c>
      <c r="B709" t="s">
        <v>264</v>
      </c>
      <c r="C709" t="s">
        <v>11451</v>
      </c>
      <c r="D709" t="s">
        <v>13474</v>
      </c>
      <c r="F709" t="s">
        <v>11460</v>
      </c>
      <c r="G709" t="s">
        <v>11430</v>
      </c>
      <c r="H709" t="s">
        <v>11552</v>
      </c>
      <c r="I709" t="s">
        <v>11532</v>
      </c>
      <c r="L709" t="s">
        <v>11449</v>
      </c>
      <c r="P709" t="s">
        <v>11672</v>
      </c>
      <c r="Q709" t="s">
        <v>11428</v>
      </c>
      <c r="R709" t="s">
        <v>14051</v>
      </c>
      <c r="S709" t="s">
        <v>11589</v>
      </c>
      <c r="V709" t="s">
        <v>11432</v>
      </c>
      <c r="W709" t="s">
        <v>11543</v>
      </c>
      <c r="X709" t="s">
        <v>11453</v>
      </c>
      <c r="Y709" t="s">
        <v>11435</v>
      </c>
      <c r="Z709" t="s">
        <v>11434</v>
      </c>
      <c r="AG709" t="s">
        <v>11437</v>
      </c>
      <c r="AH709" t="s">
        <v>11434</v>
      </c>
      <c r="AM709" t="s">
        <v>13802</v>
      </c>
      <c r="AO709" t="s">
        <v>13803</v>
      </c>
      <c r="AR709" t="s">
        <v>11684</v>
      </c>
      <c r="AS709" t="s">
        <v>11647</v>
      </c>
      <c r="AT709" t="s">
        <v>11443</v>
      </c>
      <c r="AV709" t="s">
        <v>11444</v>
      </c>
      <c r="AZ709" t="s">
        <v>11649</v>
      </c>
      <c r="BA709" t="s">
        <v>11517</v>
      </c>
      <c r="BB709" t="s">
        <v>11517</v>
      </c>
    </row>
    <row r="710" spans="1:54" x14ac:dyDescent="0.35">
      <c r="A710" s="1">
        <v>1729</v>
      </c>
      <c r="B710" t="s">
        <v>265</v>
      </c>
      <c r="D710" t="s">
        <v>12814</v>
      </c>
      <c r="F710" t="s">
        <v>11460</v>
      </c>
      <c r="H710" t="s">
        <v>11426</v>
      </c>
      <c r="I710" t="s">
        <v>11431</v>
      </c>
      <c r="L710" t="s">
        <v>11449</v>
      </c>
      <c r="P710" t="s">
        <v>11732</v>
      </c>
      <c r="S710" t="s">
        <v>11620</v>
      </c>
      <c r="V710" t="s">
        <v>11432</v>
      </c>
      <c r="X710" t="s">
        <v>11453</v>
      </c>
      <c r="Y710" t="s">
        <v>11567</v>
      </c>
      <c r="AJ710" t="s">
        <v>11438</v>
      </c>
      <c r="AM710" t="s">
        <v>14239</v>
      </c>
      <c r="AO710" t="s">
        <v>14240</v>
      </c>
      <c r="AS710" t="s">
        <v>14241</v>
      </c>
      <c r="AT710" t="s">
        <v>11443</v>
      </c>
      <c r="AZ710" t="s">
        <v>11580</v>
      </c>
      <c r="BA710" t="s">
        <v>11997</v>
      </c>
      <c r="BB710" t="s">
        <v>11997</v>
      </c>
    </row>
    <row r="711" spans="1:54" x14ac:dyDescent="0.35">
      <c r="A711" s="1">
        <v>1730</v>
      </c>
      <c r="B711" t="s">
        <v>266</v>
      </c>
      <c r="D711" t="s">
        <v>11492</v>
      </c>
      <c r="F711" t="s">
        <v>11504</v>
      </c>
      <c r="H711" t="s">
        <v>11483</v>
      </c>
      <c r="I711" t="s">
        <v>11488</v>
      </c>
      <c r="L711" t="s">
        <v>11449</v>
      </c>
      <c r="P711" t="s">
        <v>11652</v>
      </c>
      <c r="Q711" t="s">
        <v>11428</v>
      </c>
      <c r="S711" t="s">
        <v>11576</v>
      </c>
      <c r="V711" t="s">
        <v>11432</v>
      </c>
      <c r="W711" t="s">
        <v>11543</v>
      </c>
      <c r="X711" t="s">
        <v>11453</v>
      </c>
      <c r="Y711" t="s">
        <v>11567</v>
      </c>
      <c r="AC711" t="s">
        <v>11434</v>
      </c>
      <c r="AD711" t="s">
        <v>11970</v>
      </c>
      <c r="AG711" t="s">
        <v>11437</v>
      </c>
      <c r="AM711" t="s">
        <v>12703</v>
      </c>
      <c r="AO711" t="s">
        <v>13854</v>
      </c>
      <c r="AP711" t="s">
        <v>11434</v>
      </c>
      <c r="AS711" t="s">
        <v>11457</v>
      </c>
      <c r="AT711" t="s">
        <v>11493</v>
      </c>
      <c r="AZ711" t="s">
        <v>13855</v>
      </c>
      <c r="BA711" t="s">
        <v>13457</v>
      </c>
      <c r="BB711" t="s">
        <v>13457</v>
      </c>
    </row>
    <row r="712" spans="1:54" x14ac:dyDescent="0.35">
      <c r="A712" s="1">
        <v>1731</v>
      </c>
      <c r="B712" t="s">
        <v>267</v>
      </c>
      <c r="D712" t="s">
        <v>11492</v>
      </c>
      <c r="F712" t="s">
        <v>11504</v>
      </c>
      <c r="G712" t="s">
        <v>11430</v>
      </c>
      <c r="H712" t="s">
        <v>11483</v>
      </c>
      <c r="I712" t="s">
        <v>11488</v>
      </c>
      <c r="K712" t="s">
        <v>11481</v>
      </c>
      <c r="L712" t="s">
        <v>11449</v>
      </c>
      <c r="M712" t="s">
        <v>11463</v>
      </c>
      <c r="P712" t="s">
        <v>11484</v>
      </c>
      <c r="Q712" t="s">
        <v>11428</v>
      </c>
      <c r="S712" t="s">
        <v>12652</v>
      </c>
      <c r="T712" t="s">
        <v>11486</v>
      </c>
      <c r="V712" t="s">
        <v>11432</v>
      </c>
      <c r="W712" t="s">
        <v>11543</v>
      </c>
      <c r="X712" t="s">
        <v>11453</v>
      </c>
      <c r="Y712" t="s">
        <v>11567</v>
      </c>
      <c r="Z712" t="s">
        <v>11434</v>
      </c>
      <c r="AB712" t="s">
        <v>11436</v>
      </c>
      <c r="AC712" t="s">
        <v>11434</v>
      </c>
      <c r="AF712" t="s">
        <v>11434</v>
      </c>
      <c r="AG712" t="s">
        <v>11437</v>
      </c>
      <c r="AH712" t="s">
        <v>11434</v>
      </c>
      <c r="AJ712" t="s">
        <v>11438</v>
      </c>
      <c r="AM712" t="s">
        <v>11728</v>
      </c>
      <c r="AO712" t="s">
        <v>14242</v>
      </c>
      <c r="AP712" t="s">
        <v>11434</v>
      </c>
      <c r="AS712" t="s">
        <v>11457</v>
      </c>
      <c r="AT712" t="s">
        <v>11493</v>
      </c>
      <c r="AZ712" t="s">
        <v>14243</v>
      </c>
    </row>
    <row r="713" spans="1:54" x14ac:dyDescent="0.35">
      <c r="A713" s="1">
        <v>1732</v>
      </c>
      <c r="B713" t="s">
        <v>268</v>
      </c>
      <c r="C713" t="s">
        <v>11658</v>
      </c>
      <c r="D713" t="s">
        <v>11492</v>
      </c>
      <c r="F713" t="s">
        <v>11447</v>
      </c>
      <c r="G713" t="s">
        <v>11487</v>
      </c>
      <c r="H713" t="s">
        <v>11552</v>
      </c>
      <c r="I713" t="s">
        <v>11488</v>
      </c>
      <c r="P713" t="s">
        <v>11511</v>
      </c>
      <c r="Q713" t="s">
        <v>11428</v>
      </c>
      <c r="S713" t="s">
        <v>11452</v>
      </c>
      <c r="W713" t="s">
        <v>11543</v>
      </c>
      <c r="X713" t="s">
        <v>11453</v>
      </c>
      <c r="Y713" t="s">
        <v>11435</v>
      </c>
      <c r="Z713" t="s">
        <v>11434</v>
      </c>
      <c r="AA713" t="s">
        <v>11470</v>
      </c>
      <c r="AG713" t="s">
        <v>11437</v>
      </c>
      <c r="AH713" t="s">
        <v>11434</v>
      </c>
      <c r="AJ713" t="s">
        <v>11438</v>
      </c>
      <c r="AM713" t="s">
        <v>11994</v>
      </c>
      <c r="AO713" t="s">
        <v>14244</v>
      </c>
      <c r="AT713" t="s">
        <v>11493</v>
      </c>
      <c r="AZ713" t="s">
        <v>14245</v>
      </c>
    </row>
    <row r="714" spans="1:54" x14ac:dyDescent="0.35">
      <c r="A714" s="1">
        <v>1733</v>
      </c>
      <c r="B714" t="s">
        <v>269</v>
      </c>
      <c r="C714" t="s">
        <v>11629</v>
      </c>
      <c r="D714" t="s">
        <v>11456</v>
      </c>
      <c r="E714" t="s">
        <v>8969</v>
      </c>
      <c r="F714" t="s">
        <v>11460</v>
      </c>
      <c r="G714" t="s">
        <v>11430</v>
      </c>
      <c r="H714" t="s">
        <v>11668</v>
      </c>
      <c r="I714" t="s">
        <v>11532</v>
      </c>
      <c r="P714" t="s">
        <v>11574</v>
      </c>
      <c r="Q714" t="s">
        <v>11428</v>
      </c>
      <c r="V714" t="s">
        <v>11432</v>
      </c>
      <c r="W714" t="s">
        <v>11679</v>
      </c>
      <c r="X714" t="s">
        <v>11453</v>
      </c>
      <c r="Y714" t="s">
        <v>11435</v>
      </c>
      <c r="Z714" t="s">
        <v>11434</v>
      </c>
      <c r="AC714" t="s">
        <v>11434</v>
      </c>
      <c r="AG714" t="s">
        <v>11437</v>
      </c>
      <c r="AH714" t="s">
        <v>11434</v>
      </c>
      <c r="AJ714" t="s">
        <v>11438</v>
      </c>
      <c r="AM714" t="s">
        <v>14246</v>
      </c>
      <c r="AO714" t="s">
        <v>14247</v>
      </c>
      <c r="AP714" t="s">
        <v>11434</v>
      </c>
      <c r="AS714" t="s">
        <v>14248</v>
      </c>
      <c r="AT714" t="s">
        <v>11443</v>
      </c>
      <c r="AV714" t="s">
        <v>11444</v>
      </c>
      <c r="AW714" t="s">
        <v>11695</v>
      </c>
      <c r="AZ714" t="s">
        <v>12729</v>
      </c>
      <c r="BA714" t="s">
        <v>11766</v>
      </c>
      <c r="BB714" t="s">
        <v>11766</v>
      </c>
    </row>
    <row r="715" spans="1:54" x14ac:dyDescent="0.35">
      <c r="A715" s="1">
        <v>1734</v>
      </c>
      <c r="B715" t="s">
        <v>270</v>
      </c>
      <c r="D715" t="s">
        <v>11536</v>
      </c>
      <c r="F715" t="s">
        <v>11504</v>
      </c>
      <c r="G715" t="s">
        <v>11531</v>
      </c>
      <c r="H715" t="s">
        <v>11426</v>
      </c>
      <c r="K715" t="s">
        <v>11462</v>
      </c>
      <c r="L715" t="s">
        <v>11449</v>
      </c>
      <c r="M715" t="s">
        <v>11463</v>
      </c>
      <c r="P715" t="s">
        <v>13756</v>
      </c>
      <c r="Q715" t="s">
        <v>11428</v>
      </c>
      <c r="S715" t="s">
        <v>11613</v>
      </c>
      <c r="T715" t="s">
        <v>11660</v>
      </c>
      <c r="V715" t="s">
        <v>11468</v>
      </c>
      <c r="W715" t="s">
        <v>11543</v>
      </c>
      <c r="X715" t="s">
        <v>11434</v>
      </c>
      <c r="Y715" t="s">
        <v>11435</v>
      </c>
      <c r="Z715" t="s">
        <v>11434</v>
      </c>
      <c r="AA715" t="s">
        <v>11706</v>
      </c>
      <c r="AC715" t="s">
        <v>11434</v>
      </c>
      <c r="AH715" t="s">
        <v>11434</v>
      </c>
      <c r="AI715" t="s">
        <v>11490</v>
      </c>
      <c r="AJ715" t="s">
        <v>11438</v>
      </c>
      <c r="AM715" t="s">
        <v>14249</v>
      </c>
      <c r="AO715" t="s">
        <v>14250</v>
      </c>
      <c r="AP715" t="s">
        <v>11434</v>
      </c>
      <c r="AS715" t="s">
        <v>11515</v>
      </c>
      <c r="AT715" t="s">
        <v>11443</v>
      </c>
      <c r="AV715" t="s">
        <v>11754</v>
      </c>
      <c r="AY715" t="s">
        <v>11490</v>
      </c>
      <c r="BA715" t="s">
        <v>11538</v>
      </c>
      <c r="BB715" t="s">
        <v>11538</v>
      </c>
    </row>
    <row r="716" spans="1:54" x14ac:dyDescent="0.35">
      <c r="A716" s="1">
        <v>1735</v>
      </c>
      <c r="B716" t="s">
        <v>271</v>
      </c>
      <c r="C716" t="s">
        <v>12249</v>
      </c>
      <c r="D716" t="s">
        <v>12252</v>
      </c>
      <c r="F716" t="s">
        <v>11741</v>
      </c>
      <c r="H716" t="s">
        <v>11426</v>
      </c>
      <c r="L716" t="s">
        <v>11449</v>
      </c>
      <c r="P716" t="s">
        <v>11732</v>
      </c>
      <c r="R716" t="s">
        <v>13767</v>
      </c>
      <c r="S716" t="s">
        <v>11452</v>
      </c>
      <c r="V716" t="s">
        <v>11432</v>
      </c>
      <c r="X716" t="s">
        <v>11434</v>
      </c>
      <c r="Y716" t="s">
        <v>11736</v>
      </c>
      <c r="AG716" t="s">
        <v>11437</v>
      </c>
      <c r="AJ716" t="s">
        <v>11438</v>
      </c>
      <c r="AM716" t="s">
        <v>14251</v>
      </c>
      <c r="AO716" t="s">
        <v>14252</v>
      </c>
      <c r="AT716" t="s">
        <v>11443</v>
      </c>
    </row>
    <row r="717" spans="1:54" x14ac:dyDescent="0.35">
      <c r="A717" s="1">
        <v>1736</v>
      </c>
      <c r="B717" t="s">
        <v>272</v>
      </c>
      <c r="D717" t="s">
        <v>11456</v>
      </c>
      <c r="F717" t="s">
        <v>11447</v>
      </c>
      <c r="G717" t="s">
        <v>11487</v>
      </c>
      <c r="H717" t="s">
        <v>11426</v>
      </c>
      <c r="I717" t="s">
        <v>11431</v>
      </c>
      <c r="L717" t="s">
        <v>11449</v>
      </c>
      <c r="P717" t="s">
        <v>13871</v>
      </c>
      <c r="Q717" t="s">
        <v>11428</v>
      </c>
      <c r="R717" t="s">
        <v>11596</v>
      </c>
      <c r="S717" t="s">
        <v>11613</v>
      </c>
      <c r="V717" t="s">
        <v>11432</v>
      </c>
      <c r="X717" t="s">
        <v>11453</v>
      </c>
      <c r="Y717" t="s">
        <v>11435</v>
      </c>
      <c r="Z717" t="s">
        <v>11434</v>
      </c>
      <c r="AG717" t="s">
        <v>11437</v>
      </c>
      <c r="AH717" t="s">
        <v>11434</v>
      </c>
      <c r="AK717" t="s">
        <v>12684</v>
      </c>
      <c r="AL717" t="s">
        <v>11833</v>
      </c>
      <c r="AM717" t="s">
        <v>13954</v>
      </c>
      <c r="AO717" t="s">
        <v>14253</v>
      </c>
      <c r="AR717" t="s">
        <v>13922</v>
      </c>
      <c r="AS717" t="s">
        <v>11675</v>
      </c>
      <c r="AT717" t="s">
        <v>11443</v>
      </c>
      <c r="AV717" t="s">
        <v>11444</v>
      </c>
      <c r="AZ717" t="s">
        <v>12289</v>
      </c>
      <c r="BA717" t="s">
        <v>13495</v>
      </c>
      <c r="BB717" t="s">
        <v>13495</v>
      </c>
    </row>
    <row r="718" spans="1:54" x14ac:dyDescent="0.35">
      <c r="A718" s="1">
        <v>1737</v>
      </c>
      <c r="B718" t="s">
        <v>273</v>
      </c>
      <c r="C718" t="s">
        <v>11451</v>
      </c>
      <c r="D718" t="s">
        <v>11456</v>
      </c>
      <c r="F718" t="s">
        <v>11460</v>
      </c>
      <c r="H718" t="s">
        <v>11552</v>
      </c>
      <c r="L718" t="s">
        <v>11425</v>
      </c>
      <c r="P718" t="s">
        <v>11969</v>
      </c>
      <c r="S718" t="s">
        <v>11452</v>
      </c>
      <c r="V718" t="s">
        <v>11432</v>
      </c>
      <c r="Y718" t="s">
        <v>11435</v>
      </c>
      <c r="AG718" t="s">
        <v>11437</v>
      </c>
      <c r="AT718" t="s">
        <v>11443</v>
      </c>
    </row>
    <row r="719" spans="1:54" x14ac:dyDescent="0.35">
      <c r="A719" s="1">
        <v>1738</v>
      </c>
      <c r="B719" t="s">
        <v>274</v>
      </c>
      <c r="D719" t="s">
        <v>11584</v>
      </c>
      <c r="E719" t="s">
        <v>8969</v>
      </c>
      <c r="F719" t="s">
        <v>11447</v>
      </c>
      <c r="G719" t="s">
        <v>11430</v>
      </c>
      <c r="H719" t="s">
        <v>11668</v>
      </c>
      <c r="I719" t="s">
        <v>11838</v>
      </c>
      <c r="K719" t="s">
        <v>11462</v>
      </c>
      <c r="L719" t="s">
        <v>11449</v>
      </c>
      <c r="M719" t="s">
        <v>11463</v>
      </c>
      <c r="P719" t="s">
        <v>12222</v>
      </c>
      <c r="Q719" t="s">
        <v>11975</v>
      </c>
      <c r="T719" t="s">
        <v>11660</v>
      </c>
      <c r="V719" t="s">
        <v>11468</v>
      </c>
      <c r="X719" t="s">
        <v>11453</v>
      </c>
      <c r="Y719" t="s">
        <v>11435</v>
      </c>
      <c r="AA719" t="s">
        <v>11706</v>
      </c>
      <c r="AF719" t="s">
        <v>11434</v>
      </c>
      <c r="AG719" t="s">
        <v>12936</v>
      </c>
      <c r="AI719" t="s">
        <v>11490</v>
      </c>
      <c r="AJ719" t="s">
        <v>11438</v>
      </c>
      <c r="AM719" t="s">
        <v>11909</v>
      </c>
      <c r="AN719" t="s">
        <v>14254</v>
      </c>
      <c r="AP719" t="s">
        <v>11434</v>
      </c>
      <c r="AS719" t="s">
        <v>11457</v>
      </c>
      <c r="AT719" t="s">
        <v>11443</v>
      </c>
      <c r="AV719" t="s">
        <v>11548</v>
      </c>
      <c r="AY719" t="s">
        <v>11490</v>
      </c>
      <c r="AZ719" t="s">
        <v>13616</v>
      </c>
      <c r="BA719" t="s">
        <v>13759</v>
      </c>
      <c r="BB719" t="s">
        <v>13759</v>
      </c>
    </row>
    <row r="720" spans="1:54" x14ac:dyDescent="0.35">
      <c r="A720" s="1">
        <v>1739</v>
      </c>
      <c r="B720" t="s">
        <v>275</v>
      </c>
      <c r="D720" t="s">
        <v>11456</v>
      </c>
      <c r="F720" t="s">
        <v>11460</v>
      </c>
      <c r="G720" t="s">
        <v>11430</v>
      </c>
      <c r="H720" t="s">
        <v>11426</v>
      </c>
      <c r="I720" t="s">
        <v>11532</v>
      </c>
      <c r="L720" t="s">
        <v>11449</v>
      </c>
      <c r="P720" t="s">
        <v>13801</v>
      </c>
      <c r="Q720" t="s">
        <v>11428</v>
      </c>
      <c r="R720" t="s">
        <v>11874</v>
      </c>
      <c r="S720" t="s">
        <v>11589</v>
      </c>
      <c r="V720" t="s">
        <v>11432</v>
      </c>
      <c r="W720" t="s">
        <v>11543</v>
      </c>
      <c r="X720" t="s">
        <v>11453</v>
      </c>
      <c r="Y720" t="s">
        <v>11435</v>
      </c>
      <c r="Z720" t="s">
        <v>11434</v>
      </c>
      <c r="AG720" t="s">
        <v>11437</v>
      </c>
      <c r="AH720" t="s">
        <v>11434</v>
      </c>
      <c r="AM720" t="s">
        <v>13012</v>
      </c>
      <c r="AO720" t="s">
        <v>14255</v>
      </c>
      <c r="AR720" t="s">
        <v>11878</v>
      </c>
      <c r="AS720" t="s">
        <v>11647</v>
      </c>
      <c r="AT720" t="s">
        <v>11443</v>
      </c>
      <c r="AV720" t="s">
        <v>11444</v>
      </c>
      <c r="AZ720" t="s">
        <v>11649</v>
      </c>
      <c r="BA720" t="s">
        <v>11526</v>
      </c>
      <c r="BB720" t="s">
        <v>11526</v>
      </c>
    </row>
    <row r="721" spans="1:56" x14ac:dyDescent="0.35">
      <c r="A721" s="1">
        <v>1740</v>
      </c>
      <c r="B721" t="s">
        <v>276</v>
      </c>
      <c r="D721" t="s">
        <v>11523</v>
      </c>
      <c r="F721" t="s">
        <v>11460</v>
      </c>
      <c r="G721" t="s">
        <v>11430</v>
      </c>
      <c r="H721" t="s">
        <v>11483</v>
      </c>
      <c r="I721" t="s">
        <v>11431</v>
      </c>
      <c r="L721" t="s">
        <v>11449</v>
      </c>
      <c r="P721" t="s">
        <v>11793</v>
      </c>
      <c r="Q721" t="s">
        <v>11428</v>
      </c>
      <c r="S721" t="s">
        <v>11452</v>
      </c>
      <c r="V721" t="s">
        <v>11432</v>
      </c>
      <c r="W721" t="s">
        <v>11543</v>
      </c>
      <c r="X721" t="s">
        <v>11453</v>
      </c>
      <c r="Y721" t="s">
        <v>11435</v>
      </c>
      <c r="Z721" t="s">
        <v>11434</v>
      </c>
      <c r="AB721" t="s">
        <v>11436</v>
      </c>
      <c r="AG721" t="s">
        <v>11437</v>
      </c>
      <c r="AH721" t="s">
        <v>11434</v>
      </c>
      <c r="AJ721" t="s">
        <v>11438</v>
      </c>
      <c r="AM721" t="s">
        <v>14256</v>
      </c>
      <c r="AO721" t="s">
        <v>11522</v>
      </c>
      <c r="AT721" t="s">
        <v>11493</v>
      </c>
      <c r="AZ721" t="s">
        <v>11525</v>
      </c>
      <c r="BA721" t="s">
        <v>11714</v>
      </c>
      <c r="BB721" t="s">
        <v>11714</v>
      </c>
    </row>
    <row r="722" spans="1:56" x14ac:dyDescent="0.35">
      <c r="A722" s="1">
        <v>1741</v>
      </c>
      <c r="B722" t="s">
        <v>277</v>
      </c>
      <c r="C722" t="s">
        <v>11451</v>
      </c>
      <c r="D722" t="s">
        <v>11456</v>
      </c>
      <c r="F722" t="s">
        <v>11460</v>
      </c>
      <c r="G722" t="s">
        <v>11430</v>
      </c>
      <c r="H722" t="s">
        <v>11552</v>
      </c>
      <c r="I722" t="s">
        <v>11431</v>
      </c>
      <c r="P722" t="s">
        <v>11793</v>
      </c>
      <c r="V722" t="s">
        <v>11432</v>
      </c>
      <c r="X722" t="s">
        <v>11453</v>
      </c>
      <c r="Y722" t="s">
        <v>11435</v>
      </c>
      <c r="AJ722" t="s">
        <v>11438</v>
      </c>
      <c r="AM722" t="s">
        <v>14257</v>
      </c>
      <c r="AO722" t="s">
        <v>14258</v>
      </c>
      <c r="AT722" t="s">
        <v>11443</v>
      </c>
      <c r="AZ722" t="s">
        <v>11525</v>
      </c>
      <c r="BA722" t="s">
        <v>11725</v>
      </c>
      <c r="BB722" t="s">
        <v>11725</v>
      </c>
    </row>
    <row r="723" spans="1:56" x14ac:dyDescent="0.35">
      <c r="A723" s="1">
        <v>1742</v>
      </c>
      <c r="B723" t="s">
        <v>278</v>
      </c>
      <c r="C723" t="s">
        <v>11564</v>
      </c>
      <c r="D723" t="s">
        <v>11523</v>
      </c>
      <c r="F723" t="s">
        <v>11460</v>
      </c>
      <c r="G723" t="s">
        <v>11430</v>
      </c>
      <c r="H723" t="s">
        <v>11483</v>
      </c>
      <c r="I723" t="s">
        <v>11431</v>
      </c>
      <c r="K723" t="s">
        <v>11481</v>
      </c>
      <c r="L723" t="s">
        <v>11449</v>
      </c>
      <c r="P723" t="s">
        <v>11574</v>
      </c>
      <c r="Q723" t="s">
        <v>11428</v>
      </c>
      <c r="R723" t="s">
        <v>11596</v>
      </c>
      <c r="S723" t="s">
        <v>11499</v>
      </c>
      <c r="T723" t="s">
        <v>11486</v>
      </c>
      <c r="V723" t="s">
        <v>11432</v>
      </c>
      <c r="W723" t="s">
        <v>11543</v>
      </c>
      <c r="X723" t="s">
        <v>11434</v>
      </c>
      <c r="Y723" t="s">
        <v>11567</v>
      </c>
      <c r="Z723" t="s">
        <v>11434</v>
      </c>
      <c r="AB723" t="s">
        <v>11436</v>
      </c>
      <c r="AG723" t="s">
        <v>11437</v>
      </c>
      <c r="AH723" t="s">
        <v>11434</v>
      </c>
      <c r="AJ723" t="s">
        <v>11438</v>
      </c>
      <c r="AM723" t="s">
        <v>12357</v>
      </c>
      <c r="AO723" t="s">
        <v>14259</v>
      </c>
      <c r="AR723" t="s">
        <v>13922</v>
      </c>
      <c r="AS723" t="s">
        <v>12102</v>
      </c>
      <c r="AT723" t="s">
        <v>11493</v>
      </c>
      <c r="AZ723" t="s">
        <v>14098</v>
      </c>
      <c r="BA723" t="s">
        <v>12661</v>
      </c>
      <c r="BB723" t="s">
        <v>12661</v>
      </c>
    </row>
    <row r="724" spans="1:56" x14ac:dyDescent="0.35">
      <c r="A724" s="1">
        <v>1743</v>
      </c>
      <c r="B724" t="s">
        <v>279</v>
      </c>
      <c r="D724" t="s">
        <v>12108</v>
      </c>
      <c r="F724" t="s">
        <v>12557</v>
      </c>
      <c r="G724" t="s">
        <v>13070</v>
      </c>
      <c r="H724" t="s">
        <v>11587</v>
      </c>
      <c r="I724" t="s">
        <v>11532</v>
      </c>
      <c r="L724" t="s">
        <v>11449</v>
      </c>
      <c r="P724" t="s">
        <v>11732</v>
      </c>
      <c r="V724" t="s">
        <v>12186</v>
      </c>
      <c r="Y724" t="s">
        <v>12767</v>
      </c>
      <c r="AO724" t="s">
        <v>14260</v>
      </c>
      <c r="AS724" t="s">
        <v>12688</v>
      </c>
      <c r="AT724" t="s">
        <v>11911</v>
      </c>
      <c r="AZ724" t="s">
        <v>13364</v>
      </c>
      <c r="BA724" t="s">
        <v>12111</v>
      </c>
      <c r="BB724" t="s">
        <v>12111</v>
      </c>
    </row>
    <row r="725" spans="1:56" x14ac:dyDescent="0.35">
      <c r="A725" s="1">
        <v>1744</v>
      </c>
      <c r="B725" t="s">
        <v>280</v>
      </c>
      <c r="C725" t="s">
        <v>11658</v>
      </c>
      <c r="D725" t="s">
        <v>11536</v>
      </c>
      <c r="F725" t="s">
        <v>11447</v>
      </c>
      <c r="G725" t="s">
        <v>11487</v>
      </c>
      <c r="H725" t="s">
        <v>12536</v>
      </c>
      <c r="I725" t="s">
        <v>11838</v>
      </c>
      <c r="L725" t="s">
        <v>11449</v>
      </c>
      <c r="P725" t="s">
        <v>11497</v>
      </c>
      <c r="Q725" t="s">
        <v>11428</v>
      </c>
      <c r="S725" t="s">
        <v>11576</v>
      </c>
      <c r="V725" t="s">
        <v>11468</v>
      </c>
      <c r="W725" t="s">
        <v>11956</v>
      </c>
      <c r="X725" t="s">
        <v>11453</v>
      </c>
      <c r="Y725" t="s">
        <v>11435</v>
      </c>
      <c r="Z725" t="s">
        <v>11434</v>
      </c>
      <c r="AB725" t="s">
        <v>11436</v>
      </c>
      <c r="AE725" t="s">
        <v>11471</v>
      </c>
      <c r="AG725" t="s">
        <v>11437</v>
      </c>
      <c r="AH725" t="s">
        <v>11434</v>
      </c>
      <c r="AJ725" t="s">
        <v>11438</v>
      </c>
      <c r="AM725" t="s">
        <v>13459</v>
      </c>
      <c r="AO725" t="s">
        <v>14261</v>
      </c>
      <c r="AS725" t="s">
        <v>11585</v>
      </c>
      <c r="AT725" t="s">
        <v>11443</v>
      </c>
      <c r="AV725" t="s">
        <v>11444</v>
      </c>
      <c r="AZ725" t="s">
        <v>13461</v>
      </c>
      <c r="BA725" t="s">
        <v>14262</v>
      </c>
      <c r="BB725" t="s">
        <v>14262</v>
      </c>
    </row>
    <row r="726" spans="1:56" x14ac:dyDescent="0.35">
      <c r="A726" s="1">
        <v>1745</v>
      </c>
      <c r="B726" t="s">
        <v>281</v>
      </c>
      <c r="D726" t="s">
        <v>11456</v>
      </c>
      <c r="E726" t="s">
        <v>8997</v>
      </c>
      <c r="F726" t="s">
        <v>11447</v>
      </c>
      <c r="H726" t="s">
        <v>11426</v>
      </c>
      <c r="I726" t="s">
        <v>11431</v>
      </c>
      <c r="K726" t="s">
        <v>11481</v>
      </c>
      <c r="L726" t="s">
        <v>11449</v>
      </c>
      <c r="M726" t="s">
        <v>11463</v>
      </c>
      <c r="P726" t="s">
        <v>11574</v>
      </c>
      <c r="Q726" t="s">
        <v>11428</v>
      </c>
      <c r="S726" t="s">
        <v>11452</v>
      </c>
      <c r="T726" t="s">
        <v>11486</v>
      </c>
      <c r="V726" t="s">
        <v>11432</v>
      </c>
      <c r="W726" t="s">
        <v>11543</v>
      </c>
      <c r="X726" t="s">
        <v>11453</v>
      </c>
      <c r="Y726" t="s">
        <v>11435</v>
      </c>
      <c r="AC726" t="s">
        <v>11434</v>
      </c>
      <c r="AF726" t="s">
        <v>11434</v>
      </c>
      <c r="AG726" t="s">
        <v>11437</v>
      </c>
      <c r="AM726" t="s">
        <v>13769</v>
      </c>
      <c r="AO726" t="s">
        <v>14263</v>
      </c>
      <c r="AP726" t="s">
        <v>11434</v>
      </c>
      <c r="AS726" t="s">
        <v>12021</v>
      </c>
      <c r="AT726" t="s">
        <v>11443</v>
      </c>
      <c r="AZ726" t="s">
        <v>14264</v>
      </c>
      <c r="BA726" t="s">
        <v>11526</v>
      </c>
      <c r="BB726" t="s">
        <v>11526</v>
      </c>
    </row>
    <row r="727" spans="1:56" x14ac:dyDescent="0.35">
      <c r="A727" s="1">
        <v>1746</v>
      </c>
      <c r="B727" t="s">
        <v>282</v>
      </c>
      <c r="D727" t="s">
        <v>11456</v>
      </c>
      <c r="F727" t="s">
        <v>11447</v>
      </c>
      <c r="G727" t="s">
        <v>11430</v>
      </c>
      <c r="H727" t="s">
        <v>11426</v>
      </c>
      <c r="K727" t="s">
        <v>11462</v>
      </c>
      <c r="L727" t="s">
        <v>11449</v>
      </c>
      <c r="M727" t="s">
        <v>11463</v>
      </c>
      <c r="P727" t="s">
        <v>13718</v>
      </c>
      <c r="R727" t="s">
        <v>13767</v>
      </c>
      <c r="T727" t="s">
        <v>11466</v>
      </c>
      <c r="V727" t="s">
        <v>11432</v>
      </c>
      <c r="X727" t="s">
        <v>11453</v>
      </c>
      <c r="Y727" t="s">
        <v>11435</v>
      </c>
      <c r="AA727" t="s">
        <v>13719</v>
      </c>
      <c r="AC727" t="s">
        <v>11434</v>
      </c>
      <c r="AJ727" t="s">
        <v>11438</v>
      </c>
      <c r="AM727" t="s">
        <v>13720</v>
      </c>
      <c r="AN727" t="s">
        <v>13794</v>
      </c>
      <c r="AP727" t="s">
        <v>11434</v>
      </c>
      <c r="AS727" t="s">
        <v>11457</v>
      </c>
      <c r="AT727" t="s">
        <v>11443</v>
      </c>
      <c r="AV727" t="s">
        <v>11444</v>
      </c>
      <c r="BA727" t="s">
        <v>11526</v>
      </c>
      <c r="BB727" t="s">
        <v>11526</v>
      </c>
    </row>
    <row r="728" spans="1:56" x14ac:dyDescent="0.35">
      <c r="A728" s="1">
        <v>1747</v>
      </c>
      <c r="B728" t="s">
        <v>283</v>
      </c>
      <c r="C728" t="s">
        <v>11451</v>
      </c>
      <c r="D728" t="s">
        <v>11456</v>
      </c>
      <c r="F728" t="s">
        <v>11460</v>
      </c>
      <c r="G728" t="s">
        <v>11430</v>
      </c>
      <c r="H728" t="s">
        <v>11426</v>
      </c>
      <c r="I728" t="s">
        <v>11431</v>
      </c>
      <c r="L728" t="s">
        <v>11425</v>
      </c>
      <c r="P728" t="s">
        <v>11519</v>
      </c>
      <c r="Q728" t="s">
        <v>11428</v>
      </c>
      <c r="V728" t="s">
        <v>11432</v>
      </c>
      <c r="X728" t="s">
        <v>11434</v>
      </c>
      <c r="Y728" t="s">
        <v>11435</v>
      </c>
      <c r="AB728" t="s">
        <v>11436</v>
      </c>
      <c r="AJ728" t="s">
        <v>11438</v>
      </c>
      <c r="AM728" t="s">
        <v>12320</v>
      </c>
      <c r="AO728" t="s">
        <v>14265</v>
      </c>
      <c r="AT728" t="s">
        <v>11443</v>
      </c>
      <c r="AW728" t="s">
        <v>13766</v>
      </c>
      <c r="AZ728" t="s">
        <v>12289</v>
      </c>
      <c r="BA728" t="s">
        <v>11459</v>
      </c>
      <c r="BB728" t="s">
        <v>11459</v>
      </c>
    </row>
    <row r="729" spans="1:56" x14ac:dyDescent="0.35">
      <c r="A729" s="1">
        <v>1748</v>
      </c>
      <c r="B729" t="s">
        <v>284</v>
      </c>
      <c r="C729" t="s">
        <v>11451</v>
      </c>
      <c r="D729" t="s">
        <v>11584</v>
      </c>
      <c r="F729" t="s">
        <v>11447</v>
      </c>
      <c r="G729" t="s">
        <v>11430</v>
      </c>
      <c r="H729" t="s">
        <v>11426</v>
      </c>
      <c r="I729" t="s">
        <v>11532</v>
      </c>
      <c r="L729" t="s">
        <v>11425</v>
      </c>
      <c r="P729" t="s">
        <v>11870</v>
      </c>
      <c r="Q729" t="s">
        <v>11428</v>
      </c>
      <c r="S729" t="s">
        <v>11452</v>
      </c>
      <c r="V729" t="s">
        <v>11432</v>
      </c>
      <c r="W729" t="s">
        <v>11543</v>
      </c>
      <c r="Y729" t="s">
        <v>11435</v>
      </c>
      <c r="Z729" t="s">
        <v>11434</v>
      </c>
      <c r="AF729" t="s">
        <v>11434</v>
      </c>
      <c r="AG729" t="s">
        <v>11437</v>
      </c>
      <c r="AH729" t="s">
        <v>11434</v>
      </c>
      <c r="AM729" t="s">
        <v>14180</v>
      </c>
      <c r="AO729" t="s">
        <v>14266</v>
      </c>
      <c r="AS729" t="s">
        <v>11675</v>
      </c>
      <c r="AT729" t="s">
        <v>11443</v>
      </c>
      <c r="AV729" t="s">
        <v>11444</v>
      </c>
      <c r="AZ729" t="s">
        <v>12110</v>
      </c>
      <c r="BA729" t="s">
        <v>13731</v>
      </c>
      <c r="BB729" t="s">
        <v>13731</v>
      </c>
    </row>
    <row r="730" spans="1:56" x14ac:dyDescent="0.35">
      <c r="A730" s="1">
        <v>1749</v>
      </c>
      <c r="B730" t="s">
        <v>285</v>
      </c>
      <c r="C730" t="s">
        <v>11629</v>
      </c>
      <c r="D730" t="s">
        <v>11456</v>
      </c>
      <c r="F730" t="s">
        <v>11447</v>
      </c>
      <c r="G730" t="s">
        <v>11430</v>
      </c>
      <c r="H730" t="s">
        <v>11426</v>
      </c>
      <c r="I730" t="s">
        <v>11431</v>
      </c>
      <c r="L730" t="s">
        <v>11425</v>
      </c>
      <c r="P730" t="s">
        <v>11450</v>
      </c>
      <c r="S730" t="s">
        <v>11589</v>
      </c>
      <c r="Y730" t="s">
        <v>11435</v>
      </c>
      <c r="Z730" t="s">
        <v>11434</v>
      </c>
      <c r="AB730" t="s">
        <v>11436</v>
      </c>
      <c r="AJ730" t="s">
        <v>11931</v>
      </c>
      <c r="AM730" t="s">
        <v>14267</v>
      </c>
      <c r="AO730" t="s">
        <v>14268</v>
      </c>
      <c r="AS730" t="s">
        <v>11457</v>
      </c>
      <c r="AT730" t="s">
        <v>11443</v>
      </c>
      <c r="AV730" t="s">
        <v>11444</v>
      </c>
      <c r="BA730" t="s">
        <v>11967</v>
      </c>
      <c r="BB730" t="s">
        <v>11967</v>
      </c>
    </row>
    <row r="731" spans="1:56" x14ac:dyDescent="0.35">
      <c r="A731" s="1">
        <v>1750</v>
      </c>
      <c r="B731" t="s">
        <v>286</v>
      </c>
      <c r="D731" t="s">
        <v>14272</v>
      </c>
      <c r="F731" t="s">
        <v>14275</v>
      </c>
      <c r="G731" t="s">
        <v>11661</v>
      </c>
      <c r="H731" t="s">
        <v>12197</v>
      </c>
      <c r="I731" t="s">
        <v>11838</v>
      </c>
      <c r="L731" t="s">
        <v>11449</v>
      </c>
      <c r="O731" t="s">
        <v>11434</v>
      </c>
      <c r="P731" t="s">
        <v>14269</v>
      </c>
      <c r="T731" t="s">
        <v>11690</v>
      </c>
      <c r="W731" t="s">
        <v>11814</v>
      </c>
      <c r="X731" t="s">
        <v>11434</v>
      </c>
      <c r="Y731" t="s">
        <v>11435</v>
      </c>
      <c r="AJ731" t="s">
        <v>11438</v>
      </c>
      <c r="AM731" t="s">
        <v>14270</v>
      </c>
      <c r="AO731" t="s">
        <v>14271</v>
      </c>
      <c r="AP731" t="s">
        <v>11434</v>
      </c>
      <c r="AT731" t="s">
        <v>11911</v>
      </c>
      <c r="AZ731" t="s">
        <v>14273</v>
      </c>
      <c r="BA731" t="s">
        <v>14274</v>
      </c>
      <c r="BB731" t="s">
        <v>14274</v>
      </c>
    </row>
    <row r="732" spans="1:56" x14ac:dyDescent="0.35">
      <c r="A732" s="1">
        <v>1751</v>
      </c>
      <c r="B732" t="s">
        <v>287</v>
      </c>
      <c r="D732" t="s">
        <v>11584</v>
      </c>
      <c r="F732" t="s">
        <v>11504</v>
      </c>
      <c r="G732" t="s">
        <v>11430</v>
      </c>
      <c r="H732" t="s">
        <v>11426</v>
      </c>
      <c r="K732" t="s">
        <v>11462</v>
      </c>
      <c r="L732" t="s">
        <v>11449</v>
      </c>
      <c r="M732" t="s">
        <v>11463</v>
      </c>
      <c r="P732" t="s">
        <v>14276</v>
      </c>
      <c r="Q732" t="s">
        <v>11428</v>
      </c>
      <c r="S732" t="s">
        <v>11452</v>
      </c>
      <c r="T732" t="s">
        <v>11660</v>
      </c>
      <c r="V732" t="s">
        <v>11432</v>
      </c>
      <c r="W732" t="s">
        <v>11543</v>
      </c>
      <c r="X732" t="s">
        <v>11453</v>
      </c>
      <c r="Y732" t="s">
        <v>11435</v>
      </c>
      <c r="Z732" t="s">
        <v>11434</v>
      </c>
      <c r="AC732" t="s">
        <v>11434</v>
      </c>
      <c r="AG732" t="s">
        <v>11437</v>
      </c>
      <c r="AH732" t="s">
        <v>11434</v>
      </c>
      <c r="AJ732" t="s">
        <v>11438</v>
      </c>
      <c r="AM732" t="s">
        <v>12678</v>
      </c>
      <c r="AO732" t="s">
        <v>14277</v>
      </c>
      <c r="AP732" t="s">
        <v>11434</v>
      </c>
      <c r="AS732" t="s">
        <v>11547</v>
      </c>
      <c r="AT732" t="s">
        <v>11443</v>
      </c>
      <c r="BA732" t="s">
        <v>11560</v>
      </c>
      <c r="BB732" t="s">
        <v>11560</v>
      </c>
    </row>
    <row r="733" spans="1:56" x14ac:dyDescent="0.35">
      <c r="A733" s="1">
        <v>1752</v>
      </c>
      <c r="B733" t="s">
        <v>288</v>
      </c>
      <c r="D733" t="s">
        <v>11492</v>
      </c>
      <c r="F733" t="s">
        <v>11550</v>
      </c>
      <c r="G733" t="s">
        <v>11430</v>
      </c>
      <c r="H733" t="s">
        <v>11483</v>
      </c>
      <c r="I733" t="s">
        <v>11488</v>
      </c>
      <c r="K733" t="s">
        <v>11434</v>
      </c>
      <c r="P733" t="s">
        <v>12369</v>
      </c>
      <c r="S733" t="s">
        <v>11452</v>
      </c>
      <c r="V733" t="s">
        <v>11432</v>
      </c>
      <c r="W733" t="s">
        <v>11543</v>
      </c>
      <c r="X733" t="s">
        <v>11453</v>
      </c>
      <c r="Y733" t="s">
        <v>11435</v>
      </c>
      <c r="AB733" t="s">
        <v>11436</v>
      </c>
      <c r="AE733" t="s">
        <v>11908</v>
      </c>
      <c r="AM733" t="s">
        <v>14278</v>
      </c>
      <c r="AO733" t="s">
        <v>14279</v>
      </c>
      <c r="AP733" t="s">
        <v>11434</v>
      </c>
      <c r="AT733" t="s">
        <v>11493</v>
      </c>
      <c r="AZ733" t="s">
        <v>13824</v>
      </c>
      <c r="BA733" t="s">
        <v>11526</v>
      </c>
      <c r="BB733" t="s">
        <v>11526</v>
      </c>
    </row>
    <row r="734" spans="1:56" x14ac:dyDescent="0.35">
      <c r="A734" s="1">
        <v>1753</v>
      </c>
      <c r="B734" t="s">
        <v>289</v>
      </c>
      <c r="C734" t="s">
        <v>11485</v>
      </c>
      <c r="D734" t="s">
        <v>11523</v>
      </c>
      <c r="F734" t="s">
        <v>11447</v>
      </c>
      <c r="H734" t="s">
        <v>11483</v>
      </c>
      <c r="P734" t="s">
        <v>11870</v>
      </c>
      <c r="S734" t="s">
        <v>11452</v>
      </c>
      <c r="V734" t="s">
        <v>11432</v>
      </c>
      <c r="W734" t="s">
        <v>11630</v>
      </c>
      <c r="X734" t="s">
        <v>11453</v>
      </c>
      <c r="Y734" t="s">
        <v>11567</v>
      </c>
      <c r="AB734" t="s">
        <v>11436</v>
      </c>
      <c r="AG734" t="s">
        <v>11437</v>
      </c>
      <c r="AO734" t="s">
        <v>14280</v>
      </c>
      <c r="AT734" t="s">
        <v>11493</v>
      </c>
      <c r="BA734" t="s">
        <v>11594</v>
      </c>
      <c r="BB734" t="s">
        <v>11594</v>
      </c>
    </row>
    <row r="735" spans="1:56" x14ac:dyDescent="0.35">
      <c r="A735" s="1">
        <v>1754</v>
      </c>
      <c r="B735" t="s">
        <v>290</v>
      </c>
      <c r="C735" t="s">
        <v>11629</v>
      </c>
      <c r="D735" t="s">
        <v>11456</v>
      </c>
      <c r="F735" t="s">
        <v>11460</v>
      </c>
      <c r="G735" t="s">
        <v>11430</v>
      </c>
      <c r="H735" t="s">
        <v>11426</v>
      </c>
      <c r="I735" t="s">
        <v>11838</v>
      </c>
      <c r="L735" t="s">
        <v>11425</v>
      </c>
      <c r="P735" t="s">
        <v>11506</v>
      </c>
      <c r="Q735" t="s">
        <v>11428</v>
      </c>
      <c r="S735" t="s">
        <v>11613</v>
      </c>
      <c r="V735" t="s">
        <v>11432</v>
      </c>
      <c r="Y735" t="s">
        <v>11435</v>
      </c>
      <c r="AG735" t="s">
        <v>11437</v>
      </c>
      <c r="AM735" t="s">
        <v>11798</v>
      </c>
      <c r="AO735" t="s">
        <v>14281</v>
      </c>
      <c r="AT735" t="s">
        <v>11443</v>
      </c>
      <c r="BA735" t="s">
        <v>11766</v>
      </c>
      <c r="BB735" t="s">
        <v>11766</v>
      </c>
    </row>
    <row r="736" spans="1:56" x14ac:dyDescent="0.35">
      <c r="A736" s="1">
        <v>1755</v>
      </c>
      <c r="B736" t="s">
        <v>291</v>
      </c>
      <c r="D736" t="s">
        <v>12081</v>
      </c>
      <c r="F736" t="s">
        <v>11504</v>
      </c>
      <c r="G736" t="s">
        <v>11430</v>
      </c>
      <c r="H736" t="s">
        <v>11552</v>
      </c>
      <c r="I736" t="s">
        <v>11532</v>
      </c>
      <c r="K736" t="s">
        <v>11462</v>
      </c>
      <c r="L736" t="s">
        <v>11449</v>
      </c>
      <c r="M736" t="s">
        <v>11528</v>
      </c>
      <c r="P736" t="s">
        <v>13718</v>
      </c>
      <c r="Q736" t="s">
        <v>11428</v>
      </c>
      <c r="S736" t="s">
        <v>11705</v>
      </c>
      <c r="T736" t="s">
        <v>11660</v>
      </c>
      <c r="U736" t="s">
        <v>14282</v>
      </c>
      <c r="V736" t="s">
        <v>11432</v>
      </c>
      <c r="X736" t="s">
        <v>11453</v>
      </c>
      <c r="Y736" t="s">
        <v>11435</v>
      </c>
      <c r="Z736" t="s">
        <v>11434</v>
      </c>
      <c r="AC736" t="s">
        <v>11434</v>
      </c>
      <c r="AG736" t="s">
        <v>11437</v>
      </c>
      <c r="AH736" t="s">
        <v>11434</v>
      </c>
      <c r="AJ736" t="s">
        <v>11438</v>
      </c>
      <c r="AL736" t="s">
        <v>13613</v>
      </c>
      <c r="AM736" t="s">
        <v>14283</v>
      </c>
      <c r="AO736" t="s">
        <v>14284</v>
      </c>
      <c r="AP736" t="s">
        <v>11434</v>
      </c>
      <c r="AT736" t="s">
        <v>11443</v>
      </c>
      <c r="AZ736" t="s">
        <v>14000</v>
      </c>
      <c r="BA736" t="s">
        <v>11560</v>
      </c>
      <c r="BB736" t="s">
        <v>11560</v>
      </c>
      <c r="BD736" t="s">
        <v>11434</v>
      </c>
    </row>
    <row r="737" spans="1:54" x14ac:dyDescent="0.35">
      <c r="A737" s="1">
        <v>1756</v>
      </c>
      <c r="B737" t="s">
        <v>292</v>
      </c>
      <c r="C737" t="s">
        <v>11451</v>
      </c>
      <c r="D737" t="s">
        <v>11456</v>
      </c>
      <c r="F737" t="s">
        <v>11460</v>
      </c>
      <c r="G737" t="s">
        <v>11430</v>
      </c>
      <c r="H737" t="s">
        <v>11426</v>
      </c>
      <c r="I737" t="s">
        <v>11532</v>
      </c>
      <c r="L737" t="s">
        <v>11449</v>
      </c>
      <c r="P737" t="s">
        <v>11574</v>
      </c>
      <c r="Q737" t="s">
        <v>11428</v>
      </c>
      <c r="R737" t="s">
        <v>11596</v>
      </c>
      <c r="V737" t="s">
        <v>11432</v>
      </c>
      <c r="W737" t="s">
        <v>11679</v>
      </c>
      <c r="X737" t="s">
        <v>11453</v>
      </c>
      <c r="Y737" t="s">
        <v>11435</v>
      </c>
      <c r="Z737" t="s">
        <v>11434</v>
      </c>
      <c r="AH737" t="s">
        <v>11434</v>
      </c>
      <c r="AL737" t="s">
        <v>13982</v>
      </c>
      <c r="AM737" t="s">
        <v>11723</v>
      </c>
      <c r="AO737" t="s">
        <v>13984</v>
      </c>
      <c r="AR737" t="s">
        <v>11684</v>
      </c>
      <c r="AS737" t="s">
        <v>11515</v>
      </c>
      <c r="AT737" t="s">
        <v>11443</v>
      </c>
      <c r="AV737" t="s">
        <v>11444</v>
      </c>
      <c r="AZ737" t="s">
        <v>12110</v>
      </c>
      <c r="BA737" t="s">
        <v>11725</v>
      </c>
      <c r="BB737" t="s">
        <v>11725</v>
      </c>
    </row>
    <row r="738" spans="1:54" x14ac:dyDescent="0.35">
      <c r="A738" s="1">
        <v>1757</v>
      </c>
      <c r="B738" t="s">
        <v>293</v>
      </c>
      <c r="C738" t="s">
        <v>11629</v>
      </c>
      <c r="D738" t="s">
        <v>11456</v>
      </c>
      <c r="E738" t="s">
        <v>8969</v>
      </c>
      <c r="F738" t="s">
        <v>11460</v>
      </c>
      <c r="G738" t="s">
        <v>11430</v>
      </c>
      <c r="H738" t="s">
        <v>11426</v>
      </c>
      <c r="I738" t="s">
        <v>11431</v>
      </c>
      <c r="L738" t="s">
        <v>11425</v>
      </c>
      <c r="P738" t="s">
        <v>11506</v>
      </c>
      <c r="Q738" t="s">
        <v>11428</v>
      </c>
      <c r="R738" t="s">
        <v>11874</v>
      </c>
      <c r="V738" t="s">
        <v>11432</v>
      </c>
      <c r="X738" t="s">
        <v>11735</v>
      </c>
      <c r="Y738" t="s">
        <v>11435</v>
      </c>
      <c r="AB738" t="s">
        <v>11436</v>
      </c>
      <c r="AG738" t="s">
        <v>11437</v>
      </c>
      <c r="AJ738" t="s">
        <v>11438</v>
      </c>
      <c r="AM738" t="s">
        <v>14285</v>
      </c>
      <c r="AO738" t="s">
        <v>14286</v>
      </c>
      <c r="AR738" t="s">
        <v>13747</v>
      </c>
      <c r="AS738" t="s">
        <v>11745</v>
      </c>
      <c r="AT738" t="s">
        <v>11443</v>
      </c>
      <c r="AV738" t="s">
        <v>11444</v>
      </c>
      <c r="AZ738" t="s">
        <v>11593</v>
      </c>
      <c r="BA738" t="s">
        <v>11766</v>
      </c>
      <c r="BB738" t="s">
        <v>11766</v>
      </c>
    </row>
    <row r="739" spans="1:54" x14ac:dyDescent="0.35">
      <c r="A739" s="1">
        <v>1758</v>
      </c>
      <c r="B739" t="s">
        <v>294</v>
      </c>
      <c r="C739" t="s">
        <v>11629</v>
      </c>
      <c r="D739" t="s">
        <v>11523</v>
      </c>
      <c r="F739" t="s">
        <v>11460</v>
      </c>
      <c r="G739" t="s">
        <v>11430</v>
      </c>
      <c r="H739" t="s">
        <v>11426</v>
      </c>
      <c r="I739" t="s">
        <v>11532</v>
      </c>
      <c r="P739" t="s">
        <v>11628</v>
      </c>
      <c r="Q739" t="s">
        <v>11428</v>
      </c>
      <c r="S739" t="s">
        <v>11576</v>
      </c>
      <c r="V739" t="s">
        <v>11432</v>
      </c>
      <c r="W739" t="s">
        <v>11512</v>
      </c>
      <c r="X739" t="s">
        <v>11453</v>
      </c>
      <c r="Y739" t="s">
        <v>11435</v>
      </c>
      <c r="Z739" t="s">
        <v>11434</v>
      </c>
      <c r="AG739" t="s">
        <v>11437</v>
      </c>
      <c r="AH739" t="s">
        <v>11434</v>
      </c>
      <c r="AJ739" t="s">
        <v>11438</v>
      </c>
      <c r="AM739" t="s">
        <v>14287</v>
      </c>
      <c r="AO739" t="s">
        <v>14288</v>
      </c>
      <c r="AS739" t="s">
        <v>11457</v>
      </c>
      <c r="AT739" t="s">
        <v>11443</v>
      </c>
      <c r="AV739" t="s">
        <v>11444</v>
      </c>
      <c r="AZ739" t="s">
        <v>12110</v>
      </c>
      <c r="BA739" t="s">
        <v>11766</v>
      </c>
      <c r="BB739" t="s">
        <v>11766</v>
      </c>
    </row>
    <row r="740" spans="1:54" x14ac:dyDescent="0.35">
      <c r="A740" s="1">
        <v>1759</v>
      </c>
      <c r="B740" t="s">
        <v>295</v>
      </c>
      <c r="C740" t="s">
        <v>11629</v>
      </c>
      <c r="D740" t="s">
        <v>11456</v>
      </c>
      <c r="F740" t="s">
        <v>11460</v>
      </c>
      <c r="G740" t="s">
        <v>11430</v>
      </c>
      <c r="H740" t="s">
        <v>11426</v>
      </c>
      <c r="I740" t="s">
        <v>11431</v>
      </c>
      <c r="L740" t="s">
        <v>11425</v>
      </c>
      <c r="P740" t="s">
        <v>11732</v>
      </c>
      <c r="V740" t="s">
        <v>11432</v>
      </c>
      <c r="X740" t="s">
        <v>11735</v>
      </c>
      <c r="Y740" t="s">
        <v>11435</v>
      </c>
      <c r="AG740" t="s">
        <v>11437</v>
      </c>
      <c r="AJ740" t="s">
        <v>11438</v>
      </c>
      <c r="AM740" t="s">
        <v>11700</v>
      </c>
      <c r="AO740" t="s">
        <v>14289</v>
      </c>
      <c r="AS740" t="s">
        <v>12459</v>
      </c>
      <c r="AT740" t="s">
        <v>11443</v>
      </c>
      <c r="AZ740" t="s">
        <v>11593</v>
      </c>
      <c r="BA740" t="s">
        <v>14290</v>
      </c>
      <c r="BB740" t="s">
        <v>14290</v>
      </c>
    </row>
    <row r="741" spans="1:54" x14ac:dyDescent="0.35">
      <c r="A741" s="1">
        <v>1760</v>
      </c>
      <c r="B741" t="s">
        <v>296</v>
      </c>
      <c r="D741" t="s">
        <v>11456</v>
      </c>
      <c r="F741" t="s">
        <v>11460</v>
      </c>
      <c r="G741" t="s">
        <v>11430</v>
      </c>
      <c r="H741" t="s">
        <v>11426</v>
      </c>
      <c r="L741" t="s">
        <v>11425</v>
      </c>
      <c r="P741" t="s">
        <v>11506</v>
      </c>
      <c r="V741" t="s">
        <v>11432</v>
      </c>
      <c r="X741" t="s">
        <v>11735</v>
      </c>
      <c r="Y741" t="s">
        <v>11435</v>
      </c>
      <c r="AB741" t="s">
        <v>11436</v>
      </c>
      <c r="AH741" t="s">
        <v>11434</v>
      </c>
      <c r="AJ741" t="s">
        <v>11438</v>
      </c>
      <c r="AM741" t="s">
        <v>14291</v>
      </c>
      <c r="AO741" t="s">
        <v>14292</v>
      </c>
      <c r="AT741" t="s">
        <v>11443</v>
      </c>
    </row>
    <row r="742" spans="1:54" x14ac:dyDescent="0.35">
      <c r="A742" s="1">
        <v>1761</v>
      </c>
      <c r="B742" t="s">
        <v>297</v>
      </c>
      <c r="C742" t="s">
        <v>11733</v>
      </c>
      <c r="D742" t="s">
        <v>11739</v>
      </c>
      <c r="F742" t="s">
        <v>11741</v>
      </c>
      <c r="G742" t="s">
        <v>11691</v>
      </c>
      <c r="H742" t="s">
        <v>11426</v>
      </c>
      <c r="I742" t="s">
        <v>11532</v>
      </c>
      <c r="L742" t="s">
        <v>11449</v>
      </c>
      <c r="P742" t="s">
        <v>11732</v>
      </c>
      <c r="R742" t="s">
        <v>12419</v>
      </c>
      <c r="S742" t="s">
        <v>11613</v>
      </c>
      <c r="V742" t="s">
        <v>11432</v>
      </c>
      <c r="X742" t="s">
        <v>11453</v>
      </c>
      <c r="Y742" t="s">
        <v>11736</v>
      </c>
      <c r="AG742" t="s">
        <v>11437</v>
      </c>
      <c r="AJ742" t="s">
        <v>11438</v>
      </c>
      <c r="AL742" t="s">
        <v>13336</v>
      </c>
      <c r="AM742" t="s">
        <v>14293</v>
      </c>
      <c r="AO742" t="s">
        <v>14294</v>
      </c>
      <c r="AR742" t="s">
        <v>14295</v>
      </c>
      <c r="AS742" t="s">
        <v>13571</v>
      </c>
      <c r="AT742" t="s">
        <v>11443</v>
      </c>
      <c r="AZ742" t="s">
        <v>14296</v>
      </c>
      <c r="BA742" t="s">
        <v>11800</v>
      </c>
      <c r="BB742" t="s">
        <v>11800</v>
      </c>
    </row>
    <row r="743" spans="1:54" x14ac:dyDescent="0.35">
      <c r="A743" s="1">
        <v>1762</v>
      </c>
      <c r="B743" t="s">
        <v>298</v>
      </c>
      <c r="D743" t="s">
        <v>11456</v>
      </c>
      <c r="F743" t="s">
        <v>11504</v>
      </c>
      <c r="H743" t="s">
        <v>11483</v>
      </c>
      <c r="I743" t="s">
        <v>11488</v>
      </c>
      <c r="L743" t="s">
        <v>11425</v>
      </c>
      <c r="P743" t="s">
        <v>13804</v>
      </c>
      <c r="Q743" t="s">
        <v>11428</v>
      </c>
      <c r="S743" t="s">
        <v>11452</v>
      </c>
      <c r="V743" t="s">
        <v>11432</v>
      </c>
      <c r="W743" t="s">
        <v>11543</v>
      </c>
      <c r="X743" t="s">
        <v>11453</v>
      </c>
      <c r="Y743" t="s">
        <v>11567</v>
      </c>
      <c r="Z743" t="s">
        <v>11434</v>
      </c>
      <c r="AB743" t="s">
        <v>11436</v>
      </c>
      <c r="AC743" t="s">
        <v>11434</v>
      </c>
      <c r="AG743" t="s">
        <v>11437</v>
      </c>
      <c r="AH743" t="s">
        <v>11434</v>
      </c>
      <c r="AM743" t="s">
        <v>13795</v>
      </c>
      <c r="AO743" t="s">
        <v>13796</v>
      </c>
      <c r="AP743" t="s">
        <v>11434</v>
      </c>
      <c r="AT743" t="s">
        <v>11493</v>
      </c>
      <c r="AZ743" t="s">
        <v>14297</v>
      </c>
      <c r="BA743" t="s">
        <v>13457</v>
      </c>
      <c r="BB743" t="s">
        <v>13457</v>
      </c>
    </row>
    <row r="744" spans="1:54" x14ac:dyDescent="0.35">
      <c r="A744" s="1">
        <v>1763</v>
      </c>
      <c r="B744" t="s">
        <v>299</v>
      </c>
      <c r="D744" t="s">
        <v>11492</v>
      </c>
      <c r="F744" t="s">
        <v>11550</v>
      </c>
      <c r="G744" t="s">
        <v>11430</v>
      </c>
      <c r="H744" t="s">
        <v>11426</v>
      </c>
      <c r="I744" t="s">
        <v>11488</v>
      </c>
      <c r="L744" t="s">
        <v>11425</v>
      </c>
      <c r="P744" t="s">
        <v>11711</v>
      </c>
      <c r="Q744" t="s">
        <v>11428</v>
      </c>
      <c r="V744" t="s">
        <v>11432</v>
      </c>
      <c r="X744" t="s">
        <v>11434</v>
      </c>
      <c r="Y744" t="s">
        <v>11435</v>
      </c>
      <c r="AA744" t="s">
        <v>14187</v>
      </c>
      <c r="AB744" t="s">
        <v>11436</v>
      </c>
      <c r="AC744" t="s">
        <v>11434</v>
      </c>
      <c r="AE744" t="s">
        <v>11471</v>
      </c>
      <c r="AH744" t="s">
        <v>11434</v>
      </c>
      <c r="AJ744" t="s">
        <v>11438</v>
      </c>
      <c r="AM744" t="s">
        <v>11743</v>
      </c>
      <c r="AO744" t="s">
        <v>14298</v>
      </c>
      <c r="AP744" t="s">
        <v>11434</v>
      </c>
      <c r="AT744" t="s">
        <v>11493</v>
      </c>
      <c r="AZ744" t="s">
        <v>14299</v>
      </c>
      <c r="BA744" t="s">
        <v>14300</v>
      </c>
      <c r="BB744" t="s">
        <v>14300</v>
      </c>
    </row>
    <row r="745" spans="1:54" x14ac:dyDescent="0.35">
      <c r="A745" s="1">
        <v>1764</v>
      </c>
      <c r="B745" t="s">
        <v>300</v>
      </c>
      <c r="D745" t="s">
        <v>12143</v>
      </c>
      <c r="F745" t="s">
        <v>11447</v>
      </c>
      <c r="G745" t="s">
        <v>11430</v>
      </c>
      <c r="H745" t="s">
        <v>11483</v>
      </c>
      <c r="K745" t="s">
        <v>11462</v>
      </c>
      <c r="L745" t="s">
        <v>11449</v>
      </c>
      <c r="M745" t="s">
        <v>11528</v>
      </c>
      <c r="P745" t="s">
        <v>12135</v>
      </c>
      <c r="Q745" t="s">
        <v>11428</v>
      </c>
      <c r="S745" t="s">
        <v>11659</v>
      </c>
      <c r="T745" t="s">
        <v>12216</v>
      </c>
      <c r="V745" t="s">
        <v>11432</v>
      </c>
      <c r="W745" t="s">
        <v>11533</v>
      </c>
      <c r="X745" t="s">
        <v>11453</v>
      </c>
      <c r="Y745" t="s">
        <v>11567</v>
      </c>
      <c r="Z745" t="s">
        <v>11434</v>
      </c>
      <c r="AA745" t="s">
        <v>14301</v>
      </c>
      <c r="AB745" t="s">
        <v>11436</v>
      </c>
      <c r="AE745" t="s">
        <v>11434</v>
      </c>
      <c r="AG745" t="s">
        <v>11437</v>
      </c>
      <c r="AM745" t="s">
        <v>14302</v>
      </c>
      <c r="AN745" t="s">
        <v>14303</v>
      </c>
      <c r="AP745" t="s">
        <v>11434</v>
      </c>
      <c r="AT745" t="s">
        <v>11493</v>
      </c>
      <c r="BA745" t="s">
        <v>11960</v>
      </c>
      <c r="BB745" t="s">
        <v>11960</v>
      </c>
    </row>
    <row r="746" spans="1:54" x14ac:dyDescent="0.35">
      <c r="A746" s="1">
        <v>1765</v>
      </c>
      <c r="B746" t="s">
        <v>301</v>
      </c>
      <c r="D746" t="s">
        <v>11456</v>
      </c>
      <c r="F746" t="s">
        <v>11460</v>
      </c>
      <c r="G746" t="s">
        <v>11430</v>
      </c>
      <c r="K746" t="s">
        <v>11462</v>
      </c>
      <c r="L746" t="s">
        <v>11449</v>
      </c>
      <c r="M746" t="s">
        <v>11463</v>
      </c>
      <c r="P746" t="s">
        <v>11793</v>
      </c>
      <c r="Q746" t="s">
        <v>11428</v>
      </c>
      <c r="S746" t="s">
        <v>11705</v>
      </c>
      <c r="T746" t="s">
        <v>11660</v>
      </c>
      <c r="V746" t="s">
        <v>11432</v>
      </c>
      <c r="X746" t="s">
        <v>11453</v>
      </c>
      <c r="Y746" t="s">
        <v>11435</v>
      </c>
      <c r="AC746" t="s">
        <v>11434</v>
      </c>
      <c r="AG746" t="s">
        <v>11437</v>
      </c>
      <c r="AO746" t="s">
        <v>14304</v>
      </c>
      <c r="AP746" t="s">
        <v>11434</v>
      </c>
      <c r="AT746" t="s">
        <v>11443</v>
      </c>
      <c r="BA746" t="s">
        <v>11650</v>
      </c>
      <c r="BB746" t="s">
        <v>11650</v>
      </c>
    </row>
    <row r="747" spans="1:54" x14ac:dyDescent="0.35">
      <c r="A747" s="1">
        <v>1766</v>
      </c>
      <c r="B747" t="s">
        <v>302</v>
      </c>
      <c r="C747" t="s">
        <v>11451</v>
      </c>
      <c r="D747" t="s">
        <v>11456</v>
      </c>
      <c r="F747" t="s">
        <v>11460</v>
      </c>
      <c r="G747" t="s">
        <v>11430</v>
      </c>
      <c r="H747" t="s">
        <v>11552</v>
      </c>
      <c r="I747" t="s">
        <v>11431</v>
      </c>
      <c r="L747" t="s">
        <v>11449</v>
      </c>
      <c r="P747" t="s">
        <v>11574</v>
      </c>
      <c r="Q747" t="s">
        <v>11428</v>
      </c>
      <c r="S747" t="s">
        <v>11837</v>
      </c>
      <c r="V747" t="s">
        <v>12186</v>
      </c>
      <c r="W747" t="s">
        <v>11543</v>
      </c>
      <c r="X747" t="s">
        <v>11453</v>
      </c>
      <c r="Y747" t="s">
        <v>11435</v>
      </c>
      <c r="Z747" t="s">
        <v>11434</v>
      </c>
      <c r="AH747" t="s">
        <v>11434</v>
      </c>
      <c r="AJ747" t="s">
        <v>11438</v>
      </c>
      <c r="AM747" t="s">
        <v>12678</v>
      </c>
      <c r="AO747" t="s">
        <v>14305</v>
      </c>
      <c r="AS747" t="s">
        <v>11996</v>
      </c>
      <c r="AT747" t="s">
        <v>11443</v>
      </c>
      <c r="AZ747" t="s">
        <v>11580</v>
      </c>
      <c r="BA747" t="s">
        <v>11517</v>
      </c>
      <c r="BB747" t="s">
        <v>11517</v>
      </c>
    </row>
    <row r="748" spans="1:54" x14ac:dyDescent="0.35">
      <c r="A748" s="1">
        <v>1767</v>
      </c>
      <c r="B748" t="s">
        <v>303</v>
      </c>
      <c r="C748" t="s">
        <v>11629</v>
      </c>
      <c r="D748" t="s">
        <v>11456</v>
      </c>
      <c r="F748" t="s">
        <v>11460</v>
      </c>
      <c r="G748" t="s">
        <v>11430</v>
      </c>
      <c r="I748" t="s">
        <v>11431</v>
      </c>
      <c r="L748" t="s">
        <v>11449</v>
      </c>
      <c r="P748" t="s">
        <v>11506</v>
      </c>
      <c r="V748" t="s">
        <v>11432</v>
      </c>
      <c r="X748" t="s">
        <v>11453</v>
      </c>
      <c r="Y748" t="s">
        <v>11567</v>
      </c>
      <c r="AG748" t="s">
        <v>11437</v>
      </c>
      <c r="AJ748" t="s">
        <v>11438</v>
      </c>
      <c r="AK748" t="s">
        <v>11426</v>
      </c>
      <c r="AL748" t="s">
        <v>11758</v>
      </c>
      <c r="AM748" t="s">
        <v>14306</v>
      </c>
      <c r="AO748" t="s">
        <v>14307</v>
      </c>
      <c r="AS748" t="s">
        <v>11457</v>
      </c>
      <c r="AT748" t="s">
        <v>11443</v>
      </c>
      <c r="AZ748" t="s">
        <v>12289</v>
      </c>
      <c r="BA748" t="s">
        <v>11766</v>
      </c>
      <c r="BB748" t="s">
        <v>11766</v>
      </c>
    </row>
    <row r="749" spans="1:54" x14ac:dyDescent="0.35">
      <c r="A749" s="1">
        <v>1768</v>
      </c>
      <c r="B749" t="s">
        <v>304</v>
      </c>
      <c r="D749" t="s">
        <v>11456</v>
      </c>
      <c r="F749" t="s">
        <v>11460</v>
      </c>
      <c r="G749" t="s">
        <v>11430</v>
      </c>
      <c r="H749" t="s">
        <v>11426</v>
      </c>
      <c r="I749" t="s">
        <v>11532</v>
      </c>
      <c r="L749" t="s">
        <v>11449</v>
      </c>
      <c r="P749" t="s">
        <v>11574</v>
      </c>
      <c r="Q749" t="s">
        <v>11428</v>
      </c>
      <c r="R749" t="s">
        <v>11596</v>
      </c>
      <c r="V749" t="s">
        <v>11432</v>
      </c>
      <c r="W749" t="s">
        <v>11543</v>
      </c>
      <c r="X749" t="s">
        <v>11453</v>
      </c>
      <c r="Y749" t="s">
        <v>11435</v>
      </c>
      <c r="Z749" t="s">
        <v>11434</v>
      </c>
      <c r="AH749" t="s">
        <v>11434</v>
      </c>
      <c r="AL749" t="s">
        <v>13982</v>
      </c>
      <c r="AM749" t="s">
        <v>14308</v>
      </c>
      <c r="AO749" t="s">
        <v>14309</v>
      </c>
      <c r="AR749" t="s">
        <v>11684</v>
      </c>
      <c r="AS749" t="s">
        <v>11515</v>
      </c>
      <c r="AT749" t="s">
        <v>11443</v>
      </c>
      <c r="AV749" t="s">
        <v>11444</v>
      </c>
      <c r="AZ749" t="s">
        <v>12110</v>
      </c>
      <c r="BA749" t="s">
        <v>11526</v>
      </c>
      <c r="BB749" t="s">
        <v>11526</v>
      </c>
    </row>
    <row r="750" spans="1:54" x14ac:dyDescent="0.35">
      <c r="A750" s="1">
        <v>1769</v>
      </c>
      <c r="B750" t="s">
        <v>305</v>
      </c>
      <c r="D750" t="s">
        <v>11456</v>
      </c>
      <c r="F750" t="s">
        <v>11460</v>
      </c>
      <c r="G750" t="s">
        <v>11430</v>
      </c>
      <c r="H750" t="s">
        <v>11426</v>
      </c>
      <c r="I750" t="s">
        <v>11838</v>
      </c>
      <c r="K750" t="s">
        <v>11481</v>
      </c>
      <c r="L750" t="s">
        <v>11449</v>
      </c>
      <c r="M750" t="s">
        <v>11463</v>
      </c>
      <c r="P750" t="s">
        <v>13727</v>
      </c>
      <c r="S750" t="s">
        <v>11837</v>
      </c>
      <c r="T750" t="s">
        <v>11486</v>
      </c>
      <c r="V750" t="s">
        <v>11432</v>
      </c>
      <c r="X750" t="s">
        <v>11453</v>
      </c>
      <c r="Y750" t="s">
        <v>11435</v>
      </c>
      <c r="Z750" t="s">
        <v>11434</v>
      </c>
      <c r="AC750" t="s">
        <v>11434</v>
      </c>
      <c r="AG750" t="s">
        <v>11437</v>
      </c>
      <c r="AH750" t="s">
        <v>11434</v>
      </c>
      <c r="AJ750" t="s">
        <v>11438</v>
      </c>
      <c r="AL750" t="s">
        <v>11699</v>
      </c>
      <c r="AM750" t="s">
        <v>14310</v>
      </c>
      <c r="AO750" t="s">
        <v>14311</v>
      </c>
      <c r="AP750" t="s">
        <v>11434</v>
      </c>
      <c r="AT750" t="s">
        <v>11443</v>
      </c>
      <c r="AV750" t="s">
        <v>11444</v>
      </c>
      <c r="AZ750" t="s">
        <v>11841</v>
      </c>
      <c r="BA750" t="s">
        <v>11762</v>
      </c>
      <c r="BB750" t="s">
        <v>11762</v>
      </c>
    </row>
    <row r="751" spans="1:54" x14ac:dyDescent="0.35">
      <c r="A751" s="1">
        <v>1770</v>
      </c>
      <c r="B751" t="s">
        <v>306</v>
      </c>
      <c r="C751" t="s">
        <v>11629</v>
      </c>
      <c r="D751" t="s">
        <v>13474</v>
      </c>
      <c r="F751" t="s">
        <v>11460</v>
      </c>
      <c r="G751" t="s">
        <v>11430</v>
      </c>
      <c r="H751" t="s">
        <v>11426</v>
      </c>
      <c r="I751" t="s">
        <v>11532</v>
      </c>
      <c r="L751" t="s">
        <v>11449</v>
      </c>
      <c r="N751" t="s">
        <v>11426</v>
      </c>
      <c r="P751" t="s">
        <v>13482</v>
      </c>
      <c r="U751" t="s">
        <v>14312</v>
      </c>
      <c r="V751" t="s">
        <v>11432</v>
      </c>
      <c r="X751" t="s">
        <v>11453</v>
      </c>
      <c r="Y751" t="s">
        <v>11567</v>
      </c>
      <c r="AG751" t="s">
        <v>11437</v>
      </c>
      <c r="AH751" t="s">
        <v>11434</v>
      </c>
      <c r="AJ751" t="s">
        <v>11438</v>
      </c>
      <c r="AL751" t="s">
        <v>11758</v>
      </c>
      <c r="AM751" t="s">
        <v>14313</v>
      </c>
      <c r="AO751" t="s">
        <v>14314</v>
      </c>
      <c r="AT751" t="s">
        <v>11443</v>
      </c>
      <c r="AZ751" t="s">
        <v>11649</v>
      </c>
      <c r="BA751" t="s">
        <v>14315</v>
      </c>
      <c r="BB751" t="s">
        <v>14315</v>
      </c>
    </row>
    <row r="752" spans="1:54" x14ac:dyDescent="0.35">
      <c r="A752" s="1">
        <v>1771</v>
      </c>
      <c r="B752" t="s">
        <v>307</v>
      </c>
      <c r="D752" t="s">
        <v>11584</v>
      </c>
      <c r="F752" t="s">
        <v>12165</v>
      </c>
      <c r="G752" t="s">
        <v>11430</v>
      </c>
      <c r="H752" t="s">
        <v>11426</v>
      </c>
      <c r="K752" t="s">
        <v>11481</v>
      </c>
      <c r="L752" t="s">
        <v>11425</v>
      </c>
      <c r="P752" t="s">
        <v>14316</v>
      </c>
      <c r="Q752" t="s">
        <v>11975</v>
      </c>
      <c r="T752" t="s">
        <v>11530</v>
      </c>
      <c r="V752" t="s">
        <v>11432</v>
      </c>
      <c r="X752" t="s">
        <v>11453</v>
      </c>
      <c r="Y752" t="s">
        <v>11435</v>
      </c>
      <c r="Z752" t="s">
        <v>11434</v>
      </c>
      <c r="AB752" t="s">
        <v>11436</v>
      </c>
      <c r="AE752" t="s">
        <v>11434</v>
      </c>
      <c r="AG752" t="s">
        <v>11437</v>
      </c>
      <c r="AH752" t="s">
        <v>11434</v>
      </c>
      <c r="AJ752" t="s">
        <v>11438</v>
      </c>
      <c r="AM752" t="s">
        <v>14317</v>
      </c>
      <c r="AO752" t="s">
        <v>14318</v>
      </c>
      <c r="AT752" t="s">
        <v>11443</v>
      </c>
      <c r="AV752" t="s">
        <v>11444</v>
      </c>
      <c r="BA752" t="s">
        <v>11560</v>
      </c>
      <c r="BB752" t="s">
        <v>11560</v>
      </c>
    </row>
    <row r="753" spans="1:54" x14ac:dyDescent="0.35">
      <c r="A753" s="1">
        <v>1772</v>
      </c>
      <c r="B753" t="s">
        <v>308</v>
      </c>
      <c r="D753" t="s">
        <v>11456</v>
      </c>
      <c r="F753" t="s">
        <v>11460</v>
      </c>
      <c r="G753" t="s">
        <v>11487</v>
      </c>
      <c r="H753" t="s">
        <v>11552</v>
      </c>
      <c r="I753" t="s">
        <v>11532</v>
      </c>
      <c r="L753" t="s">
        <v>11425</v>
      </c>
      <c r="P753" t="s">
        <v>11511</v>
      </c>
      <c r="Q753" t="s">
        <v>11428</v>
      </c>
      <c r="V753" t="s">
        <v>11432</v>
      </c>
      <c r="W753" t="s">
        <v>11533</v>
      </c>
      <c r="X753" t="s">
        <v>11453</v>
      </c>
      <c r="Y753" t="s">
        <v>11435</v>
      </c>
      <c r="Z753" t="s">
        <v>11434</v>
      </c>
      <c r="AA753" t="s">
        <v>11470</v>
      </c>
      <c r="AG753" t="s">
        <v>11437</v>
      </c>
      <c r="AH753" t="s">
        <v>11434</v>
      </c>
      <c r="AI753" t="s">
        <v>11490</v>
      </c>
      <c r="AJ753" t="s">
        <v>11438</v>
      </c>
      <c r="AM753" t="s">
        <v>14319</v>
      </c>
      <c r="AO753" t="s">
        <v>14320</v>
      </c>
      <c r="AS753" t="s">
        <v>11879</v>
      </c>
      <c r="AT753" t="s">
        <v>11443</v>
      </c>
      <c r="AV753" t="s">
        <v>11444</v>
      </c>
      <c r="AY753" t="s">
        <v>11490</v>
      </c>
      <c r="AZ753" t="s">
        <v>14213</v>
      </c>
      <c r="BA753" t="s">
        <v>11526</v>
      </c>
      <c r="BB753" t="s">
        <v>11526</v>
      </c>
    </row>
    <row r="754" spans="1:54" x14ac:dyDescent="0.35">
      <c r="A754" s="1">
        <v>1773</v>
      </c>
      <c r="B754" t="s">
        <v>309</v>
      </c>
      <c r="C754" t="s">
        <v>11629</v>
      </c>
      <c r="D754" t="s">
        <v>11456</v>
      </c>
      <c r="F754" t="s">
        <v>11460</v>
      </c>
      <c r="G754" t="s">
        <v>11430</v>
      </c>
      <c r="H754" t="s">
        <v>11426</v>
      </c>
      <c r="I754" t="s">
        <v>11431</v>
      </c>
      <c r="L754" t="s">
        <v>11425</v>
      </c>
      <c r="P754" t="s">
        <v>11588</v>
      </c>
      <c r="V754" t="s">
        <v>11432</v>
      </c>
      <c r="X754" t="s">
        <v>11735</v>
      </c>
      <c r="Y754" t="s">
        <v>11435</v>
      </c>
      <c r="AG754" t="s">
        <v>11437</v>
      </c>
      <c r="AJ754" t="s">
        <v>11438</v>
      </c>
      <c r="AM754" t="s">
        <v>11700</v>
      </c>
      <c r="AO754" t="s">
        <v>14289</v>
      </c>
      <c r="AS754" t="s">
        <v>12459</v>
      </c>
      <c r="AT754" t="s">
        <v>11443</v>
      </c>
      <c r="AZ754" t="s">
        <v>11593</v>
      </c>
      <c r="BA754" t="s">
        <v>14290</v>
      </c>
      <c r="BB754" t="s">
        <v>14290</v>
      </c>
    </row>
    <row r="755" spans="1:54" x14ac:dyDescent="0.35">
      <c r="A755" s="1">
        <v>1774</v>
      </c>
      <c r="B755" t="s">
        <v>310</v>
      </c>
      <c r="D755" t="s">
        <v>11456</v>
      </c>
      <c r="F755" t="s">
        <v>11460</v>
      </c>
      <c r="G755" t="s">
        <v>11430</v>
      </c>
      <c r="H755" t="s">
        <v>11426</v>
      </c>
      <c r="I755" t="s">
        <v>11532</v>
      </c>
      <c r="K755" t="s">
        <v>11481</v>
      </c>
      <c r="L755" t="s">
        <v>11449</v>
      </c>
      <c r="M755" t="s">
        <v>11463</v>
      </c>
      <c r="P755" t="s">
        <v>11697</v>
      </c>
      <c r="Q755" t="s">
        <v>11428</v>
      </c>
      <c r="S755" t="s">
        <v>11452</v>
      </c>
      <c r="T755" t="s">
        <v>11486</v>
      </c>
      <c r="V755" t="s">
        <v>11432</v>
      </c>
      <c r="W755" t="s">
        <v>11543</v>
      </c>
      <c r="X755" t="s">
        <v>11453</v>
      </c>
      <c r="Y755" t="s">
        <v>11435</v>
      </c>
      <c r="Z755" t="s">
        <v>11434</v>
      </c>
      <c r="AC755" t="s">
        <v>11434</v>
      </c>
      <c r="AG755" t="s">
        <v>11437</v>
      </c>
      <c r="AH755" t="s">
        <v>11434</v>
      </c>
      <c r="AJ755" t="s">
        <v>11438</v>
      </c>
      <c r="AM755" t="s">
        <v>14321</v>
      </c>
      <c r="AO755" t="s">
        <v>12741</v>
      </c>
      <c r="AP755" t="s">
        <v>11434</v>
      </c>
      <c r="AS755" t="s">
        <v>11547</v>
      </c>
      <c r="AT755" t="s">
        <v>11443</v>
      </c>
      <c r="AV755" t="s">
        <v>11444</v>
      </c>
      <c r="AZ755" t="s">
        <v>12742</v>
      </c>
      <c r="BA755" t="s">
        <v>11866</v>
      </c>
      <c r="BB755" t="s">
        <v>11866</v>
      </c>
    </row>
    <row r="756" spans="1:54" x14ac:dyDescent="0.35">
      <c r="A756" s="1">
        <v>1775</v>
      </c>
      <c r="B756" t="s">
        <v>311</v>
      </c>
      <c r="C756" t="s">
        <v>11451</v>
      </c>
      <c r="D756" t="s">
        <v>11536</v>
      </c>
      <c r="F756" t="s">
        <v>11447</v>
      </c>
      <c r="G756" t="s">
        <v>11430</v>
      </c>
      <c r="H756" t="s">
        <v>11668</v>
      </c>
      <c r="I756" t="s">
        <v>11532</v>
      </c>
      <c r="K756" t="s">
        <v>11462</v>
      </c>
      <c r="L756" t="s">
        <v>11449</v>
      </c>
      <c r="M756" t="s">
        <v>11463</v>
      </c>
      <c r="P756" t="s">
        <v>13573</v>
      </c>
      <c r="Q756" t="s">
        <v>11975</v>
      </c>
      <c r="S756" t="s">
        <v>11976</v>
      </c>
      <c r="T756" t="s">
        <v>11660</v>
      </c>
      <c r="V756" t="s">
        <v>11468</v>
      </c>
      <c r="X756" t="s">
        <v>11453</v>
      </c>
      <c r="Y756" t="s">
        <v>11435</v>
      </c>
      <c r="AA756" t="s">
        <v>11706</v>
      </c>
      <c r="AC756" t="s">
        <v>11434</v>
      </c>
      <c r="AF756" t="s">
        <v>11434</v>
      </c>
      <c r="AH756" t="s">
        <v>11434</v>
      </c>
      <c r="AJ756" t="s">
        <v>11438</v>
      </c>
      <c r="AK756" t="s">
        <v>11587</v>
      </c>
      <c r="AM756" t="s">
        <v>13411</v>
      </c>
      <c r="AO756" t="s">
        <v>14322</v>
      </c>
      <c r="AP756" t="s">
        <v>11434</v>
      </c>
      <c r="AS756" t="s">
        <v>11457</v>
      </c>
      <c r="AT756" t="s">
        <v>11443</v>
      </c>
      <c r="AV756" t="s">
        <v>11548</v>
      </c>
      <c r="AZ756" t="s">
        <v>14323</v>
      </c>
      <c r="BA756" t="s">
        <v>12779</v>
      </c>
      <c r="BB756" t="s">
        <v>12779</v>
      </c>
    </row>
    <row r="757" spans="1:54" x14ac:dyDescent="0.35">
      <c r="A757" s="1">
        <v>1776</v>
      </c>
      <c r="B757" t="s">
        <v>312</v>
      </c>
      <c r="C757" t="s">
        <v>11451</v>
      </c>
      <c r="D757" t="s">
        <v>11456</v>
      </c>
      <c r="F757" t="s">
        <v>11460</v>
      </c>
      <c r="G757" t="s">
        <v>11430</v>
      </c>
      <c r="H757" t="s">
        <v>11426</v>
      </c>
      <c r="I757" t="s">
        <v>11532</v>
      </c>
      <c r="L757" t="s">
        <v>11449</v>
      </c>
      <c r="P757" t="s">
        <v>11574</v>
      </c>
      <c r="Q757" t="s">
        <v>11428</v>
      </c>
      <c r="V757" t="s">
        <v>11432</v>
      </c>
      <c r="W757" t="s">
        <v>11679</v>
      </c>
      <c r="X757" t="s">
        <v>11453</v>
      </c>
      <c r="Y757" t="s">
        <v>11435</v>
      </c>
      <c r="Z757" t="s">
        <v>11434</v>
      </c>
      <c r="AG757" t="s">
        <v>11437</v>
      </c>
      <c r="AH757" t="s">
        <v>11434</v>
      </c>
      <c r="AJ757" t="s">
        <v>11438</v>
      </c>
      <c r="AL757" t="s">
        <v>13982</v>
      </c>
      <c r="AM757" t="s">
        <v>13983</v>
      </c>
      <c r="AO757" t="s">
        <v>13984</v>
      </c>
      <c r="AS757" t="s">
        <v>13985</v>
      </c>
      <c r="AT757" t="s">
        <v>11443</v>
      </c>
      <c r="AV757" t="s">
        <v>11754</v>
      </c>
      <c r="AZ757" t="s">
        <v>12110</v>
      </c>
      <c r="BA757" t="s">
        <v>11725</v>
      </c>
      <c r="BB757" t="s">
        <v>11725</v>
      </c>
    </row>
    <row r="758" spans="1:54" x14ac:dyDescent="0.35">
      <c r="A758" s="1">
        <v>1777</v>
      </c>
      <c r="B758" t="s">
        <v>313</v>
      </c>
      <c r="C758" t="s">
        <v>12241</v>
      </c>
      <c r="D758" t="s">
        <v>12143</v>
      </c>
      <c r="F758" t="s">
        <v>11504</v>
      </c>
      <c r="G758" t="s">
        <v>11430</v>
      </c>
      <c r="H758" t="s">
        <v>11587</v>
      </c>
      <c r="K758" t="s">
        <v>11562</v>
      </c>
      <c r="L758" t="s">
        <v>11449</v>
      </c>
      <c r="M758" t="s">
        <v>11528</v>
      </c>
      <c r="P758" t="s">
        <v>11464</v>
      </c>
      <c r="Q758" t="s">
        <v>11975</v>
      </c>
      <c r="T758" t="s">
        <v>11770</v>
      </c>
      <c r="U758" t="s">
        <v>14324</v>
      </c>
      <c r="V758" t="s">
        <v>11468</v>
      </c>
      <c r="X758" t="s">
        <v>11453</v>
      </c>
      <c r="Y758" t="s">
        <v>11435</v>
      </c>
      <c r="Z758" t="s">
        <v>11434</v>
      </c>
      <c r="AH758" t="s">
        <v>11434</v>
      </c>
      <c r="AJ758" t="s">
        <v>11438</v>
      </c>
      <c r="AM758" t="s">
        <v>14325</v>
      </c>
      <c r="AO758" t="s">
        <v>14326</v>
      </c>
      <c r="AP758" t="s">
        <v>11434</v>
      </c>
      <c r="AS758" t="s">
        <v>13953</v>
      </c>
      <c r="AT758" t="s">
        <v>11443</v>
      </c>
      <c r="AV758" t="s">
        <v>11444</v>
      </c>
      <c r="BA758" t="s">
        <v>12247</v>
      </c>
      <c r="BB758" t="s">
        <v>12247</v>
      </c>
    </row>
    <row r="759" spans="1:54" x14ac:dyDescent="0.35">
      <c r="A759" s="1">
        <v>1778</v>
      </c>
      <c r="B759" t="s">
        <v>314</v>
      </c>
      <c r="C759" t="s">
        <v>11485</v>
      </c>
      <c r="D759" t="s">
        <v>11523</v>
      </c>
      <c r="F759" t="s">
        <v>11447</v>
      </c>
      <c r="G759" t="s">
        <v>11430</v>
      </c>
      <c r="H759" t="s">
        <v>11483</v>
      </c>
      <c r="L759" t="s">
        <v>11449</v>
      </c>
      <c r="P759" t="s">
        <v>11519</v>
      </c>
      <c r="U759" t="s">
        <v>14327</v>
      </c>
      <c r="Y759" t="s">
        <v>11567</v>
      </c>
      <c r="AJ759" t="s">
        <v>11438</v>
      </c>
      <c r="AM759" t="s">
        <v>14328</v>
      </c>
      <c r="AO759" t="s">
        <v>14329</v>
      </c>
      <c r="AT759" t="s">
        <v>11443</v>
      </c>
      <c r="BB759" t="s">
        <v>11594</v>
      </c>
    </row>
    <row r="760" spans="1:54" x14ac:dyDescent="0.35">
      <c r="A760" s="1">
        <v>1779</v>
      </c>
      <c r="B760" t="s">
        <v>315</v>
      </c>
      <c r="D760" t="s">
        <v>11456</v>
      </c>
      <c r="F760" t="s">
        <v>11460</v>
      </c>
      <c r="G760" t="s">
        <v>11430</v>
      </c>
      <c r="H760" t="s">
        <v>11483</v>
      </c>
      <c r="L760" t="s">
        <v>11449</v>
      </c>
      <c r="P760" t="s">
        <v>14330</v>
      </c>
      <c r="Q760" t="s">
        <v>11428</v>
      </c>
      <c r="S760" t="s">
        <v>11499</v>
      </c>
      <c r="V760" t="s">
        <v>11432</v>
      </c>
      <c r="X760" t="s">
        <v>11453</v>
      </c>
      <c r="Y760" t="s">
        <v>11567</v>
      </c>
      <c r="Z760" t="s">
        <v>11434</v>
      </c>
      <c r="AG760" t="s">
        <v>11437</v>
      </c>
      <c r="AH760" t="s">
        <v>11434</v>
      </c>
      <c r="AJ760" t="s">
        <v>11438</v>
      </c>
      <c r="AM760" t="s">
        <v>11513</v>
      </c>
      <c r="AO760" t="s">
        <v>14331</v>
      </c>
      <c r="AS760" t="s">
        <v>14332</v>
      </c>
      <c r="AT760" t="s">
        <v>11443</v>
      </c>
      <c r="AV760" t="s">
        <v>11754</v>
      </c>
      <c r="BA760" t="s">
        <v>11640</v>
      </c>
      <c r="BB760" t="s">
        <v>11640</v>
      </c>
    </row>
    <row r="761" spans="1:54" x14ac:dyDescent="0.35">
      <c r="A761" s="1">
        <v>1780</v>
      </c>
      <c r="B761" t="s">
        <v>316</v>
      </c>
      <c r="D761" t="s">
        <v>11456</v>
      </c>
      <c r="F761" t="s">
        <v>11460</v>
      </c>
      <c r="G761" t="s">
        <v>11487</v>
      </c>
      <c r="H761" t="s">
        <v>11552</v>
      </c>
      <c r="I761" t="s">
        <v>11431</v>
      </c>
      <c r="L761" t="s">
        <v>11425</v>
      </c>
      <c r="P761" t="s">
        <v>11506</v>
      </c>
      <c r="Q761" t="s">
        <v>11428</v>
      </c>
      <c r="V761" t="s">
        <v>11432</v>
      </c>
      <c r="X761" t="s">
        <v>11735</v>
      </c>
      <c r="Y761" t="s">
        <v>11435</v>
      </c>
      <c r="AA761" t="s">
        <v>11470</v>
      </c>
      <c r="AB761" t="s">
        <v>11436</v>
      </c>
      <c r="AH761" t="s">
        <v>11434</v>
      </c>
      <c r="AM761" t="s">
        <v>14333</v>
      </c>
      <c r="AO761" t="s">
        <v>14334</v>
      </c>
      <c r="AT761" t="s">
        <v>11443</v>
      </c>
    </row>
    <row r="762" spans="1:54" x14ac:dyDescent="0.35">
      <c r="A762" s="1">
        <v>1781</v>
      </c>
      <c r="B762" t="s">
        <v>317</v>
      </c>
      <c r="C762" t="s">
        <v>11451</v>
      </c>
      <c r="D762" t="s">
        <v>11456</v>
      </c>
      <c r="F762" t="s">
        <v>11460</v>
      </c>
      <c r="G762" t="s">
        <v>11430</v>
      </c>
      <c r="H762" t="s">
        <v>11426</v>
      </c>
      <c r="L762" t="s">
        <v>11449</v>
      </c>
      <c r="P762" t="s">
        <v>11506</v>
      </c>
      <c r="V762" t="s">
        <v>11432</v>
      </c>
      <c r="X762" t="s">
        <v>11453</v>
      </c>
      <c r="Y762" t="s">
        <v>11435</v>
      </c>
      <c r="Z762" t="s">
        <v>11434</v>
      </c>
      <c r="AG762" t="s">
        <v>11437</v>
      </c>
      <c r="AH762" t="s">
        <v>11434</v>
      </c>
      <c r="AJ762" t="s">
        <v>11438</v>
      </c>
      <c r="AM762" t="s">
        <v>14291</v>
      </c>
      <c r="AN762" t="s">
        <v>14335</v>
      </c>
      <c r="AS762" t="s">
        <v>11457</v>
      </c>
      <c r="AT762" t="s">
        <v>11443</v>
      </c>
      <c r="BA762" t="s">
        <v>11459</v>
      </c>
      <c r="BB762" t="s">
        <v>11459</v>
      </c>
    </row>
    <row r="763" spans="1:54" x14ac:dyDescent="0.35">
      <c r="A763" s="1">
        <v>1782</v>
      </c>
      <c r="B763" t="s">
        <v>318</v>
      </c>
      <c r="C763" t="s">
        <v>11629</v>
      </c>
      <c r="D763" t="s">
        <v>11456</v>
      </c>
      <c r="F763" t="s">
        <v>11741</v>
      </c>
      <c r="G763" t="s">
        <v>11734</v>
      </c>
      <c r="H763" t="s">
        <v>11426</v>
      </c>
      <c r="L763" t="s">
        <v>11425</v>
      </c>
      <c r="P763" t="s">
        <v>11506</v>
      </c>
      <c r="Q763" t="s">
        <v>11428</v>
      </c>
      <c r="S763" t="s">
        <v>11613</v>
      </c>
      <c r="V763" t="s">
        <v>11432</v>
      </c>
      <c r="Y763" t="s">
        <v>11736</v>
      </c>
      <c r="Z763" t="s">
        <v>11434</v>
      </c>
      <c r="AG763" t="s">
        <v>11437</v>
      </c>
      <c r="AH763" t="s">
        <v>11434</v>
      </c>
      <c r="AM763" t="s">
        <v>11798</v>
      </c>
      <c r="AO763" t="s">
        <v>14281</v>
      </c>
      <c r="AT763" t="s">
        <v>11443</v>
      </c>
      <c r="BA763" t="s">
        <v>11766</v>
      </c>
      <c r="BB763" t="s">
        <v>11766</v>
      </c>
    </row>
    <row r="764" spans="1:54" x14ac:dyDescent="0.35">
      <c r="A764" s="1">
        <v>1783</v>
      </c>
      <c r="B764" t="s">
        <v>319</v>
      </c>
      <c r="C764" t="s">
        <v>11485</v>
      </c>
      <c r="D764" t="s">
        <v>11492</v>
      </c>
      <c r="F764" t="s">
        <v>11460</v>
      </c>
      <c r="G764" t="s">
        <v>11487</v>
      </c>
      <c r="I764" t="s">
        <v>11488</v>
      </c>
      <c r="L764" t="s">
        <v>11449</v>
      </c>
      <c r="N764" t="s">
        <v>11483</v>
      </c>
      <c r="P764" t="s">
        <v>11915</v>
      </c>
      <c r="S764" t="s">
        <v>11452</v>
      </c>
      <c r="V764" t="s">
        <v>11432</v>
      </c>
      <c r="Y764" t="s">
        <v>11435</v>
      </c>
      <c r="Z764" t="s">
        <v>11434</v>
      </c>
      <c r="AA764" t="s">
        <v>11470</v>
      </c>
      <c r="AB764" t="s">
        <v>11436</v>
      </c>
      <c r="AH764" t="s">
        <v>11434</v>
      </c>
      <c r="AI764" t="s">
        <v>11490</v>
      </c>
      <c r="AJ764" t="s">
        <v>11438</v>
      </c>
      <c r="AM764" t="s">
        <v>12703</v>
      </c>
      <c r="AO764" t="s">
        <v>14336</v>
      </c>
      <c r="AT764" t="s">
        <v>11493</v>
      </c>
      <c r="AV764" t="s">
        <v>11444</v>
      </c>
      <c r="AY764" t="s">
        <v>11490</v>
      </c>
      <c r="AZ764" t="s">
        <v>13500</v>
      </c>
      <c r="BA764" t="s">
        <v>11495</v>
      </c>
      <c r="BB764" t="s">
        <v>11495</v>
      </c>
    </row>
    <row r="765" spans="1:54" x14ac:dyDescent="0.35">
      <c r="A765" s="1">
        <v>1784</v>
      </c>
      <c r="B765" t="s">
        <v>320</v>
      </c>
      <c r="D765" t="s">
        <v>11456</v>
      </c>
      <c r="F765" t="s">
        <v>11460</v>
      </c>
      <c r="G765" t="s">
        <v>11487</v>
      </c>
      <c r="H765" t="s">
        <v>11552</v>
      </c>
      <c r="I765" t="s">
        <v>11532</v>
      </c>
      <c r="L765" t="s">
        <v>11425</v>
      </c>
      <c r="P765" t="s">
        <v>11574</v>
      </c>
      <c r="Q765" t="s">
        <v>11428</v>
      </c>
      <c r="R765" t="s">
        <v>11874</v>
      </c>
      <c r="S765" t="s">
        <v>11613</v>
      </c>
      <c r="V765" t="s">
        <v>11432</v>
      </c>
      <c r="W765" t="s">
        <v>11533</v>
      </c>
      <c r="X765" t="s">
        <v>11453</v>
      </c>
      <c r="Y765" t="s">
        <v>11435</v>
      </c>
      <c r="Z765" t="s">
        <v>11434</v>
      </c>
      <c r="AA765" t="s">
        <v>11470</v>
      </c>
      <c r="AB765" t="s">
        <v>11436</v>
      </c>
      <c r="AG765" t="s">
        <v>11437</v>
      </c>
      <c r="AH765" t="s">
        <v>11434</v>
      </c>
      <c r="AI765" t="s">
        <v>11490</v>
      </c>
      <c r="AJ765" t="s">
        <v>11438</v>
      </c>
      <c r="AM765" t="s">
        <v>12230</v>
      </c>
      <c r="AO765" t="s">
        <v>14337</v>
      </c>
      <c r="AR765" t="s">
        <v>13742</v>
      </c>
      <c r="AS765" t="s">
        <v>11879</v>
      </c>
      <c r="AT765" t="s">
        <v>11443</v>
      </c>
      <c r="AV765" t="s">
        <v>11444</v>
      </c>
      <c r="AY765" t="s">
        <v>11490</v>
      </c>
      <c r="AZ765" t="s">
        <v>11702</v>
      </c>
      <c r="BA765" t="s">
        <v>11526</v>
      </c>
      <c r="BB765" t="s">
        <v>11526</v>
      </c>
    </row>
    <row r="766" spans="1:54" x14ac:dyDescent="0.35">
      <c r="A766" s="1">
        <v>1785</v>
      </c>
      <c r="B766" t="s">
        <v>321</v>
      </c>
      <c r="C766" t="s">
        <v>11451</v>
      </c>
      <c r="D766" t="s">
        <v>11456</v>
      </c>
      <c r="F766" t="s">
        <v>11460</v>
      </c>
      <c r="G766" t="s">
        <v>11430</v>
      </c>
      <c r="H766" t="s">
        <v>11426</v>
      </c>
      <c r="I766" t="s">
        <v>11532</v>
      </c>
      <c r="K766" t="s">
        <v>11462</v>
      </c>
      <c r="L766" t="s">
        <v>11449</v>
      </c>
      <c r="M766" t="s">
        <v>11463</v>
      </c>
      <c r="P766" t="s">
        <v>11678</v>
      </c>
      <c r="Q766" t="s">
        <v>11428</v>
      </c>
      <c r="S766" t="s">
        <v>11659</v>
      </c>
      <c r="T766" t="s">
        <v>11660</v>
      </c>
      <c r="V766" t="s">
        <v>11432</v>
      </c>
      <c r="W766" t="s">
        <v>11543</v>
      </c>
      <c r="X766" t="s">
        <v>11453</v>
      </c>
      <c r="Y766" t="s">
        <v>11435</v>
      </c>
      <c r="Z766" t="s">
        <v>11434</v>
      </c>
      <c r="AA766" t="s">
        <v>11662</v>
      </c>
      <c r="AC766" t="s">
        <v>11434</v>
      </c>
      <c r="AG766" t="s">
        <v>11437</v>
      </c>
      <c r="AH766" t="s">
        <v>11434</v>
      </c>
      <c r="AI766" t="s">
        <v>11490</v>
      </c>
      <c r="AJ766" t="s">
        <v>11438</v>
      </c>
      <c r="AM766" t="s">
        <v>13979</v>
      </c>
      <c r="AO766" t="s">
        <v>14338</v>
      </c>
      <c r="AP766" t="s">
        <v>11434</v>
      </c>
      <c r="AS766" t="s">
        <v>11647</v>
      </c>
      <c r="AT766" t="s">
        <v>11443</v>
      </c>
      <c r="AV766" t="s">
        <v>11444</v>
      </c>
      <c r="AY766" t="s">
        <v>11490</v>
      </c>
      <c r="AZ766" t="s">
        <v>14213</v>
      </c>
      <c r="BA766" t="s">
        <v>11517</v>
      </c>
      <c r="BB766" t="s">
        <v>11517</v>
      </c>
    </row>
    <row r="767" spans="1:54" x14ac:dyDescent="0.35">
      <c r="A767" s="1">
        <v>1786</v>
      </c>
      <c r="B767" t="s">
        <v>322</v>
      </c>
      <c r="C767" t="s">
        <v>11451</v>
      </c>
      <c r="D767" t="s">
        <v>11456</v>
      </c>
      <c r="F767" t="s">
        <v>11460</v>
      </c>
      <c r="G767" t="s">
        <v>11430</v>
      </c>
      <c r="H767" t="s">
        <v>11668</v>
      </c>
      <c r="K767" t="s">
        <v>11462</v>
      </c>
      <c r="L767" t="s">
        <v>11449</v>
      </c>
      <c r="P767" t="s">
        <v>11793</v>
      </c>
      <c r="T767" t="s">
        <v>11660</v>
      </c>
      <c r="X767" t="s">
        <v>11434</v>
      </c>
      <c r="Y767" t="s">
        <v>11435</v>
      </c>
      <c r="AC767" t="s">
        <v>11434</v>
      </c>
      <c r="AG767" t="s">
        <v>11437</v>
      </c>
      <c r="AM767" t="s">
        <v>14339</v>
      </c>
      <c r="AO767" t="s">
        <v>14340</v>
      </c>
      <c r="AP767" t="s">
        <v>11434</v>
      </c>
      <c r="AS767" t="s">
        <v>11585</v>
      </c>
      <c r="AT767" t="s">
        <v>11443</v>
      </c>
      <c r="BA767" t="s">
        <v>11459</v>
      </c>
      <c r="BB767" t="s">
        <v>11459</v>
      </c>
    </row>
    <row r="768" spans="1:54" x14ac:dyDescent="0.35">
      <c r="A768" s="1">
        <v>1787</v>
      </c>
      <c r="B768" t="s">
        <v>323</v>
      </c>
      <c r="D768" t="s">
        <v>11571</v>
      </c>
      <c r="F768" t="s">
        <v>11550</v>
      </c>
      <c r="G768" t="s">
        <v>11430</v>
      </c>
      <c r="H768" t="s">
        <v>11483</v>
      </c>
      <c r="I768" t="s">
        <v>11566</v>
      </c>
      <c r="K768" t="s">
        <v>12464</v>
      </c>
      <c r="L768" t="s">
        <v>11449</v>
      </c>
      <c r="M768" t="s">
        <v>11463</v>
      </c>
      <c r="P768" t="s">
        <v>11711</v>
      </c>
      <c r="Q768" t="s">
        <v>11428</v>
      </c>
      <c r="S768" t="s">
        <v>11452</v>
      </c>
      <c r="T768" t="s">
        <v>14341</v>
      </c>
      <c r="V768" t="s">
        <v>11432</v>
      </c>
      <c r="W768" t="s">
        <v>11543</v>
      </c>
      <c r="X768" t="s">
        <v>11453</v>
      </c>
      <c r="Y768" t="s">
        <v>11567</v>
      </c>
      <c r="Z768" t="s">
        <v>11434</v>
      </c>
      <c r="AB768" t="s">
        <v>11436</v>
      </c>
      <c r="AC768" t="s">
        <v>11434</v>
      </c>
      <c r="AE768" t="s">
        <v>11471</v>
      </c>
      <c r="AG768" t="s">
        <v>11437</v>
      </c>
      <c r="AH768" t="s">
        <v>11434</v>
      </c>
      <c r="AJ768" t="s">
        <v>11438</v>
      </c>
      <c r="AM768" t="s">
        <v>13202</v>
      </c>
      <c r="AO768" t="s">
        <v>14342</v>
      </c>
      <c r="AP768" t="s">
        <v>11434</v>
      </c>
      <c r="AS768" t="s">
        <v>11457</v>
      </c>
      <c r="AT768" t="s">
        <v>11493</v>
      </c>
      <c r="AV768" t="s">
        <v>11444</v>
      </c>
      <c r="AZ768" t="s">
        <v>13928</v>
      </c>
      <c r="BA768" t="s">
        <v>11526</v>
      </c>
      <c r="BB768" t="s">
        <v>11526</v>
      </c>
    </row>
    <row r="769" spans="1:54" x14ac:dyDescent="0.35">
      <c r="A769" s="1">
        <v>1788</v>
      </c>
      <c r="B769" t="s">
        <v>324</v>
      </c>
      <c r="C769" t="s">
        <v>11629</v>
      </c>
      <c r="D769" t="s">
        <v>11456</v>
      </c>
      <c r="F769" t="s">
        <v>11460</v>
      </c>
      <c r="G769" t="s">
        <v>11430</v>
      </c>
      <c r="H769" t="s">
        <v>11426</v>
      </c>
      <c r="I769" t="s">
        <v>11431</v>
      </c>
      <c r="L769" t="s">
        <v>11449</v>
      </c>
      <c r="P769" t="s">
        <v>11628</v>
      </c>
      <c r="Q769" t="s">
        <v>11428</v>
      </c>
      <c r="S769" t="s">
        <v>11659</v>
      </c>
      <c r="W769" t="s">
        <v>11543</v>
      </c>
      <c r="X769" t="s">
        <v>11453</v>
      </c>
      <c r="Y769" t="s">
        <v>11435</v>
      </c>
      <c r="Z769" t="s">
        <v>11434</v>
      </c>
      <c r="AG769" t="s">
        <v>11437</v>
      </c>
      <c r="AH769" t="s">
        <v>11434</v>
      </c>
      <c r="AO769" t="s">
        <v>14343</v>
      </c>
      <c r="AT769" t="s">
        <v>11443</v>
      </c>
      <c r="AV769" t="s">
        <v>11444</v>
      </c>
      <c r="AZ769" t="s">
        <v>11740</v>
      </c>
    </row>
    <row r="770" spans="1:54" x14ac:dyDescent="0.35">
      <c r="A770" s="1">
        <v>1789</v>
      </c>
      <c r="B770" t="s">
        <v>325</v>
      </c>
      <c r="C770" t="s">
        <v>14344</v>
      </c>
      <c r="D770" t="s">
        <v>11456</v>
      </c>
      <c r="F770" t="s">
        <v>11460</v>
      </c>
      <c r="H770" t="s">
        <v>11587</v>
      </c>
      <c r="I770" t="s">
        <v>11532</v>
      </c>
      <c r="L770" t="s">
        <v>11449</v>
      </c>
      <c r="P770" t="s">
        <v>11588</v>
      </c>
      <c r="S770" t="s">
        <v>11613</v>
      </c>
      <c r="V770" t="s">
        <v>11432</v>
      </c>
      <c r="X770" t="s">
        <v>11453</v>
      </c>
      <c r="Y770" t="s">
        <v>11435</v>
      </c>
      <c r="AG770" t="s">
        <v>11437</v>
      </c>
      <c r="AM770" t="s">
        <v>13728</v>
      </c>
      <c r="AO770" t="s">
        <v>14345</v>
      </c>
      <c r="AS770" t="s">
        <v>11457</v>
      </c>
      <c r="AT770" t="s">
        <v>11443</v>
      </c>
      <c r="AZ770" t="s">
        <v>11702</v>
      </c>
      <c r="BA770" t="s">
        <v>14346</v>
      </c>
      <c r="BB770" t="s">
        <v>14347</v>
      </c>
    </row>
    <row r="771" spans="1:54" x14ac:dyDescent="0.35">
      <c r="A771" s="1">
        <v>1790</v>
      </c>
      <c r="B771" t="s">
        <v>326</v>
      </c>
      <c r="D771" t="s">
        <v>11536</v>
      </c>
      <c r="F771" t="s">
        <v>11504</v>
      </c>
      <c r="G771" t="s">
        <v>11531</v>
      </c>
      <c r="H771" t="s">
        <v>11587</v>
      </c>
      <c r="I771" t="s">
        <v>11838</v>
      </c>
      <c r="K771" t="s">
        <v>11562</v>
      </c>
      <c r="L771" t="s">
        <v>11449</v>
      </c>
      <c r="M771" t="s">
        <v>11528</v>
      </c>
      <c r="P771" t="s">
        <v>12198</v>
      </c>
      <c r="Q771" t="s">
        <v>11975</v>
      </c>
      <c r="S771" t="s">
        <v>11837</v>
      </c>
      <c r="T771" t="s">
        <v>11770</v>
      </c>
      <c r="X771" t="s">
        <v>11453</v>
      </c>
      <c r="Y771" t="s">
        <v>11435</v>
      </c>
      <c r="Z771" t="s">
        <v>11434</v>
      </c>
      <c r="AC771" t="s">
        <v>11434</v>
      </c>
      <c r="AL771" t="s">
        <v>12199</v>
      </c>
      <c r="AM771" t="s">
        <v>12200</v>
      </c>
      <c r="AO771" t="s">
        <v>14348</v>
      </c>
      <c r="AP771" t="s">
        <v>11434</v>
      </c>
      <c r="AS771" t="s">
        <v>14349</v>
      </c>
      <c r="AT771" t="s">
        <v>11443</v>
      </c>
      <c r="AV771" t="s">
        <v>11444</v>
      </c>
      <c r="BA771" t="s">
        <v>11964</v>
      </c>
      <c r="BB771" t="s">
        <v>11964</v>
      </c>
    </row>
    <row r="772" spans="1:54" x14ac:dyDescent="0.35">
      <c r="A772" s="1">
        <v>1791</v>
      </c>
      <c r="B772" t="s">
        <v>327</v>
      </c>
      <c r="D772" t="s">
        <v>11492</v>
      </c>
      <c r="F772" t="s">
        <v>11550</v>
      </c>
      <c r="G772" t="s">
        <v>11430</v>
      </c>
      <c r="H772" t="s">
        <v>11483</v>
      </c>
      <c r="I772" t="s">
        <v>11488</v>
      </c>
      <c r="P772" t="s">
        <v>11950</v>
      </c>
      <c r="S772" t="s">
        <v>11452</v>
      </c>
      <c r="V772" t="s">
        <v>11432</v>
      </c>
      <c r="W772" t="s">
        <v>11543</v>
      </c>
      <c r="X772" t="s">
        <v>11453</v>
      </c>
      <c r="Y772" t="s">
        <v>11435</v>
      </c>
      <c r="AB772" t="s">
        <v>11436</v>
      </c>
      <c r="AM772" t="s">
        <v>14350</v>
      </c>
      <c r="AO772" t="s">
        <v>14351</v>
      </c>
      <c r="AT772" t="s">
        <v>11493</v>
      </c>
      <c r="AZ772" t="s">
        <v>13824</v>
      </c>
      <c r="BA772" t="s">
        <v>11526</v>
      </c>
      <c r="BB772" t="s">
        <v>11526</v>
      </c>
    </row>
    <row r="773" spans="1:54" x14ac:dyDescent="0.35">
      <c r="A773" s="1">
        <v>1792</v>
      </c>
      <c r="B773" t="s">
        <v>328</v>
      </c>
      <c r="C773" t="s">
        <v>11451</v>
      </c>
      <c r="D773" t="s">
        <v>11456</v>
      </c>
      <c r="F773" t="s">
        <v>11460</v>
      </c>
      <c r="G773" t="s">
        <v>11430</v>
      </c>
      <c r="H773" t="s">
        <v>11426</v>
      </c>
      <c r="I773" t="s">
        <v>11431</v>
      </c>
      <c r="L773" t="s">
        <v>11449</v>
      </c>
      <c r="P773" t="s">
        <v>11628</v>
      </c>
      <c r="Q773" t="s">
        <v>11428</v>
      </c>
      <c r="S773" t="s">
        <v>11659</v>
      </c>
      <c r="W773" t="s">
        <v>11543</v>
      </c>
      <c r="X773" t="s">
        <v>11453</v>
      </c>
      <c r="Y773" t="s">
        <v>11435</v>
      </c>
      <c r="Z773" t="s">
        <v>11434</v>
      </c>
      <c r="AG773" t="s">
        <v>11437</v>
      </c>
      <c r="AH773" t="s">
        <v>11434</v>
      </c>
      <c r="AN773" t="s">
        <v>14352</v>
      </c>
      <c r="AT773" t="s">
        <v>11443</v>
      </c>
      <c r="AV773" t="s">
        <v>11444</v>
      </c>
      <c r="AZ773" t="s">
        <v>12337</v>
      </c>
    </row>
    <row r="774" spans="1:54" x14ac:dyDescent="0.35">
      <c r="A774" s="1">
        <v>1793</v>
      </c>
      <c r="B774" t="s">
        <v>329</v>
      </c>
      <c r="D774" t="s">
        <v>12081</v>
      </c>
      <c r="F774" t="s">
        <v>11504</v>
      </c>
      <c r="G774" t="s">
        <v>11430</v>
      </c>
      <c r="H774" t="s">
        <v>11552</v>
      </c>
      <c r="K774" t="s">
        <v>11462</v>
      </c>
      <c r="L774" t="s">
        <v>11449</v>
      </c>
      <c r="M774" t="s">
        <v>11528</v>
      </c>
      <c r="P774" t="s">
        <v>13718</v>
      </c>
      <c r="Q774" t="s">
        <v>11428</v>
      </c>
      <c r="S774" t="s">
        <v>11705</v>
      </c>
      <c r="T774" t="s">
        <v>11466</v>
      </c>
      <c r="U774" t="s">
        <v>14353</v>
      </c>
      <c r="V774" t="s">
        <v>11432</v>
      </c>
      <c r="X774" t="s">
        <v>11453</v>
      </c>
      <c r="Y774" t="s">
        <v>11435</v>
      </c>
      <c r="Z774" t="s">
        <v>11434</v>
      </c>
      <c r="AC774" t="s">
        <v>11434</v>
      </c>
      <c r="AG774" t="s">
        <v>11437</v>
      </c>
      <c r="AH774" t="s">
        <v>11434</v>
      </c>
      <c r="AJ774" t="s">
        <v>11438</v>
      </c>
      <c r="AM774" t="s">
        <v>14354</v>
      </c>
      <c r="AO774" t="s">
        <v>14355</v>
      </c>
      <c r="AP774" t="s">
        <v>11434</v>
      </c>
      <c r="AS774" t="s">
        <v>14356</v>
      </c>
      <c r="AT774" t="s">
        <v>11443</v>
      </c>
      <c r="BA774" t="s">
        <v>11560</v>
      </c>
      <c r="BB774" t="s">
        <v>11560</v>
      </c>
    </row>
    <row r="775" spans="1:54" x14ac:dyDescent="0.35">
      <c r="A775" s="1">
        <v>1794</v>
      </c>
      <c r="B775" t="s">
        <v>330</v>
      </c>
      <c r="C775" t="s">
        <v>11629</v>
      </c>
      <c r="D775" t="s">
        <v>11456</v>
      </c>
      <c r="E775" t="s">
        <v>8997</v>
      </c>
      <c r="F775" t="s">
        <v>11460</v>
      </c>
      <c r="G775" t="s">
        <v>11487</v>
      </c>
      <c r="H775" t="s">
        <v>11426</v>
      </c>
      <c r="L775" t="s">
        <v>11449</v>
      </c>
      <c r="P775" t="s">
        <v>13871</v>
      </c>
      <c r="Q775" t="s">
        <v>11428</v>
      </c>
      <c r="R775" t="s">
        <v>11596</v>
      </c>
      <c r="S775" t="s">
        <v>11613</v>
      </c>
      <c r="V775" t="s">
        <v>11432</v>
      </c>
      <c r="X775" t="s">
        <v>11453</v>
      </c>
      <c r="Y775" t="s">
        <v>11435</v>
      </c>
      <c r="Z775" t="s">
        <v>11434</v>
      </c>
      <c r="AG775" t="s">
        <v>11437</v>
      </c>
      <c r="AH775" t="s">
        <v>11434</v>
      </c>
      <c r="AJ775" t="s">
        <v>11438</v>
      </c>
      <c r="AK775" t="s">
        <v>12390</v>
      </c>
      <c r="AM775" t="s">
        <v>12227</v>
      </c>
      <c r="AO775" t="s">
        <v>14357</v>
      </c>
      <c r="AR775" t="s">
        <v>11684</v>
      </c>
      <c r="AS775" t="s">
        <v>11685</v>
      </c>
      <c r="AT775" t="s">
        <v>11443</v>
      </c>
      <c r="AV775" t="s">
        <v>11444</v>
      </c>
      <c r="BA775" t="s">
        <v>11766</v>
      </c>
      <c r="BB775" t="s">
        <v>11766</v>
      </c>
    </row>
    <row r="776" spans="1:54" x14ac:dyDescent="0.35">
      <c r="A776" s="1">
        <v>1795</v>
      </c>
      <c r="B776" t="s">
        <v>331</v>
      </c>
      <c r="D776" t="s">
        <v>11456</v>
      </c>
      <c r="F776" t="s">
        <v>11460</v>
      </c>
      <c r="G776" t="s">
        <v>11430</v>
      </c>
      <c r="H776" t="s">
        <v>11426</v>
      </c>
      <c r="I776" t="s">
        <v>11532</v>
      </c>
      <c r="K776" t="s">
        <v>11481</v>
      </c>
      <c r="L776" t="s">
        <v>11449</v>
      </c>
      <c r="M776" t="s">
        <v>11463</v>
      </c>
      <c r="P776" t="s">
        <v>11678</v>
      </c>
      <c r="Q776" t="s">
        <v>11428</v>
      </c>
      <c r="S776" t="s">
        <v>11613</v>
      </c>
      <c r="T776" t="s">
        <v>11486</v>
      </c>
      <c r="V776" t="s">
        <v>11432</v>
      </c>
      <c r="W776" t="s">
        <v>11543</v>
      </c>
      <c r="X776" t="s">
        <v>11453</v>
      </c>
      <c r="Y776" t="s">
        <v>11435</v>
      </c>
      <c r="Z776" t="s">
        <v>11434</v>
      </c>
      <c r="AC776" t="s">
        <v>11434</v>
      </c>
      <c r="AG776" t="s">
        <v>11437</v>
      </c>
      <c r="AH776" t="s">
        <v>11434</v>
      </c>
      <c r="AJ776" t="s">
        <v>11438</v>
      </c>
      <c r="AO776" t="s">
        <v>14358</v>
      </c>
      <c r="AP776" t="s">
        <v>11434</v>
      </c>
      <c r="AS776" t="s">
        <v>11647</v>
      </c>
      <c r="AT776" t="s">
        <v>11443</v>
      </c>
      <c r="AV776" t="s">
        <v>11444</v>
      </c>
      <c r="AZ776" t="s">
        <v>11702</v>
      </c>
      <c r="BA776" t="s">
        <v>11526</v>
      </c>
      <c r="BB776" t="s">
        <v>11526</v>
      </c>
    </row>
    <row r="777" spans="1:54" x14ac:dyDescent="0.35">
      <c r="A777" s="1">
        <v>1796</v>
      </c>
      <c r="B777" t="s">
        <v>332</v>
      </c>
      <c r="D777" t="s">
        <v>11584</v>
      </c>
      <c r="F777" t="s">
        <v>11504</v>
      </c>
      <c r="H777" t="s">
        <v>11552</v>
      </c>
      <c r="L777" t="s">
        <v>11449</v>
      </c>
      <c r="P777" t="s">
        <v>11652</v>
      </c>
      <c r="Q777" t="s">
        <v>11428</v>
      </c>
      <c r="S777" t="s">
        <v>11452</v>
      </c>
      <c r="V777" t="s">
        <v>11468</v>
      </c>
      <c r="W777" t="s">
        <v>11543</v>
      </c>
      <c r="X777" t="s">
        <v>11453</v>
      </c>
      <c r="Y777" t="s">
        <v>11435</v>
      </c>
      <c r="Z777" t="s">
        <v>11434</v>
      </c>
      <c r="AG777" t="s">
        <v>11437</v>
      </c>
      <c r="AH777" t="s">
        <v>11434</v>
      </c>
      <c r="AJ777" t="s">
        <v>11438</v>
      </c>
      <c r="AM777" t="s">
        <v>14359</v>
      </c>
      <c r="AO777" t="s">
        <v>14360</v>
      </c>
      <c r="AS777" t="s">
        <v>14361</v>
      </c>
      <c r="AT777" t="s">
        <v>11443</v>
      </c>
      <c r="BA777" t="s">
        <v>11560</v>
      </c>
      <c r="BB777" t="s">
        <v>11560</v>
      </c>
    </row>
    <row r="778" spans="1:54" x14ac:dyDescent="0.35">
      <c r="A778" s="1">
        <v>1797</v>
      </c>
      <c r="B778" t="s">
        <v>333</v>
      </c>
      <c r="D778" t="s">
        <v>11456</v>
      </c>
      <c r="F778" t="s">
        <v>11460</v>
      </c>
      <c r="G778" t="s">
        <v>11430</v>
      </c>
      <c r="H778" t="s">
        <v>11426</v>
      </c>
      <c r="I778" t="s">
        <v>11532</v>
      </c>
      <c r="L778" t="s">
        <v>11425</v>
      </c>
      <c r="P778" t="s">
        <v>11511</v>
      </c>
      <c r="Q778" t="s">
        <v>11975</v>
      </c>
      <c r="R778" t="s">
        <v>11596</v>
      </c>
      <c r="S778" t="s">
        <v>11757</v>
      </c>
      <c r="V778" t="s">
        <v>11432</v>
      </c>
      <c r="Y778" t="s">
        <v>11435</v>
      </c>
      <c r="AG778" t="s">
        <v>11437</v>
      </c>
      <c r="AJ778" t="s">
        <v>12953</v>
      </c>
      <c r="AM778" t="s">
        <v>14037</v>
      </c>
      <c r="AO778" t="s">
        <v>14362</v>
      </c>
      <c r="AR778" t="s">
        <v>11575</v>
      </c>
      <c r="AS778" t="s">
        <v>11457</v>
      </c>
      <c r="AT778" t="s">
        <v>11443</v>
      </c>
      <c r="AV778" t="s">
        <v>11444</v>
      </c>
      <c r="AZ778" t="s">
        <v>11649</v>
      </c>
      <c r="BA778" t="s">
        <v>11842</v>
      </c>
      <c r="BB778" t="s">
        <v>11842</v>
      </c>
    </row>
    <row r="779" spans="1:54" x14ac:dyDescent="0.35">
      <c r="A779" s="1">
        <v>1798</v>
      </c>
      <c r="B779" t="s">
        <v>334</v>
      </c>
      <c r="C779" t="s">
        <v>11658</v>
      </c>
      <c r="D779" t="s">
        <v>11502</v>
      </c>
      <c r="F779" t="s">
        <v>11504</v>
      </c>
      <c r="G779" t="s">
        <v>11487</v>
      </c>
      <c r="H779" t="s">
        <v>11426</v>
      </c>
      <c r="I779" t="s">
        <v>11488</v>
      </c>
      <c r="L779" t="s">
        <v>11425</v>
      </c>
      <c r="P779" t="s">
        <v>11427</v>
      </c>
      <c r="Q779" t="s">
        <v>11428</v>
      </c>
      <c r="R779" t="s">
        <v>11712</v>
      </c>
      <c r="V779" t="s">
        <v>11432</v>
      </c>
      <c r="X779" t="s">
        <v>11453</v>
      </c>
      <c r="Y779" t="s">
        <v>11435</v>
      </c>
      <c r="AA779" t="s">
        <v>14363</v>
      </c>
      <c r="AB779" t="s">
        <v>11436</v>
      </c>
      <c r="AC779" t="s">
        <v>11434</v>
      </c>
      <c r="AJ779" t="s">
        <v>11438</v>
      </c>
      <c r="AM779" t="s">
        <v>11876</v>
      </c>
      <c r="AO779" t="s">
        <v>14364</v>
      </c>
      <c r="AP779" t="s">
        <v>11434</v>
      </c>
      <c r="AR779" t="s">
        <v>11684</v>
      </c>
      <c r="AT779" t="s">
        <v>11493</v>
      </c>
      <c r="AV779" t="s">
        <v>11444</v>
      </c>
      <c r="BA779" t="s">
        <v>13887</v>
      </c>
      <c r="BB779" t="s">
        <v>13887</v>
      </c>
    </row>
    <row r="780" spans="1:54" x14ac:dyDescent="0.35">
      <c r="A780" s="1">
        <v>1799</v>
      </c>
      <c r="B780" t="s">
        <v>335</v>
      </c>
      <c r="C780" t="s">
        <v>11451</v>
      </c>
      <c r="D780" t="s">
        <v>11456</v>
      </c>
      <c r="E780" t="s">
        <v>8969</v>
      </c>
      <c r="F780" t="s">
        <v>11460</v>
      </c>
      <c r="G780" t="s">
        <v>11430</v>
      </c>
      <c r="H780" t="s">
        <v>11668</v>
      </c>
      <c r="I780" t="s">
        <v>11532</v>
      </c>
      <c r="P780" t="s">
        <v>11574</v>
      </c>
      <c r="Q780" t="s">
        <v>11428</v>
      </c>
      <c r="V780" t="s">
        <v>11432</v>
      </c>
      <c r="W780" t="s">
        <v>11679</v>
      </c>
      <c r="X780" t="s">
        <v>11453</v>
      </c>
      <c r="Y780" t="s">
        <v>11435</v>
      </c>
      <c r="Z780" t="s">
        <v>11434</v>
      </c>
      <c r="AC780" t="s">
        <v>11434</v>
      </c>
      <c r="AG780" t="s">
        <v>11437</v>
      </c>
      <c r="AH780" t="s">
        <v>11434</v>
      </c>
      <c r="AM780" t="s">
        <v>14365</v>
      </c>
      <c r="AO780" t="s">
        <v>14366</v>
      </c>
      <c r="AP780" t="s">
        <v>11434</v>
      </c>
      <c r="AS780" t="s">
        <v>14248</v>
      </c>
      <c r="AT780" t="s">
        <v>11443</v>
      </c>
      <c r="AV780" t="s">
        <v>11444</v>
      </c>
      <c r="AW780" t="s">
        <v>11695</v>
      </c>
      <c r="AZ780" t="s">
        <v>12729</v>
      </c>
      <c r="BA780" t="s">
        <v>11517</v>
      </c>
      <c r="BB780" t="s">
        <v>11517</v>
      </c>
    </row>
    <row r="781" spans="1:54" x14ac:dyDescent="0.35">
      <c r="A781" s="1">
        <v>1800</v>
      </c>
      <c r="B781" t="s">
        <v>336</v>
      </c>
      <c r="C781" t="s">
        <v>11658</v>
      </c>
      <c r="D781" t="s">
        <v>11456</v>
      </c>
      <c r="F781" t="s">
        <v>11460</v>
      </c>
      <c r="G781" t="s">
        <v>11661</v>
      </c>
      <c r="H781" t="s">
        <v>11587</v>
      </c>
      <c r="I781" t="s">
        <v>11431</v>
      </c>
      <c r="L781" t="s">
        <v>11449</v>
      </c>
      <c r="P781" t="s">
        <v>11722</v>
      </c>
      <c r="Q781" t="s">
        <v>11428</v>
      </c>
      <c r="S781" t="s">
        <v>11576</v>
      </c>
      <c r="V781" t="s">
        <v>11468</v>
      </c>
      <c r="W781" t="s">
        <v>11543</v>
      </c>
      <c r="X781" t="s">
        <v>11453</v>
      </c>
      <c r="Y781" t="s">
        <v>11435</v>
      </c>
      <c r="Z781" t="s">
        <v>11434</v>
      </c>
      <c r="AG781" t="s">
        <v>11437</v>
      </c>
      <c r="AH781" t="s">
        <v>11434</v>
      </c>
      <c r="AJ781" t="s">
        <v>11438</v>
      </c>
      <c r="AM781" t="s">
        <v>12334</v>
      </c>
      <c r="AO781" t="s">
        <v>12335</v>
      </c>
      <c r="AS781" t="s">
        <v>12336</v>
      </c>
      <c r="AT781" t="s">
        <v>11443</v>
      </c>
      <c r="AV781" t="s">
        <v>11444</v>
      </c>
      <c r="AZ781" t="s">
        <v>12337</v>
      </c>
      <c r="BA781" t="s">
        <v>11881</v>
      </c>
      <c r="BB781" t="s">
        <v>11881</v>
      </c>
    </row>
    <row r="782" spans="1:54" x14ac:dyDescent="0.35">
      <c r="A782" s="1">
        <v>1801</v>
      </c>
      <c r="B782" t="s">
        <v>337</v>
      </c>
      <c r="C782" t="s">
        <v>11629</v>
      </c>
      <c r="D782" t="s">
        <v>11456</v>
      </c>
      <c r="F782" t="s">
        <v>11460</v>
      </c>
      <c r="G782" t="s">
        <v>11430</v>
      </c>
      <c r="H782" t="s">
        <v>11668</v>
      </c>
      <c r="K782" t="s">
        <v>11462</v>
      </c>
      <c r="L782" t="s">
        <v>11449</v>
      </c>
      <c r="M782" t="s">
        <v>11463</v>
      </c>
      <c r="P782" t="s">
        <v>13727</v>
      </c>
      <c r="R782" t="s">
        <v>13767</v>
      </c>
      <c r="S782" t="s">
        <v>14367</v>
      </c>
      <c r="T782" t="s">
        <v>11660</v>
      </c>
      <c r="V782" t="s">
        <v>11432</v>
      </c>
      <c r="X782" t="s">
        <v>11453</v>
      </c>
      <c r="Y782" t="s">
        <v>11435</v>
      </c>
      <c r="Z782" t="s">
        <v>11434</v>
      </c>
      <c r="AC782" t="s">
        <v>11434</v>
      </c>
      <c r="AG782" t="s">
        <v>11437</v>
      </c>
      <c r="AH782" t="s">
        <v>11434</v>
      </c>
      <c r="AJ782" t="s">
        <v>11438</v>
      </c>
      <c r="AM782" t="s">
        <v>14368</v>
      </c>
      <c r="AN782" t="s">
        <v>14369</v>
      </c>
      <c r="AP782" t="s">
        <v>11434</v>
      </c>
      <c r="AR782" t="s">
        <v>12419</v>
      </c>
      <c r="AS782" t="s">
        <v>11457</v>
      </c>
      <c r="AT782" t="s">
        <v>11443</v>
      </c>
      <c r="AV782" t="s">
        <v>11444</v>
      </c>
      <c r="BA782" t="s">
        <v>11766</v>
      </c>
      <c r="BB782" t="s">
        <v>11766</v>
      </c>
    </row>
    <row r="783" spans="1:54" x14ac:dyDescent="0.35">
      <c r="A783" s="1">
        <v>1802</v>
      </c>
      <c r="B783" t="s">
        <v>338</v>
      </c>
      <c r="D783" t="s">
        <v>11624</v>
      </c>
      <c r="E783" t="s">
        <v>8969</v>
      </c>
      <c r="F783" t="s">
        <v>11550</v>
      </c>
      <c r="G783" t="s">
        <v>11430</v>
      </c>
      <c r="H783" t="s">
        <v>11552</v>
      </c>
      <c r="I783" t="s">
        <v>11488</v>
      </c>
      <c r="K783" t="s">
        <v>11481</v>
      </c>
      <c r="L783" t="s">
        <v>11425</v>
      </c>
      <c r="M783" t="s">
        <v>11463</v>
      </c>
      <c r="N783" t="s">
        <v>11483</v>
      </c>
      <c r="P783" t="s">
        <v>13722</v>
      </c>
      <c r="Q783" t="s">
        <v>11428</v>
      </c>
      <c r="T783" t="s">
        <v>11486</v>
      </c>
      <c r="V783" t="s">
        <v>11468</v>
      </c>
      <c r="X783" t="s">
        <v>11453</v>
      </c>
      <c r="Y783" t="s">
        <v>11435</v>
      </c>
      <c r="Z783" t="s">
        <v>11434</v>
      </c>
      <c r="AA783" t="s">
        <v>12260</v>
      </c>
      <c r="AB783" t="s">
        <v>11555</v>
      </c>
      <c r="AC783" t="s">
        <v>11434</v>
      </c>
      <c r="AE783" t="s">
        <v>13808</v>
      </c>
      <c r="AG783" t="s">
        <v>11437</v>
      </c>
      <c r="AH783" t="s">
        <v>11434</v>
      </c>
      <c r="AI783" t="s">
        <v>11490</v>
      </c>
      <c r="AJ783" t="s">
        <v>11438</v>
      </c>
      <c r="AM783" t="s">
        <v>14105</v>
      </c>
      <c r="AO783" t="s">
        <v>14370</v>
      </c>
      <c r="AP783" t="s">
        <v>11434</v>
      </c>
      <c r="AT783" t="s">
        <v>11493</v>
      </c>
      <c r="AV783" t="s">
        <v>11444</v>
      </c>
      <c r="AY783" t="s">
        <v>11490</v>
      </c>
      <c r="AZ783" t="s">
        <v>14371</v>
      </c>
      <c r="BA783" t="s">
        <v>11538</v>
      </c>
      <c r="BB783" t="s">
        <v>11538</v>
      </c>
    </row>
    <row r="784" spans="1:54" x14ac:dyDescent="0.35">
      <c r="A784" s="1">
        <v>1803</v>
      </c>
      <c r="B784" t="s">
        <v>339</v>
      </c>
      <c r="C784" t="s">
        <v>11564</v>
      </c>
      <c r="D784" t="s">
        <v>11456</v>
      </c>
      <c r="F784" t="s">
        <v>11550</v>
      </c>
      <c r="G784" t="s">
        <v>11430</v>
      </c>
      <c r="H784" t="s">
        <v>11483</v>
      </c>
      <c r="I784" t="s">
        <v>11554</v>
      </c>
      <c r="P784" t="s">
        <v>13804</v>
      </c>
      <c r="Q784" t="s">
        <v>11428</v>
      </c>
      <c r="S784" t="s">
        <v>11452</v>
      </c>
      <c r="V784" t="s">
        <v>11432</v>
      </c>
      <c r="W784" t="s">
        <v>11543</v>
      </c>
      <c r="X784" t="s">
        <v>11453</v>
      </c>
      <c r="Y784" t="s">
        <v>11567</v>
      </c>
      <c r="Z784" t="s">
        <v>11434</v>
      </c>
      <c r="AB784" t="s">
        <v>11436</v>
      </c>
      <c r="AC784" t="s">
        <v>11434</v>
      </c>
      <c r="AG784" t="s">
        <v>11437</v>
      </c>
      <c r="AH784" t="s">
        <v>11434</v>
      </c>
      <c r="AJ784" t="s">
        <v>11438</v>
      </c>
      <c r="AM784" t="s">
        <v>11849</v>
      </c>
      <c r="AO784" t="s">
        <v>14372</v>
      </c>
      <c r="AP784" t="s">
        <v>11434</v>
      </c>
      <c r="AT784" t="s">
        <v>11493</v>
      </c>
      <c r="AZ784" t="s">
        <v>14373</v>
      </c>
      <c r="BA784" t="s">
        <v>14374</v>
      </c>
      <c r="BB784" t="s">
        <v>12485</v>
      </c>
    </row>
    <row r="785" spans="1:54" x14ac:dyDescent="0.35">
      <c r="A785" s="1">
        <v>1804</v>
      </c>
      <c r="B785" t="s">
        <v>340</v>
      </c>
      <c r="C785" t="s">
        <v>13512</v>
      </c>
      <c r="D785" t="s">
        <v>11546</v>
      </c>
      <c r="F785" t="s">
        <v>11460</v>
      </c>
      <c r="G785" t="s">
        <v>11430</v>
      </c>
      <c r="H785" t="s">
        <v>11668</v>
      </c>
      <c r="L785" t="s">
        <v>11449</v>
      </c>
      <c r="P785" t="s">
        <v>11793</v>
      </c>
      <c r="X785" t="s">
        <v>11453</v>
      </c>
      <c r="Y785" t="s">
        <v>11435</v>
      </c>
      <c r="AC785" t="s">
        <v>11434</v>
      </c>
      <c r="AM785" t="s">
        <v>14375</v>
      </c>
      <c r="AO785" t="s">
        <v>14376</v>
      </c>
      <c r="AP785" t="s">
        <v>11434</v>
      </c>
      <c r="AS785" t="s">
        <v>14377</v>
      </c>
      <c r="AT785" t="s">
        <v>11443</v>
      </c>
      <c r="BA785" t="s">
        <v>14378</v>
      </c>
      <c r="BB785" t="s">
        <v>14378</v>
      </c>
    </row>
    <row r="786" spans="1:54" x14ac:dyDescent="0.35">
      <c r="A786" s="1">
        <v>1805</v>
      </c>
      <c r="B786" t="s">
        <v>341</v>
      </c>
      <c r="C786" t="s">
        <v>11451</v>
      </c>
      <c r="D786" t="s">
        <v>11456</v>
      </c>
      <c r="F786" t="s">
        <v>11460</v>
      </c>
      <c r="G786" t="s">
        <v>11430</v>
      </c>
      <c r="H786" t="s">
        <v>11552</v>
      </c>
      <c r="I786" t="s">
        <v>11431</v>
      </c>
      <c r="L786" t="s">
        <v>11425</v>
      </c>
      <c r="P786" t="s">
        <v>11969</v>
      </c>
      <c r="S786" t="s">
        <v>11452</v>
      </c>
      <c r="V786" t="s">
        <v>11432</v>
      </c>
      <c r="Y786" t="s">
        <v>11435</v>
      </c>
      <c r="AB786" t="s">
        <v>11436</v>
      </c>
      <c r="AG786" t="s">
        <v>11437</v>
      </c>
      <c r="AM786" t="s">
        <v>14379</v>
      </c>
      <c r="AO786" t="s">
        <v>14380</v>
      </c>
      <c r="AT786" t="s">
        <v>11443</v>
      </c>
      <c r="AZ786" t="s">
        <v>14381</v>
      </c>
    </row>
    <row r="787" spans="1:54" x14ac:dyDescent="0.35">
      <c r="A787" s="1">
        <v>1806</v>
      </c>
      <c r="B787" t="s">
        <v>342</v>
      </c>
      <c r="D787" t="s">
        <v>13444</v>
      </c>
      <c r="F787" t="s">
        <v>11504</v>
      </c>
      <c r="G787" t="s">
        <v>11430</v>
      </c>
      <c r="H787" t="s">
        <v>11552</v>
      </c>
      <c r="I787" t="s">
        <v>11431</v>
      </c>
      <c r="L787" t="s">
        <v>11425</v>
      </c>
      <c r="P787" t="s">
        <v>13847</v>
      </c>
      <c r="Q787" t="s">
        <v>11428</v>
      </c>
      <c r="T787" t="s">
        <v>11690</v>
      </c>
      <c r="U787" t="s">
        <v>14382</v>
      </c>
      <c r="V787" t="s">
        <v>11432</v>
      </c>
      <c r="Y787" t="s">
        <v>11435</v>
      </c>
      <c r="Z787" t="s">
        <v>11434</v>
      </c>
      <c r="AE787" t="s">
        <v>11471</v>
      </c>
      <c r="AG787" t="s">
        <v>11437</v>
      </c>
      <c r="AH787" t="s">
        <v>11434</v>
      </c>
      <c r="AI787" t="s">
        <v>11490</v>
      </c>
      <c r="AJ787" t="s">
        <v>11438</v>
      </c>
      <c r="AM787" t="s">
        <v>12622</v>
      </c>
      <c r="AO787" t="s">
        <v>14383</v>
      </c>
      <c r="AS787" t="s">
        <v>14384</v>
      </c>
      <c r="AT787" t="s">
        <v>11493</v>
      </c>
      <c r="AY787" t="s">
        <v>11490</v>
      </c>
      <c r="AZ787" t="s">
        <v>14385</v>
      </c>
      <c r="BA787" t="s">
        <v>11560</v>
      </c>
      <c r="BB787" t="s">
        <v>11560</v>
      </c>
    </row>
    <row r="788" spans="1:54" x14ac:dyDescent="0.35">
      <c r="A788" s="1">
        <v>1807</v>
      </c>
      <c r="B788" t="s">
        <v>343</v>
      </c>
      <c r="D788" t="s">
        <v>11456</v>
      </c>
      <c r="F788" t="s">
        <v>11447</v>
      </c>
      <c r="G788" t="s">
        <v>11430</v>
      </c>
      <c r="H788" t="s">
        <v>11426</v>
      </c>
      <c r="I788" t="s">
        <v>11431</v>
      </c>
      <c r="L788" t="s">
        <v>11425</v>
      </c>
      <c r="P788" t="s">
        <v>11870</v>
      </c>
      <c r="Q788" t="s">
        <v>11975</v>
      </c>
      <c r="S788" t="s">
        <v>11589</v>
      </c>
      <c r="W788" t="s">
        <v>11512</v>
      </c>
      <c r="Y788" t="s">
        <v>11435</v>
      </c>
      <c r="Z788" t="s">
        <v>11434</v>
      </c>
      <c r="AB788" t="s">
        <v>11436</v>
      </c>
      <c r="AJ788" t="s">
        <v>11931</v>
      </c>
      <c r="AM788" t="s">
        <v>14386</v>
      </c>
      <c r="AO788" t="s">
        <v>14387</v>
      </c>
      <c r="AS788" t="s">
        <v>11585</v>
      </c>
      <c r="AT788" t="s">
        <v>11443</v>
      </c>
      <c r="AV788" t="s">
        <v>11444</v>
      </c>
      <c r="BA788" t="s">
        <v>11526</v>
      </c>
      <c r="BB788" t="s">
        <v>11526</v>
      </c>
    </row>
    <row r="789" spans="1:54" x14ac:dyDescent="0.35">
      <c r="A789" s="1">
        <v>1808</v>
      </c>
      <c r="B789" t="s">
        <v>344</v>
      </c>
      <c r="D789" t="s">
        <v>11456</v>
      </c>
      <c r="F789" t="s">
        <v>13358</v>
      </c>
      <c r="G789" t="s">
        <v>11487</v>
      </c>
      <c r="H789" t="s">
        <v>11426</v>
      </c>
      <c r="I789" t="s">
        <v>11488</v>
      </c>
      <c r="L789" t="s">
        <v>11425</v>
      </c>
      <c r="P789" t="s">
        <v>14158</v>
      </c>
      <c r="Q789" t="s">
        <v>11428</v>
      </c>
      <c r="R789" t="s">
        <v>11575</v>
      </c>
      <c r="S789" t="s">
        <v>11576</v>
      </c>
      <c r="W789" t="s">
        <v>11543</v>
      </c>
      <c r="Y789" t="s">
        <v>11435</v>
      </c>
      <c r="Z789" t="s">
        <v>11434</v>
      </c>
      <c r="AA789" t="s">
        <v>11470</v>
      </c>
      <c r="AB789" t="s">
        <v>11436</v>
      </c>
      <c r="AH789" t="s">
        <v>11434</v>
      </c>
      <c r="AM789" t="s">
        <v>12275</v>
      </c>
      <c r="AO789" t="s">
        <v>14388</v>
      </c>
      <c r="AR789" t="s">
        <v>11575</v>
      </c>
      <c r="AT789" t="s">
        <v>11443</v>
      </c>
      <c r="AV789" t="s">
        <v>11444</v>
      </c>
      <c r="AZ789" t="s">
        <v>14389</v>
      </c>
    </row>
    <row r="790" spans="1:54" x14ac:dyDescent="0.35">
      <c r="A790" s="1">
        <v>1809</v>
      </c>
      <c r="B790" t="s">
        <v>345</v>
      </c>
      <c r="D790" t="s">
        <v>11456</v>
      </c>
      <c r="F790" t="s">
        <v>11460</v>
      </c>
      <c r="G790" t="s">
        <v>11430</v>
      </c>
      <c r="H790" t="s">
        <v>11552</v>
      </c>
      <c r="I790" t="s">
        <v>11532</v>
      </c>
      <c r="L790" t="s">
        <v>11425</v>
      </c>
      <c r="P790" t="s">
        <v>11450</v>
      </c>
      <c r="V790" t="s">
        <v>11432</v>
      </c>
      <c r="Y790" t="s">
        <v>11435</v>
      </c>
      <c r="AB790" t="s">
        <v>11436</v>
      </c>
      <c r="AG790" t="s">
        <v>11437</v>
      </c>
      <c r="AM790" t="s">
        <v>14390</v>
      </c>
      <c r="AO790" t="s">
        <v>14391</v>
      </c>
      <c r="AT790" t="s">
        <v>11443</v>
      </c>
      <c r="AZ790" t="s">
        <v>11904</v>
      </c>
    </row>
    <row r="791" spans="1:54" x14ac:dyDescent="0.35">
      <c r="A791" s="1">
        <v>1810</v>
      </c>
      <c r="B791" t="s">
        <v>346</v>
      </c>
      <c r="C791" t="s">
        <v>11564</v>
      </c>
      <c r="D791" t="s">
        <v>11571</v>
      </c>
      <c r="F791" t="s">
        <v>11550</v>
      </c>
      <c r="G791" t="s">
        <v>11430</v>
      </c>
      <c r="H791" t="s">
        <v>11483</v>
      </c>
      <c r="I791" t="s">
        <v>11566</v>
      </c>
      <c r="K791" t="s">
        <v>11462</v>
      </c>
      <c r="L791" t="s">
        <v>11449</v>
      </c>
      <c r="M791" t="s">
        <v>11463</v>
      </c>
      <c r="P791" t="s">
        <v>11603</v>
      </c>
      <c r="Q791" t="s">
        <v>12119</v>
      </c>
      <c r="T791" t="s">
        <v>11660</v>
      </c>
      <c r="X791" t="s">
        <v>11434</v>
      </c>
      <c r="Y791" t="s">
        <v>11567</v>
      </c>
      <c r="AB791" t="s">
        <v>11555</v>
      </c>
      <c r="AC791" t="s">
        <v>11434</v>
      </c>
      <c r="AD791" t="s">
        <v>11970</v>
      </c>
      <c r="AG791" t="s">
        <v>11437</v>
      </c>
      <c r="AN791" t="s">
        <v>14392</v>
      </c>
      <c r="AP791" t="s">
        <v>11434</v>
      </c>
      <c r="AT791" t="s">
        <v>11493</v>
      </c>
      <c r="AV791" t="s">
        <v>11444</v>
      </c>
      <c r="AW791" t="s">
        <v>11695</v>
      </c>
    </row>
    <row r="792" spans="1:54" x14ac:dyDescent="0.35">
      <c r="A792" s="1">
        <v>1811</v>
      </c>
      <c r="B792" t="s">
        <v>347</v>
      </c>
      <c r="C792" t="s">
        <v>11658</v>
      </c>
      <c r="D792" t="s">
        <v>11536</v>
      </c>
      <c r="F792" t="s">
        <v>11447</v>
      </c>
      <c r="G792" t="s">
        <v>11487</v>
      </c>
      <c r="H792" t="s">
        <v>11552</v>
      </c>
      <c r="L792" t="s">
        <v>11449</v>
      </c>
      <c r="P792" t="s">
        <v>14393</v>
      </c>
      <c r="Q792" t="s">
        <v>11428</v>
      </c>
      <c r="S792" t="s">
        <v>11613</v>
      </c>
      <c r="T792" t="s">
        <v>11690</v>
      </c>
      <c r="V792" t="s">
        <v>11468</v>
      </c>
      <c r="W792" t="s">
        <v>11543</v>
      </c>
      <c r="X792" t="s">
        <v>11434</v>
      </c>
      <c r="Y792" t="s">
        <v>11435</v>
      </c>
      <c r="Z792" t="s">
        <v>11434</v>
      </c>
      <c r="AB792" t="s">
        <v>11436</v>
      </c>
      <c r="AE792" t="s">
        <v>11434</v>
      </c>
      <c r="AH792" t="s">
        <v>11434</v>
      </c>
      <c r="AM792" t="s">
        <v>14394</v>
      </c>
      <c r="AO792" t="s">
        <v>14395</v>
      </c>
      <c r="AT792" t="s">
        <v>11443</v>
      </c>
      <c r="AV792" t="s">
        <v>11754</v>
      </c>
    </row>
    <row r="793" spans="1:54" x14ac:dyDescent="0.35">
      <c r="A793" s="1">
        <v>1812</v>
      </c>
      <c r="B793" t="s">
        <v>348</v>
      </c>
      <c r="D793" t="s">
        <v>11584</v>
      </c>
      <c r="F793" t="s">
        <v>11504</v>
      </c>
      <c r="G793" t="s">
        <v>11430</v>
      </c>
      <c r="H793" t="s">
        <v>11552</v>
      </c>
      <c r="K793" t="s">
        <v>11462</v>
      </c>
      <c r="L793" t="s">
        <v>11449</v>
      </c>
      <c r="M793" t="s">
        <v>11463</v>
      </c>
      <c r="P793" t="s">
        <v>11484</v>
      </c>
      <c r="Q793" t="s">
        <v>11428</v>
      </c>
      <c r="T793" t="s">
        <v>11466</v>
      </c>
      <c r="X793" t="s">
        <v>11453</v>
      </c>
      <c r="Y793" t="s">
        <v>11435</v>
      </c>
      <c r="AA793" t="s">
        <v>11706</v>
      </c>
      <c r="AC793" t="s">
        <v>11434</v>
      </c>
      <c r="AG793" t="s">
        <v>11437</v>
      </c>
      <c r="AL793" t="s">
        <v>12206</v>
      </c>
      <c r="AM793" t="s">
        <v>14396</v>
      </c>
      <c r="AO793" t="s">
        <v>14397</v>
      </c>
      <c r="AP793" t="s">
        <v>11434</v>
      </c>
      <c r="AS793" t="s">
        <v>12717</v>
      </c>
      <c r="AT793" t="s">
        <v>11443</v>
      </c>
      <c r="AV793" t="s">
        <v>11444</v>
      </c>
      <c r="BA793" t="s">
        <v>11503</v>
      </c>
      <c r="BB793" t="s">
        <v>11503</v>
      </c>
    </row>
    <row r="794" spans="1:54" x14ac:dyDescent="0.35">
      <c r="A794" s="1">
        <v>1813</v>
      </c>
      <c r="B794" t="s">
        <v>349</v>
      </c>
      <c r="C794" t="s">
        <v>11564</v>
      </c>
      <c r="D794" t="s">
        <v>11571</v>
      </c>
      <c r="F794" t="s">
        <v>11550</v>
      </c>
      <c r="H794" t="s">
        <v>11483</v>
      </c>
      <c r="I794" t="s">
        <v>11566</v>
      </c>
      <c r="L794" t="s">
        <v>11449</v>
      </c>
      <c r="P794" t="s">
        <v>11950</v>
      </c>
      <c r="S794" t="s">
        <v>11452</v>
      </c>
      <c r="V794" t="s">
        <v>11432</v>
      </c>
      <c r="W794" t="s">
        <v>11543</v>
      </c>
      <c r="X794" t="s">
        <v>11453</v>
      </c>
      <c r="Y794" t="s">
        <v>11567</v>
      </c>
      <c r="AB794" t="s">
        <v>11436</v>
      </c>
      <c r="AG794" t="s">
        <v>11437</v>
      </c>
      <c r="AM794" t="s">
        <v>14398</v>
      </c>
      <c r="AO794" t="s">
        <v>14112</v>
      </c>
      <c r="AT794" t="s">
        <v>11493</v>
      </c>
    </row>
    <row r="795" spans="1:54" x14ac:dyDescent="0.35">
      <c r="A795" s="1">
        <v>1814</v>
      </c>
      <c r="B795" t="s">
        <v>350</v>
      </c>
      <c r="D795" t="s">
        <v>11456</v>
      </c>
      <c r="F795" t="s">
        <v>11447</v>
      </c>
      <c r="G795" t="s">
        <v>11487</v>
      </c>
      <c r="H795" t="s">
        <v>11552</v>
      </c>
      <c r="I795" t="s">
        <v>11532</v>
      </c>
      <c r="L795" t="s">
        <v>11425</v>
      </c>
      <c r="P795" t="s">
        <v>14158</v>
      </c>
      <c r="Q795" t="s">
        <v>11428</v>
      </c>
      <c r="R795" t="s">
        <v>11596</v>
      </c>
      <c r="V795" t="s">
        <v>11432</v>
      </c>
      <c r="W795" t="s">
        <v>11630</v>
      </c>
      <c r="Y795" t="s">
        <v>11435</v>
      </c>
      <c r="Z795" t="s">
        <v>11434</v>
      </c>
      <c r="AE795" t="s">
        <v>11471</v>
      </c>
      <c r="AH795" t="s">
        <v>11434</v>
      </c>
      <c r="AK795" t="s">
        <v>11680</v>
      </c>
      <c r="AL795" t="s">
        <v>11833</v>
      </c>
      <c r="AM795" t="s">
        <v>11849</v>
      </c>
      <c r="AO795" t="s">
        <v>14399</v>
      </c>
      <c r="AR795" t="s">
        <v>11684</v>
      </c>
      <c r="AT795" t="s">
        <v>11443</v>
      </c>
      <c r="AV795" t="s">
        <v>11444</v>
      </c>
      <c r="AZ795" t="s">
        <v>11702</v>
      </c>
      <c r="BA795" t="s">
        <v>11526</v>
      </c>
      <c r="BB795" t="s">
        <v>11526</v>
      </c>
    </row>
    <row r="796" spans="1:54" x14ac:dyDescent="0.35">
      <c r="A796" s="1">
        <v>1815</v>
      </c>
      <c r="B796" t="s">
        <v>351</v>
      </c>
      <c r="C796" t="s">
        <v>11629</v>
      </c>
      <c r="D796" t="s">
        <v>11456</v>
      </c>
      <c r="E796" t="s">
        <v>9284</v>
      </c>
      <c r="F796" t="s">
        <v>11460</v>
      </c>
      <c r="G796" t="s">
        <v>11430</v>
      </c>
      <c r="H796" t="s">
        <v>11802</v>
      </c>
      <c r="L796" t="s">
        <v>11425</v>
      </c>
      <c r="P796" t="s">
        <v>11450</v>
      </c>
      <c r="S796" t="s">
        <v>11757</v>
      </c>
      <c r="Y796" t="s">
        <v>11435</v>
      </c>
      <c r="AG796" t="s">
        <v>11437</v>
      </c>
      <c r="AJ796" t="s">
        <v>12953</v>
      </c>
      <c r="AM796" t="s">
        <v>12357</v>
      </c>
      <c r="AO796" t="s">
        <v>14400</v>
      </c>
      <c r="AS796" t="s">
        <v>11457</v>
      </c>
      <c r="AT796" t="s">
        <v>11443</v>
      </c>
      <c r="BA796" t="s">
        <v>11766</v>
      </c>
      <c r="BB796" t="s">
        <v>11766</v>
      </c>
    </row>
    <row r="797" spans="1:54" x14ac:dyDescent="0.35">
      <c r="A797" s="1">
        <v>1816</v>
      </c>
      <c r="B797" t="s">
        <v>352</v>
      </c>
      <c r="D797" t="s">
        <v>11584</v>
      </c>
      <c r="E797" t="s">
        <v>8969</v>
      </c>
      <c r="F797" t="s">
        <v>11447</v>
      </c>
      <c r="H797" t="s">
        <v>11426</v>
      </c>
      <c r="I797" t="s">
        <v>11431</v>
      </c>
      <c r="L797" t="s">
        <v>11425</v>
      </c>
      <c r="P797" t="s">
        <v>11950</v>
      </c>
      <c r="Q797" t="s">
        <v>11428</v>
      </c>
      <c r="S797" t="s">
        <v>11452</v>
      </c>
      <c r="V797" t="s">
        <v>11432</v>
      </c>
      <c r="W797" t="s">
        <v>11533</v>
      </c>
      <c r="Y797" t="s">
        <v>11435</v>
      </c>
      <c r="AF797" t="s">
        <v>11434</v>
      </c>
      <c r="AG797" t="s">
        <v>11437</v>
      </c>
      <c r="AH797" t="s">
        <v>11434</v>
      </c>
      <c r="AJ797" t="s">
        <v>11438</v>
      </c>
      <c r="AM797" t="s">
        <v>11871</v>
      </c>
      <c r="AO797" t="s">
        <v>14401</v>
      </c>
      <c r="AS797" t="s">
        <v>11675</v>
      </c>
      <c r="AT797" t="s">
        <v>11443</v>
      </c>
      <c r="AZ797" t="s">
        <v>14402</v>
      </c>
      <c r="BA797" t="s">
        <v>13759</v>
      </c>
      <c r="BB797" t="s">
        <v>13759</v>
      </c>
    </row>
    <row r="798" spans="1:54" x14ac:dyDescent="0.35">
      <c r="A798" s="1">
        <v>1817</v>
      </c>
      <c r="B798" t="s">
        <v>353</v>
      </c>
      <c r="D798" t="s">
        <v>11441</v>
      </c>
      <c r="E798" t="s">
        <v>8969</v>
      </c>
      <c r="F798" t="s">
        <v>11447</v>
      </c>
      <c r="G798" t="s">
        <v>11430</v>
      </c>
      <c r="H798" t="s">
        <v>11426</v>
      </c>
      <c r="I798" t="s">
        <v>11431</v>
      </c>
      <c r="L798" t="s">
        <v>11425</v>
      </c>
      <c r="P798" t="s">
        <v>11497</v>
      </c>
      <c r="Q798" t="s">
        <v>11428</v>
      </c>
      <c r="R798" t="s">
        <v>11874</v>
      </c>
      <c r="V798" t="s">
        <v>11432</v>
      </c>
      <c r="W798" t="s">
        <v>11433</v>
      </c>
      <c r="X798" t="s">
        <v>11453</v>
      </c>
      <c r="Y798" t="s">
        <v>11435</v>
      </c>
      <c r="AB798" t="s">
        <v>11436</v>
      </c>
      <c r="AE798" t="s">
        <v>11434</v>
      </c>
      <c r="AG798" t="s">
        <v>11437</v>
      </c>
      <c r="AJ798" t="s">
        <v>11438</v>
      </c>
      <c r="AM798" t="s">
        <v>14403</v>
      </c>
      <c r="AO798" t="s">
        <v>14404</v>
      </c>
      <c r="AP798" t="s">
        <v>11434</v>
      </c>
      <c r="AS798" t="s">
        <v>11616</v>
      </c>
      <c r="AT798" t="s">
        <v>11443</v>
      </c>
      <c r="AV798" t="s">
        <v>11444</v>
      </c>
      <c r="AZ798" t="s">
        <v>11445</v>
      </c>
      <c r="BA798" t="s">
        <v>12144</v>
      </c>
      <c r="BB798" t="s">
        <v>12144</v>
      </c>
    </row>
    <row r="799" spans="1:54" x14ac:dyDescent="0.35">
      <c r="A799" s="1">
        <v>1818</v>
      </c>
      <c r="B799" t="s">
        <v>354</v>
      </c>
      <c r="C799" t="s">
        <v>11629</v>
      </c>
      <c r="D799" t="s">
        <v>11456</v>
      </c>
      <c r="F799" t="s">
        <v>11460</v>
      </c>
      <c r="G799" t="s">
        <v>11430</v>
      </c>
      <c r="H799" t="s">
        <v>11426</v>
      </c>
      <c r="I799" t="s">
        <v>11532</v>
      </c>
      <c r="L799" t="s">
        <v>11449</v>
      </c>
      <c r="P799" t="s">
        <v>11450</v>
      </c>
      <c r="Q799" t="s">
        <v>11975</v>
      </c>
      <c r="R799" t="s">
        <v>11874</v>
      </c>
      <c r="S799" t="s">
        <v>11589</v>
      </c>
      <c r="V799" t="s">
        <v>11432</v>
      </c>
      <c r="X799" t="s">
        <v>11453</v>
      </c>
      <c r="Y799" t="s">
        <v>11435</v>
      </c>
      <c r="Z799" t="s">
        <v>11434</v>
      </c>
      <c r="AG799" t="s">
        <v>11437</v>
      </c>
      <c r="AH799" t="s">
        <v>11434</v>
      </c>
      <c r="AM799" t="s">
        <v>11764</v>
      </c>
      <c r="AO799" t="s">
        <v>14128</v>
      </c>
      <c r="AR799" t="s">
        <v>14051</v>
      </c>
      <c r="AS799" t="s">
        <v>11647</v>
      </c>
      <c r="AT799" t="s">
        <v>11443</v>
      </c>
      <c r="AV799" t="s">
        <v>11444</v>
      </c>
      <c r="AZ799" t="s">
        <v>11649</v>
      </c>
      <c r="BA799" t="s">
        <v>11766</v>
      </c>
      <c r="BB799" t="s">
        <v>11766</v>
      </c>
    </row>
    <row r="800" spans="1:54" x14ac:dyDescent="0.35">
      <c r="A800" s="1">
        <v>1819</v>
      </c>
      <c r="B800" t="s">
        <v>355</v>
      </c>
      <c r="C800" t="s">
        <v>12249</v>
      </c>
      <c r="D800" t="s">
        <v>11456</v>
      </c>
      <c r="F800" t="s">
        <v>11460</v>
      </c>
      <c r="G800" t="s">
        <v>12138</v>
      </c>
      <c r="H800" t="s">
        <v>11426</v>
      </c>
      <c r="I800" t="s">
        <v>11431</v>
      </c>
      <c r="L800" t="s">
        <v>11449</v>
      </c>
      <c r="P800" t="s">
        <v>11450</v>
      </c>
      <c r="S800" t="s">
        <v>11452</v>
      </c>
      <c r="V800" t="s">
        <v>11432</v>
      </c>
      <c r="X800" t="s">
        <v>11453</v>
      </c>
      <c r="Y800" t="s">
        <v>11435</v>
      </c>
      <c r="AG800" t="s">
        <v>11437</v>
      </c>
      <c r="AH800" t="s">
        <v>11434</v>
      </c>
      <c r="AJ800" t="s">
        <v>11438</v>
      </c>
      <c r="AM800" t="s">
        <v>14405</v>
      </c>
      <c r="AO800" t="s">
        <v>14406</v>
      </c>
      <c r="AS800" t="s">
        <v>14407</v>
      </c>
      <c r="AT800" t="s">
        <v>11443</v>
      </c>
      <c r="AZ800" t="s">
        <v>11580</v>
      </c>
      <c r="BA800" t="s">
        <v>14346</v>
      </c>
      <c r="BB800" t="s">
        <v>14346</v>
      </c>
    </row>
    <row r="801" spans="1:54" x14ac:dyDescent="0.35">
      <c r="A801" s="1">
        <v>1820</v>
      </c>
      <c r="B801" t="s">
        <v>356</v>
      </c>
      <c r="C801" t="s">
        <v>11658</v>
      </c>
      <c r="D801" t="s">
        <v>11536</v>
      </c>
      <c r="F801" t="s">
        <v>11460</v>
      </c>
      <c r="G801" t="s">
        <v>11986</v>
      </c>
      <c r="H801" t="s">
        <v>11552</v>
      </c>
      <c r="I801" t="s">
        <v>11838</v>
      </c>
      <c r="L801" t="s">
        <v>11425</v>
      </c>
      <c r="P801" t="s">
        <v>14029</v>
      </c>
      <c r="Q801" t="s">
        <v>11428</v>
      </c>
      <c r="V801" t="s">
        <v>11468</v>
      </c>
      <c r="Y801" t="s">
        <v>11435</v>
      </c>
      <c r="Z801" t="s">
        <v>11434</v>
      </c>
      <c r="AA801" t="s">
        <v>11470</v>
      </c>
      <c r="AH801" t="s">
        <v>11434</v>
      </c>
      <c r="AI801" t="s">
        <v>11490</v>
      </c>
      <c r="AM801" t="s">
        <v>14408</v>
      </c>
      <c r="AO801" t="s">
        <v>14409</v>
      </c>
      <c r="AT801" t="s">
        <v>11443</v>
      </c>
      <c r="AY801" t="s">
        <v>11490</v>
      </c>
    </row>
    <row r="802" spans="1:54" x14ac:dyDescent="0.35">
      <c r="A802" s="1">
        <v>1821</v>
      </c>
      <c r="B802" t="s">
        <v>357</v>
      </c>
      <c r="D802" t="s">
        <v>13474</v>
      </c>
      <c r="F802" t="s">
        <v>11460</v>
      </c>
      <c r="G802" t="s">
        <v>11430</v>
      </c>
      <c r="H802" t="s">
        <v>11426</v>
      </c>
      <c r="L802" t="s">
        <v>11425</v>
      </c>
      <c r="P802" t="s">
        <v>14165</v>
      </c>
      <c r="Q802" t="s">
        <v>11428</v>
      </c>
      <c r="S802" t="s">
        <v>11613</v>
      </c>
      <c r="V802" t="s">
        <v>11432</v>
      </c>
      <c r="W802" t="s">
        <v>11956</v>
      </c>
      <c r="X802" t="s">
        <v>11453</v>
      </c>
      <c r="Y802" t="s">
        <v>11435</v>
      </c>
      <c r="Z802" t="s">
        <v>11434</v>
      </c>
      <c r="AB802" t="s">
        <v>11436</v>
      </c>
      <c r="AE802" t="s">
        <v>11434</v>
      </c>
      <c r="AG802" t="s">
        <v>11437</v>
      </c>
      <c r="AH802" t="s">
        <v>11434</v>
      </c>
      <c r="AM802" t="s">
        <v>14410</v>
      </c>
      <c r="AO802" t="s">
        <v>14411</v>
      </c>
      <c r="AT802" t="s">
        <v>11443</v>
      </c>
      <c r="AV802" t="s">
        <v>11754</v>
      </c>
      <c r="AW802" t="s">
        <v>11695</v>
      </c>
      <c r="BA802" t="s">
        <v>11526</v>
      </c>
      <c r="BB802" t="s">
        <v>11526</v>
      </c>
    </row>
    <row r="803" spans="1:54" x14ac:dyDescent="0.35">
      <c r="A803" s="1">
        <v>1822</v>
      </c>
      <c r="B803" t="s">
        <v>358</v>
      </c>
      <c r="C803" t="s">
        <v>11629</v>
      </c>
      <c r="D803" t="s">
        <v>11456</v>
      </c>
      <c r="F803" t="s">
        <v>11460</v>
      </c>
      <c r="G803" t="s">
        <v>11430</v>
      </c>
      <c r="H803" t="s">
        <v>11587</v>
      </c>
      <c r="K803" t="s">
        <v>11462</v>
      </c>
      <c r="L803" t="s">
        <v>11449</v>
      </c>
      <c r="M803" t="s">
        <v>11482</v>
      </c>
      <c r="P803" t="s">
        <v>11897</v>
      </c>
      <c r="S803" t="s">
        <v>11976</v>
      </c>
      <c r="T803" t="s">
        <v>12216</v>
      </c>
      <c r="V803" t="s">
        <v>11432</v>
      </c>
      <c r="Y803" t="s">
        <v>11435</v>
      </c>
      <c r="AC803" t="s">
        <v>11434</v>
      </c>
      <c r="AG803" t="s">
        <v>11437</v>
      </c>
      <c r="AJ803" t="s">
        <v>11438</v>
      </c>
      <c r="AM803" t="s">
        <v>14412</v>
      </c>
      <c r="AO803" t="s">
        <v>14413</v>
      </c>
      <c r="AP803" t="s">
        <v>11434</v>
      </c>
      <c r="AS803" t="s">
        <v>14414</v>
      </c>
      <c r="AT803" t="s">
        <v>11443</v>
      </c>
      <c r="AV803" t="s">
        <v>11444</v>
      </c>
      <c r="BA803" t="s">
        <v>11766</v>
      </c>
      <c r="BB803" t="s">
        <v>11766</v>
      </c>
    </row>
    <row r="804" spans="1:54" x14ac:dyDescent="0.35">
      <c r="A804" s="1">
        <v>1823</v>
      </c>
      <c r="B804" t="s">
        <v>359</v>
      </c>
      <c r="C804" t="s">
        <v>11451</v>
      </c>
      <c r="D804" t="s">
        <v>11456</v>
      </c>
      <c r="F804" t="s">
        <v>11460</v>
      </c>
      <c r="G804" t="s">
        <v>11487</v>
      </c>
      <c r="H804" t="s">
        <v>11426</v>
      </c>
      <c r="I804" t="s">
        <v>11532</v>
      </c>
      <c r="P804" t="s">
        <v>11450</v>
      </c>
      <c r="S804" t="s">
        <v>11452</v>
      </c>
      <c r="V804" t="s">
        <v>11432</v>
      </c>
      <c r="X804" t="s">
        <v>11453</v>
      </c>
      <c r="Y804" t="s">
        <v>11435</v>
      </c>
      <c r="Z804" t="s">
        <v>11434</v>
      </c>
      <c r="AG804" t="s">
        <v>11437</v>
      </c>
      <c r="AH804" t="s">
        <v>11434</v>
      </c>
      <c r="AJ804" t="s">
        <v>11438</v>
      </c>
      <c r="AM804" t="s">
        <v>12482</v>
      </c>
      <c r="AO804" t="s">
        <v>14415</v>
      </c>
      <c r="AT804" t="s">
        <v>11443</v>
      </c>
      <c r="AZ804" t="s">
        <v>12742</v>
      </c>
    </row>
    <row r="805" spans="1:54" x14ac:dyDescent="0.35">
      <c r="A805" s="1">
        <v>1824</v>
      </c>
      <c r="B805" t="s">
        <v>360</v>
      </c>
      <c r="C805" t="s">
        <v>11485</v>
      </c>
      <c r="D805" t="s">
        <v>11456</v>
      </c>
      <c r="F805" t="s">
        <v>11460</v>
      </c>
      <c r="G805" t="s">
        <v>11487</v>
      </c>
      <c r="H805" t="s">
        <v>11426</v>
      </c>
      <c r="I805" t="s">
        <v>11431</v>
      </c>
      <c r="L805" t="s">
        <v>11449</v>
      </c>
      <c r="P805" t="s">
        <v>11588</v>
      </c>
      <c r="S805" t="s">
        <v>11659</v>
      </c>
      <c r="X805" t="s">
        <v>11735</v>
      </c>
      <c r="Y805" t="s">
        <v>11435</v>
      </c>
      <c r="Z805" t="s">
        <v>11434</v>
      </c>
      <c r="AG805" t="s">
        <v>11437</v>
      </c>
      <c r="AH805" t="s">
        <v>11434</v>
      </c>
      <c r="AJ805" t="s">
        <v>11438</v>
      </c>
      <c r="AM805" t="s">
        <v>14416</v>
      </c>
      <c r="AO805" t="s">
        <v>14417</v>
      </c>
      <c r="AS805" t="s">
        <v>12036</v>
      </c>
      <c r="AT805" t="s">
        <v>11443</v>
      </c>
      <c r="AV805" t="s">
        <v>11444</v>
      </c>
      <c r="AZ805" t="s">
        <v>14418</v>
      </c>
      <c r="BA805" t="s">
        <v>11594</v>
      </c>
      <c r="BB805" t="s">
        <v>11594</v>
      </c>
    </row>
    <row r="806" spans="1:54" x14ac:dyDescent="0.35">
      <c r="A806" s="1">
        <v>1825</v>
      </c>
      <c r="B806" t="s">
        <v>361</v>
      </c>
      <c r="D806" t="s">
        <v>11502</v>
      </c>
      <c r="F806" t="s">
        <v>11550</v>
      </c>
      <c r="G806" t="s">
        <v>11430</v>
      </c>
      <c r="H806" t="s">
        <v>11483</v>
      </c>
      <c r="I806" t="s">
        <v>11488</v>
      </c>
      <c r="K806" t="s">
        <v>11434</v>
      </c>
      <c r="M806" t="s">
        <v>11463</v>
      </c>
      <c r="P806" t="s">
        <v>11950</v>
      </c>
      <c r="Q806" t="s">
        <v>11428</v>
      </c>
      <c r="S806" t="s">
        <v>11452</v>
      </c>
      <c r="V806" t="s">
        <v>11468</v>
      </c>
      <c r="W806" t="s">
        <v>11543</v>
      </c>
      <c r="X806" t="s">
        <v>11453</v>
      </c>
      <c r="Y806" t="s">
        <v>11435</v>
      </c>
      <c r="AB806" t="s">
        <v>11436</v>
      </c>
      <c r="AE806" t="s">
        <v>11908</v>
      </c>
      <c r="AH806" t="s">
        <v>11434</v>
      </c>
      <c r="AJ806" t="s">
        <v>11438</v>
      </c>
      <c r="AM806" t="s">
        <v>14419</v>
      </c>
      <c r="AO806" t="s">
        <v>14420</v>
      </c>
      <c r="AP806" t="s">
        <v>11434</v>
      </c>
      <c r="AT806" t="s">
        <v>11493</v>
      </c>
      <c r="AZ806" t="s">
        <v>13504</v>
      </c>
    </row>
    <row r="807" spans="1:54" x14ac:dyDescent="0.35">
      <c r="A807" s="1">
        <v>1826</v>
      </c>
      <c r="B807" t="s">
        <v>362</v>
      </c>
      <c r="D807" t="s">
        <v>11456</v>
      </c>
      <c r="F807" t="s">
        <v>11447</v>
      </c>
      <c r="H807" t="s">
        <v>11552</v>
      </c>
      <c r="L807" t="s">
        <v>11449</v>
      </c>
      <c r="P807" t="s">
        <v>11450</v>
      </c>
      <c r="R807" t="s">
        <v>11596</v>
      </c>
      <c r="S807" t="s">
        <v>11452</v>
      </c>
      <c r="X807" t="s">
        <v>11434</v>
      </c>
      <c r="Y807" t="s">
        <v>11435</v>
      </c>
      <c r="Z807" t="s">
        <v>11434</v>
      </c>
      <c r="AH807" t="s">
        <v>11434</v>
      </c>
      <c r="AJ807" t="s">
        <v>11438</v>
      </c>
      <c r="AO807" t="s">
        <v>14421</v>
      </c>
      <c r="AR807" t="s">
        <v>11575</v>
      </c>
      <c r="AT807" t="s">
        <v>11443</v>
      </c>
      <c r="BA807" t="s">
        <v>11526</v>
      </c>
      <c r="BB807" t="s">
        <v>11526</v>
      </c>
    </row>
    <row r="808" spans="1:54" x14ac:dyDescent="0.35">
      <c r="A808" s="1">
        <v>1827</v>
      </c>
      <c r="B808" t="s">
        <v>363</v>
      </c>
      <c r="D808" t="s">
        <v>11584</v>
      </c>
      <c r="F808" t="s">
        <v>11550</v>
      </c>
      <c r="G808" t="s">
        <v>11487</v>
      </c>
      <c r="H808" t="s">
        <v>11552</v>
      </c>
      <c r="I808" t="s">
        <v>11488</v>
      </c>
      <c r="L808" t="s">
        <v>11425</v>
      </c>
      <c r="P808" t="s">
        <v>14422</v>
      </c>
      <c r="S808" t="s">
        <v>11452</v>
      </c>
      <c r="V808" t="s">
        <v>11432</v>
      </c>
      <c r="W808" t="s">
        <v>11543</v>
      </c>
      <c r="X808" t="s">
        <v>11453</v>
      </c>
      <c r="Y808" t="s">
        <v>11435</v>
      </c>
      <c r="Z808" t="s">
        <v>11434</v>
      </c>
      <c r="AA808" t="s">
        <v>11470</v>
      </c>
      <c r="AB808" t="s">
        <v>13884</v>
      </c>
      <c r="AE808" t="s">
        <v>11908</v>
      </c>
      <c r="AG808" t="s">
        <v>11437</v>
      </c>
      <c r="AH808" t="s">
        <v>11434</v>
      </c>
      <c r="AJ808" t="s">
        <v>11438</v>
      </c>
      <c r="AM808" t="s">
        <v>11534</v>
      </c>
      <c r="AO808" t="s">
        <v>14423</v>
      </c>
      <c r="AT808" t="s">
        <v>11493</v>
      </c>
      <c r="AZ808" t="s">
        <v>14424</v>
      </c>
      <c r="BA808" t="s">
        <v>11478</v>
      </c>
      <c r="BB808" t="s">
        <v>11478</v>
      </c>
    </row>
    <row r="809" spans="1:54" x14ac:dyDescent="0.35">
      <c r="A809" s="1">
        <v>1828</v>
      </c>
      <c r="B809" t="s">
        <v>364</v>
      </c>
      <c r="D809" t="s">
        <v>11456</v>
      </c>
      <c r="F809" t="s">
        <v>11447</v>
      </c>
      <c r="H809" t="s">
        <v>11552</v>
      </c>
      <c r="L809" t="s">
        <v>11449</v>
      </c>
      <c r="P809" t="s">
        <v>11969</v>
      </c>
      <c r="R809" t="s">
        <v>11596</v>
      </c>
      <c r="S809" t="s">
        <v>11452</v>
      </c>
      <c r="V809" t="s">
        <v>11432</v>
      </c>
      <c r="X809" t="s">
        <v>11453</v>
      </c>
      <c r="Y809" t="s">
        <v>11435</v>
      </c>
      <c r="Z809" t="s">
        <v>11434</v>
      </c>
      <c r="AG809" t="s">
        <v>11437</v>
      </c>
      <c r="AH809" t="s">
        <v>11434</v>
      </c>
      <c r="AJ809" t="s">
        <v>11438</v>
      </c>
      <c r="AM809" t="s">
        <v>14425</v>
      </c>
      <c r="AN809" t="s">
        <v>14426</v>
      </c>
      <c r="AR809" t="s">
        <v>13755</v>
      </c>
      <c r="AT809" t="s">
        <v>11443</v>
      </c>
      <c r="BA809" t="s">
        <v>11714</v>
      </c>
      <c r="BB809" t="s">
        <v>11714</v>
      </c>
    </row>
    <row r="810" spans="1:54" x14ac:dyDescent="0.35">
      <c r="A810" s="1">
        <v>1829</v>
      </c>
      <c r="B810" t="s">
        <v>365</v>
      </c>
      <c r="D810" t="s">
        <v>12108</v>
      </c>
      <c r="F810" t="s">
        <v>11460</v>
      </c>
      <c r="G810" t="s">
        <v>11430</v>
      </c>
      <c r="H810" t="s">
        <v>11668</v>
      </c>
      <c r="K810" t="s">
        <v>11462</v>
      </c>
      <c r="M810" t="s">
        <v>11463</v>
      </c>
      <c r="P810" t="s">
        <v>13899</v>
      </c>
      <c r="S810" t="s">
        <v>14367</v>
      </c>
      <c r="T810" t="s">
        <v>11660</v>
      </c>
      <c r="V810" t="s">
        <v>11432</v>
      </c>
      <c r="X810" t="s">
        <v>11453</v>
      </c>
      <c r="Y810" t="s">
        <v>11435</v>
      </c>
      <c r="AA810" t="s">
        <v>14427</v>
      </c>
      <c r="AC810" t="s">
        <v>11434</v>
      </c>
      <c r="AG810" t="s">
        <v>11437</v>
      </c>
      <c r="AJ810" t="s">
        <v>11438</v>
      </c>
      <c r="AM810" t="s">
        <v>13837</v>
      </c>
      <c r="AN810" t="s">
        <v>14428</v>
      </c>
      <c r="AP810" t="s">
        <v>11434</v>
      </c>
      <c r="AS810" t="s">
        <v>11457</v>
      </c>
      <c r="AT810" t="s">
        <v>11911</v>
      </c>
      <c r="BA810" t="s">
        <v>12824</v>
      </c>
      <c r="BB810" t="s">
        <v>12824</v>
      </c>
    </row>
    <row r="811" spans="1:54" x14ac:dyDescent="0.35">
      <c r="A811" s="1">
        <v>1830</v>
      </c>
      <c r="B811" t="s">
        <v>366</v>
      </c>
      <c r="C811" t="s">
        <v>11658</v>
      </c>
      <c r="D811" t="s">
        <v>11584</v>
      </c>
      <c r="F811" t="s">
        <v>11460</v>
      </c>
      <c r="G811" t="s">
        <v>11487</v>
      </c>
      <c r="H811" t="s">
        <v>11426</v>
      </c>
      <c r="I811" t="s">
        <v>11431</v>
      </c>
      <c r="L811" t="s">
        <v>11425</v>
      </c>
      <c r="P811" t="s">
        <v>13806</v>
      </c>
      <c r="Q811" t="s">
        <v>11975</v>
      </c>
      <c r="S811" t="s">
        <v>11613</v>
      </c>
      <c r="V811" t="s">
        <v>11468</v>
      </c>
      <c r="Y811" t="s">
        <v>11435</v>
      </c>
      <c r="AB811" t="s">
        <v>11436</v>
      </c>
      <c r="AG811" t="s">
        <v>11437</v>
      </c>
      <c r="AH811" t="s">
        <v>11434</v>
      </c>
      <c r="AM811" t="s">
        <v>12703</v>
      </c>
      <c r="AO811" t="s">
        <v>14429</v>
      </c>
      <c r="AT811" t="s">
        <v>11443</v>
      </c>
      <c r="BA811" t="s">
        <v>13602</v>
      </c>
      <c r="BB811" t="s">
        <v>13602</v>
      </c>
    </row>
    <row r="812" spans="1:54" x14ac:dyDescent="0.35">
      <c r="A812" s="1">
        <v>1831</v>
      </c>
      <c r="B812" t="s">
        <v>367</v>
      </c>
      <c r="D812" t="s">
        <v>11456</v>
      </c>
      <c r="F812" t="s">
        <v>11447</v>
      </c>
      <c r="G812" t="s">
        <v>11430</v>
      </c>
      <c r="H812" t="s">
        <v>11552</v>
      </c>
      <c r="L812" t="s">
        <v>11425</v>
      </c>
      <c r="P812" t="s">
        <v>11450</v>
      </c>
      <c r="R812" t="s">
        <v>11874</v>
      </c>
      <c r="V812" t="s">
        <v>11432</v>
      </c>
      <c r="X812" t="s">
        <v>11434</v>
      </c>
      <c r="Y812" t="s">
        <v>11435</v>
      </c>
      <c r="AG812" t="s">
        <v>11437</v>
      </c>
      <c r="AM812" t="s">
        <v>14285</v>
      </c>
      <c r="AO812" t="s">
        <v>14430</v>
      </c>
      <c r="AR812" t="s">
        <v>11684</v>
      </c>
      <c r="AS812" t="s">
        <v>11675</v>
      </c>
      <c r="AT812" t="s">
        <v>11443</v>
      </c>
      <c r="BA812" t="s">
        <v>11762</v>
      </c>
      <c r="BB812" t="s">
        <v>11762</v>
      </c>
    </row>
    <row r="813" spans="1:54" x14ac:dyDescent="0.35">
      <c r="A813" s="1">
        <v>1832</v>
      </c>
      <c r="B813" t="s">
        <v>368</v>
      </c>
      <c r="D813" t="s">
        <v>11456</v>
      </c>
      <c r="F813" t="s">
        <v>11460</v>
      </c>
      <c r="G813" t="s">
        <v>11430</v>
      </c>
      <c r="H813" t="s">
        <v>11426</v>
      </c>
      <c r="I813" t="s">
        <v>11532</v>
      </c>
      <c r="L813" t="s">
        <v>11425</v>
      </c>
      <c r="P813" t="s">
        <v>13738</v>
      </c>
      <c r="Q813" t="s">
        <v>11975</v>
      </c>
      <c r="S813" t="s">
        <v>11757</v>
      </c>
      <c r="V813" t="s">
        <v>11432</v>
      </c>
      <c r="W813" t="s">
        <v>11433</v>
      </c>
      <c r="Y813" t="s">
        <v>11435</v>
      </c>
      <c r="AG813" t="s">
        <v>11437</v>
      </c>
      <c r="AM813" t="s">
        <v>14431</v>
      </c>
      <c r="AO813" t="s">
        <v>14432</v>
      </c>
      <c r="AS813" t="s">
        <v>11457</v>
      </c>
      <c r="AT813" t="s">
        <v>11443</v>
      </c>
      <c r="AV813" t="s">
        <v>11444</v>
      </c>
      <c r="AZ813" t="s">
        <v>13867</v>
      </c>
      <c r="BA813" t="s">
        <v>11526</v>
      </c>
      <c r="BB813" t="s">
        <v>11526</v>
      </c>
    </row>
    <row r="814" spans="1:54" x14ac:dyDescent="0.35">
      <c r="A814" s="1">
        <v>1833</v>
      </c>
      <c r="B814" t="s">
        <v>369</v>
      </c>
      <c r="C814" t="s">
        <v>11485</v>
      </c>
      <c r="D814" t="s">
        <v>11456</v>
      </c>
      <c r="F814" t="s">
        <v>11460</v>
      </c>
      <c r="G814" t="s">
        <v>11487</v>
      </c>
      <c r="H814" t="s">
        <v>11426</v>
      </c>
      <c r="L814" t="s">
        <v>11449</v>
      </c>
      <c r="P814" t="s">
        <v>11588</v>
      </c>
      <c r="S814" t="s">
        <v>11452</v>
      </c>
      <c r="X814" t="s">
        <v>11453</v>
      </c>
      <c r="Y814" t="s">
        <v>11435</v>
      </c>
      <c r="Z814" t="s">
        <v>11434</v>
      </c>
      <c r="AG814" t="s">
        <v>11437</v>
      </c>
      <c r="AH814" t="s">
        <v>11434</v>
      </c>
      <c r="AJ814" t="s">
        <v>11438</v>
      </c>
      <c r="AM814" t="s">
        <v>12386</v>
      </c>
      <c r="AO814" t="s">
        <v>14433</v>
      </c>
      <c r="AS814" t="s">
        <v>11547</v>
      </c>
      <c r="AT814" t="s">
        <v>11443</v>
      </c>
      <c r="BA814" t="s">
        <v>12979</v>
      </c>
      <c r="BB814" t="s">
        <v>12979</v>
      </c>
    </row>
    <row r="815" spans="1:54" x14ac:dyDescent="0.35">
      <c r="A815" s="1">
        <v>1834</v>
      </c>
      <c r="B815" t="s">
        <v>370</v>
      </c>
      <c r="D815" t="s">
        <v>11492</v>
      </c>
      <c r="F815" t="s">
        <v>11447</v>
      </c>
      <c r="G815" t="s">
        <v>11487</v>
      </c>
      <c r="H815" t="s">
        <v>11552</v>
      </c>
      <c r="I815" t="s">
        <v>11488</v>
      </c>
      <c r="N815" t="s">
        <v>11483</v>
      </c>
      <c r="P815" t="s">
        <v>11915</v>
      </c>
      <c r="Q815" t="s">
        <v>11428</v>
      </c>
      <c r="S815" t="s">
        <v>11452</v>
      </c>
      <c r="V815" t="s">
        <v>11432</v>
      </c>
      <c r="X815" t="s">
        <v>11453</v>
      </c>
      <c r="Y815" t="s">
        <v>11435</v>
      </c>
      <c r="Z815" t="s">
        <v>11434</v>
      </c>
      <c r="AA815" t="s">
        <v>11470</v>
      </c>
      <c r="AB815" t="s">
        <v>11436</v>
      </c>
      <c r="AC815" t="s">
        <v>11434</v>
      </c>
      <c r="AH815" t="s">
        <v>11434</v>
      </c>
      <c r="AJ815" t="s">
        <v>11438</v>
      </c>
      <c r="AM815" t="s">
        <v>11597</v>
      </c>
      <c r="AO815" t="s">
        <v>14434</v>
      </c>
      <c r="AP815" t="s">
        <v>11434</v>
      </c>
      <c r="AT815" t="s">
        <v>11493</v>
      </c>
      <c r="AV815" t="s">
        <v>11444</v>
      </c>
      <c r="AZ815" t="s">
        <v>11494</v>
      </c>
      <c r="BA815" t="s">
        <v>11526</v>
      </c>
      <c r="BB815" t="s">
        <v>11526</v>
      </c>
    </row>
    <row r="816" spans="1:54" x14ac:dyDescent="0.35">
      <c r="A816" s="1">
        <v>1835</v>
      </c>
      <c r="B816" t="s">
        <v>371</v>
      </c>
      <c r="D816" t="s">
        <v>11456</v>
      </c>
      <c r="F816" t="s">
        <v>11447</v>
      </c>
      <c r="G816" t="s">
        <v>11661</v>
      </c>
      <c r="H816" t="s">
        <v>11483</v>
      </c>
      <c r="I816" t="s">
        <v>11431</v>
      </c>
      <c r="P816" t="s">
        <v>13509</v>
      </c>
      <c r="S816" t="s">
        <v>11452</v>
      </c>
      <c r="V816" t="s">
        <v>11432</v>
      </c>
      <c r="W816" t="s">
        <v>11543</v>
      </c>
      <c r="X816" t="s">
        <v>11453</v>
      </c>
      <c r="Y816" t="s">
        <v>11567</v>
      </c>
      <c r="Z816" t="s">
        <v>11434</v>
      </c>
      <c r="AB816" t="s">
        <v>11436</v>
      </c>
      <c r="AG816" t="s">
        <v>11437</v>
      </c>
      <c r="AH816" t="s">
        <v>11434</v>
      </c>
      <c r="AJ816" t="s">
        <v>11438</v>
      </c>
      <c r="AM816" t="s">
        <v>14435</v>
      </c>
      <c r="AO816" t="s">
        <v>14436</v>
      </c>
      <c r="AS816" t="s">
        <v>11457</v>
      </c>
      <c r="AT816" t="s">
        <v>11493</v>
      </c>
      <c r="AZ816" t="s">
        <v>13989</v>
      </c>
      <c r="BA816" t="s">
        <v>11526</v>
      </c>
      <c r="BB816" t="s">
        <v>11526</v>
      </c>
    </row>
    <row r="817" spans="1:54" x14ac:dyDescent="0.35">
      <c r="A817" s="1">
        <v>1836</v>
      </c>
      <c r="B817" t="s">
        <v>372</v>
      </c>
      <c r="D817" t="s">
        <v>11546</v>
      </c>
      <c r="F817" t="s">
        <v>11447</v>
      </c>
      <c r="G817" t="s">
        <v>11430</v>
      </c>
      <c r="H817" t="s">
        <v>11552</v>
      </c>
      <c r="I817" t="s">
        <v>11838</v>
      </c>
      <c r="K817" t="s">
        <v>11462</v>
      </c>
      <c r="L817" t="s">
        <v>11449</v>
      </c>
      <c r="M817" t="s">
        <v>11463</v>
      </c>
      <c r="P817" t="s">
        <v>13806</v>
      </c>
      <c r="Q817" t="s">
        <v>11428</v>
      </c>
      <c r="S817" t="s">
        <v>11659</v>
      </c>
      <c r="T817" t="s">
        <v>11660</v>
      </c>
      <c r="V817" t="s">
        <v>11432</v>
      </c>
      <c r="W817" t="s">
        <v>11543</v>
      </c>
      <c r="X817" t="s">
        <v>11453</v>
      </c>
      <c r="Y817" t="s">
        <v>11435</v>
      </c>
      <c r="Z817" t="s">
        <v>11434</v>
      </c>
      <c r="AC817" t="s">
        <v>11434</v>
      </c>
      <c r="AG817" t="s">
        <v>11437</v>
      </c>
      <c r="AM817" t="s">
        <v>11653</v>
      </c>
      <c r="AO817" t="s">
        <v>14437</v>
      </c>
      <c r="AP817" t="s">
        <v>11434</v>
      </c>
      <c r="AT817" t="s">
        <v>11443</v>
      </c>
      <c r="BA817" t="s">
        <v>11650</v>
      </c>
      <c r="BB817" t="s">
        <v>11650</v>
      </c>
    </row>
    <row r="818" spans="1:54" x14ac:dyDescent="0.35">
      <c r="A818" s="1">
        <v>1837</v>
      </c>
      <c r="B818" t="s">
        <v>373</v>
      </c>
      <c r="D818" t="s">
        <v>11456</v>
      </c>
      <c r="F818" t="s">
        <v>11460</v>
      </c>
      <c r="G818" t="s">
        <v>11430</v>
      </c>
      <c r="H818" t="s">
        <v>11552</v>
      </c>
      <c r="I818" t="s">
        <v>11532</v>
      </c>
      <c r="L818" t="s">
        <v>11425</v>
      </c>
      <c r="P818" t="s">
        <v>11450</v>
      </c>
      <c r="S818" t="s">
        <v>11452</v>
      </c>
      <c r="V818" t="s">
        <v>11432</v>
      </c>
      <c r="Y818" t="s">
        <v>11435</v>
      </c>
      <c r="AB818" t="s">
        <v>11436</v>
      </c>
      <c r="AG818" t="s">
        <v>11437</v>
      </c>
      <c r="AM818" t="s">
        <v>14438</v>
      </c>
      <c r="AO818" t="s">
        <v>14439</v>
      </c>
      <c r="AT818" t="s">
        <v>11443</v>
      </c>
      <c r="AZ818" t="s">
        <v>14440</v>
      </c>
      <c r="BA818" t="s">
        <v>11526</v>
      </c>
      <c r="BB818" t="s">
        <v>11526</v>
      </c>
    </row>
    <row r="819" spans="1:54" x14ac:dyDescent="0.35">
      <c r="A819" s="1">
        <v>1838</v>
      </c>
      <c r="B819" t="s">
        <v>374</v>
      </c>
      <c r="D819" t="s">
        <v>11456</v>
      </c>
      <c r="F819" t="s">
        <v>11460</v>
      </c>
      <c r="H819" t="s">
        <v>11483</v>
      </c>
      <c r="I819" t="s">
        <v>11431</v>
      </c>
      <c r="L819" t="s">
        <v>11425</v>
      </c>
      <c r="P819" t="s">
        <v>11870</v>
      </c>
      <c r="Q819" t="s">
        <v>11428</v>
      </c>
      <c r="S819" t="s">
        <v>11452</v>
      </c>
      <c r="V819" t="s">
        <v>11432</v>
      </c>
      <c r="W819" t="s">
        <v>11520</v>
      </c>
      <c r="X819" t="s">
        <v>11434</v>
      </c>
      <c r="Y819" t="s">
        <v>11435</v>
      </c>
      <c r="AB819" t="s">
        <v>11436</v>
      </c>
      <c r="AM819" t="s">
        <v>14441</v>
      </c>
      <c r="AO819" t="s">
        <v>14442</v>
      </c>
      <c r="AT819" t="s">
        <v>11443</v>
      </c>
      <c r="BA819" t="s">
        <v>11526</v>
      </c>
      <c r="BB819" t="s">
        <v>11526</v>
      </c>
    </row>
    <row r="820" spans="1:54" x14ac:dyDescent="0.35">
      <c r="A820" s="1">
        <v>1839</v>
      </c>
      <c r="B820" t="s">
        <v>375</v>
      </c>
      <c r="D820" t="s">
        <v>11456</v>
      </c>
      <c r="F820" t="s">
        <v>11447</v>
      </c>
      <c r="G820" t="s">
        <v>11430</v>
      </c>
      <c r="H820" t="s">
        <v>11426</v>
      </c>
      <c r="I820" t="s">
        <v>11431</v>
      </c>
      <c r="L820" t="s">
        <v>11425</v>
      </c>
      <c r="P820" t="s">
        <v>11519</v>
      </c>
      <c r="S820" t="s">
        <v>11589</v>
      </c>
      <c r="Y820" t="s">
        <v>11435</v>
      </c>
      <c r="Z820" t="s">
        <v>11434</v>
      </c>
      <c r="AB820" t="s">
        <v>11436</v>
      </c>
      <c r="AJ820" t="s">
        <v>11931</v>
      </c>
      <c r="AM820" t="s">
        <v>14443</v>
      </c>
      <c r="AO820" t="s">
        <v>14444</v>
      </c>
      <c r="AS820" t="s">
        <v>11457</v>
      </c>
      <c r="AT820" t="s">
        <v>11443</v>
      </c>
      <c r="AV820" t="s">
        <v>11444</v>
      </c>
      <c r="BA820" t="s">
        <v>11526</v>
      </c>
      <c r="BB820" t="s">
        <v>11526</v>
      </c>
    </row>
    <row r="821" spans="1:54" x14ac:dyDescent="0.35">
      <c r="A821" s="1">
        <v>1840</v>
      </c>
      <c r="B821" t="s">
        <v>376</v>
      </c>
      <c r="D821" t="s">
        <v>11536</v>
      </c>
      <c r="F821" t="s">
        <v>11447</v>
      </c>
      <c r="G821" t="s">
        <v>11430</v>
      </c>
      <c r="H821" t="s">
        <v>11552</v>
      </c>
      <c r="I821" t="s">
        <v>11431</v>
      </c>
      <c r="K821" t="s">
        <v>11481</v>
      </c>
      <c r="L821" t="s">
        <v>11449</v>
      </c>
      <c r="M821" t="s">
        <v>11463</v>
      </c>
      <c r="P821" t="s">
        <v>11652</v>
      </c>
      <c r="Q821" t="s">
        <v>11428</v>
      </c>
      <c r="S821" t="s">
        <v>11576</v>
      </c>
      <c r="T821" t="s">
        <v>11486</v>
      </c>
      <c r="V821" t="s">
        <v>11468</v>
      </c>
      <c r="W821" t="s">
        <v>11543</v>
      </c>
      <c r="X821" t="s">
        <v>11453</v>
      </c>
      <c r="Y821" t="s">
        <v>11435</v>
      </c>
      <c r="Z821" t="s">
        <v>11434</v>
      </c>
      <c r="AC821" t="s">
        <v>11434</v>
      </c>
      <c r="AH821" t="s">
        <v>11434</v>
      </c>
      <c r="AJ821" t="s">
        <v>11438</v>
      </c>
      <c r="AM821" t="s">
        <v>12235</v>
      </c>
      <c r="AO821" t="s">
        <v>14445</v>
      </c>
      <c r="AP821" t="s">
        <v>11434</v>
      </c>
      <c r="AS821" t="s">
        <v>11457</v>
      </c>
      <c r="AT821" t="s">
        <v>11443</v>
      </c>
      <c r="AV821" t="s">
        <v>11444</v>
      </c>
      <c r="AZ821" t="s">
        <v>14446</v>
      </c>
      <c r="BA821" t="s">
        <v>11960</v>
      </c>
      <c r="BB821" t="s">
        <v>11960</v>
      </c>
    </row>
    <row r="822" spans="1:54" x14ac:dyDescent="0.35">
      <c r="A822" s="1">
        <v>1841</v>
      </c>
      <c r="B822" t="s">
        <v>377</v>
      </c>
      <c r="C822" t="s">
        <v>11485</v>
      </c>
      <c r="D822" t="s">
        <v>11456</v>
      </c>
      <c r="F822" t="s">
        <v>11460</v>
      </c>
      <c r="G822" t="s">
        <v>11487</v>
      </c>
      <c r="H822" t="s">
        <v>11552</v>
      </c>
      <c r="I822" t="s">
        <v>11532</v>
      </c>
      <c r="L822" t="s">
        <v>11425</v>
      </c>
      <c r="P822" t="s">
        <v>11506</v>
      </c>
      <c r="Q822" t="s">
        <v>11428</v>
      </c>
      <c r="S822" t="s">
        <v>11613</v>
      </c>
      <c r="V822" t="s">
        <v>11432</v>
      </c>
      <c r="X822" t="s">
        <v>11453</v>
      </c>
      <c r="Y822" t="s">
        <v>11435</v>
      </c>
      <c r="Z822" t="s">
        <v>11434</v>
      </c>
      <c r="AA822" t="s">
        <v>11470</v>
      </c>
      <c r="AB822" t="s">
        <v>11436</v>
      </c>
      <c r="AG822" t="s">
        <v>11437</v>
      </c>
      <c r="AH822" t="s">
        <v>11434</v>
      </c>
      <c r="AI822" t="s">
        <v>11490</v>
      </c>
      <c r="AJ822" t="s">
        <v>11438</v>
      </c>
      <c r="AM822" t="s">
        <v>14153</v>
      </c>
      <c r="AO822" t="s">
        <v>14447</v>
      </c>
      <c r="AS822" t="s">
        <v>11647</v>
      </c>
      <c r="AT822" t="s">
        <v>11443</v>
      </c>
      <c r="AY822" t="s">
        <v>11490</v>
      </c>
      <c r="AZ822" t="s">
        <v>11702</v>
      </c>
      <c r="BA822" t="s">
        <v>11594</v>
      </c>
      <c r="BB822" t="s">
        <v>11594</v>
      </c>
    </row>
    <row r="823" spans="1:54" x14ac:dyDescent="0.35">
      <c r="A823" s="1">
        <v>1842</v>
      </c>
      <c r="B823" t="s">
        <v>378</v>
      </c>
      <c r="D823" t="s">
        <v>11536</v>
      </c>
      <c r="F823" t="s">
        <v>11504</v>
      </c>
      <c r="G823" t="s">
        <v>11430</v>
      </c>
      <c r="H823" t="s">
        <v>11552</v>
      </c>
      <c r="I823" t="s">
        <v>11838</v>
      </c>
      <c r="K823" t="s">
        <v>11462</v>
      </c>
      <c r="L823" t="s">
        <v>11449</v>
      </c>
      <c r="M823" t="s">
        <v>11528</v>
      </c>
      <c r="P823" t="s">
        <v>14448</v>
      </c>
      <c r="Q823" t="s">
        <v>11428</v>
      </c>
      <c r="S823" t="s">
        <v>11487</v>
      </c>
      <c r="T823" t="s">
        <v>11466</v>
      </c>
      <c r="V823" t="s">
        <v>11468</v>
      </c>
      <c r="X823" t="s">
        <v>11453</v>
      </c>
      <c r="Y823" t="s">
        <v>11435</v>
      </c>
      <c r="AC823" t="s">
        <v>11434</v>
      </c>
      <c r="AG823" t="s">
        <v>11437</v>
      </c>
      <c r="AH823" t="s">
        <v>11434</v>
      </c>
      <c r="AJ823" t="s">
        <v>11438</v>
      </c>
      <c r="AK823" t="s">
        <v>12197</v>
      </c>
      <c r="AM823" t="s">
        <v>14449</v>
      </c>
      <c r="AO823" t="s">
        <v>14450</v>
      </c>
      <c r="AP823" t="s">
        <v>11434</v>
      </c>
      <c r="AS823" t="s">
        <v>12489</v>
      </c>
      <c r="AT823" t="s">
        <v>11443</v>
      </c>
      <c r="BA823" t="s">
        <v>11964</v>
      </c>
      <c r="BB823" t="s">
        <v>11964</v>
      </c>
    </row>
    <row r="824" spans="1:54" x14ac:dyDescent="0.35">
      <c r="A824" s="1">
        <v>1843</v>
      </c>
      <c r="B824" t="s">
        <v>379</v>
      </c>
      <c r="D824" t="s">
        <v>11584</v>
      </c>
      <c r="F824" t="s">
        <v>11504</v>
      </c>
      <c r="H824" t="s">
        <v>11483</v>
      </c>
      <c r="I824" t="s">
        <v>11431</v>
      </c>
      <c r="L824" t="s">
        <v>11449</v>
      </c>
      <c r="P824" t="s">
        <v>11652</v>
      </c>
      <c r="S824" t="s">
        <v>11452</v>
      </c>
      <c r="V824" t="s">
        <v>11432</v>
      </c>
      <c r="W824" t="s">
        <v>11543</v>
      </c>
      <c r="X824" t="s">
        <v>11453</v>
      </c>
      <c r="Y824" t="s">
        <v>11567</v>
      </c>
      <c r="AG824" t="s">
        <v>11437</v>
      </c>
      <c r="AJ824" t="s">
        <v>11438</v>
      </c>
      <c r="AM824" t="s">
        <v>12370</v>
      </c>
      <c r="AO824" t="s">
        <v>14451</v>
      </c>
      <c r="AS824" t="s">
        <v>13571</v>
      </c>
      <c r="AT824" t="s">
        <v>11443</v>
      </c>
      <c r="AZ824" t="s">
        <v>11580</v>
      </c>
      <c r="BA824" t="s">
        <v>11560</v>
      </c>
      <c r="BB824" t="s">
        <v>11560</v>
      </c>
    </row>
    <row r="825" spans="1:54" x14ac:dyDescent="0.35">
      <c r="A825" s="1">
        <v>1844</v>
      </c>
      <c r="B825" t="s">
        <v>380</v>
      </c>
      <c r="C825" t="s">
        <v>11564</v>
      </c>
      <c r="D825" t="s">
        <v>11456</v>
      </c>
      <c r="F825" t="s">
        <v>11460</v>
      </c>
      <c r="G825" t="s">
        <v>11430</v>
      </c>
      <c r="H825" t="s">
        <v>11824</v>
      </c>
      <c r="I825" t="s">
        <v>11532</v>
      </c>
      <c r="L825" t="s">
        <v>11449</v>
      </c>
      <c r="P825" t="s">
        <v>11969</v>
      </c>
      <c r="Q825" t="s">
        <v>11428</v>
      </c>
      <c r="R825" t="s">
        <v>11596</v>
      </c>
      <c r="S825" t="s">
        <v>11499</v>
      </c>
      <c r="V825" t="s">
        <v>11432</v>
      </c>
      <c r="X825" t="s">
        <v>11453</v>
      </c>
      <c r="Y825" t="s">
        <v>11567</v>
      </c>
      <c r="Z825" t="s">
        <v>11434</v>
      </c>
      <c r="AG825" t="s">
        <v>11437</v>
      </c>
      <c r="AH825" t="s">
        <v>11434</v>
      </c>
      <c r="AJ825" t="s">
        <v>11438</v>
      </c>
      <c r="AK825" t="s">
        <v>11426</v>
      </c>
      <c r="AL825" t="s">
        <v>13982</v>
      </c>
      <c r="AM825" t="s">
        <v>14452</v>
      </c>
      <c r="AO825" t="s">
        <v>14453</v>
      </c>
      <c r="AR825" t="s">
        <v>11684</v>
      </c>
      <c r="AS825" t="s">
        <v>13985</v>
      </c>
      <c r="AT825" t="s">
        <v>11443</v>
      </c>
      <c r="AV825" t="s">
        <v>11444</v>
      </c>
      <c r="AZ825" t="s">
        <v>11702</v>
      </c>
      <c r="BA825" t="s">
        <v>12661</v>
      </c>
      <c r="BB825" t="s">
        <v>12661</v>
      </c>
    </row>
    <row r="826" spans="1:54" x14ac:dyDescent="0.35">
      <c r="A826" s="1">
        <v>1845</v>
      </c>
      <c r="B826" t="s">
        <v>381</v>
      </c>
      <c r="C826" t="s">
        <v>11451</v>
      </c>
      <c r="D826" t="s">
        <v>11456</v>
      </c>
      <c r="F826" t="s">
        <v>11460</v>
      </c>
      <c r="G826" t="s">
        <v>11430</v>
      </c>
      <c r="H826" t="s">
        <v>11668</v>
      </c>
      <c r="I826" t="s">
        <v>11532</v>
      </c>
      <c r="K826" t="s">
        <v>11462</v>
      </c>
      <c r="M826" t="s">
        <v>11463</v>
      </c>
      <c r="O826" t="s">
        <v>11813</v>
      </c>
      <c r="P826" t="s">
        <v>13899</v>
      </c>
      <c r="Q826" t="s">
        <v>11428</v>
      </c>
      <c r="S826" t="s">
        <v>11757</v>
      </c>
      <c r="T826" t="s">
        <v>11660</v>
      </c>
      <c r="V826" t="s">
        <v>11432</v>
      </c>
      <c r="W826" t="s">
        <v>11814</v>
      </c>
      <c r="X826" t="s">
        <v>11453</v>
      </c>
      <c r="Y826" t="s">
        <v>11435</v>
      </c>
      <c r="AC826" t="s">
        <v>11434</v>
      </c>
      <c r="AG826" t="s">
        <v>11437</v>
      </c>
      <c r="AJ826" t="s">
        <v>11438</v>
      </c>
      <c r="AM826" t="s">
        <v>14454</v>
      </c>
      <c r="AN826" t="s">
        <v>14455</v>
      </c>
      <c r="AP826" t="s">
        <v>11434</v>
      </c>
      <c r="AS826" t="s">
        <v>11457</v>
      </c>
      <c r="AT826" t="s">
        <v>11443</v>
      </c>
      <c r="AZ826" t="s">
        <v>14456</v>
      </c>
      <c r="BA826" t="s">
        <v>11517</v>
      </c>
      <c r="BB826" t="s">
        <v>11517</v>
      </c>
    </row>
    <row r="827" spans="1:54" x14ac:dyDescent="0.35">
      <c r="A827" s="1">
        <v>1846</v>
      </c>
      <c r="B827" t="s">
        <v>382</v>
      </c>
      <c r="D827" t="s">
        <v>11456</v>
      </c>
      <c r="F827" t="s">
        <v>11447</v>
      </c>
      <c r="G827" t="s">
        <v>11487</v>
      </c>
      <c r="H827" t="s">
        <v>11552</v>
      </c>
      <c r="L827" t="s">
        <v>11449</v>
      </c>
      <c r="P827" t="s">
        <v>11588</v>
      </c>
      <c r="R827" t="s">
        <v>11596</v>
      </c>
      <c r="S827" t="s">
        <v>11452</v>
      </c>
      <c r="X827" t="s">
        <v>11453</v>
      </c>
      <c r="Y827" t="s">
        <v>11435</v>
      </c>
      <c r="AG827" t="s">
        <v>11437</v>
      </c>
      <c r="AJ827" t="s">
        <v>11438</v>
      </c>
      <c r="AM827" t="s">
        <v>14457</v>
      </c>
      <c r="AO827" t="s">
        <v>14458</v>
      </c>
      <c r="AR827" t="s">
        <v>11575</v>
      </c>
      <c r="AT827" t="s">
        <v>11443</v>
      </c>
      <c r="BA827" t="s">
        <v>11714</v>
      </c>
      <c r="BB827" t="s">
        <v>11714</v>
      </c>
    </row>
    <row r="828" spans="1:54" x14ac:dyDescent="0.35">
      <c r="A828" s="1">
        <v>1847</v>
      </c>
      <c r="B828" t="s">
        <v>383</v>
      </c>
      <c r="D828" t="s">
        <v>11523</v>
      </c>
      <c r="F828" t="s">
        <v>11447</v>
      </c>
      <c r="G828" t="s">
        <v>11430</v>
      </c>
      <c r="I828" t="s">
        <v>11532</v>
      </c>
      <c r="L828" t="s">
        <v>11425</v>
      </c>
      <c r="N828" t="s">
        <v>11483</v>
      </c>
      <c r="P828" t="s">
        <v>14459</v>
      </c>
      <c r="Q828" t="s">
        <v>11428</v>
      </c>
      <c r="U828" t="s">
        <v>14460</v>
      </c>
      <c r="V828" t="s">
        <v>11432</v>
      </c>
      <c r="X828" t="s">
        <v>11453</v>
      </c>
      <c r="Y828" t="s">
        <v>11435</v>
      </c>
      <c r="Z828" t="s">
        <v>11434</v>
      </c>
      <c r="AB828" t="s">
        <v>11436</v>
      </c>
      <c r="AG828" t="s">
        <v>11437</v>
      </c>
      <c r="AH828" t="s">
        <v>11434</v>
      </c>
      <c r="AI828" t="s">
        <v>11490</v>
      </c>
      <c r="AJ828" t="s">
        <v>11438</v>
      </c>
      <c r="AM828" t="s">
        <v>14461</v>
      </c>
      <c r="AO828" t="s">
        <v>14462</v>
      </c>
      <c r="AT828" t="s">
        <v>11443</v>
      </c>
      <c r="AY828" t="s">
        <v>11490</v>
      </c>
      <c r="AZ828" t="s">
        <v>14229</v>
      </c>
      <c r="BA828" t="s">
        <v>11526</v>
      </c>
      <c r="BB828" t="s">
        <v>11526</v>
      </c>
    </row>
    <row r="829" spans="1:54" x14ac:dyDescent="0.35">
      <c r="A829" s="1">
        <v>1848</v>
      </c>
      <c r="B829" t="s">
        <v>384</v>
      </c>
      <c r="C829" t="s">
        <v>11451</v>
      </c>
      <c r="D829" t="s">
        <v>11456</v>
      </c>
      <c r="F829" t="s">
        <v>11460</v>
      </c>
      <c r="G829" t="s">
        <v>11430</v>
      </c>
      <c r="H829" t="s">
        <v>11426</v>
      </c>
      <c r="I829" t="s">
        <v>11532</v>
      </c>
      <c r="P829" t="s">
        <v>11506</v>
      </c>
      <c r="Q829" t="s">
        <v>11428</v>
      </c>
      <c r="R829" t="s">
        <v>11596</v>
      </c>
      <c r="S829" t="s">
        <v>11613</v>
      </c>
      <c r="V829" t="s">
        <v>11432</v>
      </c>
      <c r="X829" t="s">
        <v>11434</v>
      </c>
      <c r="Y829" t="s">
        <v>11435</v>
      </c>
      <c r="Z829" t="s">
        <v>11434</v>
      </c>
      <c r="AG829" t="s">
        <v>11437</v>
      </c>
      <c r="AH829" t="s">
        <v>11434</v>
      </c>
      <c r="AM829" t="s">
        <v>14463</v>
      </c>
      <c r="AO829" t="s">
        <v>14464</v>
      </c>
      <c r="AR829" t="s">
        <v>13747</v>
      </c>
      <c r="AT829" t="s">
        <v>11443</v>
      </c>
      <c r="AZ829" t="s">
        <v>11702</v>
      </c>
      <c r="BA829" t="s">
        <v>11459</v>
      </c>
      <c r="BB829" t="s">
        <v>11459</v>
      </c>
    </row>
    <row r="830" spans="1:54" x14ac:dyDescent="0.35">
      <c r="A830" s="1">
        <v>1849</v>
      </c>
      <c r="B830" t="s">
        <v>385</v>
      </c>
      <c r="C830" t="s">
        <v>11451</v>
      </c>
      <c r="D830" t="s">
        <v>11456</v>
      </c>
      <c r="F830" t="s">
        <v>11460</v>
      </c>
      <c r="H830" t="s">
        <v>11552</v>
      </c>
      <c r="I830" t="s">
        <v>11431</v>
      </c>
      <c r="L830" t="s">
        <v>11449</v>
      </c>
      <c r="P830" t="s">
        <v>11450</v>
      </c>
      <c r="S830" t="s">
        <v>11452</v>
      </c>
      <c r="V830" t="s">
        <v>11432</v>
      </c>
      <c r="X830" t="s">
        <v>11453</v>
      </c>
      <c r="Y830" t="s">
        <v>11435</v>
      </c>
      <c r="AG830" t="s">
        <v>11437</v>
      </c>
      <c r="AM830" t="s">
        <v>14465</v>
      </c>
      <c r="AO830" t="s">
        <v>14466</v>
      </c>
      <c r="AS830" t="s">
        <v>11457</v>
      </c>
      <c r="AT830" t="s">
        <v>11443</v>
      </c>
      <c r="AZ830" t="s">
        <v>11580</v>
      </c>
    </row>
    <row r="831" spans="1:54" x14ac:dyDescent="0.35">
      <c r="A831" s="1">
        <v>1850</v>
      </c>
      <c r="B831" t="s">
        <v>386</v>
      </c>
      <c r="C831" t="s">
        <v>11564</v>
      </c>
      <c r="D831" t="s">
        <v>11492</v>
      </c>
      <c r="F831" t="s">
        <v>11550</v>
      </c>
      <c r="G831" t="s">
        <v>11430</v>
      </c>
      <c r="H831" t="s">
        <v>11483</v>
      </c>
      <c r="I831" t="s">
        <v>11488</v>
      </c>
      <c r="L831" t="s">
        <v>11449</v>
      </c>
      <c r="P831" t="s">
        <v>14029</v>
      </c>
      <c r="Q831" t="s">
        <v>11428</v>
      </c>
      <c r="X831" t="s">
        <v>11453</v>
      </c>
      <c r="Y831" t="s">
        <v>11567</v>
      </c>
      <c r="Z831" t="s">
        <v>11434</v>
      </c>
      <c r="AB831" t="s">
        <v>11436</v>
      </c>
      <c r="AC831" t="s">
        <v>11434</v>
      </c>
      <c r="AG831" t="s">
        <v>11437</v>
      </c>
      <c r="AJ831" t="s">
        <v>11931</v>
      </c>
      <c r="AM831" t="s">
        <v>14467</v>
      </c>
      <c r="AO831" t="s">
        <v>14468</v>
      </c>
      <c r="AP831" t="s">
        <v>11434</v>
      </c>
      <c r="AT831" t="s">
        <v>11493</v>
      </c>
      <c r="BA831" t="s">
        <v>12661</v>
      </c>
      <c r="BB831" t="s">
        <v>12661</v>
      </c>
    </row>
    <row r="832" spans="1:54" x14ac:dyDescent="0.35">
      <c r="A832" s="1">
        <v>1851</v>
      </c>
      <c r="B832" t="s">
        <v>387</v>
      </c>
      <c r="D832" t="s">
        <v>11536</v>
      </c>
      <c r="F832" t="s">
        <v>11504</v>
      </c>
      <c r="G832" t="s">
        <v>11531</v>
      </c>
      <c r="H832" t="s">
        <v>11426</v>
      </c>
      <c r="I832" t="s">
        <v>11838</v>
      </c>
      <c r="L832" t="s">
        <v>11425</v>
      </c>
      <c r="P832" t="s">
        <v>11783</v>
      </c>
      <c r="S832" t="s">
        <v>11589</v>
      </c>
      <c r="T832" t="s">
        <v>11690</v>
      </c>
      <c r="V832" t="s">
        <v>11468</v>
      </c>
      <c r="X832" t="s">
        <v>11434</v>
      </c>
      <c r="Y832" t="s">
        <v>11435</v>
      </c>
      <c r="AJ832" t="s">
        <v>11931</v>
      </c>
      <c r="AL832" t="s">
        <v>12199</v>
      </c>
      <c r="AM832" t="s">
        <v>14469</v>
      </c>
      <c r="AN832" t="s">
        <v>14470</v>
      </c>
      <c r="AP832" t="s">
        <v>11434</v>
      </c>
      <c r="AS832" t="s">
        <v>11585</v>
      </c>
      <c r="AT832" t="s">
        <v>11443</v>
      </c>
      <c r="AV832" t="s">
        <v>11444</v>
      </c>
      <c r="AZ832" t="s">
        <v>14471</v>
      </c>
      <c r="BA832" t="s">
        <v>11964</v>
      </c>
      <c r="BB832" t="s">
        <v>11964</v>
      </c>
    </row>
    <row r="833" spans="1:54" x14ac:dyDescent="0.35">
      <c r="A833" s="1">
        <v>1852</v>
      </c>
      <c r="B833" t="s">
        <v>388</v>
      </c>
      <c r="C833" t="s">
        <v>11485</v>
      </c>
      <c r="D833" t="s">
        <v>11456</v>
      </c>
      <c r="F833" t="s">
        <v>11460</v>
      </c>
      <c r="G833" t="s">
        <v>11487</v>
      </c>
      <c r="H833" t="s">
        <v>11426</v>
      </c>
      <c r="I833" t="s">
        <v>11532</v>
      </c>
      <c r="L833" t="s">
        <v>11449</v>
      </c>
      <c r="P833" t="s">
        <v>12105</v>
      </c>
      <c r="R833" t="s">
        <v>11596</v>
      </c>
      <c r="S833" t="s">
        <v>11659</v>
      </c>
      <c r="V833" t="s">
        <v>11432</v>
      </c>
      <c r="W833" t="s">
        <v>11630</v>
      </c>
      <c r="X833" t="s">
        <v>11453</v>
      </c>
      <c r="Y833" t="s">
        <v>11435</v>
      </c>
      <c r="AG833" t="s">
        <v>11437</v>
      </c>
      <c r="AJ833" t="s">
        <v>12953</v>
      </c>
      <c r="AL833" t="s">
        <v>12113</v>
      </c>
      <c r="AM833" t="s">
        <v>14472</v>
      </c>
      <c r="AO833" t="s">
        <v>13449</v>
      </c>
      <c r="AR833" t="s">
        <v>13958</v>
      </c>
      <c r="AT833" t="s">
        <v>11443</v>
      </c>
      <c r="AZ833" t="s">
        <v>11702</v>
      </c>
      <c r="BA833" t="s">
        <v>12979</v>
      </c>
      <c r="BB833" t="s">
        <v>12979</v>
      </c>
    </row>
    <row r="834" spans="1:54" x14ac:dyDescent="0.35">
      <c r="A834" s="1">
        <v>1853</v>
      </c>
      <c r="B834" t="s">
        <v>389</v>
      </c>
      <c r="D834" t="s">
        <v>11456</v>
      </c>
      <c r="F834" t="s">
        <v>11460</v>
      </c>
      <c r="G834" t="s">
        <v>11430</v>
      </c>
      <c r="H834" t="s">
        <v>11426</v>
      </c>
      <c r="I834" t="s">
        <v>11532</v>
      </c>
      <c r="L834" t="s">
        <v>11449</v>
      </c>
      <c r="P834" t="s">
        <v>11588</v>
      </c>
      <c r="R834" t="s">
        <v>11874</v>
      </c>
      <c r="S834" t="s">
        <v>11589</v>
      </c>
      <c r="V834" t="s">
        <v>11432</v>
      </c>
      <c r="X834" t="s">
        <v>11453</v>
      </c>
      <c r="Y834" t="s">
        <v>11435</v>
      </c>
      <c r="Z834" t="s">
        <v>11434</v>
      </c>
      <c r="AG834" t="s">
        <v>11437</v>
      </c>
      <c r="AH834" t="s">
        <v>11434</v>
      </c>
      <c r="AM834" t="s">
        <v>13012</v>
      </c>
      <c r="AO834" t="s">
        <v>14473</v>
      </c>
      <c r="AR834" t="s">
        <v>11878</v>
      </c>
      <c r="AS834" t="s">
        <v>11647</v>
      </c>
      <c r="AT834" t="s">
        <v>11443</v>
      </c>
      <c r="AV834" t="s">
        <v>11444</v>
      </c>
      <c r="AZ834" t="s">
        <v>11649</v>
      </c>
      <c r="BA834" t="s">
        <v>11526</v>
      </c>
      <c r="BB834" t="s">
        <v>11526</v>
      </c>
    </row>
    <row r="835" spans="1:54" x14ac:dyDescent="0.35">
      <c r="A835" s="1">
        <v>1854</v>
      </c>
      <c r="B835" t="s">
        <v>390</v>
      </c>
      <c r="D835" t="s">
        <v>11571</v>
      </c>
      <c r="F835" t="s">
        <v>11447</v>
      </c>
      <c r="G835" t="s">
        <v>11487</v>
      </c>
      <c r="H835" t="s">
        <v>11552</v>
      </c>
      <c r="I835" t="s">
        <v>11566</v>
      </c>
      <c r="L835" t="s">
        <v>11425</v>
      </c>
      <c r="P835" t="s">
        <v>11497</v>
      </c>
      <c r="Q835" t="s">
        <v>11428</v>
      </c>
      <c r="V835" t="s">
        <v>11432</v>
      </c>
      <c r="X835" t="s">
        <v>11735</v>
      </c>
      <c r="Y835" t="s">
        <v>11435</v>
      </c>
      <c r="Z835" t="s">
        <v>11434</v>
      </c>
      <c r="AA835" t="s">
        <v>11470</v>
      </c>
      <c r="AB835" t="s">
        <v>11555</v>
      </c>
      <c r="AH835" t="s">
        <v>11434</v>
      </c>
      <c r="AJ835" t="s">
        <v>11438</v>
      </c>
      <c r="AM835" t="s">
        <v>14474</v>
      </c>
      <c r="AO835" t="s">
        <v>14475</v>
      </c>
      <c r="AT835" t="s">
        <v>11493</v>
      </c>
      <c r="BA835" t="s">
        <v>11526</v>
      </c>
      <c r="BB835" t="s">
        <v>11526</v>
      </c>
    </row>
    <row r="836" spans="1:54" x14ac:dyDescent="0.35">
      <c r="A836" s="1">
        <v>1855</v>
      </c>
      <c r="B836" t="s">
        <v>391</v>
      </c>
      <c r="D836" t="s">
        <v>11492</v>
      </c>
      <c r="F836" t="s">
        <v>11460</v>
      </c>
      <c r="H836" t="s">
        <v>11552</v>
      </c>
      <c r="I836" t="s">
        <v>11488</v>
      </c>
      <c r="P836" t="s">
        <v>11844</v>
      </c>
      <c r="S836" t="s">
        <v>11452</v>
      </c>
      <c r="V836" t="s">
        <v>11432</v>
      </c>
      <c r="Y836" t="s">
        <v>11435</v>
      </c>
      <c r="AA836" t="s">
        <v>11470</v>
      </c>
      <c r="AB836" t="s">
        <v>11436</v>
      </c>
      <c r="AG836" t="s">
        <v>11437</v>
      </c>
      <c r="AJ836" t="s">
        <v>11438</v>
      </c>
      <c r="AM836" t="s">
        <v>12476</v>
      </c>
      <c r="AO836" t="s">
        <v>14476</v>
      </c>
      <c r="AS836" t="s">
        <v>11524</v>
      </c>
      <c r="AT836" t="s">
        <v>11493</v>
      </c>
      <c r="AV836" t="s">
        <v>11444</v>
      </c>
      <c r="BA836" t="s">
        <v>11526</v>
      </c>
      <c r="BB836" t="s">
        <v>11526</v>
      </c>
    </row>
    <row r="837" spans="1:54" x14ac:dyDescent="0.35">
      <c r="A837" s="1">
        <v>1856</v>
      </c>
      <c r="B837" t="s">
        <v>392</v>
      </c>
      <c r="D837" t="s">
        <v>11502</v>
      </c>
      <c r="F837" t="s">
        <v>11504</v>
      </c>
      <c r="G837" t="s">
        <v>11487</v>
      </c>
      <c r="I837" t="s">
        <v>11488</v>
      </c>
      <c r="J837" t="s">
        <v>11434</v>
      </c>
      <c r="L837" t="s">
        <v>11425</v>
      </c>
      <c r="N837" t="s">
        <v>11483</v>
      </c>
      <c r="P837" t="s">
        <v>11950</v>
      </c>
      <c r="V837" t="s">
        <v>11468</v>
      </c>
      <c r="X837" t="s">
        <v>11434</v>
      </c>
      <c r="Y837" t="s">
        <v>11435</v>
      </c>
      <c r="Z837" t="s">
        <v>11434</v>
      </c>
      <c r="AA837" t="s">
        <v>11470</v>
      </c>
      <c r="AB837" t="s">
        <v>11436</v>
      </c>
      <c r="AC837" t="s">
        <v>11434</v>
      </c>
      <c r="AE837" t="s">
        <v>11434</v>
      </c>
      <c r="AH837" t="s">
        <v>11434</v>
      </c>
      <c r="AI837" t="s">
        <v>11490</v>
      </c>
      <c r="AM837" t="s">
        <v>14477</v>
      </c>
      <c r="AO837" t="s">
        <v>14478</v>
      </c>
      <c r="AP837" t="s">
        <v>11434</v>
      </c>
      <c r="AT837" t="s">
        <v>11493</v>
      </c>
      <c r="AV837" t="s">
        <v>11444</v>
      </c>
      <c r="AY837" t="s">
        <v>11490</v>
      </c>
    </row>
    <row r="838" spans="1:54" x14ac:dyDescent="0.35">
      <c r="A838" s="1">
        <v>1857</v>
      </c>
      <c r="B838" t="s">
        <v>393</v>
      </c>
      <c r="C838" t="s">
        <v>11629</v>
      </c>
      <c r="D838" t="s">
        <v>11456</v>
      </c>
      <c r="F838" t="s">
        <v>11460</v>
      </c>
      <c r="G838" t="s">
        <v>11430</v>
      </c>
      <c r="H838" t="s">
        <v>11426</v>
      </c>
      <c r="I838" t="s">
        <v>11431</v>
      </c>
      <c r="K838" t="s">
        <v>11481</v>
      </c>
      <c r="L838" t="s">
        <v>11449</v>
      </c>
      <c r="M838" t="s">
        <v>11463</v>
      </c>
      <c r="P838" t="s">
        <v>13727</v>
      </c>
      <c r="S838" t="s">
        <v>11589</v>
      </c>
      <c r="T838" t="s">
        <v>11486</v>
      </c>
      <c r="V838" t="s">
        <v>11432</v>
      </c>
      <c r="X838" t="s">
        <v>11453</v>
      </c>
      <c r="Y838" t="s">
        <v>11435</v>
      </c>
      <c r="AC838" t="s">
        <v>11434</v>
      </c>
      <c r="AG838" t="s">
        <v>11437</v>
      </c>
      <c r="AH838" t="s">
        <v>11434</v>
      </c>
      <c r="AJ838" t="s">
        <v>11438</v>
      </c>
      <c r="AL838" t="s">
        <v>12519</v>
      </c>
      <c r="AM838" t="s">
        <v>14479</v>
      </c>
      <c r="AO838" t="s">
        <v>14480</v>
      </c>
      <c r="AP838" t="s">
        <v>11434</v>
      </c>
      <c r="AS838" t="s">
        <v>11457</v>
      </c>
      <c r="AT838" t="s">
        <v>11443</v>
      </c>
      <c r="AV838" t="s">
        <v>11444</v>
      </c>
      <c r="AZ838" t="s">
        <v>14481</v>
      </c>
      <c r="BA838" t="s">
        <v>11766</v>
      </c>
      <c r="BB838" t="s">
        <v>11766</v>
      </c>
    </row>
    <row r="839" spans="1:54" x14ac:dyDescent="0.35">
      <c r="A839" s="1">
        <v>1858</v>
      </c>
      <c r="B839" t="s">
        <v>394</v>
      </c>
      <c r="C839" t="s">
        <v>11451</v>
      </c>
      <c r="D839" t="s">
        <v>11456</v>
      </c>
      <c r="F839" t="s">
        <v>11460</v>
      </c>
      <c r="G839" t="s">
        <v>11430</v>
      </c>
      <c r="H839" t="s">
        <v>11426</v>
      </c>
      <c r="I839" t="s">
        <v>11838</v>
      </c>
      <c r="L839" t="s">
        <v>11449</v>
      </c>
      <c r="P839" t="s">
        <v>13727</v>
      </c>
      <c r="S839" t="s">
        <v>11589</v>
      </c>
      <c r="V839" t="s">
        <v>11432</v>
      </c>
      <c r="X839" t="s">
        <v>11453</v>
      </c>
      <c r="Y839" t="s">
        <v>11435</v>
      </c>
      <c r="Z839" t="s">
        <v>11434</v>
      </c>
      <c r="AH839" t="s">
        <v>11434</v>
      </c>
      <c r="AJ839" t="s">
        <v>11438</v>
      </c>
      <c r="AL839" t="s">
        <v>11699</v>
      </c>
      <c r="AM839" t="s">
        <v>14482</v>
      </c>
      <c r="AO839" t="s">
        <v>14483</v>
      </c>
      <c r="AS839" t="s">
        <v>11457</v>
      </c>
      <c r="AT839" t="s">
        <v>11443</v>
      </c>
      <c r="AZ839" t="s">
        <v>11841</v>
      </c>
      <c r="BA839" t="s">
        <v>11459</v>
      </c>
      <c r="BB839" t="s">
        <v>11459</v>
      </c>
    </row>
    <row r="840" spans="1:54" x14ac:dyDescent="0.35">
      <c r="A840" s="1">
        <v>1859</v>
      </c>
      <c r="B840" t="s">
        <v>395</v>
      </c>
      <c r="C840" t="s">
        <v>11451</v>
      </c>
      <c r="D840" t="s">
        <v>11456</v>
      </c>
      <c r="F840" t="s">
        <v>11460</v>
      </c>
      <c r="G840" t="s">
        <v>11430</v>
      </c>
      <c r="H840" t="s">
        <v>11668</v>
      </c>
      <c r="K840" t="s">
        <v>11462</v>
      </c>
      <c r="L840" t="s">
        <v>11449</v>
      </c>
      <c r="M840" t="s">
        <v>11463</v>
      </c>
      <c r="P840" t="s">
        <v>12398</v>
      </c>
      <c r="Q840" t="s">
        <v>11975</v>
      </c>
      <c r="R840" t="s">
        <v>13767</v>
      </c>
      <c r="T840" t="s">
        <v>11660</v>
      </c>
      <c r="V840" t="s">
        <v>11432</v>
      </c>
      <c r="X840" t="s">
        <v>11453</v>
      </c>
      <c r="Y840" t="s">
        <v>11435</v>
      </c>
      <c r="AA840" t="s">
        <v>11706</v>
      </c>
      <c r="AC840" t="s">
        <v>11434</v>
      </c>
      <c r="AF840" t="s">
        <v>11434</v>
      </c>
      <c r="AG840" t="s">
        <v>11437</v>
      </c>
      <c r="AJ840" t="s">
        <v>11438</v>
      </c>
      <c r="AM840" t="s">
        <v>14484</v>
      </c>
      <c r="AN840" t="s">
        <v>14485</v>
      </c>
      <c r="AP840" t="s">
        <v>11434</v>
      </c>
      <c r="AS840" t="s">
        <v>13571</v>
      </c>
      <c r="AT840" t="s">
        <v>11443</v>
      </c>
      <c r="AV840" t="s">
        <v>11444</v>
      </c>
      <c r="BA840" t="s">
        <v>11459</v>
      </c>
      <c r="BB840" t="s">
        <v>11459</v>
      </c>
    </row>
    <row r="841" spans="1:54" x14ac:dyDescent="0.35">
      <c r="A841" s="1">
        <v>1860</v>
      </c>
      <c r="B841" t="s">
        <v>396</v>
      </c>
      <c r="C841" t="s">
        <v>11451</v>
      </c>
      <c r="D841" t="s">
        <v>11456</v>
      </c>
      <c r="F841" t="s">
        <v>11460</v>
      </c>
      <c r="G841" t="s">
        <v>11430</v>
      </c>
      <c r="H841" t="s">
        <v>11426</v>
      </c>
      <c r="I841" t="s">
        <v>11431</v>
      </c>
      <c r="L841" t="s">
        <v>11425</v>
      </c>
      <c r="P841" t="s">
        <v>11793</v>
      </c>
      <c r="Q841" t="s">
        <v>11975</v>
      </c>
      <c r="R841" t="s">
        <v>11684</v>
      </c>
      <c r="S841" t="s">
        <v>11613</v>
      </c>
      <c r="V841" t="s">
        <v>11432</v>
      </c>
      <c r="Y841" t="s">
        <v>11435</v>
      </c>
      <c r="AG841" t="s">
        <v>11437</v>
      </c>
      <c r="AH841" t="s">
        <v>11434</v>
      </c>
      <c r="AM841" t="s">
        <v>14486</v>
      </c>
      <c r="AO841" t="s">
        <v>14487</v>
      </c>
      <c r="AR841" t="s">
        <v>11684</v>
      </c>
      <c r="AS841" t="s">
        <v>11616</v>
      </c>
      <c r="AT841" t="s">
        <v>11443</v>
      </c>
      <c r="AV841" t="s">
        <v>11444</v>
      </c>
      <c r="AZ841" t="s">
        <v>14381</v>
      </c>
      <c r="BA841" t="s">
        <v>11725</v>
      </c>
      <c r="BB841" t="s">
        <v>11725</v>
      </c>
    </row>
    <row r="842" spans="1:54" x14ac:dyDescent="0.35">
      <c r="A842" s="1">
        <v>1861</v>
      </c>
      <c r="B842" t="s">
        <v>397</v>
      </c>
      <c r="D842" t="s">
        <v>11558</v>
      </c>
      <c r="F842" t="s">
        <v>11504</v>
      </c>
      <c r="G842" t="s">
        <v>11430</v>
      </c>
      <c r="H842" t="s">
        <v>11552</v>
      </c>
      <c r="I842" t="s">
        <v>11554</v>
      </c>
      <c r="K842" t="s">
        <v>11481</v>
      </c>
      <c r="L842" t="s">
        <v>11425</v>
      </c>
      <c r="M842" t="s">
        <v>11463</v>
      </c>
      <c r="P842" t="s">
        <v>11603</v>
      </c>
      <c r="Q842" t="s">
        <v>11428</v>
      </c>
      <c r="T842" t="s">
        <v>11486</v>
      </c>
      <c r="U842" t="s">
        <v>14488</v>
      </c>
      <c r="V842" t="s">
        <v>11432</v>
      </c>
      <c r="W842" t="s">
        <v>11543</v>
      </c>
      <c r="X842" t="s">
        <v>11453</v>
      </c>
      <c r="Y842" t="s">
        <v>11435</v>
      </c>
      <c r="Z842" t="s">
        <v>11434</v>
      </c>
      <c r="AB842" t="s">
        <v>11555</v>
      </c>
      <c r="AC842" t="s">
        <v>11434</v>
      </c>
      <c r="AH842" t="s">
        <v>11434</v>
      </c>
      <c r="AI842" t="s">
        <v>11490</v>
      </c>
      <c r="AJ842" t="s">
        <v>11438</v>
      </c>
      <c r="AM842" t="s">
        <v>14086</v>
      </c>
      <c r="AO842" t="s">
        <v>14489</v>
      </c>
      <c r="AP842" t="s">
        <v>11434</v>
      </c>
      <c r="AT842" t="s">
        <v>11493</v>
      </c>
      <c r="AV842" t="s">
        <v>11444</v>
      </c>
      <c r="AY842" t="s">
        <v>11490</v>
      </c>
      <c r="AZ842" t="s">
        <v>12089</v>
      </c>
      <c r="BA842" t="s">
        <v>11560</v>
      </c>
      <c r="BB842" t="s">
        <v>11560</v>
      </c>
    </row>
    <row r="843" spans="1:54" x14ac:dyDescent="0.35">
      <c r="A843" s="1">
        <v>1862</v>
      </c>
      <c r="B843" t="s">
        <v>398</v>
      </c>
      <c r="C843" t="s">
        <v>11629</v>
      </c>
      <c r="D843" t="s">
        <v>11456</v>
      </c>
      <c r="F843" t="s">
        <v>11460</v>
      </c>
      <c r="H843" t="s">
        <v>11426</v>
      </c>
      <c r="I843" t="s">
        <v>11431</v>
      </c>
      <c r="L843" t="s">
        <v>11425</v>
      </c>
      <c r="P843" t="s">
        <v>11969</v>
      </c>
      <c r="Q843" t="s">
        <v>11428</v>
      </c>
      <c r="R843" t="s">
        <v>11874</v>
      </c>
      <c r="V843" t="s">
        <v>11432</v>
      </c>
      <c r="Y843" t="s">
        <v>11435</v>
      </c>
      <c r="AG843" t="s">
        <v>11437</v>
      </c>
      <c r="AJ843" t="s">
        <v>11438</v>
      </c>
      <c r="AM843" t="s">
        <v>14490</v>
      </c>
      <c r="AO843" t="s">
        <v>14491</v>
      </c>
      <c r="AS843" t="s">
        <v>13423</v>
      </c>
      <c r="AT843" t="s">
        <v>11443</v>
      </c>
      <c r="AZ843" t="s">
        <v>11593</v>
      </c>
      <c r="BA843" t="s">
        <v>11766</v>
      </c>
      <c r="BB843" t="s">
        <v>11766</v>
      </c>
    </row>
    <row r="844" spans="1:54" x14ac:dyDescent="0.35">
      <c r="A844" s="1">
        <v>1863</v>
      </c>
      <c r="B844" t="s">
        <v>399</v>
      </c>
      <c r="D844" t="s">
        <v>9842</v>
      </c>
      <c r="F844" t="s">
        <v>11913</v>
      </c>
      <c r="G844" t="s">
        <v>11661</v>
      </c>
      <c r="H844" t="s">
        <v>11426</v>
      </c>
      <c r="I844" t="s">
        <v>11467</v>
      </c>
      <c r="K844" t="s">
        <v>11481</v>
      </c>
      <c r="L844" t="s">
        <v>11449</v>
      </c>
      <c r="M844" t="s">
        <v>11463</v>
      </c>
      <c r="P844" t="s">
        <v>12339</v>
      </c>
      <c r="Q844" t="s">
        <v>11428</v>
      </c>
      <c r="T844" t="s">
        <v>11486</v>
      </c>
      <c r="V844" t="s">
        <v>11468</v>
      </c>
      <c r="W844" t="s">
        <v>11433</v>
      </c>
      <c r="X844" t="s">
        <v>11434</v>
      </c>
      <c r="Y844" t="s">
        <v>11435</v>
      </c>
      <c r="AA844" t="s">
        <v>14492</v>
      </c>
      <c r="AB844" t="s">
        <v>11436</v>
      </c>
      <c r="AE844" t="s">
        <v>12126</v>
      </c>
      <c r="AM844" t="s">
        <v>14493</v>
      </c>
      <c r="AO844" t="s">
        <v>14494</v>
      </c>
      <c r="AP844" t="s">
        <v>11434</v>
      </c>
      <c r="AT844" t="s">
        <v>11911</v>
      </c>
      <c r="AZ844" t="s">
        <v>14495</v>
      </c>
    </row>
    <row r="845" spans="1:54" x14ac:dyDescent="0.35">
      <c r="A845" s="1">
        <v>1864</v>
      </c>
      <c r="B845" t="s">
        <v>400</v>
      </c>
      <c r="D845" t="s">
        <v>11456</v>
      </c>
      <c r="F845" t="s">
        <v>11460</v>
      </c>
      <c r="G845" t="s">
        <v>11430</v>
      </c>
      <c r="H845" t="s">
        <v>11426</v>
      </c>
      <c r="I845" t="s">
        <v>11532</v>
      </c>
      <c r="L845" t="s">
        <v>11449</v>
      </c>
      <c r="P845" t="s">
        <v>11969</v>
      </c>
      <c r="Q845" t="s">
        <v>11975</v>
      </c>
      <c r="R845" t="s">
        <v>11874</v>
      </c>
      <c r="S845" t="s">
        <v>11589</v>
      </c>
      <c r="V845" t="s">
        <v>11432</v>
      </c>
      <c r="X845" t="s">
        <v>11453</v>
      </c>
      <c r="Y845" t="s">
        <v>11435</v>
      </c>
      <c r="Z845" t="s">
        <v>11434</v>
      </c>
      <c r="AG845" t="s">
        <v>11437</v>
      </c>
      <c r="AH845" t="s">
        <v>11434</v>
      </c>
      <c r="AM845" t="s">
        <v>13012</v>
      </c>
      <c r="AO845" t="s">
        <v>14496</v>
      </c>
      <c r="AR845" t="s">
        <v>11878</v>
      </c>
      <c r="AS845" t="s">
        <v>11647</v>
      </c>
      <c r="AT845" t="s">
        <v>11443</v>
      </c>
      <c r="AV845" t="s">
        <v>11444</v>
      </c>
      <c r="AZ845" t="s">
        <v>11649</v>
      </c>
      <c r="BA845" t="s">
        <v>11526</v>
      </c>
      <c r="BB845" t="s">
        <v>11526</v>
      </c>
    </row>
    <row r="846" spans="1:54" x14ac:dyDescent="0.35">
      <c r="A846" s="1">
        <v>1865</v>
      </c>
      <c r="B846" t="s">
        <v>401</v>
      </c>
      <c r="D846" t="s">
        <v>11584</v>
      </c>
      <c r="F846" t="s">
        <v>11504</v>
      </c>
      <c r="G846" t="s">
        <v>11430</v>
      </c>
      <c r="H846" t="s">
        <v>11426</v>
      </c>
      <c r="I846" t="s">
        <v>11431</v>
      </c>
      <c r="L846" t="s">
        <v>11425</v>
      </c>
      <c r="P846" t="s">
        <v>11484</v>
      </c>
      <c r="Q846" t="s">
        <v>11428</v>
      </c>
      <c r="S846" t="s">
        <v>11589</v>
      </c>
      <c r="V846" t="s">
        <v>11432</v>
      </c>
      <c r="X846" t="s">
        <v>11453</v>
      </c>
      <c r="Y846" t="s">
        <v>11435</v>
      </c>
      <c r="AB846" t="s">
        <v>11436</v>
      </c>
      <c r="AI846" t="s">
        <v>11490</v>
      </c>
      <c r="AJ846" t="s">
        <v>11438</v>
      </c>
      <c r="AM846" t="s">
        <v>14497</v>
      </c>
      <c r="AO846" t="s">
        <v>14498</v>
      </c>
      <c r="AT846" t="s">
        <v>11443</v>
      </c>
      <c r="AV846" t="s">
        <v>11444</v>
      </c>
      <c r="AY846" t="s">
        <v>11490</v>
      </c>
      <c r="BA846" t="s">
        <v>11560</v>
      </c>
      <c r="BB846" t="s">
        <v>11560</v>
      </c>
    </row>
    <row r="847" spans="1:54" x14ac:dyDescent="0.35">
      <c r="A847" s="1">
        <v>1866</v>
      </c>
      <c r="B847" t="s">
        <v>402</v>
      </c>
      <c r="C847" t="s">
        <v>11485</v>
      </c>
      <c r="D847" t="s">
        <v>11456</v>
      </c>
      <c r="F847" t="s">
        <v>11460</v>
      </c>
      <c r="H847" t="s">
        <v>11426</v>
      </c>
      <c r="I847" t="s">
        <v>11431</v>
      </c>
      <c r="P847" t="s">
        <v>11969</v>
      </c>
      <c r="S847" t="s">
        <v>11452</v>
      </c>
      <c r="V847" t="s">
        <v>11432</v>
      </c>
      <c r="X847" t="s">
        <v>11453</v>
      </c>
      <c r="AG847" t="s">
        <v>11437</v>
      </c>
      <c r="AM847" t="s">
        <v>14499</v>
      </c>
      <c r="AO847" t="s">
        <v>14500</v>
      </c>
      <c r="AT847" t="s">
        <v>11443</v>
      </c>
      <c r="AZ847" t="s">
        <v>11580</v>
      </c>
    </row>
    <row r="848" spans="1:54" x14ac:dyDescent="0.35">
      <c r="A848" s="1">
        <v>1867</v>
      </c>
      <c r="B848" t="s">
        <v>403</v>
      </c>
      <c r="C848" t="s">
        <v>11485</v>
      </c>
      <c r="D848" t="s">
        <v>11456</v>
      </c>
      <c r="F848" t="s">
        <v>11460</v>
      </c>
      <c r="H848" t="s">
        <v>11552</v>
      </c>
      <c r="I848" t="s">
        <v>11431</v>
      </c>
      <c r="L848" t="s">
        <v>11425</v>
      </c>
      <c r="P848" t="s">
        <v>11450</v>
      </c>
      <c r="S848" t="s">
        <v>11452</v>
      </c>
      <c r="V848" t="s">
        <v>11432</v>
      </c>
      <c r="Y848" t="s">
        <v>11435</v>
      </c>
      <c r="AA848" t="s">
        <v>11470</v>
      </c>
      <c r="AB848" t="s">
        <v>11436</v>
      </c>
      <c r="AG848" t="s">
        <v>11437</v>
      </c>
      <c r="AM848" t="s">
        <v>11723</v>
      </c>
      <c r="AO848" t="s">
        <v>14501</v>
      </c>
      <c r="AS848" t="s">
        <v>11524</v>
      </c>
      <c r="AT848" t="s">
        <v>11443</v>
      </c>
      <c r="AV848" t="s">
        <v>11444</v>
      </c>
      <c r="BA848" t="s">
        <v>11650</v>
      </c>
      <c r="BB848" t="s">
        <v>11650</v>
      </c>
    </row>
    <row r="849" spans="1:54" x14ac:dyDescent="0.35">
      <c r="A849" s="1">
        <v>1868</v>
      </c>
      <c r="B849" t="s">
        <v>404</v>
      </c>
      <c r="C849" t="s">
        <v>11451</v>
      </c>
      <c r="D849" t="s">
        <v>11456</v>
      </c>
      <c r="E849" t="s">
        <v>8997</v>
      </c>
      <c r="F849" t="s">
        <v>11460</v>
      </c>
      <c r="G849" t="s">
        <v>11487</v>
      </c>
      <c r="H849" t="s">
        <v>11552</v>
      </c>
      <c r="I849" t="s">
        <v>11431</v>
      </c>
      <c r="K849" t="s">
        <v>11481</v>
      </c>
      <c r="L849" t="s">
        <v>11449</v>
      </c>
      <c r="M849" t="s">
        <v>11482</v>
      </c>
      <c r="P849" t="s">
        <v>11574</v>
      </c>
      <c r="Q849" t="s">
        <v>11428</v>
      </c>
      <c r="R849" t="s">
        <v>13767</v>
      </c>
      <c r="S849" t="s">
        <v>11576</v>
      </c>
      <c r="T849" t="s">
        <v>11486</v>
      </c>
      <c r="V849" t="s">
        <v>11432</v>
      </c>
      <c r="W849" t="s">
        <v>11543</v>
      </c>
      <c r="X849" t="s">
        <v>11453</v>
      </c>
      <c r="Y849" t="s">
        <v>11435</v>
      </c>
      <c r="Z849" t="s">
        <v>11434</v>
      </c>
      <c r="AC849" t="s">
        <v>11434</v>
      </c>
      <c r="AG849" t="s">
        <v>11437</v>
      </c>
      <c r="AH849" t="s">
        <v>11434</v>
      </c>
      <c r="AM849" t="s">
        <v>11577</v>
      </c>
      <c r="AO849" t="s">
        <v>14502</v>
      </c>
      <c r="AP849" t="s">
        <v>11434</v>
      </c>
      <c r="AR849" t="s">
        <v>11575</v>
      </c>
      <c r="AS849" t="s">
        <v>11579</v>
      </c>
      <c r="AT849" t="s">
        <v>11443</v>
      </c>
      <c r="AV849" t="s">
        <v>11444</v>
      </c>
      <c r="AZ849" t="s">
        <v>11580</v>
      </c>
      <c r="BA849" t="s">
        <v>11517</v>
      </c>
      <c r="BB849" t="s">
        <v>11517</v>
      </c>
    </row>
    <row r="850" spans="1:54" x14ac:dyDescent="0.35">
      <c r="A850" s="1">
        <v>1869</v>
      </c>
      <c r="B850" t="s">
        <v>405</v>
      </c>
      <c r="C850" t="s">
        <v>11451</v>
      </c>
      <c r="D850" t="s">
        <v>11456</v>
      </c>
      <c r="F850" t="s">
        <v>11460</v>
      </c>
      <c r="G850" t="s">
        <v>11487</v>
      </c>
      <c r="H850" t="s">
        <v>11426</v>
      </c>
      <c r="I850" t="s">
        <v>11532</v>
      </c>
      <c r="L850" t="s">
        <v>11449</v>
      </c>
      <c r="P850" t="s">
        <v>11588</v>
      </c>
      <c r="R850" t="s">
        <v>11874</v>
      </c>
      <c r="S850" t="s">
        <v>11452</v>
      </c>
      <c r="V850" t="s">
        <v>11432</v>
      </c>
      <c r="X850" t="s">
        <v>11453</v>
      </c>
      <c r="Y850" t="s">
        <v>11435</v>
      </c>
      <c r="Z850" t="s">
        <v>11434</v>
      </c>
      <c r="AG850" t="s">
        <v>11437</v>
      </c>
      <c r="AH850" t="s">
        <v>11434</v>
      </c>
      <c r="AJ850" t="s">
        <v>11438</v>
      </c>
      <c r="AM850" t="s">
        <v>12482</v>
      </c>
      <c r="AO850" t="s">
        <v>14503</v>
      </c>
      <c r="AR850" t="s">
        <v>11575</v>
      </c>
      <c r="AT850" t="s">
        <v>11443</v>
      </c>
      <c r="AZ850" t="s">
        <v>12742</v>
      </c>
      <c r="BA850" t="s">
        <v>11459</v>
      </c>
      <c r="BB850" t="s">
        <v>11459</v>
      </c>
    </row>
    <row r="851" spans="1:54" x14ac:dyDescent="0.35">
      <c r="A851" s="1">
        <v>1870</v>
      </c>
      <c r="B851" t="s">
        <v>406</v>
      </c>
      <c r="D851" t="s">
        <v>11536</v>
      </c>
      <c r="F851" t="s">
        <v>11504</v>
      </c>
      <c r="G851" t="s">
        <v>11531</v>
      </c>
      <c r="H851" t="s">
        <v>11552</v>
      </c>
      <c r="I851" t="s">
        <v>11838</v>
      </c>
      <c r="L851" t="s">
        <v>11449</v>
      </c>
      <c r="P851" t="s">
        <v>11497</v>
      </c>
      <c r="Q851" t="s">
        <v>11975</v>
      </c>
      <c r="S851" t="s">
        <v>11576</v>
      </c>
      <c r="V851" t="s">
        <v>11468</v>
      </c>
      <c r="W851" t="s">
        <v>11956</v>
      </c>
      <c r="X851" t="s">
        <v>11453</v>
      </c>
      <c r="Y851" t="s">
        <v>11435</v>
      </c>
      <c r="Z851" t="s">
        <v>11434</v>
      </c>
      <c r="AE851" t="s">
        <v>11471</v>
      </c>
      <c r="AH851" t="s">
        <v>11434</v>
      </c>
      <c r="AM851" t="s">
        <v>14504</v>
      </c>
      <c r="AO851" t="s">
        <v>14505</v>
      </c>
      <c r="AS851" t="s">
        <v>11457</v>
      </c>
      <c r="AT851" t="s">
        <v>11443</v>
      </c>
      <c r="BA851" t="s">
        <v>11538</v>
      </c>
      <c r="BB851" t="s">
        <v>11538</v>
      </c>
    </row>
    <row r="852" spans="1:54" x14ac:dyDescent="0.35">
      <c r="A852" s="1">
        <v>1871</v>
      </c>
      <c r="B852" t="s">
        <v>407</v>
      </c>
      <c r="C852" t="s">
        <v>11658</v>
      </c>
      <c r="D852" t="s">
        <v>11456</v>
      </c>
      <c r="F852" t="s">
        <v>11460</v>
      </c>
      <c r="G852" t="s">
        <v>11487</v>
      </c>
      <c r="H852" t="s">
        <v>11426</v>
      </c>
      <c r="I852" t="s">
        <v>11431</v>
      </c>
      <c r="L852" t="s">
        <v>11449</v>
      </c>
      <c r="P852" t="s">
        <v>11574</v>
      </c>
      <c r="Q852" t="s">
        <v>11428</v>
      </c>
      <c r="S852" t="s">
        <v>11613</v>
      </c>
      <c r="V852" t="s">
        <v>11432</v>
      </c>
      <c r="W852" t="s">
        <v>11533</v>
      </c>
      <c r="X852" t="s">
        <v>11453</v>
      </c>
      <c r="Y852" t="s">
        <v>11435</v>
      </c>
      <c r="Z852" t="s">
        <v>11434</v>
      </c>
      <c r="AA852" t="s">
        <v>11470</v>
      </c>
      <c r="AB852" t="s">
        <v>11436</v>
      </c>
      <c r="AG852" t="s">
        <v>11437</v>
      </c>
      <c r="AH852" t="s">
        <v>11434</v>
      </c>
      <c r="AJ852" t="s">
        <v>11438</v>
      </c>
      <c r="AM852" t="s">
        <v>14506</v>
      </c>
      <c r="AO852" t="s">
        <v>14507</v>
      </c>
      <c r="AS852" t="s">
        <v>11879</v>
      </c>
      <c r="AT852" t="s">
        <v>11443</v>
      </c>
      <c r="AV852" t="s">
        <v>11444</v>
      </c>
      <c r="AZ852" t="s">
        <v>14508</v>
      </c>
      <c r="BA852" t="s">
        <v>11881</v>
      </c>
      <c r="BB852" t="s">
        <v>11881</v>
      </c>
    </row>
    <row r="853" spans="1:54" x14ac:dyDescent="0.35">
      <c r="A853" s="1">
        <v>1872</v>
      </c>
      <c r="B853" t="s">
        <v>408</v>
      </c>
      <c r="C853" t="s">
        <v>11451</v>
      </c>
      <c r="D853" t="s">
        <v>11456</v>
      </c>
      <c r="F853" t="s">
        <v>11460</v>
      </c>
      <c r="G853" t="s">
        <v>11430</v>
      </c>
      <c r="H853" t="s">
        <v>11426</v>
      </c>
      <c r="I853" t="s">
        <v>11532</v>
      </c>
      <c r="K853" t="s">
        <v>11481</v>
      </c>
      <c r="L853" t="s">
        <v>11449</v>
      </c>
      <c r="M853" t="s">
        <v>11463</v>
      </c>
      <c r="P853" t="s">
        <v>11697</v>
      </c>
      <c r="Q853" t="s">
        <v>11428</v>
      </c>
      <c r="S853" t="s">
        <v>11452</v>
      </c>
      <c r="T853" t="s">
        <v>11486</v>
      </c>
      <c r="V853" t="s">
        <v>11432</v>
      </c>
      <c r="W853" t="s">
        <v>11543</v>
      </c>
      <c r="X853" t="s">
        <v>11453</v>
      </c>
      <c r="Y853" t="s">
        <v>11435</v>
      </c>
      <c r="Z853" t="s">
        <v>11434</v>
      </c>
      <c r="AC853" t="s">
        <v>11434</v>
      </c>
      <c r="AG853" t="s">
        <v>11437</v>
      </c>
      <c r="AH853" t="s">
        <v>11434</v>
      </c>
      <c r="AJ853" t="s">
        <v>11438</v>
      </c>
      <c r="AM853" t="s">
        <v>14321</v>
      </c>
      <c r="AO853" t="s">
        <v>14509</v>
      </c>
      <c r="AP853" t="s">
        <v>11434</v>
      </c>
      <c r="AS853" t="s">
        <v>11457</v>
      </c>
      <c r="AT853" t="s">
        <v>11443</v>
      </c>
      <c r="AZ853" t="s">
        <v>12742</v>
      </c>
      <c r="BA853" t="s">
        <v>11459</v>
      </c>
      <c r="BB853" t="s">
        <v>11459</v>
      </c>
    </row>
    <row r="854" spans="1:54" x14ac:dyDescent="0.35">
      <c r="A854" s="1">
        <v>1873</v>
      </c>
      <c r="B854" t="s">
        <v>409</v>
      </c>
      <c r="D854" t="s">
        <v>11456</v>
      </c>
      <c r="F854" t="s">
        <v>11460</v>
      </c>
      <c r="G854" t="s">
        <v>11487</v>
      </c>
      <c r="H854" t="s">
        <v>11426</v>
      </c>
      <c r="I854" t="s">
        <v>11532</v>
      </c>
      <c r="L854" t="s">
        <v>11425</v>
      </c>
      <c r="P854" t="s">
        <v>11793</v>
      </c>
      <c r="Q854" t="s">
        <v>11428</v>
      </c>
      <c r="S854" t="s">
        <v>11452</v>
      </c>
      <c r="V854" t="s">
        <v>11432</v>
      </c>
      <c r="W854" t="s">
        <v>11543</v>
      </c>
      <c r="Y854" t="s">
        <v>11435</v>
      </c>
      <c r="Z854" t="s">
        <v>11434</v>
      </c>
      <c r="AA854" t="s">
        <v>11470</v>
      </c>
      <c r="AG854" t="s">
        <v>11437</v>
      </c>
      <c r="AH854" t="s">
        <v>11434</v>
      </c>
      <c r="AJ854" t="s">
        <v>11438</v>
      </c>
      <c r="AM854" t="s">
        <v>12482</v>
      </c>
      <c r="AO854" t="s">
        <v>14510</v>
      </c>
      <c r="AT854" t="s">
        <v>11443</v>
      </c>
      <c r="AZ854" t="s">
        <v>14060</v>
      </c>
      <c r="BA854" t="s">
        <v>11526</v>
      </c>
      <c r="BB854" t="s">
        <v>11526</v>
      </c>
    </row>
    <row r="855" spans="1:54" x14ac:dyDescent="0.35">
      <c r="A855" s="1">
        <v>1874</v>
      </c>
      <c r="B855" t="s">
        <v>410</v>
      </c>
      <c r="C855" t="s">
        <v>11629</v>
      </c>
      <c r="D855" t="s">
        <v>11456</v>
      </c>
      <c r="F855" t="s">
        <v>11460</v>
      </c>
      <c r="H855" t="s">
        <v>12197</v>
      </c>
      <c r="I855" t="s">
        <v>11431</v>
      </c>
      <c r="L855" t="s">
        <v>11449</v>
      </c>
      <c r="P855" t="s">
        <v>11732</v>
      </c>
      <c r="S855" t="s">
        <v>11659</v>
      </c>
      <c r="V855" t="s">
        <v>11432</v>
      </c>
      <c r="X855" t="s">
        <v>11453</v>
      </c>
      <c r="Y855" t="s">
        <v>11435</v>
      </c>
      <c r="AG855" t="s">
        <v>11437</v>
      </c>
      <c r="AM855" t="s">
        <v>12049</v>
      </c>
      <c r="AO855" t="s">
        <v>14083</v>
      </c>
      <c r="AS855" t="s">
        <v>12021</v>
      </c>
      <c r="AT855" t="s">
        <v>11443</v>
      </c>
      <c r="AZ855" t="s">
        <v>12289</v>
      </c>
      <c r="BA855" t="s">
        <v>11766</v>
      </c>
      <c r="BB855" t="s">
        <v>11766</v>
      </c>
    </row>
    <row r="856" spans="1:54" x14ac:dyDescent="0.35">
      <c r="A856" s="1">
        <v>1875</v>
      </c>
      <c r="B856" t="s">
        <v>411</v>
      </c>
      <c r="D856" t="s">
        <v>11456</v>
      </c>
      <c r="F856" t="s">
        <v>11460</v>
      </c>
      <c r="H856" t="s">
        <v>11552</v>
      </c>
      <c r="I856" t="s">
        <v>11431</v>
      </c>
      <c r="L856" t="s">
        <v>11425</v>
      </c>
      <c r="P856" t="s">
        <v>11672</v>
      </c>
      <c r="Q856" t="s">
        <v>11428</v>
      </c>
      <c r="S856" t="s">
        <v>11452</v>
      </c>
      <c r="V856" t="s">
        <v>11432</v>
      </c>
      <c r="W856" t="s">
        <v>11533</v>
      </c>
      <c r="X856" t="s">
        <v>11453</v>
      </c>
      <c r="Y856" t="s">
        <v>11435</v>
      </c>
      <c r="Z856" t="s">
        <v>11434</v>
      </c>
      <c r="AA856" t="s">
        <v>11470</v>
      </c>
      <c r="AG856" t="s">
        <v>11437</v>
      </c>
      <c r="AH856" t="s">
        <v>11434</v>
      </c>
      <c r="AJ856" t="s">
        <v>11438</v>
      </c>
      <c r="AM856" t="s">
        <v>14511</v>
      </c>
      <c r="AO856" t="s">
        <v>14512</v>
      </c>
      <c r="AT856" t="s">
        <v>11443</v>
      </c>
      <c r="AV856" t="s">
        <v>11444</v>
      </c>
      <c r="AZ856" t="s">
        <v>12868</v>
      </c>
      <c r="BA856" t="s">
        <v>11526</v>
      </c>
      <c r="BB856" t="s">
        <v>11526</v>
      </c>
    </row>
    <row r="857" spans="1:54" x14ac:dyDescent="0.35">
      <c r="A857" s="1">
        <v>1876</v>
      </c>
      <c r="B857" t="s">
        <v>412</v>
      </c>
      <c r="C857" t="s">
        <v>11451</v>
      </c>
      <c r="D857" t="s">
        <v>11456</v>
      </c>
      <c r="F857" t="s">
        <v>11460</v>
      </c>
      <c r="G857" t="s">
        <v>11430</v>
      </c>
      <c r="H857" t="s">
        <v>11802</v>
      </c>
      <c r="I857" t="s">
        <v>11431</v>
      </c>
      <c r="K857" t="s">
        <v>11481</v>
      </c>
      <c r="L857" t="s">
        <v>11449</v>
      </c>
      <c r="M857" t="s">
        <v>11528</v>
      </c>
      <c r="P857" t="s">
        <v>13899</v>
      </c>
      <c r="S857" t="s">
        <v>11613</v>
      </c>
      <c r="T857" t="s">
        <v>11486</v>
      </c>
      <c r="V857" t="s">
        <v>11432</v>
      </c>
      <c r="X857" t="s">
        <v>11453</v>
      </c>
      <c r="Y857" t="s">
        <v>11435</v>
      </c>
      <c r="Z857" t="s">
        <v>11434</v>
      </c>
      <c r="AC857" t="s">
        <v>11434</v>
      </c>
      <c r="AH857" t="s">
        <v>11434</v>
      </c>
      <c r="AI857" t="s">
        <v>11490</v>
      </c>
      <c r="AJ857" t="s">
        <v>11438</v>
      </c>
      <c r="AM857" t="s">
        <v>12007</v>
      </c>
      <c r="AO857" t="s">
        <v>14513</v>
      </c>
      <c r="AP857" t="s">
        <v>11434</v>
      </c>
      <c r="AS857" t="s">
        <v>11457</v>
      </c>
      <c r="AT857" t="s">
        <v>11443</v>
      </c>
      <c r="AV857" t="s">
        <v>11444</v>
      </c>
      <c r="AY857" t="s">
        <v>11490</v>
      </c>
      <c r="AZ857" t="s">
        <v>14514</v>
      </c>
    </row>
    <row r="858" spans="1:54" x14ac:dyDescent="0.35">
      <c r="A858" s="1">
        <v>1877</v>
      </c>
      <c r="B858" t="s">
        <v>413</v>
      </c>
      <c r="D858" t="s">
        <v>11523</v>
      </c>
      <c r="F858" t="s">
        <v>11447</v>
      </c>
      <c r="G858" t="s">
        <v>11487</v>
      </c>
      <c r="H858" t="s">
        <v>11483</v>
      </c>
      <c r="P858" t="s">
        <v>11519</v>
      </c>
      <c r="V858" t="s">
        <v>11432</v>
      </c>
      <c r="X858" t="s">
        <v>11453</v>
      </c>
      <c r="Y858" t="s">
        <v>11435</v>
      </c>
      <c r="AB858" t="s">
        <v>11436</v>
      </c>
      <c r="AM858" t="s">
        <v>14515</v>
      </c>
      <c r="AT858" t="s">
        <v>11443</v>
      </c>
    </row>
    <row r="859" spans="1:54" x14ac:dyDescent="0.35">
      <c r="A859" s="1">
        <v>1878</v>
      </c>
      <c r="B859" t="s">
        <v>414</v>
      </c>
      <c r="D859" t="s">
        <v>11492</v>
      </c>
      <c r="F859" t="s">
        <v>11504</v>
      </c>
      <c r="G859" t="s">
        <v>11430</v>
      </c>
      <c r="H859" t="s">
        <v>11483</v>
      </c>
      <c r="I859" t="s">
        <v>12481</v>
      </c>
      <c r="K859" t="s">
        <v>11462</v>
      </c>
      <c r="L859" t="s">
        <v>11449</v>
      </c>
      <c r="M859" t="s">
        <v>11482</v>
      </c>
      <c r="P859" t="s">
        <v>11697</v>
      </c>
      <c r="Q859" t="s">
        <v>11428</v>
      </c>
      <c r="S859" t="s">
        <v>11576</v>
      </c>
      <c r="T859" t="s">
        <v>11660</v>
      </c>
      <c r="V859" t="s">
        <v>11432</v>
      </c>
      <c r="W859" t="s">
        <v>11543</v>
      </c>
      <c r="X859" t="s">
        <v>11453</v>
      </c>
      <c r="Y859" t="s">
        <v>11567</v>
      </c>
      <c r="AB859" t="s">
        <v>11436</v>
      </c>
      <c r="AC859" t="s">
        <v>11434</v>
      </c>
      <c r="AG859" t="s">
        <v>11437</v>
      </c>
      <c r="AH859" t="s">
        <v>11434</v>
      </c>
      <c r="AJ859" t="s">
        <v>11438</v>
      </c>
      <c r="AL859" t="s">
        <v>14516</v>
      </c>
      <c r="AM859" t="s">
        <v>11614</v>
      </c>
      <c r="AO859" t="s">
        <v>12115</v>
      </c>
      <c r="AP859" t="s">
        <v>11434</v>
      </c>
      <c r="AS859" t="s">
        <v>12109</v>
      </c>
      <c r="AT859" t="s">
        <v>11493</v>
      </c>
      <c r="AV859" t="s">
        <v>11444</v>
      </c>
      <c r="AZ859" t="s">
        <v>14517</v>
      </c>
      <c r="BA859" t="s">
        <v>11640</v>
      </c>
      <c r="BB859" t="s">
        <v>11640</v>
      </c>
    </row>
    <row r="860" spans="1:54" x14ac:dyDescent="0.35">
      <c r="A860" s="1">
        <v>1879</v>
      </c>
      <c r="B860" t="s">
        <v>415</v>
      </c>
      <c r="D860" t="s">
        <v>11456</v>
      </c>
      <c r="F860" t="s">
        <v>11460</v>
      </c>
      <c r="G860" t="s">
        <v>11487</v>
      </c>
      <c r="H860" t="s">
        <v>11552</v>
      </c>
      <c r="I860" t="s">
        <v>11431</v>
      </c>
      <c r="L860" t="s">
        <v>11425</v>
      </c>
      <c r="P860" t="s">
        <v>11574</v>
      </c>
      <c r="Q860" t="s">
        <v>11428</v>
      </c>
      <c r="S860" t="s">
        <v>11613</v>
      </c>
      <c r="V860" t="s">
        <v>11432</v>
      </c>
      <c r="W860" t="s">
        <v>11533</v>
      </c>
      <c r="Y860" t="s">
        <v>11435</v>
      </c>
      <c r="AA860" t="s">
        <v>11470</v>
      </c>
      <c r="AB860" t="s">
        <v>11436</v>
      </c>
      <c r="AG860" t="s">
        <v>11437</v>
      </c>
      <c r="AH860" t="s">
        <v>11434</v>
      </c>
      <c r="AI860" t="s">
        <v>11490</v>
      </c>
      <c r="AM860" t="s">
        <v>14308</v>
      </c>
      <c r="AO860" t="s">
        <v>14518</v>
      </c>
      <c r="AS860" t="s">
        <v>11879</v>
      </c>
      <c r="AT860" t="s">
        <v>11443</v>
      </c>
      <c r="AV860" t="s">
        <v>11444</v>
      </c>
      <c r="AY860" t="s">
        <v>11490</v>
      </c>
      <c r="AZ860" t="s">
        <v>13730</v>
      </c>
      <c r="BA860" t="s">
        <v>11526</v>
      </c>
      <c r="BB860" t="s">
        <v>11526</v>
      </c>
    </row>
    <row r="861" spans="1:54" x14ac:dyDescent="0.35">
      <c r="A861" s="1">
        <v>1880</v>
      </c>
      <c r="B861" t="s">
        <v>416</v>
      </c>
      <c r="C861" t="s">
        <v>11629</v>
      </c>
      <c r="D861" t="s">
        <v>11456</v>
      </c>
      <c r="F861" t="s">
        <v>11460</v>
      </c>
      <c r="G861" t="s">
        <v>11430</v>
      </c>
      <c r="H861" t="s">
        <v>11426</v>
      </c>
      <c r="L861" t="s">
        <v>11449</v>
      </c>
      <c r="P861" t="s">
        <v>12274</v>
      </c>
      <c r="Q861" t="s">
        <v>11428</v>
      </c>
      <c r="S861" t="s">
        <v>11613</v>
      </c>
      <c r="V861" t="s">
        <v>11432</v>
      </c>
      <c r="W861" t="s">
        <v>11679</v>
      </c>
      <c r="X861" t="s">
        <v>11453</v>
      </c>
      <c r="Y861" t="s">
        <v>11435</v>
      </c>
      <c r="Z861" t="s">
        <v>11434</v>
      </c>
      <c r="AG861" t="s">
        <v>11437</v>
      </c>
      <c r="AH861" t="s">
        <v>11434</v>
      </c>
      <c r="AM861" t="s">
        <v>12275</v>
      </c>
      <c r="AO861" t="s">
        <v>14519</v>
      </c>
      <c r="AS861" t="s">
        <v>11515</v>
      </c>
      <c r="AT861" t="s">
        <v>11443</v>
      </c>
      <c r="AV861" t="s">
        <v>11754</v>
      </c>
    </row>
    <row r="862" spans="1:54" x14ac:dyDescent="0.35">
      <c r="A862" s="1">
        <v>1881</v>
      </c>
      <c r="B862" t="s">
        <v>417</v>
      </c>
      <c r="D862" t="s">
        <v>11536</v>
      </c>
      <c r="F862" t="s">
        <v>11504</v>
      </c>
      <c r="G862" t="s">
        <v>11430</v>
      </c>
      <c r="H862" t="s">
        <v>11552</v>
      </c>
      <c r="I862" t="s">
        <v>11838</v>
      </c>
      <c r="K862" t="s">
        <v>11462</v>
      </c>
      <c r="M862" t="s">
        <v>11463</v>
      </c>
      <c r="P862" t="s">
        <v>11657</v>
      </c>
      <c r="S862" t="s">
        <v>11576</v>
      </c>
      <c r="T862" t="s">
        <v>11660</v>
      </c>
      <c r="V862" t="s">
        <v>11468</v>
      </c>
      <c r="W862" t="s">
        <v>11533</v>
      </c>
      <c r="X862" t="s">
        <v>11453</v>
      </c>
      <c r="Y862" t="s">
        <v>11435</v>
      </c>
      <c r="AC862" t="s">
        <v>11434</v>
      </c>
      <c r="AF862" t="s">
        <v>11434</v>
      </c>
      <c r="AG862" t="s">
        <v>11437</v>
      </c>
      <c r="AH862" t="s">
        <v>11434</v>
      </c>
      <c r="AI862" t="s">
        <v>11490</v>
      </c>
      <c r="AM862" t="s">
        <v>14105</v>
      </c>
      <c r="AO862" t="s">
        <v>14520</v>
      </c>
      <c r="AP862" t="s">
        <v>11434</v>
      </c>
      <c r="AS862" t="s">
        <v>12109</v>
      </c>
      <c r="AT862" t="s">
        <v>11443</v>
      </c>
      <c r="AV862" t="s">
        <v>11444</v>
      </c>
      <c r="AY862" t="s">
        <v>11490</v>
      </c>
      <c r="BA862" t="s">
        <v>11964</v>
      </c>
      <c r="BB862" t="s">
        <v>11964</v>
      </c>
    </row>
    <row r="863" spans="1:54" x14ac:dyDescent="0.35">
      <c r="A863" s="1">
        <v>1882</v>
      </c>
      <c r="B863" t="s">
        <v>418</v>
      </c>
      <c r="D863" t="s">
        <v>11456</v>
      </c>
      <c r="F863" t="s">
        <v>11460</v>
      </c>
      <c r="G863" t="s">
        <v>11430</v>
      </c>
      <c r="H863" t="s">
        <v>11426</v>
      </c>
      <c r="I863" t="s">
        <v>11532</v>
      </c>
      <c r="L863" t="s">
        <v>11425</v>
      </c>
      <c r="P863" t="s">
        <v>11969</v>
      </c>
      <c r="Q863" t="s">
        <v>11975</v>
      </c>
      <c r="S863" t="s">
        <v>11613</v>
      </c>
      <c r="V863" t="s">
        <v>11432</v>
      </c>
      <c r="X863" t="s">
        <v>11453</v>
      </c>
      <c r="Y863" t="s">
        <v>11435</v>
      </c>
      <c r="AF863" t="s">
        <v>11434</v>
      </c>
      <c r="AG863" t="s">
        <v>11437</v>
      </c>
      <c r="AH863" t="s">
        <v>11434</v>
      </c>
      <c r="AM863" t="s">
        <v>14521</v>
      </c>
      <c r="AO863" t="s">
        <v>14522</v>
      </c>
      <c r="AS863" t="s">
        <v>12272</v>
      </c>
      <c r="AT863" t="s">
        <v>11443</v>
      </c>
      <c r="AV863" t="s">
        <v>11444</v>
      </c>
      <c r="AZ863" t="s">
        <v>11649</v>
      </c>
      <c r="BA863" t="s">
        <v>11526</v>
      </c>
      <c r="BB863" t="s">
        <v>11526</v>
      </c>
    </row>
    <row r="864" spans="1:54" x14ac:dyDescent="0.35">
      <c r="A864" s="1">
        <v>1883</v>
      </c>
      <c r="B864" t="s">
        <v>419</v>
      </c>
      <c r="C864" t="s">
        <v>11451</v>
      </c>
      <c r="D864" t="s">
        <v>11456</v>
      </c>
      <c r="F864" t="s">
        <v>11460</v>
      </c>
      <c r="G864" t="s">
        <v>11430</v>
      </c>
      <c r="H864" t="s">
        <v>11426</v>
      </c>
      <c r="K864" t="s">
        <v>11462</v>
      </c>
      <c r="L864" t="s">
        <v>11449</v>
      </c>
      <c r="M864" t="s">
        <v>11463</v>
      </c>
      <c r="P864" t="s">
        <v>13806</v>
      </c>
      <c r="Q864" t="s">
        <v>11428</v>
      </c>
      <c r="S864" t="s">
        <v>11659</v>
      </c>
      <c r="T864" t="s">
        <v>11660</v>
      </c>
      <c r="V864" t="s">
        <v>11432</v>
      </c>
      <c r="W864" t="s">
        <v>11543</v>
      </c>
      <c r="X864" t="s">
        <v>11453</v>
      </c>
      <c r="Y864" t="s">
        <v>11435</v>
      </c>
      <c r="Z864" t="s">
        <v>11434</v>
      </c>
      <c r="AC864" t="s">
        <v>11434</v>
      </c>
      <c r="AG864" t="s">
        <v>11437</v>
      </c>
      <c r="AM864" t="s">
        <v>11798</v>
      </c>
      <c r="AO864" t="s">
        <v>14523</v>
      </c>
      <c r="AP864" t="s">
        <v>11434</v>
      </c>
      <c r="AT864" t="s">
        <v>11443</v>
      </c>
      <c r="BA864" t="s">
        <v>11459</v>
      </c>
      <c r="BB864" t="s">
        <v>11459</v>
      </c>
    </row>
    <row r="865" spans="1:54" x14ac:dyDescent="0.35">
      <c r="A865" s="1">
        <v>1884</v>
      </c>
      <c r="B865" t="s">
        <v>420</v>
      </c>
      <c r="D865" t="s">
        <v>11546</v>
      </c>
      <c r="F865" t="s">
        <v>11504</v>
      </c>
      <c r="G865" t="s">
        <v>11430</v>
      </c>
      <c r="H865" t="s">
        <v>11668</v>
      </c>
      <c r="K865" t="s">
        <v>11462</v>
      </c>
      <c r="L865" t="s">
        <v>11449</v>
      </c>
      <c r="M865" t="s">
        <v>11482</v>
      </c>
      <c r="P865" t="s">
        <v>11844</v>
      </c>
      <c r="S865" t="s">
        <v>11976</v>
      </c>
      <c r="T865" t="s">
        <v>12216</v>
      </c>
      <c r="V865" t="s">
        <v>11432</v>
      </c>
      <c r="X865" t="s">
        <v>11453</v>
      </c>
      <c r="Y865" t="s">
        <v>11435</v>
      </c>
      <c r="AC865" t="s">
        <v>11434</v>
      </c>
      <c r="AG865" t="s">
        <v>11437</v>
      </c>
      <c r="AJ865" t="s">
        <v>11438</v>
      </c>
      <c r="AM865" t="s">
        <v>12162</v>
      </c>
      <c r="AO865" t="s">
        <v>14524</v>
      </c>
      <c r="AP865" t="s">
        <v>11434</v>
      </c>
      <c r="AS865" t="s">
        <v>14525</v>
      </c>
      <c r="AT865" t="s">
        <v>11443</v>
      </c>
      <c r="AV865" t="s">
        <v>11444</v>
      </c>
      <c r="BA865" t="s">
        <v>11650</v>
      </c>
      <c r="BB865" t="s">
        <v>11650</v>
      </c>
    </row>
    <row r="866" spans="1:54" x14ac:dyDescent="0.35">
      <c r="A866" s="1">
        <v>1885</v>
      </c>
      <c r="B866" t="s">
        <v>421</v>
      </c>
      <c r="D866" t="s">
        <v>12003</v>
      </c>
      <c r="F866" t="s">
        <v>11504</v>
      </c>
      <c r="G866" t="s">
        <v>11430</v>
      </c>
      <c r="H866" t="s">
        <v>11426</v>
      </c>
      <c r="K866" t="s">
        <v>11462</v>
      </c>
      <c r="L866" t="s">
        <v>11449</v>
      </c>
      <c r="M866" t="s">
        <v>11463</v>
      </c>
      <c r="P866" t="s">
        <v>14526</v>
      </c>
      <c r="S866" t="s">
        <v>11976</v>
      </c>
      <c r="T866" t="s">
        <v>11660</v>
      </c>
      <c r="V866" t="s">
        <v>11468</v>
      </c>
      <c r="W866" t="s">
        <v>11988</v>
      </c>
      <c r="X866" t="s">
        <v>11453</v>
      </c>
      <c r="Y866" t="s">
        <v>14527</v>
      </c>
      <c r="AA866" t="s">
        <v>13109</v>
      </c>
      <c r="AF866" t="s">
        <v>11434</v>
      </c>
      <c r="AG866" t="s">
        <v>11437</v>
      </c>
      <c r="AH866" t="s">
        <v>11434</v>
      </c>
      <c r="AJ866" t="s">
        <v>11438</v>
      </c>
      <c r="AM866" t="s">
        <v>12224</v>
      </c>
      <c r="AN866" t="s">
        <v>14528</v>
      </c>
      <c r="AP866" t="s">
        <v>11434</v>
      </c>
      <c r="AS866" t="s">
        <v>14529</v>
      </c>
      <c r="AT866" t="s">
        <v>11443</v>
      </c>
      <c r="AU866" t="s">
        <v>11434</v>
      </c>
      <c r="AV866" t="s">
        <v>11548</v>
      </c>
      <c r="BA866" t="s">
        <v>12631</v>
      </c>
      <c r="BB866" t="s">
        <v>12631</v>
      </c>
    </row>
    <row r="867" spans="1:54" x14ac:dyDescent="0.35">
      <c r="A867" s="1">
        <v>1886</v>
      </c>
      <c r="B867" t="s">
        <v>422</v>
      </c>
      <c r="D867" t="s">
        <v>11492</v>
      </c>
      <c r="F867" t="s">
        <v>11550</v>
      </c>
      <c r="G867" t="s">
        <v>11430</v>
      </c>
      <c r="H867" t="s">
        <v>11483</v>
      </c>
      <c r="I867" t="s">
        <v>12481</v>
      </c>
      <c r="K867" t="s">
        <v>11462</v>
      </c>
      <c r="L867" t="s">
        <v>11449</v>
      </c>
      <c r="M867" t="s">
        <v>11463</v>
      </c>
      <c r="P867" t="s">
        <v>13960</v>
      </c>
      <c r="S867" t="s">
        <v>11613</v>
      </c>
      <c r="T867" t="s">
        <v>11660</v>
      </c>
      <c r="V867" t="s">
        <v>11432</v>
      </c>
      <c r="W867" t="s">
        <v>11543</v>
      </c>
      <c r="X867" t="s">
        <v>11453</v>
      </c>
      <c r="Y867" t="s">
        <v>11567</v>
      </c>
      <c r="AB867" t="s">
        <v>11436</v>
      </c>
      <c r="AC867" t="s">
        <v>11434</v>
      </c>
      <c r="AG867" t="s">
        <v>11437</v>
      </c>
      <c r="AM867" t="s">
        <v>14308</v>
      </c>
      <c r="AO867" t="s">
        <v>14530</v>
      </c>
      <c r="AP867" t="s">
        <v>11434</v>
      </c>
      <c r="AT867" t="s">
        <v>11493</v>
      </c>
      <c r="AZ867" t="s">
        <v>14517</v>
      </c>
      <c r="BA867" t="s">
        <v>11526</v>
      </c>
      <c r="BB867" t="s">
        <v>11526</v>
      </c>
    </row>
    <row r="868" spans="1:54" x14ac:dyDescent="0.35">
      <c r="A868" s="1">
        <v>1887</v>
      </c>
      <c r="B868" t="s">
        <v>423</v>
      </c>
      <c r="D868" t="s">
        <v>11441</v>
      </c>
      <c r="E868" t="s">
        <v>8969</v>
      </c>
      <c r="F868" t="s">
        <v>11460</v>
      </c>
      <c r="G868" t="s">
        <v>11430</v>
      </c>
      <c r="H868" t="s">
        <v>11426</v>
      </c>
      <c r="I868" t="s">
        <v>11431</v>
      </c>
      <c r="L868" t="s">
        <v>11425</v>
      </c>
      <c r="P868" t="s">
        <v>13812</v>
      </c>
      <c r="Q868" t="s">
        <v>11428</v>
      </c>
      <c r="V868" t="s">
        <v>11432</v>
      </c>
      <c r="X868" t="s">
        <v>11434</v>
      </c>
      <c r="Y868" t="s">
        <v>11435</v>
      </c>
      <c r="AB868" t="s">
        <v>11436</v>
      </c>
      <c r="AG868" t="s">
        <v>11437</v>
      </c>
      <c r="AJ868" t="s">
        <v>11438</v>
      </c>
      <c r="AM868" t="s">
        <v>14403</v>
      </c>
      <c r="AO868" t="s">
        <v>11440</v>
      </c>
      <c r="AS868" t="s">
        <v>11745</v>
      </c>
      <c r="AT868" t="s">
        <v>11443</v>
      </c>
      <c r="AZ868" t="s">
        <v>11445</v>
      </c>
      <c r="BA868" t="s">
        <v>11446</v>
      </c>
      <c r="BB868" t="s">
        <v>11446</v>
      </c>
    </row>
    <row r="869" spans="1:54" x14ac:dyDescent="0.35">
      <c r="A869" s="1">
        <v>1888</v>
      </c>
      <c r="B869" t="s">
        <v>424</v>
      </c>
      <c r="C869" t="s">
        <v>11451</v>
      </c>
      <c r="D869" t="s">
        <v>11456</v>
      </c>
      <c r="F869" t="s">
        <v>11460</v>
      </c>
      <c r="G869" t="s">
        <v>11430</v>
      </c>
      <c r="H869" t="s">
        <v>11587</v>
      </c>
      <c r="P869" t="s">
        <v>12024</v>
      </c>
      <c r="R869" t="s">
        <v>11596</v>
      </c>
      <c r="V869" t="s">
        <v>11432</v>
      </c>
      <c r="X869" t="s">
        <v>11434</v>
      </c>
      <c r="Y869" t="s">
        <v>11435</v>
      </c>
      <c r="Z869" t="s">
        <v>11434</v>
      </c>
      <c r="AG869" t="s">
        <v>11437</v>
      </c>
      <c r="AH869" t="s">
        <v>11434</v>
      </c>
      <c r="AJ869" t="s">
        <v>11438</v>
      </c>
      <c r="AM869" t="s">
        <v>12286</v>
      </c>
      <c r="AN869" t="s">
        <v>14335</v>
      </c>
      <c r="AR869" t="s">
        <v>11575</v>
      </c>
      <c r="AS869" t="s">
        <v>11457</v>
      </c>
      <c r="AT869" t="s">
        <v>11443</v>
      </c>
      <c r="BA869" t="s">
        <v>11517</v>
      </c>
      <c r="BB869" t="s">
        <v>11517</v>
      </c>
    </row>
    <row r="870" spans="1:54" x14ac:dyDescent="0.35">
      <c r="A870" s="1">
        <v>1889</v>
      </c>
      <c r="B870" t="s">
        <v>425</v>
      </c>
      <c r="C870" t="s">
        <v>11485</v>
      </c>
      <c r="D870" t="s">
        <v>11492</v>
      </c>
      <c r="F870" t="s">
        <v>13358</v>
      </c>
      <c r="G870" t="s">
        <v>11487</v>
      </c>
      <c r="H870" t="s">
        <v>11483</v>
      </c>
      <c r="I870" t="s">
        <v>11488</v>
      </c>
      <c r="L870" t="s">
        <v>11425</v>
      </c>
      <c r="P870" t="s">
        <v>11915</v>
      </c>
      <c r="Q870" t="s">
        <v>11428</v>
      </c>
      <c r="S870" t="s">
        <v>11576</v>
      </c>
      <c r="W870" t="s">
        <v>11533</v>
      </c>
      <c r="Y870" t="s">
        <v>11435</v>
      </c>
      <c r="Z870" t="s">
        <v>11434</v>
      </c>
      <c r="AA870" t="s">
        <v>11470</v>
      </c>
      <c r="AB870" t="s">
        <v>11436</v>
      </c>
      <c r="AG870" t="s">
        <v>11437</v>
      </c>
      <c r="AM870" t="s">
        <v>11728</v>
      </c>
      <c r="AO870" t="s">
        <v>14531</v>
      </c>
      <c r="AT870" t="s">
        <v>11493</v>
      </c>
      <c r="AZ870" t="s">
        <v>14532</v>
      </c>
      <c r="BA870" t="s">
        <v>11495</v>
      </c>
      <c r="BB870" t="s">
        <v>11495</v>
      </c>
    </row>
    <row r="871" spans="1:54" x14ac:dyDescent="0.35">
      <c r="A871" s="1">
        <v>1890</v>
      </c>
      <c r="B871" t="s">
        <v>426</v>
      </c>
      <c r="C871" t="s">
        <v>11451</v>
      </c>
      <c r="D871" t="s">
        <v>11456</v>
      </c>
      <c r="F871" t="s">
        <v>11460</v>
      </c>
      <c r="G871" t="s">
        <v>11430</v>
      </c>
      <c r="H871" t="s">
        <v>11587</v>
      </c>
      <c r="K871" t="s">
        <v>11462</v>
      </c>
      <c r="L871" t="s">
        <v>11449</v>
      </c>
      <c r="M871" t="s">
        <v>11463</v>
      </c>
      <c r="P871" t="s">
        <v>12369</v>
      </c>
      <c r="Q871" t="s">
        <v>11975</v>
      </c>
      <c r="S871" t="s">
        <v>11976</v>
      </c>
      <c r="T871" t="s">
        <v>11660</v>
      </c>
      <c r="V871" t="s">
        <v>11432</v>
      </c>
      <c r="X871" t="s">
        <v>11453</v>
      </c>
      <c r="Y871" t="s">
        <v>11435</v>
      </c>
      <c r="AA871" t="s">
        <v>11706</v>
      </c>
      <c r="AC871" t="s">
        <v>11434</v>
      </c>
      <c r="AF871" t="s">
        <v>11434</v>
      </c>
      <c r="AG871" t="s">
        <v>11437</v>
      </c>
      <c r="AH871" t="s">
        <v>11434</v>
      </c>
      <c r="AJ871" t="s">
        <v>11438</v>
      </c>
      <c r="AM871" t="s">
        <v>14533</v>
      </c>
      <c r="AO871" t="s">
        <v>14534</v>
      </c>
      <c r="AP871" t="s">
        <v>11434</v>
      </c>
      <c r="AT871" t="s">
        <v>11443</v>
      </c>
      <c r="AV871" t="s">
        <v>11444</v>
      </c>
      <c r="BA871" t="s">
        <v>11725</v>
      </c>
      <c r="BB871" t="s">
        <v>11725</v>
      </c>
    </row>
    <row r="872" spans="1:54" x14ac:dyDescent="0.35">
      <c r="A872" s="1">
        <v>1891</v>
      </c>
      <c r="B872" t="s">
        <v>427</v>
      </c>
      <c r="D872" t="s">
        <v>11456</v>
      </c>
      <c r="F872" t="s">
        <v>11447</v>
      </c>
      <c r="G872" t="s">
        <v>11430</v>
      </c>
      <c r="H872" t="s">
        <v>11426</v>
      </c>
      <c r="L872" t="s">
        <v>11449</v>
      </c>
      <c r="P872" t="s">
        <v>11450</v>
      </c>
      <c r="Q872" t="s">
        <v>11428</v>
      </c>
      <c r="S872" t="s">
        <v>11659</v>
      </c>
      <c r="X872" t="s">
        <v>11453</v>
      </c>
      <c r="Y872" t="s">
        <v>11435</v>
      </c>
      <c r="AG872" t="s">
        <v>11437</v>
      </c>
      <c r="AM872" t="s">
        <v>14535</v>
      </c>
      <c r="AO872" t="s">
        <v>14110</v>
      </c>
      <c r="AT872" t="s">
        <v>11443</v>
      </c>
      <c r="BA872" t="s">
        <v>11526</v>
      </c>
      <c r="BB872" t="s">
        <v>11526</v>
      </c>
    </row>
    <row r="873" spans="1:54" x14ac:dyDescent="0.35">
      <c r="A873" s="1">
        <v>1892</v>
      </c>
      <c r="B873" t="s">
        <v>428</v>
      </c>
      <c r="D873" t="s">
        <v>11456</v>
      </c>
      <c r="E873" t="s">
        <v>8969</v>
      </c>
      <c r="F873" t="s">
        <v>11460</v>
      </c>
      <c r="G873" t="s">
        <v>11430</v>
      </c>
      <c r="H873" t="s">
        <v>11668</v>
      </c>
      <c r="I873" t="s">
        <v>11532</v>
      </c>
      <c r="L873" t="s">
        <v>11449</v>
      </c>
      <c r="P873" t="s">
        <v>12391</v>
      </c>
      <c r="S873" t="s">
        <v>11659</v>
      </c>
      <c r="V873" t="s">
        <v>11432</v>
      </c>
      <c r="X873" t="s">
        <v>11735</v>
      </c>
      <c r="Y873" t="s">
        <v>11435</v>
      </c>
      <c r="AG873" t="s">
        <v>11437</v>
      </c>
      <c r="AL873" t="s">
        <v>11699</v>
      </c>
      <c r="AM873" t="s">
        <v>12049</v>
      </c>
      <c r="AO873" t="s">
        <v>14536</v>
      </c>
      <c r="AS873" t="s">
        <v>14537</v>
      </c>
      <c r="AT873" t="s">
        <v>11443</v>
      </c>
      <c r="AV873" t="s">
        <v>11444</v>
      </c>
      <c r="AW873" t="s">
        <v>14538</v>
      </c>
      <c r="AZ873" t="s">
        <v>11702</v>
      </c>
      <c r="BA873" t="s">
        <v>11866</v>
      </c>
      <c r="BB873" t="s">
        <v>11866</v>
      </c>
    </row>
    <row r="874" spans="1:54" x14ac:dyDescent="0.35">
      <c r="A874" s="1">
        <v>1893</v>
      </c>
      <c r="B874" t="s">
        <v>429</v>
      </c>
      <c r="C874" t="s">
        <v>12249</v>
      </c>
      <c r="D874" t="s">
        <v>14541</v>
      </c>
      <c r="F874" t="s">
        <v>11460</v>
      </c>
      <c r="G874" t="s">
        <v>11430</v>
      </c>
      <c r="H874" t="s">
        <v>11426</v>
      </c>
      <c r="I874" t="s">
        <v>11838</v>
      </c>
      <c r="L874" t="s">
        <v>11449</v>
      </c>
      <c r="P874" t="s">
        <v>13482</v>
      </c>
      <c r="U874" t="s">
        <v>14312</v>
      </c>
      <c r="V874" t="s">
        <v>11432</v>
      </c>
      <c r="X874" t="s">
        <v>11453</v>
      </c>
      <c r="Y874" t="s">
        <v>11567</v>
      </c>
      <c r="AG874" t="s">
        <v>11437</v>
      </c>
      <c r="AH874" t="s">
        <v>11434</v>
      </c>
      <c r="AJ874" t="s">
        <v>11438</v>
      </c>
      <c r="AL874" t="s">
        <v>12187</v>
      </c>
      <c r="AM874" t="s">
        <v>14539</v>
      </c>
      <c r="AO874" t="s">
        <v>14540</v>
      </c>
      <c r="AS874" t="s">
        <v>14542</v>
      </c>
      <c r="AT874" t="s">
        <v>11443</v>
      </c>
      <c r="AZ874" t="s">
        <v>14543</v>
      </c>
      <c r="BA874" t="s">
        <v>11650</v>
      </c>
      <c r="BB874" t="s">
        <v>11650</v>
      </c>
    </row>
    <row r="875" spans="1:54" x14ac:dyDescent="0.35">
      <c r="A875" s="1">
        <v>1894</v>
      </c>
      <c r="B875" t="s">
        <v>430</v>
      </c>
      <c r="D875" t="s">
        <v>11456</v>
      </c>
      <c r="F875" t="s">
        <v>11460</v>
      </c>
      <c r="G875" t="s">
        <v>11430</v>
      </c>
      <c r="H875" t="s">
        <v>11668</v>
      </c>
      <c r="I875" t="s">
        <v>11431</v>
      </c>
      <c r="P875" t="s">
        <v>11574</v>
      </c>
      <c r="Q875" t="s">
        <v>11428</v>
      </c>
      <c r="V875" t="s">
        <v>11432</v>
      </c>
      <c r="W875" t="s">
        <v>11630</v>
      </c>
      <c r="X875" t="s">
        <v>11453</v>
      </c>
      <c r="Y875" t="s">
        <v>11435</v>
      </c>
      <c r="Z875" t="s">
        <v>11434</v>
      </c>
      <c r="AG875" t="s">
        <v>11437</v>
      </c>
      <c r="AH875" t="s">
        <v>11434</v>
      </c>
      <c r="AM875" t="s">
        <v>14544</v>
      </c>
      <c r="AO875" t="s">
        <v>14545</v>
      </c>
      <c r="AP875" t="s">
        <v>11434</v>
      </c>
      <c r="AS875" t="s">
        <v>14546</v>
      </c>
      <c r="AT875" t="s">
        <v>11443</v>
      </c>
      <c r="AV875" t="s">
        <v>11444</v>
      </c>
      <c r="AW875" t="s">
        <v>11695</v>
      </c>
      <c r="AZ875" t="s">
        <v>14547</v>
      </c>
      <c r="BA875" t="s">
        <v>11714</v>
      </c>
      <c r="BB875" t="s">
        <v>11714</v>
      </c>
    </row>
    <row r="876" spans="1:54" x14ac:dyDescent="0.35">
      <c r="A876" s="1">
        <v>1895</v>
      </c>
      <c r="B876" t="s">
        <v>431</v>
      </c>
      <c r="C876" t="s">
        <v>11689</v>
      </c>
      <c r="D876" t="s">
        <v>11739</v>
      </c>
      <c r="F876" t="s">
        <v>11741</v>
      </c>
      <c r="I876" t="s">
        <v>11532</v>
      </c>
      <c r="L876" t="s">
        <v>11449</v>
      </c>
      <c r="P876" t="s">
        <v>11588</v>
      </c>
      <c r="S876" t="s">
        <v>11659</v>
      </c>
      <c r="X876" t="s">
        <v>11735</v>
      </c>
      <c r="Y876" t="s">
        <v>11736</v>
      </c>
      <c r="Z876" t="s">
        <v>11434</v>
      </c>
      <c r="AG876" t="s">
        <v>11437</v>
      </c>
      <c r="AH876" t="s">
        <v>11434</v>
      </c>
      <c r="AJ876" t="s">
        <v>12953</v>
      </c>
      <c r="AM876" t="s">
        <v>14548</v>
      </c>
      <c r="AO876" t="s">
        <v>14549</v>
      </c>
      <c r="AQ876" t="s">
        <v>11434</v>
      </c>
      <c r="AS876" t="s">
        <v>14550</v>
      </c>
      <c r="AT876" t="s">
        <v>11443</v>
      </c>
      <c r="AZ876" t="s">
        <v>12110</v>
      </c>
      <c r="BA876" t="s">
        <v>12962</v>
      </c>
      <c r="BB876" t="s">
        <v>12962</v>
      </c>
    </row>
    <row r="877" spans="1:54" x14ac:dyDescent="0.35">
      <c r="A877" s="1">
        <v>1896</v>
      </c>
      <c r="B877" t="s">
        <v>432</v>
      </c>
      <c r="D877" t="s">
        <v>11456</v>
      </c>
      <c r="E877" t="s">
        <v>8997</v>
      </c>
      <c r="F877" t="s">
        <v>11447</v>
      </c>
      <c r="G877" t="s">
        <v>11487</v>
      </c>
      <c r="H877" t="s">
        <v>11552</v>
      </c>
      <c r="I877" t="s">
        <v>11431</v>
      </c>
      <c r="K877" t="s">
        <v>11481</v>
      </c>
      <c r="L877" t="s">
        <v>11449</v>
      </c>
      <c r="M877" t="s">
        <v>11482</v>
      </c>
      <c r="P877" t="s">
        <v>11574</v>
      </c>
      <c r="Q877" t="s">
        <v>11428</v>
      </c>
      <c r="R877" t="s">
        <v>11575</v>
      </c>
      <c r="S877" t="s">
        <v>11576</v>
      </c>
      <c r="T877" t="s">
        <v>11486</v>
      </c>
      <c r="V877" t="s">
        <v>11432</v>
      </c>
      <c r="W877" t="s">
        <v>11543</v>
      </c>
      <c r="X877" t="s">
        <v>11453</v>
      </c>
      <c r="Y877" t="s">
        <v>11435</v>
      </c>
      <c r="Z877" t="s">
        <v>11434</v>
      </c>
      <c r="AG877" t="s">
        <v>11437</v>
      </c>
      <c r="AH877" t="s">
        <v>11434</v>
      </c>
      <c r="AM877" t="s">
        <v>14551</v>
      </c>
      <c r="AO877" t="s">
        <v>14552</v>
      </c>
      <c r="AR877" t="s">
        <v>11575</v>
      </c>
      <c r="AS877" t="s">
        <v>12102</v>
      </c>
      <c r="AT877" t="s">
        <v>11443</v>
      </c>
      <c r="AV877" t="s">
        <v>11444</v>
      </c>
      <c r="AZ877" t="s">
        <v>11580</v>
      </c>
      <c r="BA877" t="s">
        <v>11526</v>
      </c>
      <c r="BB877" t="s">
        <v>11526</v>
      </c>
    </row>
    <row r="878" spans="1:54" x14ac:dyDescent="0.35">
      <c r="A878" s="1">
        <v>1897</v>
      </c>
      <c r="B878" t="s">
        <v>433</v>
      </c>
      <c r="D878" t="s">
        <v>11456</v>
      </c>
      <c r="E878" t="s">
        <v>8969</v>
      </c>
      <c r="F878" t="s">
        <v>11460</v>
      </c>
      <c r="G878" t="s">
        <v>11430</v>
      </c>
      <c r="H878" t="s">
        <v>11426</v>
      </c>
      <c r="I878" t="s">
        <v>11431</v>
      </c>
      <c r="L878" t="s">
        <v>11425</v>
      </c>
      <c r="P878" t="s">
        <v>11519</v>
      </c>
      <c r="Q878" t="s">
        <v>11975</v>
      </c>
      <c r="S878" t="s">
        <v>11613</v>
      </c>
      <c r="V878" t="s">
        <v>11432</v>
      </c>
      <c r="X878" t="s">
        <v>11453</v>
      </c>
      <c r="Y878" t="s">
        <v>11435</v>
      </c>
      <c r="AF878" t="s">
        <v>11434</v>
      </c>
      <c r="AG878" t="s">
        <v>11437</v>
      </c>
      <c r="AJ878" t="s">
        <v>11438</v>
      </c>
      <c r="AM878" t="s">
        <v>14553</v>
      </c>
      <c r="AO878" t="s">
        <v>14554</v>
      </c>
      <c r="AS878" t="s">
        <v>11608</v>
      </c>
      <c r="AT878" t="s">
        <v>11443</v>
      </c>
      <c r="AZ878" t="s">
        <v>11593</v>
      </c>
      <c r="BA878" t="s">
        <v>11842</v>
      </c>
      <c r="BB878" t="s">
        <v>11842</v>
      </c>
    </row>
    <row r="879" spans="1:54" x14ac:dyDescent="0.35">
      <c r="A879" s="1">
        <v>1898</v>
      </c>
      <c r="B879" t="s">
        <v>434</v>
      </c>
      <c r="C879" t="s">
        <v>11658</v>
      </c>
      <c r="D879" t="s">
        <v>11584</v>
      </c>
      <c r="F879" t="s">
        <v>11550</v>
      </c>
      <c r="G879" t="s">
        <v>11487</v>
      </c>
      <c r="I879" t="s">
        <v>11488</v>
      </c>
      <c r="J879" t="s">
        <v>11434</v>
      </c>
      <c r="L879" t="s">
        <v>11425</v>
      </c>
      <c r="N879" t="s">
        <v>11483</v>
      </c>
      <c r="P879" t="s">
        <v>11497</v>
      </c>
      <c r="Q879" t="s">
        <v>11428</v>
      </c>
      <c r="W879" t="s">
        <v>11543</v>
      </c>
      <c r="X879" t="s">
        <v>11453</v>
      </c>
      <c r="Y879" t="s">
        <v>11435</v>
      </c>
      <c r="Z879" t="s">
        <v>11434</v>
      </c>
      <c r="AA879" t="s">
        <v>11470</v>
      </c>
      <c r="AB879" t="s">
        <v>11436</v>
      </c>
      <c r="AE879" t="s">
        <v>11471</v>
      </c>
      <c r="AH879" t="s">
        <v>11434</v>
      </c>
      <c r="AJ879" t="s">
        <v>11438</v>
      </c>
      <c r="AO879" t="s">
        <v>14555</v>
      </c>
      <c r="AP879" t="s">
        <v>11434</v>
      </c>
      <c r="AT879" t="s">
        <v>11493</v>
      </c>
      <c r="AZ879" t="s">
        <v>14556</v>
      </c>
      <c r="BA879" t="s">
        <v>11538</v>
      </c>
      <c r="BB879" t="s">
        <v>11538</v>
      </c>
    </row>
    <row r="880" spans="1:54" x14ac:dyDescent="0.35">
      <c r="A880" s="1">
        <v>1899</v>
      </c>
      <c r="B880" t="s">
        <v>435</v>
      </c>
      <c r="C880" t="s">
        <v>11658</v>
      </c>
      <c r="D880" t="s">
        <v>11502</v>
      </c>
      <c r="F880" t="s">
        <v>11447</v>
      </c>
      <c r="I880" t="s">
        <v>11488</v>
      </c>
      <c r="K880" t="s">
        <v>11462</v>
      </c>
      <c r="M880" t="s">
        <v>11463</v>
      </c>
      <c r="N880" t="s">
        <v>11483</v>
      </c>
      <c r="P880" t="s">
        <v>12735</v>
      </c>
      <c r="S880" t="s">
        <v>11452</v>
      </c>
      <c r="T880" t="s">
        <v>11660</v>
      </c>
      <c r="V880" t="s">
        <v>11432</v>
      </c>
      <c r="W880" t="s">
        <v>12092</v>
      </c>
      <c r="X880" t="s">
        <v>11434</v>
      </c>
      <c r="Y880" t="s">
        <v>11435</v>
      </c>
      <c r="AA880" t="s">
        <v>11470</v>
      </c>
      <c r="AB880" t="s">
        <v>11436</v>
      </c>
      <c r="AE880" t="s">
        <v>11434</v>
      </c>
      <c r="AF880" t="s">
        <v>11434</v>
      </c>
      <c r="AG880" t="s">
        <v>11437</v>
      </c>
      <c r="AH880" t="s">
        <v>11434</v>
      </c>
      <c r="AM880" t="s">
        <v>14557</v>
      </c>
      <c r="AO880" t="s">
        <v>14558</v>
      </c>
      <c r="AP880" t="s">
        <v>11434</v>
      </c>
      <c r="AS880" t="s">
        <v>11457</v>
      </c>
      <c r="AT880" t="s">
        <v>11493</v>
      </c>
      <c r="AZ880" t="s">
        <v>14559</v>
      </c>
    </row>
    <row r="881" spans="1:54" x14ac:dyDescent="0.35">
      <c r="A881" s="1">
        <v>1900</v>
      </c>
      <c r="B881" t="s">
        <v>436</v>
      </c>
      <c r="D881" t="s">
        <v>11571</v>
      </c>
      <c r="F881" t="s">
        <v>11550</v>
      </c>
      <c r="G881" t="s">
        <v>11430</v>
      </c>
      <c r="H881" t="s">
        <v>11483</v>
      </c>
      <c r="I881" t="s">
        <v>11566</v>
      </c>
      <c r="K881" t="s">
        <v>11562</v>
      </c>
      <c r="L881" t="s">
        <v>11449</v>
      </c>
      <c r="M881" t="s">
        <v>11463</v>
      </c>
      <c r="P881" t="s">
        <v>13718</v>
      </c>
      <c r="Q881" t="s">
        <v>11428</v>
      </c>
      <c r="T881" t="s">
        <v>11565</v>
      </c>
      <c r="U881" t="s">
        <v>14560</v>
      </c>
      <c r="V881" t="s">
        <v>11432</v>
      </c>
      <c r="W881" t="s">
        <v>11543</v>
      </c>
      <c r="X881" t="s">
        <v>11453</v>
      </c>
      <c r="Y881" t="s">
        <v>11435</v>
      </c>
      <c r="Z881" t="s">
        <v>11434</v>
      </c>
      <c r="AB881" t="s">
        <v>11555</v>
      </c>
      <c r="AC881" t="s">
        <v>11434</v>
      </c>
      <c r="AE881" t="s">
        <v>11434</v>
      </c>
      <c r="AG881" t="s">
        <v>11437</v>
      </c>
      <c r="AH881" t="s">
        <v>11434</v>
      </c>
      <c r="AJ881" t="s">
        <v>11438</v>
      </c>
      <c r="AM881" t="s">
        <v>14561</v>
      </c>
      <c r="AN881" t="s">
        <v>14562</v>
      </c>
      <c r="AP881" t="s">
        <v>11434</v>
      </c>
      <c r="AT881" t="s">
        <v>11493</v>
      </c>
      <c r="AZ881" t="s">
        <v>14563</v>
      </c>
      <c r="BA881" t="s">
        <v>11526</v>
      </c>
      <c r="BB881" t="s">
        <v>11526</v>
      </c>
    </row>
    <row r="882" spans="1:54" x14ac:dyDescent="0.35">
      <c r="A882" s="1">
        <v>1901</v>
      </c>
      <c r="B882" t="s">
        <v>437</v>
      </c>
      <c r="C882" t="s">
        <v>11451</v>
      </c>
      <c r="D882" t="s">
        <v>11456</v>
      </c>
      <c r="F882" t="s">
        <v>11460</v>
      </c>
      <c r="G882" t="s">
        <v>11430</v>
      </c>
      <c r="H882" t="s">
        <v>11426</v>
      </c>
      <c r="I882" t="s">
        <v>11431</v>
      </c>
      <c r="K882" t="s">
        <v>11562</v>
      </c>
      <c r="M882" t="s">
        <v>11463</v>
      </c>
      <c r="P882" t="s">
        <v>12222</v>
      </c>
      <c r="Q882" t="s">
        <v>11428</v>
      </c>
      <c r="S882" t="s">
        <v>11452</v>
      </c>
      <c r="T882" t="s">
        <v>11565</v>
      </c>
      <c r="V882" t="s">
        <v>11432</v>
      </c>
      <c r="W882" t="s">
        <v>11512</v>
      </c>
      <c r="X882" t="s">
        <v>11453</v>
      </c>
      <c r="Y882" t="s">
        <v>11435</v>
      </c>
      <c r="Z882" t="s">
        <v>11434</v>
      </c>
      <c r="AA882" t="s">
        <v>11706</v>
      </c>
      <c r="AC882" t="s">
        <v>11434</v>
      </c>
      <c r="AH882" t="s">
        <v>11434</v>
      </c>
      <c r="AI882" t="s">
        <v>11490</v>
      </c>
      <c r="AM882" t="s">
        <v>14564</v>
      </c>
      <c r="AO882" t="s">
        <v>14565</v>
      </c>
      <c r="AP882" t="s">
        <v>11434</v>
      </c>
      <c r="AS882" t="s">
        <v>11547</v>
      </c>
      <c r="AT882" t="s">
        <v>11443</v>
      </c>
      <c r="AV882" t="s">
        <v>11444</v>
      </c>
      <c r="AY882" t="s">
        <v>11490</v>
      </c>
      <c r="AZ882" t="s">
        <v>12542</v>
      </c>
    </row>
    <row r="883" spans="1:54" x14ac:dyDescent="0.35">
      <c r="A883" s="1">
        <v>1902</v>
      </c>
      <c r="B883" t="s">
        <v>438</v>
      </c>
      <c r="D883" t="s">
        <v>11456</v>
      </c>
      <c r="F883" t="s">
        <v>11460</v>
      </c>
      <c r="H883" t="s">
        <v>11426</v>
      </c>
      <c r="I883" t="s">
        <v>11431</v>
      </c>
      <c r="L883" t="s">
        <v>11449</v>
      </c>
      <c r="P883" t="s">
        <v>12105</v>
      </c>
      <c r="S883" t="s">
        <v>11452</v>
      </c>
      <c r="V883" t="s">
        <v>11432</v>
      </c>
      <c r="W883" t="s">
        <v>11630</v>
      </c>
      <c r="X883" t="s">
        <v>11453</v>
      </c>
      <c r="Y883" t="s">
        <v>11567</v>
      </c>
      <c r="AG883" t="s">
        <v>11437</v>
      </c>
      <c r="AM883" t="s">
        <v>14566</v>
      </c>
      <c r="AO883" t="s">
        <v>14567</v>
      </c>
      <c r="AS883" t="s">
        <v>11936</v>
      </c>
      <c r="AT883" t="s">
        <v>11443</v>
      </c>
      <c r="AZ883" t="s">
        <v>11580</v>
      </c>
      <c r="BA883" t="s">
        <v>11640</v>
      </c>
      <c r="BB883" t="s">
        <v>11640</v>
      </c>
    </row>
    <row r="884" spans="1:54" x14ac:dyDescent="0.35">
      <c r="A884" s="1">
        <v>1903</v>
      </c>
      <c r="B884" t="s">
        <v>439</v>
      </c>
      <c r="D884" t="s">
        <v>11492</v>
      </c>
      <c r="F884" t="s">
        <v>11504</v>
      </c>
      <c r="G884" t="s">
        <v>11430</v>
      </c>
      <c r="H884" t="s">
        <v>11483</v>
      </c>
      <c r="I884" t="s">
        <v>11488</v>
      </c>
      <c r="K884" t="s">
        <v>11562</v>
      </c>
      <c r="L884" t="s">
        <v>11449</v>
      </c>
      <c r="M884" t="s">
        <v>11463</v>
      </c>
      <c r="P884" t="s">
        <v>14568</v>
      </c>
      <c r="Q884" t="s">
        <v>11428</v>
      </c>
      <c r="R884" t="s">
        <v>11596</v>
      </c>
      <c r="S884" t="s">
        <v>11499</v>
      </c>
      <c r="T884" t="s">
        <v>11565</v>
      </c>
      <c r="V884" t="s">
        <v>11432</v>
      </c>
      <c r="X884" t="s">
        <v>11453</v>
      </c>
      <c r="Y884" t="s">
        <v>11567</v>
      </c>
      <c r="Z884" t="s">
        <v>11434</v>
      </c>
      <c r="AA884" t="s">
        <v>11568</v>
      </c>
      <c r="AC884" t="s">
        <v>11434</v>
      </c>
      <c r="AG884" t="s">
        <v>11437</v>
      </c>
      <c r="AH884" t="s">
        <v>11434</v>
      </c>
      <c r="AM884" t="s">
        <v>11597</v>
      </c>
      <c r="AO884" t="s">
        <v>14569</v>
      </c>
      <c r="AP884" t="s">
        <v>11434</v>
      </c>
      <c r="AS884" t="s">
        <v>11675</v>
      </c>
      <c r="AT884" t="s">
        <v>11493</v>
      </c>
      <c r="AV884" t="s">
        <v>11444</v>
      </c>
      <c r="BA884" t="s">
        <v>11640</v>
      </c>
      <c r="BB884" t="s">
        <v>11640</v>
      </c>
    </row>
    <row r="885" spans="1:54" x14ac:dyDescent="0.35">
      <c r="A885" s="1">
        <v>1904</v>
      </c>
      <c r="B885" t="s">
        <v>440</v>
      </c>
      <c r="C885" t="s">
        <v>11564</v>
      </c>
      <c r="D885" t="s">
        <v>11492</v>
      </c>
      <c r="F885" t="s">
        <v>11550</v>
      </c>
      <c r="G885" t="s">
        <v>11430</v>
      </c>
      <c r="H885" t="s">
        <v>11483</v>
      </c>
      <c r="I885" t="s">
        <v>11488</v>
      </c>
      <c r="K885" t="s">
        <v>11481</v>
      </c>
      <c r="L885" t="s">
        <v>11449</v>
      </c>
      <c r="M885" t="s">
        <v>11482</v>
      </c>
      <c r="P885" t="s">
        <v>11553</v>
      </c>
      <c r="Q885" t="s">
        <v>11975</v>
      </c>
      <c r="S885" t="s">
        <v>11576</v>
      </c>
      <c r="T885" t="s">
        <v>11486</v>
      </c>
      <c r="V885" t="s">
        <v>11432</v>
      </c>
      <c r="W885" t="s">
        <v>11543</v>
      </c>
      <c r="X885" t="s">
        <v>11453</v>
      </c>
      <c r="Y885" t="s">
        <v>11567</v>
      </c>
      <c r="Z885" t="s">
        <v>11434</v>
      </c>
      <c r="AB885" t="s">
        <v>11436</v>
      </c>
      <c r="AC885" t="s">
        <v>11434</v>
      </c>
      <c r="AG885" t="s">
        <v>11437</v>
      </c>
      <c r="AH885" t="s">
        <v>11434</v>
      </c>
      <c r="AJ885" t="s">
        <v>11438</v>
      </c>
      <c r="AM885" t="s">
        <v>11544</v>
      </c>
      <c r="AO885" t="s">
        <v>14570</v>
      </c>
      <c r="AP885" t="s">
        <v>11434</v>
      </c>
      <c r="AT885" t="s">
        <v>11493</v>
      </c>
      <c r="AV885" t="s">
        <v>11444</v>
      </c>
      <c r="AZ885" t="s">
        <v>14571</v>
      </c>
      <c r="BA885" t="s">
        <v>12661</v>
      </c>
      <c r="BB885" t="s">
        <v>12661</v>
      </c>
    </row>
    <row r="886" spans="1:54" x14ac:dyDescent="0.35">
      <c r="A886" s="1">
        <v>1905</v>
      </c>
      <c r="B886" t="s">
        <v>441</v>
      </c>
      <c r="D886" t="s">
        <v>11456</v>
      </c>
      <c r="F886" t="s">
        <v>11460</v>
      </c>
      <c r="H886" t="s">
        <v>11426</v>
      </c>
      <c r="I886" t="s">
        <v>11431</v>
      </c>
      <c r="L886" t="s">
        <v>11449</v>
      </c>
      <c r="P886" t="s">
        <v>11588</v>
      </c>
      <c r="R886" t="s">
        <v>11596</v>
      </c>
      <c r="S886" t="s">
        <v>11452</v>
      </c>
      <c r="V886" t="s">
        <v>11432</v>
      </c>
      <c r="X886" t="s">
        <v>11453</v>
      </c>
      <c r="Y886" t="s">
        <v>11567</v>
      </c>
      <c r="AG886" t="s">
        <v>11437</v>
      </c>
      <c r="AJ886" t="s">
        <v>11438</v>
      </c>
      <c r="AM886" t="s">
        <v>11521</v>
      </c>
      <c r="AO886" t="s">
        <v>14572</v>
      </c>
      <c r="AR886" t="s">
        <v>13767</v>
      </c>
      <c r="AS886" t="s">
        <v>14361</v>
      </c>
      <c r="AT886" t="s">
        <v>11443</v>
      </c>
      <c r="AZ886" t="s">
        <v>11580</v>
      </c>
    </row>
    <row r="887" spans="1:54" x14ac:dyDescent="0.35">
      <c r="A887" s="1">
        <v>1906</v>
      </c>
      <c r="B887" t="s">
        <v>442</v>
      </c>
      <c r="C887" t="s">
        <v>11451</v>
      </c>
      <c r="D887" t="s">
        <v>11456</v>
      </c>
      <c r="F887" t="s">
        <v>11460</v>
      </c>
      <c r="G887" t="s">
        <v>11430</v>
      </c>
      <c r="H887" t="s">
        <v>11552</v>
      </c>
      <c r="L887" t="s">
        <v>11449</v>
      </c>
      <c r="P887" t="s">
        <v>11574</v>
      </c>
      <c r="S887" t="s">
        <v>11613</v>
      </c>
      <c r="W887" t="s">
        <v>11543</v>
      </c>
      <c r="X887" t="s">
        <v>11453</v>
      </c>
      <c r="Y887" t="s">
        <v>11435</v>
      </c>
      <c r="Z887" t="s">
        <v>11434</v>
      </c>
      <c r="AG887" t="s">
        <v>11437</v>
      </c>
      <c r="AH887" t="s">
        <v>11434</v>
      </c>
      <c r="AI887" t="s">
        <v>11490</v>
      </c>
      <c r="AM887" t="s">
        <v>13986</v>
      </c>
      <c r="AS887" t="s">
        <v>11457</v>
      </c>
      <c r="AT887" t="s">
        <v>11443</v>
      </c>
      <c r="AV887" t="s">
        <v>11444</v>
      </c>
      <c r="AY887" t="s">
        <v>11490</v>
      </c>
      <c r="BA887" t="s">
        <v>11459</v>
      </c>
      <c r="BB887" t="s">
        <v>11459</v>
      </c>
    </row>
    <row r="888" spans="1:54" x14ac:dyDescent="0.35">
      <c r="A888" s="1">
        <v>1907</v>
      </c>
      <c r="B888" t="s">
        <v>443</v>
      </c>
      <c r="D888" t="s">
        <v>11584</v>
      </c>
      <c r="F888" t="s">
        <v>11504</v>
      </c>
      <c r="G888" t="s">
        <v>11430</v>
      </c>
      <c r="H888" t="s">
        <v>11668</v>
      </c>
      <c r="I888" t="s">
        <v>11431</v>
      </c>
      <c r="K888" t="s">
        <v>11562</v>
      </c>
      <c r="L888" t="s">
        <v>11449</v>
      </c>
      <c r="M888" t="s">
        <v>11528</v>
      </c>
      <c r="P888" t="s">
        <v>14573</v>
      </c>
      <c r="T888" t="s">
        <v>12043</v>
      </c>
      <c r="V888" t="s">
        <v>11432</v>
      </c>
      <c r="W888" t="s">
        <v>11630</v>
      </c>
      <c r="X888" t="s">
        <v>11453</v>
      </c>
      <c r="Y888" t="s">
        <v>11435</v>
      </c>
      <c r="AA888" t="s">
        <v>11706</v>
      </c>
      <c r="AC888" t="s">
        <v>11434</v>
      </c>
      <c r="AG888" t="s">
        <v>11437</v>
      </c>
      <c r="AI888" t="s">
        <v>11490</v>
      </c>
      <c r="AM888" t="s">
        <v>14574</v>
      </c>
      <c r="AO888" t="s">
        <v>14575</v>
      </c>
      <c r="AP888" t="s">
        <v>11434</v>
      </c>
      <c r="AS888" t="s">
        <v>14576</v>
      </c>
      <c r="AT888" t="s">
        <v>11443</v>
      </c>
      <c r="AV888" t="s">
        <v>12182</v>
      </c>
      <c r="AW888" t="s">
        <v>11695</v>
      </c>
      <c r="AY888" t="s">
        <v>11490</v>
      </c>
      <c r="AZ888" t="s">
        <v>14577</v>
      </c>
      <c r="BA888" t="s">
        <v>14578</v>
      </c>
      <c r="BB888" t="s">
        <v>14578</v>
      </c>
    </row>
    <row r="889" spans="1:54" x14ac:dyDescent="0.35">
      <c r="A889" s="1">
        <v>1908</v>
      </c>
      <c r="B889" t="s">
        <v>444</v>
      </c>
      <c r="C889" t="s">
        <v>11451</v>
      </c>
      <c r="D889" t="s">
        <v>11456</v>
      </c>
      <c r="F889" t="s">
        <v>11460</v>
      </c>
      <c r="G889" t="s">
        <v>11430</v>
      </c>
      <c r="H889" t="s">
        <v>11426</v>
      </c>
      <c r="P889" t="s">
        <v>11450</v>
      </c>
      <c r="R889" t="s">
        <v>11596</v>
      </c>
      <c r="S889" t="s">
        <v>11837</v>
      </c>
      <c r="W889" t="s">
        <v>11543</v>
      </c>
      <c r="X889" t="s">
        <v>11434</v>
      </c>
      <c r="Y889" t="s">
        <v>11435</v>
      </c>
      <c r="AC889" t="s">
        <v>11434</v>
      </c>
      <c r="AG889" t="s">
        <v>11437</v>
      </c>
      <c r="AJ889" t="s">
        <v>11438</v>
      </c>
      <c r="AM889" t="s">
        <v>14579</v>
      </c>
      <c r="AO889" t="s">
        <v>14580</v>
      </c>
      <c r="AP889" t="s">
        <v>11434</v>
      </c>
      <c r="AR889" t="s">
        <v>14581</v>
      </c>
      <c r="AS889" t="s">
        <v>11457</v>
      </c>
      <c r="AT889" t="s">
        <v>11443</v>
      </c>
    </row>
    <row r="890" spans="1:54" x14ac:dyDescent="0.35">
      <c r="A890" s="1">
        <v>1909</v>
      </c>
      <c r="B890" t="s">
        <v>445</v>
      </c>
      <c r="D890" t="s">
        <v>12003</v>
      </c>
      <c r="F890" t="s">
        <v>11550</v>
      </c>
      <c r="G890" t="s">
        <v>11430</v>
      </c>
      <c r="H890" t="s">
        <v>11426</v>
      </c>
      <c r="K890" t="s">
        <v>11481</v>
      </c>
      <c r="L890" t="s">
        <v>11425</v>
      </c>
      <c r="M890" t="s">
        <v>11463</v>
      </c>
      <c r="P890" t="s">
        <v>12423</v>
      </c>
      <c r="Q890" t="s">
        <v>11428</v>
      </c>
      <c r="T890" t="s">
        <v>12077</v>
      </c>
      <c r="V890" t="s">
        <v>11468</v>
      </c>
      <c r="W890" t="s">
        <v>12092</v>
      </c>
      <c r="X890" t="s">
        <v>11453</v>
      </c>
      <c r="Y890" t="s">
        <v>11435</v>
      </c>
      <c r="AA890" t="s">
        <v>11470</v>
      </c>
      <c r="AB890" t="s">
        <v>11436</v>
      </c>
      <c r="AE890" t="s">
        <v>11908</v>
      </c>
      <c r="AI890" t="s">
        <v>11490</v>
      </c>
      <c r="AJ890" t="s">
        <v>11438</v>
      </c>
      <c r="AM890" t="s">
        <v>14582</v>
      </c>
      <c r="AO890" t="s">
        <v>14583</v>
      </c>
      <c r="AP890" t="s">
        <v>11434</v>
      </c>
      <c r="AT890" t="s">
        <v>11443</v>
      </c>
      <c r="AV890" t="s">
        <v>11444</v>
      </c>
      <c r="AY890" t="s">
        <v>11490</v>
      </c>
      <c r="BA890" t="s">
        <v>12631</v>
      </c>
      <c r="BB890" t="s">
        <v>12631</v>
      </c>
    </row>
    <row r="891" spans="1:54" x14ac:dyDescent="0.35">
      <c r="A891" s="1">
        <v>1910</v>
      </c>
      <c r="B891" t="s">
        <v>446</v>
      </c>
      <c r="C891" t="s">
        <v>11658</v>
      </c>
      <c r="D891" t="s">
        <v>12143</v>
      </c>
      <c r="F891" t="s">
        <v>11447</v>
      </c>
      <c r="G891" t="s">
        <v>11986</v>
      </c>
      <c r="H891" t="s">
        <v>11552</v>
      </c>
      <c r="I891" t="s">
        <v>11431</v>
      </c>
      <c r="L891" t="s">
        <v>11449</v>
      </c>
      <c r="P891" t="s">
        <v>14584</v>
      </c>
      <c r="Q891" t="s">
        <v>11428</v>
      </c>
      <c r="S891" t="s">
        <v>11576</v>
      </c>
      <c r="U891" t="s">
        <v>14585</v>
      </c>
      <c r="V891" t="s">
        <v>11432</v>
      </c>
      <c r="W891" t="s">
        <v>11543</v>
      </c>
      <c r="X891" t="s">
        <v>11453</v>
      </c>
      <c r="Y891" t="s">
        <v>11435</v>
      </c>
      <c r="AE891" t="s">
        <v>11471</v>
      </c>
      <c r="AJ891" t="s">
        <v>11438</v>
      </c>
      <c r="AM891" t="s">
        <v>14586</v>
      </c>
      <c r="AO891" t="s">
        <v>14587</v>
      </c>
      <c r="AS891" t="s">
        <v>11457</v>
      </c>
      <c r="AT891" t="s">
        <v>11443</v>
      </c>
      <c r="AZ891" t="s">
        <v>14588</v>
      </c>
      <c r="BA891" t="s">
        <v>12129</v>
      </c>
      <c r="BB891" t="s">
        <v>12129</v>
      </c>
    </row>
    <row r="892" spans="1:54" x14ac:dyDescent="0.35">
      <c r="A892" s="1">
        <v>1911</v>
      </c>
      <c r="B892" t="s">
        <v>447</v>
      </c>
      <c r="C892" t="s">
        <v>11451</v>
      </c>
      <c r="D892" t="s">
        <v>13474</v>
      </c>
      <c r="F892" t="s">
        <v>11460</v>
      </c>
      <c r="G892" t="s">
        <v>11430</v>
      </c>
      <c r="H892" t="s">
        <v>11426</v>
      </c>
      <c r="L892" t="s">
        <v>11449</v>
      </c>
      <c r="P892" t="s">
        <v>11506</v>
      </c>
      <c r="V892" t="s">
        <v>11432</v>
      </c>
      <c r="W892" t="s">
        <v>11543</v>
      </c>
      <c r="X892" t="s">
        <v>11453</v>
      </c>
      <c r="Y892" t="s">
        <v>11435</v>
      </c>
      <c r="AH892" t="s">
        <v>11434</v>
      </c>
      <c r="AJ892" t="s">
        <v>11438</v>
      </c>
      <c r="AM892" t="s">
        <v>14589</v>
      </c>
      <c r="AO892" t="s">
        <v>14590</v>
      </c>
      <c r="AP892" t="s">
        <v>11434</v>
      </c>
      <c r="AS892" t="s">
        <v>11457</v>
      </c>
      <c r="AT892" t="s">
        <v>11443</v>
      </c>
      <c r="BA892" t="s">
        <v>11517</v>
      </c>
      <c r="BB892" t="s">
        <v>11517</v>
      </c>
    </row>
    <row r="893" spans="1:54" x14ac:dyDescent="0.35">
      <c r="A893" s="1">
        <v>1912</v>
      </c>
      <c r="B893" t="s">
        <v>448</v>
      </c>
      <c r="D893" t="s">
        <v>11584</v>
      </c>
      <c r="F893" t="s">
        <v>11504</v>
      </c>
      <c r="G893" t="s">
        <v>11430</v>
      </c>
      <c r="H893" t="s">
        <v>11824</v>
      </c>
      <c r="P893" t="s">
        <v>11553</v>
      </c>
      <c r="S893" t="s">
        <v>11589</v>
      </c>
      <c r="X893" t="s">
        <v>11453</v>
      </c>
      <c r="Y893" t="s">
        <v>11567</v>
      </c>
      <c r="Z893" t="s">
        <v>11434</v>
      </c>
      <c r="AG893" t="s">
        <v>11437</v>
      </c>
      <c r="AJ893" t="s">
        <v>11438</v>
      </c>
      <c r="AM893" t="s">
        <v>14591</v>
      </c>
      <c r="AO893" t="s">
        <v>14592</v>
      </c>
      <c r="AT893" t="s">
        <v>11443</v>
      </c>
      <c r="BA893" t="s">
        <v>11560</v>
      </c>
      <c r="BB893" t="s">
        <v>11560</v>
      </c>
    </row>
    <row r="894" spans="1:54" x14ac:dyDescent="0.35">
      <c r="A894" s="1">
        <v>1913</v>
      </c>
      <c r="B894" t="s">
        <v>449</v>
      </c>
      <c r="C894" t="s">
        <v>11629</v>
      </c>
      <c r="D894" t="s">
        <v>11456</v>
      </c>
      <c r="F894" t="s">
        <v>11741</v>
      </c>
      <c r="G894" t="s">
        <v>11734</v>
      </c>
      <c r="H894" t="s">
        <v>11426</v>
      </c>
      <c r="I894" t="s">
        <v>11532</v>
      </c>
      <c r="L894" t="s">
        <v>11449</v>
      </c>
      <c r="P894" t="s">
        <v>11732</v>
      </c>
      <c r="V894" t="s">
        <v>11432</v>
      </c>
      <c r="X894" t="s">
        <v>11453</v>
      </c>
      <c r="Y894" t="s">
        <v>11736</v>
      </c>
      <c r="AG894" t="s">
        <v>11437</v>
      </c>
      <c r="AJ894" t="s">
        <v>11438</v>
      </c>
      <c r="AL894" t="s">
        <v>11758</v>
      </c>
      <c r="AM894" t="s">
        <v>12457</v>
      </c>
      <c r="AO894" t="s">
        <v>14593</v>
      </c>
      <c r="AS894" t="s">
        <v>14594</v>
      </c>
      <c r="AT894" t="s">
        <v>11443</v>
      </c>
      <c r="AZ894" t="s">
        <v>11649</v>
      </c>
      <c r="BA894" t="s">
        <v>11766</v>
      </c>
      <c r="BB894" t="s">
        <v>11766</v>
      </c>
    </row>
    <row r="895" spans="1:54" x14ac:dyDescent="0.35">
      <c r="A895" s="1">
        <v>1914</v>
      </c>
      <c r="B895" t="s">
        <v>450</v>
      </c>
      <c r="D895" t="s">
        <v>11523</v>
      </c>
      <c r="F895" t="s">
        <v>11447</v>
      </c>
      <c r="G895" t="s">
        <v>11430</v>
      </c>
      <c r="H895" t="s">
        <v>11483</v>
      </c>
      <c r="I895" t="s">
        <v>11431</v>
      </c>
      <c r="K895" t="s">
        <v>11481</v>
      </c>
      <c r="L895" t="s">
        <v>11449</v>
      </c>
      <c r="M895" t="s">
        <v>11482</v>
      </c>
      <c r="P895" t="s">
        <v>11574</v>
      </c>
      <c r="Q895" t="s">
        <v>11428</v>
      </c>
      <c r="S895" t="s">
        <v>11499</v>
      </c>
      <c r="T895" t="s">
        <v>11486</v>
      </c>
      <c r="V895" t="s">
        <v>11432</v>
      </c>
      <c r="W895" t="s">
        <v>11543</v>
      </c>
      <c r="X895" t="s">
        <v>11453</v>
      </c>
      <c r="Y895" t="s">
        <v>11567</v>
      </c>
      <c r="Z895" t="s">
        <v>11434</v>
      </c>
      <c r="AB895" t="s">
        <v>11436</v>
      </c>
      <c r="AG895" t="s">
        <v>11437</v>
      </c>
      <c r="AH895" t="s">
        <v>11434</v>
      </c>
      <c r="AJ895" t="s">
        <v>11438</v>
      </c>
      <c r="AM895" t="s">
        <v>12678</v>
      </c>
      <c r="AO895" t="s">
        <v>14595</v>
      </c>
      <c r="AS895" t="s">
        <v>12102</v>
      </c>
      <c r="AT895" t="s">
        <v>11493</v>
      </c>
      <c r="AZ895" t="s">
        <v>14098</v>
      </c>
      <c r="BA895" t="s">
        <v>11526</v>
      </c>
      <c r="BB895" t="s">
        <v>11526</v>
      </c>
    </row>
    <row r="896" spans="1:54" x14ac:dyDescent="0.35">
      <c r="A896" s="1">
        <v>1915</v>
      </c>
      <c r="B896" t="s">
        <v>451</v>
      </c>
      <c r="D896" t="s">
        <v>11546</v>
      </c>
      <c r="F896" t="s">
        <v>11447</v>
      </c>
      <c r="G896" t="s">
        <v>11430</v>
      </c>
      <c r="H896" t="s">
        <v>11668</v>
      </c>
      <c r="I896" t="s">
        <v>11838</v>
      </c>
      <c r="K896" t="s">
        <v>11562</v>
      </c>
      <c r="L896" t="s">
        <v>11449</v>
      </c>
      <c r="M896" t="s">
        <v>11528</v>
      </c>
      <c r="P896" t="s">
        <v>14596</v>
      </c>
      <c r="Q896" t="s">
        <v>11428</v>
      </c>
      <c r="T896" t="s">
        <v>11565</v>
      </c>
      <c r="V896" t="s">
        <v>11432</v>
      </c>
      <c r="W896" t="s">
        <v>11679</v>
      </c>
      <c r="X896" t="s">
        <v>11434</v>
      </c>
      <c r="Y896" t="s">
        <v>11435</v>
      </c>
      <c r="Z896" t="s">
        <v>11434</v>
      </c>
      <c r="AC896" t="s">
        <v>11434</v>
      </c>
      <c r="AH896" t="s">
        <v>11434</v>
      </c>
      <c r="AN896" t="s">
        <v>14597</v>
      </c>
      <c r="AP896" t="s">
        <v>11434</v>
      </c>
      <c r="AT896" t="s">
        <v>11443</v>
      </c>
      <c r="AW896" t="s">
        <v>11695</v>
      </c>
      <c r="AZ896" t="s">
        <v>14598</v>
      </c>
    </row>
    <row r="897" spans="1:55" x14ac:dyDescent="0.35">
      <c r="A897" s="1">
        <v>1916</v>
      </c>
      <c r="B897" t="s">
        <v>452</v>
      </c>
      <c r="D897" t="s">
        <v>11584</v>
      </c>
      <c r="F897" t="s">
        <v>11504</v>
      </c>
      <c r="G897" t="s">
        <v>11430</v>
      </c>
      <c r="H897" t="s">
        <v>11426</v>
      </c>
      <c r="K897" t="s">
        <v>11462</v>
      </c>
      <c r="L897" t="s">
        <v>11449</v>
      </c>
      <c r="M897" t="s">
        <v>11463</v>
      </c>
      <c r="P897" t="s">
        <v>13947</v>
      </c>
      <c r="Q897" t="s">
        <v>11975</v>
      </c>
      <c r="T897" t="s">
        <v>11660</v>
      </c>
      <c r="V897" t="s">
        <v>11432</v>
      </c>
      <c r="X897" t="s">
        <v>11453</v>
      </c>
      <c r="Y897" t="s">
        <v>11435</v>
      </c>
      <c r="Z897" t="s">
        <v>11434</v>
      </c>
      <c r="AA897" t="s">
        <v>11706</v>
      </c>
      <c r="AC897" t="s">
        <v>11434</v>
      </c>
      <c r="AH897" t="s">
        <v>11434</v>
      </c>
      <c r="AJ897" t="s">
        <v>11438</v>
      </c>
      <c r="AM897" t="s">
        <v>14599</v>
      </c>
      <c r="AN897" t="s">
        <v>13821</v>
      </c>
      <c r="AP897" t="s">
        <v>11434</v>
      </c>
      <c r="AS897" t="s">
        <v>11457</v>
      </c>
      <c r="AT897" t="s">
        <v>11443</v>
      </c>
      <c r="BA897" t="s">
        <v>11560</v>
      </c>
      <c r="BB897" t="s">
        <v>11560</v>
      </c>
    </row>
    <row r="898" spans="1:55" x14ac:dyDescent="0.35">
      <c r="A898" s="1">
        <v>1917</v>
      </c>
      <c r="B898" t="s">
        <v>453</v>
      </c>
      <c r="D898" t="s">
        <v>11456</v>
      </c>
      <c r="F898" t="s">
        <v>11460</v>
      </c>
      <c r="G898" t="s">
        <v>11430</v>
      </c>
      <c r="H898" t="s">
        <v>11824</v>
      </c>
      <c r="I898" t="s">
        <v>11532</v>
      </c>
      <c r="L898" t="s">
        <v>11449</v>
      </c>
      <c r="P898" t="s">
        <v>11893</v>
      </c>
      <c r="S898" t="s">
        <v>11659</v>
      </c>
      <c r="V898" t="s">
        <v>11432</v>
      </c>
      <c r="W898" t="s">
        <v>11630</v>
      </c>
      <c r="X898" t="s">
        <v>11453</v>
      </c>
      <c r="Y898" t="s">
        <v>11567</v>
      </c>
      <c r="AC898" t="s">
        <v>11434</v>
      </c>
      <c r="AG898" t="s">
        <v>11437</v>
      </c>
      <c r="AL898" t="s">
        <v>12113</v>
      </c>
      <c r="AM898" t="s">
        <v>11653</v>
      </c>
      <c r="AO898" t="s">
        <v>14600</v>
      </c>
      <c r="AP898" t="s">
        <v>11434</v>
      </c>
      <c r="AS898" t="s">
        <v>11685</v>
      </c>
      <c r="AT898" t="s">
        <v>11443</v>
      </c>
      <c r="AV898" t="s">
        <v>11444</v>
      </c>
      <c r="AZ898" t="s">
        <v>11702</v>
      </c>
      <c r="BA898" t="s">
        <v>11640</v>
      </c>
      <c r="BB898" t="s">
        <v>11640</v>
      </c>
    </row>
    <row r="899" spans="1:55" x14ac:dyDescent="0.35">
      <c r="A899" s="1">
        <v>1918</v>
      </c>
      <c r="B899" t="s">
        <v>454</v>
      </c>
      <c r="D899" t="s">
        <v>12156</v>
      </c>
      <c r="F899" t="s">
        <v>11447</v>
      </c>
      <c r="G899" t="s">
        <v>11430</v>
      </c>
      <c r="H899" t="s">
        <v>11426</v>
      </c>
      <c r="I899" t="s">
        <v>11838</v>
      </c>
      <c r="P899" t="s">
        <v>12391</v>
      </c>
      <c r="V899" t="s">
        <v>11432</v>
      </c>
      <c r="W899" t="s">
        <v>11533</v>
      </c>
      <c r="Y899" t="s">
        <v>12343</v>
      </c>
      <c r="AM899" t="s">
        <v>14601</v>
      </c>
      <c r="AO899" t="s">
        <v>14602</v>
      </c>
      <c r="AS899" t="s">
        <v>12555</v>
      </c>
      <c r="AT899" t="s">
        <v>11443</v>
      </c>
      <c r="AZ899" t="s">
        <v>12961</v>
      </c>
      <c r="BC899" t="s">
        <v>14603</v>
      </c>
    </row>
    <row r="900" spans="1:55" x14ac:dyDescent="0.35">
      <c r="A900" s="1">
        <v>1919</v>
      </c>
      <c r="B900" t="s">
        <v>455</v>
      </c>
      <c r="C900" t="s">
        <v>11629</v>
      </c>
      <c r="D900" t="s">
        <v>13474</v>
      </c>
      <c r="F900" t="s">
        <v>11460</v>
      </c>
      <c r="G900" t="s">
        <v>11430</v>
      </c>
      <c r="H900" t="s">
        <v>11426</v>
      </c>
      <c r="I900" t="s">
        <v>11838</v>
      </c>
      <c r="L900" t="s">
        <v>11425</v>
      </c>
      <c r="P900" t="s">
        <v>11506</v>
      </c>
      <c r="Y900" t="s">
        <v>11435</v>
      </c>
      <c r="Z900" t="s">
        <v>11434</v>
      </c>
      <c r="AG900" t="s">
        <v>11437</v>
      </c>
      <c r="AJ900" t="s">
        <v>11438</v>
      </c>
      <c r="AM900" t="s">
        <v>12007</v>
      </c>
      <c r="AO900" t="s">
        <v>14604</v>
      </c>
      <c r="AS900" t="s">
        <v>11457</v>
      </c>
      <c r="AT900" t="s">
        <v>11443</v>
      </c>
      <c r="BA900" t="s">
        <v>11967</v>
      </c>
      <c r="BB900" t="s">
        <v>11967</v>
      </c>
    </row>
    <row r="901" spans="1:55" x14ac:dyDescent="0.35">
      <c r="A901" s="1">
        <v>1920</v>
      </c>
      <c r="B901" t="s">
        <v>456</v>
      </c>
      <c r="D901" t="s">
        <v>12814</v>
      </c>
      <c r="F901" t="s">
        <v>11460</v>
      </c>
      <c r="G901" t="s">
        <v>11430</v>
      </c>
      <c r="I901" t="s">
        <v>11838</v>
      </c>
      <c r="K901" t="s">
        <v>11462</v>
      </c>
      <c r="L901" t="s">
        <v>11449</v>
      </c>
      <c r="M901" t="s">
        <v>11463</v>
      </c>
      <c r="P901" t="s">
        <v>13727</v>
      </c>
      <c r="S901" t="s">
        <v>14367</v>
      </c>
      <c r="T901" t="s">
        <v>11660</v>
      </c>
      <c r="V901" t="s">
        <v>11432</v>
      </c>
      <c r="X901" t="s">
        <v>11453</v>
      </c>
      <c r="Y901" t="s">
        <v>11567</v>
      </c>
      <c r="Z901" t="s">
        <v>11434</v>
      </c>
      <c r="AA901" t="s">
        <v>14427</v>
      </c>
      <c r="AC901" t="s">
        <v>11434</v>
      </c>
      <c r="AG901" t="s">
        <v>11437</v>
      </c>
      <c r="AH901" t="s">
        <v>11434</v>
      </c>
      <c r="AJ901" t="s">
        <v>11438</v>
      </c>
      <c r="AK901" t="s">
        <v>11426</v>
      </c>
      <c r="AM901" t="s">
        <v>14605</v>
      </c>
      <c r="AN901" t="s">
        <v>14606</v>
      </c>
      <c r="AP901" t="s">
        <v>11434</v>
      </c>
      <c r="AS901" t="s">
        <v>11457</v>
      </c>
      <c r="AT901" t="s">
        <v>11443</v>
      </c>
      <c r="BA901" t="s">
        <v>11997</v>
      </c>
      <c r="BB901" t="s">
        <v>11997</v>
      </c>
    </row>
    <row r="902" spans="1:55" x14ac:dyDescent="0.35">
      <c r="A902" s="1">
        <v>1921</v>
      </c>
      <c r="B902" t="s">
        <v>457</v>
      </c>
      <c r="D902" t="s">
        <v>11584</v>
      </c>
      <c r="F902" t="s">
        <v>11504</v>
      </c>
      <c r="H902" t="s">
        <v>11483</v>
      </c>
      <c r="I902" t="s">
        <v>11431</v>
      </c>
      <c r="L902" t="s">
        <v>11449</v>
      </c>
      <c r="P902" t="s">
        <v>11697</v>
      </c>
      <c r="Q902" t="s">
        <v>11428</v>
      </c>
      <c r="S902" t="s">
        <v>11576</v>
      </c>
      <c r="V902" t="s">
        <v>11432</v>
      </c>
      <c r="W902" t="s">
        <v>11543</v>
      </c>
      <c r="X902" t="s">
        <v>11453</v>
      </c>
      <c r="Y902" t="s">
        <v>11567</v>
      </c>
      <c r="Z902" t="s">
        <v>11434</v>
      </c>
      <c r="AC902" t="s">
        <v>11434</v>
      </c>
      <c r="AH902" t="s">
        <v>11434</v>
      </c>
      <c r="AJ902" t="s">
        <v>11438</v>
      </c>
      <c r="AM902" t="s">
        <v>14607</v>
      </c>
      <c r="AO902" t="s">
        <v>14608</v>
      </c>
      <c r="AP902" t="s">
        <v>11434</v>
      </c>
      <c r="AS902" t="s">
        <v>11685</v>
      </c>
      <c r="AT902" t="s">
        <v>11443</v>
      </c>
      <c r="AV902" t="s">
        <v>11444</v>
      </c>
      <c r="AZ902" t="s">
        <v>12337</v>
      </c>
      <c r="BA902" t="s">
        <v>11560</v>
      </c>
      <c r="BB902" t="s">
        <v>11560</v>
      </c>
    </row>
    <row r="903" spans="1:55" x14ac:dyDescent="0.35">
      <c r="A903" s="1">
        <v>1922</v>
      </c>
      <c r="B903" t="s">
        <v>458</v>
      </c>
      <c r="C903" t="s">
        <v>11451</v>
      </c>
      <c r="D903" t="s">
        <v>11523</v>
      </c>
      <c r="F903" t="s">
        <v>11460</v>
      </c>
      <c r="H903" t="s">
        <v>11483</v>
      </c>
      <c r="I903" t="s">
        <v>11532</v>
      </c>
      <c r="L903" t="s">
        <v>11425</v>
      </c>
      <c r="P903" t="s">
        <v>11870</v>
      </c>
      <c r="Q903" t="s">
        <v>11428</v>
      </c>
      <c r="S903" t="s">
        <v>11452</v>
      </c>
      <c r="V903" t="s">
        <v>11432</v>
      </c>
      <c r="W903" t="s">
        <v>11630</v>
      </c>
      <c r="X903" t="s">
        <v>11453</v>
      </c>
      <c r="Y903" t="s">
        <v>11435</v>
      </c>
      <c r="AB903" t="s">
        <v>11436</v>
      </c>
      <c r="AM903" t="s">
        <v>14609</v>
      </c>
      <c r="AO903" t="s">
        <v>14610</v>
      </c>
      <c r="AS903" t="s">
        <v>11524</v>
      </c>
      <c r="AT903" t="s">
        <v>11493</v>
      </c>
      <c r="AV903" t="s">
        <v>11444</v>
      </c>
      <c r="AZ903" t="s">
        <v>12170</v>
      </c>
    </row>
    <row r="904" spans="1:55" x14ac:dyDescent="0.35">
      <c r="A904" s="1">
        <v>1923</v>
      </c>
      <c r="B904" t="s">
        <v>459</v>
      </c>
      <c r="C904" t="s">
        <v>12249</v>
      </c>
      <c r="D904" t="s">
        <v>11739</v>
      </c>
      <c r="F904" t="s">
        <v>11741</v>
      </c>
      <c r="G904" t="s">
        <v>11734</v>
      </c>
      <c r="H904" t="s">
        <v>11426</v>
      </c>
      <c r="L904" t="s">
        <v>11425</v>
      </c>
      <c r="P904" t="s">
        <v>11588</v>
      </c>
      <c r="S904" t="s">
        <v>11452</v>
      </c>
      <c r="V904" t="s">
        <v>11432</v>
      </c>
      <c r="Y904" t="s">
        <v>11736</v>
      </c>
      <c r="AG904" t="s">
        <v>11437</v>
      </c>
      <c r="AH904" t="s">
        <v>11434</v>
      </c>
      <c r="AM904" t="s">
        <v>13802</v>
      </c>
      <c r="AO904" t="s">
        <v>14611</v>
      </c>
      <c r="AS904" t="s">
        <v>11675</v>
      </c>
      <c r="AT904" t="s">
        <v>11443</v>
      </c>
      <c r="BA904" t="s">
        <v>11526</v>
      </c>
      <c r="BB904" t="s">
        <v>11526</v>
      </c>
    </row>
    <row r="905" spans="1:55" x14ac:dyDescent="0.35">
      <c r="A905" s="1">
        <v>1924</v>
      </c>
      <c r="B905" t="s">
        <v>460</v>
      </c>
      <c r="C905" t="s">
        <v>11629</v>
      </c>
      <c r="D905" t="s">
        <v>11456</v>
      </c>
      <c r="F905" t="s">
        <v>11741</v>
      </c>
      <c r="H905" t="s">
        <v>11483</v>
      </c>
      <c r="I905" t="s">
        <v>11431</v>
      </c>
      <c r="P905" t="s">
        <v>11511</v>
      </c>
      <c r="S905" t="s">
        <v>11452</v>
      </c>
      <c r="V905" t="s">
        <v>11432</v>
      </c>
      <c r="W905" t="s">
        <v>11512</v>
      </c>
      <c r="X905" t="s">
        <v>11453</v>
      </c>
      <c r="Y905" t="s">
        <v>11736</v>
      </c>
      <c r="Z905" t="s">
        <v>11434</v>
      </c>
      <c r="AG905" t="s">
        <v>11437</v>
      </c>
      <c r="AH905" t="s">
        <v>11434</v>
      </c>
      <c r="AJ905" t="s">
        <v>11438</v>
      </c>
      <c r="AM905" t="s">
        <v>11544</v>
      </c>
      <c r="AO905" t="s">
        <v>14612</v>
      </c>
      <c r="AS905" t="s">
        <v>12021</v>
      </c>
      <c r="AT905" t="s">
        <v>11493</v>
      </c>
      <c r="AZ905" t="s">
        <v>12289</v>
      </c>
      <c r="BA905" t="s">
        <v>11766</v>
      </c>
      <c r="BB905" t="s">
        <v>11766</v>
      </c>
    </row>
    <row r="906" spans="1:55" x14ac:dyDescent="0.35">
      <c r="A906" s="1">
        <v>1925</v>
      </c>
      <c r="B906" t="s">
        <v>461</v>
      </c>
      <c r="C906" t="s">
        <v>11451</v>
      </c>
      <c r="D906" t="s">
        <v>11456</v>
      </c>
      <c r="F906" t="s">
        <v>11460</v>
      </c>
      <c r="G906" t="s">
        <v>11430</v>
      </c>
      <c r="H906" t="s">
        <v>11426</v>
      </c>
      <c r="I906" t="s">
        <v>11532</v>
      </c>
      <c r="L906" t="s">
        <v>11425</v>
      </c>
      <c r="P906" t="s">
        <v>11969</v>
      </c>
      <c r="Q906" t="s">
        <v>11428</v>
      </c>
      <c r="S906" t="s">
        <v>11613</v>
      </c>
      <c r="V906" t="s">
        <v>11432</v>
      </c>
      <c r="X906" t="s">
        <v>11735</v>
      </c>
      <c r="Y906" t="s">
        <v>11435</v>
      </c>
      <c r="Z906" t="s">
        <v>11434</v>
      </c>
      <c r="AB906" t="s">
        <v>11436</v>
      </c>
      <c r="AG906" t="s">
        <v>11437</v>
      </c>
      <c r="AH906" t="s">
        <v>11434</v>
      </c>
      <c r="AI906" t="s">
        <v>11490</v>
      </c>
      <c r="AJ906" t="s">
        <v>11438</v>
      </c>
      <c r="AM906" t="s">
        <v>14202</v>
      </c>
      <c r="AO906" t="s">
        <v>14613</v>
      </c>
      <c r="AS906" t="s">
        <v>11647</v>
      </c>
      <c r="AT906" t="s">
        <v>11443</v>
      </c>
      <c r="AV906" t="s">
        <v>11444</v>
      </c>
      <c r="AY906" t="s">
        <v>11490</v>
      </c>
      <c r="AZ906" t="s">
        <v>11702</v>
      </c>
      <c r="BA906" t="s">
        <v>11517</v>
      </c>
      <c r="BB906" t="s">
        <v>11517</v>
      </c>
    </row>
    <row r="907" spans="1:55" x14ac:dyDescent="0.35">
      <c r="A907" s="1">
        <v>1926</v>
      </c>
      <c r="B907" t="s">
        <v>462</v>
      </c>
      <c r="D907" t="s">
        <v>11456</v>
      </c>
      <c r="F907" t="s">
        <v>11460</v>
      </c>
      <c r="G907" t="s">
        <v>11430</v>
      </c>
      <c r="H907" t="s">
        <v>11824</v>
      </c>
      <c r="I907" t="s">
        <v>11532</v>
      </c>
      <c r="P907" t="s">
        <v>11969</v>
      </c>
      <c r="S907" t="s">
        <v>11589</v>
      </c>
      <c r="V907" t="s">
        <v>11432</v>
      </c>
      <c r="X907" t="s">
        <v>11434</v>
      </c>
      <c r="Y907" t="s">
        <v>11567</v>
      </c>
      <c r="AG907" t="s">
        <v>11437</v>
      </c>
      <c r="AJ907" t="s">
        <v>11438</v>
      </c>
      <c r="AM907" t="s">
        <v>14614</v>
      </c>
      <c r="AO907" t="s">
        <v>14615</v>
      </c>
      <c r="AT907" t="s">
        <v>11443</v>
      </c>
      <c r="BA907" t="s">
        <v>12103</v>
      </c>
      <c r="BB907" t="s">
        <v>12103</v>
      </c>
    </row>
    <row r="908" spans="1:55" x14ac:dyDescent="0.35">
      <c r="A908" s="1">
        <v>1927</v>
      </c>
      <c r="B908" t="s">
        <v>463</v>
      </c>
      <c r="C908" t="s">
        <v>11658</v>
      </c>
      <c r="D908" t="s">
        <v>11536</v>
      </c>
      <c r="F908" t="s">
        <v>11460</v>
      </c>
      <c r="G908" t="s">
        <v>11487</v>
      </c>
      <c r="H908" t="s">
        <v>11552</v>
      </c>
      <c r="J908" t="s">
        <v>11434</v>
      </c>
      <c r="K908" t="s">
        <v>11462</v>
      </c>
      <c r="L908" t="s">
        <v>11449</v>
      </c>
      <c r="M908" t="s">
        <v>11463</v>
      </c>
      <c r="P908" t="s">
        <v>12369</v>
      </c>
      <c r="Q908" t="s">
        <v>11428</v>
      </c>
      <c r="T908" t="s">
        <v>11660</v>
      </c>
      <c r="V908" t="s">
        <v>11468</v>
      </c>
      <c r="X908" t="s">
        <v>11453</v>
      </c>
      <c r="Y908" t="s">
        <v>11435</v>
      </c>
      <c r="Z908" t="s">
        <v>11434</v>
      </c>
      <c r="AB908" t="s">
        <v>11436</v>
      </c>
      <c r="AC908" t="s">
        <v>11434</v>
      </c>
      <c r="AH908" t="s">
        <v>11434</v>
      </c>
      <c r="AI908" t="s">
        <v>11490</v>
      </c>
      <c r="AJ908" t="s">
        <v>11438</v>
      </c>
      <c r="AM908" t="s">
        <v>14616</v>
      </c>
      <c r="AO908" t="s">
        <v>14617</v>
      </c>
      <c r="AP908" t="s">
        <v>11434</v>
      </c>
      <c r="AT908" t="s">
        <v>11443</v>
      </c>
      <c r="AY908" t="s">
        <v>11490</v>
      </c>
    </row>
    <row r="909" spans="1:55" x14ac:dyDescent="0.35">
      <c r="A909" s="1">
        <v>1928</v>
      </c>
      <c r="B909" t="s">
        <v>464</v>
      </c>
      <c r="D909" t="s">
        <v>12081</v>
      </c>
      <c r="F909" t="s">
        <v>11504</v>
      </c>
      <c r="G909" t="s">
        <v>11430</v>
      </c>
      <c r="H909" t="s">
        <v>11426</v>
      </c>
      <c r="I909" t="s">
        <v>11838</v>
      </c>
      <c r="L909" t="s">
        <v>11425</v>
      </c>
      <c r="P909" t="s">
        <v>12091</v>
      </c>
      <c r="Q909" t="s">
        <v>11428</v>
      </c>
      <c r="S909" t="s">
        <v>11613</v>
      </c>
      <c r="U909" t="s">
        <v>14618</v>
      </c>
      <c r="V909" t="s">
        <v>11432</v>
      </c>
      <c r="W909" t="s">
        <v>11433</v>
      </c>
      <c r="X909" t="s">
        <v>11453</v>
      </c>
      <c r="Y909" t="s">
        <v>11435</v>
      </c>
      <c r="Z909" t="s">
        <v>11434</v>
      </c>
      <c r="AE909" t="s">
        <v>11434</v>
      </c>
      <c r="AG909" t="s">
        <v>11437</v>
      </c>
      <c r="AH909" t="s">
        <v>11434</v>
      </c>
      <c r="AM909" t="s">
        <v>14619</v>
      </c>
      <c r="AO909" t="s">
        <v>14620</v>
      </c>
      <c r="AS909" t="s">
        <v>11457</v>
      </c>
      <c r="AT909" t="s">
        <v>11443</v>
      </c>
      <c r="AV909" t="s">
        <v>11754</v>
      </c>
      <c r="AX909" t="s">
        <v>14621</v>
      </c>
      <c r="BA909" t="s">
        <v>11560</v>
      </c>
      <c r="BB909" t="s">
        <v>11560</v>
      </c>
    </row>
    <row r="910" spans="1:55" x14ac:dyDescent="0.35">
      <c r="A910" s="1">
        <v>1929</v>
      </c>
      <c r="B910" t="s">
        <v>465</v>
      </c>
      <c r="D910" t="s">
        <v>11523</v>
      </c>
      <c r="F910" t="s">
        <v>11460</v>
      </c>
      <c r="H910" t="s">
        <v>11483</v>
      </c>
      <c r="P910" t="s">
        <v>11870</v>
      </c>
      <c r="Q910" t="s">
        <v>11428</v>
      </c>
      <c r="S910" t="s">
        <v>11452</v>
      </c>
      <c r="V910" t="s">
        <v>11432</v>
      </c>
      <c r="W910" t="s">
        <v>11543</v>
      </c>
      <c r="X910" t="s">
        <v>11453</v>
      </c>
      <c r="Y910" t="s">
        <v>11567</v>
      </c>
      <c r="Z910" t="s">
        <v>11434</v>
      </c>
      <c r="AB910" t="s">
        <v>11436</v>
      </c>
      <c r="AC910" t="s">
        <v>11434</v>
      </c>
      <c r="AG910" t="s">
        <v>11437</v>
      </c>
      <c r="AH910" t="s">
        <v>11434</v>
      </c>
      <c r="AJ910" t="s">
        <v>11438</v>
      </c>
      <c r="AM910" t="s">
        <v>11849</v>
      </c>
      <c r="AO910" t="s">
        <v>14622</v>
      </c>
      <c r="AP910" t="s">
        <v>11434</v>
      </c>
      <c r="AT910" t="s">
        <v>11493</v>
      </c>
      <c r="BA910" t="s">
        <v>13457</v>
      </c>
      <c r="BB910" t="s">
        <v>13457</v>
      </c>
    </row>
    <row r="911" spans="1:55" x14ac:dyDescent="0.35">
      <c r="A911" s="1">
        <v>1930</v>
      </c>
      <c r="B911" t="s">
        <v>466</v>
      </c>
      <c r="C911" t="s">
        <v>11564</v>
      </c>
      <c r="D911" t="s">
        <v>11571</v>
      </c>
      <c r="F911" t="s">
        <v>11550</v>
      </c>
      <c r="G911" t="s">
        <v>11430</v>
      </c>
      <c r="H911" t="s">
        <v>11483</v>
      </c>
      <c r="I911" t="s">
        <v>11566</v>
      </c>
      <c r="K911" t="s">
        <v>11462</v>
      </c>
      <c r="L911" t="s">
        <v>11449</v>
      </c>
      <c r="M911" t="s">
        <v>11463</v>
      </c>
      <c r="P911" t="s">
        <v>11603</v>
      </c>
      <c r="Q911" t="s">
        <v>12119</v>
      </c>
      <c r="R911" t="s">
        <v>11596</v>
      </c>
      <c r="T911" t="s">
        <v>11660</v>
      </c>
      <c r="X911" t="s">
        <v>11434</v>
      </c>
      <c r="Y911" t="s">
        <v>11567</v>
      </c>
      <c r="AB911" t="s">
        <v>11436</v>
      </c>
      <c r="AC911" t="s">
        <v>11434</v>
      </c>
      <c r="AD911" t="s">
        <v>11970</v>
      </c>
      <c r="AG911" t="s">
        <v>11437</v>
      </c>
      <c r="AN911" t="s">
        <v>14392</v>
      </c>
      <c r="AP911" t="s">
        <v>11434</v>
      </c>
      <c r="AT911" t="s">
        <v>11493</v>
      </c>
      <c r="AV911" t="s">
        <v>11444</v>
      </c>
    </row>
    <row r="912" spans="1:55" x14ac:dyDescent="0.35">
      <c r="A912" s="1">
        <v>1931</v>
      </c>
      <c r="B912" t="s">
        <v>467</v>
      </c>
      <c r="C912" t="s">
        <v>11629</v>
      </c>
      <c r="D912" t="s">
        <v>11456</v>
      </c>
      <c r="F912" t="s">
        <v>11460</v>
      </c>
      <c r="G912" t="s">
        <v>11430</v>
      </c>
      <c r="H912" t="s">
        <v>11426</v>
      </c>
      <c r="I912" t="s">
        <v>11532</v>
      </c>
      <c r="K912" t="s">
        <v>12564</v>
      </c>
      <c r="L912" t="s">
        <v>11449</v>
      </c>
      <c r="M912" t="s">
        <v>11463</v>
      </c>
      <c r="O912" t="s">
        <v>11782</v>
      </c>
      <c r="P912" t="s">
        <v>11612</v>
      </c>
      <c r="Q912" t="s">
        <v>11428</v>
      </c>
      <c r="R912" t="s">
        <v>13435</v>
      </c>
      <c r="S912" t="s">
        <v>11613</v>
      </c>
      <c r="T912" t="s">
        <v>12567</v>
      </c>
      <c r="V912" t="s">
        <v>11432</v>
      </c>
      <c r="W912" t="s">
        <v>11819</v>
      </c>
      <c r="X912" t="s">
        <v>11453</v>
      </c>
      <c r="Y912" t="s">
        <v>11435</v>
      </c>
      <c r="Z912" t="s">
        <v>11434</v>
      </c>
      <c r="AC912" t="s">
        <v>11434</v>
      </c>
      <c r="AG912" t="s">
        <v>11437</v>
      </c>
      <c r="AH912" t="s">
        <v>11434</v>
      </c>
      <c r="AM912" t="s">
        <v>13463</v>
      </c>
      <c r="AO912" t="s">
        <v>14623</v>
      </c>
      <c r="AP912" t="s">
        <v>11434</v>
      </c>
      <c r="AS912" t="s">
        <v>11647</v>
      </c>
      <c r="AT912" t="s">
        <v>11443</v>
      </c>
      <c r="AV912" t="s">
        <v>11648</v>
      </c>
      <c r="AZ912" t="s">
        <v>11649</v>
      </c>
      <c r="BA912" t="s">
        <v>11766</v>
      </c>
      <c r="BB912" t="s">
        <v>11766</v>
      </c>
    </row>
    <row r="913" spans="1:54" x14ac:dyDescent="0.35">
      <c r="A913" s="1">
        <v>1932</v>
      </c>
      <c r="B913" t="s">
        <v>468</v>
      </c>
      <c r="C913" t="s">
        <v>13512</v>
      </c>
      <c r="D913" t="s">
        <v>11546</v>
      </c>
      <c r="F913" t="s">
        <v>11460</v>
      </c>
      <c r="G913" t="s">
        <v>11430</v>
      </c>
      <c r="H913" t="s">
        <v>11426</v>
      </c>
      <c r="I913" t="s">
        <v>11532</v>
      </c>
      <c r="K913" t="s">
        <v>11462</v>
      </c>
      <c r="L913" t="s">
        <v>11449</v>
      </c>
      <c r="M913" t="s">
        <v>11463</v>
      </c>
      <c r="P913" t="s">
        <v>11678</v>
      </c>
      <c r="Q913" t="s">
        <v>11428</v>
      </c>
      <c r="S913" t="s">
        <v>11613</v>
      </c>
      <c r="T913" t="s">
        <v>11660</v>
      </c>
      <c r="V913" t="s">
        <v>11432</v>
      </c>
      <c r="W913" t="s">
        <v>11679</v>
      </c>
      <c r="X913" t="s">
        <v>11453</v>
      </c>
      <c r="Y913" t="s">
        <v>11435</v>
      </c>
      <c r="Z913" t="s">
        <v>11434</v>
      </c>
      <c r="AC913" t="s">
        <v>11434</v>
      </c>
      <c r="AG913" t="s">
        <v>11437</v>
      </c>
      <c r="AH913" t="s">
        <v>11434</v>
      </c>
      <c r="AJ913" t="s">
        <v>11438</v>
      </c>
      <c r="AL913" t="s">
        <v>11833</v>
      </c>
      <c r="AM913" t="s">
        <v>12802</v>
      </c>
      <c r="AO913" t="s">
        <v>14624</v>
      </c>
      <c r="AP913" t="s">
        <v>11434</v>
      </c>
      <c r="AS913" t="s">
        <v>11585</v>
      </c>
      <c r="AT913" t="s">
        <v>11443</v>
      </c>
      <c r="AV913" t="s">
        <v>11754</v>
      </c>
      <c r="AZ913" t="s">
        <v>11702</v>
      </c>
      <c r="BA913" t="s">
        <v>11967</v>
      </c>
      <c r="BB913" t="s">
        <v>13517</v>
      </c>
    </row>
    <row r="914" spans="1:54" x14ac:dyDescent="0.35">
      <c r="A914" s="1">
        <v>1933</v>
      </c>
      <c r="B914" t="s">
        <v>469</v>
      </c>
      <c r="D914" t="s">
        <v>11546</v>
      </c>
      <c r="F914" t="s">
        <v>11447</v>
      </c>
      <c r="G914" t="s">
        <v>11430</v>
      </c>
      <c r="H914" t="s">
        <v>11668</v>
      </c>
      <c r="I914" t="s">
        <v>11431</v>
      </c>
      <c r="K914" t="s">
        <v>11562</v>
      </c>
      <c r="L914" t="s">
        <v>11449</v>
      </c>
      <c r="M914" t="s">
        <v>11528</v>
      </c>
      <c r="P914" t="s">
        <v>14129</v>
      </c>
      <c r="Q914" t="s">
        <v>11975</v>
      </c>
      <c r="S914" t="s">
        <v>11589</v>
      </c>
      <c r="T914" t="s">
        <v>11770</v>
      </c>
      <c r="V914" t="s">
        <v>11432</v>
      </c>
      <c r="X914" t="s">
        <v>11453</v>
      </c>
      <c r="Y914" t="s">
        <v>11435</v>
      </c>
      <c r="Z914" t="s">
        <v>11434</v>
      </c>
      <c r="AA914" t="s">
        <v>13109</v>
      </c>
      <c r="AC914" t="s">
        <v>11434</v>
      </c>
      <c r="AG914" t="s">
        <v>11437</v>
      </c>
      <c r="AH914" t="s">
        <v>11434</v>
      </c>
      <c r="AJ914" t="s">
        <v>11438</v>
      </c>
      <c r="AL914" t="s">
        <v>14625</v>
      </c>
      <c r="AM914" t="s">
        <v>14626</v>
      </c>
      <c r="AO914" t="s">
        <v>14627</v>
      </c>
      <c r="AP914" t="s">
        <v>11434</v>
      </c>
      <c r="AS914" t="s">
        <v>11457</v>
      </c>
      <c r="AT914" t="s">
        <v>11443</v>
      </c>
      <c r="AZ914" t="s">
        <v>14628</v>
      </c>
      <c r="BA914" t="s">
        <v>11650</v>
      </c>
      <c r="BB914" t="s">
        <v>11650</v>
      </c>
    </row>
    <row r="915" spans="1:54" x14ac:dyDescent="0.35">
      <c r="A915" s="1">
        <v>1934</v>
      </c>
      <c r="B915" t="s">
        <v>470</v>
      </c>
      <c r="C915" t="s">
        <v>11451</v>
      </c>
      <c r="D915" t="s">
        <v>11456</v>
      </c>
      <c r="F915" t="s">
        <v>11460</v>
      </c>
      <c r="H915" t="s">
        <v>11552</v>
      </c>
      <c r="I915" t="s">
        <v>11431</v>
      </c>
      <c r="L915" t="s">
        <v>11449</v>
      </c>
      <c r="P915" t="s">
        <v>11969</v>
      </c>
      <c r="S915" t="s">
        <v>11452</v>
      </c>
      <c r="V915" t="s">
        <v>11432</v>
      </c>
      <c r="X915" t="s">
        <v>11453</v>
      </c>
      <c r="Y915" t="s">
        <v>11435</v>
      </c>
      <c r="AG915" t="s">
        <v>11437</v>
      </c>
      <c r="AJ915" t="s">
        <v>11438</v>
      </c>
      <c r="AM915" t="s">
        <v>14629</v>
      </c>
      <c r="AO915" t="s">
        <v>14630</v>
      </c>
      <c r="AS915" t="s">
        <v>11524</v>
      </c>
      <c r="AT915" t="s">
        <v>11443</v>
      </c>
      <c r="AZ915" t="s">
        <v>11580</v>
      </c>
    </row>
    <row r="916" spans="1:54" x14ac:dyDescent="0.35">
      <c r="A916" s="1">
        <v>1935</v>
      </c>
      <c r="B916" t="s">
        <v>471</v>
      </c>
      <c r="D916" t="s">
        <v>11456</v>
      </c>
      <c r="F916" t="s">
        <v>11447</v>
      </c>
      <c r="G916" t="s">
        <v>11430</v>
      </c>
      <c r="H916" t="s">
        <v>11426</v>
      </c>
      <c r="I916" t="s">
        <v>11431</v>
      </c>
      <c r="L916" t="s">
        <v>11449</v>
      </c>
      <c r="P916" t="s">
        <v>11672</v>
      </c>
      <c r="Q916" t="s">
        <v>11428</v>
      </c>
      <c r="S916" t="s">
        <v>11589</v>
      </c>
      <c r="V916" t="s">
        <v>11432</v>
      </c>
      <c r="W916" t="s">
        <v>11543</v>
      </c>
      <c r="X916" t="s">
        <v>11453</v>
      </c>
      <c r="Y916" t="s">
        <v>11567</v>
      </c>
      <c r="AG916" t="s">
        <v>11437</v>
      </c>
      <c r="AM916" t="s">
        <v>14190</v>
      </c>
      <c r="AO916" t="s">
        <v>14631</v>
      </c>
      <c r="AS916" t="s">
        <v>11592</v>
      </c>
      <c r="AT916" t="s">
        <v>11443</v>
      </c>
      <c r="AZ916" t="s">
        <v>11593</v>
      </c>
      <c r="BA916" t="s">
        <v>11526</v>
      </c>
      <c r="BB916" t="s">
        <v>11526</v>
      </c>
    </row>
    <row r="917" spans="1:54" x14ac:dyDescent="0.35">
      <c r="A917" s="1">
        <v>1936</v>
      </c>
      <c r="B917" t="s">
        <v>472</v>
      </c>
      <c r="C917" t="s">
        <v>11689</v>
      </c>
      <c r="D917" t="s">
        <v>11739</v>
      </c>
      <c r="F917" t="s">
        <v>11741</v>
      </c>
      <c r="G917" t="s">
        <v>12185</v>
      </c>
      <c r="H917" t="s">
        <v>13028</v>
      </c>
      <c r="P917" t="s">
        <v>11855</v>
      </c>
      <c r="Y917" t="s">
        <v>11736</v>
      </c>
      <c r="AA917" t="s">
        <v>14632</v>
      </c>
      <c r="AG917" t="s">
        <v>11437</v>
      </c>
      <c r="AM917" t="s">
        <v>14633</v>
      </c>
      <c r="AO917" t="s">
        <v>14634</v>
      </c>
      <c r="AT917" t="s">
        <v>11443</v>
      </c>
      <c r="AV917" t="s">
        <v>11476</v>
      </c>
    </row>
    <row r="918" spans="1:54" x14ac:dyDescent="0.35">
      <c r="A918" s="1">
        <v>1937</v>
      </c>
      <c r="B918" t="s">
        <v>473</v>
      </c>
      <c r="D918" t="s">
        <v>11502</v>
      </c>
      <c r="F918" t="s">
        <v>11460</v>
      </c>
      <c r="G918" t="s">
        <v>11487</v>
      </c>
      <c r="H918" t="s">
        <v>11552</v>
      </c>
      <c r="I918" t="s">
        <v>11488</v>
      </c>
      <c r="L918" t="s">
        <v>11425</v>
      </c>
      <c r="P918" t="s">
        <v>13784</v>
      </c>
      <c r="V918" t="s">
        <v>11468</v>
      </c>
      <c r="Y918" t="s">
        <v>11435</v>
      </c>
      <c r="Z918" t="s">
        <v>11434</v>
      </c>
      <c r="AB918" t="s">
        <v>11436</v>
      </c>
      <c r="AH918" t="s">
        <v>11434</v>
      </c>
      <c r="AI918" t="s">
        <v>11490</v>
      </c>
      <c r="AJ918" t="s">
        <v>11438</v>
      </c>
      <c r="AM918" t="s">
        <v>13785</v>
      </c>
      <c r="AO918" t="s">
        <v>14635</v>
      </c>
      <c r="AP918" t="s">
        <v>11434</v>
      </c>
      <c r="AT918" t="s">
        <v>11493</v>
      </c>
      <c r="AY918" t="s">
        <v>11490</v>
      </c>
    </row>
    <row r="919" spans="1:54" x14ac:dyDescent="0.35">
      <c r="A919" s="1">
        <v>1938</v>
      </c>
      <c r="B919" t="s">
        <v>474</v>
      </c>
      <c r="C919" t="s">
        <v>11451</v>
      </c>
      <c r="D919" t="s">
        <v>11456</v>
      </c>
      <c r="F919" t="s">
        <v>11460</v>
      </c>
      <c r="G919" t="s">
        <v>11430</v>
      </c>
      <c r="H919" t="s">
        <v>11426</v>
      </c>
      <c r="I919" t="s">
        <v>11431</v>
      </c>
      <c r="K919" t="s">
        <v>11562</v>
      </c>
      <c r="L919" t="s">
        <v>11449</v>
      </c>
      <c r="M919" t="s">
        <v>11528</v>
      </c>
      <c r="P919" t="s">
        <v>11697</v>
      </c>
      <c r="S919" t="s">
        <v>12285</v>
      </c>
      <c r="T919" t="s">
        <v>11565</v>
      </c>
      <c r="V919" t="s">
        <v>11432</v>
      </c>
      <c r="W919" t="s">
        <v>11679</v>
      </c>
      <c r="X919" t="s">
        <v>11453</v>
      </c>
      <c r="Y919" t="s">
        <v>11435</v>
      </c>
      <c r="Z919" t="s">
        <v>11434</v>
      </c>
      <c r="AC919" t="s">
        <v>11434</v>
      </c>
      <c r="AG919" t="s">
        <v>11437</v>
      </c>
      <c r="AH919" t="s">
        <v>11434</v>
      </c>
      <c r="AI919" t="s">
        <v>11490</v>
      </c>
      <c r="AM919" t="s">
        <v>14636</v>
      </c>
      <c r="AO919" t="s">
        <v>14637</v>
      </c>
      <c r="AP919" t="s">
        <v>11434</v>
      </c>
      <c r="AS919" t="s">
        <v>14638</v>
      </c>
      <c r="AT919" t="s">
        <v>11443</v>
      </c>
      <c r="AV919" t="s">
        <v>12572</v>
      </c>
      <c r="AY919" t="s">
        <v>11490</v>
      </c>
      <c r="AZ919" t="s">
        <v>14639</v>
      </c>
      <c r="BA919" t="s">
        <v>11517</v>
      </c>
      <c r="BB919" t="s">
        <v>11517</v>
      </c>
    </row>
    <row r="920" spans="1:54" x14ac:dyDescent="0.35">
      <c r="A920" s="1">
        <v>1939</v>
      </c>
      <c r="B920" t="s">
        <v>475</v>
      </c>
      <c r="C920" t="s">
        <v>14641</v>
      </c>
      <c r="D920" t="s">
        <v>11536</v>
      </c>
      <c r="F920" t="s">
        <v>14275</v>
      </c>
      <c r="G920" t="s">
        <v>11661</v>
      </c>
      <c r="H920" t="s">
        <v>12197</v>
      </c>
      <c r="I920" t="s">
        <v>11838</v>
      </c>
      <c r="L920" t="s">
        <v>11449</v>
      </c>
      <c r="P920" t="s">
        <v>14640</v>
      </c>
      <c r="T920" t="s">
        <v>11825</v>
      </c>
      <c r="W920" t="s">
        <v>11433</v>
      </c>
      <c r="X920" t="s">
        <v>11434</v>
      </c>
      <c r="Y920" t="s">
        <v>11435</v>
      </c>
      <c r="AJ920" t="s">
        <v>11438</v>
      </c>
      <c r="AM920" t="s">
        <v>14270</v>
      </c>
      <c r="AO920" t="s">
        <v>14642</v>
      </c>
      <c r="AP920" t="s">
        <v>11434</v>
      </c>
      <c r="AT920" t="s">
        <v>11443</v>
      </c>
      <c r="AV920" t="s">
        <v>11476</v>
      </c>
      <c r="AZ920" t="s">
        <v>14273</v>
      </c>
      <c r="BA920" t="s">
        <v>14007</v>
      </c>
      <c r="BB920" t="s">
        <v>14007</v>
      </c>
    </row>
    <row r="921" spans="1:54" x14ac:dyDescent="0.35">
      <c r="A921" s="1">
        <v>1940</v>
      </c>
      <c r="B921" t="s">
        <v>476</v>
      </c>
      <c r="D921" t="s">
        <v>11456</v>
      </c>
      <c r="E921" t="s">
        <v>8997</v>
      </c>
      <c r="F921" t="s">
        <v>11447</v>
      </c>
      <c r="G921" t="s">
        <v>11487</v>
      </c>
      <c r="H921" t="s">
        <v>11552</v>
      </c>
      <c r="I921" t="s">
        <v>11431</v>
      </c>
      <c r="K921" t="s">
        <v>11481</v>
      </c>
      <c r="L921" t="s">
        <v>11449</v>
      </c>
      <c r="M921" t="s">
        <v>11482</v>
      </c>
      <c r="P921" t="s">
        <v>11574</v>
      </c>
      <c r="Q921" t="s">
        <v>11428</v>
      </c>
      <c r="S921" t="s">
        <v>11576</v>
      </c>
      <c r="T921" t="s">
        <v>11486</v>
      </c>
      <c r="V921" t="s">
        <v>11432</v>
      </c>
      <c r="W921" t="s">
        <v>11543</v>
      </c>
      <c r="X921" t="s">
        <v>11453</v>
      </c>
      <c r="Y921" t="s">
        <v>11435</v>
      </c>
      <c r="Z921" t="s">
        <v>11434</v>
      </c>
      <c r="AC921" t="s">
        <v>11434</v>
      </c>
      <c r="AG921" t="s">
        <v>11437</v>
      </c>
      <c r="AH921" t="s">
        <v>11434</v>
      </c>
      <c r="AM921" t="s">
        <v>14643</v>
      </c>
      <c r="AO921" t="s">
        <v>14644</v>
      </c>
      <c r="AP921" t="s">
        <v>11434</v>
      </c>
      <c r="AS921" t="s">
        <v>12102</v>
      </c>
      <c r="AT921" t="s">
        <v>11443</v>
      </c>
      <c r="AV921" t="s">
        <v>11444</v>
      </c>
      <c r="AZ921" t="s">
        <v>11580</v>
      </c>
      <c r="BA921" t="s">
        <v>11526</v>
      </c>
      <c r="BB921" t="s">
        <v>11526</v>
      </c>
    </row>
    <row r="922" spans="1:54" x14ac:dyDescent="0.35">
      <c r="A922" s="1">
        <v>1941</v>
      </c>
      <c r="B922" t="s">
        <v>477</v>
      </c>
      <c r="C922" t="s">
        <v>11629</v>
      </c>
      <c r="D922" t="s">
        <v>11456</v>
      </c>
      <c r="F922" t="s">
        <v>11460</v>
      </c>
      <c r="G922" t="s">
        <v>11430</v>
      </c>
      <c r="H922" t="s">
        <v>11668</v>
      </c>
      <c r="K922" t="s">
        <v>11462</v>
      </c>
      <c r="L922" t="s">
        <v>11449</v>
      </c>
      <c r="P922" t="s">
        <v>11793</v>
      </c>
      <c r="T922" t="s">
        <v>11660</v>
      </c>
      <c r="X922" t="s">
        <v>11434</v>
      </c>
      <c r="Y922" t="s">
        <v>11435</v>
      </c>
      <c r="AC922" t="s">
        <v>11434</v>
      </c>
      <c r="AG922" t="s">
        <v>11437</v>
      </c>
      <c r="AM922" t="s">
        <v>14256</v>
      </c>
      <c r="AO922" t="s">
        <v>14645</v>
      </c>
      <c r="AP922" t="s">
        <v>11434</v>
      </c>
      <c r="AS922" t="s">
        <v>11515</v>
      </c>
      <c r="AT922" t="s">
        <v>11443</v>
      </c>
      <c r="BA922" t="s">
        <v>11766</v>
      </c>
      <c r="BB922" t="s">
        <v>11766</v>
      </c>
    </row>
    <row r="923" spans="1:54" x14ac:dyDescent="0.35">
      <c r="A923" s="1">
        <v>1942</v>
      </c>
      <c r="B923" t="s">
        <v>478</v>
      </c>
      <c r="C923" t="s">
        <v>11485</v>
      </c>
      <c r="D923" t="s">
        <v>11456</v>
      </c>
      <c r="F923" t="s">
        <v>11460</v>
      </c>
      <c r="G923" t="s">
        <v>11430</v>
      </c>
      <c r="H923" t="s">
        <v>11426</v>
      </c>
      <c r="I923" t="s">
        <v>11532</v>
      </c>
      <c r="L923" t="s">
        <v>11449</v>
      </c>
      <c r="P923" t="s">
        <v>12105</v>
      </c>
      <c r="Q923" t="s">
        <v>11428</v>
      </c>
      <c r="R923" t="s">
        <v>11596</v>
      </c>
      <c r="S923" t="s">
        <v>11452</v>
      </c>
      <c r="V923" t="s">
        <v>11432</v>
      </c>
      <c r="W923" t="s">
        <v>11630</v>
      </c>
      <c r="X923" t="s">
        <v>11453</v>
      </c>
      <c r="Y923" t="s">
        <v>11567</v>
      </c>
      <c r="AG923" t="s">
        <v>11437</v>
      </c>
      <c r="AL923" t="s">
        <v>14052</v>
      </c>
      <c r="AM923" t="s">
        <v>14472</v>
      </c>
      <c r="AO923" t="s">
        <v>13449</v>
      </c>
      <c r="AR923" t="s">
        <v>13958</v>
      </c>
      <c r="AS923" t="s">
        <v>11685</v>
      </c>
      <c r="AT923" t="s">
        <v>11443</v>
      </c>
      <c r="AZ923" t="s">
        <v>11702</v>
      </c>
      <c r="BA923" t="s">
        <v>12979</v>
      </c>
      <c r="BB923" t="s">
        <v>12979</v>
      </c>
    </row>
    <row r="924" spans="1:54" x14ac:dyDescent="0.35">
      <c r="A924" s="1">
        <v>1943</v>
      </c>
      <c r="B924" t="s">
        <v>479</v>
      </c>
      <c r="D924" t="s">
        <v>12174</v>
      </c>
      <c r="F924" t="s">
        <v>11447</v>
      </c>
      <c r="G924" t="s">
        <v>11487</v>
      </c>
      <c r="H924" t="s">
        <v>11426</v>
      </c>
      <c r="I924" t="s">
        <v>11987</v>
      </c>
      <c r="K924" t="s">
        <v>11462</v>
      </c>
      <c r="L924" t="s">
        <v>11449</v>
      </c>
      <c r="M924" t="s">
        <v>11463</v>
      </c>
      <c r="P924" t="s">
        <v>12585</v>
      </c>
      <c r="Q924" t="s">
        <v>11428</v>
      </c>
      <c r="S924" t="s">
        <v>11576</v>
      </c>
      <c r="T924" t="s">
        <v>13536</v>
      </c>
      <c r="U924" t="s">
        <v>14646</v>
      </c>
      <c r="V924" t="s">
        <v>11432</v>
      </c>
      <c r="W924" t="s">
        <v>11433</v>
      </c>
      <c r="X924" t="s">
        <v>11453</v>
      </c>
      <c r="Y924" t="s">
        <v>11435</v>
      </c>
      <c r="Z924" t="s">
        <v>11434</v>
      </c>
      <c r="AA924" t="s">
        <v>11470</v>
      </c>
      <c r="AG924" t="s">
        <v>11437</v>
      </c>
      <c r="AH924" t="s">
        <v>11434</v>
      </c>
      <c r="AI924" t="s">
        <v>11490</v>
      </c>
      <c r="AJ924" t="s">
        <v>11438</v>
      </c>
      <c r="AM924" t="s">
        <v>14647</v>
      </c>
      <c r="AO924" t="s">
        <v>14648</v>
      </c>
      <c r="AP924" t="s">
        <v>11434</v>
      </c>
      <c r="AS924" t="s">
        <v>14649</v>
      </c>
      <c r="AT924" t="s">
        <v>14067</v>
      </c>
      <c r="AY924" t="s">
        <v>11490</v>
      </c>
      <c r="AZ924" t="s">
        <v>14650</v>
      </c>
      <c r="BA924" t="s">
        <v>12176</v>
      </c>
      <c r="BB924" t="s">
        <v>12176</v>
      </c>
    </row>
    <row r="925" spans="1:54" x14ac:dyDescent="0.35">
      <c r="A925" s="1">
        <v>1944</v>
      </c>
      <c r="B925" t="s">
        <v>480</v>
      </c>
      <c r="C925" t="s">
        <v>11485</v>
      </c>
      <c r="D925" t="s">
        <v>11456</v>
      </c>
      <c r="F925" t="s">
        <v>11460</v>
      </c>
      <c r="G925" t="s">
        <v>11487</v>
      </c>
      <c r="H925" t="s">
        <v>11426</v>
      </c>
      <c r="I925" t="s">
        <v>11838</v>
      </c>
      <c r="L925" t="s">
        <v>11449</v>
      </c>
      <c r="P925" t="s">
        <v>11588</v>
      </c>
      <c r="R925" t="s">
        <v>11596</v>
      </c>
      <c r="S925" t="s">
        <v>11659</v>
      </c>
      <c r="V925" t="s">
        <v>11432</v>
      </c>
      <c r="X925" t="s">
        <v>11453</v>
      </c>
      <c r="Y925" t="s">
        <v>11435</v>
      </c>
      <c r="AG925" t="s">
        <v>11437</v>
      </c>
      <c r="AM925" t="s">
        <v>14472</v>
      </c>
      <c r="AO925" t="s">
        <v>13449</v>
      </c>
      <c r="AR925" t="s">
        <v>11575</v>
      </c>
      <c r="AT925" t="s">
        <v>11443</v>
      </c>
      <c r="BA925" t="s">
        <v>12979</v>
      </c>
      <c r="BB925" t="s">
        <v>12979</v>
      </c>
    </row>
    <row r="926" spans="1:54" x14ac:dyDescent="0.35">
      <c r="A926" s="1">
        <v>1945</v>
      </c>
      <c r="B926" t="s">
        <v>481</v>
      </c>
      <c r="C926" t="s">
        <v>11451</v>
      </c>
      <c r="D926" t="s">
        <v>11456</v>
      </c>
      <c r="F926" t="s">
        <v>11460</v>
      </c>
      <c r="G926" t="s">
        <v>11430</v>
      </c>
      <c r="H926" t="s">
        <v>11668</v>
      </c>
      <c r="K926" t="s">
        <v>11481</v>
      </c>
      <c r="L926" t="s">
        <v>11449</v>
      </c>
      <c r="M926" t="s">
        <v>11463</v>
      </c>
      <c r="O926" t="s">
        <v>11434</v>
      </c>
      <c r="P926" t="s">
        <v>11612</v>
      </c>
      <c r="Q926" t="s">
        <v>11428</v>
      </c>
      <c r="T926" t="s">
        <v>11486</v>
      </c>
      <c r="W926" t="s">
        <v>12167</v>
      </c>
      <c r="X926" t="s">
        <v>11453</v>
      </c>
      <c r="Y926" t="s">
        <v>14651</v>
      </c>
      <c r="AC926" t="s">
        <v>11434</v>
      </c>
      <c r="AG926" t="s">
        <v>11437</v>
      </c>
      <c r="AM926" t="s">
        <v>14652</v>
      </c>
      <c r="AO926" t="s">
        <v>14653</v>
      </c>
      <c r="AP926" t="s">
        <v>11434</v>
      </c>
      <c r="AS926" t="s">
        <v>14654</v>
      </c>
      <c r="AT926" t="s">
        <v>11443</v>
      </c>
      <c r="AV926" t="s">
        <v>11444</v>
      </c>
      <c r="BA926" t="s">
        <v>11459</v>
      </c>
      <c r="BB926" t="s">
        <v>11459</v>
      </c>
    </row>
    <row r="927" spans="1:54" x14ac:dyDescent="0.35">
      <c r="A927" s="1">
        <v>1946</v>
      </c>
      <c r="B927" t="s">
        <v>482</v>
      </c>
      <c r="C927" t="s">
        <v>11451</v>
      </c>
      <c r="D927" t="s">
        <v>11523</v>
      </c>
      <c r="F927" t="s">
        <v>11460</v>
      </c>
      <c r="G927" t="s">
        <v>11430</v>
      </c>
      <c r="H927" t="s">
        <v>11426</v>
      </c>
      <c r="L927" t="s">
        <v>11425</v>
      </c>
      <c r="P927" t="s">
        <v>11506</v>
      </c>
      <c r="V927" t="s">
        <v>11432</v>
      </c>
      <c r="X927" t="s">
        <v>11735</v>
      </c>
      <c r="Y927" t="s">
        <v>11435</v>
      </c>
      <c r="AH927" t="s">
        <v>11434</v>
      </c>
      <c r="AM927" t="s">
        <v>14655</v>
      </c>
      <c r="AO927" t="s">
        <v>13777</v>
      </c>
      <c r="AT927" t="s">
        <v>11443</v>
      </c>
    </row>
    <row r="928" spans="1:54" x14ac:dyDescent="0.35">
      <c r="A928" s="1">
        <v>1947</v>
      </c>
      <c r="B928" t="s">
        <v>483</v>
      </c>
      <c r="D928" t="s">
        <v>11546</v>
      </c>
      <c r="F928" t="s">
        <v>11447</v>
      </c>
      <c r="G928" t="s">
        <v>11430</v>
      </c>
      <c r="H928" t="s">
        <v>11552</v>
      </c>
      <c r="I928" t="s">
        <v>11532</v>
      </c>
      <c r="K928" t="s">
        <v>11481</v>
      </c>
      <c r="L928" t="s">
        <v>11449</v>
      </c>
      <c r="M928" t="s">
        <v>11482</v>
      </c>
      <c r="P928" t="s">
        <v>11574</v>
      </c>
      <c r="Q928" t="s">
        <v>11428</v>
      </c>
      <c r="S928" t="s">
        <v>11837</v>
      </c>
      <c r="T928" t="s">
        <v>11486</v>
      </c>
      <c r="V928" t="s">
        <v>11432</v>
      </c>
      <c r="W928" t="s">
        <v>11543</v>
      </c>
      <c r="X928" t="s">
        <v>11453</v>
      </c>
      <c r="Y928" t="s">
        <v>11435</v>
      </c>
      <c r="Z928" t="s">
        <v>11434</v>
      </c>
      <c r="AB928" t="s">
        <v>11436</v>
      </c>
      <c r="AH928" t="s">
        <v>11434</v>
      </c>
      <c r="AJ928" t="s">
        <v>11438</v>
      </c>
      <c r="AM928" t="s">
        <v>11994</v>
      </c>
      <c r="AO928" t="s">
        <v>11995</v>
      </c>
      <c r="AS928" t="s">
        <v>11996</v>
      </c>
      <c r="AT928" t="s">
        <v>11443</v>
      </c>
      <c r="AV928" t="s">
        <v>11444</v>
      </c>
      <c r="AZ928" t="s">
        <v>11686</v>
      </c>
      <c r="BA928" t="s">
        <v>11997</v>
      </c>
      <c r="BB928" t="s">
        <v>11998</v>
      </c>
    </row>
    <row r="929" spans="1:54" x14ac:dyDescent="0.35">
      <c r="A929" s="1">
        <v>1948</v>
      </c>
      <c r="B929" t="s">
        <v>484</v>
      </c>
      <c r="C929" t="s">
        <v>11564</v>
      </c>
      <c r="D929" t="s">
        <v>11571</v>
      </c>
      <c r="F929" t="s">
        <v>11550</v>
      </c>
      <c r="G929" t="s">
        <v>11430</v>
      </c>
      <c r="H929" t="s">
        <v>11483</v>
      </c>
      <c r="I929" t="s">
        <v>11566</v>
      </c>
      <c r="P929" t="s">
        <v>12091</v>
      </c>
      <c r="V929" t="s">
        <v>11432</v>
      </c>
      <c r="X929" t="s">
        <v>11453</v>
      </c>
      <c r="Y929" t="s">
        <v>11567</v>
      </c>
      <c r="Z929" t="s">
        <v>11434</v>
      </c>
      <c r="AA929" t="s">
        <v>14656</v>
      </c>
      <c r="AB929" t="s">
        <v>11436</v>
      </c>
      <c r="AC929" t="s">
        <v>11434</v>
      </c>
      <c r="AG929" t="s">
        <v>11437</v>
      </c>
      <c r="AH929" t="s">
        <v>11434</v>
      </c>
      <c r="AJ929" t="s">
        <v>11438</v>
      </c>
      <c r="AM929" t="s">
        <v>11805</v>
      </c>
      <c r="AO929" t="s">
        <v>14657</v>
      </c>
      <c r="AP929" t="s">
        <v>11434</v>
      </c>
      <c r="AT929" t="s">
        <v>11493</v>
      </c>
      <c r="BA929" t="s">
        <v>11572</v>
      </c>
      <c r="BB929" t="s">
        <v>11572</v>
      </c>
    </row>
    <row r="930" spans="1:54" x14ac:dyDescent="0.35">
      <c r="A930" s="1">
        <v>1949</v>
      </c>
      <c r="B930" t="s">
        <v>485</v>
      </c>
      <c r="D930" t="s">
        <v>11584</v>
      </c>
      <c r="F930" t="s">
        <v>11504</v>
      </c>
      <c r="G930" t="s">
        <v>11430</v>
      </c>
      <c r="H930" t="s">
        <v>11426</v>
      </c>
      <c r="I930" t="s">
        <v>11838</v>
      </c>
      <c r="L930" t="s">
        <v>11425</v>
      </c>
      <c r="P930" t="s">
        <v>11484</v>
      </c>
      <c r="Q930" t="s">
        <v>11428</v>
      </c>
      <c r="S930" t="s">
        <v>11452</v>
      </c>
      <c r="V930" t="s">
        <v>11432</v>
      </c>
      <c r="W930" t="s">
        <v>14658</v>
      </c>
      <c r="Y930" t="s">
        <v>11435</v>
      </c>
      <c r="Z930" t="s">
        <v>11434</v>
      </c>
      <c r="AH930" t="s">
        <v>11434</v>
      </c>
      <c r="AI930" t="s">
        <v>11490</v>
      </c>
      <c r="AJ930" t="s">
        <v>11438</v>
      </c>
      <c r="AM930" t="s">
        <v>11597</v>
      </c>
      <c r="AO930" t="s">
        <v>14659</v>
      </c>
      <c r="AS930" t="s">
        <v>11457</v>
      </c>
      <c r="AT930" t="s">
        <v>11443</v>
      </c>
      <c r="AV930" t="s">
        <v>11444</v>
      </c>
      <c r="AY930" t="s">
        <v>11490</v>
      </c>
      <c r="AZ930" t="s">
        <v>14660</v>
      </c>
      <c r="BA930" t="s">
        <v>11560</v>
      </c>
      <c r="BB930" t="s">
        <v>11560</v>
      </c>
    </row>
    <row r="931" spans="1:54" x14ac:dyDescent="0.35">
      <c r="A931" s="1">
        <v>1950</v>
      </c>
      <c r="B931" t="s">
        <v>486</v>
      </c>
      <c r="D931" t="s">
        <v>11584</v>
      </c>
      <c r="F931" t="s">
        <v>11504</v>
      </c>
      <c r="G931" t="s">
        <v>11430</v>
      </c>
      <c r="H931" t="s">
        <v>11426</v>
      </c>
      <c r="K931" t="s">
        <v>11434</v>
      </c>
      <c r="L931" t="s">
        <v>11449</v>
      </c>
      <c r="M931" t="s">
        <v>11528</v>
      </c>
      <c r="P931" t="s">
        <v>12398</v>
      </c>
      <c r="Q931" t="s">
        <v>11428</v>
      </c>
      <c r="S931" t="s">
        <v>11613</v>
      </c>
      <c r="T931" t="s">
        <v>11690</v>
      </c>
      <c r="V931" t="s">
        <v>11432</v>
      </c>
      <c r="W931" t="s">
        <v>11543</v>
      </c>
      <c r="X931" t="s">
        <v>11453</v>
      </c>
      <c r="Y931" t="s">
        <v>11435</v>
      </c>
      <c r="Z931" t="s">
        <v>11434</v>
      </c>
      <c r="AA931" t="s">
        <v>11706</v>
      </c>
      <c r="AC931" t="s">
        <v>11434</v>
      </c>
      <c r="AH931" t="s">
        <v>11434</v>
      </c>
      <c r="AI931" t="s">
        <v>11490</v>
      </c>
      <c r="AJ931" t="s">
        <v>11438</v>
      </c>
      <c r="AK931" t="s">
        <v>12197</v>
      </c>
      <c r="AM931" t="s">
        <v>14105</v>
      </c>
      <c r="AN931" t="s">
        <v>14661</v>
      </c>
      <c r="AP931" t="s">
        <v>11434</v>
      </c>
      <c r="AT931" t="s">
        <v>11443</v>
      </c>
      <c r="AV931" t="s">
        <v>11444</v>
      </c>
      <c r="AX931" t="s">
        <v>14662</v>
      </c>
      <c r="AY931" t="s">
        <v>11490</v>
      </c>
    </row>
    <row r="932" spans="1:54" x14ac:dyDescent="0.35">
      <c r="A932" s="1">
        <v>1951</v>
      </c>
      <c r="B932" t="s">
        <v>487</v>
      </c>
      <c r="D932" t="s">
        <v>11584</v>
      </c>
      <c r="F932" t="s">
        <v>11550</v>
      </c>
      <c r="G932" t="s">
        <v>11487</v>
      </c>
      <c r="H932" t="s">
        <v>11483</v>
      </c>
      <c r="I932" t="s">
        <v>11488</v>
      </c>
      <c r="K932" t="s">
        <v>11562</v>
      </c>
      <c r="L932" t="s">
        <v>11425</v>
      </c>
      <c r="M932" t="s">
        <v>11463</v>
      </c>
      <c r="N932" t="s">
        <v>11483</v>
      </c>
      <c r="P932" t="s">
        <v>12501</v>
      </c>
      <c r="Q932" t="s">
        <v>11428</v>
      </c>
      <c r="S932" t="s">
        <v>11452</v>
      </c>
      <c r="T932" t="s">
        <v>14663</v>
      </c>
      <c r="V932" t="s">
        <v>11432</v>
      </c>
      <c r="X932" t="s">
        <v>11453</v>
      </c>
      <c r="Y932" t="s">
        <v>11435</v>
      </c>
      <c r="Z932" t="s">
        <v>11434</v>
      </c>
      <c r="AA932" t="s">
        <v>11470</v>
      </c>
      <c r="AB932" t="s">
        <v>11436</v>
      </c>
      <c r="AG932" t="s">
        <v>11437</v>
      </c>
      <c r="AI932" t="s">
        <v>11490</v>
      </c>
      <c r="AM932" t="s">
        <v>14664</v>
      </c>
      <c r="AO932" t="s">
        <v>14665</v>
      </c>
      <c r="AP932" t="s">
        <v>11434</v>
      </c>
      <c r="AT932" t="s">
        <v>11493</v>
      </c>
      <c r="AY932" t="s">
        <v>11490</v>
      </c>
      <c r="BA932" t="s">
        <v>11560</v>
      </c>
      <c r="BB932" t="s">
        <v>11560</v>
      </c>
    </row>
    <row r="933" spans="1:54" x14ac:dyDescent="0.35">
      <c r="A933" s="1">
        <v>1952</v>
      </c>
      <c r="B933" t="s">
        <v>488</v>
      </c>
      <c r="D933" t="s">
        <v>11456</v>
      </c>
      <c r="F933" t="s">
        <v>11447</v>
      </c>
      <c r="G933" t="s">
        <v>11430</v>
      </c>
      <c r="H933" t="s">
        <v>11552</v>
      </c>
      <c r="L933" t="s">
        <v>11425</v>
      </c>
      <c r="P933" t="s">
        <v>11450</v>
      </c>
      <c r="Q933" t="s">
        <v>11428</v>
      </c>
      <c r="R933" t="s">
        <v>11874</v>
      </c>
      <c r="V933" t="s">
        <v>11432</v>
      </c>
      <c r="Y933" t="s">
        <v>11435</v>
      </c>
      <c r="Z933" t="s">
        <v>11434</v>
      </c>
      <c r="AG933" t="s">
        <v>11437</v>
      </c>
      <c r="AH933" t="s">
        <v>11434</v>
      </c>
      <c r="AM933" t="s">
        <v>12286</v>
      </c>
      <c r="AO933" t="s">
        <v>14430</v>
      </c>
      <c r="AR933" t="s">
        <v>11684</v>
      </c>
      <c r="AS933" t="s">
        <v>11675</v>
      </c>
      <c r="AT933" t="s">
        <v>11443</v>
      </c>
      <c r="AV933" t="s">
        <v>11444</v>
      </c>
      <c r="BA933" t="s">
        <v>11762</v>
      </c>
      <c r="BB933" t="s">
        <v>11762</v>
      </c>
    </row>
    <row r="934" spans="1:54" x14ac:dyDescent="0.35">
      <c r="A934" s="1">
        <v>1953</v>
      </c>
      <c r="B934" t="s">
        <v>489</v>
      </c>
      <c r="C934" t="s">
        <v>12314</v>
      </c>
      <c r="D934" t="s">
        <v>12252</v>
      </c>
      <c r="F934" t="s">
        <v>11460</v>
      </c>
      <c r="G934" t="s">
        <v>11430</v>
      </c>
      <c r="H934" t="s">
        <v>11426</v>
      </c>
      <c r="K934" t="s">
        <v>11462</v>
      </c>
      <c r="L934" t="s">
        <v>11449</v>
      </c>
      <c r="M934" t="s">
        <v>11463</v>
      </c>
      <c r="P934" t="s">
        <v>13727</v>
      </c>
      <c r="R934" t="s">
        <v>13435</v>
      </c>
      <c r="T934" t="s">
        <v>11660</v>
      </c>
      <c r="V934" t="s">
        <v>11432</v>
      </c>
      <c r="X934" t="s">
        <v>11434</v>
      </c>
      <c r="Y934" t="s">
        <v>11567</v>
      </c>
      <c r="AA934" t="s">
        <v>14666</v>
      </c>
      <c r="AC934" t="s">
        <v>11434</v>
      </c>
      <c r="AG934" t="s">
        <v>11437</v>
      </c>
      <c r="AJ934" t="s">
        <v>11438</v>
      </c>
      <c r="AM934" t="s">
        <v>14667</v>
      </c>
      <c r="AN934" t="s">
        <v>14668</v>
      </c>
      <c r="AP934" t="s">
        <v>11434</v>
      </c>
      <c r="AS934" t="s">
        <v>11457</v>
      </c>
      <c r="AT934" t="s">
        <v>11443</v>
      </c>
      <c r="BA934" t="s">
        <v>14669</v>
      </c>
      <c r="BB934" t="s">
        <v>12254</v>
      </c>
    </row>
    <row r="935" spans="1:54" x14ac:dyDescent="0.35">
      <c r="A935" s="1">
        <v>1954</v>
      </c>
      <c r="B935" t="s">
        <v>490</v>
      </c>
      <c r="C935" t="s">
        <v>11485</v>
      </c>
      <c r="D935" t="s">
        <v>11456</v>
      </c>
      <c r="F935" t="s">
        <v>11460</v>
      </c>
      <c r="G935" t="s">
        <v>11430</v>
      </c>
      <c r="H935" t="s">
        <v>11426</v>
      </c>
      <c r="I935" t="s">
        <v>11431</v>
      </c>
      <c r="L935" t="s">
        <v>11449</v>
      </c>
      <c r="P935" t="s">
        <v>11506</v>
      </c>
      <c r="Q935" t="s">
        <v>11428</v>
      </c>
      <c r="V935" t="s">
        <v>11432</v>
      </c>
      <c r="X935" t="s">
        <v>11735</v>
      </c>
      <c r="Y935" t="s">
        <v>11567</v>
      </c>
      <c r="Z935" t="s">
        <v>11434</v>
      </c>
      <c r="AG935" t="s">
        <v>11437</v>
      </c>
      <c r="AH935" t="s">
        <v>11434</v>
      </c>
      <c r="AJ935" t="s">
        <v>11438</v>
      </c>
      <c r="AM935" t="s">
        <v>12984</v>
      </c>
      <c r="AO935" t="s">
        <v>14670</v>
      </c>
      <c r="AT935" t="s">
        <v>11443</v>
      </c>
      <c r="AZ935" t="s">
        <v>11740</v>
      </c>
    </row>
    <row r="936" spans="1:54" x14ac:dyDescent="0.35">
      <c r="A936" s="1">
        <v>1955</v>
      </c>
      <c r="B936" t="s">
        <v>491</v>
      </c>
      <c r="D936" t="s">
        <v>11456</v>
      </c>
      <c r="F936" t="s">
        <v>11460</v>
      </c>
      <c r="G936" t="s">
        <v>11430</v>
      </c>
      <c r="H936" t="s">
        <v>11552</v>
      </c>
      <c r="K936" t="s">
        <v>11462</v>
      </c>
      <c r="L936" t="s">
        <v>11449</v>
      </c>
      <c r="M936" t="s">
        <v>11463</v>
      </c>
      <c r="P936" t="s">
        <v>13727</v>
      </c>
      <c r="Q936" t="s">
        <v>11975</v>
      </c>
      <c r="S936" t="s">
        <v>11705</v>
      </c>
      <c r="T936" t="s">
        <v>11660</v>
      </c>
      <c r="V936" t="s">
        <v>11432</v>
      </c>
      <c r="X936" t="s">
        <v>11453</v>
      </c>
      <c r="Y936" t="s">
        <v>11435</v>
      </c>
      <c r="AC936" t="s">
        <v>11434</v>
      </c>
      <c r="AG936" t="s">
        <v>11437</v>
      </c>
      <c r="AJ936" t="s">
        <v>11438</v>
      </c>
      <c r="AM936" t="s">
        <v>14671</v>
      </c>
      <c r="AO936" t="s">
        <v>14672</v>
      </c>
      <c r="AP936" t="s">
        <v>11434</v>
      </c>
      <c r="AS936" t="s">
        <v>11515</v>
      </c>
      <c r="AT936" t="s">
        <v>11443</v>
      </c>
      <c r="BA936" t="s">
        <v>11526</v>
      </c>
      <c r="BB936" t="s">
        <v>11526</v>
      </c>
    </row>
    <row r="937" spans="1:54" x14ac:dyDescent="0.35">
      <c r="A937" s="1">
        <v>1956</v>
      </c>
      <c r="B937" t="s">
        <v>492</v>
      </c>
      <c r="C937" t="s">
        <v>11658</v>
      </c>
      <c r="D937" t="s">
        <v>11502</v>
      </c>
      <c r="F937" t="s">
        <v>11460</v>
      </c>
      <c r="G937" t="s">
        <v>11487</v>
      </c>
      <c r="I937" t="s">
        <v>11488</v>
      </c>
      <c r="L937" t="s">
        <v>11425</v>
      </c>
      <c r="N937" t="s">
        <v>11483</v>
      </c>
      <c r="P937" t="s">
        <v>14673</v>
      </c>
      <c r="S937" t="s">
        <v>11452</v>
      </c>
      <c r="V937" t="s">
        <v>11432</v>
      </c>
      <c r="X937" t="s">
        <v>11735</v>
      </c>
      <c r="Y937" t="s">
        <v>11435</v>
      </c>
      <c r="Z937" t="s">
        <v>11434</v>
      </c>
      <c r="AA937" t="s">
        <v>11470</v>
      </c>
      <c r="AB937" t="s">
        <v>11436</v>
      </c>
      <c r="AG937" t="s">
        <v>11437</v>
      </c>
      <c r="AH937" t="s">
        <v>11434</v>
      </c>
      <c r="AI937" t="s">
        <v>11490</v>
      </c>
      <c r="AJ937" t="s">
        <v>11438</v>
      </c>
      <c r="AM937" t="s">
        <v>14674</v>
      </c>
      <c r="AO937" t="s">
        <v>14675</v>
      </c>
      <c r="AT937" t="s">
        <v>11493</v>
      </c>
      <c r="AY937" t="s">
        <v>11490</v>
      </c>
      <c r="AZ937" t="s">
        <v>14676</v>
      </c>
      <c r="BA937" t="s">
        <v>13887</v>
      </c>
      <c r="BB937" t="s">
        <v>13887</v>
      </c>
    </row>
    <row r="938" spans="1:54" x14ac:dyDescent="0.35">
      <c r="A938" s="1">
        <v>1957</v>
      </c>
      <c r="B938" t="s">
        <v>493</v>
      </c>
      <c r="C938" t="s">
        <v>11485</v>
      </c>
      <c r="D938" t="s">
        <v>11456</v>
      </c>
      <c r="F938" t="s">
        <v>11460</v>
      </c>
      <c r="H938" t="s">
        <v>11552</v>
      </c>
      <c r="I938" t="s">
        <v>11488</v>
      </c>
      <c r="L938" t="s">
        <v>11425</v>
      </c>
      <c r="P938" t="s">
        <v>11844</v>
      </c>
      <c r="R938" t="s">
        <v>11596</v>
      </c>
      <c r="S938" t="s">
        <v>11452</v>
      </c>
      <c r="V938" t="s">
        <v>11432</v>
      </c>
      <c r="Y938" t="s">
        <v>11435</v>
      </c>
      <c r="AA938" t="s">
        <v>11470</v>
      </c>
      <c r="AB938" t="s">
        <v>11436</v>
      </c>
      <c r="AO938" t="s">
        <v>14677</v>
      </c>
      <c r="AR938" t="s">
        <v>13755</v>
      </c>
      <c r="AS938" t="s">
        <v>11524</v>
      </c>
      <c r="AT938" t="s">
        <v>11443</v>
      </c>
    </row>
    <row r="939" spans="1:54" x14ac:dyDescent="0.35">
      <c r="A939" s="1">
        <v>1958</v>
      </c>
      <c r="B939" t="s">
        <v>494</v>
      </c>
      <c r="C939" t="s">
        <v>11629</v>
      </c>
      <c r="D939" t="s">
        <v>11456</v>
      </c>
      <c r="F939" t="s">
        <v>11460</v>
      </c>
      <c r="G939" t="s">
        <v>11430</v>
      </c>
      <c r="H939" t="s">
        <v>11426</v>
      </c>
      <c r="I939" t="s">
        <v>11532</v>
      </c>
      <c r="K939" t="s">
        <v>11462</v>
      </c>
      <c r="L939" t="s">
        <v>11449</v>
      </c>
      <c r="M939" t="s">
        <v>11482</v>
      </c>
      <c r="P939" t="s">
        <v>11722</v>
      </c>
      <c r="Q939" t="s">
        <v>11428</v>
      </c>
      <c r="S939" t="s">
        <v>11613</v>
      </c>
      <c r="T939" t="s">
        <v>11660</v>
      </c>
      <c r="V939" t="s">
        <v>12186</v>
      </c>
      <c r="W939" t="s">
        <v>11543</v>
      </c>
      <c r="X939" t="s">
        <v>11453</v>
      </c>
      <c r="Y939" t="s">
        <v>11435</v>
      </c>
      <c r="Z939" t="s">
        <v>11434</v>
      </c>
      <c r="AC939" t="s">
        <v>11434</v>
      </c>
      <c r="AG939" t="s">
        <v>11437</v>
      </c>
      <c r="AH939" t="s">
        <v>11434</v>
      </c>
      <c r="AM939" t="s">
        <v>13436</v>
      </c>
      <c r="AO939" t="s">
        <v>14678</v>
      </c>
      <c r="AP939" t="s">
        <v>11434</v>
      </c>
      <c r="AS939" t="s">
        <v>11585</v>
      </c>
      <c r="AT939" t="s">
        <v>11443</v>
      </c>
      <c r="AV939" t="s">
        <v>11444</v>
      </c>
      <c r="AZ939" t="s">
        <v>11649</v>
      </c>
      <c r="BA939" t="s">
        <v>11766</v>
      </c>
      <c r="BB939" t="s">
        <v>11766</v>
      </c>
    </row>
    <row r="940" spans="1:54" x14ac:dyDescent="0.35">
      <c r="A940" s="1">
        <v>1959</v>
      </c>
      <c r="B940" t="s">
        <v>495</v>
      </c>
      <c r="D940" t="s">
        <v>11441</v>
      </c>
      <c r="F940" t="s">
        <v>11460</v>
      </c>
      <c r="G940" t="s">
        <v>11430</v>
      </c>
      <c r="H940" t="s">
        <v>11426</v>
      </c>
      <c r="I940" t="s">
        <v>11431</v>
      </c>
      <c r="L940" t="s">
        <v>11425</v>
      </c>
      <c r="P940" t="s">
        <v>13738</v>
      </c>
      <c r="Q940" t="s">
        <v>11428</v>
      </c>
      <c r="V940" t="s">
        <v>11432</v>
      </c>
      <c r="X940" t="s">
        <v>11735</v>
      </c>
      <c r="Y940" t="s">
        <v>11435</v>
      </c>
      <c r="AB940" t="s">
        <v>11436</v>
      </c>
      <c r="AJ940" t="s">
        <v>11438</v>
      </c>
      <c r="AM940" t="s">
        <v>11439</v>
      </c>
      <c r="AO940" t="s">
        <v>13770</v>
      </c>
      <c r="AS940" t="s">
        <v>11608</v>
      </c>
      <c r="AT940" t="s">
        <v>11443</v>
      </c>
      <c r="AZ940" t="s">
        <v>11445</v>
      </c>
      <c r="BA940" t="s">
        <v>11446</v>
      </c>
      <c r="BB940" t="s">
        <v>11446</v>
      </c>
    </row>
    <row r="941" spans="1:54" x14ac:dyDescent="0.35">
      <c r="A941" s="1">
        <v>1960</v>
      </c>
      <c r="B941" t="s">
        <v>496</v>
      </c>
      <c r="D941" t="s">
        <v>11536</v>
      </c>
      <c r="F941" t="s">
        <v>11504</v>
      </c>
      <c r="G941" t="s">
        <v>11531</v>
      </c>
      <c r="H941" t="s">
        <v>11426</v>
      </c>
      <c r="I941" t="s">
        <v>11532</v>
      </c>
      <c r="K941" t="s">
        <v>11562</v>
      </c>
      <c r="L941" t="s">
        <v>11449</v>
      </c>
      <c r="M941" t="s">
        <v>11463</v>
      </c>
      <c r="O941" t="s">
        <v>11782</v>
      </c>
      <c r="P941" t="s">
        <v>14679</v>
      </c>
      <c r="Q941" t="s">
        <v>11428</v>
      </c>
      <c r="S941" t="s">
        <v>11613</v>
      </c>
      <c r="T941" t="s">
        <v>11565</v>
      </c>
      <c r="V941" t="s">
        <v>11468</v>
      </c>
      <c r="W941" t="s">
        <v>11819</v>
      </c>
      <c r="X941" t="s">
        <v>11453</v>
      </c>
      <c r="Y941" t="s">
        <v>11435</v>
      </c>
      <c r="Z941" t="s">
        <v>11434</v>
      </c>
      <c r="AA941" t="s">
        <v>11706</v>
      </c>
      <c r="AC941" t="s">
        <v>11434</v>
      </c>
      <c r="AF941" t="s">
        <v>11434</v>
      </c>
      <c r="AG941" t="s">
        <v>11437</v>
      </c>
      <c r="AH941" t="s">
        <v>11434</v>
      </c>
      <c r="AM941" t="s">
        <v>14680</v>
      </c>
      <c r="AO941" t="s">
        <v>14681</v>
      </c>
      <c r="AP941" t="s">
        <v>11434</v>
      </c>
      <c r="AS941" t="s">
        <v>11616</v>
      </c>
      <c r="AT941" t="s">
        <v>11443</v>
      </c>
      <c r="AV941" t="s">
        <v>12182</v>
      </c>
      <c r="AZ941" t="s">
        <v>11649</v>
      </c>
      <c r="BA941" t="s">
        <v>11538</v>
      </c>
      <c r="BB941" t="s">
        <v>11538</v>
      </c>
    </row>
    <row r="942" spans="1:54" x14ac:dyDescent="0.35">
      <c r="A942" s="1">
        <v>1961</v>
      </c>
      <c r="B942" t="s">
        <v>497</v>
      </c>
    </row>
    <row r="943" spans="1:54" x14ac:dyDescent="0.35">
      <c r="A943" s="1">
        <v>1962</v>
      </c>
      <c r="B943" t="s">
        <v>498</v>
      </c>
      <c r="D943" t="s">
        <v>12108</v>
      </c>
      <c r="F943" t="s">
        <v>11460</v>
      </c>
      <c r="G943" t="s">
        <v>11430</v>
      </c>
      <c r="H943" t="s">
        <v>11426</v>
      </c>
      <c r="I943" t="s">
        <v>13654</v>
      </c>
      <c r="K943" t="s">
        <v>11481</v>
      </c>
      <c r="L943" t="s">
        <v>11449</v>
      </c>
      <c r="M943" t="s">
        <v>11482</v>
      </c>
      <c r="P943" t="s">
        <v>11588</v>
      </c>
      <c r="T943" t="s">
        <v>12125</v>
      </c>
      <c r="X943" t="s">
        <v>11453</v>
      </c>
      <c r="Y943" t="s">
        <v>12343</v>
      </c>
      <c r="AC943" t="s">
        <v>11434</v>
      </c>
      <c r="AJ943" t="s">
        <v>11931</v>
      </c>
      <c r="AL943" t="s">
        <v>12344</v>
      </c>
      <c r="AM943" t="s">
        <v>14682</v>
      </c>
      <c r="AO943" t="s">
        <v>14683</v>
      </c>
      <c r="AP943" t="s">
        <v>11434</v>
      </c>
      <c r="AS943" t="s">
        <v>14684</v>
      </c>
      <c r="AT943" t="s">
        <v>11911</v>
      </c>
      <c r="AZ943" t="s">
        <v>13659</v>
      </c>
      <c r="BA943" t="s">
        <v>12111</v>
      </c>
      <c r="BB943" t="s">
        <v>12111</v>
      </c>
    </row>
    <row r="944" spans="1:54" x14ac:dyDescent="0.35">
      <c r="A944" s="1">
        <v>1963</v>
      </c>
      <c r="B944" t="s">
        <v>499</v>
      </c>
      <c r="C944" t="s">
        <v>11451</v>
      </c>
      <c r="D944" t="s">
        <v>11456</v>
      </c>
      <c r="F944" t="s">
        <v>11460</v>
      </c>
      <c r="G944" t="s">
        <v>11430</v>
      </c>
      <c r="H944" t="s">
        <v>11668</v>
      </c>
      <c r="K944" t="s">
        <v>11434</v>
      </c>
      <c r="L944" t="s">
        <v>11425</v>
      </c>
      <c r="M944" t="s">
        <v>11528</v>
      </c>
      <c r="O944" t="s">
        <v>11434</v>
      </c>
      <c r="P944" t="s">
        <v>12402</v>
      </c>
      <c r="Q944" t="s">
        <v>11428</v>
      </c>
      <c r="T944" t="s">
        <v>13488</v>
      </c>
      <c r="V944" t="s">
        <v>11432</v>
      </c>
      <c r="W944" t="s">
        <v>11819</v>
      </c>
      <c r="X944" t="s">
        <v>11453</v>
      </c>
      <c r="Y944" t="s">
        <v>11435</v>
      </c>
      <c r="AA944" t="s">
        <v>12403</v>
      </c>
      <c r="AC944" t="s">
        <v>11434</v>
      </c>
      <c r="AG944" t="s">
        <v>11437</v>
      </c>
      <c r="AJ944" t="s">
        <v>11438</v>
      </c>
      <c r="AK944" t="s">
        <v>12197</v>
      </c>
      <c r="AM944" t="s">
        <v>13489</v>
      </c>
      <c r="AO944" t="s">
        <v>14685</v>
      </c>
      <c r="AP944" t="s">
        <v>11434</v>
      </c>
      <c r="AS944" t="s">
        <v>13491</v>
      </c>
      <c r="AT944" t="s">
        <v>11443</v>
      </c>
      <c r="BA944" t="s">
        <v>11459</v>
      </c>
      <c r="BB944" t="s">
        <v>11459</v>
      </c>
    </row>
    <row r="945" spans="1:56" x14ac:dyDescent="0.35">
      <c r="A945" s="1">
        <v>1964</v>
      </c>
      <c r="B945" t="s">
        <v>500</v>
      </c>
      <c r="C945" t="s">
        <v>11564</v>
      </c>
      <c r="D945" t="s">
        <v>11571</v>
      </c>
      <c r="F945" t="s">
        <v>11550</v>
      </c>
      <c r="G945" t="s">
        <v>11430</v>
      </c>
      <c r="H945" t="s">
        <v>11483</v>
      </c>
      <c r="I945" t="s">
        <v>12350</v>
      </c>
      <c r="K945" t="s">
        <v>11434</v>
      </c>
      <c r="P945" t="s">
        <v>12369</v>
      </c>
      <c r="S945" t="s">
        <v>11452</v>
      </c>
      <c r="V945" t="s">
        <v>11432</v>
      </c>
      <c r="W945" t="s">
        <v>11543</v>
      </c>
      <c r="X945" t="s">
        <v>11453</v>
      </c>
      <c r="Y945" t="s">
        <v>11567</v>
      </c>
      <c r="AB945" t="s">
        <v>11436</v>
      </c>
      <c r="AE945" t="s">
        <v>11434</v>
      </c>
      <c r="AG945" t="s">
        <v>11437</v>
      </c>
      <c r="AM945" t="s">
        <v>14686</v>
      </c>
      <c r="AO945" t="s">
        <v>14687</v>
      </c>
      <c r="AT945" t="s">
        <v>11493</v>
      </c>
      <c r="AZ945" t="s">
        <v>14688</v>
      </c>
    </row>
    <row r="946" spans="1:56" x14ac:dyDescent="0.35">
      <c r="A946" s="1">
        <v>1965</v>
      </c>
      <c r="B946" t="s">
        <v>501</v>
      </c>
      <c r="C946" t="s">
        <v>11451</v>
      </c>
      <c r="D946" t="s">
        <v>11456</v>
      </c>
      <c r="F946" t="s">
        <v>11460</v>
      </c>
      <c r="H946" t="s">
        <v>11668</v>
      </c>
      <c r="I946" t="s">
        <v>11431</v>
      </c>
      <c r="L946" t="s">
        <v>11425</v>
      </c>
      <c r="P946" t="s">
        <v>11969</v>
      </c>
      <c r="S946" t="s">
        <v>11452</v>
      </c>
      <c r="V946" t="s">
        <v>11432</v>
      </c>
      <c r="Y946" t="s">
        <v>11435</v>
      </c>
      <c r="AG946" t="s">
        <v>11437</v>
      </c>
      <c r="AJ946" t="s">
        <v>11438</v>
      </c>
      <c r="AM946" t="s">
        <v>11669</v>
      </c>
      <c r="AO946" t="s">
        <v>14689</v>
      </c>
      <c r="AS946" t="s">
        <v>11633</v>
      </c>
      <c r="AT946" t="s">
        <v>11443</v>
      </c>
      <c r="AV946" t="s">
        <v>11444</v>
      </c>
      <c r="AZ946" t="s">
        <v>14690</v>
      </c>
      <c r="BA946" t="s">
        <v>11725</v>
      </c>
      <c r="BB946" t="s">
        <v>11725</v>
      </c>
    </row>
    <row r="947" spans="1:56" x14ac:dyDescent="0.35">
      <c r="A947" s="1">
        <v>1966</v>
      </c>
      <c r="B947" t="s">
        <v>502</v>
      </c>
      <c r="C947" t="s">
        <v>11485</v>
      </c>
      <c r="D947" t="s">
        <v>11456</v>
      </c>
      <c r="F947" t="s">
        <v>11447</v>
      </c>
      <c r="H947" t="s">
        <v>11426</v>
      </c>
      <c r="I947" t="s">
        <v>11431</v>
      </c>
      <c r="L947" t="s">
        <v>11449</v>
      </c>
      <c r="P947" t="s">
        <v>11588</v>
      </c>
      <c r="S947" t="s">
        <v>11452</v>
      </c>
      <c r="V947" t="s">
        <v>11432</v>
      </c>
      <c r="X947" t="s">
        <v>11453</v>
      </c>
      <c r="AG947" t="s">
        <v>11437</v>
      </c>
      <c r="AJ947" t="s">
        <v>11438</v>
      </c>
      <c r="AM947" t="s">
        <v>14499</v>
      </c>
      <c r="AO947" t="s">
        <v>14691</v>
      </c>
      <c r="AS947" t="s">
        <v>11524</v>
      </c>
      <c r="AT947" t="s">
        <v>11443</v>
      </c>
      <c r="AZ947" t="s">
        <v>11580</v>
      </c>
      <c r="BA947" t="s">
        <v>11640</v>
      </c>
      <c r="BB947" t="s">
        <v>11640</v>
      </c>
    </row>
    <row r="948" spans="1:56" x14ac:dyDescent="0.35">
      <c r="A948" s="1">
        <v>1967</v>
      </c>
      <c r="B948" t="s">
        <v>503</v>
      </c>
      <c r="C948" t="s">
        <v>11485</v>
      </c>
      <c r="D948" t="s">
        <v>13474</v>
      </c>
      <c r="F948" t="s">
        <v>11447</v>
      </c>
      <c r="G948" t="s">
        <v>11430</v>
      </c>
      <c r="H948" t="s">
        <v>11824</v>
      </c>
      <c r="I948" t="s">
        <v>11532</v>
      </c>
      <c r="L948" t="s">
        <v>11449</v>
      </c>
      <c r="P948" t="s">
        <v>13871</v>
      </c>
      <c r="Q948" t="s">
        <v>11975</v>
      </c>
      <c r="R948" t="s">
        <v>11596</v>
      </c>
      <c r="S948" t="s">
        <v>11757</v>
      </c>
      <c r="V948" t="s">
        <v>11432</v>
      </c>
      <c r="Y948" t="s">
        <v>11567</v>
      </c>
      <c r="AG948" t="s">
        <v>11437</v>
      </c>
      <c r="AJ948" t="s">
        <v>11438</v>
      </c>
      <c r="AM948" t="s">
        <v>14692</v>
      </c>
      <c r="AO948" t="s">
        <v>14693</v>
      </c>
      <c r="AR948" t="s">
        <v>12419</v>
      </c>
      <c r="AS948" t="s">
        <v>13423</v>
      </c>
      <c r="AT948" t="s">
        <v>11493</v>
      </c>
      <c r="AV948" t="s">
        <v>11444</v>
      </c>
      <c r="AZ948" t="s">
        <v>11649</v>
      </c>
      <c r="BA948" t="s">
        <v>12979</v>
      </c>
      <c r="BB948" t="s">
        <v>12979</v>
      </c>
    </row>
    <row r="949" spans="1:56" x14ac:dyDescent="0.35">
      <c r="A949" s="1">
        <v>1968</v>
      </c>
      <c r="B949" t="s">
        <v>504</v>
      </c>
      <c r="D949" t="s">
        <v>11456</v>
      </c>
      <c r="F949" t="s">
        <v>11550</v>
      </c>
      <c r="G949" t="s">
        <v>11430</v>
      </c>
      <c r="H949" t="s">
        <v>11483</v>
      </c>
      <c r="I949" t="s">
        <v>11554</v>
      </c>
      <c r="L949" t="s">
        <v>11425</v>
      </c>
      <c r="P949" t="s">
        <v>13804</v>
      </c>
      <c r="Q949" t="s">
        <v>11428</v>
      </c>
      <c r="S949" t="s">
        <v>11452</v>
      </c>
      <c r="V949" t="s">
        <v>11432</v>
      </c>
      <c r="W949" t="s">
        <v>11543</v>
      </c>
      <c r="X949" t="s">
        <v>11453</v>
      </c>
      <c r="Y949" t="s">
        <v>11567</v>
      </c>
      <c r="Z949" t="s">
        <v>11434</v>
      </c>
      <c r="AB949" t="s">
        <v>11436</v>
      </c>
      <c r="AC949" t="s">
        <v>11434</v>
      </c>
      <c r="AG949" t="s">
        <v>11437</v>
      </c>
      <c r="AH949" t="s">
        <v>11434</v>
      </c>
      <c r="AJ949" t="s">
        <v>11438</v>
      </c>
      <c r="AM949" t="s">
        <v>11849</v>
      </c>
      <c r="AO949" t="s">
        <v>13805</v>
      </c>
      <c r="AP949" t="s">
        <v>11434</v>
      </c>
      <c r="AT949" t="s">
        <v>11493</v>
      </c>
      <c r="AZ949" t="s">
        <v>14694</v>
      </c>
      <c r="BA949" t="s">
        <v>11526</v>
      </c>
      <c r="BB949" t="s">
        <v>11526</v>
      </c>
    </row>
    <row r="950" spans="1:56" x14ac:dyDescent="0.35">
      <c r="A950" s="1">
        <v>1969</v>
      </c>
      <c r="B950" t="s">
        <v>505</v>
      </c>
      <c r="C950" t="s">
        <v>11658</v>
      </c>
      <c r="D950" t="s">
        <v>14698</v>
      </c>
      <c r="F950" t="s">
        <v>11550</v>
      </c>
      <c r="G950" t="s">
        <v>11531</v>
      </c>
      <c r="H950" t="s">
        <v>11668</v>
      </c>
      <c r="I950" t="s">
        <v>11838</v>
      </c>
      <c r="K950" t="s">
        <v>11481</v>
      </c>
      <c r="M950" t="s">
        <v>11463</v>
      </c>
      <c r="P950" t="s">
        <v>14695</v>
      </c>
      <c r="Q950" t="s">
        <v>11975</v>
      </c>
      <c r="T950" t="s">
        <v>11486</v>
      </c>
      <c r="V950" t="s">
        <v>11468</v>
      </c>
      <c r="X950" t="s">
        <v>11453</v>
      </c>
      <c r="Y950" t="s">
        <v>11435</v>
      </c>
      <c r="AC950" t="s">
        <v>11434</v>
      </c>
      <c r="AI950" t="s">
        <v>11490</v>
      </c>
      <c r="AJ950" t="s">
        <v>11438</v>
      </c>
      <c r="AM950" t="s">
        <v>14696</v>
      </c>
      <c r="AO950" t="s">
        <v>14697</v>
      </c>
      <c r="AP950" t="s">
        <v>11434</v>
      </c>
      <c r="AS950" t="s">
        <v>11457</v>
      </c>
      <c r="AT950" t="s">
        <v>11911</v>
      </c>
      <c r="AY950" t="s">
        <v>11490</v>
      </c>
    </row>
    <row r="951" spans="1:56" x14ac:dyDescent="0.35">
      <c r="A951" s="1">
        <v>1970</v>
      </c>
      <c r="B951" t="s">
        <v>506</v>
      </c>
      <c r="C951" t="s">
        <v>11629</v>
      </c>
      <c r="D951" t="s">
        <v>11456</v>
      </c>
      <c r="F951" t="s">
        <v>11460</v>
      </c>
      <c r="G951" t="s">
        <v>11430</v>
      </c>
      <c r="H951" t="s">
        <v>11824</v>
      </c>
      <c r="I951" t="s">
        <v>11838</v>
      </c>
      <c r="L951" t="s">
        <v>11449</v>
      </c>
      <c r="P951" t="s">
        <v>11831</v>
      </c>
      <c r="Q951" t="s">
        <v>11428</v>
      </c>
      <c r="S951" t="s">
        <v>11613</v>
      </c>
      <c r="V951" t="s">
        <v>11432</v>
      </c>
      <c r="W951" t="s">
        <v>11543</v>
      </c>
      <c r="X951" t="s">
        <v>11453</v>
      </c>
      <c r="Y951" t="s">
        <v>11567</v>
      </c>
      <c r="AG951" t="s">
        <v>11437</v>
      </c>
      <c r="AM951" t="s">
        <v>11653</v>
      </c>
      <c r="AN951" t="s">
        <v>14699</v>
      </c>
      <c r="AT951" t="s">
        <v>11443</v>
      </c>
      <c r="BA951" t="s">
        <v>14700</v>
      </c>
      <c r="BB951" t="s">
        <v>14700</v>
      </c>
    </row>
    <row r="952" spans="1:56" x14ac:dyDescent="0.35">
      <c r="A952" s="1">
        <v>1971</v>
      </c>
      <c r="B952" t="s">
        <v>507</v>
      </c>
      <c r="C952" t="s">
        <v>11658</v>
      </c>
      <c r="D952" t="s">
        <v>11536</v>
      </c>
      <c r="F952" t="s">
        <v>11550</v>
      </c>
      <c r="G952" t="s">
        <v>11531</v>
      </c>
      <c r="H952" t="s">
        <v>11426</v>
      </c>
      <c r="K952" t="s">
        <v>11462</v>
      </c>
      <c r="L952" t="s">
        <v>11449</v>
      </c>
      <c r="M952" t="s">
        <v>11463</v>
      </c>
      <c r="P952" t="s">
        <v>14701</v>
      </c>
      <c r="Q952" t="s">
        <v>11975</v>
      </c>
      <c r="T952" t="s">
        <v>12720</v>
      </c>
      <c r="V952" t="s">
        <v>11468</v>
      </c>
      <c r="X952" t="s">
        <v>11453</v>
      </c>
      <c r="Y952" t="s">
        <v>11435</v>
      </c>
      <c r="AC952" t="s">
        <v>11434</v>
      </c>
      <c r="AE952" t="s">
        <v>11908</v>
      </c>
      <c r="AJ952" t="s">
        <v>11438</v>
      </c>
      <c r="AM952" t="s">
        <v>14702</v>
      </c>
      <c r="AN952" t="s">
        <v>14703</v>
      </c>
      <c r="AP952" t="s">
        <v>11434</v>
      </c>
      <c r="AS952" t="s">
        <v>11457</v>
      </c>
      <c r="AT952" t="s">
        <v>11443</v>
      </c>
      <c r="BA952" t="s">
        <v>11791</v>
      </c>
      <c r="BB952" t="s">
        <v>11791</v>
      </c>
    </row>
    <row r="953" spans="1:56" x14ac:dyDescent="0.35">
      <c r="A953" s="1">
        <v>1972</v>
      </c>
      <c r="B953" t="s">
        <v>508</v>
      </c>
      <c r="D953" t="s">
        <v>13726</v>
      </c>
      <c r="F953" t="s">
        <v>11550</v>
      </c>
      <c r="G953" t="s">
        <v>11487</v>
      </c>
      <c r="H953" t="s">
        <v>11552</v>
      </c>
      <c r="I953" t="s">
        <v>11488</v>
      </c>
      <c r="K953" t="s">
        <v>11562</v>
      </c>
      <c r="L953" t="s">
        <v>11449</v>
      </c>
      <c r="N953" t="s">
        <v>11483</v>
      </c>
      <c r="P953" t="s">
        <v>14704</v>
      </c>
      <c r="Q953" t="s">
        <v>11428</v>
      </c>
      <c r="S953" t="s">
        <v>11452</v>
      </c>
      <c r="T953" t="s">
        <v>12043</v>
      </c>
      <c r="V953" t="s">
        <v>11468</v>
      </c>
      <c r="W953" t="s">
        <v>12746</v>
      </c>
      <c r="X953" t="s">
        <v>11453</v>
      </c>
      <c r="Y953" t="s">
        <v>11435</v>
      </c>
      <c r="Z953" t="s">
        <v>11434</v>
      </c>
      <c r="AA953" t="s">
        <v>11470</v>
      </c>
      <c r="AB953" t="s">
        <v>11436</v>
      </c>
      <c r="AE953" t="s">
        <v>11908</v>
      </c>
      <c r="AG953" t="s">
        <v>11437</v>
      </c>
      <c r="AH953" t="s">
        <v>11434</v>
      </c>
      <c r="AI953" t="s">
        <v>11490</v>
      </c>
      <c r="AJ953" t="s">
        <v>11438</v>
      </c>
      <c r="AM953" t="s">
        <v>14664</v>
      </c>
      <c r="AO953" t="s">
        <v>14705</v>
      </c>
      <c r="AP953" t="s">
        <v>11434</v>
      </c>
      <c r="AT953" t="s">
        <v>11493</v>
      </c>
      <c r="AV953" t="s">
        <v>11444</v>
      </c>
      <c r="AY953" t="s">
        <v>11490</v>
      </c>
      <c r="AZ953" t="s">
        <v>14424</v>
      </c>
      <c r="BA953" t="s">
        <v>12005</v>
      </c>
      <c r="BB953" t="s">
        <v>12005</v>
      </c>
      <c r="BD953" t="s">
        <v>11434</v>
      </c>
    </row>
    <row r="954" spans="1:56" x14ac:dyDescent="0.35">
      <c r="A954" s="1">
        <v>1973</v>
      </c>
      <c r="B954" t="s">
        <v>509</v>
      </c>
      <c r="D954" t="s">
        <v>11456</v>
      </c>
      <c r="E954" t="s">
        <v>8969</v>
      </c>
      <c r="F954" t="s">
        <v>11460</v>
      </c>
      <c r="H954" t="s">
        <v>11426</v>
      </c>
      <c r="I954" t="s">
        <v>11532</v>
      </c>
      <c r="L954" t="s">
        <v>11425</v>
      </c>
      <c r="P954" t="s">
        <v>11870</v>
      </c>
      <c r="Q954" t="s">
        <v>11428</v>
      </c>
      <c r="S954" t="s">
        <v>11576</v>
      </c>
      <c r="V954" t="s">
        <v>11432</v>
      </c>
      <c r="W954" t="s">
        <v>11533</v>
      </c>
      <c r="Y954" t="s">
        <v>11435</v>
      </c>
      <c r="AG954" t="s">
        <v>11437</v>
      </c>
      <c r="AH954" t="s">
        <v>11434</v>
      </c>
      <c r="AJ954" t="s">
        <v>11438</v>
      </c>
      <c r="AM954" t="s">
        <v>11534</v>
      </c>
      <c r="AO954" t="s">
        <v>14706</v>
      </c>
      <c r="AS954" t="s">
        <v>11457</v>
      </c>
      <c r="AT954" t="s">
        <v>11443</v>
      </c>
      <c r="AZ954" t="s">
        <v>11676</v>
      </c>
      <c r="BA954" t="s">
        <v>14707</v>
      </c>
      <c r="BB954" t="s">
        <v>14707</v>
      </c>
    </row>
    <row r="955" spans="1:56" x14ac:dyDescent="0.35">
      <c r="A955" s="1">
        <v>1974</v>
      </c>
      <c r="B955" t="s">
        <v>510</v>
      </c>
      <c r="D955" t="s">
        <v>11584</v>
      </c>
      <c r="E955" t="s">
        <v>8997</v>
      </c>
      <c r="F955" t="s">
        <v>11447</v>
      </c>
      <c r="G955" t="s">
        <v>11487</v>
      </c>
      <c r="H955" t="s">
        <v>11552</v>
      </c>
      <c r="I955" t="s">
        <v>11532</v>
      </c>
      <c r="K955" t="s">
        <v>11462</v>
      </c>
      <c r="M955" t="s">
        <v>11463</v>
      </c>
      <c r="P955" t="s">
        <v>11697</v>
      </c>
      <c r="S955" t="s">
        <v>11576</v>
      </c>
      <c r="T955" t="s">
        <v>11660</v>
      </c>
      <c r="V955" t="s">
        <v>11468</v>
      </c>
      <c r="W955" t="s">
        <v>11533</v>
      </c>
      <c r="X955" t="s">
        <v>11453</v>
      </c>
      <c r="Y955" t="s">
        <v>11435</v>
      </c>
      <c r="AC955" t="s">
        <v>11434</v>
      </c>
      <c r="AF955" t="s">
        <v>11434</v>
      </c>
      <c r="AG955" t="s">
        <v>11437</v>
      </c>
      <c r="AH955" t="s">
        <v>11434</v>
      </c>
      <c r="AL955" t="s">
        <v>11699</v>
      </c>
      <c r="AM955" t="s">
        <v>11886</v>
      </c>
      <c r="AO955" t="s">
        <v>14708</v>
      </c>
      <c r="AP955" t="s">
        <v>11434</v>
      </c>
      <c r="AS955" t="s">
        <v>12109</v>
      </c>
      <c r="AT955" t="s">
        <v>11443</v>
      </c>
      <c r="AZ955" t="s">
        <v>14709</v>
      </c>
      <c r="BA955" t="s">
        <v>11640</v>
      </c>
      <c r="BB955" t="s">
        <v>11640</v>
      </c>
    </row>
    <row r="956" spans="1:56" x14ac:dyDescent="0.35">
      <c r="A956" s="1">
        <v>1975</v>
      </c>
      <c r="B956" t="s">
        <v>511</v>
      </c>
      <c r="C956" t="s">
        <v>11689</v>
      </c>
      <c r="D956" t="s">
        <v>11456</v>
      </c>
      <c r="F956" t="s">
        <v>11460</v>
      </c>
      <c r="G956" t="s">
        <v>11691</v>
      </c>
      <c r="L956" t="s">
        <v>11425</v>
      </c>
      <c r="P956" t="s">
        <v>11688</v>
      </c>
      <c r="T956" t="s">
        <v>11690</v>
      </c>
      <c r="W956" t="s">
        <v>11679</v>
      </c>
      <c r="Y956" t="s">
        <v>11435</v>
      </c>
      <c r="Z956" t="s">
        <v>11434</v>
      </c>
      <c r="AA956" t="s">
        <v>11692</v>
      </c>
      <c r="AC956" t="s">
        <v>11434</v>
      </c>
      <c r="AG956" t="s">
        <v>11437</v>
      </c>
      <c r="AH956" t="s">
        <v>11434</v>
      </c>
      <c r="AJ956" t="s">
        <v>11438</v>
      </c>
      <c r="AM956" t="s">
        <v>14710</v>
      </c>
      <c r="AO956" t="s">
        <v>14711</v>
      </c>
      <c r="AT956" t="s">
        <v>11443</v>
      </c>
      <c r="BA956" t="s">
        <v>11538</v>
      </c>
      <c r="BB956" t="s">
        <v>11538</v>
      </c>
    </row>
    <row r="957" spans="1:56" x14ac:dyDescent="0.35">
      <c r="A957" s="1">
        <v>1976</v>
      </c>
      <c r="B957" t="s">
        <v>512</v>
      </c>
      <c r="C957" t="s">
        <v>11451</v>
      </c>
      <c r="D957" t="s">
        <v>11456</v>
      </c>
      <c r="F957" t="s">
        <v>11460</v>
      </c>
      <c r="G957" t="s">
        <v>11430</v>
      </c>
      <c r="H957" t="s">
        <v>11668</v>
      </c>
      <c r="K957" t="s">
        <v>11462</v>
      </c>
      <c r="L957" t="s">
        <v>11449</v>
      </c>
      <c r="M957" t="s">
        <v>11463</v>
      </c>
      <c r="P957" t="s">
        <v>14712</v>
      </c>
      <c r="Q957" t="s">
        <v>11975</v>
      </c>
      <c r="T957" t="s">
        <v>11660</v>
      </c>
      <c r="V957" t="s">
        <v>11432</v>
      </c>
      <c r="X957" t="s">
        <v>11453</v>
      </c>
      <c r="Y957" t="s">
        <v>11435</v>
      </c>
      <c r="AA957" t="s">
        <v>11706</v>
      </c>
      <c r="AC957" t="s">
        <v>11434</v>
      </c>
      <c r="AF957" t="s">
        <v>11434</v>
      </c>
      <c r="AG957" t="s">
        <v>11437</v>
      </c>
      <c r="AJ957" t="s">
        <v>11438</v>
      </c>
      <c r="AM957" t="s">
        <v>14713</v>
      </c>
      <c r="AN957" t="s">
        <v>14714</v>
      </c>
      <c r="AP957" t="s">
        <v>11434</v>
      </c>
      <c r="AS957" t="s">
        <v>13571</v>
      </c>
      <c r="AT957" t="s">
        <v>11443</v>
      </c>
      <c r="AV957" t="s">
        <v>11444</v>
      </c>
      <c r="BA957" t="s">
        <v>11459</v>
      </c>
      <c r="BB957" t="s">
        <v>11459</v>
      </c>
    </row>
    <row r="958" spans="1:56" x14ac:dyDescent="0.35">
      <c r="A958" s="1">
        <v>1977</v>
      </c>
      <c r="B958" t="s">
        <v>513</v>
      </c>
      <c r="D958" t="s">
        <v>11456</v>
      </c>
      <c r="F958" t="s">
        <v>11460</v>
      </c>
      <c r="H958" t="s">
        <v>11426</v>
      </c>
      <c r="I958" t="s">
        <v>11532</v>
      </c>
      <c r="P958" t="s">
        <v>11450</v>
      </c>
      <c r="S958" t="s">
        <v>11576</v>
      </c>
      <c r="V958" t="s">
        <v>11432</v>
      </c>
      <c r="X958" t="s">
        <v>11453</v>
      </c>
      <c r="Y958" t="s">
        <v>11435</v>
      </c>
      <c r="Z958" t="s">
        <v>11434</v>
      </c>
      <c r="AG958" t="s">
        <v>11437</v>
      </c>
      <c r="AH958" t="s">
        <v>11434</v>
      </c>
      <c r="AJ958" t="s">
        <v>11438</v>
      </c>
      <c r="AM958" t="s">
        <v>12270</v>
      </c>
      <c r="AO958" t="s">
        <v>11865</v>
      </c>
      <c r="AS958" t="s">
        <v>11457</v>
      </c>
      <c r="AT958" t="s">
        <v>11443</v>
      </c>
      <c r="AZ958" t="s">
        <v>11676</v>
      </c>
      <c r="BA958" t="s">
        <v>11866</v>
      </c>
      <c r="BB958" t="s">
        <v>11866</v>
      </c>
    </row>
    <row r="959" spans="1:56" x14ac:dyDescent="0.35">
      <c r="A959" s="1">
        <v>1978</v>
      </c>
      <c r="B959" t="s">
        <v>514</v>
      </c>
      <c r="D959" t="s">
        <v>11456</v>
      </c>
      <c r="F959" t="s">
        <v>11460</v>
      </c>
      <c r="G959" t="s">
        <v>11430</v>
      </c>
      <c r="H959" t="s">
        <v>11426</v>
      </c>
      <c r="I959" t="s">
        <v>11838</v>
      </c>
      <c r="K959" t="s">
        <v>11481</v>
      </c>
      <c r="L959" t="s">
        <v>11449</v>
      </c>
      <c r="M959" t="s">
        <v>11463</v>
      </c>
      <c r="O959" t="s">
        <v>11434</v>
      </c>
      <c r="P959" t="s">
        <v>11722</v>
      </c>
      <c r="Q959" t="s">
        <v>11428</v>
      </c>
      <c r="S959" t="s">
        <v>11837</v>
      </c>
      <c r="T959" t="s">
        <v>11530</v>
      </c>
      <c r="V959" t="s">
        <v>11432</v>
      </c>
      <c r="W959" t="s">
        <v>11819</v>
      </c>
      <c r="X959" t="s">
        <v>11453</v>
      </c>
      <c r="Y959" t="s">
        <v>11435</v>
      </c>
      <c r="Z959" t="s">
        <v>11434</v>
      </c>
      <c r="AC959" t="s">
        <v>11434</v>
      </c>
      <c r="AG959" t="s">
        <v>11437</v>
      </c>
      <c r="AH959" t="s">
        <v>11434</v>
      </c>
      <c r="AJ959" t="s">
        <v>11438</v>
      </c>
      <c r="AL959" t="s">
        <v>11699</v>
      </c>
      <c r="AM959" t="s">
        <v>14715</v>
      </c>
      <c r="AO959" t="s">
        <v>14716</v>
      </c>
      <c r="AP959" t="s">
        <v>11434</v>
      </c>
      <c r="AT959" t="s">
        <v>11443</v>
      </c>
      <c r="AV959" t="s">
        <v>11444</v>
      </c>
      <c r="AZ959" t="s">
        <v>11841</v>
      </c>
      <c r="BA959" t="s">
        <v>11762</v>
      </c>
      <c r="BB959" t="s">
        <v>11762</v>
      </c>
    </row>
    <row r="960" spans="1:56" x14ac:dyDescent="0.35">
      <c r="A960" s="1">
        <v>1979</v>
      </c>
      <c r="B960" t="s">
        <v>515</v>
      </c>
      <c r="D960" t="s">
        <v>11456</v>
      </c>
      <c r="F960" t="s">
        <v>11460</v>
      </c>
      <c r="G960" t="s">
        <v>11430</v>
      </c>
      <c r="H960" t="s">
        <v>11552</v>
      </c>
      <c r="I960" t="s">
        <v>11532</v>
      </c>
      <c r="L960" t="s">
        <v>11449</v>
      </c>
      <c r="P960" t="s">
        <v>11672</v>
      </c>
      <c r="Q960" t="s">
        <v>11428</v>
      </c>
      <c r="S960" t="s">
        <v>11589</v>
      </c>
      <c r="V960" t="s">
        <v>11432</v>
      </c>
      <c r="W960" t="s">
        <v>11543</v>
      </c>
      <c r="X960" t="s">
        <v>11453</v>
      </c>
      <c r="Y960" t="s">
        <v>11435</v>
      </c>
      <c r="Z960" t="s">
        <v>11434</v>
      </c>
      <c r="AG960" t="s">
        <v>11437</v>
      </c>
      <c r="AH960" t="s">
        <v>11434</v>
      </c>
      <c r="AM960" t="s">
        <v>13012</v>
      </c>
      <c r="AO960" t="s">
        <v>14496</v>
      </c>
      <c r="AS960" t="s">
        <v>11647</v>
      </c>
      <c r="AT960" t="s">
        <v>11443</v>
      </c>
      <c r="AV960" t="s">
        <v>11444</v>
      </c>
      <c r="AZ960" t="s">
        <v>11649</v>
      </c>
      <c r="BA960" t="s">
        <v>11526</v>
      </c>
      <c r="BB960" t="s">
        <v>11526</v>
      </c>
    </row>
    <row r="961" spans="1:54" x14ac:dyDescent="0.35">
      <c r="A961" s="1">
        <v>1980</v>
      </c>
      <c r="B961" t="s">
        <v>516</v>
      </c>
      <c r="C961" t="s">
        <v>11658</v>
      </c>
      <c r="D961" t="s">
        <v>14014</v>
      </c>
      <c r="F961" t="s">
        <v>11460</v>
      </c>
      <c r="G961" t="s">
        <v>11487</v>
      </c>
      <c r="I961" t="s">
        <v>11554</v>
      </c>
      <c r="L961" t="s">
        <v>11425</v>
      </c>
      <c r="N961" t="s">
        <v>11483</v>
      </c>
      <c r="P961" t="s">
        <v>14673</v>
      </c>
      <c r="S961" t="s">
        <v>11452</v>
      </c>
      <c r="V961" t="s">
        <v>11432</v>
      </c>
      <c r="X961" t="s">
        <v>11735</v>
      </c>
      <c r="Y961" t="s">
        <v>11435</v>
      </c>
      <c r="Z961" t="s">
        <v>11434</v>
      </c>
      <c r="AA961" t="s">
        <v>11470</v>
      </c>
      <c r="AB961" t="s">
        <v>11436</v>
      </c>
      <c r="AH961" t="s">
        <v>11434</v>
      </c>
      <c r="AI961" t="s">
        <v>11490</v>
      </c>
      <c r="AJ961" t="s">
        <v>11438</v>
      </c>
      <c r="AM961" t="s">
        <v>14674</v>
      </c>
      <c r="AO961" t="s">
        <v>14675</v>
      </c>
      <c r="AT961" t="s">
        <v>11493</v>
      </c>
      <c r="AY961" t="s">
        <v>11490</v>
      </c>
      <c r="AZ961" t="s">
        <v>14717</v>
      </c>
      <c r="BA961" t="s">
        <v>14718</v>
      </c>
      <c r="BB961" t="s">
        <v>14718</v>
      </c>
    </row>
    <row r="962" spans="1:54" x14ac:dyDescent="0.35">
      <c r="A962" s="1">
        <v>1981</v>
      </c>
      <c r="B962" t="s">
        <v>517</v>
      </c>
      <c r="D962" t="s">
        <v>11558</v>
      </c>
      <c r="E962" t="s">
        <v>9284</v>
      </c>
      <c r="F962" t="s">
        <v>11504</v>
      </c>
      <c r="G962" t="s">
        <v>11430</v>
      </c>
      <c r="I962" t="s">
        <v>11554</v>
      </c>
      <c r="K962" t="s">
        <v>11481</v>
      </c>
      <c r="L962" t="s">
        <v>11449</v>
      </c>
      <c r="M962" t="s">
        <v>11463</v>
      </c>
      <c r="N962" t="s">
        <v>11483</v>
      </c>
      <c r="P962" t="s">
        <v>11497</v>
      </c>
      <c r="Q962" t="s">
        <v>11428</v>
      </c>
      <c r="S962" t="s">
        <v>11499</v>
      </c>
      <c r="T962" t="s">
        <v>11486</v>
      </c>
      <c r="U962" t="s">
        <v>14719</v>
      </c>
      <c r="V962" t="s">
        <v>11468</v>
      </c>
      <c r="X962" t="s">
        <v>11453</v>
      </c>
      <c r="Y962" t="s">
        <v>11435</v>
      </c>
      <c r="Z962" t="s">
        <v>11434</v>
      </c>
      <c r="AA962" t="s">
        <v>14720</v>
      </c>
      <c r="AB962" t="s">
        <v>11436</v>
      </c>
      <c r="AC962" t="s">
        <v>11434</v>
      </c>
      <c r="AE962" t="s">
        <v>11434</v>
      </c>
      <c r="AG962" t="s">
        <v>11437</v>
      </c>
      <c r="AH962" t="s">
        <v>11434</v>
      </c>
      <c r="AJ962" t="s">
        <v>11931</v>
      </c>
      <c r="AM962" t="s">
        <v>14721</v>
      </c>
      <c r="AO962" t="s">
        <v>11501</v>
      </c>
      <c r="AP962" t="s">
        <v>11434</v>
      </c>
      <c r="AT962" t="s">
        <v>11493</v>
      </c>
      <c r="AZ962" t="s">
        <v>14722</v>
      </c>
      <c r="BA962" t="s">
        <v>11560</v>
      </c>
      <c r="BB962" t="s">
        <v>11560</v>
      </c>
    </row>
    <row r="963" spans="1:54" x14ac:dyDescent="0.35">
      <c r="A963" s="1">
        <v>1982</v>
      </c>
      <c r="B963" t="s">
        <v>518</v>
      </c>
      <c r="C963" t="s">
        <v>11485</v>
      </c>
      <c r="D963" t="s">
        <v>11456</v>
      </c>
      <c r="F963" t="s">
        <v>11460</v>
      </c>
      <c r="G963" t="s">
        <v>11430</v>
      </c>
      <c r="H963" t="s">
        <v>11552</v>
      </c>
      <c r="L963" t="s">
        <v>11425</v>
      </c>
      <c r="P963" t="s">
        <v>11450</v>
      </c>
      <c r="Q963" t="s">
        <v>11428</v>
      </c>
      <c r="R963" t="s">
        <v>11874</v>
      </c>
      <c r="V963" t="s">
        <v>11432</v>
      </c>
      <c r="Y963" t="s">
        <v>11435</v>
      </c>
      <c r="Z963" t="s">
        <v>11434</v>
      </c>
      <c r="AG963" t="s">
        <v>11437</v>
      </c>
      <c r="AH963" t="s">
        <v>11434</v>
      </c>
      <c r="AM963" t="s">
        <v>13992</v>
      </c>
      <c r="AO963" t="s">
        <v>13993</v>
      </c>
      <c r="AR963" t="s">
        <v>11684</v>
      </c>
      <c r="AS963" t="s">
        <v>11675</v>
      </c>
      <c r="AT963" t="s">
        <v>11443</v>
      </c>
      <c r="AV963" t="s">
        <v>11444</v>
      </c>
      <c r="BA963" t="s">
        <v>12979</v>
      </c>
      <c r="BB963" t="s">
        <v>12979</v>
      </c>
    </row>
    <row r="964" spans="1:54" x14ac:dyDescent="0.35">
      <c r="A964" s="1">
        <v>1983</v>
      </c>
      <c r="B964" t="s">
        <v>519</v>
      </c>
      <c r="D964" t="s">
        <v>11492</v>
      </c>
      <c r="F964" t="s">
        <v>11460</v>
      </c>
      <c r="H964" t="s">
        <v>11552</v>
      </c>
      <c r="I964" t="s">
        <v>11488</v>
      </c>
      <c r="L964" t="s">
        <v>11425</v>
      </c>
      <c r="P964" t="s">
        <v>11844</v>
      </c>
      <c r="S964" t="s">
        <v>11452</v>
      </c>
      <c r="V964" t="s">
        <v>11432</v>
      </c>
      <c r="X964" t="s">
        <v>11453</v>
      </c>
      <c r="Y964" t="s">
        <v>11435</v>
      </c>
      <c r="Z964" t="s">
        <v>11434</v>
      </c>
      <c r="AA964" t="s">
        <v>11470</v>
      </c>
      <c r="AB964" t="s">
        <v>11436</v>
      </c>
      <c r="AH964" t="s">
        <v>11434</v>
      </c>
      <c r="AJ964" t="s">
        <v>11438</v>
      </c>
      <c r="AM964" t="s">
        <v>11994</v>
      </c>
      <c r="AO964" t="s">
        <v>11850</v>
      </c>
      <c r="AT964" t="s">
        <v>11493</v>
      </c>
    </row>
    <row r="965" spans="1:54" x14ac:dyDescent="0.35">
      <c r="A965" s="1">
        <v>1984</v>
      </c>
      <c r="B965" t="s">
        <v>520</v>
      </c>
      <c r="D965" t="s">
        <v>11456</v>
      </c>
      <c r="F965" t="s">
        <v>11460</v>
      </c>
      <c r="H965" t="s">
        <v>11426</v>
      </c>
      <c r="L965" t="s">
        <v>11449</v>
      </c>
      <c r="P965" t="s">
        <v>11969</v>
      </c>
      <c r="R965" t="s">
        <v>11575</v>
      </c>
      <c r="S965" t="s">
        <v>11452</v>
      </c>
      <c r="V965" t="s">
        <v>11432</v>
      </c>
      <c r="Y965" t="s">
        <v>11567</v>
      </c>
      <c r="AG965" t="s">
        <v>11437</v>
      </c>
      <c r="AM965" t="s">
        <v>14566</v>
      </c>
      <c r="AO965" t="s">
        <v>14723</v>
      </c>
      <c r="AR965" t="s">
        <v>11575</v>
      </c>
      <c r="AS965" t="s">
        <v>11835</v>
      </c>
      <c r="AT965" t="s">
        <v>11443</v>
      </c>
      <c r="BA965" t="s">
        <v>11640</v>
      </c>
      <c r="BB965" t="s">
        <v>11640</v>
      </c>
    </row>
    <row r="966" spans="1:54" x14ac:dyDescent="0.35">
      <c r="A966" s="1">
        <v>1985</v>
      </c>
      <c r="B966" t="s">
        <v>521</v>
      </c>
      <c r="D966" t="s">
        <v>11584</v>
      </c>
      <c r="F966" t="s">
        <v>11460</v>
      </c>
      <c r="H966" t="s">
        <v>11426</v>
      </c>
      <c r="I966" t="s">
        <v>11431</v>
      </c>
      <c r="P966" t="s">
        <v>12029</v>
      </c>
      <c r="V966" t="s">
        <v>11468</v>
      </c>
      <c r="W966" t="s">
        <v>11630</v>
      </c>
      <c r="X966" t="s">
        <v>11453</v>
      </c>
      <c r="Y966" t="s">
        <v>11435</v>
      </c>
      <c r="AB966" t="s">
        <v>11436</v>
      </c>
      <c r="AC966" t="s">
        <v>11434</v>
      </c>
      <c r="AM966" t="s">
        <v>14724</v>
      </c>
      <c r="AO966" t="s">
        <v>14725</v>
      </c>
      <c r="AP966" t="s">
        <v>11434</v>
      </c>
      <c r="AS966" t="s">
        <v>11524</v>
      </c>
      <c r="AT966" t="s">
        <v>11443</v>
      </c>
      <c r="AZ966" t="s">
        <v>14726</v>
      </c>
    </row>
    <row r="967" spans="1:54" x14ac:dyDescent="0.35">
      <c r="A967" s="1">
        <v>1986</v>
      </c>
      <c r="B967" t="s">
        <v>522</v>
      </c>
      <c r="D967" t="s">
        <v>11456</v>
      </c>
      <c r="F967" t="s">
        <v>11447</v>
      </c>
      <c r="G967" t="s">
        <v>11430</v>
      </c>
      <c r="H967" t="s">
        <v>11426</v>
      </c>
      <c r="I967" t="s">
        <v>11431</v>
      </c>
      <c r="K967" t="s">
        <v>11462</v>
      </c>
      <c r="L967" t="s">
        <v>11449</v>
      </c>
      <c r="M967" t="s">
        <v>11482</v>
      </c>
      <c r="P967" t="s">
        <v>11897</v>
      </c>
      <c r="Q967" t="s">
        <v>11428</v>
      </c>
      <c r="S967" t="s">
        <v>12566</v>
      </c>
      <c r="T967" t="s">
        <v>11660</v>
      </c>
      <c r="V967" t="s">
        <v>11432</v>
      </c>
      <c r="W967" t="s">
        <v>11679</v>
      </c>
      <c r="X967" t="s">
        <v>11453</v>
      </c>
      <c r="Y967" t="s">
        <v>12343</v>
      </c>
      <c r="AC967" t="s">
        <v>11434</v>
      </c>
      <c r="AG967" t="s">
        <v>11437</v>
      </c>
      <c r="AM967" t="s">
        <v>14727</v>
      </c>
      <c r="AO967" t="s">
        <v>14728</v>
      </c>
      <c r="AP967" t="s">
        <v>11434</v>
      </c>
      <c r="AS967" t="s">
        <v>14729</v>
      </c>
      <c r="AT967" t="s">
        <v>11443</v>
      </c>
      <c r="AV967" t="s">
        <v>12182</v>
      </c>
      <c r="AZ967" t="s">
        <v>12573</v>
      </c>
      <c r="BA967" t="s">
        <v>11714</v>
      </c>
      <c r="BB967" t="s">
        <v>11714</v>
      </c>
    </row>
    <row r="968" spans="1:54" x14ac:dyDescent="0.35">
      <c r="A968" s="1">
        <v>1987</v>
      </c>
      <c r="B968" t="s">
        <v>523</v>
      </c>
      <c r="C968" t="s">
        <v>11564</v>
      </c>
      <c r="D968" t="s">
        <v>11571</v>
      </c>
      <c r="F968" t="s">
        <v>11550</v>
      </c>
      <c r="G968" t="s">
        <v>11430</v>
      </c>
      <c r="H968" t="s">
        <v>11483</v>
      </c>
      <c r="I968" t="s">
        <v>11566</v>
      </c>
      <c r="K968" t="s">
        <v>11481</v>
      </c>
      <c r="L968" t="s">
        <v>11449</v>
      </c>
      <c r="M968" t="s">
        <v>11463</v>
      </c>
      <c r="P968" t="s">
        <v>11497</v>
      </c>
      <c r="Q968" t="s">
        <v>11428</v>
      </c>
      <c r="S968" t="s">
        <v>12652</v>
      </c>
      <c r="T968" t="s">
        <v>11486</v>
      </c>
      <c r="W968" t="s">
        <v>11533</v>
      </c>
      <c r="X968" t="s">
        <v>11453</v>
      </c>
      <c r="Y968" t="s">
        <v>11567</v>
      </c>
      <c r="AC968" t="s">
        <v>11434</v>
      </c>
      <c r="AG968" t="s">
        <v>11437</v>
      </c>
      <c r="AM968" t="s">
        <v>12326</v>
      </c>
      <c r="AO968" t="s">
        <v>14730</v>
      </c>
      <c r="AP968" t="s">
        <v>11434</v>
      </c>
      <c r="AS968" t="s">
        <v>11585</v>
      </c>
      <c r="AT968" t="s">
        <v>11493</v>
      </c>
      <c r="AZ968" t="s">
        <v>14731</v>
      </c>
      <c r="BA968" t="s">
        <v>12485</v>
      </c>
      <c r="BB968" t="s">
        <v>12485</v>
      </c>
    </row>
    <row r="969" spans="1:54" x14ac:dyDescent="0.35">
      <c r="A969" s="1">
        <v>1988</v>
      </c>
      <c r="B969" t="s">
        <v>524</v>
      </c>
      <c r="D969" t="s">
        <v>11456</v>
      </c>
      <c r="F969" t="s">
        <v>11460</v>
      </c>
      <c r="G969" t="s">
        <v>11430</v>
      </c>
      <c r="H969" t="s">
        <v>11552</v>
      </c>
      <c r="I969" t="s">
        <v>11532</v>
      </c>
      <c r="K969" t="s">
        <v>11434</v>
      </c>
      <c r="L969" t="s">
        <v>11449</v>
      </c>
      <c r="P969" t="s">
        <v>11697</v>
      </c>
      <c r="Q969" t="s">
        <v>11428</v>
      </c>
      <c r="S969" t="s">
        <v>11659</v>
      </c>
      <c r="T969" t="s">
        <v>11825</v>
      </c>
      <c r="V969" t="s">
        <v>11432</v>
      </c>
      <c r="W969" t="s">
        <v>11630</v>
      </c>
      <c r="X969" t="s">
        <v>11453</v>
      </c>
      <c r="Y969" t="s">
        <v>11435</v>
      </c>
      <c r="AC969" t="s">
        <v>11434</v>
      </c>
      <c r="AG969" t="s">
        <v>11437</v>
      </c>
      <c r="AH969" t="s">
        <v>11434</v>
      </c>
      <c r="AL969" t="s">
        <v>13039</v>
      </c>
      <c r="AM969" t="s">
        <v>12320</v>
      </c>
      <c r="AO969" t="s">
        <v>14732</v>
      </c>
      <c r="AP969" t="s">
        <v>11434</v>
      </c>
      <c r="AS969" t="s">
        <v>11889</v>
      </c>
      <c r="AT969" t="s">
        <v>11443</v>
      </c>
      <c r="AZ969" t="s">
        <v>11702</v>
      </c>
      <c r="BA969" t="s">
        <v>11842</v>
      </c>
      <c r="BB969" t="s">
        <v>11842</v>
      </c>
    </row>
    <row r="970" spans="1:54" x14ac:dyDescent="0.35">
      <c r="A970" s="1">
        <v>1989</v>
      </c>
      <c r="B970" t="s">
        <v>525</v>
      </c>
      <c r="C970" t="s">
        <v>11629</v>
      </c>
      <c r="D970" t="s">
        <v>11456</v>
      </c>
      <c r="F970" t="s">
        <v>11460</v>
      </c>
      <c r="G970" t="s">
        <v>11430</v>
      </c>
      <c r="H970" t="s">
        <v>11426</v>
      </c>
      <c r="I970" t="s">
        <v>11431</v>
      </c>
      <c r="L970" t="s">
        <v>11449</v>
      </c>
      <c r="P970" t="s">
        <v>11450</v>
      </c>
      <c r="Q970" t="s">
        <v>11975</v>
      </c>
      <c r="R970" t="s">
        <v>11596</v>
      </c>
      <c r="S970" t="s">
        <v>11659</v>
      </c>
      <c r="V970" t="s">
        <v>11432</v>
      </c>
      <c r="X970" t="s">
        <v>11735</v>
      </c>
      <c r="Y970" t="s">
        <v>11567</v>
      </c>
      <c r="Z970" t="s">
        <v>11434</v>
      </c>
      <c r="AG970" t="s">
        <v>11437</v>
      </c>
      <c r="AH970" t="s">
        <v>11434</v>
      </c>
      <c r="AM970" t="s">
        <v>11810</v>
      </c>
      <c r="AO970" t="s">
        <v>14733</v>
      </c>
      <c r="AR970" t="s">
        <v>13958</v>
      </c>
      <c r="AT970" t="s">
        <v>11443</v>
      </c>
      <c r="AZ970" t="s">
        <v>11740</v>
      </c>
      <c r="BA970" t="s">
        <v>11766</v>
      </c>
      <c r="BB970" t="s">
        <v>11766</v>
      </c>
    </row>
    <row r="971" spans="1:54" x14ac:dyDescent="0.35">
      <c r="A971" s="1">
        <v>1990</v>
      </c>
      <c r="B971" t="s">
        <v>526</v>
      </c>
      <c r="D971" t="s">
        <v>12174</v>
      </c>
      <c r="F971" t="s">
        <v>11447</v>
      </c>
      <c r="G971" t="s">
        <v>11487</v>
      </c>
      <c r="H971" t="s">
        <v>11426</v>
      </c>
      <c r="I971" t="s">
        <v>11987</v>
      </c>
      <c r="K971" t="s">
        <v>11462</v>
      </c>
      <c r="L971" t="s">
        <v>11449</v>
      </c>
      <c r="P971" t="s">
        <v>11497</v>
      </c>
      <c r="Q971" t="s">
        <v>11428</v>
      </c>
      <c r="S971" t="s">
        <v>11576</v>
      </c>
      <c r="T971" t="s">
        <v>12745</v>
      </c>
      <c r="U971" t="s">
        <v>14734</v>
      </c>
      <c r="V971" t="s">
        <v>11432</v>
      </c>
      <c r="W971" t="s">
        <v>11433</v>
      </c>
      <c r="X971" t="s">
        <v>11453</v>
      </c>
      <c r="Y971" t="s">
        <v>11435</v>
      </c>
      <c r="Z971" t="s">
        <v>11434</v>
      </c>
      <c r="AA971" t="s">
        <v>11470</v>
      </c>
      <c r="AG971" t="s">
        <v>11437</v>
      </c>
      <c r="AH971" t="s">
        <v>11434</v>
      </c>
      <c r="AI971" t="s">
        <v>11490</v>
      </c>
      <c r="AJ971" t="s">
        <v>11438</v>
      </c>
      <c r="AM971" t="s">
        <v>14735</v>
      </c>
      <c r="AO971" t="s">
        <v>14736</v>
      </c>
      <c r="AP971" t="s">
        <v>11434</v>
      </c>
      <c r="AS971" t="s">
        <v>14649</v>
      </c>
      <c r="AT971" t="s">
        <v>11443</v>
      </c>
      <c r="AY971" t="s">
        <v>11490</v>
      </c>
      <c r="AZ971" t="s">
        <v>14650</v>
      </c>
      <c r="BA971" t="s">
        <v>12176</v>
      </c>
      <c r="BB971" t="s">
        <v>12176</v>
      </c>
    </row>
    <row r="972" spans="1:54" x14ac:dyDescent="0.35">
      <c r="A972" s="1">
        <v>1991</v>
      </c>
      <c r="B972" t="s">
        <v>527</v>
      </c>
      <c r="C972" t="s">
        <v>11451</v>
      </c>
      <c r="D972" t="s">
        <v>11456</v>
      </c>
      <c r="F972" t="s">
        <v>11460</v>
      </c>
      <c r="G972" t="s">
        <v>11430</v>
      </c>
      <c r="H972" t="s">
        <v>11426</v>
      </c>
      <c r="I972" t="s">
        <v>11532</v>
      </c>
      <c r="K972" t="s">
        <v>11462</v>
      </c>
      <c r="L972" t="s">
        <v>11449</v>
      </c>
      <c r="M972" t="s">
        <v>11482</v>
      </c>
      <c r="P972" t="s">
        <v>11722</v>
      </c>
      <c r="Q972" t="s">
        <v>11428</v>
      </c>
      <c r="R972" t="s">
        <v>11878</v>
      </c>
      <c r="S972" t="s">
        <v>11613</v>
      </c>
      <c r="T972" t="s">
        <v>11660</v>
      </c>
      <c r="V972" t="s">
        <v>11432</v>
      </c>
      <c r="W972" t="s">
        <v>11543</v>
      </c>
      <c r="X972" t="s">
        <v>11453</v>
      </c>
      <c r="Y972" t="s">
        <v>11435</v>
      </c>
      <c r="Z972" t="s">
        <v>11434</v>
      </c>
      <c r="AC972" t="s">
        <v>11434</v>
      </c>
      <c r="AG972" t="s">
        <v>11437</v>
      </c>
      <c r="AH972" t="s">
        <v>11434</v>
      </c>
      <c r="AI972" t="s">
        <v>11490</v>
      </c>
      <c r="AM972" t="s">
        <v>14737</v>
      </c>
      <c r="AO972" t="s">
        <v>14738</v>
      </c>
      <c r="AP972" t="s">
        <v>11434</v>
      </c>
      <c r="AR972" t="s">
        <v>11878</v>
      </c>
      <c r="AS972" t="s">
        <v>11647</v>
      </c>
      <c r="AT972" t="s">
        <v>11443</v>
      </c>
      <c r="AV972" t="s">
        <v>11444</v>
      </c>
      <c r="AY972" t="s">
        <v>11490</v>
      </c>
      <c r="AZ972" t="s">
        <v>11649</v>
      </c>
      <c r="BA972" t="s">
        <v>11517</v>
      </c>
      <c r="BB972" t="s">
        <v>11517</v>
      </c>
    </row>
    <row r="973" spans="1:54" x14ac:dyDescent="0.35">
      <c r="A973" s="1">
        <v>1992</v>
      </c>
      <c r="B973" t="s">
        <v>528</v>
      </c>
      <c r="D973" t="s">
        <v>11492</v>
      </c>
      <c r="F973" t="s">
        <v>11447</v>
      </c>
      <c r="G973" t="s">
        <v>11487</v>
      </c>
      <c r="H973" t="s">
        <v>11426</v>
      </c>
      <c r="I973" t="s">
        <v>11488</v>
      </c>
      <c r="L973" t="s">
        <v>11449</v>
      </c>
      <c r="P973" t="s">
        <v>14739</v>
      </c>
      <c r="Q973" t="s">
        <v>11975</v>
      </c>
      <c r="S973" t="s">
        <v>11589</v>
      </c>
      <c r="V973" t="s">
        <v>12186</v>
      </c>
      <c r="Y973" t="s">
        <v>11435</v>
      </c>
      <c r="AA973" t="s">
        <v>11470</v>
      </c>
      <c r="AB973" t="s">
        <v>11436</v>
      </c>
      <c r="AG973" t="s">
        <v>11437</v>
      </c>
      <c r="AJ973" t="s">
        <v>11931</v>
      </c>
      <c r="AM973" t="s">
        <v>14740</v>
      </c>
      <c r="AO973" t="s">
        <v>14741</v>
      </c>
      <c r="AT973" t="s">
        <v>11493</v>
      </c>
      <c r="AV973" t="s">
        <v>11444</v>
      </c>
      <c r="BA973" t="s">
        <v>11526</v>
      </c>
      <c r="BB973" t="s">
        <v>11526</v>
      </c>
    </row>
    <row r="974" spans="1:54" x14ac:dyDescent="0.35">
      <c r="A974" s="1">
        <v>1993</v>
      </c>
      <c r="B974" t="s">
        <v>529</v>
      </c>
      <c r="C974" t="s">
        <v>11658</v>
      </c>
      <c r="D974" t="s">
        <v>11456</v>
      </c>
      <c r="F974" t="s">
        <v>11460</v>
      </c>
      <c r="G974" t="s">
        <v>11661</v>
      </c>
      <c r="H974" t="s">
        <v>11426</v>
      </c>
      <c r="P974" t="s">
        <v>11450</v>
      </c>
      <c r="S974" t="s">
        <v>14101</v>
      </c>
      <c r="X974" t="s">
        <v>11453</v>
      </c>
      <c r="Y974" t="s">
        <v>11435</v>
      </c>
      <c r="AJ974" t="s">
        <v>11931</v>
      </c>
      <c r="AO974" t="s">
        <v>14742</v>
      </c>
      <c r="AT974" t="s">
        <v>11443</v>
      </c>
      <c r="AV974" t="s">
        <v>11444</v>
      </c>
      <c r="BA974" t="s">
        <v>14743</v>
      </c>
      <c r="BB974" t="s">
        <v>14743</v>
      </c>
    </row>
    <row r="975" spans="1:54" x14ac:dyDescent="0.35">
      <c r="A975" s="1">
        <v>1994</v>
      </c>
      <c r="B975" t="s">
        <v>530</v>
      </c>
      <c r="C975" t="s">
        <v>11629</v>
      </c>
      <c r="D975" t="s">
        <v>11456</v>
      </c>
      <c r="F975" t="s">
        <v>11460</v>
      </c>
      <c r="G975" t="s">
        <v>11430</v>
      </c>
      <c r="H975" t="s">
        <v>11552</v>
      </c>
      <c r="I975" t="s">
        <v>11431</v>
      </c>
      <c r="L975" t="s">
        <v>11449</v>
      </c>
      <c r="P975" t="s">
        <v>11574</v>
      </c>
      <c r="Q975" t="s">
        <v>11428</v>
      </c>
      <c r="S975" t="s">
        <v>11576</v>
      </c>
      <c r="V975" t="s">
        <v>11432</v>
      </c>
      <c r="W975" t="s">
        <v>11679</v>
      </c>
      <c r="X975" t="s">
        <v>11453</v>
      </c>
      <c r="Y975" t="s">
        <v>11435</v>
      </c>
      <c r="Z975" t="s">
        <v>11434</v>
      </c>
      <c r="AH975" t="s">
        <v>11434</v>
      </c>
      <c r="AJ975" t="s">
        <v>11438</v>
      </c>
      <c r="AM975" t="s">
        <v>12084</v>
      </c>
      <c r="AO975" t="s">
        <v>12085</v>
      </c>
      <c r="AT975" t="s">
        <v>11443</v>
      </c>
      <c r="AZ975" t="s">
        <v>12086</v>
      </c>
      <c r="BA975" t="s">
        <v>11766</v>
      </c>
      <c r="BB975" t="s">
        <v>11766</v>
      </c>
    </row>
    <row r="976" spans="1:54" x14ac:dyDescent="0.35">
      <c r="A976" s="1">
        <v>1995</v>
      </c>
      <c r="B976" t="s">
        <v>531</v>
      </c>
      <c r="C976" t="s">
        <v>11629</v>
      </c>
      <c r="D976" t="s">
        <v>11456</v>
      </c>
      <c r="F976" t="s">
        <v>11460</v>
      </c>
      <c r="G976" t="s">
        <v>11430</v>
      </c>
      <c r="H976" t="s">
        <v>11426</v>
      </c>
      <c r="I976" t="s">
        <v>11532</v>
      </c>
      <c r="L976" t="s">
        <v>11425</v>
      </c>
      <c r="P976" t="s">
        <v>11588</v>
      </c>
      <c r="S976" t="s">
        <v>11613</v>
      </c>
      <c r="V976" t="s">
        <v>11432</v>
      </c>
      <c r="X976" t="s">
        <v>11453</v>
      </c>
      <c r="Y976" t="s">
        <v>11435</v>
      </c>
      <c r="AG976" t="s">
        <v>11437</v>
      </c>
      <c r="AH976" t="s">
        <v>11434</v>
      </c>
      <c r="AJ976" t="s">
        <v>11438</v>
      </c>
      <c r="AM976" t="s">
        <v>12386</v>
      </c>
      <c r="AO976" t="s">
        <v>14744</v>
      </c>
      <c r="AS976" t="s">
        <v>14745</v>
      </c>
      <c r="AT976" t="s">
        <v>11443</v>
      </c>
      <c r="AZ976" t="s">
        <v>11702</v>
      </c>
      <c r="BA976" t="s">
        <v>11766</v>
      </c>
      <c r="BB976" t="s">
        <v>11766</v>
      </c>
    </row>
    <row r="977" spans="1:54" x14ac:dyDescent="0.35">
      <c r="A977" s="1">
        <v>1996</v>
      </c>
      <c r="B977" t="s">
        <v>532</v>
      </c>
      <c r="D977" t="s">
        <v>11456</v>
      </c>
      <c r="F977" t="s">
        <v>11447</v>
      </c>
      <c r="H977" t="s">
        <v>11483</v>
      </c>
      <c r="I977" t="s">
        <v>11532</v>
      </c>
      <c r="L977" t="s">
        <v>11449</v>
      </c>
      <c r="P977" t="s">
        <v>11870</v>
      </c>
      <c r="Q977" t="s">
        <v>11428</v>
      </c>
      <c r="S977" t="s">
        <v>11576</v>
      </c>
      <c r="V977" t="s">
        <v>11432</v>
      </c>
      <c r="W977" t="s">
        <v>11543</v>
      </c>
      <c r="X977" t="s">
        <v>11453</v>
      </c>
      <c r="Y977" t="s">
        <v>11567</v>
      </c>
      <c r="AG977" t="s">
        <v>11437</v>
      </c>
      <c r="AM977" t="s">
        <v>14746</v>
      </c>
      <c r="AO977" t="s">
        <v>14747</v>
      </c>
      <c r="AT977" t="s">
        <v>11493</v>
      </c>
      <c r="AZ977" t="s">
        <v>11702</v>
      </c>
      <c r="BA977" t="s">
        <v>11526</v>
      </c>
      <c r="BB977" t="s">
        <v>11526</v>
      </c>
    </row>
    <row r="978" spans="1:54" x14ac:dyDescent="0.35">
      <c r="A978" s="1">
        <v>1997</v>
      </c>
      <c r="B978" t="s">
        <v>533</v>
      </c>
      <c r="C978" t="s">
        <v>11658</v>
      </c>
      <c r="D978" t="s">
        <v>11584</v>
      </c>
      <c r="F978" t="s">
        <v>11447</v>
      </c>
      <c r="G978" t="s">
        <v>11487</v>
      </c>
      <c r="H978" t="s">
        <v>11552</v>
      </c>
      <c r="I978" t="s">
        <v>11431</v>
      </c>
      <c r="L978" t="s">
        <v>11425</v>
      </c>
      <c r="P978" t="s">
        <v>14748</v>
      </c>
      <c r="Q978" t="s">
        <v>11428</v>
      </c>
      <c r="S978" t="s">
        <v>11452</v>
      </c>
      <c r="V978" t="s">
        <v>11432</v>
      </c>
      <c r="W978" t="s">
        <v>12242</v>
      </c>
      <c r="Y978" t="s">
        <v>11435</v>
      </c>
      <c r="Z978" t="s">
        <v>11434</v>
      </c>
      <c r="AA978" t="s">
        <v>13552</v>
      </c>
      <c r="AF978" t="s">
        <v>11434</v>
      </c>
      <c r="AG978" t="s">
        <v>11437</v>
      </c>
      <c r="AH978" t="s">
        <v>11434</v>
      </c>
      <c r="AI978" t="s">
        <v>11490</v>
      </c>
      <c r="AJ978" t="s">
        <v>11438</v>
      </c>
      <c r="AM978" t="s">
        <v>12079</v>
      </c>
      <c r="AO978" t="s">
        <v>14749</v>
      </c>
      <c r="AT978" t="s">
        <v>11443</v>
      </c>
      <c r="AY978" t="s">
        <v>11490</v>
      </c>
      <c r="AZ978" t="s">
        <v>14750</v>
      </c>
    </row>
    <row r="979" spans="1:54" x14ac:dyDescent="0.35">
      <c r="A979" s="1">
        <v>1998</v>
      </c>
      <c r="B979" t="s">
        <v>534</v>
      </c>
      <c r="D979" t="s">
        <v>11584</v>
      </c>
      <c r="F979" t="s">
        <v>11504</v>
      </c>
      <c r="G979" t="s">
        <v>11430</v>
      </c>
      <c r="I979" t="s">
        <v>11838</v>
      </c>
      <c r="L979" t="s">
        <v>11449</v>
      </c>
      <c r="P979" t="s">
        <v>11897</v>
      </c>
      <c r="R979" t="s">
        <v>11596</v>
      </c>
      <c r="S979" t="s">
        <v>11659</v>
      </c>
      <c r="V979" t="s">
        <v>11432</v>
      </c>
      <c r="W979" t="s">
        <v>11533</v>
      </c>
      <c r="X979" t="s">
        <v>11434</v>
      </c>
      <c r="Y979" t="s">
        <v>11435</v>
      </c>
      <c r="AC979" t="s">
        <v>11434</v>
      </c>
      <c r="AF979" t="s">
        <v>11434</v>
      </c>
      <c r="AG979" t="s">
        <v>11437</v>
      </c>
      <c r="AM979" t="s">
        <v>14751</v>
      </c>
      <c r="AO979" t="s">
        <v>14752</v>
      </c>
      <c r="AP979" t="s">
        <v>11434</v>
      </c>
      <c r="AR979" t="s">
        <v>11575</v>
      </c>
      <c r="AS979" t="s">
        <v>12109</v>
      </c>
      <c r="AT979" t="s">
        <v>11443</v>
      </c>
    </row>
    <row r="980" spans="1:54" x14ac:dyDescent="0.35">
      <c r="A980" s="1">
        <v>1999</v>
      </c>
      <c r="B980" t="s">
        <v>535</v>
      </c>
      <c r="C980" t="s">
        <v>11629</v>
      </c>
      <c r="D980" t="s">
        <v>11456</v>
      </c>
      <c r="F980" t="s">
        <v>11460</v>
      </c>
      <c r="G980" t="s">
        <v>11487</v>
      </c>
      <c r="H980" t="s">
        <v>11680</v>
      </c>
      <c r="P980" t="s">
        <v>11969</v>
      </c>
      <c r="Q980" t="s">
        <v>11975</v>
      </c>
      <c r="S980" t="s">
        <v>11757</v>
      </c>
      <c r="T980" t="s">
        <v>11825</v>
      </c>
      <c r="V980" t="s">
        <v>11432</v>
      </c>
      <c r="X980" t="s">
        <v>11434</v>
      </c>
      <c r="Y980" t="s">
        <v>11435</v>
      </c>
      <c r="AG980" t="s">
        <v>11437</v>
      </c>
      <c r="AM980" t="s">
        <v>12439</v>
      </c>
      <c r="AO980" t="s">
        <v>14753</v>
      </c>
      <c r="AQ980" t="s">
        <v>11434</v>
      </c>
      <c r="AS980" t="s">
        <v>11457</v>
      </c>
      <c r="AT980" t="s">
        <v>11443</v>
      </c>
      <c r="BA980" t="s">
        <v>11766</v>
      </c>
      <c r="BB980" t="s">
        <v>11766</v>
      </c>
    </row>
    <row r="981" spans="1:54" x14ac:dyDescent="0.35">
      <c r="A981" s="1">
        <v>2000</v>
      </c>
      <c r="B981" t="s">
        <v>536</v>
      </c>
      <c r="D981" t="s">
        <v>11536</v>
      </c>
      <c r="F981" t="s">
        <v>11447</v>
      </c>
      <c r="H981" t="s">
        <v>11552</v>
      </c>
      <c r="L981" t="s">
        <v>11449</v>
      </c>
      <c r="P981" t="s">
        <v>14012</v>
      </c>
      <c r="Q981" t="s">
        <v>11428</v>
      </c>
      <c r="S981" t="s">
        <v>11452</v>
      </c>
      <c r="V981" t="s">
        <v>11468</v>
      </c>
      <c r="W981" t="s">
        <v>11543</v>
      </c>
      <c r="X981" t="s">
        <v>11453</v>
      </c>
      <c r="Y981" t="s">
        <v>11435</v>
      </c>
      <c r="AC981" t="s">
        <v>11434</v>
      </c>
      <c r="AG981" t="s">
        <v>11437</v>
      </c>
      <c r="AJ981" t="s">
        <v>11438</v>
      </c>
      <c r="AM981" t="s">
        <v>14754</v>
      </c>
      <c r="AO981" t="s">
        <v>14755</v>
      </c>
      <c r="AP981" t="s">
        <v>11434</v>
      </c>
      <c r="AS981" t="s">
        <v>12405</v>
      </c>
      <c r="AT981" t="s">
        <v>11443</v>
      </c>
    </row>
    <row r="982" spans="1:54" x14ac:dyDescent="0.35">
      <c r="A982" s="1">
        <v>2001</v>
      </c>
      <c r="B982" t="s">
        <v>537</v>
      </c>
      <c r="C982" t="s">
        <v>11451</v>
      </c>
      <c r="D982" t="s">
        <v>11456</v>
      </c>
      <c r="F982" t="s">
        <v>11460</v>
      </c>
      <c r="G982" t="s">
        <v>11430</v>
      </c>
      <c r="H982" t="s">
        <v>11426</v>
      </c>
      <c r="I982" t="s">
        <v>11532</v>
      </c>
      <c r="K982" t="s">
        <v>11481</v>
      </c>
      <c r="L982" t="s">
        <v>11449</v>
      </c>
      <c r="M982" t="s">
        <v>11463</v>
      </c>
      <c r="P982" t="s">
        <v>11612</v>
      </c>
      <c r="Q982" t="s">
        <v>11428</v>
      </c>
      <c r="S982" t="s">
        <v>11613</v>
      </c>
      <c r="T982" t="s">
        <v>11486</v>
      </c>
      <c r="V982" t="s">
        <v>11432</v>
      </c>
      <c r="W982" t="s">
        <v>11543</v>
      </c>
      <c r="X982" t="s">
        <v>11453</v>
      </c>
      <c r="Y982" t="s">
        <v>11435</v>
      </c>
      <c r="Z982" t="s">
        <v>11434</v>
      </c>
      <c r="AC982" t="s">
        <v>11434</v>
      </c>
      <c r="AG982" t="s">
        <v>11437</v>
      </c>
      <c r="AH982" t="s">
        <v>11434</v>
      </c>
      <c r="AM982" t="s">
        <v>13463</v>
      </c>
      <c r="AO982" t="s">
        <v>14756</v>
      </c>
      <c r="AP982" t="s">
        <v>11434</v>
      </c>
      <c r="AS982" t="s">
        <v>11616</v>
      </c>
      <c r="AT982" t="s">
        <v>11443</v>
      </c>
      <c r="AV982" t="s">
        <v>11648</v>
      </c>
      <c r="AZ982" t="s">
        <v>11649</v>
      </c>
      <c r="BA982" t="s">
        <v>11517</v>
      </c>
      <c r="BB982" t="s">
        <v>11517</v>
      </c>
    </row>
    <row r="983" spans="1:54" x14ac:dyDescent="0.35">
      <c r="A983" s="1">
        <v>2002</v>
      </c>
      <c r="B983" t="s">
        <v>538</v>
      </c>
      <c r="C983" t="s">
        <v>11541</v>
      </c>
      <c r="D983" t="s">
        <v>11546</v>
      </c>
      <c r="F983" t="s">
        <v>11460</v>
      </c>
      <c r="G983" t="s">
        <v>11430</v>
      </c>
      <c r="H983" t="s">
        <v>11426</v>
      </c>
      <c r="I983" t="s">
        <v>11467</v>
      </c>
      <c r="K983" t="s">
        <v>11481</v>
      </c>
      <c r="L983" t="s">
        <v>11449</v>
      </c>
      <c r="M983" t="s">
        <v>11482</v>
      </c>
      <c r="P983" t="s">
        <v>11893</v>
      </c>
      <c r="Q983" t="s">
        <v>11428</v>
      </c>
      <c r="S983" t="s">
        <v>11452</v>
      </c>
      <c r="T983" t="s">
        <v>11486</v>
      </c>
      <c r="V983" t="s">
        <v>11432</v>
      </c>
      <c r="W983" t="s">
        <v>11543</v>
      </c>
      <c r="X983" t="s">
        <v>11453</v>
      </c>
      <c r="Y983" t="s">
        <v>11435</v>
      </c>
      <c r="AC983" t="s">
        <v>11434</v>
      </c>
      <c r="AG983" t="s">
        <v>11437</v>
      </c>
      <c r="AH983" t="s">
        <v>11434</v>
      </c>
      <c r="AJ983" t="s">
        <v>11438</v>
      </c>
      <c r="AM983" t="s">
        <v>14564</v>
      </c>
      <c r="AO983" t="s">
        <v>11868</v>
      </c>
      <c r="AP983" t="s">
        <v>11434</v>
      </c>
      <c r="AS983" t="s">
        <v>12021</v>
      </c>
      <c r="AT983" t="s">
        <v>11443</v>
      </c>
      <c r="AZ983" t="s">
        <v>11655</v>
      </c>
      <c r="BA983" t="s">
        <v>11650</v>
      </c>
      <c r="BB983" t="s">
        <v>11650</v>
      </c>
    </row>
    <row r="984" spans="1:54" x14ac:dyDescent="0.35">
      <c r="A984" s="1">
        <v>2003</v>
      </c>
      <c r="B984" t="s">
        <v>539</v>
      </c>
      <c r="C984" t="s">
        <v>11451</v>
      </c>
      <c r="D984" t="s">
        <v>11456</v>
      </c>
      <c r="F984" t="s">
        <v>11460</v>
      </c>
      <c r="G984" t="s">
        <v>11430</v>
      </c>
      <c r="H984" t="s">
        <v>11426</v>
      </c>
      <c r="I984" t="s">
        <v>11532</v>
      </c>
      <c r="K984" t="s">
        <v>11481</v>
      </c>
      <c r="L984" t="s">
        <v>11449</v>
      </c>
      <c r="M984" t="s">
        <v>11482</v>
      </c>
      <c r="P984" t="s">
        <v>11893</v>
      </c>
      <c r="Q984" t="s">
        <v>11428</v>
      </c>
      <c r="S984" t="s">
        <v>11452</v>
      </c>
      <c r="T984" t="s">
        <v>11486</v>
      </c>
      <c r="V984" t="s">
        <v>11432</v>
      </c>
      <c r="W984" t="s">
        <v>11543</v>
      </c>
      <c r="X984" t="s">
        <v>11453</v>
      </c>
      <c r="Y984" t="s">
        <v>11435</v>
      </c>
      <c r="AC984" t="s">
        <v>11434</v>
      </c>
      <c r="AG984" t="s">
        <v>11437</v>
      </c>
      <c r="AH984" t="s">
        <v>11434</v>
      </c>
      <c r="AJ984" t="s">
        <v>11438</v>
      </c>
      <c r="AM984" t="s">
        <v>12386</v>
      </c>
      <c r="AO984" t="s">
        <v>14509</v>
      </c>
      <c r="AP984" t="s">
        <v>11434</v>
      </c>
      <c r="AS984" t="s">
        <v>11685</v>
      </c>
      <c r="AT984" t="s">
        <v>11443</v>
      </c>
      <c r="AW984" t="s">
        <v>11695</v>
      </c>
      <c r="AZ984" t="s">
        <v>12742</v>
      </c>
      <c r="BA984" t="s">
        <v>11459</v>
      </c>
      <c r="BB984" t="s">
        <v>11459</v>
      </c>
    </row>
    <row r="985" spans="1:54" x14ac:dyDescent="0.35">
      <c r="A985" s="1">
        <v>2004</v>
      </c>
      <c r="B985" t="s">
        <v>540</v>
      </c>
      <c r="C985" t="s">
        <v>11629</v>
      </c>
      <c r="D985" t="s">
        <v>11456</v>
      </c>
      <c r="F985" t="s">
        <v>11741</v>
      </c>
      <c r="G985" t="s">
        <v>11430</v>
      </c>
      <c r="H985" t="s">
        <v>11483</v>
      </c>
      <c r="I985" t="s">
        <v>11431</v>
      </c>
      <c r="P985" t="s">
        <v>12274</v>
      </c>
      <c r="Q985" t="s">
        <v>11428</v>
      </c>
      <c r="S985" t="s">
        <v>11452</v>
      </c>
      <c r="V985" t="s">
        <v>11432</v>
      </c>
      <c r="W985" t="s">
        <v>11543</v>
      </c>
      <c r="X985" t="s">
        <v>11453</v>
      </c>
      <c r="Y985" t="s">
        <v>11567</v>
      </c>
      <c r="Z985" t="s">
        <v>11434</v>
      </c>
      <c r="AB985" t="s">
        <v>11436</v>
      </c>
      <c r="AG985" t="s">
        <v>11437</v>
      </c>
      <c r="AH985" t="s">
        <v>11434</v>
      </c>
      <c r="AM985" t="s">
        <v>14757</v>
      </c>
      <c r="AO985" t="s">
        <v>14758</v>
      </c>
      <c r="AT985" t="s">
        <v>11493</v>
      </c>
      <c r="AV985" t="s">
        <v>11444</v>
      </c>
      <c r="BA985" t="s">
        <v>11766</v>
      </c>
      <c r="BB985" t="s">
        <v>11766</v>
      </c>
    </row>
    <row r="986" spans="1:54" x14ac:dyDescent="0.35">
      <c r="A986" s="1">
        <v>2005</v>
      </c>
      <c r="B986" t="s">
        <v>541</v>
      </c>
      <c r="D986" t="s">
        <v>11502</v>
      </c>
      <c r="F986" t="s">
        <v>11504</v>
      </c>
      <c r="G986" t="s">
        <v>11430</v>
      </c>
      <c r="H986" t="s">
        <v>11483</v>
      </c>
      <c r="I986" t="s">
        <v>11488</v>
      </c>
      <c r="K986" t="s">
        <v>11462</v>
      </c>
      <c r="L986" t="s">
        <v>11449</v>
      </c>
      <c r="M986" t="s">
        <v>11463</v>
      </c>
      <c r="P986" t="s">
        <v>11582</v>
      </c>
      <c r="Q986" t="s">
        <v>12119</v>
      </c>
      <c r="T986" t="s">
        <v>11660</v>
      </c>
      <c r="V986" t="s">
        <v>11432</v>
      </c>
      <c r="X986" t="s">
        <v>11453</v>
      </c>
      <c r="Y986" t="s">
        <v>11567</v>
      </c>
      <c r="AB986" t="s">
        <v>11555</v>
      </c>
      <c r="AC986" t="s">
        <v>11434</v>
      </c>
      <c r="AG986" t="s">
        <v>11437</v>
      </c>
      <c r="AJ986" t="s">
        <v>11438</v>
      </c>
      <c r="AM986" t="s">
        <v>14759</v>
      </c>
      <c r="AN986" t="s">
        <v>14760</v>
      </c>
      <c r="AP986" t="s">
        <v>11434</v>
      </c>
      <c r="AS986" t="s">
        <v>13571</v>
      </c>
      <c r="AT986" t="s">
        <v>11493</v>
      </c>
      <c r="BA986" t="s">
        <v>11503</v>
      </c>
      <c r="BB986" t="s">
        <v>11503</v>
      </c>
    </row>
    <row r="987" spans="1:54" x14ac:dyDescent="0.35">
      <c r="A987" s="1">
        <v>2006</v>
      </c>
      <c r="B987" t="s">
        <v>542</v>
      </c>
      <c r="D987" t="s">
        <v>11456</v>
      </c>
      <c r="F987" t="s">
        <v>11460</v>
      </c>
      <c r="G987" t="s">
        <v>11430</v>
      </c>
      <c r="H987" t="s">
        <v>11668</v>
      </c>
      <c r="K987" t="s">
        <v>11462</v>
      </c>
      <c r="L987" t="s">
        <v>11449</v>
      </c>
      <c r="M987" t="s">
        <v>11463</v>
      </c>
      <c r="P987" t="s">
        <v>13899</v>
      </c>
      <c r="S987" t="s">
        <v>14367</v>
      </c>
      <c r="T987" t="s">
        <v>11660</v>
      </c>
      <c r="V987" t="s">
        <v>11432</v>
      </c>
      <c r="X987" t="s">
        <v>11453</v>
      </c>
      <c r="Y987" t="s">
        <v>11435</v>
      </c>
      <c r="Z987" t="s">
        <v>11434</v>
      </c>
      <c r="AC987" t="s">
        <v>11434</v>
      </c>
      <c r="AG987" t="s">
        <v>11437</v>
      </c>
      <c r="AH987" t="s">
        <v>11434</v>
      </c>
      <c r="AJ987" t="s">
        <v>11438</v>
      </c>
      <c r="AM987" t="s">
        <v>13837</v>
      </c>
      <c r="AN987" t="s">
        <v>14761</v>
      </c>
      <c r="AP987" t="s">
        <v>11434</v>
      </c>
      <c r="AS987" t="s">
        <v>11457</v>
      </c>
      <c r="AT987" t="s">
        <v>11443</v>
      </c>
      <c r="AV987" t="s">
        <v>11444</v>
      </c>
      <c r="BA987" t="s">
        <v>11842</v>
      </c>
      <c r="BB987" t="s">
        <v>11842</v>
      </c>
    </row>
    <row r="988" spans="1:54" x14ac:dyDescent="0.35">
      <c r="A988" s="1">
        <v>2007</v>
      </c>
      <c r="B988" t="s">
        <v>543</v>
      </c>
      <c r="C988" t="s">
        <v>11451</v>
      </c>
      <c r="D988" t="s">
        <v>11456</v>
      </c>
      <c r="F988" t="s">
        <v>11460</v>
      </c>
      <c r="G988" t="s">
        <v>11430</v>
      </c>
      <c r="H988" t="s">
        <v>11426</v>
      </c>
      <c r="L988" t="s">
        <v>11425</v>
      </c>
      <c r="P988" t="s">
        <v>13738</v>
      </c>
      <c r="Q988" t="s">
        <v>11975</v>
      </c>
      <c r="Y988" t="s">
        <v>11435</v>
      </c>
      <c r="Z988" t="s">
        <v>11434</v>
      </c>
      <c r="AH988" t="s">
        <v>11434</v>
      </c>
      <c r="AM988" t="s">
        <v>14762</v>
      </c>
      <c r="AO988" t="s">
        <v>14763</v>
      </c>
      <c r="AT988" t="s">
        <v>11443</v>
      </c>
      <c r="BA988" t="s">
        <v>11459</v>
      </c>
      <c r="BB988" t="s">
        <v>11459</v>
      </c>
    </row>
    <row r="989" spans="1:54" x14ac:dyDescent="0.35">
      <c r="A989" s="1">
        <v>2008</v>
      </c>
      <c r="B989" t="s">
        <v>544</v>
      </c>
      <c r="C989" t="s">
        <v>11451</v>
      </c>
      <c r="D989" t="s">
        <v>11456</v>
      </c>
      <c r="F989" t="s">
        <v>11460</v>
      </c>
      <c r="H989" t="s">
        <v>11552</v>
      </c>
      <c r="L989" t="s">
        <v>11425</v>
      </c>
      <c r="P989" t="s">
        <v>11672</v>
      </c>
      <c r="S989" t="s">
        <v>11452</v>
      </c>
      <c r="V989" t="s">
        <v>11432</v>
      </c>
      <c r="W989" t="s">
        <v>11543</v>
      </c>
      <c r="Y989" t="s">
        <v>11435</v>
      </c>
      <c r="Z989" t="s">
        <v>11434</v>
      </c>
      <c r="AG989" t="s">
        <v>11437</v>
      </c>
      <c r="AM989" t="s">
        <v>14379</v>
      </c>
      <c r="AO989" t="s">
        <v>14764</v>
      </c>
      <c r="AS989" t="s">
        <v>11524</v>
      </c>
      <c r="AT989" t="s">
        <v>11443</v>
      </c>
      <c r="BA989" t="s">
        <v>11640</v>
      </c>
      <c r="BB989" t="s">
        <v>11640</v>
      </c>
    </row>
    <row r="990" spans="1:54" x14ac:dyDescent="0.35">
      <c r="A990" s="1">
        <v>2009</v>
      </c>
      <c r="B990" t="s">
        <v>545</v>
      </c>
      <c r="C990" t="s">
        <v>11485</v>
      </c>
      <c r="D990" t="s">
        <v>11456</v>
      </c>
      <c r="F990" t="s">
        <v>11460</v>
      </c>
      <c r="G990" t="s">
        <v>11487</v>
      </c>
      <c r="H990" t="s">
        <v>11426</v>
      </c>
      <c r="I990" t="s">
        <v>11431</v>
      </c>
      <c r="K990" t="s">
        <v>11481</v>
      </c>
      <c r="L990" t="s">
        <v>11449</v>
      </c>
      <c r="M990" t="s">
        <v>11482</v>
      </c>
      <c r="O990" t="s">
        <v>11782</v>
      </c>
      <c r="P990" t="s">
        <v>11893</v>
      </c>
      <c r="Q990" t="s">
        <v>11428</v>
      </c>
      <c r="R990" t="s">
        <v>11596</v>
      </c>
      <c r="S990" t="s">
        <v>11613</v>
      </c>
      <c r="T990" t="s">
        <v>11486</v>
      </c>
      <c r="V990" t="s">
        <v>11432</v>
      </c>
      <c r="W990" t="s">
        <v>11819</v>
      </c>
      <c r="X990" t="s">
        <v>11453</v>
      </c>
      <c r="Y990" t="s">
        <v>11435</v>
      </c>
      <c r="AA990" t="s">
        <v>14765</v>
      </c>
      <c r="AC990" t="s">
        <v>11434</v>
      </c>
      <c r="AG990" t="s">
        <v>11437</v>
      </c>
      <c r="AJ990" t="s">
        <v>11438</v>
      </c>
      <c r="AM990" t="s">
        <v>12275</v>
      </c>
      <c r="AO990" t="s">
        <v>14766</v>
      </c>
      <c r="AP990" t="s">
        <v>11434</v>
      </c>
      <c r="AS990" t="s">
        <v>11457</v>
      </c>
      <c r="AT990" t="s">
        <v>11443</v>
      </c>
      <c r="AZ990" t="s">
        <v>11740</v>
      </c>
    </row>
    <row r="991" spans="1:54" x14ac:dyDescent="0.35">
      <c r="A991" s="1">
        <v>2010</v>
      </c>
      <c r="B991" t="s">
        <v>546</v>
      </c>
      <c r="D991" t="s">
        <v>11584</v>
      </c>
      <c r="F991" t="s">
        <v>11550</v>
      </c>
      <c r="G991" t="s">
        <v>11487</v>
      </c>
      <c r="H991" t="s">
        <v>11483</v>
      </c>
      <c r="I991" t="s">
        <v>11554</v>
      </c>
      <c r="K991" t="s">
        <v>11481</v>
      </c>
      <c r="L991" t="s">
        <v>11449</v>
      </c>
      <c r="M991" t="s">
        <v>11463</v>
      </c>
      <c r="P991" t="s">
        <v>11711</v>
      </c>
      <c r="Q991" t="s">
        <v>11428</v>
      </c>
      <c r="S991" t="s">
        <v>11499</v>
      </c>
      <c r="T991" t="s">
        <v>11486</v>
      </c>
      <c r="V991" t="s">
        <v>11432</v>
      </c>
      <c r="X991" t="s">
        <v>11453</v>
      </c>
      <c r="Y991" t="s">
        <v>11435</v>
      </c>
      <c r="Z991" t="s">
        <v>11434</v>
      </c>
      <c r="AA991" t="s">
        <v>11470</v>
      </c>
      <c r="AB991" t="s">
        <v>13884</v>
      </c>
      <c r="AE991" t="s">
        <v>11434</v>
      </c>
      <c r="AH991" t="s">
        <v>11434</v>
      </c>
      <c r="AJ991" t="s">
        <v>11438</v>
      </c>
      <c r="AM991" t="s">
        <v>14767</v>
      </c>
      <c r="AO991" t="s">
        <v>14768</v>
      </c>
      <c r="AP991" t="s">
        <v>11434</v>
      </c>
      <c r="AT991" t="s">
        <v>11493</v>
      </c>
    </row>
    <row r="992" spans="1:54" x14ac:dyDescent="0.35">
      <c r="A992" s="1">
        <v>2011</v>
      </c>
      <c r="B992" t="s">
        <v>547</v>
      </c>
      <c r="D992" t="s">
        <v>11456</v>
      </c>
      <c r="F992" t="s">
        <v>11460</v>
      </c>
      <c r="H992" t="s">
        <v>11552</v>
      </c>
      <c r="L992" t="s">
        <v>11425</v>
      </c>
      <c r="P992" t="s">
        <v>11652</v>
      </c>
      <c r="Q992" t="s">
        <v>11428</v>
      </c>
      <c r="S992" t="s">
        <v>11452</v>
      </c>
      <c r="V992" t="s">
        <v>11432</v>
      </c>
      <c r="W992" t="s">
        <v>11630</v>
      </c>
      <c r="Y992" t="s">
        <v>11435</v>
      </c>
      <c r="AG992" t="s">
        <v>11437</v>
      </c>
      <c r="AJ992" t="s">
        <v>11438</v>
      </c>
      <c r="AM992" t="s">
        <v>14769</v>
      </c>
      <c r="AO992" t="s">
        <v>14770</v>
      </c>
      <c r="AS992" t="s">
        <v>11524</v>
      </c>
      <c r="AT992" t="s">
        <v>11443</v>
      </c>
      <c r="BA992" t="s">
        <v>11526</v>
      </c>
      <c r="BB992" t="s">
        <v>11526</v>
      </c>
    </row>
    <row r="993" spans="1:54" x14ac:dyDescent="0.35">
      <c r="A993" s="1">
        <v>2012</v>
      </c>
      <c r="B993" t="s">
        <v>548</v>
      </c>
      <c r="C993" t="s">
        <v>11689</v>
      </c>
      <c r="D993" t="s">
        <v>11456</v>
      </c>
      <c r="F993" t="s">
        <v>11460</v>
      </c>
      <c r="G993" t="s">
        <v>11734</v>
      </c>
      <c r="H993" t="s">
        <v>12197</v>
      </c>
      <c r="P993" t="s">
        <v>11855</v>
      </c>
      <c r="Y993" t="s">
        <v>12343</v>
      </c>
      <c r="AC993" t="s">
        <v>11434</v>
      </c>
      <c r="AM993" t="s">
        <v>14771</v>
      </c>
      <c r="AO993" t="s">
        <v>11857</v>
      </c>
      <c r="AT993" t="s">
        <v>11443</v>
      </c>
      <c r="BA993" t="s">
        <v>11858</v>
      </c>
      <c r="BB993" t="s">
        <v>11858</v>
      </c>
    </row>
    <row r="994" spans="1:54" x14ac:dyDescent="0.35">
      <c r="A994" s="1">
        <v>2013</v>
      </c>
      <c r="B994" t="s">
        <v>549</v>
      </c>
      <c r="D994" t="s">
        <v>13474</v>
      </c>
      <c r="F994" t="s">
        <v>11460</v>
      </c>
      <c r="G994" t="s">
        <v>11430</v>
      </c>
      <c r="H994" t="s">
        <v>11483</v>
      </c>
      <c r="L994" t="s">
        <v>11449</v>
      </c>
      <c r="P994" t="s">
        <v>14459</v>
      </c>
      <c r="Q994" t="s">
        <v>11428</v>
      </c>
      <c r="S994" t="s">
        <v>11499</v>
      </c>
      <c r="V994" t="s">
        <v>11432</v>
      </c>
      <c r="X994" t="s">
        <v>11453</v>
      </c>
      <c r="Y994" t="s">
        <v>11567</v>
      </c>
      <c r="Z994" t="s">
        <v>11434</v>
      </c>
      <c r="AG994" t="s">
        <v>11437</v>
      </c>
      <c r="AH994" t="s">
        <v>11434</v>
      </c>
      <c r="AM994" t="s">
        <v>12275</v>
      </c>
      <c r="AO994" t="s">
        <v>14331</v>
      </c>
      <c r="AS994" t="s">
        <v>11457</v>
      </c>
      <c r="AT994" t="s">
        <v>11443</v>
      </c>
      <c r="AV994" t="s">
        <v>11754</v>
      </c>
    </row>
    <row r="995" spans="1:54" x14ac:dyDescent="0.35">
      <c r="A995" s="1">
        <v>2014</v>
      </c>
      <c r="B995" t="s">
        <v>550</v>
      </c>
      <c r="C995" t="s">
        <v>11629</v>
      </c>
      <c r="D995" t="s">
        <v>11456</v>
      </c>
      <c r="F995" t="s">
        <v>11460</v>
      </c>
      <c r="H995" t="s">
        <v>11552</v>
      </c>
      <c r="L995" t="s">
        <v>11449</v>
      </c>
      <c r="P995" t="s">
        <v>11969</v>
      </c>
      <c r="R995" t="s">
        <v>11596</v>
      </c>
      <c r="S995" t="s">
        <v>11452</v>
      </c>
      <c r="V995" t="s">
        <v>11432</v>
      </c>
      <c r="X995" t="s">
        <v>11453</v>
      </c>
      <c r="Y995" t="s">
        <v>11435</v>
      </c>
      <c r="Z995" t="s">
        <v>11434</v>
      </c>
      <c r="AG995" t="s">
        <v>11437</v>
      </c>
      <c r="AH995" t="s">
        <v>11434</v>
      </c>
      <c r="AJ995" t="s">
        <v>11438</v>
      </c>
      <c r="AM995" t="s">
        <v>12256</v>
      </c>
      <c r="AO995" t="s">
        <v>14772</v>
      </c>
      <c r="AR995" t="s">
        <v>11575</v>
      </c>
      <c r="AS995" t="s">
        <v>11633</v>
      </c>
      <c r="AT995" t="s">
        <v>11443</v>
      </c>
    </row>
    <row r="996" spans="1:54" x14ac:dyDescent="0.35">
      <c r="A996" s="1">
        <v>2015</v>
      </c>
      <c r="B996" t="s">
        <v>551</v>
      </c>
      <c r="D996" t="s">
        <v>11456</v>
      </c>
      <c r="F996" t="s">
        <v>11460</v>
      </c>
      <c r="G996" t="s">
        <v>11430</v>
      </c>
      <c r="H996" t="s">
        <v>11552</v>
      </c>
      <c r="K996" t="s">
        <v>11462</v>
      </c>
      <c r="L996" t="s">
        <v>11449</v>
      </c>
      <c r="M996" t="s">
        <v>11463</v>
      </c>
      <c r="P996" t="s">
        <v>11574</v>
      </c>
      <c r="R996" t="s">
        <v>13958</v>
      </c>
      <c r="S996" t="s">
        <v>11613</v>
      </c>
      <c r="T996" t="s">
        <v>11660</v>
      </c>
      <c r="W996" t="s">
        <v>11543</v>
      </c>
      <c r="X996" t="s">
        <v>11434</v>
      </c>
      <c r="Y996" t="s">
        <v>11435</v>
      </c>
      <c r="Z996" t="s">
        <v>11434</v>
      </c>
      <c r="AC996" t="s">
        <v>11434</v>
      </c>
      <c r="AG996" t="s">
        <v>11437</v>
      </c>
      <c r="AH996" t="s">
        <v>11434</v>
      </c>
      <c r="AI996" t="s">
        <v>11490</v>
      </c>
      <c r="AP996" t="s">
        <v>11434</v>
      </c>
      <c r="AR996" t="s">
        <v>13958</v>
      </c>
      <c r="AS996" t="s">
        <v>11457</v>
      </c>
      <c r="AT996" t="s">
        <v>11443</v>
      </c>
      <c r="AV996" t="s">
        <v>11444</v>
      </c>
      <c r="AY996" t="s">
        <v>11490</v>
      </c>
      <c r="BA996" t="s">
        <v>11762</v>
      </c>
      <c r="BB996" t="s">
        <v>11762</v>
      </c>
    </row>
    <row r="997" spans="1:54" x14ac:dyDescent="0.35">
      <c r="A997" s="1">
        <v>2016</v>
      </c>
      <c r="B997" t="s">
        <v>552</v>
      </c>
      <c r="C997" t="s">
        <v>11629</v>
      </c>
      <c r="D997" t="s">
        <v>11456</v>
      </c>
      <c r="F997" t="s">
        <v>11741</v>
      </c>
      <c r="G997" t="s">
        <v>11734</v>
      </c>
      <c r="H997" t="s">
        <v>11483</v>
      </c>
      <c r="I997" t="s">
        <v>11431</v>
      </c>
      <c r="L997" t="s">
        <v>11425</v>
      </c>
      <c r="P997" t="s">
        <v>11450</v>
      </c>
      <c r="Q997" t="s">
        <v>11428</v>
      </c>
      <c r="X997" t="s">
        <v>11735</v>
      </c>
      <c r="Y997" t="s">
        <v>11736</v>
      </c>
      <c r="AB997" t="s">
        <v>11436</v>
      </c>
      <c r="AG997" t="s">
        <v>11437</v>
      </c>
      <c r="AJ997" t="s">
        <v>11438</v>
      </c>
      <c r="AK997" t="s">
        <v>11426</v>
      </c>
      <c r="AM997" t="s">
        <v>11743</v>
      </c>
      <c r="AO997" t="s">
        <v>14773</v>
      </c>
      <c r="AT997" t="s">
        <v>11443</v>
      </c>
      <c r="BA997" t="s">
        <v>11766</v>
      </c>
      <c r="BB997" t="s">
        <v>11766</v>
      </c>
    </row>
    <row r="998" spans="1:54" x14ac:dyDescent="0.35">
      <c r="A998" s="1">
        <v>2017</v>
      </c>
      <c r="B998" t="s">
        <v>553</v>
      </c>
      <c r="C998" t="s">
        <v>11451</v>
      </c>
      <c r="D998" t="s">
        <v>11456</v>
      </c>
      <c r="F998" t="s">
        <v>11460</v>
      </c>
      <c r="G998" t="s">
        <v>11430</v>
      </c>
      <c r="H998" t="s">
        <v>11426</v>
      </c>
      <c r="I998" t="s">
        <v>11532</v>
      </c>
      <c r="K998" t="s">
        <v>12564</v>
      </c>
      <c r="L998" t="s">
        <v>11449</v>
      </c>
      <c r="M998" t="s">
        <v>11463</v>
      </c>
      <c r="O998" t="s">
        <v>11434</v>
      </c>
      <c r="P998" t="s">
        <v>11612</v>
      </c>
      <c r="Q998" t="s">
        <v>11428</v>
      </c>
      <c r="R998" t="s">
        <v>11874</v>
      </c>
      <c r="S998" t="s">
        <v>11613</v>
      </c>
      <c r="T998" t="s">
        <v>12567</v>
      </c>
      <c r="V998" t="s">
        <v>11432</v>
      </c>
      <c r="W998" t="s">
        <v>11819</v>
      </c>
      <c r="X998" t="s">
        <v>11453</v>
      </c>
      <c r="Y998" t="s">
        <v>11435</v>
      </c>
      <c r="Z998" t="s">
        <v>11434</v>
      </c>
      <c r="AC998" t="s">
        <v>11434</v>
      </c>
      <c r="AG998" t="s">
        <v>11437</v>
      </c>
      <c r="AH998" t="s">
        <v>11434</v>
      </c>
      <c r="AM998" t="s">
        <v>13463</v>
      </c>
      <c r="AO998" t="s">
        <v>14756</v>
      </c>
      <c r="AP998" t="s">
        <v>11434</v>
      </c>
      <c r="AS998" t="s">
        <v>11616</v>
      </c>
      <c r="AT998" t="s">
        <v>11443</v>
      </c>
      <c r="AV998" t="s">
        <v>11648</v>
      </c>
      <c r="AZ998" t="s">
        <v>11649</v>
      </c>
      <c r="BA998" t="s">
        <v>11517</v>
      </c>
      <c r="BB998" t="s">
        <v>11517</v>
      </c>
    </row>
    <row r="999" spans="1:54" x14ac:dyDescent="0.35">
      <c r="A999" s="1">
        <v>2018</v>
      </c>
      <c r="B999" t="s">
        <v>554</v>
      </c>
      <c r="D999" t="s">
        <v>11456</v>
      </c>
      <c r="F999" t="s">
        <v>11550</v>
      </c>
      <c r="G999" t="s">
        <v>11487</v>
      </c>
      <c r="I999" t="s">
        <v>11554</v>
      </c>
      <c r="K999" t="s">
        <v>11481</v>
      </c>
      <c r="L999" t="s">
        <v>11449</v>
      </c>
      <c r="M999" t="s">
        <v>11463</v>
      </c>
      <c r="N999" t="s">
        <v>11483</v>
      </c>
      <c r="P999" t="s">
        <v>11497</v>
      </c>
      <c r="Q999" t="s">
        <v>11428</v>
      </c>
      <c r="S999" t="s">
        <v>11499</v>
      </c>
      <c r="T999" t="s">
        <v>11486</v>
      </c>
      <c r="V999" t="s">
        <v>11432</v>
      </c>
      <c r="X999" t="s">
        <v>11453</v>
      </c>
      <c r="Y999" t="s">
        <v>11435</v>
      </c>
      <c r="Z999" t="s">
        <v>11434</v>
      </c>
      <c r="AA999" t="s">
        <v>11470</v>
      </c>
      <c r="AE999" t="s">
        <v>11434</v>
      </c>
      <c r="AH999" t="s">
        <v>11434</v>
      </c>
      <c r="AJ999" t="s">
        <v>11438</v>
      </c>
      <c r="AM999" t="s">
        <v>11500</v>
      </c>
      <c r="AO999" t="s">
        <v>14768</v>
      </c>
      <c r="AP999" t="s">
        <v>11434</v>
      </c>
      <c r="AT999" t="s">
        <v>11493</v>
      </c>
      <c r="BA999" t="s">
        <v>11762</v>
      </c>
      <c r="BB999" t="s">
        <v>11762</v>
      </c>
    </row>
    <row r="1000" spans="1:54" x14ac:dyDescent="0.35">
      <c r="A1000" s="1">
        <v>2019</v>
      </c>
      <c r="B1000" t="s">
        <v>555</v>
      </c>
      <c r="D1000" t="s">
        <v>11546</v>
      </c>
      <c r="F1000" t="s">
        <v>11447</v>
      </c>
      <c r="G1000" t="s">
        <v>11430</v>
      </c>
      <c r="H1000" t="s">
        <v>11802</v>
      </c>
      <c r="K1000" t="s">
        <v>11462</v>
      </c>
      <c r="L1000" t="s">
        <v>11449</v>
      </c>
      <c r="M1000" t="s">
        <v>11463</v>
      </c>
      <c r="P1000" t="s">
        <v>11793</v>
      </c>
      <c r="T1000" t="s">
        <v>11660</v>
      </c>
      <c r="X1000" t="s">
        <v>11434</v>
      </c>
      <c r="Y1000" t="s">
        <v>11435</v>
      </c>
      <c r="AC1000" t="s">
        <v>11434</v>
      </c>
      <c r="AM1000" t="s">
        <v>12016</v>
      </c>
      <c r="AO1000" t="s">
        <v>12017</v>
      </c>
      <c r="AP1000" t="s">
        <v>11434</v>
      </c>
      <c r="AS1000" t="s">
        <v>11585</v>
      </c>
      <c r="AT1000" t="s">
        <v>11443</v>
      </c>
      <c r="AV1000" t="s">
        <v>11444</v>
      </c>
      <c r="BA1000" t="s">
        <v>11650</v>
      </c>
      <c r="BB1000" t="s">
        <v>11650</v>
      </c>
    </row>
    <row r="1001" spans="1:54" x14ac:dyDescent="0.35">
      <c r="A1001" s="1">
        <v>2020</v>
      </c>
      <c r="B1001" t="s">
        <v>556</v>
      </c>
      <c r="C1001" t="s">
        <v>11658</v>
      </c>
      <c r="D1001" t="s">
        <v>11492</v>
      </c>
      <c r="F1001" t="s">
        <v>11460</v>
      </c>
      <c r="G1001" t="s">
        <v>11487</v>
      </c>
      <c r="H1001" t="s">
        <v>11552</v>
      </c>
      <c r="I1001" t="s">
        <v>11488</v>
      </c>
      <c r="L1001" t="s">
        <v>11425</v>
      </c>
      <c r="N1001" t="s">
        <v>11483</v>
      </c>
      <c r="P1001" t="s">
        <v>12480</v>
      </c>
      <c r="Q1001" t="s">
        <v>11428</v>
      </c>
      <c r="S1001" t="s">
        <v>11576</v>
      </c>
      <c r="V1001" t="s">
        <v>11432</v>
      </c>
      <c r="X1001" t="s">
        <v>11453</v>
      </c>
      <c r="Y1001" t="s">
        <v>11435</v>
      </c>
      <c r="Z1001" t="s">
        <v>11434</v>
      </c>
      <c r="AA1001" t="s">
        <v>11470</v>
      </c>
      <c r="AB1001" t="s">
        <v>11436</v>
      </c>
      <c r="AG1001" t="s">
        <v>11437</v>
      </c>
      <c r="AH1001" t="s">
        <v>11434</v>
      </c>
      <c r="AM1001" t="s">
        <v>11597</v>
      </c>
      <c r="AO1001" t="s">
        <v>14774</v>
      </c>
      <c r="AT1001" t="s">
        <v>11493</v>
      </c>
      <c r="AV1001" t="s">
        <v>11444</v>
      </c>
      <c r="BA1001" t="s">
        <v>14775</v>
      </c>
      <c r="BB1001" t="s">
        <v>14775</v>
      </c>
    </row>
    <row r="1002" spans="1:54" x14ac:dyDescent="0.35">
      <c r="A1002" s="1">
        <v>2021</v>
      </c>
      <c r="B1002" t="s">
        <v>557</v>
      </c>
      <c r="D1002" t="s">
        <v>11456</v>
      </c>
      <c r="F1002" t="s">
        <v>11460</v>
      </c>
      <c r="G1002" t="s">
        <v>11430</v>
      </c>
      <c r="H1002" t="s">
        <v>11426</v>
      </c>
      <c r="I1002" t="s">
        <v>11431</v>
      </c>
      <c r="L1002" t="s">
        <v>11425</v>
      </c>
      <c r="P1002" t="s">
        <v>11969</v>
      </c>
      <c r="Q1002" t="s">
        <v>11975</v>
      </c>
      <c r="S1002" t="s">
        <v>11613</v>
      </c>
      <c r="V1002" t="s">
        <v>11432</v>
      </c>
      <c r="X1002" t="s">
        <v>11453</v>
      </c>
      <c r="Y1002" t="s">
        <v>11435</v>
      </c>
      <c r="Z1002" t="s">
        <v>11434</v>
      </c>
      <c r="AB1002" t="s">
        <v>11436</v>
      </c>
      <c r="AG1002" t="s">
        <v>11437</v>
      </c>
      <c r="AH1002" t="s">
        <v>11434</v>
      </c>
      <c r="AI1002" t="s">
        <v>11490</v>
      </c>
      <c r="AJ1002" t="s">
        <v>11438</v>
      </c>
      <c r="AM1002" t="s">
        <v>12270</v>
      </c>
      <c r="AO1002" t="s">
        <v>14776</v>
      </c>
      <c r="AS1002" t="s">
        <v>11647</v>
      </c>
      <c r="AT1002" t="s">
        <v>11443</v>
      </c>
      <c r="AV1002" t="s">
        <v>11444</v>
      </c>
      <c r="AY1002" t="s">
        <v>11490</v>
      </c>
      <c r="AZ1002" t="s">
        <v>13791</v>
      </c>
      <c r="BA1002" t="s">
        <v>11526</v>
      </c>
      <c r="BB1002" t="s">
        <v>11526</v>
      </c>
    </row>
    <row r="1003" spans="1:54" x14ac:dyDescent="0.35">
      <c r="A1003" s="1">
        <v>2022</v>
      </c>
      <c r="B1003" t="s">
        <v>558</v>
      </c>
      <c r="D1003" t="s">
        <v>12003</v>
      </c>
      <c r="F1003" t="s">
        <v>12851</v>
      </c>
      <c r="G1003" t="s">
        <v>11430</v>
      </c>
      <c r="H1003" t="s">
        <v>11426</v>
      </c>
      <c r="K1003" t="s">
        <v>11481</v>
      </c>
      <c r="L1003" t="s">
        <v>11425</v>
      </c>
      <c r="P1003" t="s">
        <v>14777</v>
      </c>
      <c r="Q1003" t="s">
        <v>11428</v>
      </c>
      <c r="T1003" t="s">
        <v>11486</v>
      </c>
      <c r="V1003" t="s">
        <v>11468</v>
      </c>
      <c r="W1003" t="s">
        <v>12092</v>
      </c>
      <c r="X1003" t="s">
        <v>11453</v>
      </c>
      <c r="Y1003" t="s">
        <v>11435</v>
      </c>
      <c r="AA1003" t="s">
        <v>11470</v>
      </c>
      <c r="AE1003" t="s">
        <v>11471</v>
      </c>
      <c r="AJ1003" t="s">
        <v>11438</v>
      </c>
      <c r="AM1003" t="s">
        <v>14778</v>
      </c>
      <c r="AO1003" t="s">
        <v>14779</v>
      </c>
      <c r="AP1003" t="s">
        <v>11434</v>
      </c>
      <c r="AT1003" t="s">
        <v>11443</v>
      </c>
      <c r="AV1003" t="s">
        <v>11444</v>
      </c>
      <c r="BA1003" t="s">
        <v>12631</v>
      </c>
      <c r="BB1003" t="s">
        <v>12631</v>
      </c>
    </row>
    <row r="1004" spans="1:54" x14ac:dyDescent="0.35">
      <c r="A1004" s="1">
        <v>2023</v>
      </c>
      <c r="B1004" t="s">
        <v>559</v>
      </c>
      <c r="D1004" t="s">
        <v>11456</v>
      </c>
      <c r="F1004" t="s">
        <v>11460</v>
      </c>
      <c r="G1004" t="s">
        <v>11430</v>
      </c>
      <c r="H1004" t="s">
        <v>11483</v>
      </c>
      <c r="I1004" t="s">
        <v>11431</v>
      </c>
      <c r="P1004" t="s">
        <v>11519</v>
      </c>
      <c r="S1004" t="s">
        <v>11452</v>
      </c>
      <c r="V1004" t="s">
        <v>11432</v>
      </c>
      <c r="W1004" t="s">
        <v>11543</v>
      </c>
      <c r="X1004" t="s">
        <v>11453</v>
      </c>
      <c r="Y1004" t="s">
        <v>11567</v>
      </c>
      <c r="AB1004" t="s">
        <v>11436</v>
      </c>
      <c r="AG1004" t="s">
        <v>11437</v>
      </c>
      <c r="AM1004" t="s">
        <v>14780</v>
      </c>
      <c r="AO1004" t="s">
        <v>14781</v>
      </c>
      <c r="AT1004" t="s">
        <v>11443</v>
      </c>
      <c r="AZ1004" t="s">
        <v>11746</v>
      </c>
    </row>
    <row r="1005" spans="1:54" x14ac:dyDescent="0.35">
      <c r="A1005" s="1">
        <v>2024</v>
      </c>
      <c r="B1005" t="s">
        <v>560</v>
      </c>
      <c r="C1005" t="s">
        <v>12249</v>
      </c>
      <c r="D1005" t="s">
        <v>12252</v>
      </c>
      <c r="F1005" t="s">
        <v>11460</v>
      </c>
      <c r="G1005" t="s">
        <v>11430</v>
      </c>
      <c r="H1005" t="s">
        <v>11426</v>
      </c>
      <c r="L1005" t="s">
        <v>11449</v>
      </c>
      <c r="P1005" t="s">
        <v>12024</v>
      </c>
      <c r="R1005" t="s">
        <v>11596</v>
      </c>
      <c r="V1005" t="s">
        <v>11432</v>
      </c>
      <c r="X1005" t="s">
        <v>11453</v>
      </c>
      <c r="Y1005" t="s">
        <v>11567</v>
      </c>
      <c r="AG1005" t="s">
        <v>11437</v>
      </c>
      <c r="AJ1005" t="s">
        <v>11438</v>
      </c>
      <c r="AM1005" t="s">
        <v>13463</v>
      </c>
      <c r="AN1005" t="s">
        <v>14782</v>
      </c>
      <c r="AR1005" t="s">
        <v>12419</v>
      </c>
      <c r="AS1005" t="s">
        <v>11457</v>
      </c>
      <c r="AT1005" t="s">
        <v>11443</v>
      </c>
      <c r="BA1005" t="s">
        <v>11650</v>
      </c>
      <c r="BB1005" t="s">
        <v>11650</v>
      </c>
    </row>
    <row r="1006" spans="1:54" x14ac:dyDescent="0.35">
      <c r="A1006" s="1">
        <v>2025</v>
      </c>
      <c r="B1006" t="s">
        <v>561</v>
      </c>
      <c r="D1006" t="s">
        <v>11456</v>
      </c>
      <c r="F1006" t="s">
        <v>11460</v>
      </c>
      <c r="G1006" t="s">
        <v>11430</v>
      </c>
      <c r="H1006" t="s">
        <v>11426</v>
      </c>
      <c r="I1006" t="s">
        <v>11431</v>
      </c>
      <c r="L1006" t="s">
        <v>11449</v>
      </c>
      <c r="P1006" t="s">
        <v>14783</v>
      </c>
      <c r="Q1006" t="s">
        <v>12119</v>
      </c>
      <c r="S1006" t="s">
        <v>11659</v>
      </c>
      <c r="V1006" t="s">
        <v>11432</v>
      </c>
      <c r="W1006" t="s">
        <v>11630</v>
      </c>
      <c r="X1006" t="s">
        <v>11434</v>
      </c>
      <c r="Y1006" t="s">
        <v>11435</v>
      </c>
      <c r="AF1006" t="s">
        <v>11434</v>
      </c>
      <c r="AG1006" t="s">
        <v>11437</v>
      </c>
      <c r="AL1006" t="s">
        <v>11699</v>
      </c>
      <c r="AM1006" t="s">
        <v>11534</v>
      </c>
      <c r="AO1006" t="s">
        <v>14784</v>
      </c>
      <c r="AS1006" t="s">
        <v>14785</v>
      </c>
      <c r="AT1006" t="s">
        <v>11443</v>
      </c>
      <c r="AZ1006" t="s">
        <v>13631</v>
      </c>
      <c r="BA1006" t="s">
        <v>11526</v>
      </c>
      <c r="BB1006" t="s">
        <v>11526</v>
      </c>
    </row>
    <row r="1007" spans="1:54" x14ac:dyDescent="0.35">
      <c r="A1007" s="1">
        <v>2026</v>
      </c>
      <c r="B1007" t="s">
        <v>562</v>
      </c>
      <c r="C1007" t="s">
        <v>11451</v>
      </c>
      <c r="D1007" t="s">
        <v>11456</v>
      </c>
      <c r="F1007" t="s">
        <v>11460</v>
      </c>
      <c r="G1007" t="s">
        <v>11430</v>
      </c>
      <c r="H1007" t="s">
        <v>11426</v>
      </c>
      <c r="I1007" t="s">
        <v>11431</v>
      </c>
      <c r="L1007" t="s">
        <v>11449</v>
      </c>
      <c r="P1007" t="s">
        <v>11722</v>
      </c>
      <c r="Q1007" t="s">
        <v>11428</v>
      </c>
      <c r="S1007" t="s">
        <v>11659</v>
      </c>
      <c r="W1007" t="s">
        <v>11543</v>
      </c>
      <c r="X1007" t="s">
        <v>11453</v>
      </c>
      <c r="Y1007" t="s">
        <v>11435</v>
      </c>
      <c r="Z1007" t="s">
        <v>11434</v>
      </c>
      <c r="AG1007" t="s">
        <v>11437</v>
      </c>
      <c r="AH1007" t="s">
        <v>11434</v>
      </c>
      <c r="AM1007" t="s">
        <v>11810</v>
      </c>
      <c r="AO1007" t="s">
        <v>14786</v>
      </c>
      <c r="AS1007" t="s">
        <v>11515</v>
      </c>
      <c r="AT1007" t="s">
        <v>11443</v>
      </c>
      <c r="AV1007" t="s">
        <v>11444</v>
      </c>
      <c r="AZ1007" t="s">
        <v>12337</v>
      </c>
    </row>
    <row r="1008" spans="1:54" x14ac:dyDescent="0.35">
      <c r="A1008" s="1">
        <v>2027</v>
      </c>
      <c r="B1008" t="s">
        <v>563</v>
      </c>
      <c r="C1008" t="s">
        <v>11451</v>
      </c>
      <c r="D1008" t="s">
        <v>11456</v>
      </c>
      <c r="F1008" t="s">
        <v>11460</v>
      </c>
      <c r="H1008" t="s">
        <v>11552</v>
      </c>
      <c r="I1008" t="s">
        <v>11431</v>
      </c>
      <c r="P1008" t="s">
        <v>11450</v>
      </c>
      <c r="V1008" t="s">
        <v>11432</v>
      </c>
      <c r="Y1008" t="s">
        <v>11435</v>
      </c>
      <c r="Z1008" t="s">
        <v>11434</v>
      </c>
      <c r="AH1008" t="s">
        <v>11434</v>
      </c>
      <c r="AM1008" t="s">
        <v>11534</v>
      </c>
      <c r="AO1008" t="s">
        <v>14787</v>
      </c>
      <c r="AT1008" t="s">
        <v>11443</v>
      </c>
    </row>
    <row r="1009" spans="1:54" x14ac:dyDescent="0.35">
      <c r="A1009" s="1">
        <v>2028</v>
      </c>
      <c r="B1009" t="s">
        <v>564</v>
      </c>
      <c r="C1009" t="s">
        <v>11485</v>
      </c>
      <c r="D1009" t="s">
        <v>11456</v>
      </c>
      <c r="F1009" t="s">
        <v>11460</v>
      </c>
      <c r="G1009" t="s">
        <v>11430</v>
      </c>
      <c r="H1009" t="s">
        <v>11552</v>
      </c>
      <c r="P1009" t="s">
        <v>11450</v>
      </c>
      <c r="V1009" t="s">
        <v>11432</v>
      </c>
      <c r="Y1009" t="s">
        <v>11435</v>
      </c>
      <c r="AM1009" t="s">
        <v>14511</v>
      </c>
      <c r="AO1009" t="s">
        <v>14788</v>
      </c>
      <c r="AT1009" t="s">
        <v>11443</v>
      </c>
      <c r="BA1009" t="s">
        <v>12979</v>
      </c>
      <c r="BB1009" t="s">
        <v>12979</v>
      </c>
    </row>
    <row r="1010" spans="1:54" x14ac:dyDescent="0.35">
      <c r="A1010" s="1">
        <v>2029</v>
      </c>
      <c r="B1010" t="s">
        <v>565</v>
      </c>
      <c r="C1010" t="s">
        <v>11658</v>
      </c>
      <c r="D1010" t="s">
        <v>11456</v>
      </c>
      <c r="F1010" t="s">
        <v>11460</v>
      </c>
      <c r="G1010" t="s">
        <v>11661</v>
      </c>
      <c r="H1010" t="s">
        <v>12536</v>
      </c>
      <c r="I1010" t="s">
        <v>11431</v>
      </c>
      <c r="L1010" t="s">
        <v>11449</v>
      </c>
      <c r="P1010" t="s">
        <v>11511</v>
      </c>
      <c r="Q1010" t="s">
        <v>11428</v>
      </c>
      <c r="S1010" t="s">
        <v>11576</v>
      </c>
      <c r="V1010" t="s">
        <v>11432</v>
      </c>
      <c r="W1010" t="s">
        <v>11956</v>
      </c>
      <c r="X1010" t="s">
        <v>11453</v>
      </c>
      <c r="Y1010" t="s">
        <v>11435</v>
      </c>
      <c r="Z1010" t="s">
        <v>11434</v>
      </c>
      <c r="AG1010" t="s">
        <v>11437</v>
      </c>
      <c r="AH1010" t="s">
        <v>11434</v>
      </c>
      <c r="AM1010" t="s">
        <v>14167</v>
      </c>
      <c r="AO1010" t="s">
        <v>14789</v>
      </c>
      <c r="AT1010" t="s">
        <v>11443</v>
      </c>
      <c r="AZ1010" t="s">
        <v>12337</v>
      </c>
    </row>
    <row r="1011" spans="1:54" x14ac:dyDescent="0.35">
      <c r="A1011" s="1">
        <v>2030</v>
      </c>
      <c r="B1011" t="s">
        <v>566</v>
      </c>
      <c r="D1011" t="s">
        <v>11492</v>
      </c>
      <c r="F1011" t="s">
        <v>11504</v>
      </c>
      <c r="G1011" t="s">
        <v>11430</v>
      </c>
      <c r="I1011" t="s">
        <v>11488</v>
      </c>
      <c r="K1011" t="s">
        <v>11481</v>
      </c>
      <c r="L1011" t="s">
        <v>11449</v>
      </c>
      <c r="M1011" t="s">
        <v>11463</v>
      </c>
      <c r="P1011" t="s">
        <v>12091</v>
      </c>
      <c r="Q1011" t="s">
        <v>11428</v>
      </c>
      <c r="R1011" t="s">
        <v>11874</v>
      </c>
      <c r="T1011" t="s">
        <v>11486</v>
      </c>
      <c r="V1011" t="s">
        <v>11432</v>
      </c>
      <c r="X1011" t="s">
        <v>11453</v>
      </c>
      <c r="Y1011" t="s">
        <v>11567</v>
      </c>
      <c r="AA1011" t="s">
        <v>14187</v>
      </c>
      <c r="AB1011" t="s">
        <v>11436</v>
      </c>
      <c r="AC1011" t="s">
        <v>11434</v>
      </c>
      <c r="AG1011" t="s">
        <v>11437</v>
      </c>
      <c r="AJ1011" t="s">
        <v>11438</v>
      </c>
      <c r="AK1011" t="s">
        <v>11824</v>
      </c>
      <c r="AM1011" t="s">
        <v>11642</v>
      </c>
      <c r="AO1011" t="s">
        <v>14790</v>
      </c>
      <c r="AP1011" t="s">
        <v>11434</v>
      </c>
      <c r="AS1011" t="s">
        <v>11608</v>
      </c>
      <c r="AT1011" t="s">
        <v>11493</v>
      </c>
      <c r="AZ1011" t="s">
        <v>14791</v>
      </c>
      <c r="BA1011" t="s">
        <v>13457</v>
      </c>
      <c r="BB1011" t="s">
        <v>13457</v>
      </c>
    </row>
    <row r="1012" spans="1:54" x14ac:dyDescent="0.35">
      <c r="A1012" s="1">
        <v>2031</v>
      </c>
      <c r="B1012" t="s">
        <v>567</v>
      </c>
      <c r="C1012" t="s">
        <v>11485</v>
      </c>
      <c r="D1012" t="s">
        <v>11456</v>
      </c>
      <c r="F1012" t="s">
        <v>11447</v>
      </c>
      <c r="H1012" t="s">
        <v>11483</v>
      </c>
      <c r="L1012" t="s">
        <v>11449</v>
      </c>
      <c r="P1012" t="s">
        <v>11969</v>
      </c>
      <c r="S1012" t="s">
        <v>11452</v>
      </c>
      <c r="V1012" t="s">
        <v>11432</v>
      </c>
      <c r="X1012" t="s">
        <v>11434</v>
      </c>
      <c r="Y1012" t="s">
        <v>11567</v>
      </c>
      <c r="AG1012" t="s">
        <v>11437</v>
      </c>
      <c r="AN1012" t="s">
        <v>14792</v>
      </c>
      <c r="AS1012" t="s">
        <v>11524</v>
      </c>
      <c r="AT1012" t="s">
        <v>11443</v>
      </c>
    </row>
    <row r="1013" spans="1:54" x14ac:dyDescent="0.35">
      <c r="A1013" s="1">
        <v>2032</v>
      </c>
      <c r="B1013" t="s">
        <v>568</v>
      </c>
      <c r="C1013" t="s">
        <v>11451</v>
      </c>
      <c r="D1013" t="s">
        <v>11456</v>
      </c>
      <c r="F1013" t="s">
        <v>11460</v>
      </c>
      <c r="G1013" t="s">
        <v>11430</v>
      </c>
      <c r="H1013" t="s">
        <v>11426</v>
      </c>
      <c r="I1013" t="s">
        <v>11431</v>
      </c>
      <c r="K1013" t="s">
        <v>11481</v>
      </c>
      <c r="L1013" t="s">
        <v>11449</v>
      </c>
      <c r="M1013" t="s">
        <v>11482</v>
      </c>
      <c r="P1013" t="s">
        <v>11574</v>
      </c>
      <c r="Q1013" t="s">
        <v>11428</v>
      </c>
      <c r="R1013" t="s">
        <v>11575</v>
      </c>
      <c r="S1013" t="s">
        <v>11837</v>
      </c>
      <c r="T1013" t="s">
        <v>11486</v>
      </c>
      <c r="V1013" t="s">
        <v>11432</v>
      </c>
      <c r="W1013" t="s">
        <v>11543</v>
      </c>
      <c r="X1013" t="s">
        <v>11453</v>
      </c>
      <c r="Y1013" t="s">
        <v>11435</v>
      </c>
      <c r="Z1013" t="s">
        <v>11434</v>
      </c>
      <c r="AG1013" t="s">
        <v>11437</v>
      </c>
      <c r="AH1013" t="s">
        <v>11434</v>
      </c>
      <c r="AM1013" t="s">
        <v>13454</v>
      </c>
      <c r="AO1013" t="s">
        <v>14793</v>
      </c>
      <c r="AR1013" t="s">
        <v>11575</v>
      </c>
      <c r="AS1013" t="s">
        <v>12102</v>
      </c>
      <c r="AT1013" t="s">
        <v>11443</v>
      </c>
      <c r="AV1013" t="s">
        <v>11444</v>
      </c>
      <c r="AZ1013" t="s">
        <v>11580</v>
      </c>
      <c r="BA1013" t="s">
        <v>11517</v>
      </c>
      <c r="BB1013" t="s">
        <v>11517</v>
      </c>
    </row>
    <row r="1014" spans="1:54" x14ac:dyDescent="0.35">
      <c r="A1014" s="1">
        <v>2033</v>
      </c>
      <c r="B1014" t="s">
        <v>569</v>
      </c>
      <c r="D1014" t="s">
        <v>11558</v>
      </c>
      <c r="F1014" t="s">
        <v>11504</v>
      </c>
      <c r="G1014" t="s">
        <v>11430</v>
      </c>
      <c r="H1014" t="s">
        <v>11483</v>
      </c>
      <c r="I1014" t="s">
        <v>11554</v>
      </c>
      <c r="K1014" t="s">
        <v>11481</v>
      </c>
      <c r="L1014" t="s">
        <v>11425</v>
      </c>
      <c r="M1014" t="s">
        <v>11463</v>
      </c>
      <c r="P1014" t="s">
        <v>11582</v>
      </c>
      <c r="Q1014" t="s">
        <v>11428</v>
      </c>
      <c r="T1014" t="s">
        <v>11486</v>
      </c>
      <c r="V1014" t="s">
        <v>11432</v>
      </c>
      <c r="X1014" t="s">
        <v>11453</v>
      </c>
      <c r="Y1014" t="s">
        <v>11567</v>
      </c>
      <c r="Z1014" t="s">
        <v>11434</v>
      </c>
      <c r="AB1014" t="s">
        <v>11555</v>
      </c>
      <c r="AC1014" t="s">
        <v>11434</v>
      </c>
      <c r="AD1014" t="s">
        <v>11970</v>
      </c>
      <c r="AH1014" t="s">
        <v>11434</v>
      </c>
      <c r="AJ1014" t="s">
        <v>11438</v>
      </c>
      <c r="AM1014" t="s">
        <v>11556</v>
      </c>
      <c r="AO1014" t="s">
        <v>14794</v>
      </c>
      <c r="AP1014" t="s">
        <v>11434</v>
      </c>
      <c r="AT1014" t="s">
        <v>11493</v>
      </c>
      <c r="AV1014" t="s">
        <v>11444</v>
      </c>
      <c r="AZ1014" t="s">
        <v>14795</v>
      </c>
      <c r="BA1014" t="s">
        <v>11560</v>
      </c>
      <c r="BB1014" t="s">
        <v>11560</v>
      </c>
    </row>
    <row r="1015" spans="1:54" x14ac:dyDescent="0.35">
      <c r="A1015" s="1">
        <v>2034</v>
      </c>
      <c r="B1015" t="s">
        <v>570</v>
      </c>
      <c r="D1015" t="s">
        <v>12108</v>
      </c>
      <c r="F1015" t="s">
        <v>11447</v>
      </c>
      <c r="G1015" t="s">
        <v>11734</v>
      </c>
      <c r="H1015" t="s">
        <v>11587</v>
      </c>
      <c r="I1015" t="s">
        <v>11431</v>
      </c>
      <c r="P1015" t="s">
        <v>11732</v>
      </c>
      <c r="V1015" t="s">
        <v>12186</v>
      </c>
      <c r="Y1015" t="s">
        <v>12343</v>
      </c>
      <c r="AM1015" t="s">
        <v>12120</v>
      </c>
      <c r="AO1015" t="s">
        <v>14796</v>
      </c>
      <c r="AS1015" t="s">
        <v>14797</v>
      </c>
      <c r="AT1015" t="s">
        <v>11911</v>
      </c>
      <c r="AZ1015" t="s">
        <v>11593</v>
      </c>
      <c r="BA1015" t="s">
        <v>12190</v>
      </c>
      <c r="BB1015" t="s">
        <v>12190</v>
      </c>
    </row>
    <row r="1016" spans="1:54" x14ac:dyDescent="0.35">
      <c r="A1016" s="1">
        <v>2035</v>
      </c>
      <c r="B1016" t="s">
        <v>571</v>
      </c>
      <c r="D1016" t="s">
        <v>11456</v>
      </c>
      <c r="F1016" t="s">
        <v>11550</v>
      </c>
      <c r="I1016" t="s">
        <v>11566</v>
      </c>
      <c r="L1016" t="s">
        <v>11449</v>
      </c>
      <c r="P1016" t="s">
        <v>11950</v>
      </c>
      <c r="S1016" t="s">
        <v>11452</v>
      </c>
      <c r="V1016" t="s">
        <v>11432</v>
      </c>
      <c r="W1016" t="s">
        <v>11520</v>
      </c>
      <c r="X1016" t="s">
        <v>11434</v>
      </c>
      <c r="Y1016" t="s">
        <v>11567</v>
      </c>
      <c r="AB1016" t="s">
        <v>11436</v>
      </c>
      <c r="AM1016" t="s">
        <v>14798</v>
      </c>
      <c r="AO1016" t="s">
        <v>14799</v>
      </c>
      <c r="AT1016" t="s">
        <v>11443</v>
      </c>
      <c r="BA1016" t="s">
        <v>11526</v>
      </c>
      <c r="BB1016" t="s">
        <v>11526</v>
      </c>
    </row>
    <row r="1017" spans="1:54" x14ac:dyDescent="0.35">
      <c r="A1017" s="1">
        <v>2036</v>
      </c>
      <c r="B1017" t="s">
        <v>572</v>
      </c>
      <c r="C1017" t="s">
        <v>11485</v>
      </c>
      <c r="D1017" t="s">
        <v>11456</v>
      </c>
      <c r="F1017" t="s">
        <v>11460</v>
      </c>
      <c r="G1017" t="s">
        <v>11487</v>
      </c>
      <c r="H1017" t="s">
        <v>11426</v>
      </c>
      <c r="I1017" t="s">
        <v>11838</v>
      </c>
      <c r="L1017" t="s">
        <v>11449</v>
      </c>
      <c r="P1017" t="s">
        <v>12274</v>
      </c>
      <c r="Q1017" t="s">
        <v>11428</v>
      </c>
      <c r="S1017" t="s">
        <v>11659</v>
      </c>
      <c r="V1017" t="s">
        <v>11432</v>
      </c>
      <c r="W1017" t="s">
        <v>11543</v>
      </c>
      <c r="X1017" t="s">
        <v>11453</v>
      </c>
      <c r="Y1017" t="s">
        <v>11435</v>
      </c>
      <c r="AG1017" t="s">
        <v>11437</v>
      </c>
      <c r="AM1017" t="s">
        <v>14472</v>
      </c>
      <c r="AO1017" t="s">
        <v>14800</v>
      </c>
      <c r="AS1017" t="s">
        <v>12109</v>
      </c>
      <c r="AT1017" t="s">
        <v>11443</v>
      </c>
      <c r="BA1017" t="s">
        <v>12979</v>
      </c>
      <c r="BB1017" t="s">
        <v>12979</v>
      </c>
    </row>
    <row r="1018" spans="1:54" x14ac:dyDescent="0.35">
      <c r="A1018" s="1">
        <v>2037</v>
      </c>
      <c r="B1018" t="s">
        <v>573</v>
      </c>
      <c r="C1018" t="s">
        <v>11451</v>
      </c>
      <c r="D1018" t="s">
        <v>11456</v>
      </c>
      <c r="F1018" t="s">
        <v>11460</v>
      </c>
      <c r="G1018" t="s">
        <v>11430</v>
      </c>
      <c r="H1018" t="s">
        <v>11587</v>
      </c>
      <c r="I1018" t="s">
        <v>11838</v>
      </c>
      <c r="L1018" t="s">
        <v>11449</v>
      </c>
      <c r="P1018" t="s">
        <v>11969</v>
      </c>
      <c r="S1018" t="s">
        <v>11589</v>
      </c>
      <c r="V1018" t="s">
        <v>11432</v>
      </c>
      <c r="X1018" t="s">
        <v>11453</v>
      </c>
      <c r="Y1018" t="s">
        <v>11435</v>
      </c>
      <c r="AJ1018" t="s">
        <v>11931</v>
      </c>
      <c r="AM1018" t="s">
        <v>14801</v>
      </c>
      <c r="AO1018" t="s">
        <v>14802</v>
      </c>
      <c r="AS1018" t="s">
        <v>11457</v>
      </c>
      <c r="AT1018" t="s">
        <v>11443</v>
      </c>
      <c r="BA1018" t="s">
        <v>11725</v>
      </c>
      <c r="BB1018" t="s">
        <v>11725</v>
      </c>
    </row>
    <row r="1019" spans="1:54" x14ac:dyDescent="0.35">
      <c r="A1019" s="1">
        <v>2038</v>
      </c>
      <c r="B1019" t="s">
        <v>574</v>
      </c>
      <c r="C1019" t="s">
        <v>11451</v>
      </c>
      <c r="D1019" t="s">
        <v>11456</v>
      </c>
      <c r="F1019" t="s">
        <v>11460</v>
      </c>
      <c r="G1019" t="s">
        <v>11430</v>
      </c>
      <c r="H1019" t="s">
        <v>11668</v>
      </c>
      <c r="K1019" t="s">
        <v>11462</v>
      </c>
      <c r="L1019" t="s">
        <v>11449</v>
      </c>
      <c r="M1019" t="s">
        <v>11463</v>
      </c>
      <c r="P1019" t="s">
        <v>13899</v>
      </c>
      <c r="R1019" t="s">
        <v>11596</v>
      </c>
      <c r="S1019" t="s">
        <v>14367</v>
      </c>
      <c r="T1019" t="s">
        <v>11660</v>
      </c>
      <c r="V1019" t="s">
        <v>11432</v>
      </c>
      <c r="X1019" t="s">
        <v>11453</v>
      </c>
      <c r="Y1019" t="s">
        <v>11435</v>
      </c>
      <c r="AA1019" t="s">
        <v>14666</v>
      </c>
      <c r="AC1019" t="s">
        <v>11434</v>
      </c>
      <c r="AG1019" t="s">
        <v>11437</v>
      </c>
      <c r="AJ1019" t="s">
        <v>11438</v>
      </c>
      <c r="AM1019" t="s">
        <v>14803</v>
      </c>
      <c r="AN1019" t="s">
        <v>14804</v>
      </c>
      <c r="AP1019" t="s">
        <v>11434</v>
      </c>
      <c r="AR1019" t="s">
        <v>12419</v>
      </c>
      <c r="AS1019" t="s">
        <v>11457</v>
      </c>
      <c r="AT1019" t="s">
        <v>11443</v>
      </c>
      <c r="AV1019" t="s">
        <v>11444</v>
      </c>
      <c r="BA1019" t="s">
        <v>11517</v>
      </c>
      <c r="BB1019" t="s">
        <v>11517</v>
      </c>
    </row>
    <row r="1020" spans="1:54" x14ac:dyDescent="0.35">
      <c r="A1020" s="1">
        <v>2039</v>
      </c>
      <c r="B1020" t="s">
        <v>575</v>
      </c>
      <c r="D1020" t="s">
        <v>11523</v>
      </c>
      <c r="F1020" t="s">
        <v>11460</v>
      </c>
      <c r="G1020" t="s">
        <v>11430</v>
      </c>
      <c r="H1020" t="s">
        <v>11552</v>
      </c>
      <c r="L1020" t="s">
        <v>11449</v>
      </c>
      <c r="P1020" t="s">
        <v>11450</v>
      </c>
      <c r="X1020" t="s">
        <v>11453</v>
      </c>
      <c r="Y1020" t="s">
        <v>11435</v>
      </c>
      <c r="Z1020" t="s">
        <v>11434</v>
      </c>
      <c r="AG1020" t="s">
        <v>11437</v>
      </c>
      <c r="AH1020" t="s">
        <v>11434</v>
      </c>
      <c r="AM1020" t="s">
        <v>14805</v>
      </c>
      <c r="AO1020" t="s">
        <v>14806</v>
      </c>
      <c r="AS1020" t="s">
        <v>11457</v>
      </c>
      <c r="AT1020" t="s">
        <v>11443</v>
      </c>
      <c r="BA1020" t="s">
        <v>11526</v>
      </c>
      <c r="BB1020" t="s">
        <v>11526</v>
      </c>
    </row>
    <row r="1021" spans="1:54" x14ac:dyDescent="0.35">
      <c r="A1021" s="1">
        <v>2040</v>
      </c>
      <c r="B1021" t="s">
        <v>576</v>
      </c>
      <c r="D1021" t="s">
        <v>11584</v>
      </c>
      <c r="F1021" t="s">
        <v>11504</v>
      </c>
      <c r="G1021" t="s">
        <v>11430</v>
      </c>
      <c r="H1021" t="s">
        <v>11483</v>
      </c>
      <c r="I1021" t="s">
        <v>11554</v>
      </c>
      <c r="K1021" t="s">
        <v>11481</v>
      </c>
      <c r="M1021" t="s">
        <v>11463</v>
      </c>
      <c r="P1021" t="s">
        <v>14807</v>
      </c>
      <c r="Q1021" t="s">
        <v>11428</v>
      </c>
      <c r="S1021" t="s">
        <v>11589</v>
      </c>
      <c r="T1021" t="s">
        <v>11486</v>
      </c>
      <c r="V1021" t="s">
        <v>11432</v>
      </c>
      <c r="Y1021" t="s">
        <v>11567</v>
      </c>
      <c r="Z1021" t="s">
        <v>11434</v>
      </c>
      <c r="AB1021" t="s">
        <v>11555</v>
      </c>
      <c r="AG1021" t="s">
        <v>11437</v>
      </c>
      <c r="AJ1021" t="s">
        <v>11438</v>
      </c>
      <c r="AM1021" t="s">
        <v>14808</v>
      </c>
      <c r="AO1021" t="s">
        <v>14809</v>
      </c>
      <c r="AP1021" t="s">
        <v>11434</v>
      </c>
      <c r="AS1021" t="s">
        <v>14034</v>
      </c>
      <c r="AT1021" t="s">
        <v>11493</v>
      </c>
      <c r="BA1021" t="s">
        <v>11560</v>
      </c>
      <c r="BB1021" t="s">
        <v>11560</v>
      </c>
    </row>
    <row r="1022" spans="1:54" x14ac:dyDescent="0.35">
      <c r="A1022" s="1">
        <v>2041</v>
      </c>
      <c r="B1022" t="s">
        <v>577</v>
      </c>
      <c r="C1022" t="s">
        <v>11485</v>
      </c>
      <c r="D1022" t="s">
        <v>11456</v>
      </c>
      <c r="F1022" t="s">
        <v>11460</v>
      </c>
      <c r="H1022" t="s">
        <v>11426</v>
      </c>
      <c r="I1022" t="s">
        <v>11431</v>
      </c>
      <c r="L1022" t="s">
        <v>11449</v>
      </c>
      <c r="P1022" t="s">
        <v>11588</v>
      </c>
      <c r="R1022" t="s">
        <v>11596</v>
      </c>
      <c r="S1022" t="s">
        <v>11659</v>
      </c>
      <c r="V1022" t="s">
        <v>11432</v>
      </c>
      <c r="X1022" t="s">
        <v>11453</v>
      </c>
      <c r="Y1022" t="s">
        <v>11567</v>
      </c>
      <c r="AG1022" t="s">
        <v>11437</v>
      </c>
      <c r="AM1022" t="s">
        <v>12482</v>
      </c>
      <c r="AO1022" t="s">
        <v>14810</v>
      </c>
      <c r="AS1022" t="s">
        <v>11675</v>
      </c>
      <c r="AT1022" t="s">
        <v>11443</v>
      </c>
      <c r="AZ1022" t="s">
        <v>12337</v>
      </c>
      <c r="BA1022" t="s">
        <v>11594</v>
      </c>
      <c r="BB1022" t="s">
        <v>11594</v>
      </c>
    </row>
    <row r="1023" spans="1:54" x14ac:dyDescent="0.35">
      <c r="A1023" s="1">
        <v>2042</v>
      </c>
      <c r="B1023" t="s">
        <v>578</v>
      </c>
      <c r="D1023" t="s">
        <v>11584</v>
      </c>
      <c r="F1023" t="s">
        <v>11504</v>
      </c>
      <c r="G1023" t="s">
        <v>11430</v>
      </c>
      <c r="H1023" t="s">
        <v>11552</v>
      </c>
      <c r="I1023" t="s">
        <v>11431</v>
      </c>
      <c r="K1023" t="s">
        <v>11562</v>
      </c>
      <c r="L1023" t="s">
        <v>11449</v>
      </c>
      <c r="M1023" t="s">
        <v>11463</v>
      </c>
      <c r="P1023" t="s">
        <v>12385</v>
      </c>
      <c r="Q1023" t="s">
        <v>11428</v>
      </c>
      <c r="R1023" t="s">
        <v>11874</v>
      </c>
      <c r="T1023" t="s">
        <v>11770</v>
      </c>
      <c r="V1023" t="s">
        <v>11468</v>
      </c>
      <c r="X1023" t="s">
        <v>11453</v>
      </c>
      <c r="Y1023" t="s">
        <v>11435</v>
      </c>
      <c r="Z1023" t="s">
        <v>11434</v>
      </c>
      <c r="AA1023" t="s">
        <v>11706</v>
      </c>
      <c r="AB1023" t="s">
        <v>11436</v>
      </c>
      <c r="AC1023" t="s">
        <v>11434</v>
      </c>
      <c r="AH1023" t="s">
        <v>11434</v>
      </c>
      <c r="AJ1023" t="s">
        <v>11438</v>
      </c>
      <c r="AL1023" t="s">
        <v>13613</v>
      </c>
      <c r="AM1023" t="s">
        <v>14811</v>
      </c>
      <c r="AO1023" t="s">
        <v>14812</v>
      </c>
      <c r="AP1023" t="s">
        <v>11434</v>
      </c>
      <c r="AT1023" t="s">
        <v>11443</v>
      </c>
      <c r="AV1023" t="s">
        <v>11444</v>
      </c>
      <c r="AZ1023" t="s">
        <v>13912</v>
      </c>
      <c r="BA1023" t="s">
        <v>11503</v>
      </c>
      <c r="BB1023" t="s">
        <v>11503</v>
      </c>
    </row>
    <row r="1024" spans="1:54" x14ac:dyDescent="0.35">
      <c r="A1024" s="1">
        <v>2043</v>
      </c>
      <c r="B1024" t="s">
        <v>579</v>
      </c>
      <c r="C1024" t="s">
        <v>11658</v>
      </c>
      <c r="D1024" t="s">
        <v>11456</v>
      </c>
      <c r="F1024" t="s">
        <v>11447</v>
      </c>
      <c r="G1024" t="s">
        <v>11661</v>
      </c>
      <c r="H1024" t="s">
        <v>11426</v>
      </c>
      <c r="L1024" t="s">
        <v>11425</v>
      </c>
      <c r="P1024" t="s">
        <v>14813</v>
      </c>
      <c r="Q1024" t="s">
        <v>11428</v>
      </c>
      <c r="V1024" t="s">
        <v>11432</v>
      </c>
      <c r="X1024" t="s">
        <v>11453</v>
      </c>
      <c r="Y1024" t="s">
        <v>11435</v>
      </c>
      <c r="AE1024" t="s">
        <v>11471</v>
      </c>
      <c r="AH1024" t="s">
        <v>11434</v>
      </c>
      <c r="AJ1024" t="s">
        <v>11438</v>
      </c>
      <c r="AM1024" t="s">
        <v>14814</v>
      </c>
      <c r="AO1024" t="s">
        <v>14815</v>
      </c>
      <c r="AT1024" t="s">
        <v>11443</v>
      </c>
    </row>
    <row r="1025" spans="1:54" x14ac:dyDescent="0.35">
      <c r="A1025" s="1">
        <v>2044</v>
      </c>
      <c r="B1025" t="s">
        <v>580</v>
      </c>
      <c r="D1025" t="s">
        <v>11546</v>
      </c>
      <c r="F1025" t="s">
        <v>11447</v>
      </c>
      <c r="G1025" t="s">
        <v>11430</v>
      </c>
      <c r="H1025" t="s">
        <v>11552</v>
      </c>
      <c r="I1025" t="s">
        <v>11532</v>
      </c>
      <c r="K1025" t="s">
        <v>11481</v>
      </c>
      <c r="L1025" t="s">
        <v>11449</v>
      </c>
      <c r="M1025" t="s">
        <v>11482</v>
      </c>
      <c r="P1025" t="s">
        <v>11574</v>
      </c>
      <c r="Q1025" t="s">
        <v>11428</v>
      </c>
      <c r="S1025" t="s">
        <v>11837</v>
      </c>
      <c r="T1025" t="s">
        <v>11486</v>
      </c>
      <c r="V1025" t="s">
        <v>11432</v>
      </c>
      <c r="W1025" t="s">
        <v>11543</v>
      </c>
      <c r="X1025" t="s">
        <v>11453</v>
      </c>
      <c r="Y1025" t="s">
        <v>11435</v>
      </c>
      <c r="Z1025" t="s">
        <v>11434</v>
      </c>
      <c r="AB1025" t="s">
        <v>11436</v>
      </c>
      <c r="AC1025" t="s">
        <v>11434</v>
      </c>
      <c r="AH1025" t="s">
        <v>11434</v>
      </c>
      <c r="AJ1025" t="s">
        <v>11438</v>
      </c>
      <c r="AM1025" t="s">
        <v>11994</v>
      </c>
      <c r="AO1025" t="s">
        <v>14816</v>
      </c>
      <c r="AP1025" t="s">
        <v>11434</v>
      </c>
      <c r="AS1025" t="s">
        <v>11996</v>
      </c>
      <c r="AT1025" t="s">
        <v>11443</v>
      </c>
      <c r="AV1025" t="s">
        <v>11444</v>
      </c>
      <c r="AZ1025" t="s">
        <v>11686</v>
      </c>
      <c r="BA1025" t="s">
        <v>11997</v>
      </c>
      <c r="BB1025" t="s">
        <v>11998</v>
      </c>
    </row>
    <row r="1026" spans="1:54" x14ac:dyDescent="0.35">
      <c r="A1026" s="1">
        <v>2045</v>
      </c>
      <c r="B1026" t="s">
        <v>581</v>
      </c>
      <c r="D1026" t="s">
        <v>11584</v>
      </c>
      <c r="F1026" t="s">
        <v>11504</v>
      </c>
      <c r="G1026" t="s">
        <v>11430</v>
      </c>
      <c r="H1026" t="s">
        <v>11483</v>
      </c>
      <c r="I1026" t="s">
        <v>11542</v>
      </c>
      <c r="K1026" t="s">
        <v>11481</v>
      </c>
      <c r="L1026" t="s">
        <v>11449</v>
      </c>
      <c r="M1026" t="s">
        <v>11463</v>
      </c>
      <c r="P1026" t="s">
        <v>11652</v>
      </c>
      <c r="Q1026" t="s">
        <v>11428</v>
      </c>
      <c r="S1026" t="s">
        <v>11499</v>
      </c>
      <c r="T1026" t="s">
        <v>11486</v>
      </c>
      <c r="V1026" t="s">
        <v>11432</v>
      </c>
      <c r="W1026" t="s">
        <v>11543</v>
      </c>
      <c r="X1026" t="s">
        <v>11453</v>
      </c>
      <c r="Y1026" t="s">
        <v>11567</v>
      </c>
      <c r="Z1026" t="s">
        <v>11434</v>
      </c>
      <c r="AB1026" t="s">
        <v>11436</v>
      </c>
      <c r="AG1026" t="s">
        <v>11437</v>
      </c>
      <c r="AH1026" t="s">
        <v>11434</v>
      </c>
      <c r="AJ1026" t="s">
        <v>11438</v>
      </c>
      <c r="AM1026" t="s">
        <v>14817</v>
      </c>
      <c r="AO1026" t="s">
        <v>14818</v>
      </c>
      <c r="AS1026" t="s">
        <v>11579</v>
      </c>
      <c r="AT1026" t="s">
        <v>11443</v>
      </c>
      <c r="AZ1026" t="s">
        <v>14819</v>
      </c>
      <c r="BA1026" t="s">
        <v>11560</v>
      </c>
      <c r="BB1026" t="s">
        <v>11560</v>
      </c>
    </row>
    <row r="1027" spans="1:54" x14ac:dyDescent="0.35">
      <c r="A1027" s="1">
        <v>2046</v>
      </c>
      <c r="B1027" t="s">
        <v>582</v>
      </c>
      <c r="C1027" t="s">
        <v>11485</v>
      </c>
      <c r="D1027" t="s">
        <v>11456</v>
      </c>
      <c r="F1027" t="s">
        <v>11460</v>
      </c>
      <c r="G1027" t="s">
        <v>11430</v>
      </c>
      <c r="H1027" t="s">
        <v>11426</v>
      </c>
      <c r="I1027" t="s">
        <v>11431</v>
      </c>
      <c r="L1027" t="s">
        <v>11449</v>
      </c>
      <c r="P1027" t="s">
        <v>11519</v>
      </c>
      <c r="R1027" t="s">
        <v>12419</v>
      </c>
      <c r="S1027" t="s">
        <v>11613</v>
      </c>
      <c r="V1027" t="s">
        <v>11432</v>
      </c>
      <c r="X1027" t="s">
        <v>11453</v>
      </c>
      <c r="Y1027" t="s">
        <v>11567</v>
      </c>
      <c r="AG1027" t="s">
        <v>11437</v>
      </c>
      <c r="AL1027" t="s">
        <v>14052</v>
      </c>
      <c r="AM1027" t="s">
        <v>12511</v>
      </c>
      <c r="AO1027" t="s">
        <v>14820</v>
      </c>
      <c r="AR1027" t="s">
        <v>14295</v>
      </c>
      <c r="AS1027" t="s">
        <v>11685</v>
      </c>
      <c r="AT1027" t="s">
        <v>11443</v>
      </c>
      <c r="AZ1027" t="s">
        <v>11580</v>
      </c>
      <c r="BA1027" t="s">
        <v>11640</v>
      </c>
      <c r="BB1027" t="s">
        <v>11640</v>
      </c>
    </row>
    <row r="1028" spans="1:54" x14ac:dyDescent="0.35">
      <c r="A1028" s="1">
        <v>2047</v>
      </c>
      <c r="B1028" t="s">
        <v>583</v>
      </c>
      <c r="C1028" t="s">
        <v>11658</v>
      </c>
      <c r="D1028" t="s">
        <v>11456</v>
      </c>
      <c r="F1028" t="s">
        <v>11460</v>
      </c>
      <c r="G1028" t="s">
        <v>11430</v>
      </c>
      <c r="H1028" t="s">
        <v>11426</v>
      </c>
      <c r="I1028" t="s">
        <v>11532</v>
      </c>
      <c r="L1028" t="s">
        <v>11449</v>
      </c>
      <c r="P1028" t="s">
        <v>11672</v>
      </c>
      <c r="Q1028" t="s">
        <v>11428</v>
      </c>
      <c r="S1028" t="s">
        <v>11613</v>
      </c>
      <c r="V1028" t="s">
        <v>11432</v>
      </c>
      <c r="W1028" t="s">
        <v>11433</v>
      </c>
      <c r="X1028" t="s">
        <v>11453</v>
      </c>
      <c r="Y1028" t="s">
        <v>11435</v>
      </c>
      <c r="AG1028" t="s">
        <v>11437</v>
      </c>
      <c r="AH1028" t="s">
        <v>11434</v>
      </c>
      <c r="AM1028" t="s">
        <v>12699</v>
      </c>
      <c r="AO1028" t="s">
        <v>14821</v>
      </c>
      <c r="AS1028" t="s">
        <v>11608</v>
      </c>
      <c r="AT1028" t="s">
        <v>11443</v>
      </c>
      <c r="AZ1028" t="s">
        <v>11649</v>
      </c>
      <c r="BA1028" t="s">
        <v>14822</v>
      </c>
      <c r="BB1028" t="s">
        <v>14822</v>
      </c>
    </row>
    <row r="1029" spans="1:54" x14ac:dyDescent="0.35">
      <c r="A1029" s="1">
        <v>2048</v>
      </c>
      <c r="B1029" t="s">
        <v>584</v>
      </c>
      <c r="D1029" t="s">
        <v>11492</v>
      </c>
      <c r="F1029" t="s">
        <v>11504</v>
      </c>
      <c r="G1029" t="s">
        <v>11430</v>
      </c>
      <c r="H1029" t="s">
        <v>11483</v>
      </c>
      <c r="I1029" t="s">
        <v>11488</v>
      </c>
      <c r="K1029" t="s">
        <v>11562</v>
      </c>
      <c r="L1029" t="s">
        <v>11449</v>
      </c>
      <c r="M1029" t="s">
        <v>11463</v>
      </c>
      <c r="P1029" t="s">
        <v>14823</v>
      </c>
      <c r="Q1029" t="s">
        <v>11428</v>
      </c>
      <c r="S1029" t="s">
        <v>11499</v>
      </c>
      <c r="T1029" t="s">
        <v>11565</v>
      </c>
      <c r="V1029" t="s">
        <v>11432</v>
      </c>
      <c r="X1029" t="s">
        <v>11453</v>
      </c>
      <c r="Y1029" t="s">
        <v>11567</v>
      </c>
      <c r="AA1029" t="s">
        <v>11568</v>
      </c>
      <c r="AC1029" t="s">
        <v>11434</v>
      </c>
      <c r="AG1029" t="s">
        <v>11437</v>
      </c>
      <c r="AH1029" t="s">
        <v>11434</v>
      </c>
      <c r="AL1029" t="s">
        <v>14516</v>
      </c>
      <c r="AM1029" t="s">
        <v>11597</v>
      </c>
      <c r="AO1029" t="s">
        <v>14569</v>
      </c>
      <c r="AP1029" t="s">
        <v>11434</v>
      </c>
      <c r="AS1029" t="s">
        <v>11675</v>
      </c>
      <c r="AT1029" t="s">
        <v>11493</v>
      </c>
      <c r="AV1029" t="s">
        <v>11444</v>
      </c>
      <c r="AZ1029" t="s">
        <v>14824</v>
      </c>
      <c r="BA1029" t="s">
        <v>11640</v>
      </c>
      <c r="BB1029" t="s">
        <v>11640</v>
      </c>
    </row>
    <row r="1030" spans="1:54" x14ac:dyDescent="0.35">
      <c r="A1030" s="1">
        <v>2049</v>
      </c>
      <c r="B1030" t="s">
        <v>585</v>
      </c>
      <c r="D1030" t="s">
        <v>13444</v>
      </c>
      <c r="F1030" t="s">
        <v>11504</v>
      </c>
      <c r="G1030" t="s">
        <v>11430</v>
      </c>
      <c r="H1030" t="s">
        <v>11483</v>
      </c>
      <c r="I1030" t="s">
        <v>11431</v>
      </c>
      <c r="K1030" t="s">
        <v>11481</v>
      </c>
      <c r="L1030" t="s">
        <v>11449</v>
      </c>
      <c r="M1030" t="s">
        <v>11463</v>
      </c>
      <c r="P1030" t="s">
        <v>11652</v>
      </c>
      <c r="Q1030" t="s">
        <v>11428</v>
      </c>
      <c r="S1030" t="s">
        <v>11576</v>
      </c>
      <c r="T1030" t="s">
        <v>11486</v>
      </c>
      <c r="V1030" t="s">
        <v>11432</v>
      </c>
      <c r="W1030" t="s">
        <v>11543</v>
      </c>
      <c r="X1030" t="s">
        <v>11453</v>
      </c>
      <c r="Y1030" t="s">
        <v>11567</v>
      </c>
      <c r="Z1030" t="s">
        <v>11434</v>
      </c>
      <c r="AB1030" t="s">
        <v>11436</v>
      </c>
      <c r="AC1030" t="s">
        <v>11434</v>
      </c>
      <c r="AG1030" t="s">
        <v>11437</v>
      </c>
      <c r="AH1030" t="s">
        <v>11434</v>
      </c>
      <c r="AJ1030" t="s">
        <v>11438</v>
      </c>
      <c r="AM1030" t="s">
        <v>14825</v>
      </c>
      <c r="AO1030" t="s">
        <v>14826</v>
      </c>
      <c r="AP1030" t="s">
        <v>11434</v>
      </c>
      <c r="AS1030" t="s">
        <v>12102</v>
      </c>
      <c r="AT1030" t="s">
        <v>11493</v>
      </c>
      <c r="AZ1030" t="s">
        <v>14827</v>
      </c>
      <c r="BA1030" t="s">
        <v>11560</v>
      </c>
      <c r="BB1030" t="s">
        <v>11560</v>
      </c>
    </row>
    <row r="1031" spans="1:54" x14ac:dyDescent="0.35">
      <c r="A1031" s="1">
        <v>2050</v>
      </c>
      <c r="B1031" t="s">
        <v>586</v>
      </c>
      <c r="C1031" t="s">
        <v>11451</v>
      </c>
      <c r="D1031" t="s">
        <v>11523</v>
      </c>
      <c r="F1031" t="s">
        <v>11460</v>
      </c>
      <c r="G1031" t="s">
        <v>11430</v>
      </c>
      <c r="H1031" t="s">
        <v>11483</v>
      </c>
      <c r="L1031" t="s">
        <v>11425</v>
      </c>
      <c r="P1031" t="s">
        <v>11450</v>
      </c>
      <c r="W1031" t="s">
        <v>11543</v>
      </c>
      <c r="Y1031" t="s">
        <v>11435</v>
      </c>
      <c r="Z1031" t="s">
        <v>11434</v>
      </c>
      <c r="AB1031" t="s">
        <v>11436</v>
      </c>
      <c r="AG1031" t="s">
        <v>11437</v>
      </c>
      <c r="AH1031" t="s">
        <v>11434</v>
      </c>
      <c r="AM1031" t="s">
        <v>14828</v>
      </c>
      <c r="AO1031" t="s">
        <v>14829</v>
      </c>
      <c r="AS1031" t="s">
        <v>11457</v>
      </c>
      <c r="AT1031" t="s">
        <v>11443</v>
      </c>
      <c r="AV1031" t="s">
        <v>11444</v>
      </c>
    </row>
    <row r="1032" spans="1:54" x14ac:dyDescent="0.35">
      <c r="A1032" s="1">
        <v>2051</v>
      </c>
      <c r="B1032" t="s">
        <v>587</v>
      </c>
      <c r="D1032" t="s">
        <v>11492</v>
      </c>
      <c r="F1032" t="s">
        <v>11504</v>
      </c>
      <c r="G1032" t="s">
        <v>11487</v>
      </c>
      <c r="I1032" t="s">
        <v>11488</v>
      </c>
      <c r="J1032" t="s">
        <v>11434</v>
      </c>
      <c r="L1032" t="s">
        <v>11425</v>
      </c>
      <c r="N1032" t="s">
        <v>11483</v>
      </c>
      <c r="P1032" t="s">
        <v>11950</v>
      </c>
      <c r="Q1032" t="s">
        <v>11428</v>
      </c>
      <c r="V1032" t="s">
        <v>11432</v>
      </c>
      <c r="X1032" t="s">
        <v>11735</v>
      </c>
      <c r="Y1032" t="s">
        <v>11435</v>
      </c>
      <c r="Z1032" t="s">
        <v>11434</v>
      </c>
      <c r="AA1032" t="s">
        <v>11470</v>
      </c>
      <c r="AB1032" t="s">
        <v>11436</v>
      </c>
      <c r="AC1032" t="s">
        <v>11434</v>
      </c>
      <c r="AH1032" t="s">
        <v>11434</v>
      </c>
      <c r="AI1032" t="s">
        <v>11490</v>
      </c>
      <c r="AL1032" t="s">
        <v>14073</v>
      </c>
      <c r="AM1032" t="s">
        <v>13837</v>
      </c>
      <c r="AO1032" t="s">
        <v>14830</v>
      </c>
      <c r="AP1032" t="s">
        <v>11434</v>
      </c>
      <c r="AT1032" t="s">
        <v>11493</v>
      </c>
      <c r="AV1032" t="s">
        <v>11444</v>
      </c>
      <c r="AY1032" t="s">
        <v>11490</v>
      </c>
      <c r="AZ1032" t="s">
        <v>14076</v>
      </c>
      <c r="BA1032" t="s">
        <v>11762</v>
      </c>
      <c r="BB1032" t="s">
        <v>11762</v>
      </c>
    </row>
    <row r="1033" spans="1:54" x14ac:dyDescent="0.35">
      <c r="A1033" s="1">
        <v>2052</v>
      </c>
      <c r="B1033" t="s">
        <v>588</v>
      </c>
      <c r="C1033" t="s">
        <v>13512</v>
      </c>
      <c r="D1033" t="s">
        <v>11546</v>
      </c>
      <c r="F1033" t="s">
        <v>11460</v>
      </c>
      <c r="G1033" t="s">
        <v>11430</v>
      </c>
      <c r="H1033" t="s">
        <v>11552</v>
      </c>
      <c r="I1033" t="s">
        <v>11532</v>
      </c>
      <c r="K1033" t="s">
        <v>11481</v>
      </c>
      <c r="L1033" t="s">
        <v>11449</v>
      </c>
      <c r="M1033" t="s">
        <v>11482</v>
      </c>
      <c r="P1033" t="s">
        <v>11574</v>
      </c>
      <c r="Q1033" t="s">
        <v>11428</v>
      </c>
      <c r="S1033" t="s">
        <v>11837</v>
      </c>
      <c r="T1033" t="s">
        <v>11486</v>
      </c>
      <c r="V1033" t="s">
        <v>11468</v>
      </c>
      <c r="W1033" t="s">
        <v>11543</v>
      </c>
      <c r="X1033" t="s">
        <v>11453</v>
      </c>
      <c r="Y1033" t="s">
        <v>11435</v>
      </c>
      <c r="Z1033" t="s">
        <v>11434</v>
      </c>
      <c r="AB1033" t="s">
        <v>11436</v>
      </c>
      <c r="AC1033" t="s">
        <v>11434</v>
      </c>
      <c r="AH1033" t="s">
        <v>11434</v>
      </c>
      <c r="AJ1033" t="s">
        <v>11438</v>
      </c>
      <c r="AM1033" t="s">
        <v>12100</v>
      </c>
      <c r="AO1033" t="s">
        <v>14831</v>
      </c>
      <c r="AP1033" t="s">
        <v>11434</v>
      </c>
      <c r="AT1033" t="s">
        <v>11443</v>
      </c>
      <c r="AV1033" t="s">
        <v>11444</v>
      </c>
      <c r="AZ1033" t="s">
        <v>11686</v>
      </c>
      <c r="BA1033" t="s">
        <v>11766</v>
      </c>
      <c r="BB1033" t="s">
        <v>13517</v>
      </c>
    </row>
    <row r="1034" spans="1:54" x14ac:dyDescent="0.35">
      <c r="A1034" s="1">
        <v>2053</v>
      </c>
      <c r="B1034" t="s">
        <v>589</v>
      </c>
      <c r="D1034" t="s">
        <v>11456</v>
      </c>
      <c r="F1034" t="s">
        <v>11460</v>
      </c>
      <c r="G1034" t="s">
        <v>11430</v>
      </c>
      <c r="H1034" t="s">
        <v>11426</v>
      </c>
      <c r="L1034" t="s">
        <v>11449</v>
      </c>
      <c r="P1034" t="s">
        <v>11722</v>
      </c>
      <c r="Q1034" t="s">
        <v>11428</v>
      </c>
      <c r="R1034" t="s">
        <v>11596</v>
      </c>
      <c r="S1034" t="s">
        <v>11613</v>
      </c>
      <c r="V1034" t="s">
        <v>11432</v>
      </c>
      <c r="W1034" t="s">
        <v>11543</v>
      </c>
      <c r="X1034" t="s">
        <v>11453</v>
      </c>
      <c r="Y1034" t="s">
        <v>11435</v>
      </c>
      <c r="Z1034" t="s">
        <v>11434</v>
      </c>
      <c r="AC1034" t="s">
        <v>11434</v>
      </c>
      <c r="AH1034" t="s">
        <v>11434</v>
      </c>
      <c r="AJ1034" t="s">
        <v>11438</v>
      </c>
      <c r="AM1034" t="s">
        <v>14308</v>
      </c>
      <c r="AO1034" t="s">
        <v>14832</v>
      </c>
      <c r="AP1034" t="s">
        <v>11434</v>
      </c>
      <c r="AR1034" t="s">
        <v>11684</v>
      </c>
      <c r="AS1034" t="s">
        <v>11585</v>
      </c>
      <c r="AT1034" t="s">
        <v>11443</v>
      </c>
      <c r="AV1034" t="s">
        <v>11754</v>
      </c>
      <c r="BA1034" t="s">
        <v>11526</v>
      </c>
      <c r="BB1034" t="s">
        <v>11526</v>
      </c>
    </row>
    <row r="1035" spans="1:54" x14ac:dyDescent="0.35">
      <c r="A1035" s="1">
        <v>2054</v>
      </c>
      <c r="B1035" t="s">
        <v>590</v>
      </c>
      <c r="C1035" t="s">
        <v>11451</v>
      </c>
      <c r="D1035" t="s">
        <v>11584</v>
      </c>
      <c r="F1035" t="s">
        <v>11447</v>
      </c>
      <c r="G1035" t="s">
        <v>11430</v>
      </c>
      <c r="H1035" t="s">
        <v>11552</v>
      </c>
      <c r="K1035" t="s">
        <v>11462</v>
      </c>
      <c r="L1035" t="s">
        <v>11449</v>
      </c>
      <c r="M1035" t="s">
        <v>11463</v>
      </c>
      <c r="P1035" t="s">
        <v>12222</v>
      </c>
      <c r="Q1035" t="s">
        <v>11975</v>
      </c>
      <c r="T1035" t="s">
        <v>11660</v>
      </c>
      <c r="X1035" t="s">
        <v>11434</v>
      </c>
      <c r="Y1035" t="s">
        <v>11435</v>
      </c>
      <c r="AC1035" t="s">
        <v>11434</v>
      </c>
      <c r="AG1035" t="s">
        <v>11437</v>
      </c>
      <c r="AL1035" t="s">
        <v>12206</v>
      </c>
      <c r="AM1035" t="s">
        <v>13202</v>
      </c>
      <c r="AO1035" t="s">
        <v>14833</v>
      </c>
      <c r="AP1035" t="s">
        <v>11434</v>
      </c>
      <c r="AS1035" t="s">
        <v>12717</v>
      </c>
      <c r="AT1035" t="s">
        <v>11443</v>
      </c>
      <c r="BA1035" t="s">
        <v>11709</v>
      </c>
      <c r="BB1035" t="s">
        <v>11709</v>
      </c>
    </row>
    <row r="1036" spans="1:54" x14ac:dyDescent="0.35">
      <c r="A1036" s="1">
        <v>2055</v>
      </c>
      <c r="B1036" t="s">
        <v>591</v>
      </c>
      <c r="C1036" t="s">
        <v>11629</v>
      </c>
      <c r="D1036" t="s">
        <v>11456</v>
      </c>
      <c r="F1036" t="s">
        <v>11460</v>
      </c>
      <c r="G1036" t="s">
        <v>11430</v>
      </c>
      <c r="H1036" t="s">
        <v>11426</v>
      </c>
      <c r="L1036" t="s">
        <v>11449</v>
      </c>
      <c r="P1036" t="s">
        <v>12024</v>
      </c>
      <c r="R1036" t="s">
        <v>11596</v>
      </c>
      <c r="V1036" t="s">
        <v>11432</v>
      </c>
      <c r="X1036" t="s">
        <v>11453</v>
      </c>
      <c r="Y1036" t="s">
        <v>11567</v>
      </c>
      <c r="AG1036" t="s">
        <v>11437</v>
      </c>
      <c r="AJ1036" t="s">
        <v>11438</v>
      </c>
      <c r="AM1036" t="s">
        <v>11816</v>
      </c>
      <c r="AN1036" t="s">
        <v>14834</v>
      </c>
      <c r="AR1036" t="s">
        <v>12419</v>
      </c>
      <c r="AS1036" t="s">
        <v>11457</v>
      </c>
      <c r="AT1036" t="s">
        <v>11443</v>
      </c>
      <c r="BA1036" t="s">
        <v>11766</v>
      </c>
      <c r="BB1036" t="s">
        <v>11766</v>
      </c>
    </row>
    <row r="1037" spans="1:54" x14ac:dyDescent="0.35">
      <c r="A1037" s="1">
        <v>2056</v>
      </c>
      <c r="B1037" t="s">
        <v>592</v>
      </c>
      <c r="D1037" t="s">
        <v>11456</v>
      </c>
      <c r="F1037" t="s">
        <v>11460</v>
      </c>
      <c r="G1037" t="s">
        <v>11430</v>
      </c>
      <c r="H1037" t="s">
        <v>11426</v>
      </c>
      <c r="I1037" t="s">
        <v>11431</v>
      </c>
      <c r="L1037" t="s">
        <v>11425</v>
      </c>
      <c r="P1037" t="s">
        <v>12385</v>
      </c>
      <c r="Q1037" t="s">
        <v>11428</v>
      </c>
      <c r="S1037" t="s">
        <v>11452</v>
      </c>
      <c r="T1037" t="s">
        <v>11690</v>
      </c>
      <c r="V1037" t="s">
        <v>11432</v>
      </c>
      <c r="W1037" t="s">
        <v>11512</v>
      </c>
      <c r="Y1037" t="s">
        <v>11435</v>
      </c>
      <c r="Z1037" t="s">
        <v>11434</v>
      </c>
      <c r="AG1037" t="s">
        <v>11437</v>
      </c>
      <c r="AH1037" t="s">
        <v>11434</v>
      </c>
      <c r="AJ1037" t="s">
        <v>11438</v>
      </c>
      <c r="AM1037" t="s">
        <v>12357</v>
      </c>
      <c r="AO1037" t="s">
        <v>14039</v>
      </c>
      <c r="AS1037" t="s">
        <v>11457</v>
      </c>
      <c r="AT1037" t="s">
        <v>11443</v>
      </c>
      <c r="AV1037" t="s">
        <v>11444</v>
      </c>
      <c r="AZ1037" t="s">
        <v>14040</v>
      </c>
      <c r="BA1037" t="s">
        <v>11526</v>
      </c>
      <c r="BB1037" t="s">
        <v>11526</v>
      </c>
    </row>
    <row r="1038" spans="1:54" x14ac:dyDescent="0.35">
      <c r="A1038" s="1">
        <v>2057</v>
      </c>
      <c r="B1038" t="s">
        <v>593</v>
      </c>
      <c r="D1038" t="s">
        <v>11502</v>
      </c>
      <c r="F1038" t="s">
        <v>11504</v>
      </c>
      <c r="G1038" t="s">
        <v>11430</v>
      </c>
      <c r="H1038" t="s">
        <v>11483</v>
      </c>
      <c r="I1038" t="s">
        <v>11488</v>
      </c>
      <c r="L1038" t="s">
        <v>11449</v>
      </c>
      <c r="P1038" t="s">
        <v>11553</v>
      </c>
      <c r="Q1038" t="s">
        <v>11428</v>
      </c>
      <c r="X1038" t="s">
        <v>11453</v>
      </c>
      <c r="Y1038" t="s">
        <v>11567</v>
      </c>
      <c r="Z1038" t="s">
        <v>11434</v>
      </c>
      <c r="AB1038" t="s">
        <v>11436</v>
      </c>
      <c r="AC1038" t="s">
        <v>11434</v>
      </c>
      <c r="AG1038" t="s">
        <v>11437</v>
      </c>
      <c r="AJ1038" t="s">
        <v>11931</v>
      </c>
      <c r="AM1038" t="s">
        <v>14835</v>
      </c>
      <c r="AO1038" t="s">
        <v>14836</v>
      </c>
      <c r="AP1038" t="s">
        <v>11434</v>
      </c>
      <c r="AT1038" t="s">
        <v>11493</v>
      </c>
      <c r="BA1038" t="s">
        <v>11560</v>
      </c>
      <c r="BB1038" t="s">
        <v>11560</v>
      </c>
    </row>
    <row r="1039" spans="1:54" x14ac:dyDescent="0.35">
      <c r="A1039" s="1">
        <v>2058</v>
      </c>
      <c r="B1039" t="s">
        <v>594</v>
      </c>
      <c r="D1039" t="s">
        <v>11456</v>
      </c>
      <c r="F1039" t="s">
        <v>11447</v>
      </c>
      <c r="G1039" t="s">
        <v>11430</v>
      </c>
      <c r="H1039" t="s">
        <v>11426</v>
      </c>
      <c r="I1039" t="s">
        <v>11431</v>
      </c>
      <c r="L1039" t="s">
        <v>11449</v>
      </c>
      <c r="P1039" t="s">
        <v>11588</v>
      </c>
      <c r="R1039" t="s">
        <v>11874</v>
      </c>
      <c r="S1039" t="s">
        <v>11589</v>
      </c>
      <c r="V1039" t="s">
        <v>11432</v>
      </c>
      <c r="X1039" t="s">
        <v>11453</v>
      </c>
      <c r="Y1039" t="s">
        <v>11567</v>
      </c>
      <c r="AG1039" t="s">
        <v>11437</v>
      </c>
      <c r="AM1039" t="s">
        <v>11941</v>
      </c>
      <c r="AO1039" t="s">
        <v>14631</v>
      </c>
      <c r="AR1039" t="s">
        <v>11878</v>
      </c>
      <c r="AS1039" t="s">
        <v>11592</v>
      </c>
      <c r="AT1039" t="s">
        <v>11443</v>
      </c>
      <c r="AV1039" t="s">
        <v>11444</v>
      </c>
      <c r="AZ1039" t="s">
        <v>11593</v>
      </c>
      <c r="BA1039" t="s">
        <v>11526</v>
      </c>
      <c r="BB1039" t="s">
        <v>11526</v>
      </c>
    </row>
    <row r="1040" spans="1:54" x14ac:dyDescent="0.35">
      <c r="A1040" s="1">
        <v>2059</v>
      </c>
      <c r="B1040" t="s">
        <v>595</v>
      </c>
      <c r="C1040" t="s">
        <v>11451</v>
      </c>
      <c r="D1040" t="s">
        <v>11456</v>
      </c>
      <c r="F1040" t="s">
        <v>11460</v>
      </c>
      <c r="G1040" t="s">
        <v>11430</v>
      </c>
      <c r="H1040" t="s">
        <v>11668</v>
      </c>
      <c r="I1040" t="s">
        <v>11431</v>
      </c>
      <c r="L1040" t="s">
        <v>11449</v>
      </c>
      <c r="P1040" t="s">
        <v>11893</v>
      </c>
      <c r="S1040" t="s">
        <v>11452</v>
      </c>
      <c r="V1040" t="s">
        <v>11432</v>
      </c>
      <c r="W1040" t="s">
        <v>11543</v>
      </c>
      <c r="X1040" t="s">
        <v>11453</v>
      </c>
      <c r="Y1040" t="s">
        <v>11435</v>
      </c>
      <c r="AC1040" t="s">
        <v>11434</v>
      </c>
      <c r="AG1040" t="s">
        <v>11437</v>
      </c>
      <c r="AJ1040" t="s">
        <v>11438</v>
      </c>
      <c r="AM1040" t="s">
        <v>12278</v>
      </c>
      <c r="AO1040" t="s">
        <v>12279</v>
      </c>
      <c r="AP1040" t="s">
        <v>11434</v>
      </c>
      <c r="AS1040" t="s">
        <v>11685</v>
      </c>
      <c r="AT1040" t="s">
        <v>11443</v>
      </c>
      <c r="AW1040" t="s">
        <v>11695</v>
      </c>
      <c r="AZ1040" t="s">
        <v>11580</v>
      </c>
      <c r="BA1040" t="s">
        <v>11725</v>
      </c>
      <c r="BB1040" t="s">
        <v>11725</v>
      </c>
    </row>
    <row r="1041" spans="1:54" x14ac:dyDescent="0.35">
      <c r="A1041" s="1">
        <v>2060</v>
      </c>
      <c r="B1041" t="s">
        <v>596</v>
      </c>
      <c r="C1041" t="s">
        <v>14837</v>
      </c>
      <c r="D1041" t="s">
        <v>11536</v>
      </c>
      <c r="F1041" t="s">
        <v>11447</v>
      </c>
      <c r="G1041" t="s">
        <v>11661</v>
      </c>
      <c r="H1041" t="s">
        <v>11552</v>
      </c>
      <c r="I1041" t="s">
        <v>11838</v>
      </c>
      <c r="L1041" t="s">
        <v>11449</v>
      </c>
      <c r="P1041" t="s">
        <v>12505</v>
      </c>
      <c r="Q1041" t="s">
        <v>11428</v>
      </c>
      <c r="S1041" t="s">
        <v>11452</v>
      </c>
      <c r="W1041" t="s">
        <v>11469</v>
      </c>
      <c r="X1041" t="s">
        <v>11434</v>
      </c>
      <c r="Y1041" t="s">
        <v>11435</v>
      </c>
      <c r="AM1041" t="s">
        <v>14838</v>
      </c>
      <c r="AO1041" t="s">
        <v>14839</v>
      </c>
      <c r="AS1041" t="s">
        <v>12509</v>
      </c>
      <c r="AT1041" t="s">
        <v>11443</v>
      </c>
      <c r="AV1041" t="s">
        <v>11444</v>
      </c>
      <c r="AZ1041" t="s">
        <v>14840</v>
      </c>
      <c r="BA1041" t="s">
        <v>11572</v>
      </c>
      <c r="BB1041" t="s">
        <v>11572</v>
      </c>
    </row>
    <row r="1042" spans="1:54" x14ac:dyDescent="0.35">
      <c r="A1042" s="1">
        <v>2061</v>
      </c>
      <c r="B1042" t="s">
        <v>597</v>
      </c>
      <c r="C1042" t="s">
        <v>11629</v>
      </c>
      <c r="D1042" t="s">
        <v>11456</v>
      </c>
      <c r="F1042" t="s">
        <v>11460</v>
      </c>
      <c r="G1042" t="s">
        <v>11430</v>
      </c>
      <c r="H1042" t="s">
        <v>11587</v>
      </c>
      <c r="I1042" t="s">
        <v>11532</v>
      </c>
      <c r="L1042" t="s">
        <v>11449</v>
      </c>
      <c r="P1042" t="s">
        <v>11732</v>
      </c>
      <c r="S1042" t="s">
        <v>11589</v>
      </c>
      <c r="V1042" t="s">
        <v>11432</v>
      </c>
      <c r="X1042" t="s">
        <v>11453</v>
      </c>
      <c r="Y1042" t="s">
        <v>11435</v>
      </c>
      <c r="Z1042" t="s">
        <v>11434</v>
      </c>
      <c r="AG1042" t="s">
        <v>11437</v>
      </c>
      <c r="AH1042" t="s">
        <v>11434</v>
      </c>
      <c r="AM1042" t="s">
        <v>11764</v>
      </c>
      <c r="AO1042" t="s">
        <v>11765</v>
      </c>
      <c r="AS1042" t="s">
        <v>11647</v>
      </c>
      <c r="AT1042" t="s">
        <v>11443</v>
      </c>
      <c r="AV1042" t="s">
        <v>11444</v>
      </c>
      <c r="AZ1042" t="s">
        <v>11649</v>
      </c>
      <c r="BA1042" t="s">
        <v>11766</v>
      </c>
      <c r="BB1042" t="s">
        <v>11766</v>
      </c>
    </row>
    <row r="1043" spans="1:54" x14ac:dyDescent="0.35">
      <c r="A1043" s="1">
        <v>2062</v>
      </c>
      <c r="B1043" t="s">
        <v>598</v>
      </c>
      <c r="D1043" t="s">
        <v>11456</v>
      </c>
      <c r="F1043" t="s">
        <v>11447</v>
      </c>
      <c r="H1043" t="s">
        <v>11483</v>
      </c>
      <c r="I1043" t="s">
        <v>11431</v>
      </c>
      <c r="L1043" t="s">
        <v>11449</v>
      </c>
      <c r="P1043" t="s">
        <v>11870</v>
      </c>
      <c r="S1043" t="s">
        <v>11452</v>
      </c>
      <c r="V1043" t="s">
        <v>11432</v>
      </c>
      <c r="W1043" t="s">
        <v>11543</v>
      </c>
      <c r="X1043" t="s">
        <v>11453</v>
      </c>
      <c r="Y1043" t="s">
        <v>11567</v>
      </c>
      <c r="AG1043" t="s">
        <v>11437</v>
      </c>
      <c r="AH1043" t="s">
        <v>11434</v>
      </c>
      <c r="AJ1043" t="s">
        <v>11438</v>
      </c>
      <c r="AM1043" t="s">
        <v>14435</v>
      </c>
      <c r="AO1043" t="s">
        <v>14436</v>
      </c>
      <c r="AS1043" t="s">
        <v>11685</v>
      </c>
      <c r="AT1043" t="s">
        <v>11493</v>
      </c>
      <c r="AZ1043" t="s">
        <v>14841</v>
      </c>
      <c r="BA1043" t="s">
        <v>11526</v>
      </c>
      <c r="BB1043" t="s">
        <v>11526</v>
      </c>
    </row>
    <row r="1044" spans="1:54" x14ac:dyDescent="0.35">
      <c r="A1044" s="1">
        <v>2063</v>
      </c>
      <c r="B1044" t="s">
        <v>599</v>
      </c>
      <c r="D1044" t="s">
        <v>11502</v>
      </c>
      <c r="F1044" t="s">
        <v>11460</v>
      </c>
      <c r="G1044" t="s">
        <v>11487</v>
      </c>
      <c r="I1044" t="s">
        <v>11488</v>
      </c>
      <c r="L1044" t="s">
        <v>11425</v>
      </c>
      <c r="N1044" t="s">
        <v>11483</v>
      </c>
      <c r="P1044" t="s">
        <v>14673</v>
      </c>
      <c r="S1044" t="s">
        <v>11452</v>
      </c>
      <c r="X1044" t="s">
        <v>11434</v>
      </c>
      <c r="Y1044" t="s">
        <v>11435</v>
      </c>
      <c r="Z1044" t="s">
        <v>11434</v>
      </c>
      <c r="AA1044" t="s">
        <v>11470</v>
      </c>
      <c r="AB1044" t="s">
        <v>11436</v>
      </c>
      <c r="AH1044" t="s">
        <v>11434</v>
      </c>
      <c r="AI1044" t="s">
        <v>11490</v>
      </c>
      <c r="AM1044" t="s">
        <v>13213</v>
      </c>
      <c r="AO1044" t="s">
        <v>14842</v>
      </c>
      <c r="AP1044" t="s">
        <v>11434</v>
      </c>
      <c r="AT1044" t="s">
        <v>11493</v>
      </c>
      <c r="AV1044" t="s">
        <v>11444</v>
      </c>
      <c r="AY1044" t="s">
        <v>11490</v>
      </c>
      <c r="BA1044" t="s">
        <v>11503</v>
      </c>
      <c r="BB1044" t="s">
        <v>11503</v>
      </c>
    </row>
    <row r="1045" spans="1:54" x14ac:dyDescent="0.35">
      <c r="A1045" s="1">
        <v>2064</v>
      </c>
      <c r="B1045" t="s">
        <v>600</v>
      </c>
      <c r="C1045" t="s">
        <v>11451</v>
      </c>
      <c r="D1045" t="s">
        <v>11456</v>
      </c>
      <c r="F1045" t="s">
        <v>11447</v>
      </c>
      <c r="G1045" t="s">
        <v>11430</v>
      </c>
      <c r="H1045" t="s">
        <v>11426</v>
      </c>
      <c r="I1045" t="s">
        <v>11431</v>
      </c>
      <c r="L1045" t="s">
        <v>11425</v>
      </c>
      <c r="P1045" t="s">
        <v>11450</v>
      </c>
      <c r="S1045" t="s">
        <v>11589</v>
      </c>
      <c r="Y1045" t="s">
        <v>11435</v>
      </c>
      <c r="Z1045" t="s">
        <v>11434</v>
      </c>
      <c r="AB1045" t="s">
        <v>11436</v>
      </c>
      <c r="AJ1045" t="s">
        <v>11931</v>
      </c>
      <c r="AM1045" t="s">
        <v>14099</v>
      </c>
      <c r="AO1045" t="s">
        <v>14100</v>
      </c>
      <c r="AS1045" t="s">
        <v>11457</v>
      </c>
      <c r="AT1045" t="s">
        <v>11443</v>
      </c>
      <c r="AV1045" t="s">
        <v>11444</v>
      </c>
      <c r="BA1045" t="s">
        <v>11725</v>
      </c>
      <c r="BB1045" t="s">
        <v>11725</v>
      </c>
    </row>
    <row r="1046" spans="1:54" x14ac:dyDescent="0.35">
      <c r="A1046" s="1">
        <v>2065</v>
      </c>
      <c r="B1046" t="s">
        <v>601</v>
      </c>
      <c r="D1046" t="s">
        <v>11492</v>
      </c>
      <c r="F1046" t="s">
        <v>11460</v>
      </c>
      <c r="G1046" t="s">
        <v>11487</v>
      </c>
      <c r="I1046" t="s">
        <v>11488</v>
      </c>
      <c r="K1046" t="s">
        <v>11462</v>
      </c>
      <c r="M1046" t="s">
        <v>11463</v>
      </c>
      <c r="N1046" t="s">
        <v>11483</v>
      </c>
      <c r="P1046" t="s">
        <v>11950</v>
      </c>
      <c r="S1046" t="s">
        <v>11452</v>
      </c>
      <c r="T1046" t="s">
        <v>11660</v>
      </c>
      <c r="V1046" t="s">
        <v>11432</v>
      </c>
      <c r="W1046" t="s">
        <v>12092</v>
      </c>
      <c r="X1046" t="s">
        <v>11453</v>
      </c>
      <c r="Y1046" t="s">
        <v>11435</v>
      </c>
      <c r="AA1046" t="s">
        <v>11470</v>
      </c>
      <c r="AB1046" t="s">
        <v>11436</v>
      </c>
      <c r="AG1046" t="s">
        <v>11437</v>
      </c>
      <c r="AJ1046" t="s">
        <v>11438</v>
      </c>
      <c r="AM1046" t="s">
        <v>14843</v>
      </c>
      <c r="AO1046" t="s">
        <v>14844</v>
      </c>
      <c r="AP1046" t="s">
        <v>11434</v>
      </c>
      <c r="AS1046" t="s">
        <v>11457</v>
      </c>
      <c r="AT1046" t="s">
        <v>11493</v>
      </c>
      <c r="AV1046" t="s">
        <v>11444</v>
      </c>
      <c r="AZ1046" t="s">
        <v>13824</v>
      </c>
      <c r="BA1046" t="s">
        <v>11526</v>
      </c>
      <c r="BB1046" t="s">
        <v>11526</v>
      </c>
    </row>
    <row r="1047" spans="1:54" x14ac:dyDescent="0.35">
      <c r="A1047" s="1">
        <v>2066</v>
      </c>
      <c r="B1047" t="s">
        <v>602</v>
      </c>
      <c r="C1047" t="s">
        <v>11658</v>
      </c>
      <c r="D1047" t="s">
        <v>11456</v>
      </c>
      <c r="F1047" t="s">
        <v>11460</v>
      </c>
      <c r="G1047" t="s">
        <v>11661</v>
      </c>
      <c r="H1047" t="s">
        <v>11552</v>
      </c>
      <c r="I1047" t="s">
        <v>11431</v>
      </c>
      <c r="P1047" t="s">
        <v>11793</v>
      </c>
      <c r="Q1047" t="s">
        <v>11428</v>
      </c>
      <c r="V1047" t="s">
        <v>11432</v>
      </c>
      <c r="W1047" t="s">
        <v>11630</v>
      </c>
      <c r="Y1047" t="s">
        <v>11435</v>
      </c>
      <c r="AB1047" t="s">
        <v>11436</v>
      </c>
      <c r="AG1047" t="s">
        <v>11437</v>
      </c>
      <c r="AH1047" t="s">
        <v>11434</v>
      </c>
      <c r="AJ1047" t="s">
        <v>11438</v>
      </c>
      <c r="AS1047" t="s">
        <v>14845</v>
      </c>
      <c r="AT1047" t="s">
        <v>11493</v>
      </c>
      <c r="AZ1047" t="s">
        <v>14846</v>
      </c>
      <c r="BA1047" t="s">
        <v>11881</v>
      </c>
      <c r="BB1047" t="s">
        <v>11881</v>
      </c>
    </row>
    <row r="1048" spans="1:54" x14ac:dyDescent="0.35">
      <c r="A1048" s="1">
        <v>2067</v>
      </c>
      <c r="B1048" t="s">
        <v>603</v>
      </c>
      <c r="C1048" t="s">
        <v>11658</v>
      </c>
      <c r="D1048" t="s">
        <v>11584</v>
      </c>
      <c r="F1048" t="s">
        <v>11913</v>
      </c>
      <c r="G1048" t="s">
        <v>11487</v>
      </c>
      <c r="H1048" t="s">
        <v>11552</v>
      </c>
      <c r="I1048" t="s">
        <v>11488</v>
      </c>
      <c r="K1048" t="s">
        <v>11481</v>
      </c>
      <c r="M1048" t="s">
        <v>11463</v>
      </c>
      <c r="P1048" t="s">
        <v>11553</v>
      </c>
      <c r="Q1048" t="s">
        <v>11428</v>
      </c>
      <c r="T1048" t="s">
        <v>12125</v>
      </c>
      <c r="X1048" t="s">
        <v>11453</v>
      </c>
      <c r="Y1048" t="s">
        <v>11435</v>
      </c>
      <c r="Z1048" t="s">
        <v>11434</v>
      </c>
      <c r="AA1048" t="s">
        <v>12260</v>
      </c>
      <c r="AB1048" t="s">
        <v>13884</v>
      </c>
      <c r="AE1048" t="s">
        <v>11908</v>
      </c>
      <c r="AH1048" t="s">
        <v>11434</v>
      </c>
      <c r="AI1048" t="s">
        <v>11490</v>
      </c>
      <c r="AJ1048" t="s">
        <v>11438</v>
      </c>
      <c r="AM1048" t="s">
        <v>12261</v>
      </c>
      <c r="AO1048" t="s">
        <v>14847</v>
      </c>
      <c r="AP1048" t="s">
        <v>11434</v>
      </c>
      <c r="AT1048" t="s">
        <v>11493</v>
      </c>
      <c r="AY1048" t="s">
        <v>11490</v>
      </c>
      <c r="AZ1048" t="s">
        <v>14848</v>
      </c>
      <c r="BA1048" t="s">
        <v>13887</v>
      </c>
      <c r="BB1048" t="s">
        <v>13887</v>
      </c>
    </row>
    <row r="1049" spans="1:54" x14ac:dyDescent="0.35">
      <c r="A1049" s="1">
        <v>2068</v>
      </c>
      <c r="B1049" t="s">
        <v>604</v>
      </c>
      <c r="C1049" t="s">
        <v>11689</v>
      </c>
      <c r="D1049" t="s">
        <v>11456</v>
      </c>
      <c r="F1049" t="s">
        <v>11859</v>
      </c>
      <c r="G1049" t="s">
        <v>11930</v>
      </c>
      <c r="P1049" t="s">
        <v>11855</v>
      </c>
      <c r="T1049" t="s">
        <v>11690</v>
      </c>
      <c r="Z1049" t="s">
        <v>11434</v>
      </c>
      <c r="AA1049" t="s">
        <v>14849</v>
      </c>
      <c r="AG1049" t="s">
        <v>11437</v>
      </c>
      <c r="AH1049" t="s">
        <v>11434</v>
      </c>
      <c r="AJ1049" t="s">
        <v>12953</v>
      </c>
      <c r="AM1049" t="s">
        <v>14710</v>
      </c>
      <c r="AO1049" t="s">
        <v>14850</v>
      </c>
      <c r="AS1049" t="s">
        <v>11457</v>
      </c>
      <c r="AT1049" t="s">
        <v>11443</v>
      </c>
      <c r="BA1049" t="s">
        <v>11858</v>
      </c>
      <c r="BB1049" t="s">
        <v>11858</v>
      </c>
    </row>
    <row r="1050" spans="1:54" x14ac:dyDescent="0.35">
      <c r="A1050" s="1">
        <v>2069</v>
      </c>
      <c r="B1050" t="s">
        <v>605</v>
      </c>
      <c r="C1050" t="s">
        <v>11451</v>
      </c>
      <c r="D1050" t="s">
        <v>11456</v>
      </c>
      <c r="F1050" t="s">
        <v>11460</v>
      </c>
      <c r="G1050" t="s">
        <v>11430</v>
      </c>
      <c r="H1050" t="s">
        <v>11483</v>
      </c>
      <c r="I1050" t="s">
        <v>11431</v>
      </c>
      <c r="K1050" t="s">
        <v>11481</v>
      </c>
      <c r="L1050" t="s">
        <v>11425</v>
      </c>
      <c r="M1050" t="s">
        <v>11463</v>
      </c>
      <c r="P1050" t="s">
        <v>11678</v>
      </c>
      <c r="Q1050" t="s">
        <v>11428</v>
      </c>
      <c r="S1050" t="s">
        <v>11659</v>
      </c>
      <c r="T1050" t="s">
        <v>11486</v>
      </c>
      <c r="V1050" t="s">
        <v>11432</v>
      </c>
      <c r="W1050" t="s">
        <v>11543</v>
      </c>
      <c r="X1050" t="s">
        <v>11453</v>
      </c>
      <c r="Y1050" t="s">
        <v>11435</v>
      </c>
      <c r="Z1050" t="s">
        <v>11434</v>
      </c>
      <c r="AG1050" t="s">
        <v>11437</v>
      </c>
      <c r="AH1050" t="s">
        <v>11434</v>
      </c>
      <c r="AJ1050" t="s">
        <v>11438</v>
      </c>
      <c r="AM1050" t="s">
        <v>14851</v>
      </c>
      <c r="AO1050" t="s">
        <v>14852</v>
      </c>
      <c r="AP1050" t="s">
        <v>11434</v>
      </c>
      <c r="AQ1050" t="s">
        <v>11434</v>
      </c>
      <c r="AS1050" t="s">
        <v>11647</v>
      </c>
      <c r="AT1050" t="s">
        <v>11443</v>
      </c>
      <c r="AZ1050" t="s">
        <v>11525</v>
      </c>
      <c r="BA1050" t="s">
        <v>11517</v>
      </c>
      <c r="BB1050" t="s">
        <v>11517</v>
      </c>
    </row>
    <row r="1051" spans="1:54" x14ac:dyDescent="0.35">
      <c r="A1051" s="1">
        <v>2070</v>
      </c>
      <c r="B1051" t="s">
        <v>606</v>
      </c>
      <c r="C1051" t="s">
        <v>11629</v>
      </c>
      <c r="D1051" t="s">
        <v>11456</v>
      </c>
      <c r="F1051" t="s">
        <v>11460</v>
      </c>
      <c r="G1051" t="s">
        <v>11430</v>
      </c>
      <c r="H1051" t="s">
        <v>11802</v>
      </c>
      <c r="I1051" t="s">
        <v>11838</v>
      </c>
      <c r="K1051" t="s">
        <v>11481</v>
      </c>
      <c r="L1051" t="s">
        <v>11449</v>
      </c>
      <c r="M1051" t="s">
        <v>11482</v>
      </c>
      <c r="P1051" t="s">
        <v>14853</v>
      </c>
      <c r="Q1051" t="s">
        <v>11975</v>
      </c>
      <c r="S1051" t="s">
        <v>11837</v>
      </c>
      <c r="T1051" t="s">
        <v>11486</v>
      </c>
      <c r="V1051" t="s">
        <v>11432</v>
      </c>
      <c r="X1051" t="s">
        <v>11453</v>
      </c>
      <c r="Y1051" t="s">
        <v>11435</v>
      </c>
      <c r="AA1051" t="s">
        <v>13109</v>
      </c>
      <c r="AC1051" t="s">
        <v>11434</v>
      </c>
      <c r="AG1051" t="s">
        <v>11437</v>
      </c>
      <c r="AJ1051" t="s">
        <v>11438</v>
      </c>
      <c r="AL1051" t="s">
        <v>11699</v>
      </c>
      <c r="AM1051" t="s">
        <v>11534</v>
      </c>
      <c r="AO1051" t="s">
        <v>14854</v>
      </c>
      <c r="AP1051" t="s">
        <v>11434</v>
      </c>
      <c r="AS1051" t="s">
        <v>12021</v>
      </c>
      <c r="AT1051" t="s">
        <v>11443</v>
      </c>
      <c r="AZ1051" t="s">
        <v>11841</v>
      </c>
      <c r="BA1051" t="s">
        <v>14290</v>
      </c>
      <c r="BB1051" t="s">
        <v>14290</v>
      </c>
    </row>
    <row r="1052" spans="1:54" x14ac:dyDescent="0.35">
      <c r="A1052" s="1">
        <v>2071</v>
      </c>
      <c r="B1052" t="s">
        <v>607</v>
      </c>
      <c r="D1052" t="s">
        <v>11502</v>
      </c>
      <c r="F1052" t="s">
        <v>11504</v>
      </c>
      <c r="G1052" t="s">
        <v>11430</v>
      </c>
      <c r="H1052" t="s">
        <v>11483</v>
      </c>
      <c r="I1052" t="s">
        <v>11488</v>
      </c>
      <c r="K1052" t="s">
        <v>11434</v>
      </c>
      <c r="M1052" t="s">
        <v>11463</v>
      </c>
      <c r="P1052" t="s">
        <v>11861</v>
      </c>
      <c r="Q1052" t="s">
        <v>11428</v>
      </c>
      <c r="S1052" t="s">
        <v>11452</v>
      </c>
      <c r="T1052" t="s">
        <v>11825</v>
      </c>
      <c r="V1052" t="s">
        <v>11432</v>
      </c>
      <c r="W1052" t="s">
        <v>11543</v>
      </c>
      <c r="X1052" t="s">
        <v>11453</v>
      </c>
      <c r="Y1052" t="s">
        <v>11567</v>
      </c>
      <c r="AB1052" t="s">
        <v>11436</v>
      </c>
      <c r="AC1052" t="s">
        <v>11434</v>
      </c>
      <c r="AG1052" t="s">
        <v>11437</v>
      </c>
      <c r="AH1052" t="s">
        <v>11434</v>
      </c>
      <c r="AJ1052" t="s">
        <v>11438</v>
      </c>
      <c r="AM1052" t="s">
        <v>14607</v>
      </c>
      <c r="AO1052" t="s">
        <v>14855</v>
      </c>
      <c r="AP1052" t="s">
        <v>11434</v>
      </c>
      <c r="AS1052" t="s">
        <v>11457</v>
      </c>
      <c r="AT1052" t="s">
        <v>11493</v>
      </c>
      <c r="AZ1052" t="s">
        <v>14856</v>
      </c>
      <c r="BA1052" t="s">
        <v>11560</v>
      </c>
      <c r="BB1052" t="s">
        <v>11560</v>
      </c>
    </row>
    <row r="1053" spans="1:54" x14ac:dyDescent="0.35">
      <c r="A1053" s="1">
        <v>2072</v>
      </c>
      <c r="B1053" t="s">
        <v>608</v>
      </c>
      <c r="D1053" t="s">
        <v>11584</v>
      </c>
      <c r="F1053" t="s">
        <v>11504</v>
      </c>
      <c r="H1053" t="s">
        <v>11552</v>
      </c>
      <c r="I1053" t="s">
        <v>11838</v>
      </c>
      <c r="L1053" t="s">
        <v>11449</v>
      </c>
      <c r="P1053" t="s">
        <v>11652</v>
      </c>
      <c r="Q1053" t="s">
        <v>11428</v>
      </c>
      <c r="S1053" t="s">
        <v>11452</v>
      </c>
      <c r="V1053" t="s">
        <v>11468</v>
      </c>
      <c r="W1053" t="s">
        <v>11543</v>
      </c>
      <c r="X1053" t="s">
        <v>11453</v>
      </c>
      <c r="Y1053" t="s">
        <v>11435</v>
      </c>
      <c r="AC1053" t="s">
        <v>11434</v>
      </c>
      <c r="AG1053" t="s">
        <v>11437</v>
      </c>
      <c r="AJ1053" t="s">
        <v>11438</v>
      </c>
      <c r="AM1053" t="s">
        <v>14359</v>
      </c>
      <c r="AO1053" t="s">
        <v>14857</v>
      </c>
      <c r="AP1053" t="s">
        <v>11434</v>
      </c>
      <c r="AS1053" t="s">
        <v>11457</v>
      </c>
      <c r="AT1053" t="s">
        <v>11443</v>
      </c>
    </row>
    <row r="1054" spans="1:54" x14ac:dyDescent="0.35">
      <c r="A1054" s="1">
        <v>2073</v>
      </c>
      <c r="B1054" t="s">
        <v>609</v>
      </c>
      <c r="C1054" t="s">
        <v>12249</v>
      </c>
      <c r="D1054" t="s">
        <v>12252</v>
      </c>
      <c r="F1054" t="s">
        <v>11741</v>
      </c>
      <c r="H1054" t="s">
        <v>11426</v>
      </c>
      <c r="L1054" t="s">
        <v>11449</v>
      </c>
      <c r="P1054" t="s">
        <v>11732</v>
      </c>
      <c r="S1054" t="s">
        <v>11452</v>
      </c>
      <c r="V1054" t="s">
        <v>11432</v>
      </c>
      <c r="X1054" t="s">
        <v>11453</v>
      </c>
      <c r="Y1054" t="s">
        <v>11736</v>
      </c>
      <c r="AG1054" t="s">
        <v>11437</v>
      </c>
      <c r="AJ1054" t="s">
        <v>11438</v>
      </c>
      <c r="AM1054" t="s">
        <v>14858</v>
      </c>
      <c r="AN1054" t="s">
        <v>14859</v>
      </c>
      <c r="AS1054" t="s">
        <v>11524</v>
      </c>
      <c r="AT1054" t="s">
        <v>11443</v>
      </c>
    </row>
    <row r="1055" spans="1:54" x14ac:dyDescent="0.35">
      <c r="A1055" s="1">
        <v>2074</v>
      </c>
      <c r="B1055" t="s">
        <v>610</v>
      </c>
      <c r="C1055" t="s">
        <v>11451</v>
      </c>
      <c r="D1055" t="s">
        <v>11456</v>
      </c>
      <c r="F1055" t="s">
        <v>11460</v>
      </c>
      <c r="G1055" t="s">
        <v>11430</v>
      </c>
      <c r="H1055" t="s">
        <v>11668</v>
      </c>
      <c r="K1055" t="s">
        <v>11462</v>
      </c>
      <c r="L1055" t="s">
        <v>11449</v>
      </c>
      <c r="P1055" t="s">
        <v>11793</v>
      </c>
      <c r="S1055" t="s">
        <v>11705</v>
      </c>
      <c r="T1055" t="s">
        <v>11660</v>
      </c>
      <c r="Y1055" t="s">
        <v>11435</v>
      </c>
      <c r="AC1055" t="s">
        <v>11434</v>
      </c>
      <c r="AG1055" t="s">
        <v>11437</v>
      </c>
      <c r="AJ1055" t="s">
        <v>11438</v>
      </c>
      <c r="AK1055" t="s">
        <v>11668</v>
      </c>
      <c r="AM1055" t="s">
        <v>14860</v>
      </c>
      <c r="AO1055" t="s">
        <v>14861</v>
      </c>
      <c r="AP1055" t="s">
        <v>11434</v>
      </c>
      <c r="AS1055" t="s">
        <v>12405</v>
      </c>
      <c r="AT1055" t="s">
        <v>11443</v>
      </c>
      <c r="BA1055" t="s">
        <v>11459</v>
      </c>
      <c r="BB1055" t="s">
        <v>11459</v>
      </c>
    </row>
    <row r="1056" spans="1:54" x14ac:dyDescent="0.35">
      <c r="A1056" s="1">
        <v>2075</v>
      </c>
      <c r="B1056" t="s">
        <v>611</v>
      </c>
      <c r="D1056" t="s">
        <v>11456</v>
      </c>
      <c r="F1056" t="s">
        <v>11460</v>
      </c>
      <c r="G1056" t="s">
        <v>11430</v>
      </c>
      <c r="H1056" t="s">
        <v>11824</v>
      </c>
      <c r="L1056" t="s">
        <v>11449</v>
      </c>
      <c r="P1056" t="s">
        <v>11588</v>
      </c>
      <c r="R1056" t="s">
        <v>11596</v>
      </c>
      <c r="S1056" t="s">
        <v>11499</v>
      </c>
      <c r="V1056" t="s">
        <v>11432</v>
      </c>
      <c r="X1056" t="s">
        <v>11453</v>
      </c>
      <c r="Y1056" t="s">
        <v>11567</v>
      </c>
      <c r="AG1056" t="s">
        <v>11437</v>
      </c>
      <c r="AH1056" t="s">
        <v>11434</v>
      </c>
      <c r="AM1056" t="s">
        <v>12038</v>
      </c>
      <c r="AO1056" t="s">
        <v>12039</v>
      </c>
      <c r="AR1056" t="s">
        <v>11684</v>
      </c>
      <c r="AS1056" t="s">
        <v>11835</v>
      </c>
      <c r="AT1056" t="s">
        <v>11443</v>
      </c>
      <c r="AV1056" t="s">
        <v>11444</v>
      </c>
      <c r="AX1056" t="s">
        <v>12040</v>
      </c>
      <c r="BA1056" t="s">
        <v>11640</v>
      </c>
      <c r="BB1056" t="s">
        <v>11640</v>
      </c>
    </row>
    <row r="1057" spans="1:57" x14ac:dyDescent="0.35">
      <c r="A1057" s="1">
        <v>2076</v>
      </c>
      <c r="B1057" t="s">
        <v>612</v>
      </c>
      <c r="D1057" t="s">
        <v>11456</v>
      </c>
      <c r="F1057" t="s">
        <v>11460</v>
      </c>
      <c r="G1057" t="s">
        <v>11430</v>
      </c>
      <c r="H1057" t="s">
        <v>11802</v>
      </c>
      <c r="I1057" t="s">
        <v>11838</v>
      </c>
      <c r="K1057" t="s">
        <v>11481</v>
      </c>
      <c r="L1057" t="s">
        <v>11449</v>
      </c>
      <c r="M1057" t="s">
        <v>11482</v>
      </c>
      <c r="P1057" t="s">
        <v>14853</v>
      </c>
      <c r="Q1057" t="s">
        <v>11975</v>
      </c>
      <c r="S1057" t="s">
        <v>11837</v>
      </c>
      <c r="T1057" t="s">
        <v>11486</v>
      </c>
      <c r="V1057" t="s">
        <v>11432</v>
      </c>
      <c r="X1057" t="s">
        <v>11453</v>
      </c>
      <c r="Y1057" t="s">
        <v>11435</v>
      </c>
      <c r="AC1057" t="s">
        <v>11434</v>
      </c>
      <c r="AG1057" t="s">
        <v>11437</v>
      </c>
      <c r="AJ1057" t="s">
        <v>11438</v>
      </c>
      <c r="AL1057" t="s">
        <v>11699</v>
      </c>
      <c r="AM1057" t="s">
        <v>14862</v>
      </c>
      <c r="AO1057" t="s">
        <v>14863</v>
      </c>
      <c r="AP1057" t="s">
        <v>11434</v>
      </c>
      <c r="AS1057" t="s">
        <v>12021</v>
      </c>
      <c r="AT1057" t="s">
        <v>11443</v>
      </c>
      <c r="AZ1057" t="s">
        <v>11841</v>
      </c>
      <c r="BA1057" t="s">
        <v>11842</v>
      </c>
      <c r="BB1057" t="s">
        <v>11842</v>
      </c>
    </row>
    <row r="1058" spans="1:57" x14ac:dyDescent="0.35">
      <c r="A1058" s="1">
        <v>2077</v>
      </c>
      <c r="B1058" t="s">
        <v>613</v>
      </c>
      <c r="D1058" t="s">
        <v>11571</v>
      </c>
      <c r="F1058" t="s">
        <v>13967</v>
      </c>
      <c r="G1058" t="s">
        <v>11430</v>
      </c>
      <c r="H1058" t="s">
        <v>11483</v>
      </c>
      <c r="I1058" t="s">
        <v>11566</v>
      </c>
      <c r="K1058" t="s">
        <v>11481</v>
      </c>
      <c r="L1058" t="s">
        <v>11425</v>
      </c>
      <c r="P1058" t="s">
        <v>14864</v>
      </c>
      <c r="Q1058" t="s">
        <v>11428</v>
      </c>
      <c r="S1058" t="s">
        <v>11499</v>
      </c>
      <c r="T1058" t="s">
        <v>11486</v>
      </c>
      <c r="U1058" t="s">
        <v>14865</v>
      </c>
      <c r="X1058" t="s">
        <v>11453</v>
      </c>
      <c r="Y1058" t="s">
        <v>11567</v>
      </c>
      <c r="Z1058" t="s">
        <v>11434</v>
      </c>
      <c r="AA1058" t="s">
        <v>14866</v>
      </c>
      <c r="AB1058" t="s">
        <v>11436</v>
      </c>
      <c r="AC1058" t="s">
        <v>11434</v>
      </c>
      <c r="AG1058" t="s">
        <v>11437</v>
      </c>
      <c r="AH1058" t="s">
        <v>11434</v>
      </c>
      <c r="AJ1058" t="s">
        <v>11438</v>
      </c>
      <c r="AM1058" t="s">
        <v>11569</v>
      </c>
      <c r="AO1058" t="s">
        <v>14867</v>
      </c>
      <c r="AP1058" t="s">
        <v>11434</v>
      </c>
      <c r="AT1058" t="s">
        <v>11493</v>
      </c>
      <c r="BA1058" t="s">
        <v>11526</v>
      </c>
      <c r="BB1058" t="s">
        <v>11526</v>
      </c>
    </row>
    <row r="1059" spans="1:57" x14ac:dyDescent="0.35">
      <c r="A1059" s="1">
        <v>2078</v>
      </c>
      <c r="B1059" t="s">
        <v>614</v>
      </c>
      <c r="C1059" t="s">
        <v>11629</v>
      </c>
      <c r="D1059" t="s">
        <v>11456</v>
      </c>
      <c r="F1059" t="s">
        <v>11460</v>
      </c>
      <c r="H1059" t="s">
        <v>11426</v>
      </c>
      <c r="I1059" t="s">
        <v>11431</v>
      </c>
      <c r="L1059" t="s">
        <v>11449</v>
      </c>
      <c r="P1059" t="s">
        <v>11732</v>
      </c>
      <c r="R1059" t="s">
        <v>13767</v>
      </c>
      <c r="S1059" t="s">
        <v>11452</v>
      </c>
      <c r="V1059" t="s">
        <v>11432</v>
      </c>
      <c r="X1059" t="s">
        <v>11453</v>
      </c>
      <c r="Y1059" t="s">
        <v>11567</v>
      </c>
      <c r="AG1059" t="s">
        <v>11437</v>
      </c>
      <c r="AJ1059" t="s">
        <v>11438</v>
      </c>
      <c r="AM1059" t="s">
        <v>14868</v>
      </c>
      <c r="AO1059" t="s">
        <v>14869</v>
      </c>
      <c r="AS1059" t="s">
        <v>11835</v>
      </c>
      <c r="AT1059" t="s">
        <v>11443</v>
      </c>
      <c r="AZ1059" t="s">
        <v>11580</v>
      </c>
      <c r="BA1059" t="s">
        <v>11766</v>
      </c>
      <c r="BB1059" t="s">
        <v>11766</v>
      </c>
    </row>
    <row r="1060" spans="1:57" x14ac:dyDescent="0.35">
      <c r="A1060" s="1">
        <v>2079</v>
      </c>
      <c r="B1060" t="s">
        <v>615</v>
      </c>
      <c r="P1060" t="s">
        <v>11732</v>
      </c>
      <c r="AJ1060" t="s">
        <v>11931</v>
      </c>
      <c r="AM1060" t="s">
        <v>14870</v>
      </c>
      <c r="AO1060" t="s">
        <v>14871</v>
      </c>
      <c r="AS1060" t="s">
        <v>14872</v>
      </c>
      <c r="AT1060" t="s">
        <v>13431</v>
      </c>
      <c r="BC1060" t="s">
        <v>11572</v>
      </c>
      <c r="BE1060" t="s">
        <v>14873</v>
      </c>
    </row>
    <row r="1061" spans="1:57" x14ac:dyDescent="0.35">
      <c r="A1061" s="1">
        <v>2080</v>
      </c>
      <c r="B1061" t="s">
        <v>616</v>
      </c>
      <c r="D1061" t="s">
        <v>11546</v>
      </c>
      <c r="F1061" t="s">
        <v>11460</v>
      </c>
      <c r="G1061" t="s">
        <v>11430</v>
      </c>
      <c r="H1061" t="s">
        <v>11552</v>
      </c>
      <c r="I1061" t="s">
        <v>11838</v>
      </c>
      <c r="K1061" t="s">
        <v>11481</v>
      </c>
      <c r="L1061" t="s">
        <v>11449</v>
      </c>
      <c r="M1061" t="s">
        <v>11482</v>
      </c>
      <c r="P1061" t="s">
        <v>11808</v>
      </c>
      <c r="R1061" t="s">
        <v>11874</v>
      </c>
      <c r="T1061" t="s">
        <v>11486</v>
      </c>
      <c r="V1061" t="s">
        <v>11432</v>
      </c>
      <c r="X1061" t="s">
        <v>11453</v>
      </c>
      <c r="Y1061" t="s">
        <v>11435</v>
      </c>
      <c r="AC1061" t="s">
        <v>11434</v>
      </c>
      <c r="AG1061" t="s">
        <v>11437</v>
      </c>
      <c r="AH1061" t="s">
        <v>11434</v>
      </c>
      <c r="AM1061" t="s">
        <v>12275</v>
      </c>
      <c r="AO1061" t="s">
        <v>14874</v>
      </c>
      <c r="AP1061" t="s">
        <v>11434</v>
      </c>
      <c r="AR1061" t="s">
        <v>11575</v>
      </c>
      <c r="AS1061" t="s">
        <v>11675</v>
      </c>
      <c r="AT1061" t="s">
        <v>11443</v>
      </c>
      <c r="AV1061" t="s">
        <v>11444</v>
      </c>
    </row>
    <row r="1062" spans="1:57" x14ac:dyDescent="0.35">
      <c r="A1062" s="1">
        <v>2081</v>
      </c>
      <c r="B1062" t="s">
        <v>617</v>
      </c>
      <c r="D1062" t="s">
        <v>12143</v>
      </c>
      <c r="F1062" t="s">
        <v>11447</v>
      </c>
      <c r="G1062" t="s">
        <v>11430</v>
      </c>
      <c r="H1062" t="s">
        <v>11552</v>
      </c>
      <c r="I1062" t="s">
        <v>11838</v>
      </c>
      <c r="P1062" t="s">
        <v>14875</v>
      </c>
      <c r="S1062" t="s">
        <v>11452</v>
      </c>
      <c r="V1062" t="s">
        <v>11468</v>
      </c>
      <c r="W1062" t="s">
        <v>11543</v>
      </c>
      <c r="X1062" t="s">
        <v>11453</v>
      </c>
      <c r="Y1062" t="s">
        <v>11435</v>
      </c>
      <c r="Z1062" t="s">
        <v>11434</v>
      </c>
      <c r="AB1062" t="s">
        <v>11436</v>
      </c>
      <c r="AH1062" t="s">
        <v>11434</v>
      </c>
      <c r="AI1062" t="s">
        <v>11490</v>
      </c>
      <c r="AJ1062" t="s">
        <v>11438</v>
      </c>
      <c r="AM1062" t="s">
        <v>14876</v>
      </c>
      <c r="AO1062" t="s">
        <v>14877</v>
      </c>
      <c r="AS1062" t="s">
        <v>11524</v>
      </c>
      <c r="AT1062" t="s">
        <v>11493</v>
      </c>
      <c r="AV1062" t="s">
        <v>11444</v>
      </c>
      <c r="AY1062" t="s">
        <v>11490</v>
      </c>
      <c r="AZ1062" t="s">
        <v>12818</v>
      </c>
    </row>
    <row r="1063" spans="1:57" x14ac:dyDescent="0.35">
      <c r="A1063" s="1">
        <v>2082</v>
      </c>
      <c r="B1063" t="s">
        <v>618</v>
      </c>
      <c r="D1063" t="s">
        <v>12143</v>
      </c>
      <c r="F1063" t="s">
        <v>11504</v>
      </c>
      <c r="G1063" t="s">
        <v>11531</v>
      </c>
      <c r="H1063" t="s">
        <v>11426</v>
      </c>
      <c r="I1063" t="s">
        <v>11838</v>
      </c>
      <c r="L1063" t="s">
        <v>11449</v>
      </c>
      <c r="P1063" t="s">
        <v>13649</v>
      </c>
      <c r="Q1063" t="s">
        <v>11428</v>
      </c>
      <c r="S1063" t="s">
        <v>11613</v>
      </c>
      <c r="T1063" t="s">
        <v>11690</v>
      </c>
      <c r="V1063" t="s">
        <v>11468</v>
      </c>
      <c r="W1063" t="s">
        <v>11433</v>
      </c>
      <c r="X1063" t="s">
        <v>11453</v>
      </c>
      <c r="Y1063" t="s">
        <v>11435</v>
      </c>
      <c r="Z1063" t="s">
        <v>11434</v>
      </c>
      <c r="AE1063" t="s">
        <v>11434</v>
      </c>
      <c r="AH1063" t="s">
        <v>11434</v>
      </c>
      <c r="AM1063" t="s">
        <v>14878</v>
      </c>
      <c r="AO1063" t="s">
        <v>14879</v>
      </c>
      <c r="AT1063" t="s">
        <v>11443</v>
      </c>
      <c r="AV1063" t="s">
        <v>11754</v>
      </c>
    </row>
    <row r="1064" spans="1:57" x14ac:dyDescent="0.35">
      <c r="A1064" s="1">
        <v>2083</v>
      </c>
      <c r="B1064" t="s">
        <v>619</v>
      </c>
      <c r="D1064" t="s">
        <v>11523</v>
      </c>
      <c r="F1064" t="s">
        <v>11447</v>
      </c>
      <c r="G1064" t="s">
        <v>11430</v>
      </c>
      <c r="H1064" t="s">
        <v>11483</v>
      </c>
      <c r="I1064" t="s">
        <v>11532</v>
      </c>
      <c r="L1064" t="s">
        <v>11449</v>
      </c>
      <c r="P1064" t="s">
        <v>11635</v>
      </c>
      <c r="Q1064" t="s">
        <v>11428</v>
      </c>
      <c r="S1064" t="s">
        <v>11499</v>
      </c>
      <c r="V1064" t="s">
        <v>11432</v>
      </c>
      <c r="W1064" t="s">
        <v>11543</v>
      </c>
      <c r="X1064" t="s">
        <v>11453</v>
      </c>
      <c r="Y1064" t="s">
        <v>11567</v>
      </c>
      <c r="Z1064" t="s">
        <v>11434</v>
      </c>
      <c r="AG1064" t="s">
        <v>11437</v>
      </c>
      <c r="AH1064" t="s">
        <v>11434</v>
      </c>
      <c r="AJ1064" t="s">
        <v>11438</v>
      </c>
      <c r="AL1064" t="s">
        <v>11833</v>
      </c>
      <c r="AM1064" t="s">
        <v>11637</v>
      </c>
      <c r="AO1064" t="s">
        <v>14880</v>
      </c>
      <c r="AS1064" t="s">
        <v>11675</v>
      </c>
      <c r="AT1064" t="s">
        <v>11493</v>
      </c>
      <c r="AV1064" t="s">
        <v>11444</v>
      </c>
      <c r="AZ1064" t="s">
        <v>11702</v>
      </c>
      <c r="BA1064" t="s">
        <v>11526</v>
      </c>
      <c r="BB1064" t="s">
        <v>11526</v>
      </c>
    </row>
    <row r="1065" spans="1:57" x14ac:dyDescent="0.35">
      <c r="A1065" s="1">
        <v>2084</v>
      </c>
      <c r="B1065" t="s">
        <v>620</v>
      </c>
      <c r="C1065" t="s">
        <v>11541</v>
      </c>
      <c r="D1065" t="s">
        <v>11546</v>
      </c>
      <c r="F1065" t="s">
        <v>11447</v>
      </c>
      <c r="H1065" t="s">
        <v>11668</v>
      </c>
      <c r="I1065" t="s">
        <v>11532</v>
      </c>
      <c r="K1065" t="s">
        <v>11462</v>
      </c>
      <c r="L1065" t="s">
        <v>11449</v>
      </c>
      <c r="M1065" t="s">
        <v>11463</v>
      </c>
      <c r="P1065" t="s">
        <v>11897</v>
      </c>
      <c r="Q1065" t="s">
        <v>11428</v>
      </c>
      <c r="S1065" t="s">
        <v>11576</v>
      </c>
      <c r="T1065" t="s">
        <v>11660</v>
      </c>
      <c r="V1065" t="s">
        <v>11432</v>
      </c>
      <c r="X1065" t="s">
        <v>11453</v>
      </c>
      <c r="Y1065" t="s">
        <v>11435</v>
      </c>
      <c r="AC1065" t="s">
        <v>11434</v>
      </c>
      <c r="AG1065" t="s">
        <v>11437</v>
      </c>
      <c r="AM1065" t="s">
        <v>14881</v>
      </c>
      <c r="AO1065" t="s">
        <v>14882</v>
      </c>
      <c r="AP1065" t="s">
        <v>11434</v>
      </c>
      <c r="AS1065" t="s">
        <v>12750</v>
      </c>
      <c r="AT1065" t="s">
        <v>11443</v>
      </c>
      <c r="AV1065" t="s">
        <v>11444</v>
      </c>
      <c r="AZ1065" t="s">
        <v>11702</v>
      </c>
      <c r="BA1065" t="s">
        <v>11650</v>
      </c>
      <c r="BB1065" t="s">
        <v>11650</v>
      </c>
    </row>
    <row r="1066" spans="1:57" x14ac:dyDescent="0.35">
      <c r="A1066" s="1">
        <v>2085</v>
      </c>
      <c r="B1066" t="s">
        <v>621</v>
      </c>
      <c r="C1066" t="s">
        <v>11629</v>
      </c>
      <c r="D1066" t="s">
        <v>11456</v>
      </c>
      <c r="E1066" t="s">
        <v>8969</v>
      </c>
      <c r="F1066" t="s">
        <v>11460</v>
      </c>
      <c r="G1066" t="s">
        <v>11430</v>
      </c>
      <c r="H1066" t="s">
        <v>11552</v>
      </c>
      <c r="I1066" t="s">
        <v>11532</v>
      </c>
      <c r="L1066" t="s">
        <v>11425</v>
      </c>
      <c r="P1066" t="s">
        <v>11450</v>
      </c>
      <c r="Q1066" t="s">
        <v>11428</v>
      </c>
      <c r="R1066" t="s">
        <v>11596</v>
      </c>
      <c r="S1066" t="s">
        <v>11659</v>
      </c>
      <c r="V1066" t="s">
        <v>11432</v>
      </c>
      <c r="Y1066" t="s">
        <v>11435</v>
      </c>
      <c r="AG1066" t="s">
        <v>11437</v>
      </c>
      <c r="AH1066" t="s">
        <v>11434</v>
      </c>
      <c r="AL1066" t="s">
        <v>11699</v>
      </c>
      <c r="AM1066" t="s">
        <v>11590</v>
      </c>
      <c r="AO1066" t="s">
        <v>14883</v>
      </c>
      <c r="AR1066" t="s">
        <v>13767</v>
      </c>
      <c r="AS1066" t="s">
        <v>14884</v>
      </c>
      <c r="AT1066" t="s">
        <v>11443</v>
      </c>
      <c r="AZ1066" t="s">
        <v>11702</v>
      </c>
      <c r="BA1066" t="s">
        <v>11766</v>
      </c>
      <c r="BB1066" t="s">
        <v>11766</v>
      </c>
    </row>
    <row r="1067" spans="1:57" x14ac:dyDescent="0.35">
      <c r="A1067" s="1">
        <v>2086</v>
      </c>
      <c r="B1067" t="s">
        <v>622</v>
      </c>
      <c r="C1067" t="s">
        <v>11629</v>
      </c>
      <c r="D1067" t="s">
        <v>11523</v>
      </c>
      <c r="F1067" t="s">
        <v>11460</v>
      </c>
      <c r="G1067" t="s">
        <v>11430</v>
      </c>
      <c r="H1067" t="s">
        <v>11483</v>
      </c>
      <c r="L1067" t="s">
        <v>11449</v>
      </c>
      <c r="P1067" t="s">
        <v>11519</v>
      </c>
      <c r="S1067" t="s">
        <v>11452</v>
      </c>
      <c r="X1067" t="s">
        <v>11453</v>
      </c>
      <c r="Y1067" t="s">
        <v>11435</v>
      </c>
      <c r="Z1067" t="s">
        <v>11434</v>
      </c>
      <c r="AB1067" t="s">
        <v>11436</v>
      </c>
      <c r="AG1067" t="s">
        <v>11437</v>
      </c>
      <c r="AH1067" t="s">
        <v>11434</v>
      </c>
      <c r="AJ1067" t="s">
        <v>11438</v>
      </c>
      <c r="AO1067" t="s">
        <v>14885</v>
      </c>
      <c r="AT1067" t="s">
        <v>11493</v>
      </c>
      <c r="BA1067" t="s">
        <v>11967</v>
      </c>
      <c r="BB1067" t="s">
        <v>11967</v>
      </c>
    </row>
    <row r="1068" spans="1:57" x14ac:dyDescent="0.35">
      <c r="A1068" s="1">
        <v>2087</v>
      </c>
      <c r="B1068" t="s">
        <v>623</v>
      </c>
      <c r="D1068" t="s">
        <v>11584</v>
      </c>
      <c r="F1068" t="s">
        <v>12165</v>
      </c>
      <c r="G1068" t="s">
        <v>11430</v>
      </c>
      <c r="H1068" t="s">
        <v>11426</v>
      </c>
      <c r="L1068" t="s">
        <v>11425</v>
      </c>
      <c r="P1068" t="s">
        <v>13847</v>
      </c>
      <c r="Q1068" t="s">
        <v>11975</v>
      </c>
      <c r="S1068" t="s">
        <v>11757</v>
      </c>
      <c r="V1068" t="s">
        <v>11432</v>
      </c>
      <c r="Y1068" t="s">
        <v>11435</v>
      </c>
      <c r="AE1068" t="s">
        <v>11908</v>
      </c>
      <c r="AG1068" t="s">
        <v>11437</v>
      </c>
      <c r="AH1068" t="s">
        <v>11434</v>
      </c>
      <c r="AJ1068" t="s">
        <v>11438</v>
      </c>
      <c r="AM1068" t="s">
        <v>14886</v>
      </c>
      <c r="AO1068" t="s">
        <v>14887</v>
      </c>
      <c r="AS1068" t="s">
        <v>11457</v>
      </c>
      <c r="AT1068" t="s">
        <v>11443</v>
      </c>
      <c r="AV1068" t="s">
        <v>11444</v>
      </c>
      <c r="BA1068" t="s">
        <v>11560</v>
      </c>
      <c r="BB1068" t="s">
        <v>11560</v>
      </c>
    </row>
    <row r="1069" spans="1:57" x14ac:dyDescent="0.35">
      <c r="A1069" s="1">
        <v>2088</v>
      </c>
      <c r="B1069" t="s">
        <v>624</v>
      </c>
      <c r="C1069" t="s">
        <v>11658</v>
      </c>
      <c r="D1069" t="s">
        <v>11502</v>
      </c>
      <c r="F1069" t="s">
        <v>11447</v>
      </c>
      <c r="G1069" t="s">
        <v>11487</v>
      </c>
      <c r="H1069" t="s">
        <v>11552</v>
      </c>
      <c r="I1069" t="s">
        <v>11488</v>
      </c>
      <c r="L1069" t="s">
        <v>11425</v>
      </c>
      <c r="P1069" t="s">
        <v>11497</v>
      </c>
      <c r="Q1069" t="s">
        <v>11428</v>
      </c>
      <c r="V1069" t="s">
        <v>11432</v>
      </c>
      <c r="X1069" t="s">
        <v>11735</v>
      </c>
      <c r="Y1069" t="s">
        <v>11435</v>
      </c>
      <c r="Z1069" t="s">
        <v>11434</v>
      </c>
      <c r="AA1069" t="s">
        <v>13752</v>
      </c>
      <c r="AB1069" t="s">
        <v>11436</v>
      </c>
      <c r="AH1069" t="s">
        <v>11434</v>
      </c>
      <c r="AM1069" t="s">
        <v>13971</v>
      </c>
      <c r="AO1069" t="s">
        <v>13972</v>
      </c>
      <c r="AT1069" t="s">
        <v>11493</v>
      </c>
    </row>
    <row r="1070" spans="1:57" x14ac:dyDescent="0.35">
      <c r="A1070" s="1">
        <v>2089</v>
      </c>
      <c r="B1070" t="s">
        <v>625</v>
      </c>
      <c r="D1070" t="s">
        <v>12174</v>
      </c>
      <c r="F1070" t="s">
        <v>11447</v>
      </c>
      <c r="G1070" t="s">
        <v>11986</v>
      </c>
      <c r="I1070" t="s">
        <v>11987</v>
      </c>
      <c r="K1070" t="s">
        <v>11481</v>
      </c>
      <c r="L1070" t="s">
        <v>11425</v>
      </c>
      <c r="M1070" t="s">
        <v>11463</v>
      </c>
      <c r="N1070" t="s">
        <v>11483</v>
      </c>
      <c r="P1070" t="s">
        <v>11497</v>
      </c>
      <c r="Q1070" t="s">
        <v>11428</v>
      </c>
      <c r="T1070" t="s">
        <v>11486</v>
      </c>
      <c r="U1070" t="s">
        <v>14888</v>
      </c>
      <c r="V1070" t="s">
        <v>11432</v>
      </c>
      <c r="X1070" t="s">
        <v>11453</v>
      </c>
      <c r="Y1070" t="s">
        <v>11435</v>
      </c>
      <c r="Z1070" t="s">
        <v>11434</v>
      </c>
      <c r="AA1070" t="s">
        <v>11470</v>
      </c>
      <c r="AB1070" t="s">
        <v>11436</v>
      </c>
      <c r="AE1070" t="s">
        <v>11471</v>
      </c>
      <c r="AH1070" t="s">
        <v>11434</v>
      </c>
      <c r="AI1070" t="s">
        <v>11490</v>
      </c>
      <c r="AM1070" t="s">
        <v>12703</v>
      </c>
      <c r="AO1070" t="s">
        <v>14889</v>
      </c>
      <c r="AP1070" t="s">
        <v>11434</v>
      </c>
      <c r="AT1070" t="s">
        <v>11493</v>
      </c>
      <c r="AV1070" t="s">
        <v>11444</v>
      </c>
      <c r="AY1070" t="s">
        <v>11490</v>
      </c>
      <c r="AZ1070" t="s">
        <v>12263</v>
      </c>
    </row>
    <row r="1071" spans="1:57" x14ac:dyDescent="0.35">
      <c r="A1071" s="1">
        <v>2090</v>
      </c>
      <c r="B1071" t="s">
        <v>626</v>
      </c>
      <c r="D1071" t="s">
        <v>11456</v>
      </c>
      <c r="F1071" t="s">
        <v>11460</v>
      </c>
      <c r="G1071" t="s">
        <v>11430</v>
      </c>
      <c r="H1071" t="s">
        <v>11668</v>
      </c>
      <c r="I1071" t="s">
        <v>11431</v>
      </c>
      <c r="K1071" t="s">
        <v>11462</v>
      </c>
      <c r="L1071" t="s">
        <v>11449</v>
      </c>
      <c r="M1071" t="s">
        <v>11482</v>
      </c>
      <c r="P1071" t="s">
        <v>11697</v>
      </c>
      <c r="Q1071" t="s">
        <v>11428</v>
      </c>
      <c r="S1071" t="s">
        <v>12566</v>
      </c>
      <c r="T1071" t="s">
        <v>11660</v>
      </c>
      <c r="V1071" t="s">
        <v>11432</v>
      </c>
      <c r="W1071" t="s">
        <v>11679</v>
      </c>
      <c r="X1071" t="s">
        <v>11453</v>
      </c>
      <c r="Y1071" t="s">
        <v>11435</v>
      </c>
      <c r="AC1071" t="s">
        <v>11434</v>
      </c>
      <c r="AG1071" t="s">
        <v>11437</v>
      </c>
      <c r="AM1071" t="s">
        <v>14890</v>
      </c>
      <c r="AO1071" t="s">
        <v>14891</v>
      </c>
      <c r="AP1071" t="s">
        <v>11434</v>
      </c>
      <c r="AS1071" t="s">
        <v>14892</v>
      </c>
      <c r="AT1071" t="s">
        <v>11443</v>
      </c>
      <c r="AV1071" t="s">
        <v>12182</v>
      </c>
      <c r="AW1071" t="s">
        <v>11695</v>
      </c>
      <c r="AZ1071" t="s">
        <v>12573</v>
      </c>
      <c r="BA1071" t="s">
        <v>11842</v>
      </c>
      <c r="BB1071" t="s">
        <v>11842</v>
      </c>
    </row>
    <row r="1072" spans="1:57" x14ac:dyDescent="0.35">
      <c r="A1072" s="1">
        <v>2091</v>
      </c>
      <c r="B1072" t="s">
        <v>627</v>
      </c>
      <c r="D1072" t="s">
        <v>11456</v>
      </c>
      <c r="F1072" t="s">
        <v>11460</v>
      </c>
      <c r="H1072" t="s">
        <v>11552</v>
      </c>
      <c r="L1072" t="s">
        <v>11425</v>
      </c>
      <c r="P1072" t="s">
        <v>11672</v>
      </c>
      <c r="S1072" t="s">
        <v>11452</v>
      </c>
      <c r="V1072" t="s">
        <v>11432</v>
      </c>
      <c r="W1072" t="s">
        <v>11543</v>
      </c>
      <c r="Y1072" t="s">
        <v>11435</v>
      </c>
      <c r="Z1072" t="s">
        <v>11434</v>
      </c>
      <c r="AG1072" t="s">
        <v>11437</v>
      </c>
      <c r="AJ1072" t="s">
        <v>11438</v>
      </c>
      <c r="AM1072" t="s">
        <v>12100</v>
      </c>
      <c r="AT1072" t="s">
        <v>11443</v>
      </c>
      <c r="BA1072" t="s">
        <v>11526</v>
      </c>
      <c r="BB1072" t="s">
        <v>11526</v>
      </c>
    </row>
    <row r="1073" spans="1:54" x14ac:dyDescent="0.35">
      <c r="A1073" s="1">
        <v>2092</v>
      </c>
      <c r="B1073" t="s">
        <v>628</v>
      </c>
      <c r="D1073" t="s">
        <v>11456</v>
      </c>
      <c r="E1073" t="s">
        <v>8969</v>
      </c>
      <c r="F1073" t="s">
        <v>11460</v>
      </c>
      <c r="G1073" t="s">
        <v>11430</v>
      </c>
      <c r="H1073" t="s">
        <v>11552</v>
      </c>
      <c r="I1073" t="s">
        <v>11532</v>
      </c>
      <c r="L1073" t="s">
        <v>11425</v>
      </c>
      <c r="P1073" t="s">
        <v>11450</v>
      </c>
      <c r="Q1073" t="s">
        <v>11428</v>
      </c>
      <c r="S1073" t="s">
        <v>11659</v>
      </c>
      <c r="V1073" t="s">
        <v>11432</v>
      </c>
      <c r="Y1073" t="s">
        <v>11435</v>
      </c>
      <c r="AG1073" t="s">
        <v>11437</v>
      </c>
      <c r="AH1073" t="s">
        <v>11434</v>
      </c>
      <c r="AJ1073" t="s">
        <v>11438</v>
      </c>
      <c r="AL1073" t="s">
        <v>11699</v>
      </c>
      <c r="AM1073" t="s">
        <v>14893</v>
      </c>
      <c r="AO1073" t="s">
        <v>14894</v>
      </c>
      <c r="AS1073" t="s">
        <v>12109</v>
      </c>
      <c r="AT1073" t="s">
        <v>11443</v>
      </c>
      <c r="AZ1073" t="s">
        <v>11702</v>
      </c>
      <c r="BA1073" t="s">
        <v>11842</v>
      </c>
      <c r="BB1073" t="s">
        <v>11842</v>
      </c>
    </row>
    <row r="1074" spans="1:54" x14ac:dyDescent="0.35">
      <c r="A1074" s="1">
        <v>2093</v>
      </c>
      <c r="B1074" t="s">
        <v>629</v>
      </c>
      <c r="D1074" t="s">
        <v>11456</v>
      </c>
      <c r="F1074" t="s">
        <v>11460</v>
      </c>
      <c r="G1074" t="s">
        <v>11430</v>
      </c>
      <c r="H1074" t="s">
        <v>11426</v>
      </c>
      <c r="I1074" t="s">
        <v>11532</v>
      </c>
      <c r="L1074" t="s">
        <v>11449</v>
      </c>
      <c r="P1074" t="s">
        <v>14895</v>
      </c>
      <c r="Q1074" t="s">
        <v>11428</v>
      </c>
      <c r="S1074" t="s">
        <v>11613</v>
      </c>
      <c r="V1074" t="s">
        <v>11432</v>
      </c>
      <c r="W1074" t="s">
        <v>11630</v>
      </c>
      <c r="X1074" t="s">
        <v>11735</v>
      </c>
      <c r="Y1074" t="s">
        <v>11435</v>
      </c>
      <c r="AF1074" t="s">
        <v>11434</v>
      </c>
      <c r="AG1074" t="s">
        <v>11437</v>
      </c>
      <c r="AL1074" t="s">
        <v>11699</v>
      </c>
      <c r="AM1074" t="s">
        <v>11513</v>
      </c>
      <c r="AO1074" t="s">
        <v>14896</v>
      </c>
      <c r="AS1074" t="s">
        <v>14897</v>
      </c>
      <c r="AT1074" t="s">
        <v>11443</v>
      </c>
      <c r="AZ1074" t="s">
        <v>11702</v>
      </c>
      <c r="BA1074" t="s">
        <v>11842</v>
      </c>
      <c r="BB1074" t="s">
        <v>11842</v>
      </c>
    </row>
    <row r="1075" spans="1:54" x14ac:dyDescent="0.35">
      <c r="A1075" s="1">
        <v>2094</v>
      </c>
      <c r="B1075" t="s">
        <v>630</v>
      </c>
      <c r="D1075" t="s">
        <v>11546</v>
      </c>
      <c r="E1075" t="s">
        <v>8969</v>
      </c>
      <c r="F1075" t="s">
        <v>11447</v>
      </c>
      <c r="G1075" t="s">
        <v>11430</v>
      </c>
      <c r="H1075" t="s">
        <v>11668</v>
      </c>
      <c r="I1075" t="s">
        <v>11431</v>
      </c>
      <c r="K1075" t="s">
        <v>11562</v>
      </c>
      <c r="M1075" t="s">
        <v>11463</v>
      </c>
      <c r="P1075" t="s">
        <v>11697</v>
      </c>
      <c r="Q1075" t="s">
        <v>11428</v>
      </c>
      <c r="T1075" t="s">
        <v>11565</v>
      </c>
      <c r="V1075" t="s">
        <v>11432</v>
      </c>
      <c r="W1075" t="s">
        <v>11630</v>
      </c>
      <c r="X1075" t="s">
        <v>11453</v>
      </c>
      <c r="Y1075" t="s">
        <v>11435</v>
      </c>
      <c r="AA1075" t="s">
        <v>11706</v>
      </c>
      <c r="AC1075" t="s">
        <v>11434</v>
      </c>
      <c r="AG1075" t="s">
        <v>11437</v>
      </c>
      <c r="AI1075" t="s">
        <v>11490</v>
      </c>
      <c r="AM1075" t="s">
        <v>12582</v>
      </c>
      <c r="AO1075" t="s">
        <v>14898</v>
      </c>
      <c r="AP1075" t="s">
        <v>11434</v>
      </c>
      <c r="AS1075" t="s">
        <v>14576</v>
      </c>
      <c r="AT1075" t="s">
        <v>11443</v>
      </c>
      <c r="AV1075" t="s">
        <v>12182</v>
      </c>
      <c r="AW1075" t="s">
        <v>11695</v>
      </c>
      <c r="AY1075" t="s">
        <v>11490</v>
      </c>
      <c r="AZ1075" t="s">
        <v>14899</v>
      </c>
      <c r="BA1075" t="s">
        <v>11650</v>
      </c>
      <c r="BB1075" t="s">
        <v>11650</v>
      </c>
    </row>
    <row r="1076" spans="1:54" x14ac:dyDescent="0.35">
      <c r="A1076" s="1">
        <v>2095</v>
      </c>
      <c r="B1076" t="s">
        <v>631</v>
      </c>
      <c r="D1076" t="s">
        <v>11546</v>
      </c>
      <c r="F1076" t="s">
        <v>11447</v>
      </c>
      <c r="G1076" t="s">
        <v>11430</v>
      </c>
      <c r="H1076" t="s">
        <v>11552</v>
      </c>
      <c r="K1076" t="s">
        <v>11462</v>
      </c>
      <c r="L1076" t="s">
        <v>11449</v>
      </c>
      <c r="M1076" t="s">
        <v>11528</v>
      </c>
      <c r="P1076" t="s">
        <v>13718</v>
      </c>
      <c r="Q1076" t="s">
        <v>11428</v>
      </c>
      <c r="S1076" t="s">
        <v>11705</v>
      </c>
      <c r="T1076" t="s">
        <v>11466</v>
      </c>
      <c r="V1076" t="s">
        <v>11432</v>
      </c>
      <c r="W1076" t="s">
        <v>11533</v>
      </c>
      <c r="X1076" t="s">
        <v>11453</v>
      </c>
      <c r="Y1076" t="s">
        <v>11435</v>
      </c>
      <c r="AC1076" t="s">
        <v>11434</v>
      </c>
      <c r="AG1076" t="s">
        <v>11437</v>
      </c>
      <c r="AH1076" t="s">
        <v>11434</v>
      </c>
      <c r="AJ1076" t="s">
        <v>11438</v>
      </c>
      <c r="AM1076" t="s">
        <v>14900</v>
      </c>
      <c r="AO1076" t="s">
        <v>14901</v>
      </c>
      <c r="AP1076" t="s">
        <v>11434</v>
      </c>
      <c r="AS1076" t="s">
        <v>12489</v>
      </c>
      <c r="AT1076" t="s">
        <v>11443</v>
      </c>
      <c r="BA1076" t="s">
        <v>14902</v>
      </c>
      <c r="BB1076" t="s">
        <v>14902</v>
      </c>
    </row>
    <row r="1077" spans="1:54" x14ac:dyDescent="0.35">
      <c r="A1077" s="1">
        <v>2096</v>
      </c>
      <c r="B1077" t="s">
        <v>632</v>
      </c>
      <c r="D1077" t="s">
        <v>11523</v>
      </c>
      <c r="F1077" t="s">
        <v>11460</v>
      </c>
      <c r="G1077" t="s">
        <v>11430</v>
      </c>
      <c r="H1077" t="s">
        <v>11483</v>
      </c>
      <c r="I1077" t="s">
        <v>11532</v>
      </c>
      <c r="K1077" t="s">
        <v>11462</v>
      </c>
      <c r="L1077" t="s">
        <v>11449</v>
      </c>
      <c r="M1077" t="s">
        <v>11482</v>
      </c>
      <c r="P1077" t="s">
        <v>11574</v>
      </c>
      <c r="Q1077" t="s">
        <v>11428</v>
      </c>
      <c r="R1077" t="s">
        <v>13767</v>
      </c>
      <c r="S1077" t="s">
        <v>11576</v>
      </c>
      <c r="T1077" t="s">
        <v>11660</v>
      </c>
      <c r="V1077" t="s">
        <v>11432</v>
      </c>
      <c r="W1077" t="s">
        <v>11543</v>
      </c>
      <c r="X1077" t="s">
        <v>11453</v>
      </c>
      <c r="Y1077" t="s">
        <v>11567</v>
      </c>
      <c r="Z1077" t="s">
        <v>11434</v>
      </c>
      <c r="AB1077" t="s">
        <v>11436</v>
      </c>
      <c r="AG1077" t="s">
        <v>11437</v>
      </c>
      <c r="AH1077" t="s">
        <v>11434</v>
      </c>
      <c r="AL1077" t="s">
        <v>12113</v>
      </c>
      <c r="AM1077" t="s">
        <v>11614</v>
      </c>
      <c r="AO1077" t="s">
        <v>14903</v>
      </c>
      <c r="AR1077" t="s">
        <v>13767</v>
      </c>
      <c r="AS1077" t="s">
        <v>12109</v>
      </c>
      <c r="AT1077" t="s">
        <v>11493</v>
      </c>
      <c r="AV1077" t="s">
        <v>11444</v>
      </c>
      <c r="AZ1077" t="s">
        <v>11761</v>
      </c>
      <c r="BA1077" t="s">
        <v>11640</v>
      </c>
      <c r="BB1077" t="s">
        <v>11640</v>
      </c>
    </row>
    <row r="1078" spans="1:54" x14ac:dyDescent="0.35">
      <c r="A1078" s="1">
        <v>2097</v>
      </c>
      <c r="B1078" t="s">
        <v>633</v>
      </c>
      <c r="C1078" t="s">
        <v>11451</v>
      </c>
      <c r="D1078" t="s">
        <v>11456</v>
      </c>
      <c r="F1078" t="s">
        <v>11460</v>
      </c>
      <c r="G1078" t="s">
        <v>11430</v>
      </c>
      <c r="H1078" t="s">
        <v>11802</v>
      </c>
      <c r="I1078" t="s">
        <v>11838</v>
      </c>
      <c r="K1078" t="s">
        <v>11462</v>
      </c>
      <c r="L1078" t="s">
        <v>11425</v>
      </c>
      <c r="M1078" t="s">
        <v>11463</v>
      </c>
      <c r="O1078" t="s">
        <v>11434</v>
      </c>
      <c r="P1078" t="s">
        <v>14904</v>
      </c>
      <c r="Q1078" t="s">
        <v>11428</v>
      </c>
      <c r="S1078" t="s">
        <v>11837</v>
      </c>
      <c r="T1078" t="s">
        <v>13536</v>
      </c>
      <c r="V1078" t="s">
        <v>11432</v>
      </c>
      <c r="W1078" t="s">
        <v>12746</v>
      </c>
      <c r="X1078" t="s">
        <v>11453</v>
      </c>
      <c r="Y1078" t="s">
        <v>11435</v>
      </c>
      <c r="Z1078" t="s">
        <v>11434</v>
      </c>
      <c r="AA1078" t="s">
        <v>11706</v>
      </c>
      <c r="AC1078" t="s">
        <v>11434</v>
      </c>
      <c r="AG1078" t="s">
        <v>11437</v>
      </c>
      <c r="AJ1078" t="s">
        <v>11931</v>
      </c>
      <c r="AL1078" t="s">
        <v>11699</v>
      </c>
      <c r="AM1078" t="s">
        <v>14905</v>
      </c>
      <c r="AO1078" t="s">
        <v>14906</v>
      </c>
      <c r="AP1078" t="s">
        <v>11434</v>
      </c>
      <c r="AT1078" t="s">
        <v>11443</v>
      </c>
      <c r="AV1078" t="s">
        <v>11444</v>
      </c>
      <c r="AZ1078" t="s">
        <v>11841</v>
      </c>
      <c r="BA1078" t="s">
        <v>11459</v>
      </c>
      <c r="BB1078" t="s">
        <v>11459</v>
      </c>
    </row>
    <row r="1079" spans="1:54" x14ac:dyDescent="0.35">
      <c r="A1079" s="1">
        <v>2098</v>
      </c>
      <c r="B1079" t="s">
        <v>634</v>
      </c>
      <c r="C1079" t="s">
        <v>11629</v>
      </c>
      <c r="D1079" t="s">
        <v>11456</v>
      </c>
      <c r="F1079" t="s">
        <v>11460</v>
      </c>
      <c r="H1079" t="s">
        <v>11552</v>
      </c>
      <c r="L1079" t="s">
        <v>11449</v>
      </c>
      <c r="P1079" t="s">
        <v>11969</v>
      </c>
      <c r="S1079" t="s">
        <v>11452</v>
      </c>
      <c r="V1079" t="s">
        <v>11432</v>
      </c>
      <c r="X1079" t="s">
        <v>11434</v>
      </c>
      <c r="Y1079" t="s">
        <v>11435</v>
      </c>
      <c r="AG1079" t="s">
        <v>11437</v>
      </c>
      <c r="AO1079" t="s">
        <v>14907</v>
      </c>
      <c r="AS1079" t="s">
        <v>11675</v>
      </c>
      <c r="AT1079" t="s">
        <v>11443</v>
      </c>
    </row>
    <row r="1080" spans="1:54" x14ac:dyDescent="0.35">
      <c r="A1080" s="1">
        <v>2099</v>
      </c>
      <c r="B1080" t="s">
        <v>635</v>
      </c>
      <c r="C1080" t="s">
        <v>11658</v>
      </c>
      <c r="D1080" t="s">
        <v>11502</v>
      </c>
      <c r="F1080" t="s">
        <v>11504</v>
      </c>
      <c r="G1080" t="s">
        <v>11487</v>
      </c>
      <c r="I1080" t="s">
        <v>11488</v>
      </c>
      <c r="J1080" t="s">
        <v>11434</v>
      </c>
      <c r="K1080" t="s">
        <v>11481</v>
      </c>
      <c r="L1080" t="s">
        <v>11449</v>
      </c>
      <c r="M1080" t="s">
        <v>11463</v>
      </c>
      <c r="N1080" t="s">
        <v>11483</v>
      </c>
      <c r="P1080" t="s">
        <v>11950</v>
      </c>
      <c r="Q1080" t="s">
        <v>11428</v>
      </c>
      <c r="T1080" t="s">
        <v>11486</v>
      </c>
      <c r="V1080" t="s">
        <v>11468</v>
      </c>
      <c r="X1080" t="s">
        <v>11434</v>
      </c>
      <c r="Y1080" t="s">
        <v>11435</v>
      </c>
      <c r="Z1080" t="s">
        <v>11434</v>
      </c>
      <c r="AA1080" t="s">
        <v>11470</v>
      </c>
      <c r="AB1080" t="s">
        <v>11436</v>
      </c>
      <c r="AC1080" t="s">
        <v>11434</v>
      </c>
      <c r="AE1080" t="s">
        <v>11434</v>
      </c>
      <c r="AH1080" t="s">
        <v>11434</v>
      </c>
      <c r="AJ1080" t="s">
        <v>11438</v>
      </c>
      <c r="AM1080" t="s">
        <v>14908</v>
      </c>
      <c r="AO1080" t="s">
        <v>14909</v>
      </c>
      <c r="AP1080" t="s">
        <v>11434</v>
      </c>
      <c r="AT1080" t="s">
        <v>11493</v>
      </c>
      <c r="AV1080" t="s">
        <v>11444</v>
      </c>
    </row>
    <row r="1081" spans="1:54" x14ac:dyDescent="0.35">
      <c r="A1081" s="1">
        <v>2100</v>
      </c>
      <c r="B1081" t="s">
        <v>636</v>
      </c>
      <c r="C1081" t="s">
        <v>11658</v>
      </c>
      <c r="D1081" t="s">
        <v>11584</v>
      </c>
      <c r="F1081" t="s">
        <v>11460</v>
      </c>
      <c r="G1081" t="s">
        <v>11487</v>
      </c>
      <c r="H1081" t="s">
        <v>11426</v>
      </c>
      <c r="I1081" t="s">
        <v>11431</v>
      </c>
      <c r="L1081" t="s">
        <v>11449</v>
      </c>
      <c r="P1081" t="s">
        <v>13418</v>
      </c>
      <c r="Q1081" t="s">
        <v>11428</v>
      </c>
      <c r="S1081" t="s">
        <v>11576</v>
      </c>
      <c r="V1081" t="s">
        <v>12186</v>
      </c>
      <c r="W1081" t="s">
        <v>11543</v>
      </c>
      <c r="X1081" t="s">
        <v>11453</v>
      </c>
      <c r="Y1081" t="s">
        <v>11435</v>
      </c>
      <c r="Z1081" t="s">
        <v>11434</v>
      </c>
      <c r="AA1081" t="s">
        <v>11470</v>
      </c>
      <c r="AG1081" t="s">
        <v>11437</v>
      </c>
      <c r="AH1081" t="s">
        <v>11434</v>
      </c>
      <c r="AJ1081" t="s">
        <v>11438</v>
      </c>
      <c r="AM1081" t="s">
        <v>12370</v>
      </c>
      <c r="AO1081" t="s">
        <v>14910</v>
      </c>
      <c r="AT1081" t="s">
        <v>11443</v>
      </c>
      <c r="AZ1081" t="s">
        <v>14063</v>
      </c>
      <c r="BA1081" t="s">
        <v>11594</v>
      </c>
      <c r="BB1081" t="s">
        <v>11594</v>
      </c>
    </row>
    <row r="1082" spans="1:54" x14ac:dyDescent="0.35">
      <c r="A1082" s="1">
        <v>2101</v>
      </c>
      <c r="B1082" t="s">
        <v>637</v>
      </c>
      <c r="C1082" t="s">
        <v>11629</v>
      </c>
      <c r="D1082" t="s">
        <v>11456</v>
      </c>
      <c r="F1082" t="s">
        <v>11460</v>
      </c>
      <c r="G1082" t="s">
        <v>11430</v>
      </c>
      <c r="H1082" t="s">
        <v>11426</v>
      </c>
      <c r="I1082" t="s">
        <v>11431</v>
      </c>
      <c r="L1082" t="s">
        <v>11449</v>
      </c>
      <c r="P1082" t="s">
        <v>11511</v>
      </c>
      <c r="S1082" t="s">
        <v>11452</v>
      </c>
      <c r="T1082" t="s">
        <v>11825</v>
      </c>
      <c r="V1082" t="s">
        <v>11432</v>
      </c>
      <c r="W1082" t="s">
        <v>11512</v>
      </c>
      <c r="X1082" t="s">
        <v>11453</v>
      </c>
      <c r="Y1082" t="s">
        <v>11435</v>
      </c>
      <c r="Z1082" t="s">
        <v>11434</v>
      </c>
      <c r="AH1082" t="s">
        <v>11434</v>
      </c>
      <c r="AJ1082" t="s">
        <v>12953</v>
      </c>
      <c r="AM1082" t="s">
        <v>12622</v>
      </c>
      <c r="AO1082" t="s">
        <v>14911</v>
      </c>
      <c r="AQ1082" t="s">
        <v>11434</v>
      </c>
      <c r="AS1082" t="s">
        <v>11457</v>
      </c>
      <c r="AT1082" t="s">
        <v>11443</v>
      </c>
      <c r="AZ1082" t="s">
        <v>12289</v>
      </c>
      <c r="BA1082" t="s">
        <v>14315</v>
      </c>
      <c r="BB1082" t="s">
        <v>14315</v>
      </c>
    </row>
    <row r="1083" spans="1:54" x14ac:dyDescent="0.35">
      <c r="A1083" s="1">
        <v>2102</v>
      </c>
      <c r="B1083" t="s">
        <v>638</v>
      </c>
      <c r="D1083" t="s">
        <v>11584</v>
      </c>
      <c r="E1083" t="s">
        <v>9183</v>
      </c>
      <c r="F1083" t="s">
        <v>11447</v>
      </c>
      <c r="H1083" t="s">
        <v>11426</v>
      </c>
      <c r="K1083" t="s">
        <v>11481</v>
      </c>
      <c r="M1083" t="s">
        <v>11463</v>
      </c>
      <c r="O1083" t="s">
        <v>11782</v>
      </c>
      <c r="P1083" t="s">
        <v>11652</v>
      </c>
      <c r="S1083" t="s">
        <v>11452</v>
      </c>
      <c r="T1083" t="s">
        <v>11486</v>
      </c>
      <c r="V1083" t="s">
        <v>11468</v>
      </c>
      <c r="W1083" t="s">
        <v>11819</v>
      </c>
      <c r="X1083" t="s">
        <v>11434</v>
      </c>
      <c r="Y1083" t="s">
        <v>11435</v>
      </c>
      <c r="AG1083" t="s">
        <v>11437</v>
      </c>
      <c r="AM1083" t="s">
        <v>14912</v>
      </c>
      <c r="AO1083" t="s">
        <v>14913</v>
      </c>
      <c r="AQ1083" t="s">
        <v>11434</v>
      </c>
      <c r="AS1083" t="s">
        <v>11524</v>
      </c>
      <c r="AT1083" t="s">
        <v>11443</v>
      </c>
    </row>
    <row r="1084" spans="1:54" x14ac:dyDescent="0.35">
      <c r="A1084" s="1">
        <v>2103</v>
      </c>
      <c r="B1084" t="s">
        <v>639</v>
      </c>
      <c r="C1084" t="s">
        <v>11629</v>
      </c>
      <c r="D1084" t="s">
        <v>11456</v>
      </c>
      <c r="F1084" t="s">
        <v>11460</v>
      </c>
      <c r="G1084" t="s">
        <v>11430</v>
      </c>
      <c r="H1084" t="s">
        <v>11426</v>
      </c>
      <c r="I1084" t="s">
        <v>11532</v>
      </c>
      <c r="L1084" t="s">
        <v>11449</v>
      </c>
      <c r="P1084" t="s">
        <v>11511</v>
      </c>
      <c r="Q1084" t="s">
        <v>11428</v>
      </c>
      <c r="R1084" t="s">
        <v>11874</v>
      </c>
      <c r="S1084" t="s">
        <v>11589</v>
      </c>
      <c r="V1084" t="s">
        <v>11432</v>
      </c>
      <c r="W1084" t="s">
        <v>11543</v>
      </c>
      <c r="X1084" t="s">
        <v>11453</v>
      </c>
      <c r="Y1084" t="s">
        <v>11435</v>
      </c>
      <c r="Z1084" t="s">
        <v>11434</v>
      </c>
      <c r="AG1084" t="s">
        <v>11437</v>
      </c>
      <c r="AH1084" t="s">
        <v>11434</v>
      </c>
      <c r="AM1084" t="s">
        <v>11764</v>
      </c>
      <c r="AO1084" t="s">
        <v>14128</v>
      </c>
      <c r="AR1084" t="s">
        <v>11878</v>
      </c>
      <c r="AS1084" t="s">
        <v>11647</v>
      </c>
      <c r="AT1084" t="s">
        <v>11443</v>
      </c>
      <c r="AV1084" t="s">
        <v>11444</v>
      </c>
      <c r="AZ1084" t="s">
        <v>11649</v>
      </c>
      <c r="BA1084" t="s">
        <v>11766</v>
      </c>
      <c r="BB1084" t="s">
        <v>11766</v>
      </c>
    </row>
    <row r="1085" spans="1:54" x14ac:dyDescent="0.35">
      <c r="A1085" s="1">
        <v>2104</v>
      </c>
      <c r="B1085" t="s">
        <v>640</v>
      </c>
      <c r="D1085" t="s">
        <v>11502</v>
      </c>
      <c r="F1085" t="s">
        <v>11447</v>
      </c>
      <c r="G1085" t="s">
        <v>11487</v>
      </c>
      <c r="I1085" t="s">
        <v>11488</v>
      </c>
      <c r="K1085" t="s">
        <v>11481</v>
      </c>
      <c r="L1085" t="s">
        <v>11425</v>
      </c>
      <c r="M1085" t="s">
        <v>11482</v>
      </c>
      <c r="N1085" t="s">
        <v>11483</v>
      </c>
      <c r="P1085" t="s">
        <v>14875</v>
      </c>
      <c r="Q1085" t="s">
        <v>11428</v>
      </c>
      <c r="S1085" t="s">
        <v>11452</v>
      </c>
      <c r="T1085" t="s">
        <v>11486</v>
      </c>
      <c r="V1085" t="s">
        <v>11432</v>
      </c>
      <c r="X1085" t="s">
        <v>11453</v>
      </c>
      <c r="Y1085" t="s">
        <v>11435</v>
      </c>
      <c r="AA1085" t="s">
        <v>11489</v>
      </c>
      <c r="AI1085" t="s">
        <v>11490</v>
      </c>
      <c r="AJ1085" t="s">
        <v>11438</v>
      </c>
      <c r="AO1085" t="s">
        <v>14914</v>
      </c>
      <c r="AP1085" t="s">
        <v>11434</v>
      </c>
      <c r="AT1085" t="s">
        <v>11493</v>
      </c>
      <c r="AY1085" t="s">
        <v>11490</v>
      </c>
      <c r="AZ1085" t="s">
        <v>11494</v>
      </c>
    </row>
    <row r="1086" spans="1:54" x14ac:dyDescent="0.35">
      <c r="A1086" s="1">
        <v>2105</v>
      </c>
      <c r="B1086" t="s">
        <v>641</v>
      </c>
      <c r="D1086" t="s">
        <v>11456</v>
      </c>
      <c r="F1086" t="s">
        <v>11447</v>
      </c>
      <c r="H1086" t="s">
        <v>11483</v>
      </c>
      <c r="I1086" t="s">
        <v>11532</v>
      </c>
      <c r="L1086" t="s">
        <v>11449</v>
      </c>
      <c r="P1086" t="s">
        <v>13509</v>
      </c>
      <c r="Q1086" t="s">
        <v>11428</v>
      </c>
      <c r="S1086" t="s">
        <v>11576</v>
      </c>
      <c r="V1086" t="s">
        <v>11432</v>
      </c>
      <c r="W1086" t="s">
        <v>11543</v>
      </c>
      <c r="X1086" t="s">
        <v>11453</v>
      </c>
      <c r="Y1086" t="s">
        <v>11567</v>
      </c>
      <c r="AG1086" t="s">
        <v>11437</v>
      </c>
      <c r="AM1086" t="s">
        <v>14746</v>
      </c>
      <c r="AO1086" t="s">
        <v>14747</v>
      </c>
      <c r="AT1086" t="s">
        <v>11493</v>
      </c>
      <c r="AZ1086" t="s">
        <v>11702</v>
      </c>
      <c r="BA1086" t="s">
        <v>11526</v>
      </c>
      <c r="BB1086" t="s">
        <v>11526</v>
      </c>
    </row>
    <row r="1087" spans="1:54" x14ac:dyDescent="0.35">
      <c r="A1087" s="1">
        <v>2106</v>
      </c>
      <c r="B1087" t="s">
        <v>642</v>
      </c>
      <c r="C1087" t="s">
        <v>11629</v>
      </c>
      <c r="D1087" t="s">
        <v>11456</v>
      </c>
      <c r="F1087" t="s">
        <v>11460</v>
      </c>
      <c r="G1087" t="s">
        <v>11430</v>
      </c>
      <c r="H1087" t="s">
        <v>11426</v>
      </c>
      <c r="I1087" t="s">
        <v>11431</v>
      </c>
      <c r="P1087" t="s">
        <v>11588</v>
      </c>
      <c r="S1087" t="s">
        <v>11576</v>
      </c>
      <c r="V1087" t="s">
        <v>11432</v>
      </c>
      <c r="X1087" t="s">
        <v>11453</v>
      </c>
      <c r="Y1087" t="s">
        <v>11435</v>
      </c>
      <c r="Z1087" t="s">
        <v>11434</v>
      </c>
      <c r="AG1087" t="s">
        <v>11437</v>
      </c>
      <c r="AH1087" t="s">
        <v>11434</v>
      </c>
      <c r="AJ1087" t="s">
        <v>11438</v>
      </c>
      <c r="AM1087" t="s">
        <v>14287</v>
      </c>
      <c r="AO1087" t="s">
        <v>14915</v>
      </c>
      <c r="AS1087" t="s">
        <v>14916</v>
      </c>
      <c r="AT1087" t="s">
        <v>11443</v>
      </c>
      <c r="AZ1087" t="s">
        <v>12542</v>
      </c>
      <c r="BA1087" t="s">
        <v>11766</v>
      </c>
      <c r="BB1087" t="s">
        <v>11766</v>
      </c>
    </row>
    <row r="1088" spans="1:54" x14ac:dyDescent="0.35">
      <c r="A1088" s="1">
        <v>2107</v>
      </c>
      <c r="B1088" t="s">
        <v>643</v>
      </c>
      <c r="C1088" t="s">
        <v>11451</v>
      </c>
      <c r="D1088" t="s">
        <v>11456</v>
      </c>
      <c r="F1088" t="s">
        <v>11460</v>
      </c>
      <c r="G1088" t="s">
        <v>11430</v>
      </c>
      <c r="H1088" t="s">
        <v>11552</v>
      </c>
      <c r="I1088" t="s">
        <v>11431</v>
      </c>
      <c r="K1088" t="s">
        <v>11434</v>
      </c>
      <c r="L1088" t="s">
        <v>11449</v>
      </c>
      <c r="P1088" t="s">
        <v>11574</v>
      </c>
      <c r="Q1088" t="s">
        <v>11975</v>
      </c>
      <c r="S1088" t="s">
        <v>11452</v>
      </c>
      <c r="T1088" t="s">
        <v>11825</v>
      </c>
      <c r="V1088" t="s">
        <v>11432</v>
      </c>
      <c r="W1088" t="s">
        <v>11543</v>
      </c>
      <c r="X1088" t="s">
        <v>11453</v>
      </c>
      <c r="Y1088" t="s">
        <v>11435</v>
      </c>
      <c r="Z1088" t="s">
        <v>11434</v>
      </c>
      <c r="AC1088" t="s">
        <v>11434</v>
      </c>
      <c r="AG1088" t="s">
        <v>11437</v>
      </c>
      <c r="AH1088" t="s">
        <v>11434</v>
      </c>
      <c r="AI1088" t="s">
        <v>11490</v>
      </c>
      <c r="AJ1088" t="s">
        <v>11438</v>
      </c>
      <c r="AM1088" t="s">
        <v>14917</v>
      </c>
      <c r="AO1088" t="s">
        <v>14918</v>
      </c>
      <c r="AP1088" t="s">
        <v>11434</v>
      </c>
      <c r="AS1088" t="s">
        <v>11889</v>
      </c>
      <c r="AT1088" t="s">
        <v>11443</v>
      </c>
      <c r="AV1088" t="s">
        <v>11444</v>
      </c>
      <c r="AY1088" t="s">
        <v>11490</v>
      </c>
      <c r="AZ1088" t="s">
        <v>11525</v>
      </c>
      <c r="BA1088" t="s">
        <v>11725</v>
      </c>
      <c r="BB1088" t="s">
        <v>11725</v>
      </c>
    </row>
    <row r="1089" spans="1:54" x14ac:dyDescent="0.35">
      <c r="A1089" s="1">
        <v>2108</v>
      </c>
      <c r="B1089" t="s">
        <v>644</v>
      </c>
      <c r="C1089" t="s">
        <v>11629</v>
      </c>
      <c r="D1089" t="s">
        <v>11456</v>
      </c>
      <c r="F1089" t="s">
        <v>11741</v>
      </c>
      <c r="H1089" t="s">
        <v>11426</v>
      </c>
      <c r="L1089" t="s">
        <v>11449</v>
      </c>
      <c r="P1089" t="s">
        <v>11588</v>
      </c>
      <c r="R1089" t="s">
        <v>11596</v>
      </c>
      <c r="S1089" t="s">
        <v>11452</v>
      </c>
      <c r="V1089" t="s">
        <v>11432</v>
      </c>
      <c r="X1089" t="s">
        <v>11453</v>
      </c>
      <c r="Y1089" t="s">
        <v>11736</v>
      </c>
      <c r="AG1089" t="s">
        <v>11437</v>
      </c>
      <c r="AJ1089" t="s">
        <v>11438</v>
      </c>
      <c r="AM1089" t="s">
        <v>14405</v>
      </c>
      <c r="AO1089" t="s">
        <v>14907</v>
      </c>
      <c r="AR1089" t="s">
        <v>11575</v>
      </c>
      <c r="AT1089" t="s">
        <v>11443</v>
      </c>
    </row>
    <row r="1090" spans="1:54" x14ac:dyDescent="0.35">
      <c r="A1090" s="1">
        <v>2109</v>
      </c>
      <c r="B1090" t="s">
        <v>645</v>
      </c>
      <c r="D1090" t="s">
        <v>11546</v>
      </c>
      <c r="F1090" t="s">
        <v>11447</v>
      </c>
      <c r="G1090" t="s">
        <v>11430</v>
      </c>
      <c r="H1090" t="s">
        <v>11668</v>
      </c>
      <c r="I1090" t="s">
        <v>11532</v>
      </c>
      <c r="K1090" t="s">
        <v>11462</v>
      </c>
      <c r="L1090" t="s">
        <v>11449</v>
      </c>
      <c r="P1090" t="s">
        <v>11672</v>
      </c>
      <c r="R1090" t="s">
        <v>13435</v>
      </c>
      <c r="S1090" t="s">
        <v>11613</v>
      </c>
      <c r="T1090" t="s">
        <v>11660</v>
      </c>
      <c r="V1090" t="s">
        <v>11432</v>
      </c>
      <c r="W1090" t="s">
        <v>11630</v>
      </c>
      <c r="X1090" t="s">
        <v>11434</v>
      </c>
      <c r="Y1090" t="s">
        <v>11435</v>
      </c>
      <c r="AC1090" t="s">
        <v>11434</v>
      </c>
      <c r="AG1090" t="s">
        <v>11437</v>
      </c>
      <c r="AH1090" t="s">
        <v>11434</v>
      </c>
      <c r="AL1090" t="s">
        <v>12113</v>
      </c>
      <c r="AM1090" t="s">
        <v>14919</v>
      </c>
      <c r="AO1090" t="s">
        <v>14920</v>
      </c>
      <c r="AP1090" t="s">
        <v>11434</v>
      </c>
      <c r="AS1090" t="s">
        <v>11685</v>
      </c>
      <c r="AT1090" t="s">
        <v>11443</v>
      </c>
      <c r="AV1090" t="s">
        <v>11444</v>
      </c>
      <c r="AZ1090" t="s">
        <v>11702</v>
      </c>
      <c r="BA1090" t="s">
        <v>13465</v>
      </c>
      <c r="BB1090" t="s">
        <v>13465</v>
      </c>
    </row>
    <row r="1091" spans="1:54" x14ac:dyDescent="0.35">
      <c r="A1091" s="1">
        <v>2110</v>
      </c>
      <c r="B1091" t="s">
        <v>646</v>
      </c>
      <c r="C1091" t="s">
        <v>11451</v>
      </c>
      <c r="D1091" t="s">
        <v>11456</v>
      </c>
      <c r="F1091" t="s">
        <v>11460</v>
      </c>
      <c r="G1091" t="s">
        <v>11430</v>
      </c>
      <c r="H1091" t="s">
        <v>11668</v>
      </c>
      <c r="K1091" t="s">
        <v>11462</v>
      </c>
      <c r="L1091" t="s">
        <v>11449</v>
      </c>
      <c r="M1091" t="s">
        <v>11463</v>
      </c>
      <c r="P1091" t="s">
        <v>11603</v>
      </c>
      <c r="Q1091" t="s">
        <v>11428</v>
      </c>
      <c r="T1091" t="s">
        <v>11466</v>
      </c>
      <c r="X1091" t="s">
        <v>11453</v>
      </c>
      <c r="Y1091" t="s">
        <v>11435</v>
      </c>
      <c r="AC1091" t="s">
        <v>11434</v>
      </c>
      <c r="AG1091" t="s">
        <v>11437</v>
      </c>
      <c r="AM1091" t="s">
        <v>14921</v>
      </c>
      <c r="AO1091" t="s">
        <v>14922</v>
      </c>
      <c r="AP1091" t="s">
        <v>11434</v>
      </c>
      <c r="AS1091" t="s">
        <v>14654</v>
      </c>
      <c r="AT1091" t="s">
        <v>11443</v>
      </c>
      <c r="BA1091" t="s">
        <v>11459</v>
      </c>
      <c r="BB1091" t="s">
        <v>11459</v>
      </c>
    </row>
    <row r="1092" spans="1:54" x14ac:dyDescent="0.35">
      <c r="A1092" s="1">
        <v>2111</v>
      </c>
      <c r="B1092" t="s">
        <v>647</v>
      </c>
      <c r="C1092" t="s">
        <v>11629</v>
      </c>
      <c r="D1092" t="s">
        <v>11523</v>
      </c>
      <c r="F1092" t="s">
        <v>11741</v>
      </c>
      <c r="G1092" t="s">
        <v>11487</v>
      </c>
      <c r="H1092" t="s">
        <v>11802</v>
      </c>
      <c r="I1092" t="s">
        <v>11532</v>
      </c>
      <c r="L1092" t="s">
        <v>11449</v>
      </c>
      <c r="P1092" t="s">
        <v>11506</v>
      </c>
      <c r="Q1092" t="s">
        <v>11428</v>
      </c>
      <c r="S1092" t="s">
        <v>11698</v>
      </c>
      <c r="V1092" t="s">
        <v>11432</v>
      </c>
      <c r="X1092" t="s">
        <v>11453</v>
      </c>
      <c r="Y1092" t="s">
        <v>11435</v>
      </c>
      <c r="Z1092" t="s">
        <v>11434</v>
      </c>
      <c r="AG1092" t="s">
        <v>11437</v>
      </c>
      <c r="AH1092" t="s">
        <v>11434</v>
      </c>
      <c r="AJ1092" t="s">
        <v>11438</v>
      </c>
      <c r="AM1092" t="s">
        <v>13728</v>
      </c>
      <c r="AO1092" t="s">
        <v>14923</v>
      </c>
      <c r="AT1092" t="s">
        <v>11443</v>
      </c>
      <c r="AZ1092" t="s">
        <v>11702</v>
      </c>
      <c r="BA1092" t="s">
        <v>14315</v>
      </c>
      <c r="BB1092" t="s">
        <v>14315</v>
      </c>
    </row>
    <row r="1093" spans="1:54" x14ac:dyDescent="0.35">
      <c r="A1093" s="1">
        <v>2112</v>
      </c>
      <c r="B1093" t="s">
        <v>648</v>
      </c>
      <c r="C1093" t="s">
        <v>11629</v>
      </c>
      <c r="D1093" t="s">
        <v>11456</v>
      </c>
      <c r="F1093" t="s">
        <v>11460</v>
      </c>
      <c r="H1093" t="s">
        <v>11426</v>
      </c>
      <c r="I1093" t="s">
        <v>11532</v>
      </c>
      <c r="P1093" t="s">
        <v>12105</v>
      </c>
      <c r="S1093" t="s">
        <v>11576</v>
      </c>
      <c r="V1093" t="s">
        <v>11432</v>
      </c>
      <c r="W1093" t="s">
        <v>11679</v>
      </c>
      <c r="X1093" t="s">
        <v>11453</v>
      </c>
      <c r="Y1093" t="s">
        <v>11567</v>
      </c>
      <c r="AG1093" t="s">
        <v>11437</v>
      </c>
      <c r="AM1093" t="s">
        <v>11534</v>
      </c>
      <c r="AO1093" t="s">
        <v>14924</v>
      </c>
      <c r="AS1093" t="s">
        <v>11457</v>
      </c>
      <c r="AT1093" t="s">
        <v>11443</v>
      </c>
      <c r="AV1093" t="s">
        <v>11444</v>
      </c>
      <c r="AZ1093" t="s">
        <v>11702</v>
      </c>
      <c r="BA1093" t="s">
        <v>11766</v>
      </c>
      <c r="BB1093" t="s">
        <v>11766</v>
      </c>
    </row>
    <row r="1094" spans="1:54" x14ac:dyDescent="0.35">
      <c r="A1094" s="1">
        <v>2113</v>
      </c>
      <c r="B1094" t="s">
        <v>649</v>
      </c>
      <c r="C1094" t="s">
        <v>11629</v>
      </c>
      <c r="D1094" t="s">
        <v>11456</v>
      </c>
      <c r="F1094" t="s">
        <v>11460</v>
      </c>
      <c r="G1094" t="s">
        <v>11487</v>
      </c>
      <c r="H1094" t="s">
        <v>11552</v>
      </c>
      <c r="I1094" t="s">
        <v>11431</v>
      </c>
      <c r="K1094" t="s">
        <v>11481</v>
      </c>
      <c r="L1094" t="s">
        <v>11449</v>
      </c>
      <c r="M1094" t="s">
        <v>11482</v>
      </c>
      <c r="P1094" t="s">
        <v>11574</v>
      </c>
      <c r="Q1094" t="s">
        <v>11428</v>
      </c>
      <c r="S1094" t="s">
        <v>11576</v>
      </c>
      <c r="T1094" t="s">
        <v>11486</v>
      </c>
      <c r="V1094" t="s">
        <v>11432</v>
      </c>
      <c r="W1094" t="s">
        <v>11679</v>
      </c>
      <c r="X1094" t="s">
        <v>11453</v>
      </c>
      <c r="Y1094" t="s">
        <v>11435</v>
      </c>
      <c r="Z1094" t="s">
        <v>11434</v>
      </c>
      <c r="AH1094" t="s">
        <v>11434</v>
      </c>
      <c r="AJ1094" t="s">
        <v>11438</v>
      </c>
      <c r="AM1094" t="s">
        <v>14925</v>
      </c>
      <c r="AO1094" t="s">
        <v>14926</v>
      </c>
      <c r="AS1094" t="s">
        <v>12640</v>
      </c>
      <c r="AT1094" t="s">
        <v>11443</v>
      </c>
      <c r="AZ1094" t="s">
        <v>12086</v>
      </c>
      <c r="BA1094" t="s">
        <v>11766</v>
      </c>
      <c r="BB1094" t="s">
        <v>11766</v>
      </c>
    </row>
    <row r="1095" spans="1:54" x14ac:dyDescent="0.35">
      <c r="A1095" s="1">
        <v>2114</v>
      </c>
      <c r="B1095" t="s">
        <v>650</v>
      </c>
      <c r="D1095" t="s">
        <v>11523</v>
      </c>
      <c r="F1095" t="s">
        <v>11447</v>
      </c>
      <c r="G1095" t="s">
        <v>11430</v>
      </c>
      <c r="H1095" t="s">
        <v>11483</v>
      </c>
      <c r="I1095" t="s">
        <v>11431</v>
      </c>
      <c r="K1095" t="s">
        <v>11481</v>
      </c>
      <c r="L1095" t="s">
        <v>11449</v>
      </c>
      <c r="M1095" t="s">
        <v>11482</v>
      </c>
      <c r="P1095" t="s">
        <v>11574</v>
      </c>
      <c r="Q1095" t="s">
        <v>11975</v>
      </c>
      <c r="S1095" t="s">
        <v>11499</v>
      </c>
      <c r="T1095" t="s">
        <v>11486</v>
      </c>
      <c r="V1095" t="s">
        <v>12186</v>
      </c>
      <c r="W1095" t="s">
        <v>11543</v>
      </c>
      <c r="X1095" t="s">
        <v>11453</v>
      </c>
      <c r="Y1095" t="s">
        <v>11567</v>
      </c>
      <c r="Z1095" t="s">
        <v>11434</v>
      </c>
      <c r="AB1095" t="s">
        <v>11436</v>
      </c>
      <c r="AC1095" t="s">
        <v>11434</v>
      </c>
      <c r="AG1095" t="s">
        <v>11437</v>
      </c>
      <c r="AH1095" t="s">
        <v>11434</v>
      </c>
      <c r="AJ1095" t="s">
        <v>11438</v>
      </c>
      <c r="AM1095" t="s">
        <v>12678</v>
      </c>
      <c r="AO1095" t="s">
        <v>14216</v>
      </c>
      <c r="AP1095" t="s">
        <v>11434</v>
      </c>
      <c r="AS1095" t="s">
        <v>11457</v>
      </c>
      <c r="AT1095" t="s">
        <v>11493</v>
      </c>
      <c r="AV1095" t="s">
        <v>11444</v>
      </c>
      <c r="AZ1095" t="s">
        <v>14927</v>
      </c>
      <c r="BA1095" t="s">
        <v>11526</v>
      </c>
      <c r="BB1095" t="s">
        <v>11526</v>
      </c>
    </row>
    <row r="1096" spans="1:54" x14ac:dyDescent="0.35">
      <c r="A1096" s="1">
        <v>2115</v>
      </c>
      <c r="B1096" t="s">
        <v>651</v>
      </c>
      <c r="C1096" t="s">
        <v>12314</v>
      </c>
      <c r="D1096" t="s">
        <v>12156</v>
      </c>
      <c r="E1096" t="s">
        <v>8969</v>
      </c>
      <c r="F1096" t="s">
        <v>11460</v>
      </c>
      <c r="G1096" t="s">
        <v>11430</v>
      </c>
      <c r="H1096" t="s">
        <v>12197</v>
      </c>
      <c r="I1096" t="s">
        <v>11532</v>
      </c>
      <c r="L1096" t="s">
        <v>11449</v>
      </c>
      <c r="P1096" t="s">
        <v>11732</v>
      </c>
      <c r="S1096" t="s">
        <v>11589</v>
      </c>
      <c r="V1096" t="s">
        <v>11432</v>
      </c>
      <c r="X1096" t="s">
        <v>11453</v>
      </c>
      <c r="Y1096" t="s">
        <v>11435</v>
      </c>
      <c r="AG1096" t="s">
        <v>11437</v>
      </c>
      <c r="AM1096" t="s">
        <v>14928</v>
      </c>
      <c r="AO1096" t="s">
        <v>14929</v>
      </c>
      <c r="AS1096" t="s">
        <v>12272</v>
      </c>
      <c r="AT1096" t="s">
        <v>11443</v>
      </c>
      <c r="AZ1096" t="s">
        <v>11649</v>
      </c>
      <c r="BA1096" t="s">
        <v>14930</v>
      </c>
      <c r="BB1096" t="s">
        <v>14930</v>
      </c>
    </row>
    <row r="1097" spans="1:54" x14ac:dyDescent="0.35">
      <c r="A1097" s="1">
        <v>2116</v>
      </c>
      <c r="B1097" t="s">
        <v>652</v>
      </c>
      <c r="D1097" t="s">
        <v>12143</v>
      </c>
      <c r="F1097" t="s">
        <v>14933</v>
      </c>
      <c r="H1097" t="s">
        <v>11483</v>
      </c>
      <c r="K1097" t="s">
        <v>11562</v>
      </c>
      <c r="L1097" t="s">
        <v>11449</v>
      </c>
      <c r="M1097" t="s">
        <v>11463</v>
      </c>
      <c r="P1097" t="s">
        <v>12029</v>
      </c>
      <c r="Q1097" t="s">
        <v>11428</v>
      </c>
      <c r="S1097" t="s">
        <v>11452</v>
      </c>
      <c r="T1097" t="s">
        <v>11565</v>
      </c>
      <c r="V1097" t="s">
        <v>11468</v>
      </c>
      <c r="W1097" t="s">
        <v>11543</v>
      </c>
      <c r="X1097" t="s">
        <v>11453</v>
      </c>
      <c r="Y1097" t="s">
        <v>11567</v>
      </c>
      <c r="Z1097" t="s">
        <v>11434</v>
      </c>
      <c r="AB1097" t="s">
        <v>11436</v>
      </c>
      <c r="AC1097" t="s">
        <v>11434</v>
      </c>
      <c r="AG1097" t="s">
        <v>11437</v>
      </c>
      <c r="AH1097" t="s">
        <v>11434</v>
      </c>
      <c r="AM1097" t="s">
        <v>14931</v>
      </c>
      <c r="AO1097" t="s">
        <v>14932</v>
      </c>
      <c r="AP1097" t="s">
        <v>11434</v>
      </c>
      <c r="AS1097" t="s">
        <v>11685</v>
      </c>
      <c r="AT1097" t="s">
        <v>11493</v>
      </c>
      <c r="BA1097" t="s">
        <v>11960</v>
      </c>
      <c r="BB1097" t="s">
        <v>11960</v>
      </c>
    </row>
    <row r="1098" spans="1:54" x14ac:dyDescent="0.35">
      <c r="A1098" s="1">
        <v>2117</v>
      </c>
      <c r="B1098" t="s">
        <v>653</v>
      </c>
      <c r="C1098" t="s">
        <v>11629</v>
      </c>
      <c r="D1098" t="s">
        <v>11456</v>
      </c>
      <c r="F1098" t="s">
        <v>11460</v>
      </c>
      <c r="G1098" t="s">
        <v>11430</v>
      </c>
      <c r="H1098" t="s">
        <v>11426</v>
      </c>
      <c r="I1098" t="s">
        <v>11532</v>
      </c>
      <c r="L1098" t="s">
        <v>11449</v>
      </c>
      <c r="P1098" t="s">
        <v>11732</v>
      </c>
      <c r="R1098" t="s">
        <v>11874</v>
      </c>
      <c r="S1098" t="s">
        <v>11589</v>
      </c>
      <c r="V1098" t="s">
        <v>11432</v>
      </c>
      <c r="X1098" t="s">
        <v>11453</v>
      </c>
      <c r="Y1098" t="s">
        <v>11567</v>
      </c>
      <c r="AG1098" t="s">
        <v>11437</v>
      </c>
      <c r="AM1098" t="s">
        <v>12270</v>
      </c>
      <c r="AO1098" t="s">
        <v>14934</v>
      </c>
      <c r="AR1098" t="s">
        <v>14051</v>
      </c>
      <c r="AS1098" t="s">
        <v>12272</v>
      </c>
      <c r="AT1098" t="s">
        <v>11443</v>
      </c>
      <c r="AV1098" t="s">
        <v>11444</v>
      </c>
      <c r="AZ1098" t="s">
        <v>11649</v>
      </c>
      <c r="BA1098" t="s">
        <v>11766</v>
      </c>
      <c r="BB1098" t="s">
        <v>11766</v>
      </c>
    </row>
    <row r="1099" spans="1:54" x14ac:dyDescent="0.35">
      <c r="A1099" s="1">
        <v>2118</v>
      </c>
      <c r="B1099" t="s">
        <v>654</v>
      </c>
      <c r="C1099" t="s">
        <v>11451</v>
      </c>
      <c r="D1099" t="s">
        <v>11456</v>
      </c>
      <c r="F1099" t="s">
        <v>11460</v>
      </c>
      <c r="G1099" t="s">
        <v>11430</v>
      </c>
      <c r="H1099" t="s">
        <v>11587</v>
      </c>
      <c r="I1099" t="s">
        <v>11532</v>
      </c>
      <c r="K1099" t="s">
        <v>11462</v>
      </c>
      <c r="L1099" t="s">
        <v>11449</v>
      </c>
      <c r="M1099" t="s">
        <v>11463</v>
      </c>
      <c r="P1099" t="s">
        <v>14935</v>
      </c>
      <c r="Q1099" t="s">
        <v>11975</v>
      </c>
      <c r="S1099" t="s">
        <v>11976</v>
      </c>
      <c r="T1099" t="s">
        <v>14936</v>
      </c>
      <c r="V1099" t="s">
        <v>11432</v>
      </c>
      <c r="X1099" t="s">
        <v>11453</v>
      </c>
      <c r="Y1099" t="s">
        <v>11435</v>
      </c>
      <c r="AC1099" t="s">
        <v>11434</v>
      </c>
      <c r="AG1099" t="s">
        <v>11437</v>
      </c>
      <c r="AJ1099" t="s">
        <v>11438</v>
      </c>
      <c r="AM1099" t="s">
        <v>14937</v>
      </c>
      <c r="AO1099" t="s">
        <v>14938</v>
      </c>
      <c r="AP1099" t="s">
        <v>11434</v>
      </c>
      <c r="AS1099" t="s">
        <v>11457</v>
      </c>
      <c r="AT1099" t="s">
        <v>11443</v>
      </c>
      <c r="AZ1099" t="s">
        <v>11649</v>
      </c>
      <c r="BA1099" t="s">
        <v>11459</v>
      </c>
      <c r="BB1099" t="s">
        <v>11459</v>
      </c>
    </row>
    <row r="1100" spans="1:54" x14ac:dyDescent="0.35">
      <c r="A1100" s="1">
        <v>2119</v>
      </c>
      <c r="B1100" t="s">
        <v>655</v>
      </c>
      <c r="C1100" t="s">
        <v>11629</v>
      </c>
      <c r="D1100" t="s">
        <v>11456</v>
      </c>
      <c r="F1100" t="s">
        <v>11741</v>
      </c>
      <c r="H1100" t="s">
        <v>11426</v>
      </c>
      <c r="I1100" t="s">
        <v>11431</v>
      </c>
      <c r="L1100" t="s">
        <v>11449</v>
      </c>
      <c r="P1100" t="s">
        <v>11732</v>
      </c>
      <c r="S1100" t="s">
        <v>11452</v>
      </c>
      <c r="V1100" t="s">
        <v>11432</v>
      </c>
      <c r="X1100" t="s">
        <v>11453</v>
      </c>
      <c r="Y1100" t="s">
        <v>11736</v>
      </c>
      <c r="AG1100" t="s">
        <v>11437</v>
      </c>
      <c r="AJ1100" t="s">
        <v>11438</v>
      </c>
      <c r="AO1100" t="s">
        <v>14939</v>
      </c>
      <c r="AS1100" t="s">
        <v>11835</v>
      </c>
      <c r="AT1100" t="s">
        <v>11443</v>
      </c>
      <c r="AZ1100" t="s">
        <v>11580</v>
      </c>
      <c r="BA1100" t="s">
        <v>11766</v>
      </c>
      <c r="BB1100" t="s">
        <v>11766</v>
      </c>
    </row>
    <row r="1101" spans="1:54" x14ac:dyDescent="0.35">
      <c r="A1101" s="1">
        <v>2120</v>
      </c>
      <c r="B1101" t="s">
        <v>656</v>
      </c>
      <c r="D1101" t="s">
        <v>14014</v>
      </c>
      <c r="F1101" t="s">
        <v>11460</v>
      </c>
      <c r="G1101" t="s">
        <v>11487</v>
      </c>
      <c r="H1101" t="s">
        <v>11483</v>
      </c>
      <c r="K1101" t="s">
        <v>11481</v>
      </c>
      <c r="L1101" t="s">
        <v>11425</v>
      </c>
      <c r="M1101" t="s">
        <v>11463</v>
      </c>
      <c r="P1101" t="s">
        <v>14940</v>
      </c>
      <c r="S1101" t="s">
        <v>11659</v>
      </c>
      <c r="T1101" t="s">
        <v>11486</v>
      </c>
      <c r="V1101" t="s">
        <v>11432</v>
      </c>
      <c r="W1101" t="s">
        <v>11533</v>
      </c>
      <c r="X1101" t="s">
        <v>11453</v>
      </c>
      <c r="Y1101" t="s">
        <v>11435</v>
      </c>
      <c r="Z1101" t="s">
        <v>11434</v>
      </c>
      <c r="AA1101" t="s">
        <v>11470</v>
      </c>
      <c r="AB1101" t="s">
        <v>11436</v>
      </c>
      <c r="AG1101" t="s">
        <v>11437</v>
      </c>
      <c r="AH1101" t="s">
        <v>11434</v>
      </c>
      <c r="AM1101" t="s">
        <v>11849</v>
      </c>
      <c r="AO1101" t="s">
        <v>14941</v>
      </c>
      <c r="AP1101" t="s">
        <v>11434</v>
      </c>
      <c r="AT1101" t="s">
        <v>11493</v>
      </c>
    </row>
    <row r="1102" spans="1:54" x14ac:dyDescent="0.35">
      <c r="A1102" s="1">
        <v>2121</v>
      </c>
      <c r="B1102" t="s">
        <v>657</v>
      </c>
      <c r="C1102" t="s">
        <v>11629</v>
      </c>
      <c r="D1102" t="s">
        <v>11456</v>
      </c>
      <c r="F1102" t="s">
        <v>11460</v>
      </c>
      <c r="G1102" t="s">
        <v>11430</v>
      </c>
      <c r="H1102" t="s">
        <v>11426</v>
      </c>
      <c r="I1102" t="s">
        <v>11532</v>
      </c>
      <c r="L1102" t="s">
        <v>11425</v>
      </c>
      <c r="P1102" t="s">
        <v>11511</v>
      </c>
      <c r="Q1102" t="s">
        <v>11428</v>
      </c>
      <c r="S1102" t="s">
        <v>11613</v>
      </c>
      <c r="V1102" t="s">
        <v>11432</v>
      </c>
      <c r="W1102" t="s">
        <v>11533</v>
      </c>
      <c r="X1102" t="s">
        <v>11735</v>
      </c>
      <c r="Y1102" t="s">
        <v>11435</v>
      </c>
      <c r="Z1102" t="s">
        <v>11434</v>
      </c>
      <c r="AB1102" t="s">
        <v>11436</v>
      </c>
      <c r="AG1102" t="s">
        <v>11437</v>
      </c>
      <c r="AH1102" t="s">
        <v>11434</v>
      </c>
      <c r="AJ1102" t="s">
        <v>11438</v>
      </c>
      <c r="AM1102" t="s">
        <v>12297</v>
      </c>
      <c r="AO1102" t="s">
        <v>14942</v>
      </c>
      <c r="AS1102" t="s">
        <v>11647</v>
      </c>
      <c r="AT1102" t="s">
        <v>11443</v>
      </c>
      <c r="AV1102" t="s">
        <v>11444</v>
      </c>
      <c r="AZ1102" t="s">
        <v>11702</v>
      </c>
      <c r="BA1102" t="s">
        <v>11766</v>
      </c>
      <c r="BB1102" t="s">
        <v>11766</v>
      </c>
    </row>
    <row r="1103" spans="1:54" x14ac:dyDescent="0.35">
      <c r="A1103" s="1">
        <v>2122</v>
      </c>
      <c r="B1103" t="s">
        <v>658</v>
      </c>
      <c r="C1103" t="s">
        <v>11451</v>
      </c>
      <c r="D1103" t="s">
        <v>11456</v>
      </c>
      <c r="F1103" t="s">
        <v>11460</v>
      </c>
      <c r="G1103" t="s">
        <v>11430</v>
      </c>
      <c r="H1103" t="s">
        <v>11552</v>
      </c>
      <c r="I1103" t="s">
        <v>11431</v>
      </c>
      <c r="P1103" t="s">
        <v>11450</v>
      </c>
      <c r="V1103" t="s">
        <v>11432</v>
      </c>
      <c r="X1103" t="s">
        <v>11453</v>
      </c>
      <c r="Y1103" t="s">
        <v>11435</v>
      </c>
      <c r="AG1103" t="s">
        <v>11437</v>
      </c>
      <c r="AJ1103" t="s">
        <v>11438</v>
      </c>
      <c r="AM1103" t="s">
        <v>14943</v>
      </c>
      <c r="AO1103" t="s">
        <v>14258</v>
      </c>
      <c r="AT1103" t="s">
        <v>11443</v>
      </c>
      <c r="AZ1103" t="s">
        <v>11525</v>
      </c>
    </row>
    <row r="1104" spans="1:54" x14ac:dyDescent="0.35">
      <c r="A1104" s="1">
        <v>2123</v>
      </c>
      <c r="B1104" t="s">
        <v>659</v>
      </c>
      <c r="C1104" t="s">
        <v>11564</v>
      </c>
      <c r="D1104" t="s">
        <v>11523</v>
      </c>
      <c r="F1104" t="s">
        <v>11460</v>
      </c>
      <c r="G1104" t="s">
        <v>11430</v>
      </c>
      <c r="H1104" t="s">
        <v>11483</v>
      </c>
      <c r="I1104" t="s">
        <v>11532</v>
      </c>
      <c r="L1104" t="s">
        <v>11449</v>
      </c>
      <c r="P1104" t="s">
        <v>13960</v>
      </c>
      <c r="S1104" t="s">
        <v>11613</v>
      </c>
      <c r="V1104" t="s">
        <v>11432</v>
      </c>
      <c r="W1104" t="s">
        <v>11543</v>
      </c>
      <c r="X1104" t="s">
        <v>11453</v>
      </c>
      <c r="Y1104" t="s">
        <v>11567</v>
      </c>
      <c r="AB1104" t="s">
        <v>11436</v>
      </c>
      <c r="AG1104" t="s">
        <v>11437</v>
      </c>
      <c r="AJ1104" t="s">
        <v>11438</v>
      </c>
      <c r="AM1104" t="s">
        <v>11513</v>
      </c>
      <c r="AO1104" t="s">
        <v>14944</v>
      </c>
      <c r="AT1104" t="s">
        <v>11493</v>
      </c>
      <c r="AZ1104" t="s">
        <v>14945</v>
      </c>
      <c r="BA1104" t="s">
        <v>12485</v>
      </c>
      <c r="BB1104" t="s">
        <v>12485</v>
      </c>
    </row>
    <row r="1105" spans="1:54" x14ac:dyDescent="0.35">
      <c r="A1105" s="1">
        <v>2124</v>
      </c>
      <c r="B1105" t="s">
        <v>660</v>
      </c>
      <c r="C1105" t="s">
        <v>11629</v>
      </c>
      <c r="D1105" t="s">
        <v>11456</v>
      </c>
      <c r="F1105" t="s">
        <v>11741</v>
      </c>
      <c r="G1105" t="s">
        <v>11734</v>
      </c>
      <c r="H1105" t="s">
        <v>11426</v>
      </c>
      <c r="I1105" t="s">
        <v>11431</v>
      </c>
      <c r="L1105" t="s">
        <v>11449</v>
      </c>
      <c r="P1105" t="s">
        <v>11588</v>
      </c>
      <c r="R1105" t="s">
        <v>11596</v>
      </c>
      <c r="V1105" t="s">
        <v>11432</v>
      </c>
      <c r="X1105" t="s">
        <v>11735</v>
      </c>
      <c r="Y1105" t="s">
        <v>11736</v>
      </c>
      <c r="Z1105" t="s">
        <v>11434</v>
      </c>
      <c r="AG1105" t="s">
        <v>11437</v>
      </c>
      <c r="AH1105" t="s">
        <v>11434</v>
      </c>
      <c r="AJ1105" t="s">
        <v>11438</v>
      </c>
      <c r="AM1105" t="s">
        <v>11810</v>
      </c>
      <c r="AO1105" t="s">
        <v>14946</v>
      </c>
      <c r="AR1105" t="s">
        <v>13958</v>
      </c>
      <c r="AT1105" t="s">
        <v>11443</v>
      </c>
      <c r="AZ1105" t="s">
        <v>11740</v>
      </c>
    </row>
    <row r="1106" spans="1:54" x14ac:dyDescent="0.35">
      <c r="A1106" s="1">
        <v>2125</v>
      </c>
      <c r="B1106" t="s">
        <v>661</v>
      </c>
      <c r="C1106" t="s">
        <v>11451</v>
      </c>
      <c r="D1106" t="s">
        <v>11456</v>
      </c>
      <c r="F1106" t="s">
        <v>11460</v>
      </c>
      <c r="G1106" t="s">
        <v>11430</v>
      </c>
      <c r="H1106" t="s">
        <v>11426</v>
      </c>
      <c r="I1106" t="s">
        <v>11532</v>
      </c>
      <c r="L1106" t="s">
        <v>11449</v>
      </c>
      <c r="P1106" t="s">
        <v>13434</v>
      </c>
      <c r="Q1106" t="s">
        <v>11428</v>
      </c>
      <c r="R1106" t="s">
        <v>11596</v>
      </c>
      <c r="S1106" t="s">
        <v>11613</v>
      </c>
      <c r="V1106" t="s">
        <v>11432</v>
      </c>
      <c r="W1106" t="s">
        <v>11543</v>
      </c>
      <c r="X1106" t="s">
        <v>11453</v>
      </c>
      <c r="Y1106" t="s">
        <v>11435</v>
      </c>
      <c r="Z1106" t="s">
        <v>11434</v>
      </c>
      <c r="AC1106" t="s">
        <v>11434</v>
      </c>
      <c r="AG1106" t="s">
        <v>11437</v>
      </c>
      <c r="AH1106" t="s">
        <v>11434</v>
      </c>
      <c r="AM1106" t="s">
        <v>14947</v>
      </c>
      <c r="AO1106" t="s">
        <v>14948</v>
      </c>
      <c r="AP1106" t="s">
        <v>11434</v>
      </c>
      <c r="AS1106" t="s">
        <v>11647</v>
      </c>
      <c r="AT1106" t="s">
        <v>11443</v>
      </c>
      <c r="AV1106" t="s">
        <v>11444</v>
      </c>
      <c r="AZ1106" t="s">
        <v>11649</v>
      </c>
      <c r="BA1106" t="s">
        <v>11517</v>
      </c>
      <c r="BB1106" t="s">
        <v>11517</v>
      </c>
    </row>
    <row r="1107" spans="1:54" x14ac:dyDescent="0.35">
      <c r="A1107" s="1">
        <v>2126</v>
      </c>
      <c r="B1107" t="s">
        <v>662</v>
      </c>
      <c r="D1107" t="s">
        <v>11456</v>
      </c>
      <c r="F1107" t="s">
        <v>11460</v>
      </c>
      <c r="G1107" t="s">
        <v>11430</v>
      </c>
      <c r="H1107" t="s">
        <v>11426</v>
      </c>
      <c r="L1107" t="s">
        <v>11449</v>
      </c>
      <c r="P1107" t="s">
        <v>12024</v>
      </c>
      <c r="V1107" t="s">
        <v>11432</v>
      </c>
      <c r="X1107" t="s">
        <v>11453</v>
      </c>
      <c r="Y1107" t="s">
        <v>11567</v>
      </c>
      <c r="AG1107" t="s">
        <v>11437</v>
      </c>
      <c r="AJ1107" t="s">
        <v>11438</v>
      </c>
      <c r="AM1107" t="s">
        <v>13005</v>
      </c>
      <c r="AN1107" t="s">
        <v>14949</v>
      </c>
      <c r="AS1107" t="s">
        <v>11457</v>
      </c>
      <c r="AT1107" t="s">
        <v>11443</v>
      </c>
      <c r="BA1107" t="s">
        <v>11842</v>
      </c>
      <c r="BB1107" t="s">
        <v>11842</v>
      </c>
    </row>
    <row r="1108" spans="1:54" x14ac:dyDescent="0.35">
      <c r="A1108" s="1">
        <v>2127</v>
      </c>
      <c r="B1108" t="s">
        <v>663</v>
      </c>
      <c r="C1108" t="s">
        <v>11541</v>
      </c>
      <c r="D1108" t="s">
        <v>11546</v>
      </c>
      <c r="E1108" t="s">
        <v>8969</v>
      </c>
      <c r="F1108" t="s">
        <v>11504</v>
      </c>
      <c r="H1108" t="s">
        <v>11668</v>
      </c>
      <c r="I1108" t="s">
        <v>11532</v>
      </c>
      <c r="K1108" t="s">
        <v>11462</v>
      </c>
      <c r="L1108" t="s">
        <v>11449</v>
      </c>
      <c r="M1108" t="s">
        <v>11463</v>
      </c>
      <c r="P1108" t="s">
        <v>12731</v>
      </c>
      <c r="Q1108" t="s">
        <v>11428</v>
      </c>
      <c r="S1108" t="s">
        <v>11576</v>
      </c>
      <c r="T1108" t="s">
        <v>11660</v>
      </c>
      <c r="V1108" t="s">
        <v>11468</v>
      </c>
      <c r="X1108" t="s">
        <v>11453</v>
      </c>
      <c r="Y1108" t="s">
        <v>11435</v>
      </c>
      <c r="AC1108" t="s">
        <v>11434</v>
      </c>
      <c r="AJ1108" t="s">
        <v>11438</v>
      </c>
      <c r="AM1108" t="s">
        <v>14950</v>
      </c>
      <c r="AO1108" t="s">
        <v>14951</v>
      </c>
      <c r="AP1108" t="s">
        <v>11434</v>
      </c>
      <c r="AS1108" t="s">
        <v>12021</v>
      </c>
      <c r="AT1108" t="s">
        <v>11443</v>
      </c>
      <c r="AV1108" t="s">
        <v>11444</v>
      </c>
      <c r="AZ1108" t="s">
        <v>11702</v>
      </c>
      <c r="BA1108" t="s">
        <v>11650</v>
      </c>
      <c r="BB1108" t="s">
        <v>11650</v>
      </c>
    </row>
    <row r="1109" spans="1:54" x14ac:dyDescent="0.35">
      <c r="A1109" s="1">
        <v>2128</v>
      </c>
      <c r="B1109" t="s">
        <v>664</v>
      </c>
      <c r="D1109" t="s">
        <v>11584</v>
      </c>
      <c r="F1109" t="s">
        <v>11504</v>
      </c>
      <c r="G1109" t="s">
        <v>11531</v>
      </c>
      <c r="H1109" t="s">
        <v>11426</v>
      </c>
      <c r="I1109" t="s">
        <v>11431</v>
      </c>
      <c r="L1109" t="s">
        <v>11425</v>
      </c>
      <c r="P1109" t="s">
        <v>11484</v>
      </c>
      <c r="Q1109" t="s">
        <v>11428</v>
      </c>
      <c r="S1109" t="s">
        <v>11620</v>
      </c>
      <c r="V1109" t="s">
        <v>11432</v>
      </c>
      <c r="Y1109" t="s">
        <v>11435</v>
      </c>
      <c r="Z1109" t="s">
        <v>11434</v>
      </c>
      <c r="AG1109" t="s">
        <v>11437</v>
      </c>
      <c r="AH1109" t="s">
        <v>11434</v>
      </c>
      <c r="AI1109" t="s">
        <v>11490</v>
      </c>
      <c r="AM1109" t="s">
        <v>11743</v>
      </c>
      <c r="AO1109" t="s">
        <v>14952</v>
      </c>
      <c r="AT1109" t="s">
        <v>11443</v>
      </c>
      <c r="AV1109" t="s">
        <v>11444</v>
      </c>
      <c r="AW1109" t="s">
        <v>11720</v>
      </c>
      <c r="AY1109" t="s">
        <v>11490</v>
      </c>
      <c r="AZ1109" t="s">
        <v>14953</v>
      </c>
      <c r="BA1109" t="s">
        <v>11503</v>
      </c>
      <c r="BB1109" t="s">
        <v>11503</v>
      </c>
    </row>
    <row r="1110" spans="1:54" x14ac:dyDescent="0.35">
      <c r="A1110" s="1">
        <v>2129</v>
      </c>
      <c r="B1110" t="s">
        <v>665</v>
      </c>
      <c r="C1110" t="s">
        <v>11629</v>
      </c>
      <c r="D1110" t="s">
        <v>11456</v>
      </c>
      <c r="E1110" t="s">
        <v>9284</v>
      </c>
      <c r="F1110" t="s">
        <v>11460</v>
      </c>
      <c r="G1110" t="s">
        <v>11430</v>
      </c>
      <c r="H1110" t="s">
        <v>11587</v>
      </c>
      <c r="I1110" t="s">
        <v>11532</v>
      </c>
      <c r="K1110" t="s">
        <v>11562</v>
      </c>
      <c r="L1110" t="s">
        <v>11449</v>
      </c>
      <c r="M1110" t="s">
        <v>11482</v>
      </c>
      <c r="P1110" t="s">
        <v>14954</v>
      </c>
      <c r="Q1110" t="s">
        <v>11428</v>
      </c>
      <c r="T1110" t="s">
        <v>11565</v>
      </c>
      <c r="V1110" t="s">
        <v>11432</v>
      </c>
      <c r="W1110" t="s">
        <v>11543</v>
      </c>
      <c r="Y1110" t="s">
        <v>11435</v>
      </c>
      <c r="AA1110" t="s">
        <v>14955</v>
      </c>
      <c r="AJ1110" t="s">
        <v>12953</v>
      </c>
      <c r="AK1110" t="s">
        <v>12197</v>
      </c>
      <c r="AM1110" t="s">
        <v>14956</v>
      </c>
      <c r="AO1110" t="s">
        <v>14957</v>
      </c>
      <c r="AQ1110" t="s">
        <v>11434</v>
      </c>
      <c r="AS1110" t="s">
        <v>13409</v>
      </c>
      <c r="AT1110" t="s">
        <v>11443</v>
      </c>
      <c r="AZ1110" t="s">
        <v>11702</v>
      </c>
      <c r="BA1110" t="s">
        <v>14958</v>
      </c>
      <c r="BB1110" t="s">
        <v>14958</v>
      </c>
    </row>
    <row r="1111" spans="1:54" x14ac:dyDescent="0.35">
      <c r="A1111" s="1">
        <v>2130</v>
      </c>
      <c r="B1111" t="s">
        <v>666</v>
      </c>
      <c r="C1111" t="s">
        <v>11629</v>
      </c>
      <c r="D1111" t="s">
        <v>11456</v>
      </c>
      <c r="F1111" t="s">
        <v>11460</v>
      </c>
      <c r="G1111" t="s">
        <v>11487</v>
      </c>
      <c r="H1111" t="s">
        <v>11426</v>
      </c>
      <c r="I1111" t="s">
        <v>11838</v>
      </c>
      <c r="L1111" t="s">
        <v>11449</v>
      </c>
      <c r="P1111" t="s">
        <v>11722</v>
      </c>
      <c r="Q1111" t="s">
        <v>11428</v>
      </c>
      <c r="S1111" t="s">
        <v>11613</v>
      </c>
      <c r="V1111" t="s">
        <v>11432</v>
      </c>
      <c r="W1111" t="s">
        <v>11543</v>
      </c>
      <c r="X1111" t="s">
        <v>11453</v>
      </c>
      <c r="Y1111" t="s">
        <v>11435</v>
      </c>
      <c r="Z1111" t="s">
        <v>11434</v>
      </c>
      <c r="AG1111" t="s">
        <v>11437</v>
      </c>
      <c r="AH1111" t="s">
        <v>11434</v>
      </c>
      <c r="AM1111" t="s">
        <v>11941</v>
      </c>
      <c r="AO1111" t="s">
        <v>14959</v>
      </c>
      <c r="AT1111" t="s">
        <v>11443</v>
      </c>
      <c r="BA1111" t="s">
        <v>11766</v>
      </c>
      <c r="BB1111" t="s">
        <v>11766</v>
      </c>
    </row>
    <row r="1112" spans="1:54" x14ac:dyDescent="0.35">
      <c r="A1112" s="1">
        <v>2131</v>
      </c>
      <c r="B1112" t="s">
        <v>667</v>
      </c>
      <c r="C1112" t="s">
        <v>11451</v>
      </c>
      <c r="D1112" t="s">
        <v>11456</v>
      </c>
      <c r="F1112" t="s">
        <v>11460</v>
      </c>
      <c r="H1112" t="s">
        <v>11426</v>
      </c>
      <c r="I1112" t="s">
        <v>11532</v>
      </c>
      <c r="L1112" t="s">
        <v>11425</v>
      </c>
      <c r="P1112" t="s">
        <v>11450</v>
      </c>
      <c r="S1112" t="s">
        <v>11576</v>
      </c>
      <c r="V1112" t="s">
        <v>11432</v>
      </c>
      <c r="W1112" t="s">
        <v>11512</v>
      </c>
      <c r="Y1112" t="s">
        <v>11435</v>
      </c>
      <c r="Z1112" t="s">
        <v>11434</v>
      </c>
      <c r="AG1112" t="s">
        <v>11437</v>
      </c>
      <c r="AH1112" t="s">
        <v>11434</v>
      </c>
      <c r="AJ1112" t="s">
        <v>11438</v>
      </c>
      <c r="AM1112" t="s">
        <v>13012</v>
      </c>
      <c r="AO1112" t="s">
        <v>13811</v>
      </c>
      <c r="AS1112" t="s">
        <v>11457</v>
      </c>
      <c r="AT1112" t="s">
        <v>11443</v>
      </c>
      <c r="AW1112" t="s">
        <v>14960</v>
      </c>
      <c r="AZ1112" t="s">
        <v>11676</v>
      </c>
      <c r="BA1112" t="s">
        <v>11866</v>
      </c>
      <c r="BB1112" t="s">
        <v>11866</v>
      </c>
    </row>
    <row r="1113" spans="1:54" x14ac:dyDescent="0.35">
      <c r="A1113" s="1">
        <v>2132</v>
      </c>
      <c r="B1113" t="s">
        <v>668</v>
      </c>
      <c r="D1113" t="s">
        <v>11558</v>
      </c>
      <c r="F1113" t="s">
        <v>11504</v>
      </c>
      <c r="H1113" t="s">
        <v>11552</v>
      </c>
      <c r="I1113" t="s">
        <v>11554</v>
      </c>
      <c r="K1113" t="s">
        <v>11434</v>
      </c>
      <c r="L1113" t="s">
        <v>11449</v>
      </c>
      <c r="M1113" t="s">
        <v>11463</v>
      </c>
      <c r="P1113" t="s">
        <v>11553</v>
      </c>
      <c r="S1113" t="s">
        <v>11452</v>
      </c>
      <c r="T1113" t="s">
        <v>11825</v>
      </c>
      <c r="V1113" t="s">
        <v>11468</v>
      </c>
      <c r="W1113" t="s">
        <v>11543</v>
      </c>
      <c r="X1113" t="s">
        <v>11453</v>
      </c>
      <c r="Y1113" t="s">
        <v>11435</v>
      </c>
      <c r="AB1113" t="s">
        <v>11555</v>
      </c>
      <c r="AC1113" t="s">
        <v>11434</v>
      </c>
      <c r="AI1113" t="s">
        <v>11490</v>
      </c>
      <c r="AM1113" t="s">
        <v>14961</v>
      </c>
      <c r="AO1113" t="s">
        <v>14962</v>
      </c>
      <c r="AP1113" t="s">
        <v>11434</v>
      </c>
      <c r="AS1113" t="s">
        <v>11835</v>
      </c>
      <c r="AT1113" t="s">
        <v>11493</v>
      </c>
      <c r="AV1113" t="s">
        <v>11444</v>
      </c>
      <c r="AY1113" t="s">
        <v>11490</v>
      </c>
      <c r="AZ1113" t="s">
        <v>14963</v>
      </c>
      <c r="BA1113" t="s">
        <v>11560</v>
      </c>
      <c r="BB1113" t="s">
        <v>11560</v>
      </c>
    </row>
    <row r="1114" spans="1:54" x14ac:dyDescent="0.35">
      <c r="A1114" s="1">
        <v>2133</v>
      </c>
      <c r="B1114" t="s">
        <v>669</v>
      </c>
      <c r="D1114" t="s">
        <v>11584</v>
      </c>
      <c r="F1114" t="s">
        <v>11447</v>
      </c>
      <c r="G1114" t="s">
        <v>11487</v>
      </c>
      <c r="H1114" t="s">
        <v>11552</v>
      </c>
      <c r="K1114" t="s">
        <v>11462</v>
      </c>
      <c r="L1114" t="s">
        <v>11449</v>
      </c>
      <c r="M1114" t="s">
        <v>11463</v>
      </c>
      <c r="P1114" t="s">
        <v>14964</v>
      </c>
      <c r="Q1114" t="s">
        <v>11428</v>
      </c>
      <c r="S1114" t="s">
        <v>11613</v>
      </c>
      <c r="T1114" t="s">
        <v>12720</v>
      </c>
      <c r="V1114" t="s">
        <v>11468</v>
      </c>
      <c r="W1114" t="s">
        <v>11433</v>
      </c>
      <c r="X1114" t="s">
        <v>11453</v>
      </c>
      <c r="Y1114" t="s">
        <v>11435</v>
      </c>
      <c r="Z1114" t="s">
        <v>11434</v>
      </c>
      <c r="AC1114" t="s">
        <v>11434</v>
      </c>
      <c r="AH1114" t="s">
        <v>11434</v>
      </c>
      <c r="AI1114" t="s">
        <v>11490</v>
      </c>
      <c r="AJ1114" t="s">
        <v>11438</v>
      </c>
      <c r="AM1114" t="s">
        <v>13421</v>
      </c>
      <c r="AO1114" t="s">
        <v>14965</v>
      </c>
      <c r="AP1114" t="s">
        <v>11434</v>
      </c>
      <c r="AS1114" t="s">
        <v>12181</v>
      </c>
      <c r="AT1114" t="s">
        <v>11443</v>
      </c>
      <c r="AU1114" t="s">
        <v>11434</v>
      </c>
      <c r="AV1114" t="s">
        <v>11754</v>
      </c>
      <c r="AY1114" t="s">
        <v>11490</v>
      </c>
      <c r="BA1114" t="s">
        <v>11640</v>
      </c>
      <c r="BB1114" t="s">
        <v>11640</v>
      </c>
    </row>
    <row r="1115" spans="1:54" x14ac:dyDescent="0.35">
      <c r="A1115" s="1">
        <v>2134</v>
      </c>
      <c r="B1115" t="s">
        <v>670</v>
      </c>
      <c r="C1115" t="s">
        <v>11689</v>
      </c>
      <c r="D1115" t="s">
        <v>11739</v>
      </c>
      <c r="F1115" t="s">
        <v>14968</v>
      </c>
      <c r="G1115" t="s">
        <v>12185</v>
      </c>
      <c r="H1115" t="s">
        <v>11680</v>
      </c>
      <c r="I1115" t="s">
        <v>11431</v>
      </c>
      <c r="L1115" t="s">
        <v>11425</v>
      </c>
      <c r="P1115" t="s">
        <v>11628</v>
      </c>
      <c r="S1115" t="s">
        <v>11589</v>
      </c>
      <c r="T1115" t="s">
        <v>11825</v>
      </c>
      <c r="W1115" t="s">
        <v>11679</v>
      </c>
      <c r="X1115" t="s">
        <v>11735</v>
      </c>
      <c r="Y1115" t="s">
        <v>14966</v>
      </c>
      <c r="Z1115" t="s">
        <v>11434</v>
      </c>
      <c r="AG1115" t="s">
        <v>11437</v>
      </c>
      <c r="AH1115" t="s">
        <v>11434</v>
      </c>
      <c r="AM1115" t="s">
        <v>14633</v>
      </c>
      <c r="AO1115" t="s">
        <v>14967</v>
      </c>
      <c r="AQ1115" t="s">
        <v>11434</v>
      </c>
      <c r="AT1115" t="s">
        <v>11443</v>
      </c>
      <c r="AZ1115" t="s">
        <v>12925</v>
      </c>
    </row>
    <row r="1116" spans="1:54" x14ac:dyDescent="0.35">
      <c r="A1116" s="1">
        <v>2135</v>
      </c>
      <c r="B1116" t="s">
        <v>671</v>
      </c>
      <c r="D1116" t="s">
        <v>11558</v>
      </c>
      <c r="F1116" t="s">
        <v>11550</v>
      </c>
      <c r="G1116" t="s">
        <v>11487</v>
      </c>
      <c r="H1116" t="s">
        <v>11552</v>
      </c>
      <c r="I1116" t="s">
        <v>11554</v>
      </c>
      <c r="L1116" t="s">
        <v>11425</v>
      </c>
      <c r="P1116" t="s">
        <v>11950</v>
      </c>
      <c r="S1116" t="s">
        <v>11452</v>
      </c>
      <c r="V1116" t="s">
        <v>11432</v>
      </c>
      <c r="W1116" t="s">
        <v>11533</v>
      </c>
      <c r="X1116" t="s">
        <v>11453</v>
      </c>
      <c r="Y1116" t="s">
        <v>11435</v>
      </c>
      <c r="Z1116" t="s">
        <v>11434</v>
      </c>
      <c r="AA1116" t="s">
        <v>14969</v>
      </c>
      <c r="AB1116" t="s">
        <v>11436</v>
      </c>
      <c r="AE1116" t="s">
        <v>11908</v>
      </c>
      <c r="AG1116" t="s">
        <v>11437</v>
      </c>
      <c r="AH1116" t="s">
        <v>11434</v>
      </c>
      <c r="AJ1116" t="s">
        <v>11438</v>
      </c>
      <c r="AM1116" t="s">
        <v>12370</v>
      </c>
      <c r="AO1116" t="s">
        <v>14970</v>
      </c>
      <c r="AP1116" t="s">
        <v>11434</v>
      </c>
      <c r="AT1116" t="s">
        <v>11493</v>
      </c>
      <c r="BA1116" t="s">
        <v>11560</v>
      </c>
      <c r="BB1116" t="s">
        <v>11560</v>
      </c>
    </row>
    <row r="1117" spans="1:54" x14ac:dyDescent="0.35">
      <c r="A1117" s="1">
        <v>2136</v>
      </c>
      <c r="B1117" t="s">
        <v>672</v>
      </c>
      <c r="C1117" t="s">
        <v>12249</v>
      </c>
      <c r="D1117" t="s">
        <v>12252</v>
      </c>
      <c r="F1117" t="s">
        <v>11741</v>
      </c>
      <c r="G1117" t="s">
        <v>11734</v>
      </c>
      <c r="H1117" t="s">
        <v>11426</v>
      </c>
      <c r="I1117" t="s">
        <v>11532</v>
      </c>
      <c r="L1117" t="s">
        <v>11449</v>
      </c>
      <c r="P1117" t="s">
        <v>11732</v>
      </c>
      <c r="S1117" t="s">
        <v>11613</v>
      </c>
      <c r="V1117" t="s">
        <v>11432</v>
      </c>
      <c r="X1117" t="s">
        <v>11453</v>
      </c>
      <c r="Y1117" t="s">
        <v>11797</v>
      </c>
      <c r="AG1117" t="s">
        <v>11437</v>
      </c>
      <c r="AJ1117" t="s">
        <v>11438</v>
      </c>
      <c r="AL1117" t="s">
        <v>12344</v>
      </c>
      <c r="AM1117" t="s">
        <v>14971</v>
      </c>
      <c r="AO1117" t="s">
        <v>14972</v>
      </c>
      <c r="AS1117" t="s">
        <v>14973</v>
      </c>
      <c r="AT1117" t="s">
        <v>11443</v>
      </c>
      <c r="AZ1117" t="s">
        <v>11702</v>
      </c>
      <c r="BA1117" t="s">
        <v>14974</v>
      </c>
      <c r="BB1117" t="s">
        <v>14974</v>
      </c>
    </row>
    <row r="1118" spans="1:54" x14ac:dyDescent="0.35">
      <c r="A1118" s="1">
        <v>2137</v>
      </c>
      <c r="B1118" t="s">
        <v>673</v>
      </c>
      <c r="C1118" t="s">
        <v>11451</v>
      </c>
      <c r="D1118" t="s">
        <v>11456</v>
      </c>
      <c r="F1118" t="s">
        <v>11460</v>
      </c>
      <c r="G1118" t="s">
        <v>11430</v>
      </c>
      <c r="H1118" t="s">
        <v>11668</v>
      </c>
      <c r="I1118" t="s">
        <v>11532</v>
      </c>
      <c r="L1118" t="s">
        <v>11449</v>
      </c>
      <c r="P1118" t="s">
        <v>14975</v>
      </c>
      <c r="S1118" t="s">
        <v>11757</v>
      </c>
      <c r="V1118" t="s">
        <v>11432</v>
      </c>
      <c r="Y1118" t="s">
        <v>11435</v>
      </c>
      <c r="AG1118" t="s">
        <v>11437</v>
      </c>
      <c r="AJ1118" t="s">
        <v>11438</v>
      </c>
      <c r="AL1118" t="s">
        <v>11758</v>
      </c>
      <c r="AM1118" t="s">
        <v>12286</v>
      </c>
      <c r="AO1118" t="s">
        <v>14976</v>
      </c>
      <c r="AS1118" t="s">
        <v>13571</v>
      </c>
      <c r="AT1118" t="s">
        <v>11443</v>
      </c>
      <c r="AV1118" t="s">
        <v>11444</v>
      </c>
      <c r="AZ1118" t="s">
        <v>11649</v>
      </c>
      <c r="BA1118" t="s">
        <v>11459</v>
      </c>
      <c r="BB1118" t="s">
        <v>11459</v>
      </c>
    </row>
    <row r="1119" spans="1:54" x14ac:dyDescent="0.35">
      <c r="A1119" s="1">
        <v>2138</v>
      </c>
      <c r="B1119" t="s">
        <v>674</v>
      </c>
      <c r="C1119" t="s">
        <v>11451</v>
      </c>
      <c r="D1119" t="s">
        <v>11456</v>
      </c>
      <c r="E1119" t="s">
        <v>8969</v>
      </c>
      <c r="F1119" t="s">
        <v>11460</v>
      </c>
      <c r="G1119" t="s">
        <v>11430</v>
      </c>
      <c r="H1119" t="s">
        <v>11426</v>
      </c>
      <c r="I1119" t="s">
        <v>11532</v>
      </c>
      <c r="L1119" t="s">
        <v>11449</v>
      </c>
      <c r="P1119" t="s">
        <v>13727</v>
      </c>
      <c r="Q1119" t="s">
        <v>11428</v>
      </c>
      <c r="V1119" t="s">
        <v>11432</v>
      </c>
      <c r="X1119" t="s">
        <v>11434</v>
      </c>
      <c r="Y1119" t="s">
        <v>11435</v>
      </c>
      <c r="Z1119" t="s">
        <v>11434</v>
      </c>
      <c r="AG1119" t="s">
        <v>11437</v>
      </c>
      <c r="AH1119" t="s">
        <v>11434</v>
      </c>
      <c r="AK1119" t="s">
        <v>12197</v>
      </c>
      <c r="AL1119" t="s">
        <v>12113</v>
      </c>
      <c r="AM1119" t="s">
        <v>12491</v>
      </c>
      <c r="AO1119" t="s">
        <v>14977</v>
      </c>
      <c r="AS1119" t="s">
        <v>11515</v>
      </c>
      <c r="AT1119" t="s">
        <v>11443</v>
      </c>
      <c r="AZ1119" t="s">
        <v>11702</v>
      </c>
      <c r="BA1119" t="s">
        <v>11459</v>
      </c>
      <c r="BB1119" t="s">
        <v>11459</v>
      </c>
    </row>
    <row r="1120" spans="1:54" x14ac:dyDescent="0.35">
      <c r="A1120" s="1">
        <v>2139</v>
      </c>
      <c r="B1120" t="s">
        <v>675</v>
      </c>
      <c r="C1120" t="s">
        <v>11451</v>
      </c>
      <c r="D1120" t="s">
        <v>11456</v>
      </c>
      <c r="F1120" t="s">
        <v>11460</v>
      </c>
      <c r="G1120" t="s">
        <v>11487</v>
      </c>
      <c r="H1120" t="s">
        <v>11587</v>
      </c>
      <c r="I1120" t="s">
        <v>11532</v>
      </c>
      <c r="L1120" t="s">
        <v>11449</v>
      </c>
      <c r="P1120" t="s">
        <v>13899</v>
      </c>
      <c r="S1120" t="s">
        <v>11837</v>
      </c>
      <c r="V1120" t="s">
        <v>11432</v>
      </c>
      <c r="X1120" t="s">
        <v>11453</v>
      </c>
      <c r="Y1120" t="s">
        <v>11435</v>
      </c>
      <c r="AG1120" t="s">
        <v>11437</v>
      </c>
      <c r="AJ1120" t="s">
        <v>11438</v>
      </c>
      <c r="AL1120" t="s">
        <v>11699</v>
      </c>
      <c r="AM1120" t="s">
        <v>14978</v>
      </c>
      <c r="AO1120" t="s">
        <v>14979</v>
      </c>
      <c r="AS1120" t="s">
        <v>11457</v>
      </c>
      <c r="AT1120" t="s">
        <v>11443</v>
      </c>
      <c r="AV1120" t="s">
        <v>11444</v>
      </c>
      <c r="AZ1120" t="s">
        <v>12170</v>
      </c>
      <c r="BA1120" t="s">
        <v>14980</v>
      </c>
      <c r="BB1120" t="s">
        <v>14980</v>
      </c>
    </row>
    <row r="1121" spans="1:54" x14ac:dyDescent="0.35">
      <c r="A1121" s="1">
        <v>2140</v>
      </c>
      <c r="B1121" t="s">
        <v>676</v>
      </c>
      <c r="D1121" t="s">
        <v>11584</v>
      </c>
      <c r="E1121" t="s">
        <v>8969</v>
      </c>
      <c r="F1121" t="s">
        <v>11504</v>
      </c>
      <c r="G1121" t="s">
        <v>11430</v>
      </c>
      <c r="H1121" t="s">
        <v>11552</v>
      </c>
      <c r="I1121" t="s">
        <v>11532</v>
      </c>
      <c r="L1121" t="s">
        <v>11425</v>
      </c>
      <c r="P1121" t="s">
        <v>14783</v>
      </c>
      <c r="Q1121" t="s">
        <v>11428</v>
      </c>
      <c r="S1121" t="s">
        <v>11659</v>
      </c>
      <c r="V1121" t="s">
        <v>11432</v>
      </c>
      <c r="Y1121" t="s">
        <v>11435</v>
      </c>
      <c r="AG1121" t="s">
        <v>11437</v>
      </c>
      <c r="AH1121" t="s">
        <v>11434</v>
      </c>
      <c r="AL1121" t="s">
        <v>11699</v>
      </c>
      <c r="AM1121" t="s">
        <v>12703</v>
      </c>
      <c r="AO1121" t="s">
        <v>14981</v>
      </c>
      <c r="AS1121" t="s">
        <v>12109</v>
      </c>
      <c r="AT1121" t="s">
        <v>11443</v>
      </c>
      <c r="AZ1121" t="s">
        <v>11702</v>
      </c>
      <c r="BA1121" t="s">
        <v>11503</v>
      </c>
      <c r="BB1121" t="s">
        <v>11503</v>
      </c>
    </row>
    <row r="1122" spans="1:54" x14ac:dyDescent="0.35">
      <c r="A1122" s="1">
        <v>2141</v>
      </c>
      <c r="B1122" t="s">
        <v>677</v>
      </c>
      <c r="C1122" t="s">
        <v>11629</v>
      </c>
      <c r="D1122" t="s">
        <v>11456</v>
      </c>
      <c r="F1122" t="s">
        <v>11460</v>
      </c>
      <c r="G1122" t="s">
        <v>11487</v>
      </c>
      <c r="H1122" t="s">
        <v>11426</v>
      </c>
      <c r="I1122" t="s">
        <v>11785</v>
      </c>
      <c r="L1122" t="s">
        <v>11449</v>
      </c>
      <c r="P1122" t="s">
        <v>13727</v>
      </c>
      <c r="S1122" t="s">
        <v>11589</v>
      </c>
      <c r="X1122" t="s">
        <v>11453</v>
      </c>
      <c r="Y1122" t="s">
        <v>11435</v>
      </c>
      <c r="Z1122" t="s">
        <v>11434</v>
      </c>
      <c r="AG1122" t="s">
        <v>11437</v>
      </c>
      <c r="AH1122" t="s">
        <v>11434</v>
      </c>
      <c r="AJ1122" t="s">
        <v>11438</v>
      </c>
      <c r="AL1122" t="s">
        <v>11699</v>
      </c>
      <c r="AM1122" t="s">
        <v>14982</v>
      </c>
      <c r="AO1122" t="s">
        <v>14983</v>
      </c>
      <c r="AT1122" t="s">
        <v>11443</v>
      </c>
      <c r="AZ1122" t="s">
        <v>14984</v>
      </c>
      <c r="BA1122" t="s">
        <v>11766</v>
      </c>
      <c r="BB1122" t="s">
        <v>11766</v>
      </c>
    </row>
    <row r="1123" spans="1:54" x14ac:dyDescent="0.35">
      <c r="A1123" s="1">
        <v>2142</v>
      </c>
      <c r="B1123" t="s">
        <v>678</v>
      </c>
      <c r="D1123" t="s">
        <v>11456</v>
      </c>
      <c r="F1123" t="s">
        <v>11460</v>
      </c>
      <c r="H1123" t="s">
        <v>11824</v>
      </c>
      <c r="I1123" t="s">
        <v>11532</v>
      </c>
      <c r="O1123" t="s">
        <v>14985</v>
      </c>
      <c r="P1123" t="s">
        <v>11969</v>
      </c>
      <c r="Q1123" t="s">
        <v>11428</v>
      </c>
      <c r="S1123" t="s">
        <v>11659</v>
      </c>
      <c r="V1123" t="s">
        <v>11432</v>
      </c>
      <c r="W1123" t="s">
        <v>11543</v>
      </c>
      <c r="X1123" t="s">
        <v>11453</v>
      </c>
      <c r="Y1123" t="s">
        <v>11567</v>
      </c>
      <c r="AG1123" t="s">
        <v>11437</v>
      </c>
      <c r="AM1123" t="s">
        <v>14180</v>
      </c>
      <c r="AO1123" t="s">
        <v>14986</v>
      </c>
      <c r="AS1123" t="s">
        <v>13409</v>
      </c>
      <c r="AT1123" t="s">
        <v>11443</v>
      </c>
      <c r="AZ1123" t="s">
        <v>11702</v>
      </c>
      <c r="BA1123" t="s">
        <v>13457</v>
      </c>
      <c r="BB1123" t="s">
        <v>13457</v>
      </c>
    </row>
    <row r="1124" spans="1:54" x14ac:dyDescent="0.35">
      <c r="A1124" s="1">
        <v>2143</v>
      </c>
      <c r="B1124" t="s">
        <v>679</v>
      </c>
      <c r="D1124" t="s">
        <v>11456</v>
      </c>
      <c r="F1124" t="s">
        <v>11460</v>
      </c>
      <c r="G1124" t="s">
        <v>11430</v>
      </c>
      <c r="H1124" t="s">
        <v>11426</v>
      </c>
      <c r="L1124" t="s">
        <v>11449</v>
      </c>
      <c r="P1124" t="s">
        <v>11506</v>
      </c>
      <c r="Q1124" t="s">
        <v>11428</v>
      </c>
      <c r="S1124" t="s">
        <v>11613</v>
      </c>
      <c r="V1124" t="s">
        <v>11432</v>
      </c>
      <c r="X1124" t="s">
        <v>11453</v>
      </c>
      <c r="Y1124" t="s">
        <v>11435</v>
      </c>
      <c r="Z1124" t="s">
        <v>11434</v>
      </c>
      <c r="AG1124" t="s">
        <v>11437</v>
      </c>
      <c r="AH1124" t="s">
        <v>11434</v>
      </c>
      <c r="AM1124" t="s">
        <v>12511</v>
      </c>
      <c r="AO1124" t="s">
        <v>14987</v>
      </c>
      <c r="AT1124" t="s">
        <v>11443</v>
      </c>
      <c r="BA1124" t="s">
        <v>11762</v>
      </c>
      <c r="BB1124" t="s">
        <v>11762</v>
      </c>
    </row>
    <row r="1125" spans="1:54" x14ac:dyDescent="0.35">
      <c r="A1125" s="1">
        <v>2144</v>
      </c>
      <c r="B1125" t="s">
        <v>680</v>
      </c>
      <c r="D1125" t="s">
        <v>11456</v>
      </c>
      <c r="F1125" t="s">
        <v>11447</v>
      </c>
      <c r="G1125" t="s">
        <v>11430</v>
      </c>
      <c r="H1125" t="s">
        <v>11483</v>
      </c>
      <c r="L1125" t="s">
        <v>11449</v>
      </c>
      <c r="P1125" t="s">
        <v>14988</v>
      </c>
      <c r="Q1125" t="s">
        <v>11428</v>
      </c>
      <c r="S1125" t="s">
        <v>11499</v>
      </c>
      <c r="V1125" t="s">
        <v>11432</v>
      </c>
      <c r="W1125" t="s">
        <v>11543</v>
      </c>
      <c r="X1125" t="s">
        <v>11453</v>
      </c>
      <c r="Y1125" t="s">
        <v>11567</v>
      </c>
      <c r="Z1125" t="s">
        <v>11434</v>
      </c>
      <c r="AG1125" t="s">
        <v>11437</v>
      </c>
      <c r="AH1125" t="s">
        <v>11434</v>
      </c>
      <c r="AM1125" t="s">
        <v>12647</v>
      </c>
      <c r="AO1125" t="s">
        <v>14989</v>
      </c>
      <c r="AS1125" t="s">
        <v>14332</v>
      </c>
      <c r="AT1125" t="s">
        <v>11443</v>
      </c>
      <c r="AV1125" t="s">
        <v>11754</v>
      </c>
      <c r="BA1125" t="s">
        <v>11526</v>
      </c>
      <c r="BB1125" t="s">
        <v>11526</v>
      </c>
    </row>
    <row r="1126" spans="1:54" x14ac:dyDescent="0.35">
      <c r="A1126" s="1">
        <v>2145</v>
      </c>
      <c r="B1126" t="s">
        <v>681</v>
      </c>
      <c r="D1126" t="s">
        <v>11584</v>
      </c>
      <c r="F1126" t="s">
        <v>11504</v>
      </c>
      <c r="G1126" t="s">
        <v>11430</v>
      </c>
      <c r="H1126" t="s">
        <v>11426</v>
      </c>
      <c r="I1126" t="s">
        <v>11532</v>
      </c>
      <c r="K1126" t="s">
        <v>11562</v>
      </c>
      <c r="L1126" t="s">
        <v>11425</v>
      </c>
      <c r="M1126" t="s">
        <v>11463</v>
      </c>
      <c r="P1126" t="s">
        <v>11697</v>
      </c>
      <c r="Q1126" t="s">
        <v>11428</v>
      </c>
      <c r="S1126" t="s">
        <v>11613</v>
      </c>
      <c r="T1126" t="s">
        <v>14990</v>
      </c>
      <c r="V1126" t="s">
        <v>11432</v>
      </c>
      <c r="W1126" t="s">
        <v>11543</v>
      </c>
      <c r="X1126" t="s">
        <v>11453</v>
      </c>
      <c r="Y1126" t="s">
        <v>11435</v>
      </c>
      <c r="AC1126" t="s">
        <v>11434</v>
      </c>
      <c r="AG1126" t="s">
        <v>11437</v>
      </c>
      <c r="AH1126" t="s">
        <v>11434</v>
      </c>
      <c r="AM1126" t="s">
        <v>12114</v>
      </c>
      <c r="AO1126" t="s">
        <v>14991</v>
      </c>
      <c r="AP1126" t="s">
        <v>11434</v>
      </c>
      <c r="AS1126" t="s">
        <v>11592</v>
      </c>
      <c r="AT1126" t="s">
        <v>11443</v>
      </c>
      <c r="AZ1126" t="s">
        <v>11649</v>
      </c>
      <c r="BA1126" t="s">
        <v>13759</v>
      </c>
      <c r="BB1126" t="s">
        <v>13759</v>
      </c>
    </row>
    <row r="1127" spans="1:54" x14ac:dyDescent="0.35">
      <c r="A1127" s="1">
        <v>2146</v>
      </c>
      <c r="B1127" t="s">
        <v>682</v>
      </c>
      <c r="C1127" t="s">
        <v>11485</v>
      </c>
      <c r="D1127" t="s">
        <v>11456</v>
      </c>
      <c r="F1127" t="s">
        <v>11460</v>
      </c>
      <c r="H1127" t="s">
        <v>11824</v>
      </c>
      <c r="I1127" t="s">
        <v>11532</v>
      </c>
      <c r="L1127" t="s">
        <v>11449</v>
      </c>
      <c r="P1127" t="s">
        <v>11672</v>
      </c>
      <c r="Q1127" t="s">
        <v>11428</v>
      </c>
      <c r="R1127" t="s">
        <v>13767</v>
      </c>
      <c r="S1127" t="s">
        <v>11613</v>
      </c>
      <c r="V1127" t="s">
        <v>11432</v>
      </c>
      <c r="W1127" t="s">
        <v>11543</v>
      </c>
      <c r="X1127" t="s">
        <v>11453</v>
      </c>
      <c r="Y1127" t="s">
        <v>11567</v>
      </c>
      <c r="AG1127" t="s">
        <v>11437</v>
      </c>
      <c r="AH1127" t="s">
        <v>11434</v>
      </c>
      <c r="AL1127" t="s">
        <v>12113</v>
      </c>
      <c r="AM1127" t="s">
        <v>11941</v>
      </c>
      <c r="AO1127" t="s">
        <v>14992</v>
      </c>
      <c r="AR1127" t="s">
        <v>13767</v>
      </c>
      <c r="AS1127" t="s">
        <v>11685</v>
      </c>
      <c r="AT1127" t="s">
        <v>11443</v>
      </c>
      <c r="AZ1127" t="s">
        <v>11702</v>
      </c>
      <c r="BA1127" t="s">
        <v>12979</v>
      </c>
      <c r="BB1127" t="s">
        <v>12979</v>
      </c>
    </row>
    <row r="1128" spans="1:54" x14ac:dyDescent="0.35">
      <c r="A1128" s="1">
        <v>2147</v>
      </c>
      <c r="B1128" t="s">
        <v>683</v>
      </c>
      <c r="D1128" t="s">
        <v>12108</v>
      </c>
      <c r="F1128" t="s">
        <v>11460</v>
      </c>
      <c r="G1128" t="s">
        <v>11430</v>
      </c>
      <c r="H1128" t="s">
        <v>11426</v>
      </c>
      <c r="L1128" t="s">
        <v>11449</v>
      </c>
      <c r="P1128" t="s">
        <v>11732</v>
      </c>
      <c r="R1128" t="s">
        <v>11596</v>
      </c>
      <c r="S1128" t="s">
        <v>11499</v>
      </c>
      <c r="V1128" t="s">
        <v>11432</v>
      </c>
      <c r="X1128" t="s">
        <v>11453</v>
      </c>
      <c r="Y1128" t="s">
        <v>11567</v>
      </c>
      <c r="AG1128" t="s">
        <v>11437</v>
      </c>
      <c r="AH1128" t="s">
        <v>11434</v>
      </c>
      <c r="AM1128" t="s">
        <v>12826</v>
      </c>
      <c r="AO1128" t="s">
        <v>14993</v>
      </c>
      <c r="AS1128" t="s">
        <v>11835</v>
      </c>
      <c r="AT1128" t="s">
        <v>11911</v>
      </c>
      <c r="AV1128" t="s">
        <v>11444</v>
      </c>
      <c r="BA1128" t="s">
        <v>12190</v>
      </c>
      <c r="BB1128" t="s">
        <v>12190</v>
      </c>
    </row>
    <row r="1129" spans="1:54" x14ac:dyDescent="0.35">
      <c r="A1129" s="1">
        <v>2148</v>
      </c>
      <c r="B1129" t="s">
        <v>684</v>
      </c>
      <c r="D1129" t="s">
        <v>11456</v>
      </c>
      <c r="F1129" t="s">
        <v>11447</v>
      </c>
      <c r="G1129" t="s">
        <v>11430</v>
      </c>
      <c r="H1129" t="s">
        <v>11552</v>
      </c>
      <c r="I1129" t="s">
        <v>11532</v>
      </c>
      <c r="K1129" t="s">
        <v>11462</v>
      </c>
      <c r="L1129" t="s">
        <v>11449</v>
      </c>
      <c r="M1129" t="s">
        <v>11463</v>
      </c>
      <c r="P1129" t="s">
        <v>11697</v>
      </c>
      <c r="S1129" t="s">
        <v>11659</v>
      </c>
      <c r="T1129" t="s">
        <v>11660</v>
      </c>
      <c r="V1129" t="s">
        <v>11432</v>
      </c>
      <c r="W1129" t="s">
        <v>11543</v>
      </c>
      <c r="X1129" t="s">
        <v>11453</v>
      </c>
      <c r="Y1129" t="s">
        <v>11435</v>
      </c>
      <c r="AC1129" t="s">
        <v>11434</v>
      </c>
      <c r="AG1129" t="s">
        <v>11437</v>
      </c>
      <c r="AH1129" t="s">
        <v>11434</v>
      </c>
      <c r="AL1129" t="s">
        <v>14052</v>
      </c>
      <c r="AM1129" t="s">
        <v>14893</v>
      </c>
      <c r="AO1129" t="s">
        <v>14994</v>
      </c>
      <c r="AP1129" t="s">
        <v>11434</v>
      </c>
      <c r="AS1129" t="s">
        <v>11685</v>
      </c>
      <c r="AT1129" t="s">
        <v>11443</v>
      </c>
      <c r="AV1129" t="s">
        <v>11444</v>
      </c>
      <c r="AZ1129" t="s">
        <v>11702</v>
      </c>
      <c r="BA1129" t="s">
        <v>11526</v>
      </c>
      <c r="BB1129" t="s">
        <v>11526</v>
      </c>
    </row>
    <row r="1130" spans="1:54" x14ac:dyDescent="0.35">
      <c r="A1130" s="1">
        <v>2149</v>
      </c>
      <c r="B1130" t="s">
        <v>685</v>
      </c>
      <c r="D1130" t="s">
        <v>13862</v>
      </c>
      <c r="F1130" t="s">
        <v>11550</v>
      </c>
      <c r="G1130" t="s">
        <v>11487</v>
      </c>
      <c r="H1130" t="s">
        <v>11552</v>
      </c>
      <c r="I1130" t="s">
        <v>11771</v>
      </c>
      <c r="P1130" t="s">
        <v>14084</v>
      </c>
      <c r="V1130" t="s">
        <v>11432</v>
      </c>
      <c r="W1130" t="s">
        <v>11533</v>
      </c>
      <c r="X1130" t="s">
        <v>11735</v>
      </c>
      <c r="Y1130" t="s">
        <v>11435</v>
      </c>
      <c r="AA1130" t="s">
        <v>11470</v>
      </c>
      <c r="AB1130" t="s">
        <v>13884</v>
      </c>
      <c r="AE1130" t="s">
        <v>11434</v>
      </c>
      <c r="AM1130" t="s">
        <v>14995</v>
      </c>
      <c r="AO1130" t="s">
        <v>14996</v>
      </c>
      <c r="AT1130" t="s">
        <v>11493</v>
      </c>
      <c r="AV1130" t="s">
        <v>11444</v>
      </c>
      <c r="AZ1130" t="s">
        <v>14997</v>
      </c>
    </row>
    <row r="1131" spans="1:54" x14ac:dyDescent="0.35">
      <c r="A1131" s="1">
        <v>2150</v>
      </c>
      <c r="B1131" t="s">
        <v>686</v>
      </c>
      <c r="D1131" t="s">
        <v>11523</v>
      </c>
      <c r="F1131" t="s">
        <v>11447</v>
      </c>
      <c r="G1131" t="s">
        <v>11430</v>
      </c>
      <c r="H1131" t="s">
        <v>11483</v>
      </c>
      <c r="I1131" t="s">
        <v>11532</v>
      </c>
      <c r="L1131" t="s">
        <v>11449</v>
      </c>
      <c r="P1131" t="s">
        <v>11574</v>
      </c>
      <c r="R1131" t="s">
        <v>11596</v>
      </c>
      <c r="S1131" t="s">
        <v>11576</v>
      </c>
      <c r="V1131" t="s">
        <v>11432</v>
      </c>
      <c r="W1131" t="s">
        <v>11543</v>
      </c>
      <c r="X1131" t="s">
        <v>11453</v>
      </c>
      <c r="Y1131" t="s">
        <v>11567</v>
      </c>
      <c r="AB1131" t="s">
        <v>11436</v>
      </c>
      <c r="AG1131" t="s">
        <v>11437</v>
      </c>
      <c r="AH1131" t="s">
        <v>11434</v>
      </c>
      <c r="AM1131" t="s">
        <v>14308</v>
      </c>
      <c r="AO1131" t="s">
        <v>14998</v>
      </c>
      <c r="AR1131" t="s">
        <v>13958</v>
      </c>
      <c r="AS1131" t="s">
        <v>12109</v>
      </c>
      <c r="AT1131" t="s">
        <v>11493</v>
      </c>
      <c r="AZ1131" t="s">
        <v>11702</v>
      </c>
      <c r="BA1131" t="s">
        <v>11526</v>
      </c>
      <c r="BB1131" t="s">
        <v>11526</v>
      </c>
    </row>
    <row r="1132" spans="1:54" x14ac:dyDescent="0.35">
      <c r="A1132" s="1">
        <v>2151</v>
      </c>
      <c r="B1132" t="s">
        <v>687</v>
      </c>
      <c r="D1132" t="s">
        <v>11456</v>
      </c>
      <c r="F1132" t="s">
        <v>11447</v>
      </c>
      <c r="G1132" t="s">
        <v>11430</v>
      </c>
      <c r="H1132" t="s">
        <v>11426</v>
      </c>
      <c r="I1132" t="s">
        <v>11431</v>
      </c>
      <c r="L1132" t="s">
        <v>11449</v>
      </c>
      <c r="P1132" t="s">
        <v>11450</v>
      </c>
      <c r="S1132" t="s">
        <v>11589</v>
      </c>
      <c r="V1132" t="s">
        <v>11432</v>
      </c>
      <c r="X1132" t="s">
        <v>11453</v>
      </c>
      <c r="Y1132" t="s">
        <v>11567</v>
      </c>
      <c r="AG1132" t="s">
        <v>11437</v>
      </c>
      <c r="AM1132" t="s">
        <v>11614</v>
      </c>
      <c r="AO1132" t="s">
        <v>14631</v>
      </c>
      <c r="AS1132" t="s">
        <v>11592</v>
      </c>
      <c r="AT1132" t="s">
        <v>11443</v>
      </c>
      <c r="AV1132" t="s">
        <v>11444</v>
      </c>
      <c r="AZ1132" t="s">
        <v>11593</v>
      </c>
      <c r="BA1132" t="s">
        <v>11526</v>
      </c>
      <c r="BB1132" t="s">
        <v>11526</v>
      </c>
    </row>
    <row r="1133" spans="1:54" x14ac:dyDescent="0.35">
      <c r="A1133" s="1">
        <v>2152</v>
      </c>
      <c r="B1133" t="s">
        <v>688</v>
      </c>
      <c r="D1133" t="s">
        <v>12108</v>
      </c>
      <c r="F1133" t="s">
        <v>11460</v>
      </c>
      <c r="G1133" t="s">
        <v>12303</v>
      </c>
      <c r="H1133" t="s">
        <v>12684</v>
      </c>
      <c r="I1133" t="s">
        <v>11431</v>
      </c>
      <c r="L1133" t="s">
        <v>11449</v>
      </c>
      <c r="P1133" t="s">
        <v>11588</v>
      </c>
      <c r="V1133" t="s">
        <v>11432</v>
      </c>
      <c r="W1133" t="s">
        <v>11679</v>
      </c>
      <c r="X1133" t="s">
        <v>11453</v>
      </c>
      <c r="Y1133" t="s">
        <v>11945</v>
      </c>
      <c r="AM1133" t="s">
        <v>14999</v>
      </c>
      <c r="AO1133" t="s">
        <v>15000</v>
      </c>
      <c r="AS1133" t="s">
        <v>15001</v>
      </c>
      <c r="AT1133" t="s">
        <v>11911</v>
      </c>
      <c r="AV1133" t="s">
        <v>11444</v>
      </c>
      <c r="AW1133" t="s">
        <v>11695</v>
      </c>
      <c r="AZ1133" t="s">
        <v>12396</v>
      </c>
      <c r="BA1133" t="s">
        <v>12111</v>
      </c>
      <c r="BB1133" t="s">
        <v>12111</v>
      </c>
    </row>
    <row r="1134" spans="1:54" x14ac:dyDescent="0.35">
      <c r="A1134" s="1">
        <v>2153</v>
      </c>
      <c r="B1134" t="s">
        <v>689</v>
      </c>
      <c r="D1134" t="s">
        <v>11456</v>
      </c>
      <c r="F1134" t="s">
        <v>11741</v>
      </c>
      <c r="H1134" t="s">
        <v>11426</v>
      </c>
      <c r="L1134" t="s">
        <v>11425</v>
      </c>
      <c r="P1134" t="s">
        <v>11732</v>
      </c>
      <c r="S1134" t="s">
        <v>11452</v>
      </c>
      <c r="V1134" t="s">
        <v>11432</v>
      </c>
      <c r="Y1134" t="s">
        <v>11797</v>
      </c>
      <c r="AG1134" t="s">
        <v>11437</v>
      </c>
      <c r="AM1134" t="s">
        <v>15002</v>
      </c>
      <c r="AO1134" t="s">
        <v>15003</v>
      </c>
      <c r="AS1134" t="s">
        <v>11633</v>
      </c>
      <c r="AT1134" t="s">
        <v>11443</v>
      </c>
      <c r="AV1134" t="s">
        <v>11444</v>
      </c>
      <c r="BA1134" t="s">
        <v>11842</v>
      </c>
      <c r="BB1134" t="s">
        <v>11842</v>
      </c>
    </row>
    <row r="1135" spans="1:54" x14ac:dyDescent="0.35">
      <c r="A1135" s="1">
        <v>2154</v>
      </c>
      <c r="B1135" t="s">
        <v>690</v>
      </c>
      <c r="C1135" t="s">
        <v>11485</v>
      </c>
      <c r="D1135" t="s">
        <v>11456</v>
      </c>
      <c r="F1135" t="s">
        <v>11460</v>
      </c>
      <c r="G1135" t="s">
        <v>11487</v>
      </c>
      <c r="H1135" t="s">
        <v>11552</v>
      </c>
      <c r="I1135" t="s">
        <v>11431</v>
      </c>
      <c r="L1135" t="s">
        <v>11449</v>
      </c>
      <c r="P1135" t="s">
        <v>11574</v>
      </c>
      <c r="Q1135" t="s">
        <v>11428</v>
      </c>
      <c r="S1135" t="s">
        <v>11576</v>
      </c>
      <c r="V1135" t="s">
        <v>11432</v>
      </c>
      <c r="W1135" t="s">
        <v>11543</v>
      </c>
      <c r="X1135" t="s">
        <v>11453</v>
      </c>
      <c r="Y1135" t="s">
        <v>11435</v>
      </c>
      <c r="Z1135" t="s">
        <v>11434</v>
      </c>
      <c r="AG1135" t="s">
        <v>11437</v>
      </c>
      <c r="AH1135" t="s">
        <v>11434</v>
      </c>
      <c r="AJ1135" t="s">
        <v>11438</v>
      </c>
      <c r="AM1135" t="s">
        <v>15004</v>
      </c>
      <c r="AO1135" t="s">
        <v>15005</v>
      </c>
      <c r="AS1135" t="s">
        <v>11996</v>
      </c>
      <c r="AT1135" t="s">
        <v>11443</v>
      </c>
      <c r="AZ1135" t="s">
        <v>11580</v>
      </c>
      <c r="BA1135" t="s">
        <v>11594</v>
      </c>
      <c r="BB1135" t="s">
        <v>11594</v>
      </c>
    </row>
    <row r="1136" spans="1:54" x14ac:dyDescent="0.35">
      <c r="A1136" s="1">
        <v>2155</v>
      </c>
      <c r="B1136" t="s">
        <v>691</v>
      </c>
      <c r="C1136" t="s">
        <v>11658</v>
      </c>
      <c r="D1136" t="s">
        <v>11502</v>
      </c>
      <c r="F1136" t="s">
        <v>11447</v>
      </c>
      <c r="G1136" t="s">
        <v>11487</v>
      </c>
      <c r="H1136" t="s">
        <v>11552</v>
      </c>
      <c r="I1136" t="s">
        <v>11488</v>
      </c>
      <c r="K1136" t="s">
        <v>11481</v>
      </c>
      <c r="M1136" t="s">
        <v>11463</v>
      </c>
      <c r="P1136" t="s">
        <v>12398</v>
      </c>
      <c r="Q1136" t="s">
        <v>11428</v>
      </c>
      <c r="T1136" t="s">
        <v>11486</v>
      </c>
      <c r="X1136" t="s">
        <v>11453</v>
      </c>
      <c r="Y1136" t="s">
        <v>11435</v>
      </c>
      <c r="Z1136" t="s">
        <v>11434</v>
      </c>
      <c r="AA1136" t="s">
        <v>12260</v>
      </c>
      <c r="AB1136" t="s">
        <v>11436</v>
      </c>
      <c r="AH1136" t="s">
        <v>11434</v>
      </c>
      <c r="AI1136" t="s">
        <v>11490</v>
      </c>
      <c r="AJ1136" t="s">
        <v>11438</v>
      </c>
      <c r="AM1136" t="s">
        <v>12261</v>
      </c>
      <c r="AO1136" t="s">
        <v>14847</v>
      </c>
      <c r="AP1136" t="s">
        <v>11434</v>
      </c>
      <c r="AT1136" t="s">
        <v>11493</v>
      </c>
      <c r="AY1136" t="s">
        <v>11490</v>
      </c>
      <c r="AZ1136" t="s">
        <v>14848</v>
      </c>
      <c r="BA1136" t="s">
        <v>13887</v>
      </c>
      <c r="BB1136" t="s">
        <v>13887</v>
      </c>
    </row>
    <row r="1137" spans="1:54" x14ac:dyDescent="0.35">
      <c r="A1137" s="1">
        <v>2156</v>
      </c>
      <c r="B1137" t="s">
        <v>692</v>
      </c>
      <c r="C1137" t="s">
        <v>11451</v>
      </c>
      <c r="D1137" t="s">
        <v>11456</v>
      </c>
      <c r="F1137" t="s">
        <v>11460</v>
      </c>
      <c r="G1137" t="s">
        <v>11430</v>
      </c>
      <c r="H1137" t="s">
        <v>11426</v>
      </c>
      <c r="I1137" t="s">
        <v>11532</v>
      </c>
      <c r="L1137" t="s">
        <v>11425</v>
      </c>
      <c r="P1137" t="s">
        <v>11588</v>
      </c>
      <c r="S1137" t="s">
        <v>11613</v>
      </c>
      <c r="V1137" t="s">
        <v>11432</v>
      </c>
      <c r="X1137" t="s">
        <v>11735</v>
      </c>
      <c r="Y1137" t="s">
        <v>11435</v>
      </c>
      <c r="Z1137" t="s">
        <v>11434</v>
      </c>
      <c r="AG1137" t="s">
        <v>11437</v>
      </c>
      <c r="AH1137" t="s">
        <v>11434</v>
      </c>
      <c r="AI1137" t="s">
        <v>11490</v>
      </c>
      <c r="AJ1137" t="s">
        <v>11438</v>
      </c>
      <c r="AM1137" t="s">
        <v>14202</v>
      </c>
      <c r="AO1137" t="s">
        <v>15006</v>
      </c>
      <c r="AS1137" t="s">
        <v>11647</v>
      </c>
      <c r="AT1137" t="s">
        <v>11443</v>
      </c>
      <c r="AV1137" t="s">
        <v>11444</v>
      </c>
      <c r="AY1137" t="s">
        <v>11490</v>
      </c>
      <c r="AZ1137" t="s">
        <v>11702</v>
      </c>
      <c r="BA1137" t="s">
        <v>11517</v>
      </c>
      <c r="BB1137" t="s">
        <v>11517</v>
      </c>
    </row>
    <row r="1138" spans="1:54" x14ac:dyDescent="0.35">
      <c r="A1138" s="1">
        <v>2157</v>
      </c>
      <c r="B1138" t="s">
        <v>693</v>
      </c>
      <c r="C1138" t="s">
        <v>11485</v>
      </c>
      <c r="D1138" t="s">
        <v>11456</v>
      </c>
      <c r="F1138" t="s">
        <v>11460</v>
      </c>
      <c r="G1138" t="s">
        <v>11487</v>
      </c>
      <c r="H1138" t="s">
        <v>11587</v>
      </c>
      <c r="I1138" t="s">
        <v>11431</v>
      </c>
      <c r="L1138" t="s">
        <v>11449</v>
      </c>
      <c r="P1138" t="s">
        <v>11969</v>
      </c>
      <c r="R1138" t="s">
        <v>11874</v>
      </c>
      <c r="S1138" t="s">
        <v>11589</v>
      </c>
      <c r="V1138" t="s">
        <v>11432</v>
      </c>
      <c r="X1138" t="s">
        <v>11453</v>
      </c>
      <c r="Y1138" t="s">
        <v>11435</v>
      </c>
      <c r="AG1138" t="s">
        <v>11437</v>
      </c>
      <c r="AM1138" t="s">
        <v>11590</v>
      </c>
      <c r="AO1138" t="s">
        <v>11591</v>
      </c>
      <c r="AR1138" t="s">
        <v>11878</v>
      </c>
      <c r="AS1138" t="s">
        <v>11592</v>
      </c>
      <c r="AT1138" t="s">
        <v>11443</v>
      </c>
      <c r="AZ1138" t="s">
        <v>11593</v>
      </c>
      <c r="BA1138" t="s">
        <v>11594</v>
      </c>
      <c r="BB1138" t="s">
        <v>11594</v>
      </c>
    </row>
    <row r="1139" spans="1:54" x14ac:dyDescent="0.35">
      <c r="A1139" s="1">
        <v>2158</v>
      </c>
      <c r="B1139" t="s">
        <v>694</v>
      </c>
      <c r="C1139" t="s">
        <v>11629</v>
      </c>
      <c r="D1139" t="s">
        <v>11456</v>
      </c>
      <c r="F1139" t="s">
        <v>11741</v>
      </c>
      <c r="H1139" t="s">
        <v>11426</v>
      </c>
      <c r="I1139" t="s">
        <v>11431</v>
      </c>
      <c r="L1139" t="s">
        <v>11449</v>
      </c>
      <c r="P1139" t="s">
        <v>11588</v>
      </c>
      <c r="R1139" t="s">
        <v>13435</v>
      </c>
      <c r="S1139" t="s">
        <v>11452</v>
      </c>
      <c r="V1139" t="s">
        <v>11432</v>
      </c>
      <c r="X1139" t="s">
        <v>11453</v>
      </c>
      <c r="Y1139" t="s">
        <v>11736</v>
      </c>
      <c r="AG1139" t="s">
        <v>11437</v>
      </c>
      <c r="AJ1139" t="s">
        <v>11438</v>
      </c>
      <c r="AM1139" t="s">
        <v>11521</v>
      </c>
      <c r="AO1139" t="s">
        <v>14939</v>
      </c>
      <c r="AS1139" t="s">
        <v>11835</v>
      </c>
      <c r="AT1139" t="s">
        <v>11443</v>
      </c>
      <c r="AZ1139" t="s">
        <v>11580</v>
      </c>
      <c r="BA1139" t="s">
        <v>11766</v>
      </c>
      <c r="BB1139" t="s">
        <v>11766</v>
      </c>
    </row>
    <row r="1140" spans="1:54" x14ac:dyDescent="0.35">
      <c r="A1140" s="1">
        <v>2159</v>
      </c>
      <c r="B1140" t="s">
        <v>695</v>
      </c>
      <c r="C1140" t="s">
        <v>11451</v>
      </c>
      <c r="D1140" t="s">
        <v>11456</v>
      </c>
      <c r="F1140" t="s">
        <v>11460</v>
      </c>
      <c r="G1140" t="s">
        <v>11430</v>
      </c>
      <c r="H1140" t="s">
        <v>11426</v>
      </c>
      <c r="I1140" t="s">
        <v>11532</v>
      </c>
      <c r="L1140" t="s">
        <v>11449</v>
      </c>
      <c r="P1140" t="s">
        <v>11628</v>
      </c>
      <c r="Q1140" t="s">
        <v>11428</v>
      </c>
      <c r="R1140" t="s">
        <v>13435</v>
      </c>
      <c r="S1140" t="s">
        <v>11613</v>
      </c>
      <c r="V1140" t="s">
        <v>11432</v>
      </c>
      <c r="W1140" t="s">
        <v>11543</v>
      </c>
      <c r="X1140" t="s">
        <v>11453</v>
      </c>
      <c r="Y1140" t="s">
        <v>11435</v>
      </c>
      <c r="Z1140" t="s">
        <v>11434</v>
      </c>
      <c r="AC1140" t="s">
        <v>11434</v>
      </c>
      <c r="AG1140" t="s">
        <v>11437</v>
      </c>
      <c r="AH1140" t="s">
        <v>11434</v>
      </c>
      <c r="AM1140" t="s">
        <v>14737</v>
      </c>
      <c r="AO1140" t="s">
        <v>14948</v>
      </c>
      <c r="AP1140" t="s">
        <v>11434</v>
      </c>
      <c r="AS1140" t="s">
        <v>11647</v>
      </c>
      <c r="AT1140" t="s">
        <v>11443</v>
      </c>
      <c r="AV1140" t="s">
        <v>11444</v>
      </c>
      <c r="AZ1140" t="s">
        <v>11649</v>
      </c>
      <c r="BA1140" t="s">
        <v>11517</v>
      </c>
      <c r="BB1140" t="s">
        <v>11517</v>
      </c>
    </row>
    <row r="1141" spans="1:54" x14ac:dyDescent="0.35">
      <c r="A1141" s="1">
        <v>2160</v>
      </c>
      <c r="B1141" t="s">
        <v>696</v>
      </c>
      <c r="C1141" t="s">
        <v>12223</v>
      </c>
      <c r="D1141" t="s">
        <v>12003</v>
      </c>
      <c r="F1141" t="s">
        <v>11447</v>
      </c>
      <c r="G1141" t="s">
        <v>11430</v>
      </c>
      <c r="H1141" t="s">
        <v>11426</v>
      </c>
      <c r="K1141" t="s">
        <v>11462</v>
      </c>
      <c r="L1141" t="s">
        <v>11449</v>
      </c>
      <c r="M1141" t="s">
        <v>11463</v>
      </c>
      <c r="P1141" t="s">
        <v>11783</v>
      </c>
      <c r="Q1141" t="s">
        <v>11975</v>
      </c>
      <c r="T1141" t="s">
        <v>12720</v>
      </c>
      <c r="V1141" t="s">
        <v>11468</v>
      </c>
      <c r="X1141" t="s">
        <v>11453</v>
      </c>
      <c r="Y1141" t="s">
        <v>11435</v>
      </c>
      <c r="AA1141" t="s">
        <v>11470</v>
      </c>
      <c r="AJ1141" t="s">
        <v>11438</v>
      </c>
      <c r="AM1141" t="s">
        <v>15007</v>
      </c>
      <c r="AN1141" t="s">
        <v>12225</v>
      </c>
      <c r="AP1141" t="s">
        <v>11434</v>
      </c>
      <c r="AT1141" t="s">
        <v>11443</v>
      </c>
      <c r="AV1141" t="s">
        <v>11444</v>
      </c>
      <c r="BA1141" t="s">
        <v>11560</v>
      </c>
      <c r="BB1141" t="s">
        <v>11560</v>
      </c>
    </row>
    <row r="1142" spans="1:54" x14ac:dyDescent="0.35">
      <c r="A1142" s="1">
        <v>2161</v>
      </c>
      <c r="B1142" t="s">
        <v>697</v>
      </c>
      <c r="D1142" t="s">
        <v>11492</v>
      </c>
      <c r="F1142" t="s">
        <v>13967</v>
      </c>
      <c r="G1142" t="s">
        <v>11430</v>
      </c>
      <c r="H1142" t="s">
        <v>11483</v>
      </c>
      <c r="I1142" t="s">
        <v>11488</v>
      </c>
      <c r="L1142" t="s">
        <v>11449</v>
      </c>
      <c r="P1142" t="s">
        <v>15008</v>
      </c>
      <c r="Q1142" t="s">
        <v>11428</v>
      </c>
      <c r="S1142" t="s">
        <v>11499</v>
      </c>
      <c r="X1142" t="s">
        <v>11453</v>
      </c>
      <c r="Z1142" t="s">
        <v>11434</v>
      </c>
      <c r="AB1142" t="s">
        <v>11436</v>
      </c>
      <c r="AH1142" t="s">
        <v>11434</v>
      </c>
      <c r="AM1142" t="s">
        <v>12370</v>
      </c>
      <c r="AO1142" t="s">
        <v>15009</v>
      </c>
      <c r="AP1142" t="s">
        <v>11434</v>
      </c>
      <c r="AT1142" t="s">
        <v>11493</v>
      </c>
      <c r="BA1142" t="s">
        <v>11526</v>
      </c>
      <c r="BB1142" t="s">
        <v>11526</v>
      </c>
    </row>
    <row r="1143" spans="1:54" x14ac:dyDescent="0.35">
      <c r="A1143" s="1">
        <v>2162</v>
      </c>
      <c r="B1143" t="s">
        <v>698</v>
      </c>
      <c r="D1143" t="s">
        <v>11456</v>
      </c>
      <c r="F1143" t="s">
        <v>11460</v>
      </c>
      <c r="G1143" t="s">
        <v>11430</v>
      </c>
      <c r="L1143" t="s">
        <v>11449</v>
      </c>
      <c r="P1143" t="s">
        <v>15010</v>
      </c>
      <c r="S1143" t="s">
        <v>11837</v>
      </c>
      <c r="X1143" t="s">
        <v>11434</v>
      </c>
      <c r="Y1143" t="s">
        <v>11435</v>
      </c>
      <c r="AC1143" t="s">
        <v>11434</v>
      </c>
      <c r="AG1143" t="s">
        <v>11437</v>
      </c>
      <c r="AJ1143" t="s">
        <v>11931</v>
      </c>
      <c r="AM1143" t="s">
        <v>15011</v>
      </c>
      <c r="AO1143" t="s">
        <v>15012</v>
      </c>
      <c r="AP1143" t="s">
        <v>11434</v>
      </c>
      <c r="AT1143" t="s">
        <v>11443</v>
      </c>
      <c r="AV1143" t="s">
        <v>11444</v>
      </c>
      <c r="BA1143" t="s">
        <v>11526</v>
      </c>
      <c r="BB1143" t="s">
        <v>11526</v>
      </c>
    </row>
    <row r="1144" spans="1:54" x14ac:dyDescent="0.35">
      <c r="A1144" s="1">
        <v>2163</v>
      </c>
      <c r="B1144" t="s">
        <v>699</v>
      </c>
      <c r="D1144" t="s">
        <v>11584</v>
      </c>
      <c r="F1144" t="s">
        <v>12165</v>
      </c>
      <c r="G1144" t="s">
        <v>11487</v>
      </c>
      <c r="H1144" t="s">
        <v>11426</v>
      </c>
      <c r="I1144" t="s">
        <v>11431</v>
      </c>
      <c r="K1144" t="s">
        <v>11481</v>
      </c>
      <c r="L1144" t="s">
        <v>11425</v>
      </c>
      <c r="M1144" t="s">
        <v>11463</v>
      </c>
      <c r="P1144" t="s">
        <v>11950</v>
      </c>
      <c r="S1144" t="s">
        <v>11589</v>
      </c>
      <c r="T1144" t="s">
        <v>11486</v>
      </c>
      <c r="V1144" t="s">
        <v>11432</v>
      </c>
      <c r="X1144" t="s">
        <v>11453</v>
      </c>
      <c r="Y1144" t="s">
        <v>11435</v>
      </c>
      <c r="AB1144" t="s">
        <v>11436</v>
      </c>
      <c r="AE1144" t="s">
        <v>12126</v>
      </c>
      <c r="AI1144" t="s">
        <v>11490</v>
      </c>
      <c r="AJ1144" t="s">
        <v>11438</v>
      </c>
      <c r="AM1144" t="s">
        <v>11952</v>
      </c>
      <c r="AO1144" t="s">
        <v>15013</v>
      </c>
      <c r="AT1144" t="s">
        <v>11443</v>
      </c>
      <c r="AY1144" t="s">
        <v>11490</v>
      </c>
      <c r="BA1144" t="s">
        <v>11640</v>
      </c>
      <c r="BB1144" t="s">
        <v>11640</v>
      </c>
    </row>
    <row r="1145" spans="1:54" x14ac:dyDescent="0.35">
      <c r="A1145" s="1">
        <v>2164</v>
      </c>
      <c r="B1145" t="s">
        <v>700</v>
      </c>
      <c r="D1145" t="s">
        <v>11456</v>
      </c>
      <c r="F1145" t="s">
        <v>11460</v>
      </c>
      <c r="G1145" t="s">
        <v>11430</v>
      </c>
      <c r="H1145" t="s">
        <v>11426</v>
      </c>
      <c r="I1145" t="s">
        <v>11838</v>
      </c>
      <c r="L1145" t="s">
        <v>11449</v>
      </c>
      <c r="P1145" t="s">
        <v>11450</v>
      </c>
      <c r="S1145" t="s">
        <v>11589</v>
      </c>
      <c r="V1145" t="s">
        <v>11432</v>
      </c>
      <c r="X1145" t="s">
        <v>11434</v>
      </c>
      <c r="Y1145" t="s">
        <v>11435</v>
      </c>
      <c r="AG1145" t="s">
        <v>11437</v>
      </c>
      <c r="AJ1145" t="s">
        <v>11931</v>
      </c>
      <c r="AM1145" t="s">
        <v>15014</v>
      </c>
      <c r="AN1145" t="s">
        <v>15015</v>
      </c>
      <c r="AS1145" t="s">
        <v>11457</v>
      </c>
      <c r="AT1145" t="s">
        <v>11443</v>
      </c>
      <c r="AV1145" t="s">
        <v>11444</v>
      </c>
      <c r="BA1145" t="s">
        <v>11526</v>
      </c>
      <c r="BB1145" t="s">
        <v>11526</v>
      </c>
    </row>
    <row r="1146" spans="1:54" x14ac:dyDescent="0.35">
      <c r="A1146" s="1">
        <v>2165</v>
      </c>
      <c r="B1146" t="s">
        <v>701</v>
      </c>
      <c r="D1146" t="s">
        <v>11456</v>
      </c>
      <c r="F1146" t="s">
        <v>11460</v>
      </c>
      <c r="G1146" t="s">
        <v>11430</v>
      </c>
      <c r="H1146" t="s">
        <v>11426</v>
      </c>
      <c r="I1146" t="s">
        <v>11431</v>
      </c>
      <c r="L1146" t="s">
        <v>11449</v>
      </c>
      <c r="P1146" t="s">
        <v>11588</v>
      </c>
      <c r="S1146" t="s">
        <v>11659</v>
      </c>
      <c r="V1146" t="s">
        <v>11432</v>
      </c>
      <c r="X1146" t="s">
        <v>11735</v>
      </c>
      <c r="Y1146" t="s">
        <v>11435</v>
      </c>
      <c r="AG1146" t="s">
        <v>11437</v>
      </c>
      <c r="AL1146" t="s">
        <v>11699</v>
      </c>
      <c r="AM1146" t="s">
        <v>11534</v>
      </c>
      <c r="AO1146" t="s">
        <v>14784</v>
      </c>
      <c r="AS1146" t="s">
        <v>14785</v>
      </c>
      <c r="AT1146" t="s">
        <v>11443</v>
      </c>
      <c r="AZ1146" t="s">
        <v>13631</v>
      </c>
      <c r="BA1146" t="s">
        <v>11526</v>
      </c>
      <c r="BB1146" t="s">
        <v>11526</v>
      </c>
    </row>
    <row r="1147" spans="1:54" x14ac:dyDescent="0.35">
      <c r="A1147" s="1">
        <v>2166</v>
      </c>
      <c r="B1147" t="s">
        <v>702</v>
      </c>
      <c r="D1147" t="s">
        <v>13474</v>
      </c>
      <c r="F1147" t="s">
        <v>11460</v>
      </c>
      <c r="G1147" t="s">
        <v>11430</v>
      </c>
      <c r="H1147" t="s">
        <v>11426</v>
      </c>
      <c r="I1147" t="s">
        <v>11532</v>
      </c>
      <c r="L1147" t="s">
        <v>11425</v>
      </c>
      <c r="P1147" t="s">
        <v>11672</v>
      </c>
      <c r="Q1147" t="s">
        <v>11428</v>
      </c>
      <c r="R1147" t="s">
        <v>14051</v>
      </c>
      <c r="S1147" t="s">
        <v>11613</v>
      </c>
      <c r="V1147" t="s">
        <v>11432</v>
      </c>
      <c r="W1147" t="s">
        <v>11533</v>
      </c>
      <c r="X1147" t="s">
        <v>11453</v>
      </c>
      <c r="Y1147" t="s">
        <v>11435</v>
      </c>
      <c r="AF1147" t="s">
        <v>11434</v>
      </c>
      <c r="AG1147" t="s">
        <v>11437</v>
      </c>
      <c r="AH1147" t="s">
        <v>11434</v>
      </c>
      <c r="AM1147" t="s">
        <v>12888</v>
      </c>
      <c r="AO1147" t="s">
        <v>14522</v>
      </c>
      <c r="AR1147" t="s">
        <v>14051</v>
      </c>
      <c r="AS1147" t="s">
        <v>11647</v>
      </c>
      <c r="AT1147" t="s">
        <v>11443</v>
      </c>
      <c r="AV1147" t="s">
        <v>11444</v>
      </c>
      <c r="AZ1147" t="s">
        <v>11649</v>
      </c>
      <c r="BA1147" t="s">
        <v>11526</v>
      </c>
      <c r="BB1147" t="s">
        <v>11526</v>
      </c>
    </row>
    <row r="1148" spans="1:54" x14ac:dyDescent="0.35">
      <c r="A1148" s="1">
        <v>2167</v>
      </c>
      <c r="B1148" t="s">
        <v>703</v>
      </c>
      <c r="C1148" t="s">
        <v>11658</v>
      </c>
      <c r="D1148" t="s">
        <v>11584</v>
      </c>
      <c r="F1148" t="s">
        <v>11447</v>
      </c>
      <c r="G1148" t="s">
        <v>11661</v>
      </c>
      <c r="H1148" t="s">
        <v>11552</v>
      </c>
      <c r="I1148" t="s">
        <v>11838</v>
      </c>
      <c r="L1148" t="s">
        <v>11449</v>
      </c>
      <c r="P1148" t="s">
        <v>11844</v>
      </c>
      <c r="S1148" t="s">
        <v>11452</v>
      </c>
      <c r="V1148" t="s">
        <v>11468</v>
      </c>
      <c r="X1148" t="s">
        <v>11453</v>
      </c>
      <c r="Y1148" t="s">
        <v>11435</v>
      </c>
      <c r="Z1148" t="s">
        <v>11434</v>
      </c>
      <c r="AH1148" t="s">
        <v>11434</v>
      </c>
      <c r="AM1148" t="s">
        <v>15016</v>
      </c>
      <c r="AO1148" t="s">
        <v>15017</v>
      </c>
      <c r="AT1148" t="s">
        <v>11443</v>
      </c>
    </row>
    <row r="1149" spans="1:54" x14ac:dyDescent="0.35">
      <c r="A1149" s="1">
        <v>2168</v>
      </c>
      <c r="B1149" t="s">
        <v>704</v>
      </c>
      <c r="C1149" t="s">
        <v>11451</v>
      </c>
      <c r="D1149" t="s">
        <v>11456</v>
      </c>
      <c r="F1149" t="s">
        <v>11460</v>
      </c>
      <c r="G1149" t="s">
        <v>11430</v>
      </c>
      <c r="H1149" t="s">
        <v>11426</v>
      </c>
      <c r="I1149" t="s">
        <v>11431</v>
      </c>
      <c r="K1149" t="s">
        <v>11481</v>
      </c>
      <c r="L1149" t="s">
        <v>11449</v>
      </c>
      <c r="M1149" t="s">
        <v>11463</v>
      </c>
      <c r="P1149" t="s">
        <v>13727</v>
      </c>
      <c r="S1149" t="s">
        <v>11589</v>
      </c>
      <c r="T1149" t="s">
        <v>11486</v>
      </c>
      <c r="V1149" t="s">
        <v>11432</v>
      </c>
      <c r="X1149" t="s">
        <v>11434</v>
      </c>
      <c r="Y1149" t="s">
        <v>11435</v>
      </c>
      <c r="Z1149" t="s">
        <v>11434</v>
      </c>
      <c r="AC1149" t="s">
        <v>11434</v>
      </c>
      <c r="AG1149" t="s">
        <v>11437</v>
      </c>
      <c r="AH1149" t="s">
        <v>11434</v>
      </c>
      <c r="AJ1149" t="s">
        <v>11438</v>
      </c>
      <c r="AL1149" t="s">
        <v>12519</v>
      </c>
      <c r="AM1149" t="s">
        <v>15018</v>
      </c>
      <c r="AO1149" t="s">
        <v>15019</v>
      </c>
      <c r="AP1149" t="s">
        <v>11434</v>
      </c>
      <c r="AT1149" t="s">
        <v>11443</v>
      </c>
      <c r="AZ1149" t="s">
        <v>14481</v>
      </c>
      <c r="BA1149" t="s">
        <v>11459</v>
      </c>
      <c r="BB1149" t="s">
        <v>11459</v>
      </c>
    </row>
    <row r="1150" spans="1:54" x14ac:dyDescent="0.35">
      <c r="A1150" s="1">
        <v>2169</v>
      </c>
      <c r="B1150" t="s">
        <v>705</v>
      </c>
      <c r="C1150" t="s">
        <v>11629</v>
      </c>
      <c r="D1150" t="s">
        <v>11456</v>
      </c>
      <c r="E1150" t="s">
        <v>8969</v>
      </c>
      <c r="F1150" t="s">
        <v>11460</v>
      </c>
      <c r="G1150" t="s">
        <v>11430</v>
      </c>
      <c r="H1150" t="s">
        <v>11668</v>
      </c>
      <c r="I1150" t="s">
        <v>11532</v>
      </c>
      <c r="L1150" t="s">
        <v>11449</v>
      </c>
      <c r="P1150" t="s">
        <v>11808</v>
      </c>
      <c r="V1150" t="s">
        <v>11432</v>
      </c>
      <c r="X1150" t="s">
        <v>11453</v>
      </c>
      <c r="Y1150" t="s">
        <v>11435</v>
      </c>
      <c r="AC1150" t="s">
        <v>11434</v>
      </c>
      <c r="AG1150" t="s">
        <v>11437</v>
      </c>
      <c r="AM1150" t="s">
        <v>15020</v>
      </c>
      <c r="AO1150" t="s">
        <v>15021</v>
      </c>
      <c r="AP1150" t="s">
        <v>11434</v>
      </c>
      <c r="AS1150" t="s">
        <v>15022</v>
      </c>
      <c r="AT1150" t="s">
        <v>11443</v>
      </c>
      <c r="AW1150" t="s">
        <v>11695</v>
      </c>
      <c r="AZ1150" t="s">
        <v>12729</v>
      </c>
      <c r="BA1150" t="s">
        <v>11766</v>
      </c>
      <c r="BB1150" t="s">
        <v>11766</v>
      </c>
    </row>
    <row r="1151" spans="1:54" x14ac:dyDescent="0.35">
      <c r="A1151" s="1">
        <v>2170</v>
      </c>
      <c r="B1151" t="s">
        <v>706</v>
      </c>
      <c r="C1151" t="s">
        <v>11629</v>
      </c>
      <c r="D1151" t="s">
        <v>11456</v>
      </c>
      <c r="F1151" t="s">
        <v>11741</v>
      </c>
      <c r="G1151" t="s">
        <v>11691</v>
      </c>
      <c r="H1151" t="s">
        <v>11426</v>
      </c>
      <c r="I1151" t="s">
        <v>11532</v>
      </c>
      <c r="L1151" t="s">
        <v>11449</v>
      </c>
      <c r="P1151" t="s">
        <v>11506</v>
      </c>
      <c r="Q1151" t="s">
        <v>11428</v>
      </c>
      <c r="S1151" t="s">
        <v>11613</v>
      </c>
      <c r="V1151" t="s">
        <v>11432</v>
      </c>
      <c r="X1151" t="s">
        <v>11453</v>
      </c>
      <c r="Y1151" t="s">
        <v>11736</v>
      </c>
      <c r="AG1151" t="s">
        <v>11437</v>
      </c>
      <c r="AJ1151" t="s">
        <v>11438</v>
      </c>
      <c r="AL1151" t="s">
        <v>15023</v>
      </c>
      <c r="AM1151" t="s">
        <v>13986</v>
      </c>
      <c r="AO1151" t="s">
        <v>15024</v>
      </c>
      <c r="AS1151" t="s">
        <v>11675</v>
      </c>
      <c r="AT1151" t="s">
        <v>11443</v>
      </c>
      <c r="AZ1151" t="s">
        <v>11702</v>
      </c>
      <c r="BA1151" t="s">
        <v>11766</v>
      </c>
      <c r="BB1151" t="s">
        <v>11766</v>
      </c>
    </row>
    <row r="1152" spans="1:54" x14ac:dyDescent="0.35">
      <c r="A1152" s="1">
        <v>2171</v>
      </c>
      <c r="B1152" t="s">
        <v>707</v>
      </c>
      <c r="C1152" t="s">
        <v>15025</v>
      </c>
      <c r="D1152" t="s">
        <v>12108</v>
      </c>
      <c r="F1152" t="s">
        <v>11460</v>
      </c>
      <c r="G1152" t="s">
        <v>11430</v>
      </c>
      <c r="H1152" t="s">
        <v>11587</v>
      </c>
      <c r="I1152" t="s">
        <v>11532</v>
      </c>
      <c r="K1152" t="s">
        <v>11481</v>
      </c>
      <c r="L1152" t="s">
        <v>11449</v>
      </c>
      <c r="M1152" t="s">
        <v>11482</v>
      </c>
      <c r="P1152" t="s">
        <v>11808</v>
      </c>
      <c r="S1152" t="s">
        <v>11705</v>
      </c>
      <c r="T1152" t="s">
        <v>11486</v>
      </c>
      <c r="V1152" t="s">
        <v>11432</v>
      </c>
      <c r="X1152" t="s">
        <v>11453</v>
      </c>
      <c r="Y1152" t="s">
        <v>11435</v>
      </c>
      <c r="AC1152" t="s">
        <v>11434</v>
      </c>
      <c r="AG1152" t="s">
        <v>11437</v>
      </c>
      <c r="AJ1152" t="s">
        <v>11931</v>
      </c>
      <c r="AM1152" t="s">
        <v>15026</v>
      </c>
      <c r="AO1152" t="s">
        <v>15027</v>
      </c>
      <c r="AP1152" t="s">
        <v>11434</v>
      </c>
      <c r="AS1152" t="s">
        <v>11457</v>
      </c>
      <c r="AT1152" t="s">
        <v>11911</v>
      </c>
      <c r="AZ1152" t="s">
        <v>12238</v>
      </c>
      <c r="BA1152" t="s">
        <v>12834</v>
      </c>
      <c r="BB1152" t="s">
        <v>12834</v>
      </c>
    </row>
    <row r="1153" spans="1:54" x14ac:dyDescent="0.35">
      <c r="A1153" s="1">
        <v>2172</v>
      </c>
      <c r="B1153" t="s">
        <v>708</v>
      </c>
      <c r="C1153" t="s">
        <v>11629</v>
      </c>
      <c r="D1153" t="s">
        <v>11456</v>
      </c>
      <c r="F1153" t="s">
        <v>11460</v>
      </c>
      <c r="G1153" t="s">
        <v>11487</v>
      </c>
      <c r="H1153" t="s">
        <v>11426</v>
      </c>
      <c r="I1153" t="s">
        <v>11838</v>
      </c>
      <c r="K1153" t="s">
        <v>11462</v>
      </c>
      <c r="L1153" t="s">
        <v>11449</v>
      </c>
      <c r="M1153" t="s">
        <v>11463</v>
      </c>
      <c r="P1153" t="s">
        <v>13806</v>
      </c>
      <c r="Q1153" t="s">
        <v>11428</v>
      </c>
      <c r="S1153" t="s">
        <v>11659</v>
      </c>
      <c r="T1153" t="s">
        <v>11660</v>
      </c>
      <c r="V1153" t="s">
        <v>11432</v>
      </c>
      <c r="W1153" t="s">
        <v>11543</v>
      </c>
      <c r="X1153" t="s">
        <v>11453</v>
      </c>
      <c r="Y1153" t="s">
        <v>11435</v>
      </c>
      <c r="Z1153" t="s">
        <v>11434</v>
      </c>
      <c r="AC1153" t="s">
        <v>11434</v>
      </c>
      <c r="AG1153" t="s">
        <v>11437</v>
      </c>
      <c r="AM1153" t="s">
        <v>15028</v>
      </c>
      <c r="AO1153" t="s">
        <v>15029</v>
      </c>
      <c r="AP1153" t="s">
        <v>11434</v>
      </c>
      <c r="AT1153" t="s">
        <v>11443</v>
      </c>
      <c r="BA1153" t="s">
        <v>11766</v>
      </c>
      <c r="BB1153" t="s">
        <v>11766</v>
      </c>
    </row>
    <row r="1154" spans="1:54" x14ac:dyDescent="0.35">
      <c r="A1154" s="1">
        <v>2173</v>
      </c>
      <c r="B1154" t="s">
        <v>709</v>
      </c>
      <c r="C1154" t="s">
        <v>11629</v>
      </c>
      <c r="D1154" t="s">
        <v>11456</v>
      </c>
      <c r="F1154" t="s">
        <v>11460</v>
      </c>
      <c r="G1154" t="s">
        <v>11430</v>
      </c>
      <c r="H1154" t="s">
        <v>11587</v>
      </c>
      <c r="K1154" t="s">
        <v>11481</v>
      </c>
      <c r="L1154" t="s">
        <v>11449</v>
      </c>
      <c r="M1154" t="s">
        <v>11482</v>
      </c>
      <c r="P1154" t="s">
        <v>11808</v>
      </c>
      <c r="S1154" t="s">
        <v>11837</v>
      </c>
      <c r="T1154" t="s">
        <v>11486</v>
      </c>
      <c r="Y1154" t="s">
        <v>11435</v>
      </c>
      <c r="AC1154" t="s">
        <v>11434</v>
      </c>
      <c r="AG1154" t="s">
        <v>11437</v>
      </c>
      <c r="AJ1154" t="s">
        <v>11438</v>
      </c>
      <c r="AM1154" t="s">
        <v>15030</v>
      </c>
      <c r="AO1154" t="s">
        <v>15031</v>
      </c>
      <c r="AS1154" t="s">
        <v>11457</v>
      </c>
      <c r="AT1154" t="s">
        <v>11443</v>
      </c>
      <c r="AV1154" t="s">
        <v>11444</v>
      </c>
      <c r="BA1154" t="s">
        <v>11766</v>
      </c>
      <c r="BB1154" t="s">
        <v>11766</v>
      </c>
    </row>
    <row r="1155" spans="1:54" x14ac:dyDescent="0.35">
      <c r="A1155" s="1">
        <v>2174</v>
      </c>
      <c r="B1155" t="s">
        <v>710</v>
      </c>
      <c r="D1155" t="s">
        <v>11571</v>
      </c>
      <c r="F1155" t="s">
        <v>11550</v>
      </c>
      <c r="G1155" t="s">
        <v>11430</v>
      </c>
      <c r="H1155" t="s">
        <v>11824</v>
      </c>
      <c r="I1155" t="s">
        <v>11566</v>
      </c>
      <c r="K1155" t="s">
        <v>11434</v>
      </c>
      <c r="L1155" t="s">
        <v>11425</v>
      </c>
      <c r="M1155" t="s">
        <v>11463</v>
      </c>
      <c r="P1155" t="s">
        <v>11497</v>
      </c>
      <c r="Q1155" t="s">
        <v>11428</v>
      </c>
      <c r="T1155" t="s">
        <v>11825</v>
      </c>
      <c r="V1155" t="s">
        <v>11432</v>
      </c>
      <c r="X1155" t="s">
        <v>11453</v>
      </c>
      <c r="Y1155" t="s">
        <v>11567</v>
      </c>
      <c r="AA1155" t="s">
        <v>14187</v>
      </c>
      <c r="AB1155" t="s">
        <v>11436</v>
      </c>
      <c r="AC1155" t="s">
        <v>11434</v>
      </c>
      <c r="AG1155" t="s">
        <v>11437</v>
      </c>
      <c r="AH1155" t="s">
        <v>11434</v>
      </c>
      <c r="AJ1155" t="s">
        <v>11438</v>
      </c>
      <c r="AM1155" t="s">
        <v>11743</v>
      </c>
      <c r="AO1155" t="s">
        <v>15032</v>
      </c>
      <c r="AP1155" t="s">
        <v>11434</v>
      </c>
      <c r="AS1155" t="s">
        <v>11608</v>
      </c>
      <c r="AT1155" t="s">
        <v>11493</v>
      </c>
      <c r="AZ1155" t="s">
        <v>13928</v>
      </c>
      <c r="BA1155" t="s">
        <v>14300</v>
      </c>
      <c r="BB1155" t="s">
        <v>14300</v>
      </c>
    </row>
    <row r="1156" spans="1:54" x14ac:dyDescent="0.35">
      <c r="A1156" s="1">
        <v>2175</v>
      </c>
      <c r="B1156" t="s">
        <v>711</v>
      </c>
      <c r="C1156" t="s">
        <v>11564</v>
      </c>
      <c r="D1156" t="s">
        <v>11523</v>
      </c>
      <c r="F1156" t="s">
        <v>11460</v>
      </c>
      <c r="G1156" t="s">
        <v>11430</v>
      </c>
      <c r="H1156" t="s">
        <v>11483</v>
      </c>
      <c r="I1156" t="s">
        <v>11431</v>
      </c>
      <c r="K1156" t="s">
        <v>11481</v>
      </c>
      <c r="L1156" t="s">
        <v>11449</v>
      </c>
      <c r="M1156" t="s">
        <v>11482</v>
      </c>
      <c r="P1156" t="s">
        <v>11574</v>
      </c>
      <c r="Q1156" t="s">
        <v>11975</v>
      </c>
      <c r="S1156" t="s">
        <v>11499</v>
      </c>
      <c r="T1156" t="s">
        <v>11486</v>
      </c>
      <c r="V1156" t="s">
        <v>11432</v>
      </c>
      <c r="W1156" t="s">
        <v>11543</v>
      </c>
      <c r="X1156" t="s">
        <v>11453</v>
      </c>
      <c r="Y1156" t="s">
        <v>11567</v>
      </c>
      <c r="Z1156" t="s">
        <v>11434</v>
      </c>
      <c r="AB1156" t="s">
        <v>11436</v>
      </c>
      <c r="AC1156" t="s">
        <v>11434</v>
      </c>
      <c r="AG1156" t="s">
        <v>11437</v>
      </c>
      <c r="AH1156" t="s">
        <v>11434</v>
      </c>
      <c r="AJ1156" t="s">
        <v>11438</v>
      </c>
      <c r="AM1156" t="s">
        <v>12357</v>
      </c>
      <c r="AO1156" t="s">
        <v>15033</v>
      </c>
      <c r="AP1156" t="s">
        <v>11434</v>
      </c>
      <c r="AS1156" t="s">
        <v>11457</v>
      </c>
      <c r="AT1156" t="s">
        <v>11493</v>
      </c>
      <c r="AZ1156" t="s">
        <v>14927</v>
      </c>
      <c r="BA1156" t="s">
        <v>12661</v>
      </c>
      <c r="BB1156" t="s">
        <v>12661</v>
      </c>
    </row>
    <row r="1157" spans="1:54" x14ac:dyDescent="0.35">
      <c r="A1157" s="1">
        <v>2176</v>
      </c>
      <c r="B1157" t="s">
        <v>712</v>
      </c>
      <c r="D1157" t="s">
        <v>11456</v>
      </c>
      <c r="F1157" t="s">
        <v>11460</v>
      </c>
      <c r="G1157" t="s">
        <v>11430</v>
      </c>
      <c r="H1157" t="s">
        <v>11426</v>
      </c>
      <c r="I1157" t="s">
        <v>11431</v>
      </c>
      <c r="L1157" t="s">
        <v>11449</v>
      </c>
      <c r="P1157" t="s">
        <v>11722</v>
      </c>
      <c r="Q1157" t="s">
        <v>11428</v>
      </c>
      <c r="S1157" t="s">
        <v>11659</v>
      </c>
      <c r="W1157" t="s">
        <v>11543</v>
      </c>
      <c r="X1157" t="s">
        <v>11453</v>
      </c>
      <c r="Y1157" t="s">
        <v>11435</v>
      </c>
      <c r="Z1157" t="s">
        <v>11434</v>
      </c>
      <c r="AH1157" t="s">
        <v>11434</v>
      </c>
      <c r="AM1157" t="s">
        <v>12491</v>
      </c>
      <c r="AO1157" t="s">
        <v>15034</v>
      </c>
      <c r="AS1157" t="s">
        <v>11515</v>
      </c>
      <c r="AT1157" t="s">
        <v>11443</v>
      </c>
      <c r="AV1157" t="s">
        <v>11444</v>
      </c>
      <c r="AZ1157" t="s">
        <v>12337</v>
      </c>
      <c r="BA1157" t="s">
        <v>11526</v>
      </c>
      <c r="BB1157" t="s">
        <v>11526</v>
      </c>
    </row>
    <row r="1158" spans="1:54" x14ac:dyDescent="0.35">
      <c r="A1158" s="1">
        <v>2177</v>
      </c>
      <c r="B1158" t="s">
        <v>713</v>
      </c>
      <c r="C1158" t="s">
        <v>11629</v>
      </c>
      <c r="D1158" t="s">
        <v>11456</v>
      </c>
      <c r="F1158" t="s">
        <v>11460</v>
      </c>
      <c r="G1158" t="s">
        <v>11430</v>
      </c>
      <c r="H1158" t="s">
        <v>11426</v>
      </c>
      <c r="I1158" t="s">
        <v>11532</v>
      </c>
      <c r="L1158" t="s">
        <v>11449</v>
      </c>
      <c r="P1158" t="s">
        <v>11588</v>
      </c>
      <c r="R1158" t="s">
        <v>11874</v>
      </c>
      <c r="S1158" t="s">
        <v>11589</v>
      </c>
      <c r="V1158" t="s">
        <v>11432</v>
      </c>
      <c r="X1158" t="s">
        <v>11453</v>
      </c>
      <c r="Y1158" t="s">
        <v>11567</v>
      </c>
      <c r="AG1158" t="s">
        <v>11437</v>
      </c>
      <c r="AM1158" t="s">
        <v>12270</v>
      </c>
      <c r="AO1158" t="s">
        <v>14934</v>
      </c>
      <c r="AR1158" t="s">
        <v>11878</v>
      </c>
      <c r="AS1158" t="s">
        <v>12272</v>
      </c>
      <c r="AT1158" t="s">
        <v>11443</v>
      </c>
      <c r="AV1158" t="s">
        <v>11444</v>
      </c>
      <c r="AZ1158" t="s">
        <v>11649</v>
      </c>
      <c r="BA1158" t="s">
        <v>11766</v>
      </c>
      <c r="BB1158" t="s">
        <v>11766</v>
      </c>
    </row>
    <row r="1159" spans="1:54" x14ac:dyDescent="0.35">
      <c r="A1159" s="1">
        <v>2178</v>
      </c>
      <c r="B1159" t="s">
        <v>714</v>
      </c>
      <c r="C1159" t="s">
        <v>11629</v>
      </c>
      <c r="D1159" t="s">
        <v>11456</v>
      </c>
      <c r="F1159" t="s">
        <v>11460</v>
      </c>
      <c r="G1159" t="s">
        <v>11487</v>
      </c>
      <c r="H1159" t="s">
        <v>11552</v>
      </c>
      <c r="I1159" t="s">
        <v>11431</v>
      </c>
      <c r="L1159" t="s">
        <v>11449</v>
      </c>
      <c r="P1159" t="s">
        <v>11574</v>
      </c>
      <c r="Q1159" t="s">
        <v>11428</v>
      </c>
      <c r="S1159" t="s">
        <v>11576</v>
      </c>
      <c r="V1159" t="s">
        <v>11432</v>
      </c>
      <c r="W1159" t="s">
        <v>11679</v>
      </c>
      <c r="X1159" t="s">
        <v>11453</v>
      </c>
      <c r="Y1159" t="s">
        <v>11435</v>
      </c>
      <c r="Z1159" t="s">
        <v>11434</v>
      </c>
      <c r="AC1159" t="s">
        <v>11434</v>
      </c>
      <c r="AG1159" t="s">
        <v>11437</v>
      </c>
      <c r="AH1159" t="s">
        <v>11434</v>
      </c>
      <c r="AJ1159" t="s">
        <v>11438</v>
      </c>
      <c r="AM1159" t="s">
        <v>12281</v>
      </c>
      <c r="AO1159" t="s">
        <v>12300</v>
      </c>
      <c r="AP1159" t="s">
        <v>11434</v>
      </c>
      <c r="AS1159" t="s">
        <v>11579</v>
      </c>
      <c r="AT1159" t="s">
        <v>11443</v>
      </c>
      <c r="AZ1159" t="s">
        <v>11580</v>
      </c>
      <c r="BA1159" t="s">
        <v>11766</v>
      </c>
      <c r="BB1159" t="s">
        <v>11766</v>
      </c>
    </row>
    <row r="1160" spans="1:54" x14ac:dyDescent="0.35">
      <c r="A1160" s="1">
        <v>2179</v>
      </c>
      <c r="B1160" t="s">
        <v>715</v>
      </c>
      <c r="C1160" t="s">
        <v>11451</v>
      </c>
      <c r="D1160" t="s">
        <v>11456</v>
      </c>
      <c r="F1160" t="s">
        <v>11460</v>
      </c>
      <c r="G1160" t="s">
        <v>11430</v>
      </c>
      <c r="H1160" t="s">
        <v>11426</v>
      </c>
      <c r="I1160" t="s">
        <v>11431</v>
      </c>
      <c r="L1160" t="s">
        <v>11425</v>
      </c>
      <c r="P1160" t="s">
        <v>11588</v>
      </c>
      <c r="V1160" t="s">
        <v>11432</v>
      </c>
      <c r="Y1160" t="s">
        <v>11435</v>
      </c>
      <c r="AJ1160" t="s">
        <v>11438</v>
      </c>
      <c r="AM1160" t="s">
        <v>13259</v>
      </c>
      <c r="AO1160" t="s">
        <v>15035</v>
      </c>
      <c r="AS1160" t="s">
        <v>15036</v>
      </c>
      <c r="AT1160" t="s">
        <v>11443</v>
      </c>
      <c r="AZ1160" t="s">
        <v>11593</v>
      </c>
      <c r="BA1160" t="s">
        <v>11459</v>
      </c>
      <c r="BB1160" t="s">
        <v>11459</v>
      </c>
    </row>
    <row r="1161" spans="1:54" x14ac:dyDescent="0.35">
      <c r="A1161" s="1">
        <v>2180</v>
      </c>
      <c r="B1161" t="s">
        <v>716</v>
      </c>
      <c r="D1161" t="s">
        <v>13474</v>
      </c>
      <c r="F1161" t="s">
        <v>11460</v>
      </c>
      <c r="G1161" t="s">
        <v>11430</v>
      </c>
      <c r="H1161" t="s">
        <v>11552</v>
      </c>
      <c r="P1161" t="s">
        <v>11969</v>
      </c>
      <c r="S1161" t="s">
        <v>11452</v>
      </c>
      <c r="V1161" t="s">
        <v>11432</v>
      </c>
      <c r="Y1161" t="s">
        <v>11435</v>
      </c>
      <c r="AG1161" t="s">
        <v>11437</v>
      </c>
      <c r="AJ1161" t="s">
        <v>11438</v>
      </c>
      <c r="AM1161" t="s">
        <v>14438</v>
      </c>
      <c r="AO1161" t="s">
        <v>15037</v>
      </c>
      <c r="AS1161" t="s">
        <v>11524</v>
      </c>
      <c r="AT1161" t="s">
        <v>11443</v>
      </c>
      <c r="AV1161" t="s">
        <v>11444</v>
      </c>
      <c r="BA1161" t="s">
        <v>11526</v>
      </c>
      <c r="BB1161" t="s">
        <v>11526</v>
      </c>
    </row>
    <row r="1162" spans="1:54" x14ac:dyDescent="0.35">
      <c r="A1162" s="1">
        <v>2181</v>
      </c>
      <c r="B1162" t="s">
        <v>717</v>
      </c>
      <c r="C1162" t="s">
        <v>11451</v>
      </c>
      <c r="D1162" t="s">
        <v>11456</v>
      </c>
      <c r="F1162" t="s">
        <v>11460</v>
      </c>
      <c r="G1162" t="s">
        <v>11430</v>
      </c>
      <c r="H1162" t="s">
        <v>11552</v>
      </c>
      <c r="K1162" t="s">
        <v>11462</v>
      </c>
      <c r="L1162" t="s">
        <v>11449</v>
      </c>
      <c r="M1162" t="s">
        <v>11463</v>
      </c>
      <c r="P1162" t="s">
        <v>11793</v>
      </c>
      <c r="Q1162" t="s">
        <v>11975</v>
      </c>
      <c r="S1162" t="s">
        <v>11705</v>
      </c>
      <c r="T1162" t="s">
        <v>11660</v>
      </c>
      <c r="V1162" t="s">
        <v>11432</v>
      </c>
      <c r="W1162" t="s">
        <v>11543</v>
      </c>
      <c r="X1162" t="s">
        <v>11453</v>
      </c>
      <c r="Y1162" t="s">
        <v>11435</v>
      </c>
      <c r="AC1162" t="s">
        <v>11434</v>
      </c>
      <c r="AG1162" t="s">
        <v>11437</v>
      </c>
      <c r="AJ1162" t="s">
        <v>11438</v>
      </c>
      <c r="AM1162" t="s">
        <v>14860</v>
      </c>
      <c r="AO1162" t="s">
        <v>14340</v>
      </c>
      <c r="AP1162" t="s">
        <v>11434</v>
      </c>
      <c r="AS1162" t="s">
        <v>12036</v>
      </c>
      <c r="AT1162" t="s">
        <v>11443</v>
      </c>
      <c r="BA1162" t="s">
        <v>11459</v>
      </c>
      <c r="BB1162" t="s">
        <v>11459</v>
      </c>
    </row>
    <row r="1163" spans="1:54" x14ac:dyDescent="0.35">
      <c r="A1163" s="1">
        <v>2182</v>
      </c>
      <c r="B1163" t="s">
        <v>718</v>
      </c>
      <c r="D1163" t="s">
        <v>11456</v>
      </c>
      <c r="F1163" t="s">
        <v>11447</v>
      </c>
      <c r="G1163" t="s">
        <v>11430</v>
      </c>
      <c r="H1163" t="s">
        <v>11483</v>
      </c>
      <c r="I1163" t="s">
        <v>11838</v>
      </c>
      <c r="P1163" t="s">
        <v>11450</v>
      </c>
      <c r="S1163" t="s">
        <v>11499</v>
      </c>
      <c r="V1163" t="s">
        <v>11432</v>
      </c>
      <c r="X1163" t="s">
        <v>11434</v>
      </c>
      <c r="Y1163" t="s">
        <v>11567</v>
      </c>
      <c r="AG1163" t="s">
        <v>11437</v>
      </c>
      <c r="AM1163" t="s">
        <v>15038</v>
      </c>
      <c r="AO1163" t="s">
        <v>15039</v>
      </c>
      <c r="AT1163" t="s">
        <v>11443</v>
      </c>
      <c r="BA1163" t="s">
        <v>11526</v>
      </c>
      <c r="BB1163" t="s">
        <v>11526</v>
      </c>
    </row>
    <row r="1164" spans="1:54" x14ac:dyDescent="0.35">
      <c r="A1164" s="1">
        <v>2183</v>
      </c>
      <c r="B1164" t="s">
        <v>719</v>
      </c>
      <c r="D1164" t="s">
        <v>12143</v>
      </c>
      <c r="F1164" t="s">
        <v>11460</v>
      </c>
      <c r="G1164" t="s">
        <v>11531</v>
      </c>
      <c r="H1164" t="s">
        <v>11587</v>
      </c>
      <c r="K1164" t="s">
        <v>11462</v>
      </c>
      <c r="L1164" t="s">
        <v>11449</v>
      </c>
      <c r="M1164" t="s">
        <v>15040</v>
      </c>
      <c r="P1164" t="s">
        <v>12339</v>
      </c>
      <c r="Q1164" t="s">
        <v>11975</v>
      </c>
      <c r="T1164" t="s">
        <v>12216</v>
      </c>
      <c r="X1164" t="s">
        <v>11453</v>
      </c>
      <c r="Y1164" t="s">
        <v>11435</v>
      </c>
      <c r="AC1164" t="s">
        <v>11434</v>
      </c>
      <c r="AG1164" t="s">
        <v>11437</v>
      </c>
      <c r="AI1164" t="s">
        <v>11490</v>
      </c>
      <c r="AJ1164" t="s">
        <v>11438</v>
      </c>
      <c r="AM1164" t="s">
        <v>15041</v>
      </c>
      <c r="AO1164" t="s">
        <v>15042</v>
      </c>
      <c r="AP1164" t="s">
        <v>11434</v>
      </c>
      <c r="AT1164" t="s">
        <v>11443</v>
      </c>
      <c r="AV1164" t="s">
        <v>11548</v>
      </c>
      <c r="AY1164" t="s">
        <v>11490</v>
      </c>
      <c r="BA1164" t="s">
        <v>11964</v>
      </c>
      <c r="BB1164" t="s">
        <v>11964</v>
      </c>
    </row>
    <row r="1165" spans="1:54" x14ac:dyDescent="0.35">
      <c r="A1165" s="1">
        <v>2184</v>
      </c>
      <c r="B1165" t="s">
        <v>720</v>
      </c>
      <c r="D1165" t="s">
        <v>11456</v>
      </c>
      <c r="F1165" t="s">
        <v>11460</v>
      </c>
      <c r="H1165" t="s">
        <v>11426</v>
      </c>
      <c r="I1165" t="s">
        <v>11431</v>
      </c>
      <c r="L1165" t="s">
        <v>11449</v>
      </c>
      <c r="P1165" t="s">
        <v>11969</v>
      </c>
      <c r="R1165" t="s">
        <v>11596</v>
      </c>
      <c r="S1165" t="s">
        <v>11452</v>
      </c>
      <c r="V1165" t="s">
        <v>11432</v>
      </c>
      <c r="X1165" t="s">
        <v>11453</v>
      </c>
      <c r="Y1165" t="s">
        <v>11567</v>
      </c>
      <c r="AG1165" t="s">
        <v>11437</v>
      </c>
      <c r="AJ1165" t="s">
        <v>11438</v>
      </c>
      <c r="AM1165" t="s">
        <v>11521</v>
      </c>
      <c r="AO1165" t="s">
        <v>14572</v>
      </c>
      <c r="AR1165" t="s">
        <v>11575</v>
      </c>
      <c r="AS1165" t="s">
        <v>14361</v>
      </c>
      <c r="AT1165" t="s">
        <v>11443</v>
      </c>
      <c r="AZ1165" t="s">
        <v>11580</v>
      </c>
    </row>
    <row r="1166" spans="1:54" x14ac:dyDescent="0.35">
      <c r="A1166" s="1">
        <v>2185</v>
      </c>
      <c r="B1166" t="s">
        <v>721</v>
      </c>
      <c r="C1166" t="s">
        <v>11629</v>
      </c>
      <c r="D1166" t="s">
        <v>11456</v>
      </c>
      <c r="F1166" t="s">
        <v>11460</v>
      </c>
      <c r="G1166" t="s">
        <v>11430</v>
      </c>
      <c r="H1166" t="s">
        <v>11426</v>
      </c>
      <c r="I1166" t="s">
        <v>11431</v>
      </c>
      <c r="L1166" t="s">
        <v>11449</v>
      </c>
      <c r="P1166" t="s">
        <v>11588</v>
      </c>
      <c r="R1166" t="s">
        <v>11596</v>
      </c>
      <c r="S1166" t="s">
        <v>11659</v>
      </c>
      <c r="X1166" t="s">
        <v>11735</v>
      </c>
      <c r="Y1166" t="s">
        <v>11567</v>
      </c>
      <c r="Z1166" t="s">
        <v>11434</v>
      </c>
      <c r="AG1166" t="s">
        <v>11437</v>
      </c>
      <c r="AH1166" t="s">
        <v>11434</v>
      </c>
      <c r="AJ1166" t="s">
        <v>11438</v>
      </c>
      <c r="AM1166" t="s">
        <v>11810</v>
      </c>
      <c r="AO1166" t="s">
        <v>14733</v>
      </c>
      <c r="AR1166" t="s">
        <v>13958</v>
      </c>
      <c r="AT1166" t="s">
        <v>11443</v>
      </c>
      <c r="AZ1166" t="s">
        <v>11740</v>
      </c>
      <c r="BA1166" t="s">
        <v>14700</v>
      </c>
      <c r="BB1166" t="s">
        <v>14700</v>
      </c>
    </row>
    <row r="1167" spans="1:54" x14ac:dyDescent="0.35">
      <c r="A1167" s="1">
        <v>2186</v>
      </c>
      <c r="B1167" t="s">
        <v>722</v>
      </c>
      <c r="C1167" t="s">
        <v>11485</v>
      </c>
      <c r="D1167" t="s">
        <v>11456</v>
      </c>
      <c r="F1167" t="s">
        <v>11460</v>
      </c>
      <c r="H1167" t="s">
        <v>11824</v>
      </c>
      <c r="I1167" t="s">
        <v>11431</v>
      </c>
      <c r="L1167" t="s">
        <v>11449</v>
      </c>
      <c r="P1167" t="s">
        <v>11969</v>
      </c>
      <c r="Q1167" t="s">
        <v>11428</v>
      </c>
      <c r="S1167" t="s">
        <v>11659</v>
      </c>
      <c r="V1167" t="s">
        <v>11432</v>
      </c>
      <c r="X1167" t="s">
        <v>11453</v>
      </c>
      <c r="Y1167" t="s">
        <v>11567</v>
      </c>
      <c r="AG1167" t="s">
        <v>11437</v>
      </c>
      <c r="AM1167" t="s">
        <v>12482</v>
      </c>
      <c r="AO1167" t="s">
        <v>14810</v>
      </c>
      <c r="AS1167" t="s">
        <v>11457</v>
      </c>
      <c r="AT1167" t="s">
        <v>11443</v>
      </c>
      <c r="AZ1167" t="s">
        <v>12337</v>
      </c>
      <c r="BA1167" t="s">
        <v>11594</v>
      </c>
      <c r="BB1167" t="s">
        <v>11594</v>
      </c>
    </row>
    <row r="1168" spans="1:54" x14ac:dyDescent="0.35">
      <c r="A1168" s="1">
        <v>2187</v>
      </c>
      <c r="B1168" t="s">
        <v>723</v>
      </c>
      <c r="C1168" t="s">
        <v>11451</v>
      </c>
      <c r="D1168" t="s">
        <v>11456</v>
      </c>
      <c r="E1168" t="s">
        <v>8969</v>
      </c>
      <c r="F1168" t="s">
        <v>11460</v>
      </c>
      <c r="G1168" t="s">
        <v>11430</v>
      </c>
      <c r="H1168" t="s">
        <v>11426</v>
      </c>
      <c r="I1168" t="s">
        <v>11431</v>
      </c>
      <c r="L1168" t="s">
        <v>11425</v>
      </c>
      <c r="P1168" t="s">
        <v>11506</v>
      </c>
      <c r="Q1168" t="s">
        <v>11428</v>
      </c>
      <c r="R1168" t="s">
        <v>11874</v>
      </c>
      <c r="V1168" t="s">
        <v>11432</v>
      </c>
      <c r="X1168" t="s">
        <v>11735</v>
      </c>
      <c r="Y1168" t="s">
        <v>11435</v>
      </c>
      <c r="AB1168" t="s">
        <v>11436</v>
      </c>
      <c r="AG1168" t="s">
        <v>11437</v>
      </c>
      <c r="AJ1168" t="s">
        <v>11438</v>
      </c>
      <c r="AM1168" t="s">
        <v>11743</v>
      </c>
      <c r="AO1168" t="s">
        <v>15043</v>
      </c>
      <c r="AS1168" t="s">
        <v>11745</v>
      </c>
      <c r="AT1168" t="s">
        <v>11443</v>
      </c>
      <c r="AV1168" t="s">
        <v>11444</v>
      </c>
      <c r="AZ1168" t="s">
        <v>11593</v>
      </c>
      <c r="BA1168" t="s">
        <v>15044</v>
      </c>
      <c r="BB1168" t="s">
        <v>15044</v>
      </c>
    </row>
    <row r="1169" spans="1:54" x14ac:dyDescent="0.35">
      <c r="A1169" s="1">
        <v>2188</v>
      </c>
      <c r="B1169" t="s">
        <v>724</v>
      </c>
      <c r="D1169" t="s">
        <v>11456</v>
      </c>
      <c r="F1169" t="s">
        <v>11460</v>
      </c>
      <c r="G1169" t="s">
        <v>11430</v>
      </c>
      <c r="H1169" t="s">
        <v>11426</v>
      </c>
      <c r="I1169" t="s">
        <v>11431</v>
      </c>
      <c r="K1169" t="s">
        <v>11481</v>
      </c>
      <c r="L1169" t="s">
        <v>11449</v>
      </c>
      <c r="M1169" t="s">
        <v>11463</v>
      </c>
      <c r="P1169" t="s">
        <v>13727</v>
      </c>
      <c r="S1169" t="s">
        <v>11589</v>
      </c>
      <c r="T1169" t="s">
        <v>11486</v>
      </c>
      <c r="V1169" t="s">
        <v>11432</v>
      </c>
      <c r="X1169" t="s">
        <v>11453</v>
      </c>
      <c r="Y1169" t="s">
        <v>11435</v>
      </c>
      <c r="AC1169" t="s">
        <v>11434</v>
      </c>
      <c r="AG1169" t="s">
        <v>11437</v>
      </c>
      <c r="AH1169" t="s">
        <v>11434</v>
      </c>
      <c r="AJ1169" t="s">
        <v>11438</v>
      </c>
      <c r="AL1169" t="s">
        <v>12519</v>
      </c>
      <c r="AM1169" t="s">
        <v>15045</v>
      </c>
      <c r="AO1169" t="s">
        <v>15046</v>
      </c>
      <c r="AP1169" t="s">
        <v>11434</v>
      </c>
      <c r="AS1169" t="s">
        <v>11457</v>
      </c>
      <c r="AT1169" t="s">
        <v>11443</v>
      </c>
      <c r="AV1169" t="s">
        <v>11444</v>
      </c>
      <c r="AZ1169" t="s">
        <v>14481</v>
      </c>
      <c r="BA1169" t="s">
        <v>11866</v>
      </c>
      <c r="BB1169" t="s">
        <v>11866</v>
      </c>
    </row>
    <row r="1170" spans="1:54" x14ac:dyDescent="0.35">
      <c r="A1170" s="1">
        <v>2189</v>
      </c>
      <c r="B1170" t="s">
        <v>725</v>
      </c>
      <c r="C1170" t="s">
        <v>11485</v>
      </c>
      <c r="D1170" t="s">
        <v>11492</v>
      </c>
      <c r="F1170" t="s">
        <v>11447</v>
      </c>
      <c r="G1170" t="s">
        <v>11430</v>
      </c>
      <c r="H1170" t="s">
        <v>11483</v>
      </c>
      <c r="I1170" t="s">
        <v>11488</v>
      </c>
      <c r="L1170" t="s">
        <v>11449</v>
      </c>
      <c r="P1170" t="s">
        <v>14875</v>
      </c>
      <c r="Q1170" t="s">
        <v>11428</v>
      </c>
      <c r="S1170" t="s">
        <v>11576</v>
      </c>
      <c r="V1170" t="s">
        <v>11432</v>
      </c>
      <c r="W1170" t="s">
        <v>11543</v>
      </c>
      <c r="X1170" t="s">
        <v>11453</v>
      </c>
      <c r="Y1170" t="s">
        <v>11567</v>
      </c>
      <c r="Z1170" t="s">
        <v>11434</v>
      </c>
      <c r="AB1170" t="s">
        <v>11436</v>
      </c>
      <c r="AG1170" t="s">
        <v>11437</v>
      </c>
      <c r="AH1170" t="s">
        <v>11434</v>
      </c>
      <c r="AJ1170" t="s">
        <v>11438</v>
      </c>
      <c r="AM1170" t="s">
        <v>15047</v>
      </c>
      <c r="AO1170" t="s">
        <v>15048</v>
      </c>
      <c r="AS1170" t="s">
        <v>11585</v>
      </c>
      <c r="AT1170" t="s">
        <v>11493</v>
      </c>
      <c r="AZ1170" t="s">
        <v>15049</v>
      </c>
    </row>
    <row r="1171" spans="1:54" x14ac:dyDescent="0.35">
      <c r="A1171" s="1">
        <v>2190</v>
      </c>
      <c r="B1171" t="s">
        <v>726</v>
      </c>
      <c r="C1171" t="s">
        <v>11629</v>
      </c>
      <c r="D1171" t="s">
        <v>11456</v>
      </c>
      <c r="E1171" t="s">
        <v>8969</v>
      </c>
      <c r="F1171" t="s">
        <v>11460</v>
      </c>
      <c r="G1171" t="s">
        <v>11430</v>
      </c>
      <c r="H1171" t="s">
        <v>11668</v>
      </c>
      <c r="I1171" t="s">
        <v>11532</v>
      </c>
      <c r="L1171" t="s">
        <v>11449</v>
      </c>
      <c r="P1171" t="s">
        <v>14895</v>
      </c>
      <c r="Q1171" t="s">
        <v>11428</v>
      </c>
      <c r="S1171" t="s">
        <v>11659</v>
      </c>
      <c r="V1171" t="s">
        <v>11432</v>
      </c>
      <c r="W1171" t="s">
        <v>11543</v>
      </c>
      <c r="X1171" t="s">
        <v>11735</v>
      </c>
      <c r="Y1171" t="s">
        <v>11435</v>
      </c>
      <c r="AF1171" t="s">
        <v>11434</v>
      </c>
      <c r="AG1171" t="s">
        <v>11437</v>
      </c>
      <c r="AJ1171" t="s">
        <v>11438</v>
      </c>
      <c r="AL1171" t="s">
        <v>11699</v>
      </c>
      <c r="AM1171" t="s">
        <v>12482</v>
      </c>
      <c r="AO1171" t="s">
        <v>15050</v>
      </c>
      <c r="AS1171" t="s">
        <v>15051</v>
      </c>
      <c r="AT1171" t="s">
        <v>11443</v>
      </c>
      <c r="AZ1171" t="s">
        <v>11702</v>
      </c>
      <c r="BA1171" t="s">
        <v>11766</v>
      </c>
      <c r="BB1171" t="s">
        <v>11766</v>
      </c>
    </row>
    <row r="1172" spans="1:54" x14ac:dyDescent="0.35">
      <c r="A1172" s="1">
        <v>2191</v>
      </c>
      <c r="B1172" t="s">
        <v>727</v>
      </c>
      <c r="D1172" t="s">
        <v>11456</v>
      </c>
      <c r="F1172" t="s">
        <v>11447</v>
      </c>
      <c r="G1172" t="s">
        <v>11487</v>
      </c>
      <c r="H1172" t="s">
        <v>11426</v>
      </c>
      <c r="I1172" t="s">
        <v>11532</v>
      </c>
      <c r="L1172" t="s">
        <v>11425</v>
      </c>
      <c r="P1172" t="s">
        <v>14807</v>
      </c>
      <c r="Q1172" t="s">
        <v>11975</v>
      </c>
      <c r="S1172" t="s">
        <v>11589</v>
      </c>
      <c r="V1172" t="s">
        <v>11432</v>
      </c>
      <c r="X1172" t="s">
        <v>11434</v>
      </c>
      <c r="Y1172" t="s">
        <v>11435</v>
      </c>
      <c r="AA1172" t="s">
        <v>11470</v>
      </c>
      <c r="AB1172" t="s">
        <v>11436</v>
      </c>
      <c r="AG1172" t="s">
        <v>11437</v>
      </c>
      <c r="AM1172" t="s">
        <v>15052</v>
      </c>
      <c r="AO1172" t="s">
        <v>15053</v>
      </c>
      <c r="AT1172" t="s">
        <v>11443</v>
      </c>
      <c r="BA1172" t="s">
        <v>11714</v>
      </c>
      <c r="BB1172" t="s">
        <v>11714</v>
      </c>
    </row>
    <row r="1173" spans="1:54" x14ac:dyDescent="0.35">
      <c r="A1173" s="1">
        <v>2192</v>
      </c>
      <c r="B1173" t="s">
        <v>728</v>
      </c>
      <c r="D1173" t="s">
        <v>11584</v>
      </c>
      <c r="F1173" t="s">
        <v>11504</v>
      </c>
      <c r="G1173" t="s">
        <v>11430</v>
      </c>
      <c r="H1173" t="s">
        <v>11668</v>
      </c>
      <c r="I1173" t="s">
        <v>11542</v>
      </c>
      <c r="K1173" t="s">
        <v>11462</v>
      </c>
      <c r="L1173" t="s">
        <v>11449</v>
      </c>
      <c r="M1173" t="s">
        <v>11463</v>
      </c>
      <c r="P1173" t="s">
        <v>12398</v>
      </c>
      <c r="Q1173" t="s">
        <v>11975</v>
      </c>
      <c r="T1173" t="s">
        <v>11660</v>
      </c>
      <c r="V1173" t="s">
        <v>11432</v>
      </c>
      <c r="X1173" t="s">
        <v>11453</v>
      </c>
      <c r="Y1173" t="s">
        <v>11435</v>
      </c>
      <c r="AA1173" t="s">
        <v>11706</v>
      </c>
      <c r="AC1173" t="s">
        <v>11434</v>
      </c>
      <c r="AF1173" t="s">
        <v>11434</v>
      </c>
      <c r="AG1173" t="s">
        <v>11437</v>
      </c>
      <c r="AJ1173" t="s">
        <v>11438</v>
      </c>
      <c r="AL1173" t="s">
        <v>13420</v>
      </c>
      <c r="AM1173" t="s">
        <v>15054</v>
      </c>
      <c r="AO1173" t="s">
        <v>15055</v>
      </c>
      <c r="AP1173" t="s">
        <v>11434</v>
      </c>
      <c r="AS1173" t="s">
        <v>13571</v>
      </c>
      <c r="AT1173" t="s">
        <v>11443</v>
      </c>
      <c r="AV1173" t="s">
        <v>11444</v>
      </c>
      <c r="AZ1173" t="s">
        <v>15056</v>
      </c>
      <c r="BA1173" t="s">
        <v>11503</v>
      </c>
      <c r="BB1173" t="s">
        <v>11503</v>
      </c>
    </row>
    <row r="1174" spans="1:54" x14ac:dyDescent="0.35">
      <c r="A1174" s="1">
        <v>2193</v>
      </c>
      <c r="B1174" t="s">
        <v>729</v>
      </c>
      <c r="C1174" t="s">
        <v>11629</v>
      </c>
      <c r="D1174" t="s">
        <v>11456</v>
      </c>
      <c r="F1174" t="s">
        <v>11460</v>
      </c>
      <c r="H1174" t="s">
        <v>11587</v>
      </c>
      <c r="I1174" t="s">
        <v>11431</v>
      </c>
      <c r="L1174" t="s">
        <v>11449</v>
      </c>
      <c r="P1174" t="s">
        <v>11588</v>
      </c>
      <c r="R1174" t="s">
        <v>11596</v>
      </c>
      <c r="S1174" t="s">
        <v>11452</v>
      </c>
      <c r="V1174" t="s">
        <v>11432</v>
      </c>
      <c r="W1174" t="s">
        <v>11679</v>
      </c>
      <c r="X1174" t="s">
        <v>11434</v>
      </c>
      <c r="Y1174" t="s">
        <v>11435</v>
      </c>
      <c r="AG1174" t="s">
        <v>11437</v>
      </c>
      <c r="AJ1174" t="s">
        <v>11438</v>
      </c>
      <c r="AM1174" t="s">
        <v>12256</v>
      </c>
      <c r="AO1174" t="s">
        <v>12257</v>
      </c>
      <c r="AR1174" t="s">
        <v>11575</v>
      </c>
      <c r="AS1174" t="s">
        <v>12258</v>
      </c>
      <c r="AT1174" t="s">
        <v>11443</v>
      </c>
      <c r="AZ1174" t="s">
        <v>11580</v>
      </c>
      <c r="BA1174" t="s">
        <v>11766</v>
      </c>
      <c r="BB1174" t="s">
        <v>11766</v>
      </c>
    </row>
    <row r="1175" spans="1:54" x14ac:dyDescent="0.35">
      <c r="A1175" s="1">
        <v>2194</v>
      </c>
      <c r="B1175" t="s">
        <v>730</v>
      </c>
      <c r="C1175" t="s">
        <v>11485</v>
      </c>
      <c r="D1175" t="s">
        <v>11456</v>
      </c>
      <c r="F1175" t="s">
        <v>11447</v>
      </c>
      <c r="G1175" t="s">
        <v>11430</v>
      </c>
      <c r="H1175" t="s">
        <v>11824</v>
      </c>
      <c r="I1175" t="s">
        <v>11431</v>
      </c>
      <c r="L1175" t="s">
        <v>11449</v>
      </c>
      <c r="P1175" t="s">
        <v>11672</v>
      </c>
      <c r="Q1175" t="s">
        <v>11428</v>
      </c>
      <c r="R1175" t="s">
        <v>11575</v>
      </c>
      <c r="S1175" t="s">
        <v>11659</v>
      </c>
      <c r="V1175" t="s">
        <v>11432</v>
      </c>
      <c r="W1175" t="s">
        <v>11543</v>
      </c>
      <c r="X1175" t="s">
        <v>11453</v>
      </c>
      <c r="Y1175" t="s">
        <v>11567</v>
      </c>
      <c r="AG1175" t="s">
        <v>11437</v>
      </c>
      <c r="AJ1175" t="s">
        <v>11438</v>
      </c>
      <c r="AM1175" t="s">
        <v>11810</v>
      </c>
      <c r="AO1175" t="s">
        <v>15057</v>
      </c>
      <c r="AR1175" t="s">
        <v>11575</v>
      </c>
      <c r="AS1175" t="s">
        <v>13571</v>
      </c>
      <c r="AT1175" t="s">
        <v>11443</v>
      </c>
      <c r="AV1175" t="s">
        <v>11444</v>
      </c>
      <c r="AZ1175" t="s">
        <v>11740</v>
      </c>
    </row>
    <row r="1176" spans="1:54" x14ac:dyDescent="0.35">
      <c r="A1176" s="1">
        <v>2195</v>
      </c>
      <c r="B1176" t="s">
        <v>731</v>
      </c>
      <c r="C1176" t="s">
        <v>11451</v>
      </c>
      <c r="D1176" t="s">
        <v>11456</v>
      </c>
      <c r="F1176" t="s">
        <v>11460</v>
      </c>
      <c r="H1176" t="s">
        <v>11668</v>
      </c>
      <c r="L1176" t="s">
        <v>11449</v>
      </c>
      <c r="P1176" t="s">
        <v>11808</v>
      </c>
      <c r="S1176" t="s">
        <v>11452</v>
      </c>
      <c r="V1176" t="s">
        <v>11432</v>
      </c>
      <c r="X1176" t="s">
        <v>11453</v>
      </c>
      <c r="Y1176" t="s">
        <v>11435</v>
      </c>
      <c r="AG1176" t="s">
        <v>11437</v>
      </c>
      <c r="AJ1176" t="s">
        <v>11438</v>
      </c>
      <c r="AO1176" t="s">
        <v>15058</v>
      </c>
      <c r="AT1176" t="s">
        <v>11443</v>
      </c>
    </row>
    <row r="1177" spans="1:54" x14ac:dyDescent="0.35">
      <c r="A1177" s="1">
        <v>2196</v>
      </c>
      <c r="B1177" t="s">
        <v>732</v>
      </c>
      <c r="D1177" t="s">
        <v>11456</v>
      </c>
      <c r="F1177" t="s">
        <v>11460</v>
      </c>
      <c r="G1177" t="s">
        <v>11430</v>
      </c>
      <c r="H1177" t="s">
        <v>11426</v>
      </c>
      <c r="I1177" t="s">
        <v>11431</v>
      </c>
      <c r="L1177" t="s">
        <v>11425</v>
      </c>
      <c r="P1177" t="s">
        <v>15059</v>
      </c>
      <c r="Q1177" t="s">
        <v>11428</v>
      </c>
      <c r="R1177" t="s">
        <v>11874</v>
      </c>
      <c r="V1177" t="s">
        <v>11432</v>
      </c>
      <c r="Y1177" t="s">
        <v>11435</v>
      </c>
      <c r="AJ1177" t="s">
        <v>11438</v>
      </c>
      <c r="AM1177" t="s">
        <v>14285</v>
      </c>
      <c r="AO1177" t="s">
        <v>15060</v>
      </c>
      <c r="AS1177" t="s">
        <v>15036</v>
      </c>
      <c r="AT1177" t="s">
        <v>11443</v>
      </c>
      <c r="AZ1177" t="s">
        <v>11593</v>
      </c>
      <c r="BA1177" t="s">
        <v>11762</v>
      </c>
      <c r="BB1177" t="s">
        <v>11762</v>
      </c>
    </row>
    <row r="1178" spans="1:54" x14ac:dyDescent="0.35">
      <c r="A1178" s="1">
        <v>2197</v>
      </c>
      <c r="B1178" t="s">
        <v>733</v>
      </c>
      <c r="D1178" t="s">
        <v>11456</v>
      </c>
      <c r="F1178" t="s">
        <v>11460</v>
      </c>
      <c r="H1178" t="s">
        <v>11426</v>
      </c>
      <c r="L1178" t="s">
        <v>11449</v>
      </c>
      <c r="P1178" t="s">
        <v>12391</v>
      </c>
      <c r="R1178" t="s">
        <v>11596</v>
      </c>
      <c r="S1178" t="s">
        <v>11452</v>
      </c>
      <c r="V1178" t="s">
        <v>11432</v>
      </c>
      <c r="Y1178" t="s">
        <v>11567</v>
      </c>
      <c r="AG1178" t="s">
        <v>11437</v>
      </c>
      <c r="AM1178" t="s">
        <v>14566</v>
      </c>
      <c r="AO1178" t="s">
        <v>14723</v>
      </c>
      <c r="AR1178" t="s">
        <v>11575</v>
      </c>
      <c r="AS1178" t="s">
        <v>11835</v>
      </c>
      <c r="AT1178" t="s">
        <v>11443</v>
      </c>
      <c r="BA1178" t="s">
        <v>11640</v>
      </c>
      <c r="BB1178" t="s">
        <v>11640</v>
      </c>
    </row>
    <row r="1179" spans="1:54" x14ac:dyDescent="0.35">
      <c r="A1179" s="1">
        <v>2198</v>
      </c>
      <c r="B1179" t="s">
        <v>734</v>
      </c>
      <c r="D1179" t="s">
        <v>11523</v>
      </c>
      <c r="F1179" t="s">
        <v>11447</v>
      </c>
      <c r="G1179" t="s">
        <v>11430</v>
      </c>
      <c r="H1179" t="s">
        <v>11483</v>
      </c>
      <c r="I1179" t="s">
        <v>11532</v>
      </c>
      <c r="L1179" t="s">
        <v>11449</v>
      </c>
      <c r="P1179" t="s">
        <v>11635</v>
      </c>
      <c r="Q1179" t="s">
        <v>11428</v>
      </c>
      <c r="R1179" t="s">
        <v>15061</v>
      </c>
      <c r="S1179" t="s">
        <v>11499</v>
      </c>
      <c r="V1179" t="s">
        <v>11432</v>
      </c>
      <c r="W1179" t="s">
        <v>11543</v>
      </c>
      <c r="X1179" t="s">
        <v>11453</v>
      </c>
      <c r="Y1179" t="s">
        <v>11567</v>
      </c>
      <c r="Z1179" t="s">
        <v>11434</v>
      </c>
      <c r="AC1179" t="s">
        <v>11434</v>
      </c>
      <c r="AG1179" t="s">
        <v>11437</v>
      </c>
      <c r="AH1179" t="s">
        <v>11434</v>
      </c>
      <c r="AL1179" t="s">
        <v>11833</v>
      </c>
      <c r="AM1179" t="s">
        <v>11637</v>
      </c>
      <c r="AO1179" t="s">
        <v>15062</v>
      </c>
      <c r="AP1179" t="s">
        <v>11434</v>
      </c>
      <c r="AR1179" t="s">
        <v>15061</v>
      </c>
      <c r="AS1179" t="s">
        <v>11675</v>
      </c>
      <c r="AT1179" t="s">
        <v>11493</v>
      </c>
      <c r="AV1179" t="s">
        <v>11444</v>
      </c>
      <c r="AZ1179" t="s">
        <v>11702</v>
      </c>
      <c r="BA1179" t="s">
        <v>11526</v>
      </c>
      <c r="BB1179" t="s">
        <v>11526</v>
      </c>
    </row>
    <row r="1180" spans="1:54" x14ac:dyDescent="0.35">
      <c r="A1180" s="1">
        <v>2199</v>
      </c>
      <c r="B1180" t="s">
        <v>735</v>
      </c>
      <c r="C1180" t="s">
        <v>11451</v>
      </c>
      <c r="D1180" t="s">
        <v>11456</v>
      </c>
      <c r="F1180" t="s">
        <v>11460</v>
      </c>
      <c r="G1180" t="s">
        <v>11430</v>
      </c>
      <c r="H1180" t="s">
        <v>11668</v>
      </c>
      <c r="I1180" t="s">
        <v>11431</v>
      </c>
      <c r="K1180" t="s">
        <v>11481</v>
      </c>
      <c r="L1180" t="s">
        <v>11449</v>
      </c>
      <c r="M1180" t="s">
        <v>11463</v>
      </c>
      <c r="P1180" t="s">
        <v>15063</v>
      </c>
      <c r="Q1180" t="s">
        <v>11428</v>
      </c>
      <c r="T1180" t="s">
        <v>11486</v>
      </c>
      <c r="V1180" t="s">
        <v>11432</v>
      </c>
      <c r="W1180" t="s">
        <v>11679</v>
      </c>
      <c r="X1180" t="s">
        <v>11434</v>
      </c>
      <c r="Y1180" t="s">
        <v>11435</v>
      </c>
      <c r="Z1180" t="s">
        <v>11434</v>
      </c>
      <c r="AC1180" t="s">
        <v>11434</v>
      </c>
      <c r="AG1180" t="s">
        <v>11437</v>
      </c>
      <c r="AH1180" t="s">
        <v>11434</v>
      </c>
      <c r="AI1180" t="s">
        <v>11490</v>
      </c>
      <c r="AM1180" t="s">
        <v>11909</v>
      </c>
      <c r="AO1180" t="s">
        <v>15064</v>
      </c>
      <c r="AP1180" t="s">
        <v>11434</v>
      </c>
      <c r="AS1180" t="s">
        <v>15065</v>
      </c>
      <c r="AT1180" t="s">
        <v>11443</v>
      </c>
      <c r="AY1180" t="s">
        <v>11490</v>
      </c>
      <c r="AZ1180" t="s">
        <v>12573</v>
      </c>
      <c r="BA1180" t="s">
        <v>11650</v>
      </c>
      <c r="BB1180" t="s">
        <v>11650</v>
      </c>
    </row>
    <row r="1181" spans="1:54" x14ac:dyDescent="0.35">
      <c r="A1181" s="1">
        <v>2200</v>
      </c>
      <c r="B1181" t="s">
        <v>736</v>
      </c>
      <c r="C1181" t="s">
        <v>11564</v>
      </c>
      <c r="D1181" t="s">
        <v>11492</v>
      </c>
      <c r="F1181" t="s">
        <v>13967</v>
      </c>
      <c r="G1181" t="s">
        <v>11430</v>
      </c>
      <c r="H1181" t="s">
        <v>11483</v>
      </c>
      <c r="I1181" t="s">
        <v>11488</v>
      </c>
      <c r="K1181" t="s">
        <v>11481</v>
      </c>
      <c r="L1181" t="s">
        <v>11449</v>
      </c>
      <c r="M1181" t="s">
        <v>11463</v>
      </c>
      <c r="P1181" t="s">
        <v>15008</v>
      </c>
      <c r="Q1181" t="s">
        <v>11428</v>
      </c>
      <c r="R1181" t="s">
        <v>13435</v>
      </c>
      <c r="S1181" t="s">
        <v>11499</v>
      </c>
      <c r="T1181" t="s">
        <v>11486</v>
      </c>
      <c r="X1181" t="s">
        <v>11453</v>
      </c>
      <c r="Z1181" t="s">
        <v>11434</v>
      </c>
      <c r="AA1181" t="s">
        <v>15066</v>
      </c>
      <c r="AC1181" t="s">
        <v>11434</v>
      </c>
      <c r="AG1181" t="s">
        <v>11437</v>
      </c>
      <c r="AH1181" t="s">
        <v>11434</v>
      </c>
      <c r="AM1181" t="s">
        <v>13459</v>
      </c>
      <c r="AO1181" t="s">
        <v>15067</v>
      </c>
      <c r="AP1181" t="s">
        <v>11434</v>
      </c>
      <c r="AT1181" t="s">
        <v>11493</v>
      </c>
      <c r="BA1181" t="s">
        <v>11640</v>
      </c>
      <c r="BB1181" t="s">
        <v>11640</v>
      </c>
    </row>
    <row r="1182" spans="1:54" x14ac:dyDescent="0.35">
      <c r="A1182" s="1">
        <v>2201</v>
      </c>
      <c r="B1182" t="s">
        <v>737</v>
      </c>
      <c r="C1182" t="s">
        <v>11658</v>
      </c>
      <c r="D1182" t="s">
        <v>11584</v>
      </c>
      <c r="F1182" t="s">
        <v>11460</v>
      </c>
      <c r="G1182" t="s">
        <v>11487</v>
      </c>
      <c r="H1182" t="s">
        <v>11426</v>
      </c>
      <c r="I1182" t="s">
        <v>11488</v>
      </c>
      <c r="L1182" t="s">
        <v>11425</v>
      </c>
      <c r="P1182" t="s">
        <v>12913</v>
      </c>
      <c r="Q1182" t="s">
        <v>11428</v>
      </c>
      <c r="S1182" t="s">
        <v>11576</v>
      </c>
      <c r="W1182" t="s">
        <v>11956</v>
      </c>
      <c r="Y1182" t="s">
        <v>11435</v>
      </c>
      <c r="Z1182" t="s">
        <v>11434</v>
      </c>
      <c r="AA1182" t="s">
        <v>11470</v>
      </c>
      <c r="AB1182" t="s">
        <v>11436</v>
      </c>
      <c r="AH1182" t="s">
        <v>11434</v>
      </c>
      <c r="AM1182" t="s">
        <v>15068</v>
      </c>
      <c r="AO1182" t="s">
        <v>15069</v>
      </c>
      <c r="AT1182" t="s">
        <v>11443</v>
      </c>
      <c r="AV1182" t="s">
        <v>11444</v>
      </c>
      <c r="AZ1182" t="s">
        <v>15070</v>
      </c>
    </row>
    <row r="1183" spans="1:54" x14ac:dyDescent="0.35">
      <c r="A1183" s="1">
        <v>2202</v>
      </c>
      <c r="B1183" t="s">
        <v>738</v>
      </c>
      <c r="C1183" t="s">
        <v>11485</v>
      </c>
      <c r="D1183" t="s">
        <v>11456</v>
      </c>
      <c r="F1183" t="s">
        <v>11460</v>
      </c>
      <c r="G1183" t="s">
        <v>11430</v>
      </c>
      <c r="H1183" t="s">
        <v>11426</v>
      </c>
      <c r="I1183" t="s">
        <v>11431</v>
      </c>
      <c r="L1183" t="s">
        <v>11449</v>
      </c>
      <c r="P1183" t="s">
        <v>11969</v>
      </c>
      <c r="R1183" t="s">
        <v>11874</v>
      </c>
      <c r="S1183" t="s">
        <v>11589</v>
      </c>
      <c r="V1183" t="s">
        <v>11432</v>
      </c>
      <c r="X1183" t="s">
        <v>11453</v>
      </c>
      <c r="Y1183" t="s">
        <v>11567</v>
      </c>
      <c r="AG1183" t="s">
        <v>11437</v>
      </c>
      <c r="AM1183" t="s">
        <v>14521</v>
      </c>
      <c r="AO1183" t="s">
        <v>11591</v>
      </c>
      <c r="AR1183" t="s">
        <v>11878</v>
      </c>
      <c r="AS1183" t="s">
        <v>11592</v>
      </c>
      <c r="AT1183" t="s">
        <v>11443</v>
      </c>
      <c r="AZ1183" t="s">
        <v>11593</v>
      </c>
      <c r="BA1183" t="s">
        <v>11594</v>
      </c>
      <c r="BB1183" t="s">
        <v>11594</v>
      </c>
    </row>
    <row r="1184" spans="1:54" x14ac:dyDescent="0.35">
      <c r="A1184" s="1">
        <v>2203</v>
      </c>
      <c r="B1184" t="s">
        <v>739</v>
      </c>
      <c r="D1184" t="s">
        <v>12108</v>
      </c>
      <c r="F1184" t="s">
        <v>11460</v>
      </c>
      <c r="H1184" t="s">
        <v>11668</v>
      </c>
      <c r="L1184" t="s">
        <v>11449</v>
      </c>
      <c r="P1184" t="s">
        <v>12391</v>
      </c>
      <c r="R1184" t="s">
        <v>11575</v>
      </c>
      <c r="S1184" t="s">
        <v>11452</v>
      </c>
      <c r="V1184" t="s">
        <v>11432</v>
      </c>
      <c r="X1184" t="s">
        <v>11434</v>
      </c>
      <c r="Y1184" t="s">
        <v>11567</v>
      </c>
      <c r="AG1184" t="s">
        <v>11437</v>
      </c>
      <c r="AM1184" t="s">
        <v>15071</v>
      </c>
      <c r="AO1184" t="s">
        <v>15072</v>
      </c>
      <c r="AR1184" t="s">
        <v>11575</v>
      </c>
      <c r="AS1184" t="s">
        <v>11835</v>
      </c>
      <c r="AT1184" t="s">
        <v>11911</v>
      </c>
    </row>
    <row r="1185" spans="1:54" x14ac:dyDescent="0.35">
      <c r="A1185" s="1">
        <v>2204</v>
      </c>
      <c r="B1185" t="s">
        <v>740</v>
      </c>
      <c r="C1185" t="s">
        <v>11451</v>
      </c>
      <c r="D1185" t="s">
        <v>11456</v>
      </c>
      <c r="F1185" t="s">
        <v>11460</v>
      </c>
      <c r="G1185" t="s">
        <v>11430</v>
      </c>
      <c r="H1185" t="s">
        <v>11668</v>
      </c>
      <c r="I1185" t="s">
        <v>11431</v>
      </c>
      <c r="L1185" t="s">
        <v>11425</v>
      </c>
      <c r="P1185" t="s">
        <v>11553</v>
      </c>
      <c r="Q1185" t="s">
        <v>11428</v>
      </c>
      <c r="V1185" t="s">
        <v>11432</v>
      </c>
      <c r="Y1185" t="s">
        <v>11435</v>
      </c>
      <c r="AG1185" t="s">
        <v>11437</v>
      </c>
      <c r="AL1185" t="s">
        <v>11699</v>
      </c>
      <c r="AM1185" t="s">
        <v>15073</v>
      </c>
      <c r="AO1185" t="s">
        <v>15074</v>
      </c>
      <c r="AS1185" t="s">
        <v>11515</v>
      </c>
      <c r="AT1185" t="s">
        <v>11443</v>
      </c>
      <c r="AV1185" t="s">
        <v>11444</v>
      </c>
      <c r="AZ1185" t="s">
        <v>12289</v>
      </c>
      <c r="BA1185" t="s">
        <v>11459</v>
      </c>
      <c r="BB1185" t="s">
        <v>11459</v>
      </c>
    </row>
    <row r="1186" spans="1:54" x14ac:dyDescent="0.35">
      <c r="A1186" s="1">
        <v>2205</v>
      </c>
      <c r="B1186" t="s">
        <v>741</v>
      </c>
      <c r="D1186" t="s">
        <v>11584</v>
      </c>
      <c r="F1186" t="s">
        <v>11504</v>
      </c>
      <c r="G1186" t="s">
        <v>11430</v>
      </c>
      <c r="H1186" t="s">
        <v>11552</v>
      </c>
      <c r="K1186" t="s">
        <v>11462</v>
      </c>
      <c r="L1186" t="s">
        <v>11449</v>
      </c>
      <c r="M1186" t="s">
        <v>11463</v>
      </c>
      <c r="P1186" t="s">
        <v>13509</v>
      </c>
      <c r="S1186" t="s">
        <v>11613</v>
      </c>
      <c r="T1186" t="s">
        <v>11660</v>
      </c>
      <c r="W1186" t="s">
        <v>11543</v>
      </c>
      <c r="X1186" t="s">
        <v>11434</v>
      </c>
      <c r="Y1186" t="s">
        <v>11435</v>
      </c>
      <c r="Z1186" t="s">
        <v>11434</v>
      </c>
      <c r="AC1186" t="s">
        <v>11434</v>
      </c>
      <c r="AG1186" t="s">
        <v>11437</v>
      </c>
      <c r="AH1186" t="s">
        <v>11434</v>
      </c>
      <c r="AI1186" t="s">
        <v>11490</v>
      </c>
      <c r="AP1186" t="s">
        <v>11434</v>
      </c>
      <c r="AS1186" t="s">
        <v>11457</v>
      </c>
      <c r="AT1186" t="s">
        <v>11443</v>
      </c>
      <c r="AV1186" t="s">
        <v>11444</v>
      </c>
      <c r="AY1186" t="s">
        <v>11490</v>
      </c>
      <c r="BA1186" t="s">
        <v>11560</v>
      </c>
      <c r="BB1186" t="s">
        <v>11560</v>
      </c>
    </row>
    <row r="1187" spans="1:54" x14ac:dyDescent="0.35">
      <c r="A1187" s="1">
        <v>2206</v>
      </c>
      <c r="B1187" t="s">
        <v>742</v>
      </c>
      <c r="C1187" t="s">
        <v>11629</v>
      </c>
      <c r="D1187" t="s">
        <v>11456</v>
      </c>
      <c r="F1187" t="s">
        <v>11741</v>
      </c>
      <c r="G1187" t="s">
        <v>11691</v>
      </c>
      <c r="H1187" t="s">
        <v>11426</v>
      </c>
      <c r="I1187" t="s">
        <v>11431</v>
      </c>
      <c r="L1187" t="s">
        <v>11449</v>
      </c>
      <c r="P1187" t="s">
        <v>11588</v>
      </c>
      <c r="S1187" t="s">
        <v>11659</v>
      </c>
      <c r="V1187" t="s">
        <v>11432</v>
      </c>
      <c r="X1187" t="s">
        <v>11735</v>
      </c>
      <c r="Y1187" t="s">
        <v>11736</v>
      </c>
      <c r="AG1187" t="s">
        <v>11437</v>
      </c>
      <c r="AJ1187" t="s">
        <v>11438</v>
      </c>
      <c r="AM1187" t="s">
        <v>15075</v>
      </c>
      <c r="AO1187" t="s">
        <v>15076</v>
      </c>
      <c r="AT1187" t="s">
        <v>11443</v>
      </c>
      <c r="AZ1187" t="s">
        <v>11740</v>
      </c>
    </row>
    <row r="1188" spans="1:54" x14ac:dyDescent="0.35">
      <c r="A1188" s="1">
        <v>2207</v>
      </c>
      <c r="B1188" t="s">
        <v>743</v>
      </c>
      <c r="D1188" t="s">
        <v>11456</v>
      </c>
      <c r="E1188" t="s">
        <v>9284</v>
      </c>
      <c r="F1188" t="s">
        <v>11460</v>
      </c>
      <c r="G1188" t="s">
        <v>11430</v>
      </c>
      <c r="H1188" t="s">
        <v>11802</v>
      </c>
      <c r="K1188" t="s">
        <v>12464</v>
      </c>
      <c r="L1188" t="s">
        <v>11449</v>
      </c>
      <c r="M1188" t="s">
        <v>11463</v>
      </c>
      <c r="O1188" t="s">
        <v>11434</v>
      </c>
      <c r="P1188" t="s">
        <v>12024</v>
      </c>
      <c r="T1188" t="s">
        <v>12707</v>
      </c>
      <c r="V1188" t="s">
        <v>11432</v>
      </c>
      <c r="W1188" t="s">
        <v>11786</v>
      </c>
      <c r="X1188" t="s">
        <v>11453</v>
      </c>
      <c r="Y1188" t="s">
        <v>11435</v>
      </c>
      <c r="AA1188" t="s">
        <v>15077</v>
      </c>
      <c r="AC1188" t="s">
        <v>11434</v>
      </c>
      <c r="AG1188" t="s">
        <v>11437</v>
      </c>
      <c r="AL1188" t="s">
        <v>11833</v>
      </c>
      <c r="AM1188" t="s">
        <v>11849</v>
      </c>
      <c r="AO1188" t="s">
        <v>15078</v>
      </c>
      <c r="AP1188" t="s">
        <v>11434</v>
      </c>
      <c r="AS1188" t="s">
        <v>11592</v>
      </c>
      <c r="AT1188" t="s">
        <v>11443</v>
      </c>
      <c r="AV1188" t="s">
        <v>11476</v>
      </c>
      <c r="BA1188" t="s">
        <v>11866</v>
      </c>
      <c r="BB1188" t="s">
        <v>11866</v>
      </c>
    </row>
    <row r="1189" spans="1:54" x14ac:dyDescent="0.35">
      <c r="A1189" s="1">
        <v>2208</v>
      </c>
      <c r="B1189" t="s">
        <v>744</v>
      </c>
      <c r="D1189" t="s">
        <v>11523</v>
      </c>
      <c r="F1189" t="s">
        <v>11460</v>
      </c>
      <c r="G1189" t="s">
        <v>11430</v>
      </c>
      <c r="H1189" t="s">
        <v>11483</v>
      </c>
      <c r="I1189" t="s">
        <v>11431</v>
      </c>
      <c r="K1189" t="s">
        <v>11481</v>
      </c>
      <c r="L1189" t="s">
        <v>11449</v>
      </c>
      <c r="M1189" t="s">
        <v>11482</v>
      </c>
      <c r="P1189" t="s">
        <v>11722</v>
      </c>
      <c r="Q1189" t="s">
        <v>11428</v>
      </c>
      <c r="S1189" t="s">
        <v>11576</v>
      </c>
      <c r="T1189" t="s">
        <v>11486</v>
      </c>
      <c r="U1189" t="s">
        <v>15079</v>
      </c>
      <c r="V1189" t="s">
        <v>11432</v>
      </c>
      <c r="W1189" t="s">
        <v>11679</v>
      </c>
      <c r="X1189" t="s">
        <v>11453</v>
      </c>
      <c r="Y1189" t="s">
        <v>11567</v>
      </c>
      <c r="Z1189" t="s">
        <v>11434</v>
      </c>
      <c r="AC1189" t="s">
        <v>11434</v>
      </c>
      <c r="AG1189" t="s">
        <v>11437</v>
      </c>
      <c r="AH1189" t="s">
        <v>11434</v>
      </c>
      <c r="AJ1189" t="s">
        <v>11438</v>
      </c>
      <c r="AM1189" t="s">
        <v>11454</v>
      </c>
      <c r="AO1189" t="s">
        <v>15080</v>
      </c>
      <c r="AP1189" t="s">
        <v>11434</v>
      </c>
      <c r="AS1189" t="s">
        <v>11457</v>
      </c>
      <c r="AT1189" t="s">
        <v>11443</v>
      </c>
      <c r="AV1189" t="s">
        <v>11444</v>
      </c>
      <c r="AZ1189" t="s">
        <v>15081</v>
      </c>
      <c r="BA1189" t="s">
        <v>12103</v>
      </c>
      <c r="BB1189" t="s">
        <v>12103</v>
      </c>
    </row>
    <row r="1190" spans="1:54" x14ac:dyDescent="0.35">
      <c r="A1190" s="1">
        <v>2209</v>
      </c>
      <c r="B1190" t="s">
        <v>745</v>
      </c>
      <c r="C1190" t="s">
        <v>11451</v>
      </c>
      <c r="D1190" t="s">
        <v>13474</v>
      </c>
      <c r="F1190" t="s">
        <v>11460</v>
      </c>
      <c r="G1190" t="s">
        <v>11430</v>
      </c>
      <c r="H1190" t="s">
        <v>11426</v>
      </c>
      <c r="I1190" t="s">
        <v>11838</v>
      </c>
      <c r="L1190" t="s">
        <v>11425</v>
      </c>
      <c r="P1190" t="s">
        <v>11506</v>
      </c>
      <c r="Y1190" t="s">
        <v>11435</v>
      </c>
      <c r="Z1190" t="s">
        <v>11434</v>
      </c>
      <c r="AG1190" t="s">
        <v>11437</v>
      </c>
      <c r="AJ1190" t="s">
        <v>11438</v>
      </c>
      <c r="AM1190" t="s">
        <v>14291</v>
      </c>
      <c r="AO1190" t="s">
        <v>15082</v>
      </c>
      <c r="AS1190" t="s">
        <v>11457</v>
      </c>
      <c r="AT1190" t="s">
        <v>11443</v>
      </c>
      <c r="BA1190" t="s">
        <v>11725</v>
      </c>
      <c r="BB1190" t="s">
        <v>11725</v>
      </c>
    </row>
    <row r="1191" spans="1:54" x14ac:dyDescent="0.35">
      <c r="A1191" s="1">
        <v>2210</v>
      </c>
      <c r="B1191" t="s">
        <v>746</v>
      </c>
      <c r="D1191" t="s">
        <v>11456</v>
      </c>
      <c r="F1191" t="s">
        <v>11460</v>
      </c>
      <c r="G1191" t="s">
        <v>11430</v>
      </c>
      <c r="H1191" t="s">
        <v>11802</v>
      </c>
      <c r="I1191" t="s">
        <v>11838</v>
      </c>
      <c r="K1191" t="s">
        <v>11462</v>
      </c>
      <c r="L1191" t="s">
        <v>11425</v>
      </c>
      <c r="M1191" t="s">
        <v>11463</v>
      </c>
      <c r="O1191" t="s">
        <v>11434</v>
      </c>
      <c r="P1191" t="s">
        <v>15083</v>
      </c>
      <c r="Q1191" t="s">
        <v>11428</v>
      </c>
      <c r="S1191" t="s">
        <v>11837</v>
      </c>
      <c r="T1191" t="s">
        <v>12745</v>
      </c>
      <c r="V1191" t="s">
        <v>11432</v>
      </c>
      <c r="W1191" t="s">
        <v>12167</v>
      </c>
      <c r="X1191" t="s">
        <v>11434</v>
      </c>
      <c r="Y1191" t="s">
        <v>11435</v>
      </c>
      <c r="AA1191" t="s">
        <v>15084</v>
      </c>
      <c r="AC1191" t="s">
        <v>11434</v>
      </c>
      <c r="AG1191" t="s">
        <v>11437</v>
      </c>
      <c r="AJ1191" t="s">
        <v>11438</v>
      </c>
      <c r="AL1191" t="s">
        <v>11699</v>
      </c>
      <c r="AM1191" t="s">
        <v>15085</v>
      </c>
      <c r="AO1191" t="s">
        <v>15086</v>
      </c>
      <c r="AP1191" t="s">
        <v>11434</v>
      </c>
      <c r="AS1191" t="s">
        <v>11457</v>
      </c>
      <c r="AT1191" t="s">
        <v>11443</v>
      </c>
      <c r="AZ1191" t="s">
        <v>12027</v>
      </c>
      <c r="BA1191" t="s">
        <v>11842</v>
      </c>
      <c r="BB1191" t="s">
        <v>11842</v>
      </c>
    </row>
    <row r="1192" spans="1:54" x14ac:dyDescent="0.35">
      <c r="A1192" s="1">
        <v>2211</v>
      </c>
      <c r="B1192" t="s">
        <v>747</v>
      </c>
      <c r="D1192" t="s">
        <v>11456</v>
      </c>
      <c r="F1192" t="s">
        <v>11460</v>
      </c>
      <c r="G1192" t="s">
        <v>11430</v>
      </c>
      <c r="H1192" t="s">
        <v>11483</v>
      </c>
      <c r="I1192" t="s">
        <v>11532</v>
      </c>
      <c r="L1192" t="s">
        <v>11449</v>
      </c>
      <c r="P1192" t="s">
        <v>11831</v>
      </c>
      <c r="Q1192" t="s">
        <v>11428</v>
      </c>
      <c r="S1192" t="s">
        <v>11613</v>
      </c>
      <c r="V1192" t="s">
        <v>11432</v>
      </c>
      <c r="W1192" t="s">
        <v>11543</v>
      </c>
      <c r="X1192" t="s">
        <v>11453</v>
      </c>
      <c r="Y1192" t="s">
        <v>11567</v>
      </c>
      <c r="AG1192" t="s">
        <v>11437</v>
      </c>
      <c r="AJ1192" t="s">
        <v>11438</v>
      </c>
      <c r="AL1192" t="s">
        <v>12113</v>
      </c>
      <c r="AM1192" t="s">
        <v>15087</v>
      </c>
      <c r="AO1192" t="s">
        <v>14903</v>
      </c>
      <c r="AS1192" t="s">
        <v>11685</v>
      </c>
      <c r="AT1192" t="s">
        <v>11443</v>
      </c>
      <c r="AV1192" t="s">
        <v>11444</v>
      </c>
      <c r="AZ1192" t="s">
        <v>11702</v>
      </c>
      <c r="BA1192" t="s">
        <v>11640</v>
      </c>
      <c r="BB1192" t="s">
        <v>11640</v>
      </c>
    </row>
    <row r="1193" spans="1:54" x14ac:dyDescent="0.35">
      <c r="A1193" s="1">
        <v>2212</v>
      </c>
      <c r="B1193" t="s">
        <v>748</v>
      </c>
      <c r="C1193" t="s">
        <v>12241</v>
      </c>
      <c r="D1193" t="s">
        <v>11536</v>
      </c>
      <c r="F1193" t="s">
        <v>11626</v>
      </c>
      <c r="G1193" t="s">
        <v>12138</v>
      </c>
      <c r="H1193" t="s">
        <v>11552</v>
      </c>
      <c r="I1193" t="s">
        <v>11785</v>
      </c>
      <c r="K1193" t="s">
        <v>11481</v>
      </c>
      <c r="L1193" t="s">
        <v>11449</v>
      </c>
      <c r="M1193" t="s">
        <v>11528</v>
      </c>
      <c r="P1193" t="s">
        <v>12198</v>
      </c>
      <c r="Q1193" t="s">
        <v>11428</v>
      </c>
      <c r="S1193" t="s">
        <v>11659</v>
      </c>
      <c r="T1193" t="s">
        <v>11530</v>
      </c>
      <c r="V1193" t="s">
        <v>11468</v>
      </c>
      <c r="W1193" t="s">
        <v>12092</v>
      </c>
      <c r="X1193" t="s">
        <v>11944</v>
      </c>
      <c r="Y1193" t="s">
        <v>11435</v>
      </c>
      <c r="Z1193" t="s">
        <v>11434</v>
      </c>
      <c r="AA1193" t="s">
        <v>15088</v>
      </c>
      <c r="AE1193" t="s">
        <v>11621</v>
      </c>
      <c r="AG1193" t="s">
        <v>11437</v>
      </c>
      <c r="AI1193" t="s">
        <v>11490</v>
      </c>
      <c r="AJ1193" t="s">
        <v>11438</v>
      </c>
      <c r="AM1193" t="s">
        <v>14931</v>
      </c>
      <c r="AO1193" t="s">
        <v>15089</v>
      </c>
      <c r="AS1193" t="s">
        <v>11647</v>
      </c>
      <c r="AT1193" t="s">
        <v>11443</v>
      </c>
      <c r="AY1193" t="s">
        <v>11490</v>
      </c>
      <c r="AZ1193" t="s">
        <v>11790</v>
      </c>
      <c r="BA1193" t="s">
        <v>15090</v>
      </c>
      <c r="BB1193" t="s">
        <v>15090</v>
      </c>
    </row>
    <row r="1194" spans="1:54" x14ac:dyDescent="0.35">
      <c r="A1194" s="1">
        <v>2213</v>
      </c>
      <c r="B1194" t="s">
        <v>749</v>
      </c>
      <c r="D1194" t="s">
        <v>11607</v>
      </c>
      <c r="E1194" t="s">
        <v>8969</v>
      </c>
      <c r="F1194" t="s">
        <v>11460</v>
      </c>
      <c r="G1194" t="s">
        <v>11430</v>
      </c>
      <c r="H1194" t="s">
        <v>11426</v>
      </c>
      <c r="I1194" t="s">
        <v>11488</v>
      </c>
      <c r="K1194" t="s">
        <v>11481</v>
      </c>
      <c r="L1194" t="s">
        <v>11425</v>
      </c>
      <c r="M1194" t="s">
        <v>11463</v>
      </c>
      <c r="P1194" t="s">
        <v>11497</v>
      </c>
      <c r="Q1194" t="s">
        <v>12119</v>
      </c>
      <c r="S1194" t="s">
        <v>11837</v>
      </c>
      <c r="T1194" t="s">
        <v>11486</v>
      </c>
      <c r="V1194" t="s">
        <v>11432</v>
      </c>
      <c r="X1194" t="s">
        <v>11434</v>
      </c>
      <c r="Y1194" t="s">
        <v>11435</v>
      </c>
      <c r="AA1194" t="s">
        <v>15091</v>
      </c>
      <c r="AB1194" t="s">
        <v>11436</v>
      </c>
      <c r="AG1194" t="s">
        <v>11437</v>
      </c>
      <c r="AJ1194" t="s">
        <v>11438</v>
      </c>
      <c r="AK1194" t="s">
        <v>12197</v>
      </c>
      <c r="AM1194" t="s">
        <v>15092</v>
      </c>
      <c r="AO1194" t="s">
        <v>15093</v>
      </c>
      <c r="AP1194" t="s">
        <v>11434</v>
      </c>
      <c r="AS1194" t="s">
        <v>11616</v>
      </c>
      <c r="AT1194" t="s">
        <v>11493</v>
      </c>
      <c r="AV1194" t="s">
        <v>11444</v>
      </c>
      <c r="AZ1194" t="s">
        <v>15094</v>
      </c>
      <c r="BA1194" t="s">
        <v>11610</v>
      </c>
      <c r="BB1194" t="s">
        <v>11610</v>
      </c>
    </row>
    <row r="1195" spans="1:54" x14ac:dyDescent="0.35">
      <c r="A1195" s="1">
        <v>2214</v>
      </c>
      <c r="B1195" t="s">
        <v>750</v>
      </c>
      <c r="C1195" t="s">
        <v>11629</v>
      </c>
      <c r="D1195" t="s">
        <v>11456</v>
      </c>
      <c r="F1195" t="s">
        <v>11460</v>
      </c>
      <c r="G1195" t="s">
        <v>11430</v>
      </c>
      <c r="H1195" t="s">
        <v>11426</v>
      </c>
      <c r="I1195" t="s">
        <v>11431</v>
      </c>
      <c r="L1195" t="s">
        <v>11449</v>
      </c>
      <c r="P1195" t="s">
        <v>11588</v>
      </c>
      <c r="S1195" t="s">
        <v>11452</v>
      </c>
      <c r="V1195" t="s">
        <v>11432</v>
      </c>
      <c r="X1195" t="s">
        <v>11453</v>
      </c>
      <c r="Y1195" t="s">
        <v>11567</v>
      </c>
      <c r="AG1195" t="s">
        <v>11437</v>
      </c>
      <c r="AJ1195" t="s">
        <v>11438</v>
      </c>
      <c r="AO1195" t="s">
        <v>14939</v>
      </c>
      <c r="AS1195" t="s">
        <v>11835</v>
      </c>
      <c r="AT1195" t="s">
        <v>11443</v>
      </c>
      <c r="AZ1195" t="s">
        <v>11580</v>
      </c>
      <c r="BA1195" t="s">
        <v>11766</v>
      </c>
      <c r="BB1195" t="s">
        <v>11766</v>
      </c>
    </row>
    <row r="1196" spans="1:54" x14ac:dyDescent="0.35">
      <c r="A1196" s="1">
        <v>2215</v>
      </c>
      <c r="B1196" t="s">
        <v>751</v>
      </c>
      <c r="C1196" t="s">
        <v>11485</v>
      </c>
      <c r="D1196" t="s">
        <v>11492</v>
      </c>
      <c r="F1196" t="s">
        <v>11460</v>
      </c>
      <c r="H1196" t="s">
        <v>11552</v>
      </c>
      <c r="I1196" t="s">
        <v>11488</v>
      </c>
      <c r="L1196" t="s">
        <v>11425</v>
      </c>
      <c r="P1196" t="s">
        <v>11844</v>
      </c>
      <c r="S1196" t="s">
        <v>11452</v>
      </c>
      <c r="V1196" t="s">
        <v>11432</v>
      </c>
      <c r="Y1196" t="s">
        <v>11435</v>
      </c>
      <c r="Z1196" t="s">
        <v>11434</v>
      </c>
      <c r="AA1196" t="s">
        <v>11470</v>
      </c>
      <c r="AB1196" t="s">
        <v>11436</v>
      </c>
      <c r="AH1196" t="s">
        <v>11434</v>
      </c>
      <c r="AJ1196" t="s">
        <v>11438</v>
      </c>
      <c r="AM1196" t="s">
        <v>12079</v>
      </c>
      <c r="AO1196" t="s">
        <v>15095</v>
      </c>
      <c r="AT1196" t="s">
        <v>11493</v>
      </c>
    </row>
    <row r="1197" spans="1:54" x14ac:dyDescent="0.35">
      <c r="A1197" s="1">
        <v>2216</v>
      </c>
      <c r="B1197" t="s">
        <v>752</v>
      </c>
      <c r="C1197" t="s">
        <v>11629</v>
      </c>
      <c r="D1197" t="s">
        <v>11456</v>
      </c>
      <c r="F1197" t="s">
        <v>11741</v>
      </c>
      <c r="G1197" t="s">
        <v>11734</v>
      </c>
      <c r="H1197" t="s">
        <v>11426</v>
      </c>
      <c r="I1197" t="s">
        <v>11532</v>
      </c>
      <c r="L1197" t="s">
        <v>11449</v>
      </c>
      <c r="P1197" t="s">
        <v>11450</v>
      </c>
      <c r="Q1197" t="s">
        <v>11975</v>
      </c>
      <c r="R1197" t="s">
        <v>11874</v>
      </c>
      <c r="S1197" t="s">
        <v>11589</v>
      </c>
      <c r="V1197" t="s">
        <v>11432</v>
      </c>
      <c r="X1197" t="s">
        <v>11453</v>
      </c>
      <c r="Y1197" t="s">
        <v>11736</v>
      </c>
      <c r="AG1197" t="s">
        <v>11437</v>
      </c>
      <c r="AM1197" t="s">
        <v>14287</v>
      </c>
      <c r="AO1197" t="s">
        <v>14934</v>
      </c>
      <c r="AR1197" t="s">
        <v>11878</v>
      </c>
      <c r="AS1197" t="s">
        <v>12272</v>
      </c>
      <c r="AT1197" t="s">
        <v>11443</v>
      </c>
      <c r="AV1197" t="s">
        <v>11444</v>
      </c>
      <c r="AZ1197" t="s">
        <v>11649</v>
      </c>
      <c r="BA1197" t="s">
        <v>11766</v>
      </c>
      <c r="BB1197" t="s">
        <v>11766</v>
      </c>
    </row>
    <row r="1198" spans="1:54" x14ac:dyDescent="0.35">
      <c r="A1198" s="1">
        <v>2217</v>
      </c>
      <c r="B1198" t="s">
        <v>753</v>
      </c>
      <c r="D1198" t="s">
        <v>11492</v>
      </c>
      <c r="F1198" t="s">
        <v>11504</v>
      </c>
      <c r="G1198" t="s">
        <v>11430</v>
      </c>
      <c r="H1198" t="s">
        <v>11483</v>
      </c>
      <c r="I1198" t="s">
        <v>12481</v>
      </c>
      <c r="K1198" t="s">
        <v>11481</v>
      </c>
      <c r="L1198" t="s">
        <v>11449</v>
      </c>
      <c r="M1198" t="s">
        <v>11463</v>
      </c>
      <c r="P1198" t="s">
        <v>11484</v>
      </c>
      <c r="Q1198" t="s">
        <v>11975</v>
      </c>
      <c r="S1198" t="s">
        <v>12652</v>
      </c>
      <c r="T1198" t="s">
        <v>11486</v>
      </c>
      <c r="V1198" t="s">
        <v>11432</v>
      </c>
      <c r="W1198" t="s">
        <v>11543</v>
      </c>
      <c r="X1198" t="s">
        <v>11453</v>
      </c>
      <c r="Y1198" t="s">
        <v>11567</v>
      </c>
      <c r="AB1198" t="s">
        <v>11436</v>
      </c>
      <c r="AC1198" t="s">
        <v>11434</v>
      </c>
      <c r="AG1198" t="s">
        <v>11437</v>
      </c>
      <c r="AJ1198" t="s">
        <v>11438</v>
      </c>
      <c r="AM1198" t="s">
        <v>12049</v>
      </c>
      <c r="AO1198" t="s">
        <v>15096</v>
      </c>
      <c r="AP1198" t="s">
        <v>11434</v>
      </c>
      <c r="AT1198" t="s">
        <v>11493</v>
      </c>
      <c r="AZ1198" t="s">
        <v>15097</v>
      </c>
    </row>
    <row r="1199" spans="1:54" x14ac:dyDescent="0.35">
      <c r="A1199" s="1">
        <v>2218</v>
      </c>
      <c r="B1199" t="s">
        <v>754</v>
      </c>
      <c r="D1199" t="s">
        <v>12455</v>
      </c>
      <c r="F1199" t="s">
        <v>11550</v>
      </c>
      <c r="G1199" t="s">
        <v>11430</v>
      </c>
      <c r="H1199" t="s">
        <v>12536</v>
      </c>
      <c r="I1199" t="s">
        <v>11566</v>
      </c>
      <c r="K1199" t="s">
        <v>11462</v>
      </c>
      <c r="L1199" t="s">
        <v>11425</v>
      </c>
      <c r="N1199" t="s">
        <v>14107</v>
      </c>
      <c r="P1199" t="s">
        <v>15098</v>
      </c>
      <c r="Q1199" t="s">
        <v>11428</v>
      </c>
      <c r="S1199" t="s">
        <v>11576</v>
      </c>
      <c r="T1199" t="s">
        <v>11660</v>
      </c>
      <c r="V1199" t="s">
        <v>11432</v>
      </c>
      <c r="W1199" t="s">
        <v>11433</v>
      </c>
      <c r="X1199" t="s">
        <v>11735</v>
      </c>
      <c r="Y1199" t="s">
        <v>11567</v>
      </c>
      <c r="Z1199" t="s">
        <v>11434</v>
      </c>
      <c r="AB1199" t="s">
        <v>15099</v>
      </c>
      <c r="AC1199" t="s">
        <v>11434</v>
      </c>
      <c r="AE1199" t="s">
        <v>11908</v>
      </c>
      <c r="AG1199" t="s">
        <v>11437</v>
      </c>
      <c r="AH1199" t="s">
        <v>11434</v>
      </c>
      <c r="AI1199" t="s">
        <v>11490</v>
      </c>
      <c r="AJ1199" t="s">
        <v>11438</v>
      </c>
      <c r="AM1199" t="s">
        <v>15100</v>
      </c>
      <c r="AO1199" t="s">
        <v>15101</v>
      </c>
      <c r="AP1199" t="s">
        <v>11434</v>
      </c>
      <c r="AT1199" t="s">
        <v>11493</v>
      </c>
      <c r="AV1199" t="s">
        <v>11444</v>
      </c>
      <c r="AY1199" t="s">
        <v>11490</v>
      </c>
      <c r="AZ1199" t="s">
        <v>15102</v>
      </c>
      <c r="BA1199" t="s">
        <v>11560</v>
      </c>
      <c r="BB1199" t="s">
        <v>11560</v>
      </c>
    </row>
    <row r="1200" spans="1:54" x14ac:dyDescent="0.35">
      <c r="A1200" s="1">
        <v>2219</v>
      </c>
      <c r="B1200" t="s">
        <v>755</v>
      </c>
      <c r="C1200" t="s">
        <v>11658</v>
      </c>
      <c r="D1200" t="s">
        <v>11584</v>
      </c>
      <c r="F1200" t="s">
        <v>11550</v>
      </c>
      <c r="G1200" t="s">
        <v>11487</v>
      </c>
      <c r="H1200" t="s">
        <v>11552</v>
      </c>
      <c r="I1200" t="s">
        <v>11488</v>
      </c>
      <c r="K1200" t="s">
        <v>11481</v>
      </c>
      <c r="L1200" t="s">
        <v>11425</v>
      </c>
      <c r="P1200" t="s">
        <v>13649</v>
      </c>
      <c r="Q1200" t="s">
        <v>11428</v>
      </c>
      <c r="S1200" t="s">
        <v>11613</v>
      </c>
      <c r="T1200" t="s">
        <v>11530</v>
      </c>
      <c r="V1200" t="s">
        <v>11432</v>
      </c>
      <c r="Y1200" t="s">
        <v>11435</v>
      </c>
      <c r="Z1200" t="s">
        <v>11434</v>
      </c>
      <c r="AA1200" t="s">
        <v>11470</v>
      </c>
      <c r="AB1200" t="s">
        <v>13884</v>
      </c>
      <c r="AE1200" t="s">
        <v>11434</v>
      </c>
      <c r="AH1200" t="s">
        <v>11434</v>
      </c>
      <c r="AO1200" t="s">
        <v>15103</v>
      </c>
      <c r="AP1200" t="s">
        <v>11434</v>
      </c>
      <c r="AT1200" t="s">
        <v>11443</v>
      </c>
      <c r="AV1200" t="s">
        <v>11754</v>
      </c>
    </row>
    <row r="1201" spans="1:54" x14ac:dyDescent="0.35">
      <c r="A1201" s="1">
        <v>2220</v>
      </c>
      <c r="B1201" t="s">
        <v>756</v>
      </c>
      <c r="C1201" t="s">
        <v>11629</v>
      </c>
      <c r="D1201" t="s">
        <v>11456</v>
      </c>
      <c r="F1201" t="s">
        <v>11460</v>
      </c>
      <c r="G1201" t="s">
        <v>11487</v>
      </c>
      <c r="H1201" t="s">
        <v>11552</v>
      </c>
      <c r="L1201" t="s">
        <v>11449</v>
      </c>
      <c r="P1201" t="s">
        <v>11506</v>
      </c>
      <c r="Q1201" t="s">
        <v>11428</v>
      </c>
      <c r="S1201" t="s">
        <v>11705</v>
      </c>
      <c r="V1201" t="s">
        <v>11432</v>
      </c>
      <c r="X1201" t="s">
        <v>11453</v>
      </c>
      <c r="Y1201" t="s">
        <v>11435</v>
      </c>
      <c r="AG1201" t="s">
        <v>11437</v>
      </c>
      <c r="AJ1201" t="s">
        <v>11438</v>
      </c>
      <c r="AM1201" t="s">
        <v>15104</v>
      </c>
      <c r="AO1201" t="s">
        <v>15105</v>
      </c>
      <c r="AS1201" t="s">
        <v>11515</v>
      </c>
      <c r="AT1201" t="s">
        <v>11443</v>
      </c>
      <c r="BA1201" t="s">
        <v>11766</v>
      </c>
      <c r="BB1201" t="s">
        <v>11766</v>
      </c>
    </row>
    <row r="1202" spans="1:54" x14ac:dyDescent="0.35">
      <c r="A1202" s="1">
        <v>2221</v>
      </c>
      <c r="B1202" t="s">
        <v>757</v>
      </c>
      <c r="C1202" t="s">
        <v>11658</v>
      </c>
      <c r="D1202" t="s">
        <v>11502</v>
      </c>
      <c r="F1202" t="s">
        <v>11550</v>
      </c>
      <c r="G1202" t="s">
        <v>11487</v>
      </c>
      <c r="H1202" t="s">
        <v>11552</v>
      </c>
      <c r="I1202" t="s">
        <v>12481</v>
      </c>
      <c r="K1202" t="s">
        <v>11481</v>
      </c>
      <c r="L1202" t="s">
        <v>11425</v>
      </c>
      <c r="M1202" t="s">
        <v>11463</v>
      </c>
      <c r="P1202" t="s">
        <v>15106</v>
      </c>
      <c r="Q1202" t="s">
        <v>11428</v>
      </c>
      <c r="S1202" t="s">
        <v>11576</v>
      </c>
      <c r="T1202" t="s">
        <v>11486</v>
      </c>
      <c r="V1202" t="s">
        <v>11432</v>
      </c>
      <c r="W1202" t="s">
        <v>11433</v>
      </c>
      <c r="X1202" t="s">
        <v>11453</v>
      </c>
      <c r="Y1202" t="s">
        <v>11435</v>
      </c>
      <c r="Z1202" t="s">
        <v>11434</v>
      </c>
      <c r="AA1202" t="s">
        <v>11470</v>
      </c>
      <c r="AB1202" t="s">
        <v>13884</v>
      </c>
      <c r="AE1202" t="s">
        <v>11908</v>
      </c>
      <c r="AG1202" t="s">
        <v>11437</v>
      </c>
      <c r="AH1202" t="s">
        <v>11434</v>
      </c>
      <c r="AM1202" t="s">
        <v>15107</v>
      </c>
      <c r="AO1202" t="s">
        <v>15108</v>
      </c>
      <c r="AP1202" t="s">
        <v>11434</v>
      </c>
      <c r="AT1202" t="s">
        <v>11493</v>
      </c>
      <c r="AV1202" t="s">
        <v>11444</v>
      </c>
      <c r="AZ1202" t="s">
        <v>15109</v>
      </c>
      <c r="BA1202" t="s">
        <v>13887</v>
      </c>
      <c r="BB1202" t="s">
        <v>13887</v>
      </c>
    </row>
    <row r="1203" spans="1:54" x14ac:dyDescent="0.35">
      <c r="A1203" s="1">
        <v>2222</v>
      </c>
      <c r="B1203" t="s">
        <v>758</v>
      </c>
      <c r="C1203" t="s">
        <v>11629</v>
      </c>
      <c r="D1203" t="s">
        <v>11456</v>
      </c>
      <c r="F1203" t="s">
        <v>11460</v>
      </c>
      <c r="G1203" t="s">
        <v>11487</v>
      </c>
      <c r="L1203" t="s">
        <v>11449</v>
      </c>
      <c r="P1203" t="s">
        <v>12024</v>
      </c>
      <c r="V1203" t="s">
        <v>11432</v>
      </c>
      <c r="X1203" t="s">
        <v>11434</v>
      </c>
      <c r="Y1203" t="s">
        <v>11435</v>
      </c>
      <c r="Z1203" t="s">
        <v>11434</v>
      </c>
      <c r="AG1203" t="s">
        <v>11437</v>
      </c>
      <c r="AS1203" t="s">
        <v>15110</v>
      </c>
      <c r="AT1203" t="s">
        <v>11443</v>
      </c>
    </row>
    <row r="1204" spans="1:54" x14ac:dyDescent="0.35">
      <c r="A1204" s="1">
        <v>2223</v>
      </c>
      <c r="B1204" t="s">
        <v>759</v>
      </c>
      <c r="C1204" t="s">
        <v>11485</v>
      </c>
      <c r="D1204" t="s">
        <v>11492</v>
      </c>
      <c r="F1204" t="s">
        <v>11447</v>
      </c>
      <c r="G1204" t="s">
        <v>11430</v>
      </c>
      <c r="H1204" t="s">
        <v>11483</v>
      </c>
      <c r="I1204" t="s">
        <v>11488</v>
      </c>
      <c r="L1204" t="s">
        <v>11425</v>
      </c>
      <c r="P1204" t="s">
        <v>11427</v>
      </c>
      <c r="Q1204" t="s">
        <v>11428</v>
      </c>
      <c r="V1204" t="s">
        <v>11432</v>
      </c>
      <c r="X1204" t="s">
        <v>11453</v>
      </c>
      <c r="Y1204" t="s">
        <v>11567</v>
      </c>
      <c r="AB1204" t="s">
        <v>11436</v>
      </c>
      <c r="AJ1204" t="s">
        <v>11438</v>
      </c>
      <c r="AM1204" t="s">
        <v>15111</v>
      </c>
      <c r="AO1204" t="s">
        <v>15112</v>
      </c>
      <c r="AT1204" t="s">
        <v>11493</v>
      </c>
      <c r="AZ1204" t="s">
        <v>15113</v>
      </c>
      <c r="BA1204" t="s">
        <v>12979</v>
      </c>
      <c r="BB1204" t="s">
        <v>12979</v>
      </c>
    </row>
    <row r="1205" spans="1:54" x14ac:dyDescent="0.35">
      <c r="A1205" s="1">
        <v>2224</v>
      </c>
      <c r="B1205" t="s">
        <v>760</v>
      </c>
      <c r="C1205" t="s">
        <v>11629</v>
      </c>
      <c r="D1205" t="s">
        <v>11456</v>
      </c>
      <c r="E1205" t="s">
        <v>8997</v>
      </c>
      <c r="F1205" t="s">
        <v>11460</v>
      </c>
      <c r="G1205" t="s">
        <v>11487</v>
      </c>
      <c r="H1205" t="s">
        <v>11426</v>
      </c>
      <c r="L1205" t="s">
        <v>11449</v>
      </c>
      <c r="P1205" t="s">
        <v>11588</v>
      </c>
      <c r="S1205" t="s">
        <v>11613</v>
      </c>
      <c r="V1205" t="s">
        <v>11432</v>
      </c>
      <c r="X1205" t="s">
        <v>11453</v>
      </c>
      <c r="Y1205" t="s">
        <v>11435</v>
      </c>
      <c r="Z1205" t="s">
        <v>11434</v>
      </c>
      <c r="AG1205" t="s">
        <v>11437</v>
      </c>
      <c r="AH1205" t="s">
        <v>11434</v>
      </c>
      <c r="AJ1205" t="s">
        <v>11438</v>
      </c>
      <c r="AK1205" t="s">
        <v>12390</v>
      </c>
      <c r="AM1205" t="s">
        <v>12227</v>
      </c>
      <c r="AO1205" t="s">
        <v>15114</v>
      </c>
      <c r="AS1205" t="s">
        <v>11685</v>
      </c>
      <c r="AT1205" t="s">
        <v>11443</v>
      </c>
      <c r="AV1205" t="s">
        <v>11444</v>
      </c>
      <c r="BA1205" t="s">
        <v>11766</v>
      </c>
      <c r="BB1205" t="s">
        <v>11766</v>
      </c>
    </row>
    <row r="1206" spans="1:54" x14ac:dyDescent="0.35">
      <c r="A1206" s="1">
        <v>2225</v>
      </c>
      <c r="B1206" t="s">
        <v>761</v>
      </c>
      <c r="D1206" t="s">
        <v>11456</v>
      </c>
      <c r="F1206" t="s">
        <v>11447</v>
      </c>
      <c r="G1206" t="s">
        <v>11487</v>
      </c>
      <c r="H1206" t="s">
        <v>11426</v>
      </c>
      <c r="I1206" t="s">
        <v>11431</v>
      </c>
      <c r="L1206" t="s">
        <v>11449</v>
      </c>
      <c r="P1206" t="s">
        <v>11697</v>
      </c>
      <c r="Q1206" t="s">
        <v>11428</v>
      </c>
      <c r="S1206" t="s">
        <v>11499</v>
      </c>
      <c r="V1206" t="s">
        <v>11432</v>
      </c>
      <c r="W1206" t="s">
        <v>11533</v>
      </c>
      <c r="X1206" t="s">
        <v>11453</v>
      </c>
      <c r="Y1206" t="s">
        <v>11435</v>
      </c>
      <c r="Z1206" t="s">
        <v>11434</v>
      </c>
      <c r="AF1206" t="s">
        <v>11434</v>
      </c>
      <c r="AG1206" t="s">
        <v>11437</v>
      </c>
      <c r="AH1206" t="s">
        <v>11434</v>
      </c>
      <c r="AM1206" t="s">
        <v>12049</v>
      </c>
      <c r="AO1206" t="s">
        <v>15115</v>
      </c>
      <c r="AS1206" t="s">
        <v>12102</v>
      </c>
      <c r="AT1206" t="s">
        <v>11443</v>
      </c>
      <c r="AV1206" t="s">
        <v>11444</v>
      </c>
      <c r="AZ1206" t="s">
        <v>11580</v>
      </c>
      <c r="BA1206" t="s">
        <v>13495</v>
      </c>
      <c r="BB1206" t="s">
        <v>13495</v>
      </c>
    </row>
    <row r="1207" spans="1:54" x14ac:dyDescent="0.35">
      <c r="A1207" s="1">
        <v>2226</v>
      </c>
      <c r="B1207" t="s">
        <v>762</v>
      </c>
      <c r="C1207" t="s">
        <v>11564</v>
      </c>
      <c r="D1207" t="s">
        <v>11492</v>
      </c>
      <c r="F1207" t="s">
        <v>11550</v>
      </c>
      <c r="G1207" t="s">
        <v>11430</v>
      </c>
      <c r="H1207" t="s">
        <v>11483</v>
      </c>
      <c r="I1207" t="s">
        <v>11488</v>
      </c>
      <c r="P1207" t="s">
        <v>13804</v>
      </c>
      <c r="Q1207" t="s">
        <v>11428</v>
      </c>
      <c r="S1207" t="s">
        <v>11452</v>
      </c>
      <c r="V1207" t="s">
        <v>11432</v>
      </c>
      <c r="W1207" t="s">
        <v>11543</v>
      </c>
      <c r="X1207" t="s">
        <v>11453</v>
      </c>
      <c r="Y1207" t="s">
        <v>11567</v>
      </c>
      <c r="Z1207" t="s">
        <v>11434</v>
      </c>
      <c r="AB1207" t="s">
        <v>11436</v>
      </c>
      <c r="AC1207" t="s">
        <v>11434</v>
      </c>
      <c r="AG1207" t="s">
        <v>11437</v>
      </c>
      <c r="AH1207" t="s">
        <v>11434</v>
      </c>
      <c r="AJ1207" t="s">
        <v>11438</v>
      </c>
      <c r="AM1207" t="s">
        <v>11849</v>
      </c>
      <c r="AO1207" t="s">
        <v>14372</v>
      </c>
      <c r="AP1207" t="s">
        <v>11434</v>
      </c>
      <c r="AT1207" t="s">
        <v>11493</v>
      </c>
      <c r="AZ1207" t="s">
        <v>14297</v>
      </c>
      <c r="BA1207" t="s">
        <v>14374</v>
      </c>
      <c r="BB1207" t="s">
        <v>12485</v>
      </c>
    </row>
    <row r="1208" spans="1:54" x14ac:dyDescent="0.35">
      <c r="A1208" s="1">
        <v>2227</v>
      </c>
      <c r="B1208" t="s">
        <v>763</v>
      </c>
      <c r="C1208" t="s">
        <v>12249</v>
      </c>
      <c r="D1208" t="s">
        <v>12156</v>
      </c>
      <c r="F1208" t="s">
        <v>11460</v>
      </c>
      <c r="G1208" t="s">
        <v>11430</v>
      </c>
      <c r="H1208" t="s">
        <v>11426</v>
      </c>
      <c r="I1208" t="s">
        <v>11532</v>
      </c>
      <c r="P1208" t="s">
        <v>11732</v>
      </c>
      <c r="S1208" t="s">
        <v>11613</v>
      </c>
      <c r="V1208" t="s">
        <v>11432</v>
      </c>
      <c r="X1208" t="s">
        <v>11434</v>
      </c>
      <c r="Y1208" t="s">
        <v>11435</v>
      </c>
      <c r="AG1208" t="s">
        <v>11437</v>
      </c>
      <c r="AM1208" t="s">
        <v>14521</v>
      </c>
      <c r="AO1208" t="s">
        <v>15116</v>
      </c>
      <c r="AS1208" t="s">
        <v>13571</v>
      </c>
      <c r="AT1208" t="s">
        <v>11443</v>
      </c>
      <c r="AZ1208" t="s">
        <v>11702</v>
      </c>
      <c r="BA1208" t="s">
        <v>15117</v>
      </c>
      <c r="BB1208" t="s">
        <v>15117</v>
      </c>
    </row>
    <row r="1209" spans="1:54" x14ac:dyDescent="0.35">
      <c r="A1209" s="1">
        <v>2228</v>
      </c>
      <c r="B1209" t="s">
        <v>764</v>
      </c>
      <c r="C1209" t="s">
        <v>13859</v>
      </c>
      <c r="D1209" t="s">
        <v>15120</v>
      </c>
      <c r="F1209" t="s">
        <v>11447</v>
      </c>
      <c r="G1209" t="s">
        <v>11487</v>
      </c>
      <c r="H1209" t="s">
        <v>11426</v>
      </c>
      <c r="I1209" t="s">
        <v>11488</v>
      </c>
      <c r="K1209" t="s">
        <v>11562</v>
      </c>
      <c r="L1209" t="s">
        <v>11449</v>
      </c>
      <c r="P1209" t="s">
        <v>14448</v>
      </c>
      <c r="Q1209" t="s">
        <v>11428</v>
      </c>
      <c r="T1209" t="s">
        <v>11770</v>
      </c>
      <c r="V1209" t="s">
        <v>11432</v>
      </c>
      <c r="W1209" t="s">
        <v>12092</v>
      </c>
      <c r="X1209" t="s">
        <v>11453</v>
      </c>
      <c r="Y1209" t="s">
        <v>11435</v>
      </c>
      <c r="Z1209" t="s">
        <v>11434</v>
      </c>
      <c r="AA1209" t="s">
        <v>11470</v>
      </c>
      <c r="AH1209" t="s">
        <v>11434</v>
      </c>
      <c r="AJ1209" t="s">
        <v>11438</v>
      </c>
      <c r="AM1209" t="s">
        <v>15118</v>
      </c>
      <c r="AO1209" t="s">
        <v>15119</v>
      </c>
      <c r="AP1209" t="s">
        <v>11434</v>
      </c>
      <c r="AT1209" t="s">
        <v>11443</v>
      </c>
      <c r="AV1209" t="s">
        <v>11444</v>
      </c>
      <c r="BA1209" t="s">
        <v>11762</v>
      </c>
      <c r="BB1209" t="s">
        <v>11762</v>
      </c>
    </row>
    <row r="1210" spans="1:54" x14ac:dyDescent="0.35">
      <c r="A1210" s="1">
        <v>2229</v>
      </c>
      <c r="B1210" t="s">
        <v>765</v>
      </c>
      <c r="C1210" t="s">
        <v>11451</v>
      </c>
      <c r="D1210" t="s">
        <v>11456</v>
      </c>
      <c r="F1210" t="s">
        <v>11460</v>
      </c>
      <c r="G1210" t="s">
        <v>11430</v>
      </c>
      <c r="H1210" t="s">
        <v>11552</v>
      </c>
      <c r="L1210" t="s">
        <v>11449</v>
      </c>
      <c r="P1210" t="s">
        <v>11831</v>
      </c>
      <c r="Q1210" t="s">
        <v>11428</v>
      </c>
      <c r="R1210" t="s">
        <v>11596</v>
      </c>
      <c r="S1210" t="s">
        <v>11698</v>
      </c>
      <c r="V1210" t="s">
        <v>11432</v>
      </c>
      <c r="W1210" t="s">
        <v>11543</v>
      </c>
      <c r="X1210" t="s">
        <v>11453</v>
      </c>
      <c r="Y1210" t="s">
        <v>11435</v>
      </c>
      <c r="AG1210" t="s">
        <v>11437</v>
      </c>
      <c r="AH1210" t="s">
        <v>11434</v>
      </c>
      <c r="AM1210" t="s">
        <v>15121</v>
      </c>
      <c r="AO1210" t="s">
        <v>15122</v>
      </c>
      <c r="AR1210" t="s">
        <v>13767</v>
      </c>
      <c r="AS1210" t="s">
        <v>11889</v>
      </c>
      <c r="AT1210" t="s">
        <v>11443</v>
      </c>
      <c r="BA1210" t="s">
        <v>11459</v>
      </c>
      <c r="BB1210" t="s">
        <v>11459</v>
      </c>
    </row>
    <row r="1211" spans="1:54" x14ac:dyDescent="0.35">
      <c r="A1211" s="1">
        <v>2230</v>
      </c>
      <c r="B1211" t="s">
        <v>766</v>
      </c>
      <c r="D1211" t="s">
        <v>11456</v>
      </c>
      <c r="F1211" t="s">
        <v>11460</v>
      </c>
      <c r="G1211" t="s">
        <v>11487</v>
      </c>
      <c r="H1211" t="s">
        <v>11552</v>
      </c>
      <c r="I1211" t="s">
        <v>11532</v>
      </c>
      <c r="L1211" t="s">
        <v>11425</v>
      </c>
      <c r="P1211" t="s">
        <v>11574</v>
      </c>
      <c r="Q1211" t="s">
        <v>11428</v>
      </c>
      <c r="V1211" t="s">
        <v>11432</v>
      </c>
      <c r="W1211" t="s">
        <v>11533</v>
      </c>
      <c r="X1211" t="s">
        <v>11453</v>
      </c>
      <c r="Y1211" t="s">
        <v>11435</v>
      </c>
      <c r="Z1211" t="s">
        <v>11434</v>
      </c>
      <c r="AA1211" t="s">
        <v>11470</v>
      </c>
      <c r="AG1211" t="s">
        <v>11437</v>
      </c>
      <c r="AH1211" t="s">
        <v>11434</v>
      </c>
      <c r="AI1211" t="s">
        <v>11490</v>
      </c>
      <c r="AJ1211" t="s">
        <v>11438</v>
      </c>
      <c r="AM1211" t="s">
        <v>15123</v>
      </c>
      <c r="AO1211" t="s">
        <v>15124</v>
      </c>
      <c r="AS1211" t="s">
        <v>11879</v>
      </c>
      <c r="AT1211" t="s">
        <v>11443</v>
      </c>
      <c r="AV1211" t="s">
        <v>11444</v>
      </c>
      <c r="AY1211" t="s">
        <v>11490</v>
      </c>
      <c r="AZ1211" t="s">
        <v>14213</v>
      </c>
      <c r="BA1211" t="s">
        <v>11526</v>
      </c>
      <c r="BB1211" t="s">
        <v>11526</v>
      </c>
    </row>
    <row r="1212" spans="1:54" x14ac:dyDescent="0.35">
      <c r="A1212" s="1">
        <v>2231</v>
      </c>
      <c r="B1212" t="s">
        <v>767</v>
      </c>
      <c r="D1212" t="s">
        <v>11492</v>
      </c>
      <c r="F1212" t="s">
        <v>11447</v>
      </c>
      <c r="G1212" t="s">
        <v>11487</v>
      </c>
      <c r="I1212" t="s">
        <v>11488</v>
      </c>
      <c r="L1212" t="s">
        <v>11449</v>
      </c>
      <c r="N1212" t="s">
        <v>11483</v>
      </c>
      <c r="P1212" t="s">
        <v>11844</v>
      </c>
      <c r="S1212" t="s">
        <v>11452</v>
      </c>
      <c r="Y1212" t="s">
        <v>11435</v>
      </c>
      <c r="AA1212" t="s">
        <v>11470</v>
      </c>
      <c r="AB1212" t="s">
        <v>11436</v>
      </c>
      <c r="AG1212" t="s">
        <v>11437</v>
      </c>
      <c r="AH1212" t="s">
        <v>11434</v>
      </c>
      <c r="AI1212" t="s">
        <v>11490</v>
      </c>
      <c r="AJ1212" t="s">
        <v>11438</v>
      </c>
      <c r="AM1212" t="s">
        <v>15125</v>
      </c>
      <c r="AO1212" t="s">
        <v>15126</v>
      </c>
      <c r="AT1212" t="s">
        <v>11493</v>
      </c>
      <c r="AV1212" t="s">
        <v>11444</v>
      </c>
      <c r="AY1212" t="s">
        <v>11490</v>
      </c>
      <c r="AZ1212" t="s">
        <v>13500</v>
      </c>
      <c r="BA1212" t="s">
        <v>11762</v>
      </c>
      <c r="BB1212" t="s">
        <v>11762</v>
      </c>
    </row>
    <row r="1213" spans="1:54" x14ac:dyDescent="0.35">
      <c r="A1213" s="1">
        <v>2232</v>
      </c>
      <c r="B1213" t="s">
        <v>768</v>
      </c>
      <c r="C1213" t="s">
        <v>11629</v>
      </c>
      <c r="D1213" t="s">
        <v>11456</v>
      </c>
      <c r="F1213" t="s">
        <v>11460</v>
      </c>
      <c r="G1213" t="s">
        <v>11430</v>
      </c>
      <c r="H1213" t="s">
        <v>12197</v>
      </c>
      <c r="I1213" t="s">
        <v>11431</v>
      </c>
      <c r="K1213" t="s">
        <v>11462</v>
      </c>
      <c r="L1213" t="s">
        <v>11449</v>
      </c>
      <c r="M1213" t="s">
        <v>11482</v>
      </c>
      <c r="P1213" t="s">
        <v>11697</v>
      </c>
      <c r="Q1213" t="s">
        <v>11428</v>
      </c>
      <c r="S1213" t="s">
        <v>12566</v>
      </c>
      <c r="T1213" t="s">
        <v>11660</v>
      </c>
      <c r="V1213" t="s">
        <v>11432</v>
      </c>
      <c r="W1213" t="s">
        <v>11679</v>
      </c>
      <c r="Y1213" t="s">
        <v>11435</v>
      </c>
      <c r="AC1213" t="s">
        <v>11434</v>
      </c>
      <c r="AG1213" t="s">
        <v>11437</v>
      </c>
      <c r="AJ1213" t="s">
        <v>11438</v>
      </c>
      <c r="AM1213" t="s">
        <v>15127</v>
      </c>
      <c r="AO1213" t="s">
        <v>15128</v>
      </c>
      <c r="AP1213" t="s">
        <v>11434</v>
      </c>
      <c r="AS1213" t="s">
        <v>15129</v>
      </c>
      <c r="AT1213" t="s">
        <v>11443</v>
      </c>
      <c r="AV1213" t="s">
        <v>12572</v>
      </c>
      <c r="AW1213" t="s">
        <v>11695</v>
      </c>
      <c r="AZ1213" t="s">
        <v>15130</v>
      </c>
      <c r="BA1213" t="s">
        <v>11766</v>
      </c>
      <c r="BB1213" t="s">
        <v>11766</v>
      </c>
    </row>
    <row r="1214" spans="1:54" x14ac:dyDescent="0.35">
      <c r="A1214" s="1">
        <v>2233</v>
      </c>
      <c r="B1214" t="s">
        <v>769</v>
      </c>
      <c r="C1214" t="s">
        <v>11451</v>
      </c>
      <c r="D1214" t="s">
        <v>11456</v>
      </c>
      <c r="F1214" t="s">
        <v>11460</v>
      </c>
      <c r="G1214" t="s">
        <v>11430</v>
      </c>
      <c r="H1214" t="s">
        <v>11426</v>
      </c>
      <c r="I1214" t="s">
        <v>11431</v>
      </c>
      <c r="L1214" t="s">
        <v>11425</v>
      </c>
      <c r="P1214" t="s">
        <v>14975</v>
      </c>
      <c r="V1214" t="s">
        <v>11432</v>
      </c>
      <c r="Y1214" t="s">
        <v>11435</v>
      </c>
      <c r="AG1214" t="s">
        <v>11437</v>
      </c>
      <c r="AJ1214" t="s">
        <v>11438</v>
      </c>
      <c r="AM1214" t="s">
        <v>13745</v>
      </c>
      <c r="AO1214" t="s">
        <v>15131</v>
      </c>
      <c r="AS1214" t="s">
        <v>12459</v>
      </c>
      <c r="AT1214" t="s">
        <v>11443</v>
      </c>
      <c r="AZ1214" t="s">
        <v>11593</v>
      </c>
      <c r="BA1214" t="s">
        <v>11459</v>
      </c>
      <c r="BB1214" t="s">
        <v>11459</v>
      </c>
    </row>
    <row r="1215" spans="1:54" x14ac:dyDescent="0.35">
      <c r="A1215" s="1">
        <v>2234</v>
      </c>
      <c r="B1215" t="s">
        <v>770</v>
      </c>
      <c r="C1215" t="s">
        <v>11658</v>
      </c>
      <c r="D1215" t="s">
        <v>11536</v>
      </c>
      <c r="F1215" t="s">
        <v>12165</v>
      </c>
      <c r="G1215" t="s">
        <v>11487</v>
      </c>
      <c r="H1215" t="s">
        <v>11426</v>
      </c>
      <c r="I1215" t="s">
        <v>11838</v>
      </c>
      <c r="K1215" t="s">
        <v>11462</v>
      </c>
      <c r="L1215" t="s">
        <v>11425</v>
      </c>
      <c r="M1215" t="s">
        <v>11463</v>
      </c>
      <c r="P1215" t="s">
        <v>14084</v>
      </c>
      <c r="Q1215" t="s">
        <v>11428</v>
      </c>
      <c r="T1215" t="s">
        <v>11660</v>
      </c>
      <c r="U1215" t="s">
        <v>13092</v>
      </c>
      <c r="V1215" t="s">
        <v>11432</v>
      </c>
      <c r="W1215" t="s">
        <v>15132</v>
      </c>
      <c r="X1215" t="s">
        <v>11453</v>
      </c>
      <c r="Y1215" t="s">
        <v>11435</v>
      </c>
      <c r="Z1215" t="s">
        <v>11434</v>
      </c>
      <c r="AA1215" t="s">
        <v>15133</v>
      </c>
      <c r="AB1215" t="s">
        <v>11436</v>
      </c>
      <c r="AE1215" t="s">
        <v>12468</v>
      </c>
      <c r="AH1215" t="s">
        <v>11434</v>
      </c>
      <c r="AI1215" t="s">
        <v>11490</v>
      </c>
      <c r="AJ1215" t="s">
        <v>11438</v>
      </c>
      <c r="AM1215" t="s">
        <v>11597</v>
      </c>
      <c r="AO1215" t="s">
        <v>15134</v>
      </c>
      <c r="AP1215" t="s">
        <v>11434</v>
      </c>
      <c r="AT1215" t="s">
        <v>11493</v>
      </c>
      <c r="AV1215" t="s">
        <v>11444</v>
      </c>
      <c r="AY1215" t="s">
        <v>11490</v>
      </c>
      <c r="AZ1215" t="s">
        <v>15135</v>
      </c>
      <c r="BA1215" t="s">
        <v>11791</v>
      </c>
      <c r="BB1215" t="s">
        <v>11791</v>
      </c>
    </row>
    <row r="1216" spans="1:54" x14ac:dyDescent="0.35">
      <c r="A1216" s="1">
        <v>2235</v>
      </c>
      <c r="B1216" t="s">
        <v>771</v>
      </c>
      <c r="D1216" t="s">
        <v>12108</v>
      </c>
      <c r="E1216" t="s">
        <v>8969</v>
      </c>
      <c r="F1216" t="s">
        <v>11460</v>
      </c>
      <c r="G1216" t="s">
        <v>11430</v>
      </c>
      <c r="H1216" t="s">
        <v>11668</v>
      </c>
      <c r="I1216" t="s">
        <v>11431</v>
      </c>
      <c r="L1216" t="s">
        <v>11449</v>
      </c>
      <c r="P1216" t="s">
        <v>11893</v>
      </c>
      <c r="Q1216" t="s">
        <v>11428</v>
      </c>
      <c r="V1216" t="s">
        <v>11432</v>
      </c>
      <c r="W1216" t="s">
        <v>11679</v>
      </c>
      <c r="X1216" t="s">
        <v>11453</v>
      </c>
      <c r="Y1216" t="s">
        <v>11435</v>
      </c>
      <c r="AC1216" t="s">
        <v>11434</v>
      </c>
      <c r="AG1216" t="s">
        <v>11437</v>
      </c>
      <c r="AM1216" t="s">
        <v>15136</v>
      </c>
      <c r="AO1216" t="s">
        <v>15137</v>
      </c>
      <c r="AP1216" t="s">
        <v>11434</v>
      </c>
      <c r="AS1216" t="s">
        <v>15138</v>
      </c>
      <c r="AT1216" t="s">
        <v>11911</v>
      </c>
      <c r="AW1216" t="s">
        <v>11695</v>
      </c>
      <c r="AZ1216" t="s">
        <v>14547</v>
      </c>
      <c r="BA1216" t="s">
        <v>12824</v>
      </c>
      <c r="BB1216" t="s">
        <v>12824</v>
      </c>
    </row>
    <row r="1217" spans="1:54" x14ac:dyDescent="0.35">
      <c r="A1217" s="1">
        <v>2236</v>
      </c>
      <c r="B1217" t="s">
        <v>772</v>
      </c>
      <c r="D1217" t="s">
        <v>11456</v>
      </c>
      <c r="F1217" t="s">
        <v>11460</v>
      </c>
      <c r="G1217" t="s">
        <v>11430</v>
      </c>
      <c r="H1217" t="s">
        <v>11426</v>
      </c>
      <c r="K1217" t="s">
        <v>11462</v>
      </c>
      <c r="L1217" t="s">
        <v>11449</v>
      </c>
      <c r="M1217" t="s">
        <v>11463</v>
      </c>
      <c r="P1217" t="s">
        <v>13806</v>
      </c>
      <c r="Q1217" t="s">
        <v>11428</v>
      </c>
      <c r="S1217" t="s">
        <v>11659</v>
      </c>
      <c r="T1217" t="s">
        <v>11660</v>
      </c>
      <c r="V1217" t="s">
        <v>11468</v>
      </c>
      <c r="W1217" t="s">
        <v>11543</v>
      </c>
      <c r="X1217" t="s">
        <v>11453</v>
      </c>
      <c r="Y1217" t="s">
        <v>11435</v>
      </c>
      <c r="Z1217" t="s">
        <v>11434</v>
      </c>
      <c r="AC1217" t="s">
        <v>11434</v>
      </c>
      <c r="AG1217" t="s">
        <v>11437</v>
      </c>
      <c r="AM1217" t="s">
        <v>11534</v>
      </c>
      <c r="AO1217" t="s">
        <v>14118</v>
      </c>
      <c r="AP1217" t="s">
        <v>11434</v>
      </c>
      <c r="AT1217" t="s">
        <v>11443</v>
      </c>
      <c r="AW1217" t="s">
        <v>11695</v>
      </c>
      <c r="BA1217" t="s">
        <v>11762</v>
      </c>
      <c r="BB1217" t="s">
        <v>11762</v>
      </c>
    </row>
    <row r="1218" spans="1:54" x14ac:dyDescent="0.35">
      <c r="A1218" s="1">
        <v>2237</v>
      </c>
      <c r="B1218" t="s">
        <v>773</v>
      </c>
      <c r="C1218" t="s">
        <v>11451</v>
      </c>
      <c r="D1218" t="s">
        <v>11456</v>
      </c>
      <c r="F1218" t="s">
        <v>11460</v>
      </c>
      <c r="G1218" t="s">
        <v>11430</v>
      </c>
      <c r="H1218" t="s">
        <v>11426</v>
      </c>
      <c r="I1218" t="s">
        <v>11431</v>
      </c>
      <c r="L1218" t="s">
        <v>11425</v>
      </c>
      <c r="P1218" t="s">
        <v>15059</v>
      </c>
      <c r="Q1218" t="s">
        <v>11428</v>
      </c>
      <c r="V1218" t="s">
        <v>11432</v>
      </c>
      <c r="Y1218" t="s">
        <v>11435</v>
      </c>
      <c r="AJ1218" t="s">
        <v>11438</v>
      </c>
      <c r="AM1218" t="s">
        <v>13259</v>
      </c>
      <c r="AO1218" t="s">
        <v>15035</v>
      </c>
      <c r="AS1218" t="s">
        <v>15036</v>
      </c>
      <c r="AT1218" t="s">
        <v>11443</v>
      </c>
      <c r="AZ1218" t="s">
        <v>11593</v>
      </c>
      <c r="BA1218" t="s">
        <v>11459</v>
      </c>
      <c r="BB1218" t="s">
        <v>11459</v>
      </c>
    </row>
    <row r="1219" spans="1:54" x14ac:dyDescent="0.35">
      <c r="A1219" s="1">
        <v>2238</v>
      </c>
      <c r="B1219" t="s">
        <v>774</v>
      </c>
      <c r="D1219" t="s">
        <v>11584</v>
      </c>
      <c r="F1219" t="s">
        <v>11504</v>
      </c>
      <c r="G1219" t="s">
        <v>11430</v>
      </c>
      <c r="H1219" t="s">
        <v>11426</v>
      </c>
      <c r="I1219" t="s">
        <v>11532</v>
      </c>
      <c r="K1219" t="s">
        <v>11562</v>
      </c>
      <c r="L1219" t="s">
        <v>11449</v>
      </c>
      <c r="M1219" t="s">
        <v>11463</v>
      </c>
      <c r="O1219" t="s">
        <v>11782</v>
      </c>
      <c r="P1219" t="s">
        <v>11852</v>
      </c>
      <c r="Q1219" t="s">
        <v>11428</v>
      </c>
      <c r="R1219" t="s">
        <v>11684</v>
      </c>
      <c r="S1219" t="s">
        <v>11613</v>
      </c>
      <c r="T1219" t="s">
        <v>11565</v>
      </c>
      <c r="V1219" t="s">
        <v>11432</v>
      </c>
      <c r="W1219" t="s">
        <v>11819</v>
      </c>
      <c r="X1219" t="s">
        <v>11453</v>
      </c>
      <c r="Y1219" t="s">
        <v>11435</v>
      </c>
      <c r="Z1219" t="s">
        <v>11434</v>
      </c>
      <c r="AA1219" t="s">
        <v>11706</v>
      </c>
      <c r="AC1219" t="s">
        <v>11434</v>
      </c>
      <c r="AG1219" t="s">
        <v>11437</v>
      </c>
      <c r="AH1219" t="s">
        <v>11434</v>
      </c>
      <c r="AM1219" t="s">
        <v>13667</v>
      </c>
      <c r="AO1219" t="s">
        <v>15139</v>
      </c>
      <c r="AP1219" t="s">
        <v>11434</v>
      </c>
      <c r="AR1219" t="s">
        <v>11684</v>
      </c>
      <c r="AS1219" t="s">
        <v>11647</v>
      </c>
      <c r="AT1219" t="s">
        <v>11443</v>
      </c>
      <c r="AV1219" t="s">
        <v>12182</v>
      </c>
      <c r="AZ1219" t="s">
        <v>14709</v>
      </c>
      <c r="BA1219" t="s">
        <v>11560</v>
      </c>
      <c r="BB1219" t="s">
        <v>11560</v>
      </c>
    </row>
    <row r="1220" spans="1:54" x14ac:dyDescent="0.35">
      <c r="A1220" s="1">
        <v>2239</v>
      </c>
      <c r="B1220" t="s">
        <v>775</v>
      </c>
      <c r="C1220" t="s">
        <v>12249</v>
      </c>
      <c r="D1220" t="s">
        <v>12252</v>
      </c>
      <c r="F1220" t="s">
        <v>11460</v>
      </c>
      <c r="H1220" t="s">
        <v>11426</v>
      </c>
      <c r="L1220" t="s">
        <v>11449</v>
      </c>
      <c r="P1220" t="s">
        <v>12105</v>
      </c>
      <c r="S1220" t="s">
        <v>11452</v>
      </c>
      <c r="V1220" t="s">
        <v>11432</v>
      </c>
      <c r="W1220" t="s">
        <v>11679</v>
      </c>
      <c r="X1220" t="s">
        <v>11434</v>
      </c>
      <c r="Y1220" t="s">
        <v>11567</v>
      </c>
      <c r="AG1220" t="s">
        <v>11437</v>
      </c>
      <c r="AM1220" t="s">
        <v>14251</v>
      </c>
      <c r="AO1220" t="s">
        <v>15140</v>
      </c>
      <c r="AS1220" t="s">
        <v>12021</v>
      </c>
      <c r="AT1220" t="s">
        <v>11443</v>
      </c>
    </row>
    <row r="1221" spans="1:54" x14ac:dyDescent="0.35">
      <c r="A1221" s="1">
        <v>2240</v>
      </c>
      <c r="B1221" t="s">
        <v>776</v>
      </c>
      <c r="C1221" t="s">
        <v>11451</v>
      </c>
      <c r="D1221" t="s">
        <v>11456</v>
      </c>
      <c r="F1221" t="s">
        <v>11460</v>
      </c>
      <c r="G1221" t="s">
        <v>11430</v>
      </c>
      <c r="H1221" t="s">
        <v>11426</v>
      </c>
      <c r="I1221" t="s">
        <v>11532</v>
      </c>
      <c r="K1221" t="s">
        <v>11481</v>
      </c>
      <c r="L1221" t="s">
        <v>11425</v>
      </c>
      <c r="M1221" t="s">
        <v>11528</v>
      </c>
      <c r="P1221" t="s">
        <v>15141</v>
      </c>
      <c r="Q1221" t="s">
        <v>11428</v>
      </c>
      <c r="S1221" t="s">
        <v>11613</v>
      </c>
      <c r="T1221" t="s">
        <v>15142</v>
      </c>
      <c r="V1221" t="s">
        <v>11432</v>
      </c>
      <c r="W1221" t="s">
        <v>11543</v>
      </c>
      <c r="X1221" t="s">
        <v>11453</v>
      </c>
      <c r="Y1221" t="s">
        <v>11435</v>
      </c>
      <c r="Z1221" t="s">
        <v>11434</v>
      </c>
      <c r="AA1221" t="s">
        <v>11706</v>
      </c>
      <c r="AC1221" t="s">
        <v>11434</v>
      </c>
      <c r="AG1221" t="s">
        <v>11437</v>
      </c>
      <c r="AH1221" t="s">
        <v>11434</v>
      </c>
      <c r="AM1221" t="s">
        <v>15143</v>
      </c>
      <c r="AO1221" t="s">
        <v>15144</v>
      </c>
      <c r="AP1221" t="s">
        <v>11434</v>
      </c>
      <c r="AS1221" t="s">
        <v>11616</v>
      </c>
      <c r="AT1221" t="s">
        <v>11443</v>
      </c>
      <c r="AV1221" t="s">
        <v>11648</v>
      </c>
      <c r="AZ1221" t="s">
        <v>11649</v>
      </c>
    </row>
    <row r="1222" spans="1:54" x14ac:dyDescent="0.35">
      <c r="A1222" s="1">
        <v>2241</v>
      </c>
      <c r="B1222" t="s">
        <v>777</v>
      </c>
      <c r="C1222" t="s">
        <v>11629</v>
      </c>
      <c r="D1222" t="s">
        <v>11456</v>
      </c>
      <c r="F1222" t="s">
        <v>11460</v>
      </c>
      <c r="H1222" t="s">
        <v>11824</v>
      </c>
      <c r="I1222" t="s">
        <v>11431</v>
      </c>
      <c r="L1222" t="s">
        <v>11449</v>
      </c>
      <c r="P1222" t="s">
        <v>11672</v>
      </c>
      <c r="Q1222" t="s">
        <v>11428</v>
      </c>
      <c r="R1222" t="s">
        <v>13767</v>
      </c>
      <c r="S1222" t="s">
        <v>11698</v>
      </c>
      <c r="V1222" t="s">
        <v>11432</v>
      </c>
      <c r="W1222" t="s">
        <v>11543</v>
      </c>
      <c r="X1222" t="s">
        <v>11453</v>
      </c>
      <c r="Y1222" t="s">
        <v>11567</v>
      </c>
      <c r="AG1222" t="s">
        <v>11437</v>
      </c>
      <c r="AH1222" t="s">
        <v>11434</v>
      </c>
      <c r="AJ1222" t="s">
        <v>11438</v>
      </c>
      <c r="AL1222" t="s">
        <v>14052</v>
      </c>
      <c r="AM1222" t="s">
        <v>14521</v>
      </c>
      <c r="AO1222" t="s">
        <v>15145</v>
      </c>
      <c r="AR1222" t="s">
        <v>13767</v>
      </c>
      <c r="AS1222" t="s">
        <v>11685</v>
      </c>
      <c r="AT1222" t="s">
        <v>11443</v>
      </c>
      <c r="AZ1222" t="s">
        <v>13631</v>
      </c>
      <c r="BA1222" t="s">
        <v>11766</v>
      </c>
      <c r="BB1222" t="s">
        <v>11766</v>
      </c>
    </row>
    <row r="1223" spans="1:54" x14ac:dyDescent="0.35">
      <c r="A1223" s="1">
        <v>2242</v>
      </c>
      <c r="B1223" t="s">
        <v>778</v>
      </c>
      <c r="C1223" t="s">
        <v>11629</v>
      </c>
      <c r="D1223" t="s">
        <v>11456</v>
      </c>
      <c r="F1223" t="s">
        <v>11460</v>
      </c>
      <c r="G1223" t="s">
        <v>11487</v>
      </c>
      <c r="H1223" t="s">
        <v>11587</v>
      </c>
      <c r="L1223" t="s">
        <v>11449</v>
      </c>
      <c r="P1223" t="s">
        <v>12105</v>
      </c>
      <c r="S1223" t="s">
        <v>11452</v>
      </c>
      <c r="V1223" t="s">
        <v>11432</v>
      </c>
      <c r="W1223" t="s">
        <v>11679</v>
      </c>
      <c r="X1223" t="s">
        <v>11453</v>
      </c>
      <c r="Y1223" t="s">
        <v>11435</v>
      </c>
      <c r="AC1223" t="s">
        <v>11434</v>
      </c>
      <c r="AG1223" t="s">
        <v>11437</v>
      </c>
      <c r="AM1223" t="s">
        <v>12256</v>
      </c>
      <c r="AO1223" t="s">
        <v>15146</v>
      </c>
      <c r="AP1223" t="s">
        <v>11434</v>
      </c>
      <c r="AS1223" t="s">
        <v>12021</v>
      </c>
      <c r="AT1223" t="s">
        <v>11443</v>
      </c>
      <c r="BA1223" t="s">
        <v>11766</v>
      </c>
      <c r="BB1223" t="s">
        <v>11766</v>
      </c>
    </row>
    <row r="1224" spans="1:54" x14ac:dyDescent="0.35">
      <c r="A1224" s="1">
        <v>2243</v>
      </c>
      <c r="B1224" t="s">
        <v>779</v>
      </c>
      <c r="C1224" t="s">
        <v>11629</v>
      </c>
      <c r="D1224" t="s">
        <v>11456</v>
      </c>
      <c r="F1224" t="s">
        <v>11460</v>
      </c>
      <c r="H1224" t="s">
        <v>11426</v>
      </c>
      <c r="I1224" t="s">
        <v>11838</v>
      </c>
      <c r="L1224" t="s">
        <v>11449</v>
      </c>
      <c r="P1224" t="s">
        <v>11588</v>
      </c>
      <c r="S1224" t="s">
        <v>11452</v>
      </c>
      <c r="V1224" t="s">
        <v>11432</v>
      </c>
      <c r="X1224" t="s">
        <v>11453</v>
      </c>
      <c r="Y1224" t="s">
        <v>11567</v>
      </c>
      <c r="Z1224" t="s">
        <v>11434</v>
      </c>
      <c r="AG1224" t="s">
        <v>11437</v>
      </c>
      <c r="AM1224" t="s">
        <v>11521</v>
      </c>
      <c r="AO1224" t="s">
        <v>15147</v>
      </c>
      <c r="AT1224" t="s">
        <v>11443</v>
      </c>
    </row>
    <row r="1225" spans="1:54" x14ac:dyDescent="0.35">
      <c r="A1225" s="1">
        <v>2244</v>
      </c>
      <c r="B1225" t="s">
        <v>780</v>
      </c>
      <c r="C1225" t="s">
        <v>11629</v>
      </c>
      <c r="D1225" t="s">
        <v>11456</v>
      </c>
      <c r="F1225" t="s">
        <v>11460</v>
      </c>
      <c r="G1225" t="s">
        <v>11430</v>
      </c>
      <c r="H1225" t="s">
        <v>11483</v>
      </c>
      <c r="I1225" t="s">
        <v>11431</v>
      </c>
      <c r="L1225" t="s">
        <v>11449</v>
      </c>
      <c r="P1225" t="s">
        <v>11574</v>
      </c>
      <c r="Q1225" t="s">
        <v>11428</v>
      </c>
      <c r="S1225" t="s">
        <v>11576</v>
      </c>
      <c r="V1225" t="s">
        <v>11432</v>
      </c>
      <c r="W1225" t="s">
        <v>11679</v>
      </c>
      <c r="X1225" t="s">
        <v>11453</v>
      </c>
      <c r="Y1225" t="s">
        <v>11567</v>
      </c>
      <c r="Z1225" t="s">
        <v>11434</v>
      </c>
      <c r="AG1225" t="s">
        <v>11437</v>
      </c>
      <c r="AH1225" t="s">
        <v>11434</v>
      </c>
      <c r="AJ1225" t="s">
        <v>11438</v>
      </c>
      <c r="AM1225" t="s">
        <v>12281</v>
      </c>
      <c r="AO1225" t="s">
        <v>15148</v>
      </c>
      <c r="AS1225" t="s">
        <v>11579</v>
      </c>
      <c r="AT1225" t="s">
        <v>11443</v>
      </c>
      <c r="AV1225" t="s">
        <v>11444</v>
      </c>
      <c r="AZ1225" t="s">
        <v>11580</v>
      </c>
      <c r="BA1225" t="s">
        <v>11766</v>
      </c>
      <c r="BB1225" t="s">
        <v>11766</v>
      </c>
    </row>
    <row r="1226" spans="1:54" x14ac:dyDescent="0.35">
      <c r="A1226" s="1">
        <v>2245</v>
      </c>
      <c r="B1226" t="s">
        <v>781</v>
      </c>
      <c r="D1226" t="s">
        <v>11456</v>
      </c>
      <c r="F1226" t="s">
        <v>11447</v>
      </c>
      <c r="G1226" t="s">
        <v>11430</v>
      </c>
      <c r="H1226" t="s">
        <v>11426</v>
      </c>
      <c r="I1226" t="s">
        <v>11431</v>
      </c>
      <c r="L1226" t="s">
        <v>11425</v>
      </c>
      <c r="P1226" t="s">
        <v>11519</v>
      </c>
      <c r="S1226" t="s">
        <v>11589</v>
      </c>
      <c r="Y1226" t="s">
        <v>11435</v>
      </c>
      <c r="Z1226" t="s">
        <v>11434</v>
      </c>
      <c r="AB1226" t="s">
        <v>11436</v>
      </c>
      <c r="AJ1226" t="s">
        <v>11931</v>
      </c>
      <c r="AM1226" t="s">
        <v>14443</v>
      </c>
      <c r="AO1226" t="s">
        <v>14444</v>
      </c>
      <c r="AS1226" t="s">
        <v>11457</v>
      </c>
      <c r="AT1226" t="s">
        <v>11443</v>
      </c>
      <c r="AV1226" t="s">
        <v>11444</v>
      </c>
      <c r="BA1226" t="s">
        <v>11526</v>
      </c>
      <c r="BB1226" t="s">
        <v>11526</v>
      </c>
    </row>
    <row r="1227" spans="1:54" x14ac:dyDescent="0.35">
      <c r="A1227" s="1">
        <v>2246</v>
      </c>
      <c r="B1227" t="s">
        <v>782</v>
      </c>
      <c r="D1227" t="s">
        <v>11456</v>
      </c>
      <c r="E1227" t="s">
        <v>8969</v>
      </c>
      <c r="F1227" t="s">
        <v>11460</v>
      </c>
      <c r="G1227" t="s">
        <v>11430</v>
      </c>
      <c r="H1227" t="s">
        <v>12197</v>
      </c>
      <c r="I1227" t="s">
        <v>11431</v>
      </c>
      <c r="L1227" t="s">
        <v>11425</v>
      </c>
      <c r="P1227" t="s">
        <v>11588</v>
      </c>
      <c r="R1227" t="s">
        <v>11878</v>
      </c>
      <c r="S1227" t="s">
        <v>11613</v>
      </c>
      <c r="V1227" t="s">
        <v>11432</v>
      </c>
      <c r="W1227" t="s">
        <v>11433</v>
      </c>
      <c r="X1227" t="s">
        <v>11453</v>
      </c>
      <c r="Y1227" t="s">
        <v>11435</v>
      </c>
      <c r="AG1227" t="s">
        <v>11437</v>
      </c>
      <c r="AJ1227" t="s">
        <v>11438</v>
      </c>
      <c r="AM1227" t="s">
        <v>14893</v>
      </c>
      <c r="AO1227" t="s">
        <v>14554</v>
      </c>
      <c r="AR1227" t="s">
        <v>11878</v>
      </c>
      <c r="AS1227" t="s">
        <v>11608</v>
      </c>
      <c r="AT1227" t="s">
        <v>11443</v>
      </c>
      <c r="AV1227" t="s">
        <v>11444</v>
      </c>
      <c r="AZ1227" t="s">
        <v>11593</v>
      </c>
      <c r="BA1227" t="s">
        <v>11842</v>
      </c>
      <c r="BB1227" t="s">
        <v>11842</v>
      </c>
    </row>
    <row r="1228" spans="1:54" x14ac:dyDescent="0.35">
      <c r="A1228" s="1">
        <v>2247</v>
      </c>
      <c r="B1228" t="s">
        <v>783</v>
      </c>
      <c r="C1228" t="s">
        <v>11629</v>
      </c>
      <c r="D1228" t="s">
        <v>11456</v>
      </c>
      <c r="F1228" t="s">
        <v>11460</v>
      </c>
      <c r="G1228" t="s">
        <v>11430</v>
      </c>
      <c r="H1228" t="s">
        <v>11426</v>
      </c>
      <c r="P1228" t="s">
        <v>11808</v>
      </c>
      <c r="S1228" t="s">
        <v>11837</v>
      </c>
      <c r="X1228" t="s">
        <v>11434</v>
      </c>
      <c r="Y1228" t="s">
        <v>11567</v>
      </c>
      <c r="AC1228" t="s">
        <v>11434</v>
      </c>
      <c r="AG1228" t="s">
        <v>11437</v>
      </c>
      <c r="AJ1228" t="s">
        <v>11438</v>
      </c>
      <c r="AM1228" t="s">
        <v>12386</v>
      </c>
      <c r="AO1228" t="s">
        <v>15149</v>
      </c>
      <c r="AP1228" t="s">
        <v>11434</v>
      </c>
      <c r="AS1228" t="s">
        <v>11457</v>
      </c>
      <c r="AT1228" t="s">
        <v>11443</v>
      </c>
      <c r="BA1228" t="s">
        <v>11766</v>
      </c>
      <c r="BB1228" t="s">
        <v>11766</v>
      </c>
    </row>
    <row r="1229" spans="1:54" x14ac:dyDescent="0.35">
      <c r="A1229" s="1">
        <v>2248</v>
      </c>
      <c r="B1229" t="s">
        <v>784</v>
      </c>
      <c r="D1229" t="s">
        <v>11456</v>
      </c>
      <c r="F1229" t="s">
        <v>11460</v>
      </c>
      <c r="G1229" t="s">
        <v>11430</v>
      </c>
      <c r="H1229" t="s">
        <v>11426</v>
      </c>
      <c r="L1229" t="s">
        <v>11449</v>
      </c>
      <c r="P1229" t="s">
        <v>12391</v>
      </c>
      <c r="V1229" t="s">
        <v>11432</v>
      </c>
      <c r="X1229" t="s">
        <v>11453</v>
      </c>
      <c r="Y1229" t="s">
        <v>11567</v>
      </c>
      <c r="AG1229" t="s">
        <v>11437</v>
      </c>
      <c r="AM1229" t="s">
        <v>15150</v>
      </c>
      <c r="AO1229" t="s">
        <v>15151</v>
      </c>
      <c r="AS1229" t="s">
        <v>11457</v>
      </c>
      <c r="AT1229" t="s">
        <v>11443</v>
      </c>
    </row>
    <row r="1230" spans="1:54" x14ac:dyDescent="0.35">
      <c r="A1230" s="1">
        <v>2249</v>
      </c>
      <c r="B1230" t="s">
        <v>785</v>
      </c>
      <c r="C1230" t="s">
        <v>11658</v>
      </c>
      <c r="D1230" t="s">
        <v>11492</v>
      </c>
      <c r="F1230" t="s">
        <v>11447</v>
      </c>
      <c r="G1230" t="s">
        <v>11487</v>
      </c>
      <c r="H1230" t="s">
        <v>11552</v>
      </c>
      <c r="I1230" t="s">
        <v>11488</v>
      </c>
      <c r="P1230" t="s">
        <v>11672</v>
      </c>
      <c r="Q1230" t="s">
        <v>11428</v>
      </c>
      <c r="S1230" t="s">
        <v>11452</v>
      </c>
      <c r="X1230" t="s">
        <v>11453</v>
      </c>
      <c r="Y1230" t="s">
        <v>11435</v>
      </c>
      <c r="Z1230" t="s">
        <v>11434</v>
      </c>
      <c r="AA1230" t="s">
        <v>11470</v>
      </c>
      <c r="AG1230" t="s">
        <v>11437</v>
      </c>
      <c r="AH1230" t="s">
        <v>11434</v>
      </c>
      <c r="AJ1230" t="s">
        <v>11438</v>
      </c>
      <c r="AM1230" t="s">
        <v>11994</v>
      </c>
      <c r="AO1230" t="s">
        <v>14244</v>
      </c>
      <c r="AT1230" t="s">
        <v>11493</v>
      </c>
      <c r="AZ1230" t="s">
        <v>14245</v>
      </c>
    </row>
    <row r="1231" spans="1:54" x14ac:dyDescent="0.35">
      <c r="A1231" s="1">
        <v>2250</v>
      </c>
      <c r="B1231" t="s">
        <v>786</v>
      </c>
      <c r="C1231" t="s">
        <v>11658</v>
      </c>
      <c r="D1231" t="s">
        <v>11536</v>
      </c>
      <c r="F1231" t="s">
        <v>11447</v>
      </c>
      <c r="G1231" t="s">
        <v>11487</v>
      </c>
      <c r="H1231" t="s">
        <v>12536</v>
      </c>
      <c r="I1231" t="s">
        <v>11431</v>
      </c>
      <c r="K1231" t="s">
        <v>11481</v>
      </c>
      <c r="L1231" t="s">
        <v>11449</v>
      </c>
      <c r="M1231" t="s">
        <v>11463</v>
      </c>
      <c r="P1231" t="s">
        <v>11497</v>
      </c>
      <c r="Q1231" t="s">
        <v>11428</v>
      </c>
      <c r="S1231" t="s">
        <v>11576</v>
      </c>
      <c r="T1231" t="s">
        <v>11486</v>
      </c>
      <c r="V1231" t="s">
        <v>11468</v>
      </c>
      <c r="W1231" t="s">
        <v>11533</v>
      </c>
      <c r="X1231" t="s">
        <v>11453</v>
      </c>
      <c r="Y1231" t="s">
        <v>11435</v>
      </c>
      <c r="Z1231" t="s">
        <v>11434</v>
      </c>
      <c r="AB1231" t="s">
        <v>11436</v>
      </c>
      <c r="AE1231" t="s">
        <v>11434</v>
      </c>
      <c r="AH1231" t="s">
        <v>11434</v>
      </c>
      <c r="AJ1231" t="s">
        <v>11438</v>
      </c>
      <c r="AM1231" t="s">
        <v>13574</v>
      </c>
      <c r="AO1231" t="s">
        <v>15152</v>
      </c>
      <c r="AP1231" t="s">
        <v>11434</v>
      </c>
      <c r="AS1231" t="s">
        <v>13423</v>
      </c>
      <c r="AT1231" t="s">
        <v>11443</v>
      </c>
      <c r="AZ1231" t="s">
        <v>15153</v>
      </c>
      <c r="BA1231" t="s">
        <v>12068</v>
      </c>
      <c r="BB1231" t="s">
        <v>12068</v>
      </c>
    </row>
    <row r="1232" spans="1:54" x14ac:dyDescent="0.35">
      <c r="A1232" s="1">
        <v>2251</v>
      </c>
      <c r="B1232" t="s">
        <v>787</v>
      </c>
      <c r="C1232" t="s">
        <v>11451</v>
      </c>
      <c r="D1232" t="s">
        <v>11523</v>
      </c>
      <c r="F1232" t="s">
        <v>11460</v>
      </c>
      <c r="G1232" t="s">
        <v>11430</v>
      </c>
      <c r="H1232" t="s">
        <v>11802</v>
      </c>
      <c r="I1232" t="s">
        <v>11532</v>
      </c>
      <c r="L1232" t="s">
        <v>11449</v>
      </c>
      <c r="P1232" t="s">
        <v>11506</v>
      </c>
      <c r="Q1232" t="s">
        <v>11428</v>
      </c>
      <c r="S1232" t="s">
        <v>11613</v>
      </c>
      <c r="U1232" t="s">
        <v>14227</v>
      </c>
      <c r="V1232" t="s">
        <v>11432</v>
      </c>
      <c r="X1232" t="s">
        <v>11453</v>
      </c>
      <c r="Y1232" t="s">
        <v>11435</v>
      </c>
      <c r="Z1232" t="s">
        <v>11434</v>
      </c>
      <c r="AG1232" t="s">
        <v>11437</v>
      </c>
      <c r="AH1232" t="s">
        <v>11434</v>
      </c>
      <c r="AJ1232" t="s">
        <v>11438</v>
      </c>
      <c r="AM1232" t="s">
        <v>13986</v>
      </c>
      <c r="AO1232" t="s">
        <v>15154</v>
      </c>
      <c r="AT1232" t="s">
        <v>11443</v>
      </c>
      <c r="AZ1232" t="s">
        <v>11702</v>
      </c>
      <c r="BA1232" t="s">
        <v>11459</v>
      </c>
      <c r="BB1232" t="s">
        <v>11459</v>
      </c>
    </row>
    <row r="1233" spans="1:54" x14ac:dyDescent="0.35">
      <c r="A1233" s="1">
        <v>2252</v>
      </c>
      <c r="B1233" t="s">
        <v>788</v>
      </c>
      <c r="D1233" t="s">
        <v>11571</v>
      </c>
      <c r="F1233" t="s">
        <v>13967</v>
      </c>
      <c r="G1233" t="s">
        <v>11430</v>
      </c>
      <c r="H1233" t="s">
        <v>11483</v>
      </c>
      <c r="I1233" t="s">
        <v>11566</v>
      </c>
      <c r="K1233" t="s">
        <v>11481</v>
      </c>
      <c r="L1233" t="s">
        <v>11449</v>
      </c>
      <c r="P1233" t="s">
        <v>15008</v>
      </c>
      <c r="Q1233" t="s">
        <v>11428</v>
      </c>
      <c r="S1233" t="s">
        <v>11499</v>
      </c>
      <c r="T1233" t="s">
        <v>11486</v>
      </c>
      <c r="X1233" t="s">
        <v>11434</v>
      </c>
      <c r="Z1233" t="s">
        <v>11434</v>
      </c>
      <c r="AC1233" t="s">
        <v>11434</v>
      </c>
      <c r="AH1233" t="s">
        <v>11434</v>
      </c>
      <c r="AJ1233" t="s">
        <v>11438</v>
      </c>
      <c r="AM1233" t="s">
        <v>15155</v>
      </c>
      <c r="AO1233" t="s">
        <v>15156</v>
      </c>
      <c r="AP1233" t="s">
        <v>11434</v>
      </c>
      <c r="AT1233" t="s">
        <v>11493</v>
      </c>
      <c r="BA1233" t="s">
        <v>11526</v>
      </c>
      <c r="BB1233" t="s">
        <v>11526</v>
      </c>
    </row>
    <row r="1234" spans="1:54" x14ac:dyDescent="0.35">
      <c r="A1234" s="1">
        <v>2253</v>
      </c>
      <c r="B1234" t="s">
        <v>789</v>
      </c>
      <c r="C1234" t="s">
        <v>11485</v>
      </c>
      <c r="D1234" t="s">
        <v>11456</v>
      </c>
      <c r="F1234" t="s">
        <v>11460</v>
      </c>
      <c r="G1234" t="s">
        <v>11487</v>
      </c>
      <c r="H1234" t="s">
        <v>11587</v>
      </c>
      <c r="I1234" t="s">
        <v>11431</v>
      </c>
      <c r="L1234" t="s">
        <v>11449</v>
      </c>
      <c r="P1234" t="s">
        <v>11672</v>
      </c>
      <c r="Q1234" t="s">
        <v>11428</v>
      </c>
      <c r="R1234" t="s">
        <v>11874</v>
      </c>
      <c r="S1234" t="s">
        <v>11589</v>
      </c>
      <c r="V1234" t="s">
        <v>11432</v>
      </c>
      <c r="W1234" t="s">
        <v>11543</v>
      </c>
      <c r="X1234" t="s">
        <v>11453</v>
      </c>
      <c r="Y1234" t="s">
        <v>11435</v>
      </c>
      <c r="AG1234" t="s">
        <v>11437</v>
      </c>
      <c r="AK1234" t="s">
        <v>12429</v>
      </c>
      <c r="AM1234" t="s">
        <v>11590</v>
      </c>
      <c r="AO1234" t="s">
        <v>11591</v>
      </c>
      <c r="AR1234" t="s">
        <v>11878</v>
      </c>
      <c r="AS1234" t="s">
        <v>11592</v>
      </c>
      <c r="AT1234" t="s">
        <v>11443</v>
      </c>
      <c r="AZ1234" t="s">
        <v>11593</v>
      </c>
      <c r="BA1234" t="s">
        <v>11594</v>
      </c>
      <c r="BB1234" t="s">
        <v>11594</v>
      </c>
    </row>
    <row r="1235" spans="1:54" x14ac:dyDescent="0.35">
      <c r="A1235" s="1">
        <v>2254</v>
      </c>
      <c r="B1235" t="s">
        <v>790</v>
      </c>
      <c r="D1235" t="s">
        <v>11456</v>
      </c>
      <c r="E1235" t="s">
        <v>8997</v>
      </c>
      <c r="F1235" t="s">
        <v>12191</v>
      </c>
      <c r="G1235" t="s">
        <v>11487</v>
      </c>
      <c r="H1235" t="s">
        <v>11426</v>
      </c>
      <c r="I1235" t="s">
        <v>11431</v>
      </c>
      <c r="K1235" t="s">
        <v>11481</v>
      </c>
      <c r="L1235" t="s">
        <v>11449</v>
      </c>
      <c r="M1235" t="s">
        <v>11463</v>
      </c>
      <c r="O1235" t="s">
        <v>11434</v>
      </c>
      <c r="P1235" t="s">
        <v>11672</v>
      </c>
      <c r="Q1235" t="s">
        <v>11428</v>
      </c>
      <c r="S1235" t="s">
        <v>11837</v>
      </c>
      <c r="T1235" t="s">
        <v>11486</v>
      </c>
      <c r="V1235" t="s">
        <v>11432</v>
      </c>
      <c r="W1235" t="s">
        <v>11819</v>
      </c>
      <c r="X1235" t="s">
        <v>11453</v>
      </c>
      <c r="Y1235" t="s">
        <v>11435</v>
      </c>
      <c r="AF1235" t="s">
        <v>11434</v>
      </c>
      <c r="AG1235" t="s">
        <v>11437</v>
      </c>
      <c r="AM1235" t="s">
        <v>15157</v>
      </c>
      <c r="AO1235" t="s">
        <v>12445</v>
      </c>
      <c r="AQ1235" t="s">
        <v>11434</v>
      </c>
      <c r="AS1235" t="s">
        <v>11579</v>
      </c>
      <c r="AT1235" t="s">
        <v>11443</v>
      </c>
      <c r="AZ1235" t="s">
        <v>12194</v>
      </c>
      <c r="BA1235" t="s">
        <v>11526</v>
      </c>
      <c r="BB1235" t="s">
        <v>11526</v>
      </c>
    </row>
    <row r="1236" spans="1:54" x14ac:dyDescent="0.35">
      <c r="A1236" s="1">
        <v>2255</v>
      </c>
      <c r="B1236" t="s">
        <v>791</v>
      </c>
      <c r="C1236" t="s">
        <v>11769</v>
      </c>
      <c r="D1236" t="s">
        <v>11774</v>
      </c>
      <c r="F1236" t="s">
        <v>11913</v>
      </c>
      <c r="G1236" t="s">
        <v>11487</v>
      </c>
      <c r="H1236" t="s">
        <v>11552</v>
      </c>
      <c r="I1236" t="s">
        <v>11488</v>
      </c>
      <c r="K1236" t="s">
        <v>11462</v>
      </c>
      <c r="L1236" t="s">
        <v>11449</v>
      </c>
      <c r="M1236" t="s">
        <v>11528</v>
      </c>
      <c r="P1236" t="s">
        <v>11464</v>
      </c>
      <c r="Q1236" t="s">
        <v>11428</v>
      </c>
      <c r="S1236" t="s">
        <v>11705</v>
      </c>
      <c r="T1236" t="s">
        <v>11466</v>
      </c>
      <c r="V1236" t="s">
        <v>11468</v>
      </c>
      <c r="X1236" t="s">
        <v>11453</v>
      </c>
      <c r="Y1236" t="s">
        <v>11435</v>
      </c>
      <c r="Z1236" t="s">
        <v>11434</v>
      </c>
      <c r="AA1236" t="s">
        <v>11470</v>
      </c>
      <c r="AE1236" t="s">
        <v>11908</v>
      </c>
      <c r="AG1236" t="s">
        <v>11437</v>
      </c>
      <c r="AH1236" t="s">
        <v>11434</v>
      </c>
      <c r="AJ1236" t="s">
        <v>11438</v>
      </c>
      <c r="AM1236" t="s">
        <v>12487</v>
      </c>
      <c r="AO1236" t="s">
        <v>15158</v>
      </c>
      <c r="AP1236" t="s">
        <v>11434</v>
      </c>
      <c r="AS1236" t="s">
        <v>12489</v>
      </c>
      <c r="AT1236" t="s">
        <v>11911</v>
      </c>
      <c r="AV1236" t="s">
        <v>11444</v>
      </c>
      <c r="BA1236" t="s">
        <v>11725</v>
      </c>
      <c r="BB1236" t="s">
        <v>11725</v>
      </c>
    </row>
    <row r="1237" spans="1:54" x14ac:dyDescent="0.35">
      <c r="A1237" s="1">
        <v>2256</v>
      </c>
      <c r="B1237" t="s">
        <v>792</v>
      </c>
      <c r="D1237" t="s">
        <v>11456</v>
      </c>
      <c r="F1237" t="s">
        <v>11447</v>
      </c>
      <c r="G1237" t="s">
        <v>11430</v>
      </c>
      <c r="H1237" t="s">
        <v>11483</v>
      </c>
      <c r="I1237" t="s">
        <v>11431</v>
      </c>
      <c r="L1237" t="s">
        <v>11425</v>
      </c>
      <c r="P1237" t="s">
        <v>11450</v>
      </c>
      <c r="V1237" t="s">
        <v>11432</v>
      </c>
      <c r="X1237" t="s">
        <v>11735</v>
      </c>
      <c r="Y1237" t="s">
        <v>11567</v>
      </c>
      <c r="Z1237" t="s">
        <v>11434</v>
      </c>
      <c r="AG1237" t="s">
        <v>11437</v>
      </c>
      <c r="AH1237" t="s">
        <v>11434</v>
      </c>
      <c r="AJ1237" t="s">
        <v>11438</v>
      </c>
      <c r="AL1237" t="s">
        <v>15159</v>
      </c>
      <c r="AM1237" t="s">
        <v>15160</v>
      </c>
      <c r="AO1237" t="s">
        <v>15161</v>
      </c>
      <c r="AT1237" t="s">
        <v>11443</v>
      </c>
      <c r="AV1237" t="s">
        <v>11444</v>
      </c>
      <c r="AZ1237" t="s">
        <v>12868</v>
      </c>
      <c r="BA1237" t="s">
        <v>11526</v>
      </c>
      <c r="BB1237" t="s">
        <v>11526</v>
      </c>
    </row>
    <row r="1238" spans="1:54" x14ac:dyDescent="0.35">
      <c r="A1238" s="1">
        <v>2257</v>
      </c>
      <c r="B1238" t="s">
        <v>793</v>
      </c>
      <c r="C1238" t="s">
        <v>11629</v>
      </c>
      <c r="D1238" t="s">
        <v>11456</v>
      </c>
      <c r="E1238" t="s">
        <v>8969</v>
      </c>
      <c r="F1238" t="s">
        <v>11460</v>
      </c>
      <c r="G1238" t="s">
        <v>11430</v>
      </c>
      <c r="H1238" t="s">
        <v>11552</v>
      </c>
      <c r="I1238" t="s">
        <v>11431</v>
      </c>
      <c r="L1238" t="s">
        <v>11449</v>
      </c>
      <c r="P1238" t="s">
        <v>11672</v>
      </c>
      <c r="S1238" t="s">
        <v>11837</v>
      </c>
      <c r="V1238" t="s">
        <v>11432</v>
      </c>
      <c r="W1238" t="s">
        <v>11543</v>
      </c>
      <c r="X1238" t="s">
        <v>11453</v>
      </c>
      <c r="Y1238" t="s">
        <v>11435</v>
      </c>
      <c r="AG1238" t="s">
        <v>11437</v>
      </c>
      <c r="AJ1238" t="s">
        <v>11438</v>
      </c>
      <c r="AM1238" t="s">
        <v>12622</v>
      </c>
      <c r="AO1238" t="s">
        <v>15162</v>
      </c>
      <c r="AS1238" t="s">
        <v>15163</v>
      </c>
      <c r="AT1238" t="s">
        <v>11443</v>
      </c>
      <c r="AZ1238" t="s">
        <v>12514</v>
      </c>
      <c r="BA1238" t="s">
        <v>11766</v>
      </c>
      <c r="BB1238" t="s">
        <v>11766</v>
      </c>
    </row>
    <row r="1239" spans="1:54" x14ac:dyDescent="0.35">
      <c r="A1239" s="1">
        <v>2258</v>
      </c>
      <c r="B1239" t="s">
        <v>794</v>
      </c>
      <c r="D1239" t="s">
        <v>11456</v>
      </c>
      <c r="F1239" t="s">
        <v>11741</v>
      </c>
      <c r="G1239" t="s">
        <v>11691</v>
      </c>
      <c r="H1239" t="s">
        <v>11426</v>
      </c>
      <c r="I1239" t="s">
        <v>11838</v>
      </c>
      <c r="P1239" t="s">
        <v>11855</v>
      </c>
      <c r="S1239" t="s">
        <v>11837</v>
      </c>
      <c r="T1239" t="s">
        <v>11690</v>
      </c>
      <c r="Y1239" t="s">
        <v>11435</v>
      </c>
      <c r="AJ1239" t="s">
        <v>11438</v>
      </c>
      <c r="AK1239" t="s">
        <v>12429</v>
      </c>
      <c r="AL1239" t="s">
        <v>11699</v>
      </c>
      <c r="AM1239" t="s">
        <v>15164</v>
      </c>
      <c r="AO1239" t="s">
        <v>15165</v>
      </c>
      <c r="AT1239" t="s">
        <v>11443</v>
      </c>
      <c r="BA1239" t="s">
        <v>13818</v>
      </c>
      <c r="BB1239" t="s">
        <v>13818</v>
      </c>
    </row>
    <row r="1240" spans="1:54" x14ac:dyDescent="0.35">
      <c r="A1240" s="1">
        <v>2259</v>
      </c>
      <c r="B1240" t="s">
        <v>795</v>
      </c>
      <c r="D1240" t="s">
        <v>11456</v>
      </c>
      <c r="F1240" t="s">
        <v>11550</v>
      </c>
      <c r="G1240" t="s">
        <v>11430</v>
      </c>
      <c r="H1240" t="s">
        <v>11483</v>
      </c>
      <c r="I1240" t="s">
        <v>11554</v>
      </c>
      <c r="L1240" t="s">
        <v>11425</v>
      </c>
      <c r="P1240" t="s">
        <v>13804</v>
      </c>
      <c r="Q1240" t="s">
        <v>11428</v>
      </c>
      <c r="S1240" t="s">
        <v>11452</v>
      </c>
      <c r="V1240" t="s">
        <v>11432</v>
      </c>
      <c r="W1240" t="s">
        <v>11543</v>
      </c>
      <c r="X1240" t="s">
        <v>11453</v>
      </c>
      <c r="Y1240" t="s">
        <v>11567</v>
      </c>
      <c r="Z1240" t="s">
        <v>11434</v>
      </c>
      <c r="AB1240" t="s">
        <v>11436</v>
      </c>
      <c r="AG1240" t="s">
        <v>11437</v>
      </c>
      <c r="AH1240" t="s">
        <v>11434</v>
      </c>
      <c r="AJ1240" t="s">
        <v>11438</v>
      </c>
      <c r="AM1240" t="s">
        <v>11849</v>
      </c>
      <c r="AO1240" t="s">
        <v>15166</v>
      </c>
      <c r="AT1240" t="s">
        <v>11493</v>
      </c>
      <c r="AZ1240" t="s">
        <v>14694</v>
      </c>
      <c r="BA1240" t="s">
        <v>11526</v>
      </c>
      <c r="BB1240" t="s">
        <v>11526</v>
      </c>
    </row>
    <row r="1241" spans="1:54" x14ac:dyDescent="0.35">
      <c r="A1241" s="1">
        <v>2260</v>
      </c>
      <c r="B1241" t="s">
        <v>796</v>
      </c>
      <c r="C1241" t="s">
        <v>11485</v>
      </c>
      <c r="D1241" t="s">
        <v>11456</v>
      </c>
      <c r="F1241" t="s">
        <v>11460</v>
      </c>
      <c r="G1241" t="s">
        <v>11430</v>
      </c>
      <c r="H1241" t="s">
        <v>11668</v>
      </c>
      <c r="I1241" t="s">
        <v>11532</v>
      </c>
      <c r="L1241" t="s">
        <v>11449</v>
      </c>
      <c r="P1241" t="s">
        <v>11450</v>
      </c>
      <c r="S1241" t="s">
        <v>11659</v>
      </c>
      <c r="V1241" t="s">
        <v>11432</v>
      </c>
      <c r="X1241" t="s">
        <v>11453</v>
      </c>
      <c r="Y1241" t="s">
        <v>11435</v>
      </c>
      <c r="AG1241" t="s">
        <v>11437</v>
      </c>
      <c r="AM1241" t="s">
        <v>14287</v>
      </c>
      <c r="AO1241" t="s">
        <v>15167</v>
      </c>
      <c r="AS1241" t="s">
        <v>11685</v>
      </c>
      <c r="AT1241" t="s">
        <v>11443</v>
      </c>
      <c r="AZ1241" t="s">
        <v>11702</v>
      </c>
      <c r="BA1241" t="s">
        <v>12979</v>
      </c>
      <c r="BB1241" t="s">
        <v>12979</v>
      </c>
    </row>
    <row r="1242" spans="1:54" x14ac:dyDescent="0.35">
      <c r="A1242" s="1">
        <v>2261</v>
      </c>
      <c r="B1242" t="s">
        <v>797</v>
      </c>
      <c r="D1242" t="s">
        <v>12108</v>
      </c>
      <c r="F1242" t="s">
        <v>11460</v>
      </c>
      <c r="H1242" t="s">
        <v>11426</v>
      </c>
      <c r="I1242" t="s">
        <v>11431</v>
      </c>
      <c r="L1242" t="s">
        <v>11449</v>
      </c>
      <c r="P1242" t="s">
        <v>11732</v>
      </c>
      <c r="R1242" t="s">
        <v>13767</v>
      </c>
      <c r="S1242" t="s">
        <v>11452</v>
      </c>
      <c r="V1242" t="s">
        <v>11432</v>
      </c>
      <c r="X1242" t="s">
        <v>11453</v>
      </c>
      <c r="Y1242" t="s">
        <v>11567</v>
      </c>
      <c r="AG1242" t="s">
        <v>11437</v>
      </c>
      <c r="AM1242" t="s">
        <v>15168</v>
      </c>
      <c r="AO1242" t="s">
        <v>15169</v>
      </c>
      <c r="AS1242" t="s">
        <v>11835</v>
      </c>
      <c r="AT1242" t="s">
        <v>11911</v>
      </c>
    </row>
    <row r="1243" spans="1:54" x14ac:dyDescent="0.35">
      <c r="A1243" s="1">
        <v>2262</v>
      </c>
      <c r="B1243" t="s">
        <v>798</v>
      </c>
      <c r="D1243" t="s">
        <v>11456</v>
      </c>
      <c r="F1243" t="s">
        <v>11460</v>
      </c>
      <c r="G1243" t="s">
        <v>11430</v>
      </c>
      <c r="H1243" t="s">
        <v>11824</v>
      </c>
      <c r="L1243" t="s">
        <v>11449</v>
      </c>
      <c r="P1243" t="s">
        <v>11969</v>
      </c>
      <c r="Q1243" t="s">
        <v>11428</v>
      </c>
      <c r="R1243" t="s">
        <v>11684</v>
      </c>
      <c r="S1243" t="s">
        <v>11499</v>
      </c>
      <c r="V1243" t="s">
        <v>11432</v>
      </c>
      <c r="X1243" t="s">
        <v>11453</v>
      </c>
      <c r="Y1243" t="s">
        <v>11567</v>
      </c>
      <c r="AC1243" t="s">
        <v>11434</v>
      </c>
      <c r="AG1243" t="s">
        <v>11437</v>
      </c>
      <c r="AH1243" t="s">
        <v>11434</v>
      </c>
      <c r="AK1243" t="s">
        <v>11426</v>
      </c>
      <c r="AM1243" t="s">
        <v>15170</v>
      </c>
      <c r="AO1243" t="s">
        <v>15171</v>
      </c>
      <c r="AP1243" t="s">
        <v>11434</v>
      </c>
      <c r="AR1243" t="s">
        <v>11684</v>
      </c>
      <c r="AS1243" t="s">
        <v>12292</v>
      </c>
      <c r="AT1243" t="s">
        <v>11443</v>
      </c>
      <c r="AV1243" t="s">
        <v>11444</v>
      </c>
      <c r="BA1243" t="s">
        <v>11640</v>
      </c>
      <c r="BB1243" t="s">
        <v>11640</v>
      </c>
    </row>
    <row r="1244" spans="1:54" x14ac:dyDescent="0.35">
      <c r="A1244" s="1">
        <v>2263</v>
      </c>
      <c r="B1244" t="s">
        <v>799</v>
      </c>
      <c r="D1244" t="s">
        <v>13771</v>
      </c>
      <c r="F1244" t="s">
        <v>11447</v>
      </c>
      <c r="G1244" t="s">
        <v>11487</v>
      </c>
      <c r="H1244" t="s">
        <v>11552</v>
      </c>
      <c r="I1244" t="s">
        <v>11431</v>
      </c>
      <c r="K1244" t="s">
        <v>11462</v>
      </c>
      <c r="L1244" t="s">
        <v>11449</v>
      </c>
      <c r="M1244" t="s">
        <v>15040</v>
      </c>
      <c r="P1244" t="s">
        <v>11497</v>
      </c>
      <c r="Q1244" t="s">
        <v>11428</v>
      </c>
      <c r="S1244" t="s">
        <v>11659</v>
      </c>
      <c r="T1244" t="s">
        <v>11660</v>
      </c>
      <c r="U1244" t="s">
        <v>15172</v>
      </c>
      <c r="V1244" t="s">
        <v>11432</v>
      </c>
      <c r="W1244" t="s">
        <v>11433</v>
      </c>
      <c r="X1244" t="s">
        <v>11453</v>
      </c>
      <c r="Y1244" t="s">
        <v>11435</v>
      </c>
      <c r="Z1244" t="s">
        <v>11434</v>
      </c>
      <c r="AA1244" t="s">
        <v>15173</v>
      </c>
      <c r="AG1244" t="s">
        <v>11437</v>
      </c>
      <c r="AH1244" t="s">
        <v>11434</v>
      </c>
      <c r="AJ1244" t="s">
        <v>11438</v>
      </c>
      <c r="AM1244" t="s">
        <v>13259</v>
      </c>
      <c r="AO1244" t="s">
        <v>14736</v>
      </c>
      <c r="AP1244" t="s">
        <v>11434</v>
      </c>
      <c r="AS1244" t="s">
        <v>15174</v>
      </c>
      <c r="AT1244" t="s">
        <v>11443</v>
      </c>
      <c r="AV1244" t="s">
        <v>12061</v>
      </c>
      <c r="AZ1244" t="s">
        <v>15175</v>
      </c>
      <c r="BA1244" t="s">
        <v>15176</v>
      </c>
      <c r="BB1244" t="s">
        <v>15176</v>
      </c>
    </row>
    <row r="1245" spans="1:54" x14ac:dyDescent="0.35">
      <c r="A1245" s="1">
        <v>2264</v>
      </c>
      <c r="B1245" t="s">
        <v>800</v>
      </c>
      <c r="C1245" t="s">
        <v>11451</v>
      </c>
      <c r="D1245" t="s">
        <v>11456</v>
      </c>
      <c r="F1245" t="s">
        <v>11460</v>
      </c>
      <c r="G1245" t="s">
        <v>11430</v>
      </c>
      <c r="H1245" t="s">
        <v>11668</v>
      </c>
      <c r="K1245" t="s">
        <v>11481</v>
      </c>
      <c r="L1245" t="s">
        <v>11449</v>
      </c>
      <c r="M1245" t="s">
        <v>11482</v>
      </c>
      <c r="P1245" t="s">
        <v>11893</v>
      </c>
      <c r="Q1245" t="s">
        <v>11428</v>
      </c>
      <c r="R1245" t="s">
        <v>11596</v>
      </c>
      <c r="S1245" t="s">
        <v>11613</v>
      </c>
      <c r="T1245" t="s">
        <v>11486</v>
      </c>
      <c r="V1245" t="s">
        <v>11432</v>
      </c>
      <c r="W1245" t="s">
        <v>11679</v>
      </c>
      <c r="X1245" t="s">
        <v>11434</v>
      </c>
      <c r="Y1245" t="s">
        <v>11435</v>
      </c>
      <c r="Z1245" t="s">
        <v>11434</v>
      </c>
      <c r="AC1245" t="s">
        <v>11434</v>
      </c>
      <c r="AH1245" t="s">
        <v>11434</v>
      </c>
      <c r="AM1245" t="s">
        <v>15177</v>
      </c>
      <c r="AP1245" t="s">
        <v>11434</v>
      </c>
      <c r="AR1245" t="s">
        <v>11684</v>
      </c>
      <c r="AS1245" t="s">
        <v>11515</v>
      </c>
      <c r="AT1245" t="s">
        <v>11443</v>
      </c>
    </row>
    <row r="1246" spans="1:54" x14ac:dyDescent="0.35">
      <c r="A1246" s="1">
        <v>2265</v>
      </c>
      <c r="B1246" t="s">
        <v>801</v>
      </c>
      <c r="D1246" t="s">
        <v>11456</v>
      </c>
      <c r="F1246" t="s">
        <v>11460</v>
      </c>
      <c r="H1246" t="s">
        <v>11426</v>
      </c>
      <c r="I1246" t="s">
        <v>11532</v>
      </c>
      <c r="L1246" t="s">
        <v>11425</v>
      </c>
      <c r="P1246" t="s">
        <v>11450</v>
      </c>
      <c r="S1246" t="s">
        <v>11576</v>
      </c>
      <c r="V1246" t="s">
        <v>11432</v>
      </c>
      <c r="Y1246" t="s">
        <v>11435</v>
      </c>
      <c r="Z1246" t="s">
        <v>11434</v>
      </c>
      <c r="AG1246" t="s">
        <v>11437</v>
      </c>
      <c r="AH1246" t="s">
        <v>11434</v>
      </c>
      <c r="AJ1246" t="s">
        <v>11438</v>
      </c>
      <c r="AM1246" t="s">
        <v>13896</v>
      </c>
      <c r="AO1246" t="s">
        <v>11903</v>
      </c>
      <c r="AS1246" t="s">
        <v>11457</v>
      </c>
      <c r="AT1246" t="s">
        <v>11443</v>
      </c>
      <c r="AZ1246" t="s">
        <v>11904</v>
      </c>
      <c r="BA1246" t="s">
        <v>11866</v>
      </c>
      <c r="BB1246" t="s">
        <v>11866</v>
      </c>
    </row>
    <row r="1247" spans="1:54" x14ac:dyDescent="0.35">
      <c r="A1247" s="1">
        <v>2266</v>
      </c>
      <c r="B1247" t="s">
        <v>802</v>
      </c>
      <c r="C1247" t="s">
        <v>11658</v>
      </c>
      <c r="D1247" t="s">
        <v>11456</v>
      </c>
      <c r="F1247" t="s">
        <v>11447</v>
      </c>
      <c r="G1247" t="s">
        <v>11487</v>
      </c>
      <c r="H1247" t="s">
        <v>11552</v>
      </c>
      <c r="I1247" t="s">
        <v>11488</v>
      </c>
      <c r="L1247" t="s">
        <v>11425</v>
      </c>
      <c r="P1247" t="s">
        <v>13573</v>
      </c>
      <c r="Q1247" t="s">
        <v>11428</v>
      </c>
      <c r="S1247" t="s">
        <v>11613</v>
      </c>
      <c r="V1247" t="s">
        <v>11432</v>
      </c>
      <c r="X1247" t="s">
        <v>11434</v>
      </c>
      <c r="Y1247" t="s">
        <v>11435</v>
      </c>
      <c r="Z1247" t="s">
        <v>11434</v>
      </c>
      <c r="AA1247" t="s">
        <v>11470</v>
      </c>
      <c r="AG1247" t="s">
        <v>11437</v>
      </c>
      <c r="AH1247" t="s">
        <v>11434</v>
      </c>
      <c r="AL1247" t="s">
        <v>12078</v>
      </c>
      <c r="AM1247" t="s">
        <v>11597</v>
      </c>
      <c r="AO1247" t="s">
        <v>15178</v>
      </c>
      <c r="AP1247" t="s">
        <v>11434</v>
      </c>
      <c r="AT1247" t="s">
        <v>11443</v>
      </c>
      <c r="AV1247" t="s">
        <v>11444</v>
      </c>
      <c r="AX1247" t="s">
        <v>15179</v>
      </c>
      <c r="AZ1247" t="s">
        <v>15180</v>
      </c>
    </row>
    <row r="1248" spans="1:54" x14ac:dyDescent="0.35">
      <c r="A1248" s="1">
        <v>2267</v>
      </c>
      <c r="B1248" t="s">
        <v>803</v>
      </c>
      <c r="D1248" t="s">
        <v>11584</v>
      </c>
      <c r="F1248" t="s">
        <v>11504</v>
      </c>
      <c r="G1248" t="s">
        <v>11430</v>
      </c>
      <c r="H1248" t="s">
        <v>11552</v>
      </c>
      <c r="K1248" t="s">
        <v>11434</v>
      </c>
      <c r="L1248" t="s">
        <v>11425</v>
      </c>
      <c r="M1248" t="s">
        <v>11528</v>
      </c>
      <c r="O1248" t="s">
        <v>11434</v>
      </c>
      <c r="P1248" t="s">
        <v>11553</v>
      </c>
      <c r="Q1248" t="s">
        <v>11428</v>
      </c>
      <c r="T1248" t="s">
        <v>11825</v>
      </c>
      <c r="V1248" t="s">
        <v>11432</v>
      </c>
      <c r="W1248" t="s">
        <v>11819</v>
      </c>
      <c r="X1248" t="s">
        <v>11453</v>
      </c>
      <c r="Y1248" t="s">
        <v>11435</v>
      </c>
      <c r="AA1248" t="s">
        <v>15181</v>
      </c>
      <c r="AC1248" t="s">
        <v>11434</v>
      </c>
      <c r="AG1248" t="s">
        <v>11437</v>
      </c>
      <c r="AJ1248" t="s">
        <v>11438</v>
      </c>
      <c r="AK1248" t="s">
        <v>12197</v>
      </c>
      <c r="AM1248" t="s">
        <v>15182</v>
      </c>
      <c r="AO1248" t="s">
        <v>15183</v>
      </c>
      <c r="AP1248" t="s">
        <v>11434</v>
      </c>
      <c r="AS1248" t="s">
        <v>15184</v>
      </c>
      <c r="AT1248" t="s">
        <v>11443</v>
      </c>
      <c r="BA1248" t="s">
        <v>11503</v>
      </c>
      <c r="BB1248" t="s">
        <v>11503</v>
      </c>
    </row>
    <row r="1249" spans="1:54" x14ac:dyDescent="0.35">
      <c r="A1249" s="1">
        <v>2268</v>
      </c>
      <c r="B1249" t="s">
        <v>804</v>
      </c>
      <c r="C1249" t="s">
        <v>11485</v>
      </c>
      <c r="D1249" t="s">
        <v>11523</v>
      </c>
      <c r="F1249" t="s">
        <v>11447</v>
      </c>
      <c r="G1249" t="s">
        <v>11430</v>
      </c>
      <c r="H1249" t="s">
        <v>11483</v>
      </c>
      <c r="L1249" t="s">
        <v>11449</v>
      </c>
      <c r="P1249" t="s">
        <v>11519</v>
      </c>
      <c r="V1249" t="s">
        <v>11432</v>
      </c>
      <c r="W1249" t="s">
        <v>11543</v>
      </c>
      <c r="X1249" t="s">
        <v>11453</v>
      </c>
      <c r="Y1249" t="s">
        <v>11567</v>
      </c>
      <c r="AM1249" t="s">
        <v>15185</v>
      </c>
      <c r="AN1249" t="s">
        <v>15186</v>
      </c>
      <c r="AT1249" t="s">
        <v>11443</v>
      </c>
    </row>
    <row r="1250" spans="1:54" x14ac:dyDescent="0.35">
      <c r="A1250" s="1">
        <v>2269</v>
      </c>
      <c r="B1250" t="s">
        <v>805</v>
      </c>
      <c r="D1250" t="s">
        <v>11456</v>
      </c>
      <c r="F1250" t="s">
        <v>11460</v>
      </c>
      <c r="G1250" t="s">
        <v>11430</v>
      </c>
      <c r="L1250" t="s">
        <v>11449</v>
      </c>
      <c r="P1250" t="s">
        <v>11588</v>
      </c>
      <c r="V1250" t="s">
        <v>11432</v>
      </c>
      <c r="X1250" t="s">
        <v>11453</v>
      </c>
      <c r="Y1250" t="s">
        <v>11567</v>
      </c>
      <c r="AG1250" t="s">
        <v>11437</v>
      </c>
      <c r="AJ1250" t="s">
        <v>11438</v>
      </c>
      <c r="AK1250" t="s">
        <v>11426</v>
      </c>
      <c r="AM1250" t="s">
        <v>12049</v>
      </c>
      <c r="AN1250" t="s">
        <v>15187</v>
      </c>
      <c r="AS1250" t="s">
        <v>11457</v>
      </c>
      <c r="AT1250" t="s">
        <v>11443</v>
      </c>
      <c r="BA1250" t="s">
        <v>12103</v>
      </c>
      <c r="BB1250" t="s">
        <v>12103</v>
      </c>
    </row>
    <row r="1251" spans="1:54" x14ac:dyDescent="0.35">
      <c r="A1251" s="1">
        <v>2270</v>
      </c>
      <c r="B1251" t="s">
        <v>806</v>
      </c>
      <c r="C1251" t="s">
        <v>15189</v>
      </c>
      <c r="D1251" t="s">
        <v>15192</v>
      </c>
      <c r="F1251" t="s">
        <v>11447</v>
      </c>
      <c r="G1251" t="s">
        <v>11430</v>
      </c>
      <c r="H1251" t="s">
        <v>11426</v>
      </c>
      <c r="I1251" t="s">
        <v>12379</v>
      </c>
      <c r="K1251" t="s">
        <v>11481</v>
      </c>
      <c r="L1251" t="s">
        <v>11449</v>
      </c>
      <c r="M1251" t="s">
        <v>11482</v>
      </c>
      <c r="P1251" t="s">
        <v>15188</v>
      </c>
      <c r="Q1251" t="s">
        <v>11428</v>
      </c>
      <c r="T1251" t="s">
        <v>11486</v>
      </c>
      <c r="V1251" t="s">
        <v>11432</v>
      </c>
      <c r="W1251" t="s">
        <v>11679</v>
      </c>
      <c r="X1251" t="s">
        <v>11453</v>
      </c>
      <c r="Y1251" t="s">
        <v>11435</v>
      </c>
      <c r="AG1251" t="s">
        <v>11437</v>
      </c>
      <c r="AM1251" t="s">
        <v>15190</v>
      </c>
      <c r="AO1251" t="s">
        <v>15191</v>
      </c>
      <c r="AP1251" t="s">
        <v>11434</v>
      </c>
      <c r="AS1251" t="s">
        <v>15193</v>
      </c>
      <c r="AT1251" t="s">
        <v>11911</v>
      </c>
      <c r="AV1251" t="s">
        <v>12182</v>
      </c>
      <c r="AZ1251" t="s">
        <v>13642</v>
      </c>
      <c r="BA1251" t="s">
        <v>15194</v>
      </c>
      <c r="BB1251" t="s">
        <v>15194</v>
      </c>
    </row>
    <row r="1252" spans="1:54" x14ac:dyDescent="0.35">
      <c r="A1252" s="1">
        <v>2271</v>
      </c>
      <c r="B1252" t="s">
        <v>807</v>
      </c>
      <c r="C1252" t="s">
        <v>11629</v>
      </c>
      <c r="D1252" t="s">
        <v>11456</v>
      </c>
      <c r="F1252" t="s">
        <v>11741</v>
      </c>
      <c r="H1252" t="s">
        <v>11426</v>
      </c>
      <c r="L1252" t="s">
        <v>11449</v>
      </c>
      <c r="P1252" t="s">
        <v>11969</v>
      </c>
      <c r="R1252" t="s">
        <v>11596</v>
      </c>
      <c r="S1252" t="s">
        <v>11452</v>
      </c>
      <c r="V1252" t="s">
        <v>11432</v>
      </c>
      <c r="X1252" t="s">
        <v>11434</v>
      </c>
      <c r="Y1252" t="s">
        <v>11736</v>
      </c>
      <c r="AG1252" t="s">
        <v>11437</v>
      </c>
      <c r="AJ1252" t="s">
        <v>11438</v>
      </c>
      <c r="AM1252" t="s">
        <v>14405</v>
      </c>
      <c r="AO1252" t="s">
        <v>14907</v>
      </c>
      <c r="AR1252" t="s">
        <v>11575</v>
      </c>
      <c r="AS1252" t="s">
        <v>11675</v>
      </c>
      <c r="AT1252" t="s">
        <v>11443</v>
      </c>
    </row>
    <row r="1253" spans="1:54" x14ac:dyDescent="0.35">
      <c r="A1253" s="1">
        <v>2272</v>
      </c>
      <c r="B1253" t="s">
        <v>808</v>
      </c>
      <c r="D1253" t="s">
        <v>11523</v>
      </c>
      <c r="F1253" t="s">
        <v>11460</v>
      </c>
      <c r="G1253" t="s">
        <v>11430</v>
      </c>
      <c r="H1253" t="s">
        <v>11483</v>
      </c>
      <c r="L1253" t="s">
        <v>11449</v>
      </c>
      <c r="P1253" t="s">
        <v>11635</v>
      </c>
      <c r="Q1253" t="s">
        <v>11428</v>
      </c>
      <c r="R1253" t="s">
        <v>15061</v>
      </c>
      <c r="S1253" t="s">
        <v>11499</v>
      </c>
      <c r="V1253" t="s">
        <v>11432</v>
      </c>
      <c r="W1253" t="s">
        <v>11543</v>
      </c>
      <c r="X1253" t="s">
        <v>11453</v>
      </c>
      <c r="Y1253" t="s">
        <v>11567</v>
      </c>
      <c r="Z1253" t="s">
        <v>11434</v>
      </c>
      <c r="AA1253" t="s">
        <v>15195</v>
      </c>
      <c r="AC1253" t="s">
        <v>11434</v>
      </c>
      <c r="AG1253" t="s">
        <v>11437</v>
      </c>
      <c r="AH1253" t="s">
        <v>11434</v>
      </c>
      <c r="AM1253" t="s">
        <v>11637</v>
      </c>
      <c r="AO1253" t="s">
        <v>15196</v>
      </c>
      <c r="AP1253" t="s">
        <v>11434</v>
      </c>
      <c r="AR1253" t="s">
        <v>15061</v>
      </c>
      <c r="AS1253" t="s">
        <v>11685</v>
      </c>
      <c r="AT1253" t="s">
        <v>11493</v>
      </c>
      <c r="AV1253" t="s">
        <v>11444</v>
      </c>
      <c r="AX1253" t="s">
        <v>12040</v>
      </c>
      <c r="BA1253" t="s">
        <v>11640</v>
      </c>
      <c r="BB1253" t="s">
        <v>11640</v>
      </c>
    </row>
    <row r="1254" spans="1:54" x14ac:dyDescent="0.35">
      <c r="A1254" s="1">
        <v>2273</v>
      </c>
      <c r="B1254" t="s">
        <v>809</v>
      </c>
      <c r="C1254" t="s">
        <v>11629</v>
      </c>
      <c r="D1254" t="s">
        <v>11456</v>
      </c>
      <c r="F1254" t="s">
        <v>11460</v>
      </c>
      <c r="H1254" t="s">
        <v>11587</v>
      </c>
      <c r="K1254" t="s">
        <v>11434</v>
      </c>
      <c r="M1254" t="s">
        <v>11482</v>
      </c>
      <c r="P1254" t="s">
        <v>11450</v>
      </c>
      <c r="S1254" t="s">
        <v>11452</v>
      </c>
      <c r="T1254" t="s">
        <v>11825</v>
      </c>
      <c r="V1254" t="s">
        <v>11432</v>
      </c>
      <c r="W1254" t="s">
        <v>11679</v>
      </c>
      <c r="X1254" t="s">
        <v>11434</v>
      </c>
      <c r="Y1254" t="s">
        <v>11435</v>
      </c>
      <c r="AF1254" t="s">
        <v>11434</v>
      </c>
      <c r="AG1254" t="s">
        <v>11437</v>
      </c>
      <c r="AJ1254" t="s">
        <v>12953</v>
      </c>
      <c r="AM1254" t="s">
        <v>11521</v>
      </c>
      <c r="AO1254" t="s">
        <v>15197</v>
      </c>
      <c r="AQ1254" t="s">
        <v>11434</v>
      </c>
      <c r="AS1254" t="s">
        <v>11524</v>
      </c>
      <c r="AT1254" t="s">
        <v>11443</v>
      </c>
    </row>
    <row r="1255" spans="1:54" x14ac:dyDescent="0.35">
      <c r="A1255" s="1">
        <v>2274</v>
      </c>
      <c r="B1255" t="s">
        <v>810</v>
      </c>
      <c r="D1255" t="s">
        <v>11584</v>
      </c>
      <c r="F1255" t="s">
        <v>11550</v>
      </c>
      <c r="H1255" t="s">
        <v>11426</v>
      </c>
      <c r="I1255" t="s">
        <v>11838</v>
      </c>
      <c r="K1255" t="s">
        <v>12564</v>
      </c>
      <c r="M1255" t="s">
        <v>11463</v>
      </c>
      <c r="P1255" t="s">
        <v>15198</v>
      </c>
      <c r="S1255" t="s">
        <v>11452</v>
      </c>
      <c r="T1255" t="s">
        <v>15199</v>
      </c>
      <c r="V1255" t="s">
        <v>11432</v>
      </c>
      <c r="W1255" t="s">
        <v>11543</v>
      </c>
      <c r="X1255" t="s">
        <v>11453</v>
      </c>
      <c r="Y1255" t="s">
        <v>11435</v>
      </c>
      <c r="Z1255" t="s">
        <v>11434</v>
      </c>
      <c r="AC1255" t="s">
        <v>11434</v>
      </c>
      <c r="AE1255" t="s">
        <v>11471</v>
      </c>
      <c r="AH1255" t="s">
        <v>11434</v>
      </c>
      <c r="AI1255" t="s">
        <v>11490</v>
      </c>
      <c r="AM1255" t="s">
        <v>14564</v>
      </c>
      <c r="AO1255" t="s">
        <v>15200</v>
      </c>
      <c r="AP1255" t="s">
        <v>11434</v>
      </c>
      <c r="AS1255" t="s">
        <v>11547</v>
      </c>
      <c r="AT1255" t="s">
        <v>11443</v>
      </c>
      <c r="AV1255" t="s">
        <v>11548</v>
      </c>
      <c r="AY1255" t="s">
        <v>11490</v>
      </c>
      <c r="AZ1255" t="s">
        <v>15201</v>
      </c>
    </row>
    <row r="1256" spans="1:54" x14ac:dyDescent="0.35">
      <c r="A1256" s="1">
        <v>2275</v>
      </c>
      <c r="B1256" t="s">
        <v>811</v>
      </c>
      <c r="C1256" t="s">
        <v>11451</v>
      </c>
      <c r="D1256" t="s">
        <v>11456</v>
      </c>
      <c r="F1256" t="s">
        <v>11460</v>
      </c>
      <c r="G1256" t="s">
        <v>11430</v>
      </c>
      <c r="H1256" t="s">
        <v>11426</v>
      </c>
      <c r="I1256" t="s">
        <v>11532</v>
      </c>
      <c r="K1256" t="s">
        <v>11481</v>
      </c>
      <c r="L1256" t="s">
        <v>11449</v>
      </c>
      <c r="M1256" t="s">
        <v>11463</v>
      </c>
      <c r="P1256" t="s">
        <v>11697</v>
      </c>
      <c r="Q1256" t="s">
        <v>11428</v>
      </c>
      <c r="T1256" t="s">
        <v>11486</v>
      </c>
      <c r="V1256" t="s">
        <v>11432</v>
      </c>
      <c r="W1256" t="s">
        <v>11679</v>
      </c>
      <c r="X1256" t="s">
        <v>11434</v>
      </c>
      <c r="Y1256" t="s">
        <v>11435</v>
      </c>
      <c r="AC1256" t="s">
        <v>11434</v>
      </c>
      <c r="AG1256" t="s">
        <v>11437</v>
      </c>
      <c r="AH1256" t="s">
        <v>11434</v>
      </c>
      <c r="AM1256" t="s">
        <v>15202</v>
      </c>
      <c r="AO1256" t="s">
        <v>15203</v>
      </c>
      <c r="AP1256" t="s">
        <v>11434</v>
      </c>
      <c r="AS1256" t="s">
        <v>15204</v>
      </c>
      <c r="AT1256" t="s">
        <v>11443</v>
      </c>
      <c r="AV1256" t="s">
        <v>12182</v>
      </c>
      <c r="AW1256" t="s">
        <v>11695</v>
      </c>
      <c r="AZ1256" t="s">
        <v>13364</v>
      </c>
      <c r="BA1256" t="s">
        <v>11459</v>
      </c>
      <c r="BB1256" t="s">
        <v>11459</v>
      </c>
    </row>
    <row r="1257" spans="1:54" x14ac:dyDescent="0.35">
      <c r="A1257" s="1">
        <v>2276</v>
      </c>
      <c r="B1257" t="s">
        <v>812</v>
      </c>
      <c r="C1257" t="s">
        <v>11564</v>
      </c>
      <c r="D1257" t="s">
        <v>11456</v>
      </c>
      <c r="F1257" t="s">
        <v>11460</v>
      </c>
      <c r="G1257" t="s">
        <v>11430</v>
      </c>
      <c r="H1257" t="s">
        <v>11483</v>
      </c>
      <c r="I1257" t="s">
        <v>11431</v>
      </c>
      <c r="K1257" t="s">
        <v>11481</v>
      </c>
      <c r="L1257" t="s">
        <v>11449</v>
      </c>
      <c r="M1257" t="s">
        <v>11482</v>
      </c>
      <c r="P1257" t="s">
        <v>11574</v>
      </c>
      <c r="Q1257" t="s">
        <v>11428</v>
      </c>
      <c r="S1257" t="s">
        <v>11576</v>
      </c>
      <c r="T1257" t="s">
        <v>11486</v>
      </c>
      <c r="V1257" t="s">
        <v>11432</v>
      </c>
      <c r="W1257" t="s">
        <v>11543</v>
      </c>
      <c r="X1257" t="s">
        <v>11453</v>
      </c>
      <c r="Y1257" t="s">
        <v>11567</v>
      </c>
      <c r="Z1257" t="s">
        <v>11434</v>
      </c>
      <c r="AB1257" t="s">
        <v>11436</v>
      </c>
      <c r="AG1257" t="s">
        <v>11437</v>
      </c>
      <c r="AH1257" t="s">
        <v>11434</v>
      </c>
      <c r="AJ1257" t="s">
        <v>11438</v>
      </c>
      <c r="AM1257" t="s">
        <v>11454</v>
      </c>
      <c r="AO1257" t="s">
        <v>14259</v>
      </c>
      <c r="AS1257" t="s">
        <v>11457</v>
      </c>
      <c r="AT1257" t="s">
        <v>11443</v>
      </c>
      <c r="AZ1257" t="s">
        <v>15205</v>
      </c>
      <c r="BA1257" t="s">
        <v>12661</v>
      </c>
      <c r="BB1257" t="s">
        <v>12661</v>
      </c>
    </row>
    <row r="1258" spans="1:54" x14ac:dyDescent="0.35">
      <c r="A1258" s="1">
        <v>2277</v>
      </c>
      <c r="B1258" t="s">
        <v>813</v>
      </c>
      <c r="D1258" t="s">
        <v>12174</v>
      </c>
      <c r="F1258" t="s">
        <v>11550</v>
      </c>
      <c r="G1258" t="s">
        <v>11487</v>
      </c>
      <c r="H1258" t="s">
        <v>11426</v>
      </c>
      <c r="I1258" t="s">
        <v>11987</v>
      </c>
      <c r="K1258" t="s">
        <v>11481</v>
      </c>
      <c r="L1258" t="s">
        <v>11449</v>
      </c>
      <c r="M1258" t="s">
        <v>11528</v>
      </c>
      <c r="P1258" t="s">
        <v>11783</v>
      </c>
      <c r="Q1258" t="s">
        <v>11428</v>
      </c>
      <c r="S1258" t="s">
        <v>11613</v>
      </c>
      <c r="T1258" t="s">
        <v>12077</v>
      </c>
      <c r="U1258" t="s">
        <v>15206</v>
      </c>
      <c r="V1258" t="s">
        <v>11432</v>
      </c>
      <c r="W1258" t="s">
        <v>11433</v>
      </c>
      <c r="X1258" t="s">
        <v>11453</v>
      </c>
      <c r="Y1258" t="s">
        <v>11435</v>
      </c>
      <c r="Z1258" t="s">
        <v>11434</v>
      </c>
      <c r="AA1258" t="s">
        <v>11470</v>
      </c>
      <c r="AB1258" t="s">
        <v>11436</v>
      </c>
      <c r="AE1258" t="s">
        <v>11471</v>
      </c>
      <c r="AG1258" t="s">
        <v>11437</v>
      </c>
      <c r="AH1258" t="s">
        <v>11434</v>
      </c>
      <c r="AI1258" t="s">
        <v>11490</v>
      </c>
      <c r="AJ1258" t="s">
        <v>11438</v>
      </c>
      <c r="AK1258" t="s">
        <v>11426</v>
      </c>
      <c r="AM1258" t="s">
        <v>15207</v>
      </c>
      <c r="AO1258" t="s">
        <v>15208</v>
      </c>
      <c r="AP1258" t="s">
        <v>11434</v>
      </c>
      <c r="AS1258" t="s">
        <v>11457</v>
      </c>
      <c r="AT1258" t="s">
        <v>11443</v>
      </c>
      <c r="AV1258" t="s">
        <v>11548</v>
      </c>
      <c r="AY1258" t="s">
        <v>11490</v>
      </c>
      <c r="AZ1258" t="s">
        <v>15209</v>
      </c>
      <c r="BA1258" t="s">
        <v>12005</v>
      </c>
      <c r="BB1258" t="s">
        <v>12005</v>
      </c>
    </row>
    <row r="1259" spans="1:54" x14ac:dyDescent="0.35">
      <c r="A1259" s="1">
        <v>2278</v>
      </c>
      <c r="B1259" t="s">
        <v>814</v>
      </c>
      <c r="C1259" t="s">
        <v>11629</v>
      </c>
      <c r="D1259" t="s">
        <v>11456</v>
      </c>
      <c r="F1259" t="s">
        <v>11460</v>
      </c>
      <c r="H1259" t="s">
        <v>11426</v>
      </c>
      <c r="I1259" t="s">
        <v>11431</v>
      </c>
      <c r="L1259" t="s">
        <v>11449</v>
      </c>
      <c r="P1259" t="s">
        <v>15059</v>
      </c>
      <c r="Q1259" t="s">
        <v>11428</v>
      </c>
      <c r="S1259" t="s">
        <v>11576</v>
      </c>
      <c r="V1259" t="s">
        <v>11432</v>
      </c>
      <c r="X1259" t="s">
        <v>11453</v>
      </c>
      <c r="Y1259" t="s">
        <v>11435</v>
      </c>
      <c r="AG1259" t="s">
        <v>11437</v>
      </c>
      <c r="AM1259" t="s">
        <v>12476</v>
      </c>
      <c r="AO1259" t="s">
        <v>14083</v>
      </c>
      <c r="AS1259" t="s">
        <v>12750</v>
      </c>
      <c r="AT1259" t="s">
        <v>11443</v>
      </c>
      <c r="AZ1259" t="s">
        <v>12289</v>
      </c>
      <c r="BA1259" t="s">
        <v>11766</v>
      </c>
      <c r="BB1259" t="s">
        <v>11766</v>
      </c>
    </row>
    <row r="1260" spans="1:54" x14ac:dyDescent="0.35">
      <c r="A1260" s="1">
        <v>2279</v>
      </c>
      <c r="B1260" t="s">
        <v>815</v>
      </c>
      <c r="C1260" t="s">
        <v>11658</v>
      </c>
      <c r="D1260" t="s">
        <v>11584</v>
      </c>
      <c r="F1260" t="s">
        <v>11913</v>
      </c>
      <c r="G1260" t="s">
        <v>11661</v>
      </c>
      <c r="H1260" t="s">
        <v>11552</v>
      </c>
      <c r="I1260" t="s">
        <v>11532</v>
      </c>
      <c r="K1260" t="s">
        <v>11481</v>
      </c>
      <c r="L1260" t="s">
        <v>11449</v>
      </c>
      <c r="M1260" t="s">
        <v>11528</v>
      </c>
      <c r="P1260" t="s">
        <v>15210</v>
      </c>
      <c r="Q1260" t="s">
        <v>11428</v>
      </c>
      <c r="S1260" t="s">
        <v>11659</v>
      </c>
      <c r="T1260" t="s">
        <v>15142</v>
      </c>
      <c r="V1260" t="s">
        <v>11468</v>
      </c>
      <c r="W1260" t="s">
        <v>11533</v>
      </c>
      <c r="X1260" t="s">
        <v>11453</v>
      </c>
      <c r="Y1260" t="s">
        <v>11435</v>
      </c>
      <c r="Z1260" t="s">
        <v>11434</v>
      </c>
      <c r="AC1260" t="s">
        <v>11434</v>
      </c>
      <c r="AE1260" t="s">
        <v>11471</v>
      </c>
      <c r="AG1260" t="s">
        <v>11437</v>
      </c>
      <c r="AH1260" t="s">
        <v>11434</v>
      </c>
      <c r="AM1260" t="s">
        <v>13493</v>
      </c>
      <c r="AO1260" t="s">
        <v>15211</v>
      </c>
      <c r="AP1260" t="s">
        <v>11434</v>
      </c>
      <c r="AS1260" t="s">
        <v>11647</v>
      </c>
      <c r="AT1260" t="s">
        <v>11443</v>
      </c>
      <c r="AV1260" t="s">
        <v>11548</v>
      </c>
      <c r="AZ1260" t="s">
        <v>11649</v>
      </c>
      <c r="BA1260" t="s">
        <v>11666</v>
      </c>
      <c r="BB1260" t="s">
        <v>11666</v>
      </c>
    </row>
    <row r="1261" spans="1:54" x14ac:dyDescent="0.35">
      <c r="A1261" s="1">
        <v>2280</v>
      </c>
      <c r="B1261" t="s">
        <v>816</v>
      </c>
      <c r="C1261" t="s">
        <v>11658</v>
      </c>
      <c r="D1261" t="s">
        <v>11456</v>
      </c>
      <c r="F1261" t="s">
        <v>11460</v>
      </c>
      <c r="G1261" t="s">
        <v>11487</v>
      </c>
      <c r="H1261" t="s">
        <v>11552</v>
      </c>
      <c r="I1261" t="s">
        <v>11431</v>
      </c>
      <c r="L1261" t="s">
        <v>11449</v>
      </c>
      <c r="P1261" t="s">
        <v>13727</v>
      </c>
      <c r="Q1261" t="s">
        <v>11975</v>
      </c>
      <c r="V1261" t="s">
        <v>11432</v>
      </c>
      <c r="X1261" t="s">
        <v>11453</v>
      </c>
      <c r="Y1261" t="s">
        <v>11435</v>
      </c>
      <c r="Z1261" t="s">
        <v>11434</v>
      </c>
      <c r="AA1261" t="s">
        <v>11470</v>
      </c>
      <c r="AG1261" t="s">
        <v>11437</v>
      </c>
      <c r="AH1261" t="s">
        <v>11434</v>
      </c>
      <c r="AJ1261" t="s">
        <v>11438</v>
      </c>
      <c r="AM1261" t="s">
        <v>14009</v>
      </c>
      <c r="AO1261" t="s">
        <v>15212</v>
      </c>
      <c r="AS1261" t="s">
        <v>11879</v>
      </c>
      <c r="AT1261" t="s">
        <v>11443</v>
      </c>
      <c r="AV1261" t="s">
        <v>11444</v>
      </c>
      <c r="AZ1261" t="s">
        <v>14508</v>
      </c>
      <c r="BA1261" t="s">
        <v>11881</v>
      </c>
      <c r="BB1261" t="s">
        <v>11881</v>
      </c>
    </row>
    <row r="1262" spans="1:54" x14ac:dyDescent="0.35">
      <c r="A1262" s="1">
        <v>2281</v>
      </c>
      <c r="B1262" t="s">
        <v>817</v>
      </c>
      <c r="C1262" t="s">
        <v>14196</v>
      </c>
      <c r="D1262" t="s">
        <v>15216</v>
      </c>
      <c r="F1262" t="s">
        <v>11447</v>
      </c>
      <c r="G1262" t="s">
        <v>11430</v>
      </c>
      <c r="H1262" t="s">
        <v>11552</v>
      </c>
      <c r="I1262" t="s">
        <v>15213</v>
      </c>
      <c r="K1262" t="s">
        <v>11462</v>
      </c>
      <c r="M1262" t="s">
        <v>11463</v>
      </c>
      <c r="P1262" t="s">
        <v>11484</v>
      </c>
      <c r="Q1262" t="s">
        <v>12119</v>
      </c>
      <c r="T1262" t="s">
        <v>11660</v>
      </c>
      <c r="V1262" t="s">
        <v>11432</v>
      </c>
      <c r="X1262" t="s">
        <v>11453</v>
      </c>
      <c r="Y1262" t="s">
        <v>11435</v>
      </c>
      <c r="Z1262" t="s">
        <v>11434</v>
      </c>
      <c r="AA1262" t="s">
        <v>11470</v>
      </c>
      <c r="AB1262" t="s">
        <v>11555</v>
      </c>
      <c r="AH1262" t="s">
        <v>11434</v>
      </c>
      <c r="AJ1262" t="s">
        <v>11438</v>
      </c>
      <c r="AM1262" t="s">
        <v>15214</v>
      </c>
      <c r="AO1262" t="s">
        <v>15215</v>
      </c>
      <c r="AP1262" t="s">
        <v>11434</v>
      </c>
      <c r="AT1262" t="s">
        <v>11493</v>
      </c>
      <c r="AV1262" t="s">
        <v>11444</v>
      </c>
      <c r="AZ1262" t="s">
        <v>15217</v>
      </c>
      <c r="BA1262" t="s">
        <v>11714</v>
      </c>
      <c r="BB1262" t="s">
        <v>11714</v>
      </c>
    </row>
    <row r="1263" spans="1:54" x14ac:dyDescent="0.35">
      <c r="A1263" s="1">
        <v>2282</v>
      </c>
      <c r="B1263" t="s">
        <v>818</v>
      </c>
      <c r="C1263" t="s">
        <v>11485</v>
      </c>
      <c r="D1263" t="s">
        <v>11456</v>
      </c>
      <c r="F1263" t="s">
        <v>11447</v>
      </c>
      <c r="G1263" t="s">
        <v>11430</v>
      </c>
      <c r="H1263" t="s">
        <v>11483</v>
      </c>
      <c r="I1263" t="s">
        <v>11431</v>
      </c>
      <c r="L1263" t="s">
        <v>11449</v>
      </c>
      <c r="P1263" t="s">
        <v>11574</v>
      </c>
      <c r="Q1263" t="s">
        <v>11428</v>
      </c>
      <c r="S1263" t="s">
        <v>11576</v>
      </c>
      <c r="W1263" t="s">
        <v>11543</v>
      </c>
      <c r="X1263" t="s">
        <v>11453</v>
      </c>
      <c r="Y1263" t="s">
        <v>11567</v>
      </c>
      <c r="Z1263" t="s">
        <v>11434</v>
      </c>
      <c r="AB1263" t="s">
        <v>11436</v>
      </c>
      <c r="AG1263" t="s">
        <v>11437</v>
      </c>
      <c r="AH1263" t="s">
        <v>11434</v>
      </c>
      <c r="AM1263" t="s">
        <v>12984</v>
      </c>
      <c r="AO1263" t="s">
        <v>15218</v>
      </c>
      <c r="AS1263" t="s">
        <v>11457</v>
      </c>
      <c r="AT1263" t="s">
        <v>11493</v>
      </c>
      <c r="AZ1263" t="s">
        <v>15219</v>
      </c>
    </row>
    <row r="1264" spans="1:54" x14ac:dyDescent="0.35">
      <c r="A1264" s="1">
        <v>2283</v>
      </c>
      <c r="B1264" t="s">
        <v>819</v>
      </c>
      <c r="C1264" t="s">
        <v>11485</v>
      </c>
      <c r="D1264" t="s">
        <v>11456</v>
      </c>
      <c r="F1264" t="s">
        <v>11741</v>
      </c>
      <c r="G1264" t="s">
        <v>11487</v>
      </c>
      <c r="H1264" t="s">
        <v>11426</v>
      </c>
      <c r="K1264" t="s">
        <v>11481</v>
      </c>
      <c r="L1264" t="s">
        <v>11449</v>
      </c>
      <c r="M1264" t="s">
        <v>11463</v>
      </c>
      <c r="P1264" t="s">
        <v>11672</v>
      </c>
      <c r="S1264" t="s">
        <v>11659</v>
      </c>
      <c r="T1264" t="s">
        <v>11486</v>
      </c>
      <c r="W1264" t="s">
        <v>11543</v>
      </c>
      <c r="X1264" t="s">
        <v>11453</v>
      </c>
      <c r="Y1264" t="s">
        <v>11435</v>
      </c>
      <c r="AG1264" t="s">
        <v>11437</v>
      </c>
      <c r="AM1264" t="s">
        <v>14256</v>
      </c>
      <c r="AO1264" t="s">
        <v>15220</v>
      </c>
      <c r="AQ1264" t="s">
        <v>11434</v>
      </c>
      <c r="AS1264" t="s">
        <v>11585</v>
      </c>
      <c r="AT1264" t="s">
        <v>11443</v>
      </c>
    </row>
    <row r="1265" spans="1:54" x14ac:dyDescent="0.35">
      <c r="A1265" s="1">
        <v>2284</v>
      </c>
      <c r="B1265" t="s">
        <v>820</v>
      </c>
      <c r="C1265" t="s">
        <v>11629</v>
      </c>
      <c r="D1265" t="s">
        <v>11456</v>
      </c>
      <c r="F1265" t="s">
        <v>11460</v>
      </c>
      <c r="H1265" t="s">
        <v>11426</v>
      </c>
      <c r="P1265" t="s">
        <v>12105</v>
      </c>
      <c r="S1265" t="s">
        <v>11452</v>
      </c>
      <c r="V1265" t="s">
        <v>11432</v>
      </c>
      <c r="W1265" t="s">
        <v>11630</v>
      </c>
      <c r="X1265" t="s">
        <v>11453</v>
      </c>
      <c r="Y1265" t="s">
        <v>11567</v>
      </c>
      <c r="AG1265" t="s">
        <v>11437</v>
      </c>
      <c r="AM1265" t="s">
        <v>14868</v>
      </c>
      <c r="AO1265" t="s">
        <v>12257</v>
      </c>
      <c r="AS1265" t="s">
        <v>12021</v>
      </c>
      <c r="AT1265" t="s">
        <v>11443</v>
      </c>
      <c r="BA1265" t="s">
        <v>11766</v>
      </c>
      <c r="BB1265" t="s">
        <v>11766</v>
      </c>
    </row>
    <row r="1266" spans="1:54" x14ac:dyDescent="0.35">
      <c r="A1266" s="1">
        <v>2285</v>
      </c>
      <c r="B1266" t="s">
        <v>821</v>
      </c>
      <c r="D1266" t="s">
        <v>11456</v>
      </c>
      <c r="F1266" t="s">
        <v>11447</v>
      </c>
      <c r="G1266" t="s">
        <v>11430</v>
      </c>
      <c r="H1266" t="s">
        <v>11426</v>
      </c>
      <c r="I1266" t="s">
        <v>11431</v>
      </c>
      <c r="L1266" t="s">
        <v>11449</v>
      </c>
      <c r="P1266" t="s">
        <v>11628</v>
      </c>
      <c r="Q1266" t="s">
        <v>11428</v>
      </c>
      <c r="S1266" t="s">
        <v>11659</v>
      </c>
      <c r="W1266" t="s">
        <v>11543</v>
      </c>
      <c r="X1266" t="s">
        <v>11453</v>
      </c>
      <c r="Y1266" t="s">
        <v>11435</v>
      </c>
      <c r="Z1266" t="s">
        <v>11434</v>
      </c>
      <c r="AG1266" t="s">
        <v>11437</v>
      </c>
      <c r="AH1266" t="s">
        <v>11434</v>
      </c>
      <c r="AO1266" t="s">
        <v>15221</v>
      </c>
      <c r="AT1266" t="s">
        <v>11443</v>
      </c>
      <c r="AV1266" t="s">
        <v>11444</v>
      </c>
      <c r="AZ1266" t="s">
        <v>11740</v>
      </c>
      <c r="BA1266" t="s">
        <v>11526</v>
      </c>
      <c r="BB1266" t="s">
        <v>11526</v>
      </c>
    </row>
    <row r="1267" spans="1:54" x14ac:dyDescent="0.35">
      <c r="A1267" s="1">
        <v>2286</v>
      </c>
      <c r="B1267" t="s">
        <v>822</v>
      </c>
      <c r="C1267" t="s">
        <v>12249</v>
      </c>
      <c r="D1267" t="s">
        <v>12252</v>
      </c>
      <c r="F1267" t="s">
        <v>11741</v>
      </c>
      <c r="G1267" t="s">
        <v>11734</v>
      </c>
      <c r="H1267" t="s">
        <v>11426</v>
      </c>
      <c r="I1267" t="s">
        <v>11431</v>
      </c>
      <c r="L1267" t="s">
        <v>11449</v>
      </c>
      <c r="P1267" t="s">
        <v>11732</v>
      </c>
      <c r="R1267" t="s">
        <v>11874</v>
      </c>
      <c r="S1267" t="s">
        <v>11589</v>
      </c>
      <c r="V1267" t="s">
        <v>11432</v>
      </c>
      <c r="X1267" t="s">
        <v>11453</v>
      </c>
      <c r="Y1267" t="s">
        <v>11797</v>
      </c>
      <c r="AG1267" t="s">
        <v>11437</v>
      </c>
      <c r="AJ1267" t="s">
        <v>11438</v>
      </c>
      <c r="AM1267" t="s">
        <v>13012</v>
      </c>
      <c r="AO1267" t="s">
        <v>13013</v>
      </c>
      <c r="AR1267" t="s">
        <v>13747</v>
      </c>
      <c r="AS1267" t="s">
        <v>12272</v>
      </c>
      <c r="AT1267" t="s">
        <v>11443</v>
      </c>
      <c r="AZ1267" t="s">
        <v>11593</v>
      </c>
    </row>
    <row r="1268" spans="1:54" x14ac:dyDescent="0.35">
      <c r="A1268" s="1">
        <v>2287</v>
      </c>
      <c r="B1268" t="s">
        <v>823</v>
      </c>
      <c r="C1268" t="s">
        <v>11658</v>
      </c>
      <c r="D1268" t="s">
        <v>11536</v>
      </c>
      <c r="F1268" t="s">
        <v>11504</v>
      </c>
      <c r="G1268" t="s">
        <v>11487</v>
      </c>
      <c r="H1268" t="s">
        <v>11552</v>
      </c>
      <c r="I1268" t="s">
        <v>11838</v>
      </c>
      <c r="K1268" t="s">
        <v>11462</v>
      </c>
      <c r="L1268" t="s">
        <v>11449</v>
      </c>
      <c r="M1268" t="s">
        <v>11463</v>
      </c>
      <c r="P1268" t="s">
        <v>11697</v>
      </c>
      <c r="Q1268" t="s">
        <v>11428</v>
      </c>
      <c r="S1268" t="s">
        <v>11576</v>
      </c>
      <c r="T1268" t="s">
        <v>11660</v>
      </c>
      <c r="V1268" t="s">
        <v>11468</v>
      </c>
      <c r="W1268" t="s">
        <v>11533</v>
      </c>
      <c r="X1268" t="s">
        <v>11453</v>
      </c>
      <c r="Y1268" t="s">
        <v>11435</v>
      </c>
      <c r="AA1268" t="s">
        <v>15222</v>
      </c>
      <c r="AC1268" t="s">
        <v>11434</v>
      </c>
      <c r="AF1268" t="s">
        <v>11434</v>
      </c>
      <c r="AG1268" t="s">
        <v>11437</v>
      </c>
      <c r="AH1268" t="s">
        <v>11434</v>
      </c>
      <c r="AI1268" t="s">
        <v>11490</v>
      </c>
      <c r="AJ1268" t="s">
        <v>11438</v>
      </c>
      <c r="AM1268" t="s">
        <v>11886</v>
      </c>
      <c r="AO1268" t="s">
        <v>15223</v>
      </c>
      <c r="AP1268" t="s">
        <v>11434</v>
      </c>
      <c r="AS1268" t="s">
        <v>12109</v>
      </c>
      <c r="AT1268" t="s">
        <v>11443</v>
      </c>
      <c r="AV1268" t="s">
        <v>11444</v>
      </c>
      <c r="AY1268" t="s">
        <v>11490</v>
      </c>
      <c r="BA1268" t="s">
        <v>12164</v>
      </c>
      <c r="BB1268" t="s">
        <v>12164</v>
      </c>
    </row>
    <row r="1269" spans="1:54" x14ac:dyDescent="0.35">
      <c r="A1269" s="1">
        <v>2288</v>
      </c>
      <c r="B1269" t="s">
        <v>824</v>
      </c>
      <c r="D1269" t="s">
        <v>11584</v>
      </c>
      <c r="F1269" t="s">
        <v>11447</v>
      </c>
      <c r="H1269" t="s">
        <v>11426</v>
      </c>
      <c r="I1269" t="s">
        <v>11431</v>
      </c>
      <c r="L1269" t="s">
        <v>11449</v>
      </c>
      <c r="P1269" t="s">
        <v>14988</v>
      </c>
      <c r="Q1269" t="s">
        <v>11428</v>
      </c>
      <c r="S1269" t="s">
        <v>11576</v>
      </c>
      <c r="W1269" t="s">
        <v>11956</v>
      </c>
      <c r="X1269" t="s">
        <v>11453</v>
      </c>
      <c r="Y1269" t="s">
        <v>11435</v>
      </c>
      <c r="AC1269" t="s">
        <v>11434</v>
      </c>
      <c r="AF1269" t="s">
        <v>11434</v>
      </c>
      <c r="AG1269" t="s">
        <v>11437</v>
      </c>
      <c r="AH1269" t="s">
        <v>11434</v>
      </c>
      <c r="AM1269" t="s">
        <v>12476</v>
      </c>
      <c r="AO1269" t="s">
        <v>15224</v>
      </c>
      <c r="AP1269" t="s">
        <v>11434</v>
      </c>
      <c r="AS1269" t="s">
        <v>11685</v>
      </c>
      <c r="AT1269" t="s">
        <v>11443</v>
      </c>
      <c r="AV1269" t="s">
        <v>11444</v>
      </c>
      <c r="AZ1269" t="s">
        <v>12337</v>
      </c>
      <c r="BA1269" t="s">
        <v>11560</v>
      </c>
      <c r="BB1269" t="s">
        <v>11560</v>
      </c>
    </row>
    <row r="1270" spans="1:54" x14ac:dyDescent="0.35">
      <c r="A1270" s="1">
        <v>2289</v>
      </c>
      <c r="B1270" t="s">
        <v>825</v>
      </c>
      <c r="C1270" t="s">
        <v>11451</v>
      </c>
      <c r="D1270" t="s">
        <v>11456</v>
      </c>
      <c r="F1270" t="s">
        <v>11447</v>
      </c>
      <c r="G1270" t="s">
        <v>11430</v>
      </c>
      <c r="H1270" t="s">
        <v>11426</v>
      </c>
      <c r="I1270" t="s">
        <v>11431</v>
      </c>
      <c r="P1270" t="s">
        <v>11506</v>
      </c>
      <c r="Y1270" t="s">
        <v>11435</v>
      </c>
      <c r="AB1270" t="s">
        <v>11436</v>
      </c>
      <c r="AJ1270" t="s">
        <v>11438</v>
      </c>
      <c r="AM1270" t="s">
        <v>15225</v>
      </c>
      <c r="AO1270" t="s">
        <v>15226</v>
      </c>
      <c r="AT1270" t="s">
        <v>11443</v>
      </c>
      <c r="BA1270" t="s">
        <v>11725</v>
      </c>
      <c r="BB1270" t="s">
        <v>11725</v>
      </c>
    </row>
    <row r="1271" spans="1:54" x14ac:dyDescent="0.35">
      <c r="A1271" s="1">
        <v>2290</v>
      </c>
      <c r="B1271" t="s">
        <v>826</v>
      </c>
      <c r="D1271" t="s">
        <v>11456</v>
      </c>
      <c r="F1271" t="s">
        <v>11447</v>
      </c>
      <c r="G1271" t="s">
        <v>11487</v>
      </c>
      <c r="H1271" t="s">
        <v>11426</v>
      </c>
      <c r="I1271" t="s">
        <v>11431</v>
      </c>
      <c r="L1271" t="s">
        <v>11449</v>
      </c>
      <c r="P1271" t="s">
        <v>13871</v>
      </c>
      <c r="Q1271" t="s">
        <v>11428</v>
      </c>
      <c r="S1271" t="s">
        <v>11613</v>
      </c>
      <c r="V1271" t="s">
        <v>11432</v>
      </c>
      <c r="X1271" t="s">
        <v>11434</v>
      </c>
      <c r="Y1271" t="s">
        <v>11435</v>
      </c>
      <c r="Z1271" t="s">
        <v>11434</v>
      </c>
      <c r="AG1271" t="s">
        <v>11437</v>
      </c>
      <c r="AH1271" t="s">
        <v>11434</v>
      </c>
      <c r="AK1271" t="s">
        <v>12684</v>
      </c>
      <c r="AL1271" t="s">
        <v>11833</v>
      </c>
      <c r="AM1271" t="s">
        <v>13954</v>
      </c>
      <c r="AO1271" t="s">
        <v>14253</v>
      </c>
      <c r="AS1271" t="s">
        <v>11675</v>
      </c>
      <c r="AT1271" t="s">
        <v>11443</v>
      </c>
      <c r="AV1271" t="s">
        <v>11444</v>
      </c>
      <c r="AZ1271" t="s">
        <v>12289</v>
      </c>
      <c r="BA1271" t="s">
        <v>13495</v>
      </c>
      <c r="BB1271" t="s">
        <v>13495</v>
      </c>
    </row>
    <row r="1272" spans="1:54" x14ac:dyDescent="0.35">
      <c r="A1272" s="1">
        <v>2291</v>
      </c>
      <c r="B1272" t="s">
        <v>827</v>
      </c>
      <c r="C1272" t="s">
        <v>11485</v>
      </c>
      <c r="D1272" t="s">
        <v>11492</v>
      </c>
      <c r="F1272" t="s">
        <v>11447</v>
      </c>
      <c r="G1272" t="s">
        <v>11430</v>
      </c>
      <c r="H1272" t="s">
        <v>11483</v>
      </c>
      <c r="I1272" t="s">
        <v>11488</v>
      </c>
      <c r="P1272" t="s">
        <v>11950</v>
      </c>
      <c r="S1272" t="s">
        <v>11452</v>
      </c>
      <c r="V1272" t="s">
        <v>11432</v>
      </c>
      <c r="X1272" t="s">
        <v>11453</v>
      </c>
      <c r="Y1272" t="s">
        <v>11567</v>
      </c>
      <c r="Z1272" t="s">
        <v>11434</v>
      </c>
      <c r="AB1272" t="s">
        <v>11436</v>
      </c>
      <c r="AG1272" t="s">
        <v>11437</v>
      </c>
      <c r="AH1272" t="s">
        <v>11434</v>
      </c>
      <c r="AM1272" t="s">
        <v>14278</v>
      </c>
      <c r="AO1272" t="s">
        <v>15227</v>
      </c>
      <c r="AT1272" t="s">
        <v>11493</v>
      </c>
      <c r="AZ1272" t="s">
        <v>13824</v>
      </c>
    </row>
    <row r="1273" spans="1:54" x14ac:dyDescent="0.35">
      <c r="A1273" s="1">
        <v>2292</v>
      </c>
      <c r="B1273" t="s">
        <v>828</v>
      </c>
      <c r="D1273" t="s">
        <v>11456</v>
      </c>
      <c r="F1273" t="s">
        <v>11460</v>
      </c>
      <c r="G1273" t="s">
        <v>11430</v>
      </c>
      <c r="I1273" t="s">
        <v>11532</v>
      </c>
      <c r="L1273" t="s">
        <v>11449</v>
      </c>
      <c r="P1273" t="s">
        <v>11574</v>
      </c>
      <c r="Q1273" t="s">
        <v>11428</v>
      </c>
      <c r="R1273" t="s">
        <v>11596</v>
      </c>
      <c r="V1273" t="s">
        <v>11432</v>
      </c>
      <c r="W1273" t="s">
        <v>11543</v>
      </c>
      <c r="X1273" t="s">
        <v>11453</v>
      </c>
      <c r="Y1273" t="s">
        <v>11567</v>
      </c>
      <c r="Z1273" t="s">
        <v>11434</v>
      </c>
      <c r="AC1273" t="s">
        <v>11434</v>
      </c>
      <c r="AG1273" t="s">
        <v>11437</v>
      </c>
      <c r="AH1273" t="s">
        <v>11434</v>
      </c>
      <c r="AL1273" t="s">
        <v>11833</v>
      </c>
      <c r="AM1273" t="s">
        <v>14561</v>
      </c>
      <c r="AN1273" t="s">
        <v>15228</v>
      </c>
      <c r="AP1273" t="s">
        <v>11434</v>
      </c>
      <c r="AR1273" t="s">
        <v>11684</v>
      </c>
      <c r="AS1273" t="s">
        <v>11515</v>
      </c>
      <c r="AT1273" t="s">
        <v>11443</v>
      </c>
      <c r="AV1273" t="s">
        <v>11444</v>
      </c>
      <c r="AZ1273" t="s">
        <v>11702</v>
      </c>
      <c r="BA1273" t="s">
        <v>11640</v>
      </c>
      <c r="BB1273" t="s">
        <v>11640</v>
      </c>
    </row>
    <row r="1274" spans="1:54" x14ac:dyDescent="0.35">
      <c r="A1274" s="1">
        <v>2293</v>
      </c>
      <c r="B1274" t="s">
        <v>829</v>
      </c>
      <c r="C1274" t="s">
        <v>11485</v>
      </c>
      <c r="D1274" t="s">
        <v>11456</v>
      </c>
      <c r="F1274" t="s">
        <v>11460</v>
      </c>
      <c r="G1274" t="s">
        <v>11430</v>
      </c>
      <c r="H1274" t="s">
        <v>11426</v>
      </c>
      <c r="I1274" t="s">
        <v>11532</v>
      </c>
      <c r="L1274" t="s">
        <v>11425</v>
      </c>
      <c r="P1274" t="s">
        <v>11672</v>
      </c>
      <c r="Q1274" t="s">
        <v>11428</v>
      </c>
      <c r="S1274" t="s">
        <v>11613</v>
      </c>
      <c r="V1274" t="s">
        <v>11432</v>
      </c>
      <c r="W1274" t="s">
        <v>11533</v>
      </c>
      <c r="X1274" t="s">
        <v>11453</v>
      </c>
      <c r="Y1274" t="s">
        <v>11435</v>
      </c>
      <c r="AF1274" t="s">
        <v>11434</v>
      </c>
      <c r="AG1274" t="s">
        <v>11437</v>
      </c>
      <c r="AH1274" t="s">
        <v>11434</v>
      </c>
      <c r="AM1274" t="s">
        <v>14947</v>
      </c>
      <c r="AO1274" t="s">
        <v>15229</v>
      </c>
      <c r="AS1274" t="s">
        <v>11647</v>
      </c>
      <c r="AT1274" t="s">
        <v>11443</v>
      </c>
      <c r="AV1274" t="s">
        <v>11444</v>
      </c>
      <c r="AZ1274" t="s">
        <v>11649</v>
      </c>
      <c r="BA1274" t="s">
        <v>11594</v>
      </c>
      <c r="BB1274" t="s">
        <v>11594</v>
      </c>
    </row>
    <row r="1275" spans="1:54" x14ac:dyDescent="0.35">
      <c r="A1275" s="1">
        <v>2294</v>
      </c>
      <c r="B1275" t="s">
        <v>830</v>
      </c>
      <c r="C1275" t="s">
        <v>11629</v>
      </c>
      <c r="D1275" t="s">
        <v>11456</v>
      </c>
      <c r="F1275" t="s">
        <v>11460</v>
      </c>
      <c r="G1275" t="s">
        <v>11430</v>
      </c>
      <c r="H1275" t="s">
        <v>11426</v>
      </c>
      <c r="K1275" t="s">
        <v>11481</v>
      </c>
      <c r="L1275" t="s">
        <v>11449</v>
      </c>
      <c r="M1275" t="s">
        <v>11463</v>
      </c>
      <c r="P1275" t="s">
        <v>13727</v>
      </c>
      <c r="S1275" t="s">
        <v>11837</v>
      </c>
      <c r="T1275" t="s">
        <v>11486</v>
      </c>
      <c r="X1275" t="s">
        <v>11434</v>
      </c>
      <c r="Y1275" t="s">
        <v>11435</v>
      </c>
      <c r="AC1275" t="s">
        <v>11434</v>
      </c>
      <c r="AG1275" t="s">
        <v>11437</v>
      </c>
      <c r="AJ1275" t="s">
        <v>11438</v>
      </c>
      <c r="AM1275" t="s">
        <v>15230</v>
      </c>
      <c r="AO1275" t="s">
        <v>15231</v>
      </c>
      <c r="AP1275" t="s">
        <v>11434</v>
      </c>
      <c r="AS1275" t="s">
        <v>11457</v>
      </c>
      <c r="AT1275" t="s">
        <v>11443</v>
      </c>
      <c r="AV1275" t="s">
        <v>11444</v>
      </c>
      <c r="BA1275" t="s">
        <v>11725</v>
      </c>
      <c r="BB1275" t="s">
        <v>11725</v>
      </c>
    </row>
    <row r="1276" spans="1:54" x14ac:dyDescent="0.35">
      <c r="A1276" s="1">
        <v>2295</v>
      </c>
      <c r="B1276" t="s">
        <v>831</v>
      </c>
      <c r="C1276" t="s">
        <v>11451</v>
      </c>
      <c r="D1276" t="s">
        <v>11558</v>
      </c>
      <c r="F1276" t="s">
        <v>11504</v>
      </c>
      <c r="G1276" t="s">
        <v>11430</v>
      </c>
      <c r="H1276" t="s">
        <v>11483</v>
      </c>
      <c r="I1276" t="s">
        <v>11554</v>
      </c>
      <c r="K1276" t="s">
        <v>11462</v>
      </c>
      <c r="L1276" t="s">
        <v>11449</v>
      </c>
      <c r="M1276" t="s">
        <v>11463</v>
      </c>
      <c r="P1276" t="s">
        <v>15232</v>
      </c>
      <c r="Q1276" t="s">
        <v>11428</v>
      </c>
      <c r="S1276" t="s">
        <v>11659</v>
      </c>
      <c r="T1276" t="s">
        <v>11660</v>
      </c>
      <c r="V1276" t="s">
        <v>11432</v>
      </c>
      <c r="W1276" t="s">
        <v>11543</v>
      </c>
      <c r="X1276" t="s">
        <v>11453</v>
      </c>
      <c r="Y1276" t="s">
        <v>11567</v>
      </c>
      <c r="AB1276" t="s">
        <v>11555</v>
      </c>
      <c r="AC1276" t="s">
        <v>11434</v>
      </c>
      <c r="AG1276" t="s">
        <v>11437</v>
      </c>
      <c r="AH1276" t="s">
        <v>11434</v>
      </c>
      <c r="AM1276" t="s">
        <v>11534</v>
      </c>
      <c r="AO1276" t="s">
        <v>11701</v>
      </c>
      <c r="AP1276" t="s">
        <v>11434</v>
      </c>
      <c r="AS1276" t="s">
        <v>13571</v>
      </c>
      <c r="AT1276" t="s">
        <v>11493</v>
      </c>
      <c r="AZ1276" t="s">
        <v>15233</v>
      </c>
    </row>
    <row r="1277" spans="1:54" x14ac:dyDescent="0.35">
      <c r="A1277" s="1">
        <v>2296</v>
      </c>
      <c r="B1277" t="s">
        <v>832</v>
      </c>
      <c r="D1277" t="s">
        <v>12786</v>
      </c>
      <c r="F1277" t="s">
        <v>11504</v>
      </c>
      <c r="G1277" t="s">
        <v>11430</v>
      </c>
      <c r="H1277" t="s">
        <v>11668</v>
      </c>
      <c r="I1277" t="s">
        <v>13419</v>
      </c>
      <c r="K1277" t="s">
        <v>11462</v>
      </c>
      <c r="L1277" t="s">
        <v>11449</v>
      </c>
      <c r="M1277" t="s">
        <v>11463</v>
      </c>
      <c r="P1277" t="s">
        <v>12222</v>
      </c>
      <c r="Q1277" t="s">
        <v>11975</v>
      </c>
      <c r="T1277" t="s">
        <v>11660</v>
      </c>
      <c r="V1277" t="s">
        <v>11468</v>
      </c>
      <c r="X1277" t="s">
        <v>11453</v>
      </c>
      <c r="Y1277" t="s">
        <v>11435</v>
      </c>
      <c r="AA1277" t="s">
        <v>15234</v>
      </c>
      <c r="AC1277" t="s">
        <v>11434</v>
      </c>
      <c r="AF1277" t="s">
        <v>11434</v>
      </c>
      <c r="AG1277" t="s">
        <v>11437</v>
      </c>
      <c r="AJ1277" t="s">
        <v>11438</v>
      </c>
      <c r="AK1277" t="s">
        <v>11587</v>
      </c>
      <c r="AM1277" t="s">
        <v>15235</v>
      </c>
      <c r="AO1277" t="s">
        <v>15236</v>
      </c>
      <c r="AP1277" t="s">
        <v>11434</v>
      </c>
      <c r="AS1277" t="s">
        <v>11457</v>
      </c>
      <c r="AT1277" t="s">
        <v>11443</v>
      </c>
      <c r="AV1277" t="s">
        <v>11444</v>
      </c>
      <c r="AZ1277" t="s">
        <v>15237</v>
      </c>
      <c r="BA1277" t="s">
        <v>12940</v>
      </c>
      <c r="BB1277" t="s">
        <v>12940</v>
      </c>
    </row>
    <row r="1278" spans="1:54" x14ac:dyDescent="0.35">
      <c r="A1278" s="1">
        <v>2297</v>
      </c>
      <c r="B1278" t="s">
        <v>833</v>
      </c>
      <c r="C1278" t="s">
        <v>11451</v>
      </c>
      <c r="D1278" t="s">
        <v>11456</v>
      </c>
      <c r="F1278" t="s">
        <v>11460</v>
      </c>
      <c r="G1278" t="s">
        <v>11430</v>
      </c>
      <c r="H1278" t="s">
        <v>11552</v>
      </c>
      <c r="I1278" t="s">
        <v>11431</v>
      </c>
      <c r="P1278" t="s">
        <v>11793</v>
      </c>
      <c r="Q1278" t="s">
        <v>11428</v>
      </c>
      <c r="V1278" t="s">
        <v>11432</v>
      </c>
      <c r="W1278" t="s">
        <v>11543</v>
      </c>
      <c r="X1278" t="s">
        <v>11453</v>
      </c>
      <c r="Y1278" t="s">
        <v>11435</v>
      </c>
      <c r="AC1278" t="s">
        <v>11434</v>
      </c>
      <c r="AG1278" t="s">
        <v>11437</v>
      </c>
      <c r="AH1278" t="s">
        <v>11434</v>
      </c>
      <c r="AM1278" t="s">
        <v>15238</v>
      </c>
      <c r="AO1278" t="s">
        <v>15239</v>
      </c>
      <c r="AP1278" t="s">
        <v>11434</v>
      </c>
      <c r="AS1278" t="s">
        <v>11457</v>
      </c>
      <c r="AT1278" t="s">
        <v>11443</v>
      </c>
      <c r="BA1278" t="s">
        <v>11725</v>
      </c>
      <c r="BB1278" t="s">
        <v>11725</v>
      </c>
    </row>
    <row r="1279" spans="1:54" x14ac:dyDescent="0.35">
      <c r="A1279" s="1">
        <v>2298</v>
      </c>
      <c r="B1279" t="s">
        <v>834</v>
      </c>
      <c r="C1279" t="s">
        <v>11564</v>
      </c>
      <c r="D1279" t="s">
        <v>11492</v>
      </c>
      <c r="F1279" t="s">
        <v>11550</v>
      </c>
      <c r="G1279" t="s">
        <v>11430</v>
      </c>
      <c r="H1279" t="s">
        <v>11483</v>
      </c>
      <c r="I1279" t="s">
        <v>12481</v>
      </c>
      <c r="K1279" t="s">
        <v>11462</v>
      </c>
      <c r="L1279" t="s">
        <v>11449</v>
      </c>
      <c r="M1279" t="s">
        <v>11463</v>
      </c>
      <c r="P1279" t="s">
        <v>12480</v>
      </c>
      <c r="S1279" t="s">
        <v>11613</v>
      </c>
      <c r="T1279" t="s">
        <v>11660</v>
      </c>
      <c r="V1279" t="s">
        <v>11432</v>
      </c>
      <c r="W1279" t="s">
        <v>11543</v>
      </c>
      <c r="X1279" t="s">
        <v>11453</v>
      </c>
      <c r="Y1279" t="s">
        <v>11567</v>
      </c>
      <c r="AB1279" t="s">
        <v>11436</v>
      </c>
      <c r="AC1279" t="s">
        <v>11434</v>
      </c>
      <c r="AG1279" t="s">
        <v>11437</v>
      </c>
      <c r="AJ1279" t="s">
        <v>11438</v>
      </c>
      <c r="AM1279" t="s">
        <v>11994</v>
      </c>
      <c r="AP1279" t="s">
        <v>11434</v>
      </c>
      <c r="AT1279" t="s">
        <v>11493</v>
      </c>
      <c r="AZ1279" t="s">
        <v>12484</v>
      </c>
      <c r="BA1279" t="s">
        <v>12485</v>
      </c>
      <c r="BB1279" t="s">
        <v>12485</v>
      </c>
    </row>
    <row r="1280" spans="1:54" x14ac:dyDescent="0.35">
      <c r="A1280" s="1">
        <v>2299</v>
      </c>
      <c r="B1280" t="s">
        <v>835</v>
      </c>
      <c r="D1280" t="s">
        <v>11536</v>
      </c>
      <c r="F1280" t="s">
        <v>11504</v>
      </c>
      <c r="H1280" t="s">
        <v>11426</v>
      </c>
      <c r="P1280" t="s">
        <v>12369</v>
      </c>
      <c r="S1280" t="s">
        <v>11452</v>
      </c>
      <c r="V1280" t="s">
        <v>11468</v>
      </c>
      <c r="W1280" t="s">
        <v>12092</v>
      </c>
      <c r="X1280" t="s">
        <v>11434</v>
      </c>
      <c r="Y1280" t="s">
        <v>11435</v>
      </c>
      <c r="Z1280" t="s">
        <v>11434</v>
      </c>
      <c r="AH1280" t="s">
        <v>11434</v>
      </c>
      <c r="AM1280" t="s">
        <v>11569</v>
      </c>
      <c r="AN1280" t="s">
        <v>15240</v>
      </c>
      <c r="AS1280" t="s">
        <v>11524</v>
      </c>
      <c r="AT1280" t="s">
        <v>11443</v>
      </c>
      <c r="AV1280" t="s">
        <v>11444</v>
      </c>
      <c r="BA1280" t="s">
        <v>12247</v>
      </c>
      <c r="BB1280" t="s">
        <v>12247</v>
      </c>
    </row>
    <row r="1281" spans="1:54" x14ac:dyDescent="0.35">
      <c r="A1281" s="1">
        <v>2300</v>
      </c>
      <c r="B1281" t="s">
        <v>836</v>
      </c>
      <c r="D1281" t="s">
        <v>13771</v>
      </c>
      <c r="F1281" t="s">
        <v>11460</v>
      </c>
      <c r="G1281" t="s">
        <v>11430</v>
      </c>
      <c r="H1281" t="s">
        <v>11426</v>
      </c>
      <c r="I1281" t="s">
        <v>11431</v>
      </c>
      <c r="L1281" t="s">
        <v>11425</v>
      </c>
      <c r="P1281" t="s">
        <v>13718</v>
      </c>
      <c r="Q1281" t="s">
        <v>11428</v>
      </c>
      <c r="T1281" t="s">
        <v>11690</v>
      </c>
      <c r="V1281" t="s">
        <v>11432</v>
      </c>
      <c r="W1281" t="s">
        <v>12092</v>
      </c>
      <c r="X1281" t="s">
        <v>11453</v>
      </c>
      <c r="Y1281" t="s">
        <v>11435</v>
      </c>
      <c r="AA1281" t="s">
        <v>13768</v>
      </c>
      <c r="AB1281" t="s">
        <v>11436</v>
      </c>
      <c r="AG1281" t="s">
        <v>11437</v>
      </c>
      <c r="AJ1281" t="s">
        <v>11438</v>
      </c>
      <c r="AK1281" t="s">
        <v>12197</v>
      </c>
      <c r="AM1281" t="s">
        <v>15241</v>
      </c>
      <c r="AO1281" t="s">
        <v>15242</v>
      </c>
      <c r="AP1281" t="s">
        <v>11434</v>
      </c>
      <c r="AS1281" t="s">
        <v>11616</v>
      </c>
      <c r="AT1281" t="s">
        <v>11493</v>
      </c>
      <c r="AV1281" t="s">
        <v>11444</v>
      </c>
      <c r="AZ1281" t="s">
        <v>11445</v>
      </c>
      <c r="BA1281" t="s">
        <v>15243</v>
      </c>
      <c r="BB1281" t="s">
        <v>15243</v>
      </c>
    </row>
    <row r="1282" spans="1:54" x14ac:dyDescent="0.35">
      <c r="A1282" s="1">
        <v>2301</v>
      </c>
      <c r="B1282" t="s">
        <v>837</v>
      </c>
      <c r="C1282" t="s">
        <v>11451</v>
      </c>
      <c r="D1282" t="s">
        <v>11456</v>
      </c>
      <c r="F1282" t="s">
        <v>11460</v>
      </c>
      <c r="G1282" t="s">
        <v>11430</v>
      </c>
      <c r="H1282" t="s">
        <v>11802</v>
      </c>
      <c r="I1282" t="s">
        <v>11431</v>
      </c>
      <c r="L1282" t="s">
        <v>11425</v>
      </c>
      <c r="P1282" t="s">
        <v>11553</v>
      </c>
      <c r="S1282" t="s">
        <v>11705</v>
      </c>
      <c r="V1282" t="s">
        <v>11432</v>
      </c>
      <c r="Y1282" t="s">
        <v>11435</v>
      </c>
      <c r="AG1282" t="s">
        <v>11437</v>
      </c>
      <c r="AL1282" t="s">
        <v>11699</v>
      </c>
      <c r="AM1282" t="s">
        <v>14190</v>
      </c>
      <c r="AO1282" t="s">
        <v>15244</v>
      </c>
      <c r="AS1282" t="s">
        <v>14594</v>
      </c>
      <c r="AT1282" t="s">
        <v>11443</v>
      </c>
      <c r="AZ1282" t="s">
        <v>12289</v>
      </c>
    </row>
    <row r="1283" spans="1:54" x14ac:dyDescent="0.35">
      <c r="A1283" s="1">
        <v>2302</v>
      </c>
      <c r="B1283" t="s">
        <v>838</v>
      </c>
      <c r="D1283" t="s">
        <v>11536</v>
      </c>
      <c r="F1283" t="s">
        <v>11447</v>
      </c>
      <c r="G1283" t="s">
        <v>11430</v>
      </c>
      <c r="H1283" t="s">
        <v>11426</v>
      </c>
      <c r="I1283" t="s">
        <v>11838</v>
      </c>
      <c r="L1283" t="s">
        <v>11425</v>
      </c>
      <c r="P1283" t="s">
        <v>12091</v>
      </c>
      <c r="S1283" t="s">
        <v>11589</v>
      </c>
      <c r="Y1283" t="s">
        <v>11435</v>
      </c>
      <c r="AB1283" t="s">
        <v>11436</v>
      </c>
      <c r="AJ1283" t="s">
        <v>11438</v>
      </c>
      <c r="AM1283" t="s">
        <v>15245</v>
      </c>
      <c r="AO1283" t="s">
        <v>15246</v>
      </c>
      <c r="AP1283" t="s">
        <v>11434</v>
      </c>
      <c r="AT1283" t="s">
        <v>11443</v>
      </c>
      <c r="BA1283" t="s">
        <v>11538</v>
      </c>
      <c r="BB1283" t="s">
        <v>11538</v>
      </c>
    </row>
    <row r="1284" spans="1:54" x14ac:dyDescent="0.35">
      <c r="A1284" s="1">
        <v>2303</v>
      </c>
      <c r="B1284" t="s">
        <v>839</v>
      </c>
      <c r="D1284" t="s">
        <v>12108</v>
      </c>
      <c r="F1284" t="s">
        <v>11460</v>
      </c>
      <c r="H1284" t="s">
        <v>11426</v>
      </c>
      <c r="I1284" t="s">
        <v>11431</v>
      </c>
      <c r="L1284" t="s">
        <v>11449</v>
      </c>
      <c r="P1284" t="s">
        <v>11732</v>
      </c>
      <c r="S1284" t="s">
        <v>11620</v>
      </c>
      <c r="V1284" t="s">
        <v>11432</v>
      </c>
      <c r="X1284" t="s">
        <v>11453</v>
      </c>
      <c r="Y1284" t="s">
        <v>12343</v>
      </c>
      <c r="AJ1284" t="s">
        <v>11438</v>
      </c>
      <c r="AM1284" t="s">
        <v>15247</v>
      </c>
      <c r="AO1284" t="s">
        <v>15248</v>
      </c>
      <c r="AS1284" t="s">
        <v>15249</v>
      </c>
      <c r="AT1284" t="s">
        <v>11911</v>
      </c>
      <c r="AZ1284" t="s">
        <v>11580</v>
      </c>
      <c r="BA1284" t="s">
        <v>12111</v>
      </c>
      <c r="BB1284" t="s">
        <v>12111</v>
      </c>
    </row>
    <row r="1285" spans="1:54" x14ac:dyDescent="0.35">
      <c r="A1285" s="1">
        <v>2304</v>
      </c>
      <c r="B1285" t="s">
        <v>840</v>
      </c>
      <c r="D1285" t="s">
        <v>14014</v>
      </c>
      <c r="F1285" t="s">
        <v>11550</v>
      </c>
      <c r="G1285" t="s">
        <v>11487</v>
      </c>
      <c r="H1285" t="s">
        <v>11552</v>
      </c>
      <c r="I1285" t="s">
        <v>11554</v>
      </c>
      <c r="L1285" t="s">
        <v>11449</v>
      </c>
      <c r="P1285" t="s">
        <v>11950</v>
      </c>
      <c r="S1285" t="s">
        <v>11452</v>
      </c>
      <c r="V1285" t="s">
        <v>11432</v>
      </c>
      <c r="W1285" t="s">
        <v>11533</v>
      </c>
      <c r="X1285" t="s">
        <v>11453</v>
      </c>
      <c r="Y1285" t="s">
        <v>11435</v>
      </c>
      <c r="AA1285" t="s">
        <v>11470</v>
      </c>
      <c r="AB1285" t="s">
        <v>11436</v>
      </c>
      <c r="AE1285" t="s">
        <v>11908</v>
      </c>
      <c r="AM1285" t="s">
        <v>14978</v>
      </c>
      <c r="AO1285" t="s">
        <v>15250</v>
      </c>
      <c r="AP1285" t="s">
        <v>11434</v>
      </c>
      <c r="AT1285" t="s">
        <v>11493</v>
      </c>
      <c r="BA1285" t="s">
        <v>11526</v>
      </c>
      <c r="BB1285" t="s">
        <v>11526</v>
      </c>
    </row>
    <row r="1286" spans="1:54" x14ac:dyDescent="0.35">
      <c r="A1286" s="1">
        <v>2305</v>
      </c>
      <c r="B1286" t="s">
        <v>841</v>
      </c>
      <c r="C1286" t="s">
        <v>11629</v>
      </c>
      <c r="D1286" t="s">
        <v>11523</v>
      </c>
      <c r="F1286" t="s">
        <v>11460</v>
      </c>
      <c r="G1286" t="s">
        <v>11430</v>
      </c>
      <c r="H1286" t="s">
        <v>11483</v>
      </c>
      <c r="I1286" t="s">
        <v>11431</v>
      </c>
      <c r="L1286" t="s">
        <v>11449</v>
      </c>
      <c r="P1286" t="s">
        <v>11574</v>
      </c>
      <c r="S1286" t="s">
        <v>11452</v>
      </c>
      <c r="V1286" t="s">
        <v>11432</v>
      </c>
      <c r="W1286" t="s">
        <v>11512</v>
      </c>
      <c r="X1286" t="s">
        <v>11453</v>
      </c>
      <c r="Y1286" t="s">
        <v>11567</v>
      </c>
      <c r="Z1286" t="s">
        <v>11434</v>
      </c>
      <c r="AB1286" t="s">
        <v>11436</v>
      </c>
      <c r="AG1286" t="s">
        <v>11437</v>
      </c>
      <c r="AH1286" t="s">
        <v>11434</v>
      </c>
      <c r="AJ1286" t="s">
        <v>11438</v>
      </c>
      <c r="AM1286" t="s">
        <v>13454</v>
      </c>
      <c r="AO1286" t="s">
        <v>14612</v>
      </c>
      <c r="AS1286" t="s">
        <v>11457</v>
      </c>
      <c r="AT1286" t="s">
        <v>11493</v>
      </c>
      <c r="AZ1286" t="s">
        <v>13989</v>
      </c>
      <c r="BA1286" t="s">
        <v>11766</v>
      </c>
      <c r="BB1286" t="s">
        <v>11766</v>
      </c>
    </row>
    <row r="1287" spans="1:54" x14ac:dyDescent="0.35">
      <c r="A1287" s="1">
        <v>2306</v>
      </c>
      <c r="B1287" t="s">
        <v>842</v>
      </c>
      <c r="C1287" t="s">
        <v>11451</v>
      </c>
      <c r="D1287" t="s">
        <v>11456</v>
      </c>
      <c r="F1287" t="s">
        <v>11460</v>
      </c>
      <c r="G1287" t="s">
        <v>11430</v>
      </c>
      <c r="H1287" t="s">
        <v>11552</v>
      </c>
      <c r="I1287" t="s">
        <v>11532</v>
      </c>
      <c r="P1287" t="s">
        <v>11450</v>
      </c>
      <c r="Q1287" t="s">
        <v>11428</v>
      </c>
      <c r="X1287" t="s">
        <v>11453</v>
      </c>
      <c r="Y1287" t="s">
        <v>11435</v>
      </c>
      <c r="Z1287" t="s">
        <v>11434</v>
      </c>
      <c r="AB1287" t="s">
        <v>11436</v>
      </c>
      <c r="AG1287" t="s">
        <v>11437</v>
      </c>
      <c r="AH1287" t="s">
        <v>11434</v>
      </c>
      <c r="AJ1287" t="s">
        <v>11438</v>
      </c>
      <c r="AM1287" t="s">
        <v>15251</v>
      </c>
      <c r="AN1287" t="s">
        <v>15252</v>
      </c>
      <c r="AS1287" t="s">
        <v>15253</v>
      </c>
      <c r="AT1287" t="s">
        <v>11443</v>
      </c>
      <c r="AZ1287" t="s">
        <v>15254</v>
      </c>
      <c r="BA1287" t="s">
        <v>11517</v>
      </c>
      <c r="BB1287" t="s">
        <v>11517</v>
      </c>
    </row>
    <row r="1288" spans="1:54" x14ac:dyDescent="0.35">
      <c r="A1288" s="1">
        <v>2307</v>
      </c>
      <c r="B1288" t="s">
        <v>843</v>
      </c>
      <c r="C1288" t="s">
        <v>11629</v>
      </c>
      <c r="D1288" t="s">
        <v>11456</v>
      </c>
      <c r="F1288" t="s">
        <v>11460</v>
      </c>
      <c r="G1288" t="s">
        <v>11430</v>
      </c>
      <c r="H1288" t="s">
        <v>11824</v>
      </c>
      <c r="I1288" t="s">
        <v>11838</v>
      </c>
      <c r="L1288" t="s">
        <v>11449</v>
      </c>
      <c r="P1288" t="s">
        <v>14459</v>
      </c>
      <c r="Q1288" t="s">
        <v>11428</v>
      </c>
      <c r="S1288" t="s">
        <v>11659</v>
      </c>
      <c r="V1288" t="s">
        <v>11432</v>
      </c>
      <c r="W1288" t="s">
        <v>11543</v>
      </c>
      <c r="X1288" t="s">
        <v>11453</v>
      </c>
      <c r="Y1288" t="s">
        <v>11567</v>
      </c>
      <c r="AC1288" t="s">
        <v>11434</v>
      </c>
      <c r="AG1288" t="s">
        <v>11437</v>
      </c>
      <c r="AM1288" t="s">
        <v>11653</v>
      </c>
      <c r="AO1288" t="s">
        <v>15255</v>
      </c>
      <c r="AP1288" t="s">
        <v>11434</v>
      </c>
      <c r="AT1288" t="s">
        <v>11443</v>
      </c>
      <c r="BA1288" t="s">
        <v>14700</v>
      </c>
      <c r="BB1288" t="s">
        <v>14700</v>
      </c>
    </row>
    <row r="1289" spans="1:54" x14ac:dyDescent="0.35">
      <c r="A1289" s="1">
        <v>2308</v>
      </c>
      <c r="B1289" t="s">
        <v>844</v>
      </c>
      <c r="D1289" t="s">
        <v>11584</v>
      </c>
      <c r="F1289" t="s">
        <v>11504</v>
      </c>
      <c r="G1289" t="s">
        <v>11430</v>
      </c>
      <c r="H1289" t="s">
        <v>11483</v>
      </c>
      <c r="I1289" t="s">
        <v>11532</v>
      </c>
      <c r="L1289" t="s">
        <v>11449</v>
      </c>
      <c r="P1289" t="s">
        <v>11897</v>
      </c>
      <c r="S1289" t="s">
        <v>11576</v>
      </c>
      <c r="V1289" t="s">
        <v>11432</v>
      </c>
      <c r="X1289" t="s">
        <v>11735</v>
      </c>
      <c r="Y1289" t="s">
        <v>11567</v>
      </c>
      <c r="AG1289" t="s">
        <v>11437</v>
      </c>
      <c r="AM1289" t="s">
        <v>11637</v>
      </c>
      <c r="AO1289" t="s">
        <v>14998</v>
      </c>
      <c r="AS1289" t="s">
        <v>11685</v>
      </c>
      <c r="AT1289" t="s">
        <v>11443</v>
      </c>
      <c r="AV1289" t="s">
        <v>11444</v>
      </c>
      <c r="AZ1289" t="s">
        <v>11702</v>
      </c>
      <c r="BA1289" t="s">
        <v>11503</v>
      </c>
      <c r="BB1289" t="s">
        <v>11503</v>
      </c>
    </row>
    <row r="1290" spans="1:54" x14ac:dyDescent="0.35">
      <c r="A1290" s="1">
        <v>2309</v>
      </c>
      <c r="B1290" t="s">
        <v>845</v>
      </c>
      <c r="C1290" t="s">
        <v>11451</v>
      </c>
      <c r="D1290" t="s">
        <v>11456</v>
      </c>
      <c r="F1290" t="s">
        <v>11460</v>
      </c>
      <c r="G1290" t="s">
        <v>11430</v>
      </c>
      <c r="H1290" t="s">
        <v>11668</v>
      </c>
      <c r="L1290" t="s">
        <v>11449</v>
      </c>
      <c r="P1290" t="s">
        <v>12024</v>
      </c>
      <c r="X1290" t="s">
        <v>11434</v>
      </c>
      <c r="Y1290" t="s">
        <v>11435</v>
      </c>
      <c r="AG1290" t="s">
        <v>11437</v>
      </c>
      <c r="AM1290" t="s">
        <v>15256</v>
      </c>
      <c r="AO1290" t="s">
        <v>15257</v>
      </c>
      <c r="AS1290" t="s">
        <v>14654</v>
      </c>
      <c r="AT1290" t="s">
        <v>11443</v>
      </c>
      <c r="BA1290" t="s">
        <v>11459</v>
      </c>
      <c r="BB1290" t="s">
        <v>11459</v>
      </c>
    </row>
    <row r="1291" spans="1:54" x14ac:dyDescent="0.35">
      <c r="A1291" s="1">
        <v>2310</v>
      </c>
      <c r="B1291" t="s">
        <v>846</v>
      </c>
      <c r="D1291" t="s">
        <v>12143</v>
      </c>
      <c r="F1291" t="s">
        <v>11447</v>
      </c>
      <c r="H1291" t="s">
        <v>11483</v>
      </c>
      <c r="I1291" t="s">
        <v>11838</v>
      </c>
      <c r="K1291" t="s">
        <v>11434</v>
      </c>
      <c r="L1291" t="s">
        <v>11449</v>
      </c>
      <c r="M1291" t="s">
        <v>11463</v>
      </c>
      <c r="P1291" t="s">
        <v>11553</v>
      </c>
      <c r="T1291" t="s">
        <v>11825</v>
      </c>
      <c r="W1291" t="s">
        <v>11543</v>
      </c>
      <c r="X1291" t="s">
        <v>11453</v>
      </c>
      <c r="AB1291" t="s">
        <v>11555</v>
      </c>
      <c r="AC1291" t="s">
        <v>11434</v>
      </c>
      <c r="AG1291" t="s">
        <v>11437</v>
      </c>
      <c r="AM1291" t="s">
        <v>15258</v>
      </c>
      <c r="AO1291" t="s">
        <v>15259</v>
      </c>
      <c r="AP1291" t="s">
        <v>11434</v>
      </c>
      <c r="AS1291" t="s">
        <v>11835</v>
      </c>
      <c r="AT1291" t="s">
        <v>11493</v>
      </c>
      <c r="AV1291" t="s">
        <v>11444</v>
      </c>
      <c r="AZ1291" t="s">
        <v>12644</v>
      </c>
    </row>
    <row r="1292" spans="1:54" x14ac:dyDescent="0.35">
      <c r="A1292" s="1">
        <v>2311</v>
      </c>
      <c r="B1292" t="s">
        <v>847</v>
      </c>
      <c r="C1292" t="s">
        <v>11629</v>
      </c>
      <c r="D1292" t="s">
        <v>11456</v>
      </c>
      <c r="F1292" t="s">
        <v>11741</v>
      </c>
      <c r="H1292" t="s">
        <v>11426</v>
      </c>
      <c r="I1292" t="s">
        <v>11431</v>
      </c>
      <c r="L1292" t="s">
        <v>11449</v>
      </c>
      <c r="P1292" t="s">
        <v>11588</v>
      </c>
      <c r="S1292" t="s">
        <v>11659</v>
      </c>
      <c r="V1292" t="s">
        <v>11432</v>
      </c>
      <c r="X1292" t="s">
        <v>11453</v>
      </c>
      <c r="Y1292" t="s">
        <v>11736</v>
      </c>
      <c r="AG1292" t="s">
        <v>11437</v>
      </c>
      <c r="AM1292" t="s">
        <v>13896</v>
      </c>
      <c r="AO1292" t="s">
        <v>15260</v>
      </c>
      <c r="AS1292" t="s">
        <v>11457</v>
      </c>
      <c r="AT1292" t="s">
        <v>11443</v>
      </c>
      <c r="AZ1292" t="s">
        <v>11580</v>
      </c>
      <c r="BA1292" t="s">
        <v>11766</v>
      </c>
      <c r="BB1292" t="s">
        <v>11766</v>
      </c>
    </row>
    <row r="1293" spans="1:54" x14ac:dyDescent="0.35">
      <c r="A1293" s="1">
        <v>2312</v>
      </c>
      <c r="B1293" t="s">
        <v>848</v>
      </c>
      <c r="C1293" t="s">
        <v>15261</v>
      </c>
      <c r="D1293" t="s">
        <v>11536</v>
      </c>
      <c r="F1293" t="s">
        <v>11504</v>
      </c>
      <c r="G1293" t="s">
        <v>11430</v>
      </c>
      <c r="H1293" t="s">
        <v>11426</v>
      </c>
      <c r="I1293" t="s">
        <v>13200</v>
      </c>
      <c r="K1293" t="s">
        <v>11462</v>
      </c>
      <c r="L1293" t="s">
        <v>11449</v>
      </c>
      <c r="M1293" t="s">
        <v>11528</v>
      </c>
      <c r="P1293" t="s">
        <v>12198</v>
      </c>
      <c r="Q1293" t="s">
        <v>11975</v>
      </c>
      <c r="S1293" t="s">
        <v>11837</v>
      </c>
      <c r="T1293" t="s">
        <v>11466</v>
      </c>
      <c r="X1293" t="s">
        <v>11921</v>
      </c>
      <c r="Y1293" t="s">
        <v>11435</v>
      </c>
      <c r="Z1293" t="s">
        <v>11434</v>
      </c>
      <c r="AJ1293" t="s">
        <v>11438</v>
      </c>
      <c r="AM1293" t="s">
        <v>15262</v>
      </c>
      <c r="AO1293" t="s">
        <v>15263</v>
      </c>
      <c r="AS1293" t="s">
        <v>11457</v>
      </c>
      <c r="AT1293" t="s">
        <v>11443</v>
      </c>
      <c r="AV1293" t="s">
        <v>11444</v>
      </c>
      <c r="AZ1293" t="s">
        <v>15264</v>
      </c>
      <c r="BA1293" t="s">
        <v>12247</v>
      </c>
      <c r="BB1293" t="s">
        <v>12247</v>
      </c>
    </row>
    <row r="1294" spans="1:54" x14ac:dyDescent="0.35">
      <c r="A1294" s="1">
        <v>2313</v>
      </c>
      <c r="B1294" t="s">
        <v>849</v>
      </c>
      <c r="C1294" t="s">
        <v>11629</v>
      </c>
      <c r="D1294" t="s">
        <v>11456</v>
      </c>
      <c r="F1294" t="s">
        <v>11460</v>
      </c>
      <c r="G1294" t="s">
        <v>11430</v>
      </c>
      <c r="H1294" t="s">
        <v>11426</v>
      </c>
      <c r="I1294" t="s">
        <v>11431</v>
      </c>
      <c r="L1294" t="s">
        <v>11425</v>
      </c>
      <c r="P1294" t="s">
        <v>11588</v>
      </c>
      <c r="V1294" t="s">
        <v>11432</v>
      </c>
      <c r="Y1294" t="s">
        <v>11435</v>
      </c>
      <c r="AJ1294" t="s">
        <v>11438</v>
      </c>
      <c r="AM1294" t="s">
        <v>12457</v>
      </c>
      <c r="AO1294" t="s">
        <v>14491</v>
      </c>
      <c r="AS1294" t="s">
        <v>15036</v>
      </c>
      <c r="AT1294" t="s">
        <v>11443</v>
      </c>
      <c r="AZ1294" t="s">
        <v>11593</v>
      </c>
      <c r="BA1294" t="s">
        <v>14290</v>
      </c>
      <c r="BB1294" t="s">
        <v>14290</v>
      </c>
    </row>
    <row r="1295" spans="1:54" x14ac:dyDescent="0.35">
      <c r="A1295" s="1">
        <v>2314</v>
      </c>
      <c r="B1295" t="s">
        <v>850</v>
      </c>
      <c r="C1295" t="s">
        <v>11451</v>
      </c>
      <c r="D1295" t="s">
        <v>11456</v>
      </c>
      <c r="F1295" t="s">
        <v>11460</v>
      </c>
      <c r="G1295" t="s">
        <v>11430</v>
      </c>
      <c r="H1295" t="s">
        <v>11552</v>
      </c>
      <c r="I1295" t="s">
        <v>11532</v>
      </c>
      <c r="L1295" t="s">
        <v>11449</v>
      </c>
      <c r="P1295" t="s">
        <v>11574</v>
      </c>
      <c r="Q1295" t="s">
        <v>11428</v>
      </c>
      <c r="V1295" t="s">
        <v>11432</v>
      </c>
      <c r="W1295" t="s">
        <v>11543</v>
      </c>
      <c r="X1295" t="s">
        <v>11453</v>
      </c>
      <c r="Y1295" t="s">
        <v>11435</v>
      </c>
      <c r="Z1295" t="s">
        <v>11434</v>
      </c>
      <c r="AG1295" t="s">
        <v>11437</v>
      </c>
      <c r="AH1295" t="s">
        <v>11434</v>
      </c>
      <c r="AJ1295" t="s">
        <v>11438</v>
      </c>
      <c r="AM1295" t="s">
        <v>12270</v>
      </c>
      <c r="AO1295" t="s">
        <v>15265</v>
      </c>
      <c r="AS1295" t="s">
        <v>11647</v>
      </c>
      <c r="AT1295" t="s">
        <v>11443</v>
      </c>
      <c r="AV1295" t="s">
        <v>11444</v>
      </c>
      <c r="AZ1295" t="s">
        <v>11649</v>
      </c>
      <c r="BA1295" t="s">
        <v>11517</v>
      </c>
      <c r="BB1295" t="s">
        <v>11517</v>
      </c>
    </row>
    <row r="1296" spans="1:54" x14ac:dyDescent="0.35">
      <c r="A1296" s="1">
        <v>2315</v>
      </c>
      <c r="B1296" t="s">
        <v>851</v>
      </c>
      <c r="C1296" t="s">
        <v>11629</v>
      </c>
      <c r="D1296" t="s">
        <v>13474</v>
      </c>
      <c r="F1296" t="s">
        <v>11460</v>
      </c>
      <c r="G1296" t="s">
        <v>11430</v>
      </c>
      <c r="H1296" t="s">
        <v>11552</v>
      </c>
      <c r="K1296" t="s">
        <v>11434</v>
      </c>
      <c r="L1296" t="s">
        <v>11425</v>
      </c>
      <c r="O1296" t="s">
        <v>11434</v>
      </c>
      <c r="P1296" t="s">
        <v>12402</v>
      </c>
      <c r="T1296" t="s">
        <v>11825</v>
      </c>
      <c r="W1296" t="s">
        <v>11819</v>
      </c>
      <c r="X1296" t="s">
        <v>11453</v>
      </c>
      <c r="Y1296" t="s">
        <v>11435</v>
      </c>
      <c r="AA1296" t="s">
        <v>15266</v>
      </c>
      <c r="AC1296" t="s">
        <v>11434</v>
      </c>
      <c r="AG1296" t="s">
        <v>11437</v>
      </c>
      <c r="AJ1296" t="s">
        <v>11438</v>
      </c>
      <c r="AM1296" t="s">
        <v>15267</v>
      </c>
      <c r="AO1296" t="s">
        <v>13490</v>
      </c>
      <c r="AP1296" t="s">
        <v>11434</v>
      </c>
      <c r="AQ1296" t="s">
        <v>11434</v>
      </c>
      <c r="AS1296" t="s">
        <v>15268</v>
      </c>
      <c r="AT1296" t="s">
        <v>11443</v>
      </c>
      <c r="BA1296" t="s">
        <v>14290</v>
      </c>
      <c r="BB1296" t="s">
        <v>14290</v>
      </c>
    </row>
    <row r="1297" spans="1:56" x14ac:dyDescent="0.35">
      <c r="A1297" s="1">
        <v>2316</v>
      </c>
      <c r="B1297" t="s">
        <v>852</v>
      </c>
      <c r="D1297" t="s">
        <v>11584</v>
      </c>
      <c r="F1297" t="s">
        <v>12557</v>
      </c>
      <c r="G1297" t="s">
        <v>11487</v>
      </c>
      <c r="H1297" t="s">
        <v>11552</v>
      </c>
      <c r="I1297" t="s">
        <v>11488</v>
      </c>
      <c r="P1297" t="s">
        <v>11844</v>
      </c>
      <c r="S1297" t="s">
        <v>11452</v>
      </c>
      <c r="V1297" t="s">
        <v>11432</v>
      </c>
      <c r="X1297" t="s">
        <v>11453</v>
      </c>
      <c r="Y1297" t="s">
        <v>11435</v>
      </c>
      <c r="AA1297" t="s">
        <v>11470</v>
      </c>
      <c r="AB1297" t="s">
        <v>11436</v>
      </c>
      <c r="AG1297" t="s">
        <v>11437</v>
      </c>
      <c r="AM1297" t="s">
        <v>12476</v>
      </c>
      <c r="AO1297" t="s">
        <v>11850</v>
      </c>
      <c r="AT1297" t="s">
        <v>11443</v>
      </c>
      <c r="AZ1297" t="s">
        <v>15269</v>
      </c>
    </row>
    <row r="1298" spans="1:56" x14ac:dyDescent="0.35">
      <c r="A1298" s="1">
        <v>2317</v>
      </c>
      <c r="B1298" t="s">
        <v>853</v>
      </c>
      <c r="C1298" t="s">
        <v>11689</v>
      </c>
      <c r="D1298" t="s">
        <v>11739</v>
      </c>
      <c r="F1298" t="s">
        <v>11741</v>
      </c>
      <c r="I1298" t="s">
        <v>11532</v>
      </c>
      <c r="L1298" t="s">
        <v>11449</v>
      </c>
      <c r="P1298" t="s">
        <v>11969</v>
      </c>
      <c r="S1298" t="s">
        <v>11659</v>
      </c>
      <c r="X1298" t="s">
        <v>11735</v>
      </c>
      <c r="Y1298" t="s">
        <v>11736</v>
      </c>
      <c r="Z1298" t="s">
        <v>11434</v>
      </c>
      <c r="AG1298" t="s">
        <v>11437</v>
      </c>
      <c r="AH1298" t="s">
        <v>11434</v>
      </c>
      <c r="AJ1298" t="s">
        <v>12953</v>
      </c>
      <c r="AM1298" t="s">
        <v>14548</v>
      </c>
      <c r="AO1298" t="s">
        <v>14549</v>
      </c>
      <c r="AQ1298" t="s">
        <v>11434</v>
      </c>
      <c r="AS1298" t="s">
        <v>14550</v>
      </c>
      <c r="AT1298" t="s">
        <v>11443</v>
      </c>
      <c r="AZ1298" t="s">
        <v>12110</v>
      </c>
      <c r="BA1298" t="s">
        <v>12962</v>
      </c>
      <c r="BB1298" t="s">
        <v>12962</v>
      </c>
    </row>
    <row r="1299" spans="1:56" x14ac:dyDescent="0.35">
      <c r="A1299" s="1">
        <v>2318</v>
      </c>
      <c r="B1299" t="s">
        <v>854</v>
      </c>
      <c r="C1299" t="s">
        <v>11629</v>
      </c>
      <c r="D1299" t="s">
        <v>11456</v>
      </c>
      <c r="F1299" t="s">
        <v>11460</v>
      </c>
      <c r="H1299" t="s">
        <v>11426</v>
      </c>
      <c r="I1299" t="s">
        <v>11431</v>
      </c>
      <c r="P1299" t="s">
        <v>11732</v>
      </c>
      <c r="R1299" t="s">
        <v>11596</v>
      </c>
      <c r="S1299" t="s">
        <v>11452</v>
      </c>
      <c r="V1299" t="s">
        <v>11432</v>
      </c>
      <c r="X1299" t="s">
        <v>11453</v>
      </c>
      <c r="Y1299" t="s">
        <v>11435</v>
      </c>
      <c r="AG1299" t="s">
        <v>11437</v>
      </c>
      <c r="AM1299" t="s">
        <v>12256</v>
      </c>
      <c r="AO1299" t="s">
        <v>12257</v>
      </c>
      <c r="AR1299" t="s">
        <v>11575</v>
      </c>
      <c r="AS1299" t="s">
        <v>12021</v>
      </c>
      <c r="AT1299" t="s">
        <v>11443</v>
      </c>
      <c r="AZ1299" t="s">
        <v>11580</v>
      </c>
      <c r="BA1299" t="s">
        <v>11766</v>
      </c>
      <c r="BB1299" t="s">
        <v>11766</v>
      </c>
    </row>
    <row r="1300" spans="1:56" x14ac:dyDescent="0.35">
      <c r="A1300" s="1">
        <v>2319</v>
      </c>
      <c r="B1300" t="s">
        <v>855</v>
      </c>
      <c r="D1300" t="s">
        <v>11536</v>
      </c>
      <c r="F1300" t="s">
        <v>11460</v>
      </c>
      <c r="G1300" t="s">
        <v>11430</v>
      </c>
      <c r="H1300" t="s">
        <v>11426</v>
      </c>
      <c r="I1300" t="s">
        <v>11838</v>
      </c>
      <c r="L1300" t="s">
        <v>11449</v>
      </c>
      <c r="P1300" t="s">
        <v>15270</v>
      </c>
      <c r="S1300" t="s">
        <v>11452</v>
      </c>
      <c r="W1300" t="s">
        <v>11433</v>
      </c>
      <c r="X1300" t="s">
        <v>11944</v>
      </c>
      <c r="Y1300" t="s">
        <v>11435</v>
      </c>
      <c r="AM1300" t="s">
        <v>15271</v>
      </c>
      <c r="AO1300" t="s">
        <v>15272</v>
      </c>
      <c r="AT1300" t="s">
        <v>11443</v>
      </c>
    </row>
    <row r="1301" spans="1:56" x14ac:dyDescent="0.35">
      <c r="A1301" s="1">
        <v>2320</v>
      </c>
      <c r="B1301" t="s">
        <v>856</v>
      </c>
      <c r="D1301" t="s">
        <v>11546</v>
      </c>
      <c r="F1301" t="s">
        <v>11447</v>
      </c>
      <c r="G1301" t="s">
        <v>11430</v>
      </c>
      <c r="H1301" t="s">
        <v>11587</v>
      </c>
      <c r="I1301" t="s">
        <v>11838</v>
      </c>
      <c r="K1301" t="s">
        <v>11462</v>
      </c>
      <c r="L1301" t="s">
        <v>11449</v>
      </c>
      <c r="M1301" t="s">
        <v>11463</v>
      </c>
      <c r="P1301" t="s">
        <v>12204</v>
      </c>
      <c r="Q1301" t="s">
        <v>11975</v>
      </c>
      <c r="S1301" t="s">
        <v>11837</v>
      </c>
      <c r="T1301" t="s">
        <v>11660</v>
      </c>
      <c r="V1301" t="s">
        <v>11432</v>
      </c>
      <c r="X1301" t="s">
        <v>11453</v>
      </c>
      <c r="Y1301" t="s">
        <v>11435</v>
      </c>
      <c r="AA1301" t="s">
        <v>13109</v>
      </c>
      <c r="AC1301" t="s">
        <v>11434</v>
      </c>
      <c r="AF1301" t="s">
        <v>11434</v>
      </c>
      <c r="AG1301" t="s">
        <v>11437</v>
      </c>
      <c r="AJ1301" t="s">
        <v>11438</v>
      </c>
      <c r="AL1301" t="s">
        <v>11699</v>
      </c>
      <c r="AM1301" t="s">
        <v>15273</v>
      </c>
      <c r="AO1301" t="s">
        <v>15274</v>
      </c>
      <c r="AP1301" t="s">
        <v>11434</v>
      </c>
      <c r="AS1301" t="s">
        <v>11457</v>
      </c>
      <c r="AT1301" t="s">
        <v>11443</v>
      </c>
      <c r="AZ1301" t="s">
        <v>15275</v>
      </c>
      <c r="BA1301" t="s">
        <v>11650</v>
      </c>
      <c r="BB1301" t="s">
        <v>11650</v>
      </c>
    </row>
    <row r="1302" spans="1:56" x14ac:dyDescent="0.35">
      <c r="A1302" s="1">
        <v>2321</v>
      </c>
      <c r="B1302" t="s">
        <v>857</v>
      </c>
      <c r="C1302" t="s">
        <v>11769</v>
      </c>
      <c r="D1302" t="s">
        <v>15280</v>
      </c>
      <c r="F1302" t="s">
        <v>11913</v>
      </c>
      <c r="G1302" t="s">
        <v>11487</v>
      </c>
      <c r="H1302" t="s">
        <v>11552</v>
      </c>
      <c r="I1302" t="s">
        <v>11987</v>
      </c>
      <c r="K1302" t="s">
        <v>11462</v>
      </c>
      <c r="L1302" t="s">
        <v>11449</v>
      </c>
      <c r="O1302" t="s">
        <v>11782</v>
      </c>
      <c r="P1302" t="s">
        <v>15276</v>
      </c>
      <c r="Q1302" t="s">
        <v>11428</v>
      </c>
      <c r="S1302" t="s">
        <v>11576</v>
      </c>
      <c r="T1302" t="s">
        <v>11784</v>
      </c>
      <c r="U1302" t="s">
        <v>15277</v>
      </c>
      <c r="V1302" t="s">
        <v>11468</v>
      </c>
      <c r="W1302" t="s">
        <v>11814</v>
      </c>
      <c r="X1302" t="s">
        <v>11453</v>
      </c>
      <c r="Y1302" t="s">
        <v>11435</v>
      </c>
      <c r="Z1302" t="s">
        <v>11434</v>
      </c>
      <c r="AA1302" t="s">
        <v>11470</v>
      </c>
      <c r="AE1302" t="s">
        <v>11908</v>
      </c>
      <c r="AG1302" t="s">
        <v>11437</v>
      </c>
      <c r="AH1302" t="s">
        <v>11434</v>
      </c>
      <c r="AI1302" t="s">
        <v>11490</v>
      </c>
      <c r="AJ1302" t="s">
        <v>11438</v>
      </c>
      <c r="AM1302" t="s">
        <v>15278</v>
      </c>
      <c r="AO1302" t="s">
        <v>15279</v>
      </c>
      <c r="AP1302" t="s">
        <v>11434</v>
      </c>
      <c r="AS1302" t="s">
        <v>15281</v>
      </c>
      <c r="AT1302" t="s">
        <v>11911</v>
      </c>
      <c r="AV1302" t="s">
        <v>13048</v>
      </c>
      <c r="AY1302" t="s">
        <v>11490</v>
      </c>
      <c r="AZ1302" t="s">
        <v>15282</v>
      </c>
      <c r="BD1302" t="s">
        <v>11434</v>
      </c>
    </row>
    <row r="1303" spans="1:56" x14ac:dyDescent="0.35">
      <c r="A1303" s="1">
        <v>2322</v>
      </c>
      <c r="B1303" t="s">
        <v>858</v>
      </c>
      <c r="D1303" t="s">
        <v>11456</v>
      </c>
      <c r="F1303" t="s">
        <v>11460</v>
      </c>
      <c r="G1303" t="s">
        <v>11430</v>
      </c>
      <c r="H1303" t="s">
        <v>11426</v>
      </c>
      <c r="L1303" t="s">
        <v>11449</v>
      </c>
      <c r="P1303" t="s">
        <v>13482</v>
      </c>
      <c r="V1303" t="s">
        <v>11432</v>
      </c>
      <c r="X1303" t="s">
        <v>11453</v>
      </c>
      <c r="Y1303" t="s">
        <v>11435</v>
      </c>
      <c r="Z1303" t="s">
        <v>11434</v>
      </c>
      <c r="AG1303" t="s">
        <v>11437</v>
      </c>
      <c r="AH1303" t="s">
        <v>11434</v>
      </c>
      <c r="AJ1303" t="s">
        <v>11438</v>
      </c>
      <c r="AM1303" t="s">
        <v>12010</v>
      </c>
      <c r="AN1303" t="s">
        <v>14949</v>
      </c>
      <c r="AS1303" t="s">
        <v>11457</v>
      </c>
      <c r="AT1303" t="s">
        <v>11443</v>
      </c>
      <c r="BA1303" t="s">
        <v>11842</v>
      </c>
      <c r="BB1303" t="s">
        <v>11842</v>
      </c>
    </row>
    <row r="1304" spans="1:56" x14ac:dyDescent="0.35">
      <c r="A1304" s="1">
        <v>2323</v>
      </c>
      <c r="B1304" t="s">
        <v>859</v>
      </c>
      <c r="D1304" t="s">
        <v>11456</v>
      </c>
      <c r="E1304" t="s">
        <v>8969</v>
      </c>
      <c r="F1304" t="s">
        <v>11741</v>
      </c>
      <c r="G1304" t="s">
        <v>11430</v>
      </c>
      <c r="H1304" t="s">
        <v>11426</v>
      </c>
      <c r="I1304" t="s">
        <v>11532</v>
      </c>
      <c r="L1304" t="s">
        <v>11449</v>
      </c>
      <c r="P1304" t="s">
        <v>11588</v>
      </c>
      <c r="V1304" t="s">
        <v>11432</v>
      </c>
      <c r="X1304" t="s">
        <v>11453</v>
      </c>
      <c r="Z1304" t="s">
        <v>11434</v>
      </c>
      <c r="AG1304" t="s">
        <v>11437</v>
      </c>
      <c r="AH1304" t="s">
        <v>11434</v>
      </c>
      <c r="AM1304" t="s">
        <v>15283</v>
      </c>
      <c r="AO1304" t="s">
        <v>15284</v>
      </c>
      <c r="AS1304" t="s">
        <v>15285</v>
      </c>
      <c r="AT1304" t="s">
        <v>11443</v>
      </c>
      <c r="AZ1304" t="s">
        <v>12729</v>
      </c>
      <c r="BA1304" t="s">
        <v>11766</v>
      </c>
      <c r="BB1304" t="s">
        <v>11766</v>
      </c>
    </row>
    <row r="1305" spans="1:56" x14ac:dyDescent="0.35">
      <c r="A1305" s="1">
        <v>2324</v>
      </c>
      <c r="B1305" t="s">
        <v>860</v>
      </c>
      <c r="C1305" t="s">
        <v>11629</v>
      </c>
      <c r="D1305" t="s">
        <v>11456</v>
      </c>
      <c r="F1305" t="s">
        <v>11741</v>
      </c>
      <c r="G1305" t="s">
        <v>11691</v>
      </c>
      <c r="H1305" t="s">
        <v>11426</v>
      </c>
      <c r="L1305" t="s">
        <v>11449</v>
      </c>
      <c r="P1305" t="s">
        <v>12105</v>
      </c>
      <c r="R1305" t="s">
        <v>11596</v>
      </c>
      <c r="S1305" t="s">
        <v>11613</v>
      </c>
      <c r="V1305" t="s">
        <v>11432</v>
      </c>
      <c r="W1305" t="s">
        <v>11543</v>
      </c>
      <c r="X1305" t="s">
        <v>11453</v>
      </c>
      <c r="Y1305" t="s">
        <v>11736</v>
      </c>
      <c r="AG1305" t="s">
        <v>11437</v>
      </c>
      <c r="AJ1305" t="s">
        <v>11438</v>
      </c>
      <c r="AM1305" t="s">
        <v>12320</v>
      </c>
      <c r="AO1305" t="s">
        <v>15286</v>
      </c>
      <c r="AR1305" t="s">
        <v>15287</v>
      </c>
      <c r="AT1305" t="s">
        <v>11443</v>
      </c>
    </row>
    <row r="1306" spans="1:56" x14ac:dyDescent="0.35">
      <c r="A1306" s="1">
        <v>2325</v>
      </c>
      <c r="B1306" t="s">
        <v>861</v>
      </c>
      <c r="C1306" t="s">
        <v>11629</v>
      </c>
      <c r="D1306" t="s">
        <v>11456</v>
      </c>
      <c r="F1306" t="s">
        <v>11460</v>
      </c>
      <c r="G1306" t="s">
        <v>11430</v>
      </c>
      <c r="H1306" t="s">
        <v>11426</v>
      </c>
      <c r="I1306" t="s">
        <v>11532</v>
      </c>
      <c r="L1306" t="s">
        <v>11425</v>
      </c>
      <c r="P1306" t="s">
        <v>11969</v>
      </c>
      <c r="Q1306" t="s">
        <v>11975</v>
      </c>
      <c r="S1306" t="s">
        <v>11613</v>
      </c>
      <c r="V1306" t="s">
        <v>11432</v>
      </c>
      <c r="X1306" t="s">
        <v>11735</v>
      </c>
      <c r="Y1306" t="s">
        <v>11435</v>
      </c>
      <c r="Z1306" t="s">
        <v>11434</v>
      </c>
      <c r="AB1306" t="s">
        <v>11436</v>
      </c>
      <c r="AG1306" t="s">
        <v>11437</v>
      </c>
      <c r="AH1306" t="s">
        <v>11434</v>
      </c>
      <c r="AJ1306" t="s">
        <v>11438</v>
      </c>
      <c r="AM1306" t="s">
        <v>12297</v>
      </c>
      <c r="AO1306" t="s">
        <v>14090</v>
      </c>
      <c r="AS1306" t="s">
        <v>11647</v>
      </c>
      <c r="AT1306" t="s">
        <v>11443</v>
      </c>
      <c r="AV1306" t="s">
        <v>11444</v>
      </c>
      <c r="AZ1306" t="s">
        <v>11702</v>
      </c>
      <c r="BA1306" t="s">
        <v>11766</v>
      </c>
      <c r="BB1306" t="s">
        <v>11766</v>
      </c>
    </row>
    <row r="1307" spans="1:56" x14ac:dyDescent="0.35">
      <c r="A1307" s="1">
        <v>2326</v>
      </c>
      <c r="B1307" t="s">
        <v>862</v>
      </c>
      <c r="D1307" t="s">
        <v>11456</v>
      </c>
      <c r="F1307" t="s">
        <v>11460</v>
      </c>
      <c r="G1307" t="s">
        <v>11430</v>
      </c>
      <c r="H1307" t="s">
        <v>11426</v>
      </c>
      <c r="I1307" t="s">
        <v>11838</v>
      </c>
      <c r="J1307" t="s">
        <v>11434</v>
      </c>
      <c r="K1307" t="s">
        <v>11481</v>
      </c>
      <c r="L1307" t="s">
        <v>11449</v>
      </c>
      <c r="M1307" t="s">
        <v>11482</v>
      </c>
      <c r="P1307" t="s">
        <v>13727</v>
      </c>
      <c r="Q1307" t="s">
        <v>11428</v>
      </c>
      <c r="T1307" t="s">
        <v>11486</v>
      </c>
      <c r="V1307" t="s">
        <v>11432</v>
      </c>
      <c r="X1307" t="s">
        <v>11453</v>
      </c>
      <c r="Y1307" t="s">
        <v>11435</v>
      </c>
      <c r="AC1307" t="s">
        <v>11434</v>
      </c>
      <c r="AH1307" t="s">
        <v>11434</v>
      </c>
      <c r="AM1307" t="s">
        <v>15288</v>
      </c>
      <c r="AO1307" t="s">
        <v>15289</v>
      </c>
      <c r="AP1307" t="s">
        <v>11434</v>
      </c>
      <c r="AT1307" t="s">
        <v>11443</v>
      </c>
    </row>
    <row r="1308" spans="1:56" x14ac:dyDescent="0.35">
      <c r="A1308" s="1">
        <v>2327</v>
      </c>
      <c r="B1308" t="s">
        <v>863</v>
      </c>
      <c r="D1308" t="s">
        <v>11558</v>
      </c>
      <c r="F1308" t="s">
        <v>11550</v>
      </c>
      <c r="G1308" t="s">
        <v>11487</v>
      </c>
      <c r="H1308" t="s">
        <v>11552</v>
      </c>
      <c r="I1308" t="s">
        <v>11554</v>
      </c>
      <c r="K1308" t="s">
        <v>11462</v>
      </c>
      <c r="L1308" t="s">
        <v>11449</v>
      </c>
      <c r="N1308" t="s">
        <v>11483</v>
      </c>
      <c r="P1308" t="s">
        <v>15290</v>
      </c>
      <c r="Q1308" t="s">
        <v>12119</v>
      </c>
      <c r="S1308" t="s">
        <v>11659</v>
      </c>
      <c r="T1308" t="s">
        <v>11660</v>
      </c>
      <c r="V1308" t="s">
        <v>11432</v>
      </c>
      <c r="W1308" t="s">
        <v>11433</v>
      </c>
      <c r="X1308" t="s">
        <v>11735</v>
      </c>
      <c r="Y1308" t="s">
        <v>11435</v>
      </c>
      <c r="Z1308" t="s">
        <v>11434</v>
      </c>
      <c r="AB1308" t="s">
        <v>15099</v>
      </c>
      <c r="AE1308" t="s">
        <v>13808</v>
      </c>
      <c r="AG1308" t="s">
        <v>11437</v>
      </c>
      <c r="AH1308" t="s">
        <v>11434</v>
      </c>
      <c r="AI1308" t="s">
        <v>11490</v>
      </c>
      <c r="AJ1308" t="s">
        <v>11438</v>
      </c>
      <c r="AM1308" t="s">
        <v>11597</v>
      </c>
      <c r="AO1308" t="s">
        <v>15291</v>
      </c>
      <c r="AP1308" t="s">
        <v>11434</v>
      </c>
      <c r="AT1308" t="s">
        <v>11493</v>
      </c>
      <c r="AV1308" t="s">
        <v>11444</v>
      </c>
      <c r="AY1308" t="s">
        <v>11490</v>
      </c>
      <c r="AZ1308" t="s">
        <v>15292</v>
      </c>
      <c r="BA1308" t="s">
        <v>11560</v>
      </c>
      <c r="BB1308" t="s">
        <v>11560</v>
      </c>
    </row>
    <row r="1309" spans="1:56" x14ac:dyDescent="0.35">
      <c r="A1309" s="1">
        <v>2328</v>
      </c>
      <c r="B1309" t="s">
        <v>864</v>
      </c>
      <c r="C1309" t="s">
        <v>11485</v>
      </c>
      <c r="D1309" t="s">
        <v>11456</v>
      </c>
      <c r="F1309" t="s">
        <v>11447</v>
      </c>
      <c r="H1309" t="s">
        <v>11426</v>
      </c>
      <c r="I1309" t="s">
        <v>11431</v>
      </c>
      <c r="L1309" t="s">
        <v>11449</v>
      </c>
      <c r="P1309" t="s">
        <v>11969</v>
      </c>
      <c r="S1309" t="s">
        <v>11452</v>
      </c>
      <c r="V1309" t="s">
        <v>11432</v>
      </c>
      <c r="X1309" t="s">
        <v>11453</v>
      </c>
      <c r="AG1309" t="s">
        <v>11437</v>
      </c>
      <c r="AJ1309" t="s">
        <v>11438</v>
      </c>
      <c r="AM1309" t="s">
        <v>14499</v>
      </c>
      <c r="AO1309" t="s">
        <v>14691</v>
      </c>
      <c r="AS1309" t="s">
        <v>11524</v>
      </c>
      <c r="AT1309" t="s">
        <v>11443</v>
      </c>
      <c r="AZ1309" t="s">
        <v>11580</v>
      </c>
      <c r="BA1309" t="s">
        <v>11640</v>
      </c>
      <c r="BB1309" t="s">
        <v>11640</v>
      </c>
    </row>
    <row r="1310" spans="1:56" x14ac:dyDescent="0.35">
      <c r="A1310" s="1">
        <v>2329</v>
      </c>
      <c r="B1310" t="s">
        <v>865</v>
      </c>
      <c r="C1310" t="s">
        <v>11629</v>
      </c>
      <c r="D1310" t="s">
        <v>11456</v>
      </c>
      <c r="F1310" t="s">
        <v>11460</v>
      </c>
      <c r="G1310" t="s">
        <v>11430</v>
      </c>
      <c r="H1310" t="s">
        <v>11668</v>
      </c>
      <c r="K1310" t="s">
        <v>11434</v>
      </c>
      <c r="L1310" t="s">
        <v>11425</v>
      </c>
      <c r="M1310" t="s">
        <v>11528</v>
      </c>
      <c r="O1310" t="s">
        <v>11434</v>
      </c>
      <c r="P1310" t="s">
        <v>12402</v>
      </c>
      <c r="Q1310" t="s">
        <v>11428</v>
      </c>
      <c r="T1310" t="s">
        <v>13488</v>
      </c>
      <c r="V1310" t="s">
        <v>11432</v>
      </c>
      <c r="W1310" t="s">
        <v>11819</v>
      </c>
      <c r="X1310" t="s">
        <v>11453</v>
      </c>
      <c r="Y1310" t="s">
        <v>11435</v>
      </c>
      <c r="AA1310" t="s">
        <v>12403</v>
      </c>
      <c r="AC1310" t="s">
        <v>11434</v>
      </c>
      <c r="AG1310" t="s">
        <v>11437</v>
      </c>
      <c r="AJ1310" t="s">
        <v>11438</v>
      </c>
      <c r="AK1310" t="s">
        <v>12197</v>
      </c>
      <c r="AM1310" t="s">
        <v>13489</v>
      </c>
      <c r="AO1310" t="s">
        <v>13490</v>
      </c>
      <c r="AP1310" t="s">
        <v>11434</v>
      </c>
      <c r="AS1310" t="s">
        <v>13491</v>
      </c>
      <c r="AT1310" t="s">
        <v>11443</v>
      </c>
      <c r="BA1310" t="s">
        <v>11766</v>
      </c>
      <c r="BB1310" t="s">
        <v>11766</v>
      </c>
    </row>
    <row r="1311" spans="1:56" x14ac:dyDescent="0.35">
      <c r="A1311" s="1">
        <v>2330</v>
      </c>
      <c r="B1311" t="s">
        <v>866</v>
      </c>
      <c r="C1311" t="s">
        <v>11733</v>
      </c>
      <c r="D1311" t="s">
        <v>11739</v>
      </c>
      <c r="F1311" t="s">
        <v>11741</v>
      </c>
      <c r="H1311" t="s">
        <v>11426</v>
      </c>
      <c r="L1311" t="s">
        <v>11449</v>
      </c>
      <c r="P1311" t="s">
        <v>11732</v>
      </c>
      <c r="S1311" t="s">
        <v>11452</v>
      </c>
      <c r="V1311" t="s">
        <v>11432</v>
      </c>
      <c r="X1311" t="s">
        <v>11434</v>
      </c>
      <c r="Y1311" t="s">
        <v>15293</v>
      </c>
      <c r="AG1311" t="s">
        <v>11437</v>
      </c>
      <c r="AJ1311" t="s">
        <v>11438</v>
      </c>
      <c r="AM1311" t="s">
        <v>15071</v>
      </c>
      <c r="AO1311" t="s">
        <v>15294</v>
      </c>
      <c r="AS1311" t="s">
        <v>11457</v>
      </c>
      <c r="AT1311" t="s">
        <v>11443</v>
      </c>
    </row>
    <row r="1312" spans="1:56" x14ac:dyDescent="0.35">
      <c r="A1312" s="1">
        <v>2331</v>
      </c>
      <c r="B1312" t="s">
        <v>867</v>
      </c>
      <c r="D1312" t="s">
        <v>13862</v>
      </c>
      <c r="F1312" t="s">
        <v>11913</v>
      </c>
      <c r="G1312" t="s">
        <v>11487</v>
      </c>
      <c r="H1312" t="s">
        <v>11552</v>
      </c>
      <c r="I1312" t="s">
        <v>11488</v>
      </c>
      <c r="K1312" t="s">
        <v>11481</v>
      </c>
      <c r="L1312" t="s">
        <v>11425</v>
      </c>
      <c r="M1312" t="s">
        <v>11463</v>
      </c>
      <c r="P1312" t="s">
        <v>11497</v>
      </c>
      <c r="Q1312" t="s">
        <v>11428</v>
      </c>
      <c r="T1312" t="s">
        <v>11486</v>
      </c>
      <c r="V1312" t="s">
        <v>11468</v>
      </c>
      <c r="W1312" t="s">
        <v>11433</v>
      </c>
      <c r="X1312" t="s">
        <v>11453</v>
      </c>
      <c r="Y1312" t="s">
        <v>11435</v>
      </c>
      <c r="Z1312" t="s">
        <v>11434</v>
      </c>
      <c r="AA1312" t="s">
        <v>11470</v>
      </c>
      <c r="AB1312" t="s">
        <v>13884</v>
      </c>
      <c r="AE1312" t="s">
        <v>11908</v>
      </c>
      <c r="AG1312" t="s">
        <v>11437</v>
      </c>
      <c r="AH1312" t="s">
        <v>11434</v>
      </c>
      <c r="AJ1312" t="s">
        <v>11438</v>
      </c>
      <c r="AM1312" t="s">
        <v>15107</v>
      </c>
      <c r="AO1312" t="s">
        <v>15295</v>
      </c>
      <c r="AP1312" t="s">
        <v>11434</v>
      </c>
      <c r="AT1312" t="s">
        <v>11493</v>
      </c>
      <c r="AZ1312" t="s">
        <v>15296</v>
      </c>
      <c r="BA1312" t="s">
        <v>11526</v>
      </c>
      <c r="BB1312" t="s">
        <v>11526</v>
      </c>
    </row>
    <row r="1313" spans="1:54" x14ac:dyDescent="0.35">
      <c r="A1313" s="1">
        <v>2332</v>
      </c>
      <c r="B1313" t="s">
        <v>868</v>
      </c>
      <c r="C1313" t="s">
        <v>11451</v>
      </c>
      <c r="D1313" t="s">
        <v>11456</v>
      </c>
      <c r="F1313" t="s">
        <v>11460</v>
      </c>
      <c r="G1313" t="s">
        <v>11430</v>
      </c>
      <c r="H1313" t="s">
        <v>11426</v>
      </c>
      <c r="L1313" t="s">
        <v>11449</v>
      </c>
      <c r="P1313" t="s">
        <v>11969</v>
      </c>
      <c r="S1313" t="s">
        <v>11589</v>
      </c>
      <c r="X1313" t="s">
        <v>11434</v>
      </c>
      <c r="Y1313" t="s">
        <v>11435</v>
      </c>
      <c r="Z1313" t="s">
        <v>11434</v>
      </c>
      <c r="AG1313" t="s">
        <v>11437</v>
      </c>
      <c r="AJ1313" t="s">
        <v>11438</v>
      </c>
      <c r="AM1313" t="s">
        <v>15297</v>
      </c>
      <c r="AO1313" t="s">
        <v>14802</v>
      </c>
      <c r="AT1313" t="s">
        <v>11443</v>
      </c>
      <c r="AV1313" t="s">
        <v>11444</v>
      </c>
    </row>
    <row r="1314" spans="1:54" x14ac:dyDescent="0.35">
      <c r="A1314" s="1">
        <v>2333</v>
      </c>
      <c r="B1314" t="s">
        <v>869</v>
      </c>
      <c r="C1314" t="s">
        <v>11629</v>
      </c>
      <c r="D1314" t="s">
        <v>11456</v>
      </c>
      <c r="F1314" t="s">
        <v>11460</v>
      </c>
      <c r="G1314" t="s">
        <v>11430</v>
      </c>
      <c r="H1314" t="s">
        <v>11483</v>
      </c>
      <c r="I1314" t="s">
        <v>11532</v>
      </c>
      <c r="K1314" t="s">
        <v>11462</v>
      </c>
      <c r="L1314" t="s">
        <v>11449</v>
      </c>
      <c r="P1314" t="s">
        <v>11678</v>
      </c>
      <c r="Q1314" t="s">
        <v>11428</v>
      </c>
      <c r="S1314" t="s">
        <v>11613</v>
      </c>
      <c r="T1314" t="s">
        <v>11660</v>
      </c>
      <c r="V1314" t="s">
        <v>11432</v>
      </c>
      <c r="W1314" t="s">
        <v>11543</v>
      </c>
      <c r="X1314" t="s">
        <v>11453</v>
      </c>
      <c r="Y1314" t="s">
        <v>11567</v>
      </c>
      <c r="Z1314" t="s">
        <v>11434</v>
      </c>
      <c r="AC1314" t="s">
        <v>11434</v>
      </c>
      <c r="AG1314" t="s">
        <v>11437</v>
      </c>
      <c r="AH1314" t="s">
        <v>11434</v>
      </c>
      <c r="AJ1314" t="s">
        <v>11438</v>
      </c>
      <c r="AM1314" t="s">
        <v>14321</v>
      </c>
      <c r="AO1314" t="s">
        <v>15298</v>
      </c>
      <c r="AP1314" t="s">
        <v>11434</v>
      </c>
      <c r="AS1314" t="s">
        <v>11647</v>
      </c>
      <c r="AT1314" t="s">
        <v>11443</v>
      </c>
      <c r="AZ1314" t="s">
        <v>11702</v>
      </c>
      <c r="BA1314" t="s">
        <v>11766</v>
      </c>
      <c r="BB1314" t="s">
        <v>11766</v>
      </c>
    </row>
    <row r="1315" spans="1:54" x14ac:dyDescent="0.35">
      <c r="A1315" s="1">
        <v>2334</v>
      </c>
      <c r="B1315" t="s">
        <v>870</v>
      </c>
      <c r="C1315" t="s">
        <v>11451</v>
      </c>
      <c r="D1315" t="s">
        <v>11558</v>
      </c>
      <c r="F1315" t="s">
        <v>11504</v>
      </c>
      <c r="H1315" t="s">
        <v>11483</v>
      </c>
      <c r="I1315" t="s">
        <v>11488</v>
      </c>
      <c r="K1315" t="s">
        <v>11434</v>
      </c>
      <c r="L1315" t="s">
        <v>11449</v>
      </c>
      <c r="P1315" t="s">
        <v>11553</v>
      </c>
      <c r="T1315" t="s">
        <v>11825</v>
      </c>
      <c r="V1315" t="s">
        <v>11432</v>
      </c>
      <c r="W1315" t="s">
        <v>11543</v>
      </c>
      <c r="X1315" t="s">
        <v>11434</v>
      </c>
      <c r="Y1315" t="s">
        <v>11567</v>
      </c>
      <c r="AB1315" t="s">
        <v>11555</v>
      </c>
      <c r="AC1315" t="s">
        <v>11434</v>
      </c>
      <c r="AG1315" t="s">
        <v>11437</v>
      </c>
      <c r="AM1315" t="s">
        <v>15299</v>
      </c>
      <c r="AO1315" t="s">
        <v>15300</v>
      </c>
      <c r="AP1315" t="s">
        <v>11434</v>
      </c>
      <c r="AS1315" t="s">
        <v>11633</v>
      </c>
      <c r="AT1315" t="s">
        <v>11493</v>
      </c>
      <c r="AZ1315" t="s">
        <v>12673</v>
      </c>
    </row>
    <row r="1316" spans="1:54" x14ac:dyDescent="0.35">
      <c r="A1316" s="1">
        <v>2335</v>
      </c>
      <c r="B1316" t="s">
        <v>871</v>
      </c>
      <c r="D1316" t="s">
        <v>12814</v>
      </c>
      <c r="F1316" t="s">
        <v>11460</v>
      </c>
      <c r="G1316" t="s">
        <v>11430</v>
      </c>
      <c r="H1316" t="s">
        <v>11426</v>
      </c>
      <c r="I1316" t="s">
        <v>11532</v>
      </c>
      <c r="L1316" t="s">
        <v>11449</v>
      </c>
      <c r="P1316" t="s">
        <v>12600</v>
      </c>
      <c r="S1316" t="s">
        <v>11659</v>
      </c>
      <c r="V1316" t="s">
        <v>11432</v>
      </c>
      <c r="W1316" t="s">
        <v>11679</v>
      </c>
      <c r="X1316" t="s">
        <v>11453</v>
      </c>
      <c r="Y1316" t="s">
        <v>11567</v>
      </c>
      <c r="AC1316" t="s">
        <v>11434</v>
      </c>
      <c r="AG1316" t="s">
        <v>11437</v>
      </c>
      <c r="AM1316" t="s">
        <v>14319</v>
      </c>
      <c r="AO1316" t="s">
        <v>15301</v>
      </c>
      <c r="AP1316" t="s">
        <v>11434</v>
      </c>
      <c r="AS1316" t="s">
        <v>13153</v>
      </c>
      <c r="AT1316" t="s">
        <v>11443</v>
      </c>
      <c r="AZ1316" t="s">
        <v>13867</v>
      </c>
      <c r="BA1316" t="s">
        <v>11997</v>
      </c>
      <c r="BB1316" t="s">
        <v>11997</v>
      </c>
    </row>
    <row r="1317" spans="1:54" x14ac:dyDescent="0.35">
      <c r="A1317" s="1">
        <v>2336</v>
      </c>
      <c r="B1317" t="s">
        <v>872</v>
      </c>
      <c r="D1317" t="s">
        <v>11456</v>
      </c>
      <c r="F1317" t="s">
        <v>11460</v>
      </c>
      <c r="G1317" t="s">
        <v>11487</v>
      </c>
      <c r="H1317" t="s">
        <v>11426</v>
      </c>
      <c r="I1317" t="s">
        <v>11431</v>
      </c>
      <c r="K1317" t="s">
        <v>11562</v>
      </c>
      <c r="L1317" t="s">
        <v>11449</v>
      </c>
      <c r="P1317" t="s">
        <v>12385</v>
      </c>
      <c r="Q1317" t="s">
        <v>11428</v>
      </c>
      <c r="R1317" t="s">
        <v>14051</v>
      </c>
      <c r="T1317" t="s">
        <v>11770</v>
      </c>
      <c r="V1317" t="s">
        <v>11432</v>
      </c>
      <c r="X1317" t="s">
        <v>11453</v>
      </c>
      <c r="Y1317" t="s">
        <v>11435</v>
      </c>
      <c r="Z1317" t="s">
        <v>11434</v>
      </c>
      <c r="AA1317" t="s">
        <v>11706</v>
      </c>
      <c r="AB1317" t="s">
        <v>11436</v>
      </c>
      <c r="AC1317" t="s">
        <v>11434</v>
      </c>
      <c r="AG1317" t="s">
        <v>11437</v>
      </c>
      <c r="AH1317" t="s">
        <v>11434</v>
      </c>
      <c r="AL1317" t="s">
        <v>14052</v>
      </c>
      <c r="AM1317" t="s">
        <v>15302</v>
      </c>
      <c r="AO1317" t="s">
        <v>15303</v>
      </c>
      <c r="AP1317" t="s">
        <v>11434</v>
      </c>
      <c r="AT1317" t="s">
        <v>11443</v>
      </c>
      <c r="AV1317" t="s">
        <v>11444</v>
      </c>
      <c r="AZ1317" t="s">
        <v>15304</v>
      </c>
      <c r="BA1317" t="s">
        <v>11762</v>
      </c>
      <c r="BB1317" t="s">
        <v>11762</v>
      </c>
    </row>
    <row r="1318" spans="1:54" x14ac:dyDescent="0.35">
      <c r="A1318" s="1">
        <v>2337</v>
      </c>
      <c r="B1318" t="s">
        <v>873</v>
      </c>
      <c r="D1318" t="s">
        <v>12174</v>
      </c>
      <c r="F1318" t="s">
        <v>11447</v>
      </c>
      <c r="G1318" t="s">
        <v>11430</v>
      </c>
      <c r="I1318" t="s">
        <v>11987</v>
      </c>
      <c r="K1318" t="s">
        <v>11462</v>
      </c>
      <c r="L1318" t="s">
        <v>11425</v>
      </c>
      <c r="M1318" t="s">
        <v>11463</v>
      </c>
      <c r="N1318" t="s">
        <v>11483</v>
      </c>
      <c r="P1318" t="s">
        <v>12091</v>
      </c>
      <c r="Q1318" t="s">
        <v>11428</v>
      </c>
      <c r="S1318" t="s">
        <v>11452</v>
      </c>
      <c r="T1318" t="s">
        <v>11466</v>
      </c>
      <c r="V1318" t="s">
        <v>11468</v>
      </c>
      <c r="W1318" t="s">
        <v>12092</v>
      </c>
      <c r="X1318" t="s">
        <v>11453</v>
      </c>
      <c r="Y1318" t="s">
        <v>14527</v>
      </c>
      <c r="Z1318" t="s">
        <v>11434</v>
      </c>
      <c r="AA1318" t="s">
        <v>11706</v>
      </c>
      <c r="AB1318" t="s">
        <v>11436</v>
      </c>
      <c r="AE1318" t="s">
        <v>11434</v>
      </c>
      <c r="AH1318" t="s">
        <v>11434</v>
      </c>
      <c r="AI1318" t="s">
        <v>11490</v>
      </c>
      <c r="AJ1318" t="s">
        <v>11438</v>
      </c>
      <c r="AM1318" t="s">
        <v>15305</v>
      </c>
      <c r="AO1318" t="s">
        <v>15306</v>
      </c>
      <c r="AP1318" t="s">
        <v>11434</v>
      </c>
      <c r="AS1318" t="s">
        <v>11457</v>
      </c>
      <c r="AT1318" t="s">
        <v>11493</v>
      </c>
      <c r="AY1318" t="s">
        <v>11490</v>
      </c>
      <c r="AZ1318" t="s">
        <v>15307</v>
      </c>
      <c r="BA1318" t="s">
        <v>11560</v>
      </c>
      <c r="BB1318" t="s">
        <v>11560</v>
      </c>
    </row>
    <row r="1319" spans="1:54" x14ac:dyDescent="0.35">
      <c r="A1319" s="1">
        <v>2338</v>
      </c>
      <c r="B1319" t="s">
        <v>874</v>
      </c>
      <c r="D1319" t="s">
        <v>11456</v>
      </c>
      <c r="F1319" t="s">
        <v>11460</v>
      </c>
      <c r="G1319" t="s">
        <v>11430</v>
      </c>
      <c r="H1319" t="s">
        <v>11426</v>
      </c>
      <c r="P1319" t="s">
        <v>11450</v>
      </c>
      <c r="S1319" t="s">
        <v>11452</v>
      </c>
      <c r="V1319" t="s">
        <v>11432</v>
      </c>
      <c r="X1319" t="s">
        <v>11453</v>
      </c>
      <c r="Y1319" t="s">
        <v>11435</v>
      </c>
      <c r="AC1319" t="s">
        <v>11434</v>
      </c>
      <c r="AJ1319" t="s">
        <v>11438</v>
      </c>
      <c r="AM1319" t="s">
        <v>15308</v>
      </c>
      <c r="AO1319" t="s">
        <v>15309</v>
      </c>
      <c r="AP1319" t="s">
        <v>11434</v>
      </c>
      <c r="AT1319" t="s">
        <v>11443</v>
      </c>
    </row>
    <row r="1320" spans="1:54" x14ac:dyDescent="0.35">
      <c r="A1320" s="1">
        <v>2339</v>
      </c>
      <c r="B1320" t="s">
        <v>875</v>
      </c>
      <c r="D1320" t="s">
        <v>11456</v>
      </c>
      <c r="F1320" t="s">
        <v>11460</v>
      </c>
      <c r="G1320" t="s">
        <v>11430</v>
      </c>
      <c r="H1320" t="s">
        <v>11552</v>
      </c>
      <c r="K1320" t="s">
        <v>11481</v>
      </c>
      <c r="L1320" t="s">
        <v>11449</v>
      </c>
      <c r="M1320" t="s">
        <v>11528</v>
      </c>
      <c r="P1320" t="s">
        <v>15310</v>
      </c>
      <c r="Q1320" t="s">
        <v>11975</v>
      </c>
      <c r="S1320" t="s">
        <v>11705</v>
      </c>
      <c r="T1320" t="s">
        <v>11530</v>
      </c>
      <c r="V1320" t="s">
        <v>11432</v>
      </c>
      <c r="X1320" t="s">
        <v>11453</v>
      </c>
      <c r="Y1320" t="s">
        <v>11435</v>
      </c>
      <c r="AB1320" t="s">
        <v>11436</v>
      </c>
      <c r="AG1320" t="s">
        <v>11437</v>
      </c>
      <c r="AJ1320" t="s">
        <v>11438</v>
      </c>
      <c r="AK1320" t="s">
        <v>12197</v>
      </c>
      <c r="AM1320" t="s">
        <v>15311</v>
      </c>
      <c r="AO1320" t="s">
        <v>15312</v>
      </c>
      <c r="AS1320" t="s">
        <v>12036</v>
      </c>
      <c r="AT1320" t="s">
        <v>11443</v>
      </c>
      <c r="AV1320" t="s">
        <v>11444</v>
      </c>
      <c r="BA1320" t="s">
        <v>11526</v>
      </c>
      <c r="BB1320" t="s">
        <v>11526</v>
      </c>
    </row>
    <row r="1321" spans="1:54" x14ac:dyDescent="0.35">
      <c r="A1321" s="1">
        <v>2340</v>
      </c>
      <c r="B1321" t="s">
        <v>876</v>
      </c>
      <c r="C1321" t="s">
        <v>11451</v>
      </c>
      <c r="D1321" t="s">
        <v>11456</v>
      </c>
      <c r="F1321" t="s">
        <v>11460</v>
      </c>
      <c r="G1321" t="s">
        <v>11430</v>
      </c>
      <c r="H1321" t="s">
        <v>11668</v>
      </c>
      <c r="L1321" t="s">
        <v>11449</v>
      </c>
      <c r="P1321" t="s">
        <v>11732</v>
      </c>
      <c r="S1321" t="s">
        <v>11452</v>
      </c>
      <c r="V1321" t="s">
        <v>11432</v>
      </c>
      <c r="X1321" t="s">
        <v>11453</v>
      </c>
      <c r="Y1321" t="s">
        <v>11435</v>
      </c>
      <c r="AG1321" t="s">
        <v>11437</v>
      </c>
      <c r="AH1321" t="s">
        <v>11434</v>
      </c>
      <c r="AJ1321" t="s">
        <v>11438</v>
      </c>
      <c r="AO1321" t="s">
        <v>15313</v>
      </c>
      <c r="AT1321" t="s">
        <v>11443</v>
      </c>
    </row>
    <row r="1322" spans="1:54" x14ac:dyDescent="0.35">
      <c r="A1322" s="1">
        <v>2341</v>
      </c>
      <c r="B1322" t="s">
        <v>877</v>
      </c>
      <c r="D1322" t="s">
        <v>12108</v>
      </c>
      <c r="F1322" t="s">
        <v>11460</v>
      </c>
      <c r="H1322" t="s">
        <v>11426</v>
      </c>
      <c r="I1322" t="s">
        <v>11532</v>
      </c>
      <c r="L1322" t="s">
        <v>11449</v>
      </c>
      <c r="P1322" t="s">
        <v>12105</v>
      </c>
      <c r="R1322" t="s">
        <v>13958</v>
      </c>
      <c r="S1322" t="s">
        <v>11613</v>
      </c>
      <c r="V1322" t="s">
        <v>11432</v>
      </c>
      <c r="W1322" t="s">
        <v>11630</v>
      </c>
      <c r="X1322" t="s">
        <v>11453</v>
      </c>
      <c r="Y1322" t="s">
        <v>11435</v>
      </c>
      <c r="AG1322" t="s">
        <v>11437</v>
      </c>
      <c r="AL1322" t="s">
        <v>12344</v>
      </c>
      <c r="AM1322" t="s">
        <v>15314</v>
      </c>
      <c r="AO1322" t="s">
        <v>15315</v>
      </c>
      <c r="AR1322" t="s">
        <v>13958</v>
      </c>
      <c r="AS1322" t="s">
        <v>12109</v>
      </c>
      <c r="AT1322" t="s">
        <v>11911</v>
      </c>
      <c r="AZ1322" t="s">
        <v>12110</v>
      </c>
      <c r="BA1322" t="s">
        <v>12111</v>
      </c>
      <c r="BB1322" t="s">
        <v>12111</v>
      </c>
    </row>
    <row r="1323" spans="1:54" x14ac:dyDescent="0.35">
      <c r="A1323" s="1">
        <v>2342</v>
      </c>
      <c r="B1323" t="s">
        <v>878</v>
      </c>
      <c r="C1323" t="s">
        <v>14196</v>
      </c>
      <c r="D1323" t="s">
        <v>11991</v>
      </c>
      <c r="F1323" t="s">
        <v>11447</v>
      </c>
      <c r="G1323" t="s">
        <v>11430</v>
      </c>
      <c r="H1323" t="s">
        <v>11552</v>
      </c>
      <c r="I1323" t="s">
        <v>11771</v>
      </c>
      <c r="K1323" t="s">
        <v>11462</v>
      </c>
      <c r="L1323" t="s">
        <v>11449</v>
      </c>
      <c r="M1323" t="s">
        <v>11463</v>
      </c>
      <c r="P1323" t="s">
        <v>11603</v>
      </c>
      <c r="Q1323" t="s">
        <v>12119</v>
      </c>
      <c r="T1323" t="s">
        <v>11660</v>
      </c>
      <c r="V1323" t="s">
        <v>11432</v>
      </c>
      <c r="X1323" t="s">
        <v>11434</v>
      </c>
      <c r="Y1323" t="s">
        <v>11435</v>
      </c>
      <c r="Z1323" t="s">
        <v>11434</v>
      </c>
      <c r="AA1323" t="s">
        <v>11470</v>
      </c>
      <c r="AB1323" t="s">
        <v>11555</v>
      </c>
      <c r="AG1323" t="s">
        <v>11437</v>
      </c>
      <c r="AH1323" t="s">
        <v>11434</v>
      </c>
      <c r="AM1323" t="s">
        <v>14754</v>
      </c>
      <c r="AN1323" t="s">
        <v>15316</v>
      </c>
      <c r="AP1323" t="s">
        <v>11434</v>
      </c>
      <c r="AT1323" t="s">
        <v>11493</v>
      </c>
      <c r="AV1323" t="s">
        <v>11444</v>
      </c>
      <c r="BA1323" t="s">
        <v>11560</v>
      </c>
      <c r="BB1323" t="s">
        <v>11560</v>
      </c>
    </row>
    <row r="1324" spans="1:54" x14ac:dyDescent="0.35">
      <c r="A1324" s="1">
        <v>2343</v>
      </c>
      <c r="B1324" t="s">
        <v>879</v>
      </c>
      <c r="D1324" t="s">
        <v>11456</v>
      </c>
      <c r="F1324" t="s">
        <v>11460</v>
      </c>
      <c r="H1324" t="s">
        <v>11483</v>
      </c>
      <c r="I1324" t="s">
        <v>11532</v>
      </c>
      <c r="L1324" t="s">
        <v>11449</v>
      </c>
      <c r="P1324" t="s">
        <v>11969</v>
      </c>
      <c r="Q1324" t="s">
        <v>11428</v>
      </c>
      <c r="S1324" t="s">
        <v>11659</v>
      </c>
      <c r="V1324" t="s">
        <v>11432</v>
      </c>
      <c r="X1324" t="s">
        <v>11453</v>
      </c>
      <c r="Y1324" t="s">
        <v>11567</v>
      </c>
      <c r="AG1324" t="s">
        <v>11437</v>
      </c>
      <c r="AM1324" t="s">
        <v>12482</v>
      </c>
      <c r="AO1324" t="s">
        <v>15317</v>
      </c>
      <c r="AS1324" t="s">
        <v>11675</v>
      </c>
      <c r="AT1324" t="s">
        <v>11493</v>
      </c>
      <c r="AZ1324" t="s">
        <v>11702</v>
      </c>
      <c r="BA1324" t="s">
        <v>13457</v>
      </c>
      <c r="BB1324" t="s">
        <v>13457</v>
      </c>
    </row>
    <row r="1325" spans="1:54" x14ac:dyDescent="0.35">
      <c r="A1325" s="1">
        <v>2344</v>
      </c>
      <c r="B1325" t="s">
        <v>880</v>
      </c>
      <c r="C1325" t="s">
        <v>11629</v>
      </c>
      <c r="D1325" t="s">
        <v>11456</v>
      </c>
      <c r="F1325" t="s">
        <v>11460</v>
      </c>
      <c r="G1325" t="s">
        <v>11430</v>
      </c>
      <c r="H1325" t="s">
        <v>11668</v>
      </c>
      <c r="K1325" t="s">
        <v>11481</v>
      </c>
      <c r="L1325" t="s">
        <v>11449</v>
      </c>
      <c r="M1325" t="s">
        <v>11463</v>
      </c>
      <c r="O1325" t="s">
        <v>11434</v>
      </c>
      <c r="P1325" t="s">
        <v>11612</v>
      </c>
      <c r="Q1325" t="s">
        <v>11428</v>
      </c>
      <c r="T1325" t="s">
        <v>11486</v>
      </c>
      <c r="W1325" t="s">
        <v>12167</v>
      </c>
      <c r="X1325" t="s">
        <v>11453</v>
      </c>
      <c r="Y1325" t="s">
        <v>14651</v>
      </c>
      <c r="AC1325" t="s">
        <v>11434</v>
      </c>
      <c r="AG1325" t="s">
        <v>11437</v>
      </c>
      <c r="AM1325" t="s">
        <v>15318</v>
      </c>
      <c r="AO1325" t="s">
        <v>15319</v>
      </c>
      <c r="AP1325" t="s">
        <v>11434</v>
      </c>
      <c r="AS1325" t="s">
        <v>14654</v>
      </c>
      <c r="AT1325" t="s">
        <v>11443</v>
      </c>
      <c r="AV1325" t="s">
        <v>11444</v>
      </c>
      <c r="BA1325" t="s">
        <v>11766</v>
      </c>
      <c r="BB1325" t="s">
        <v>11766</v>
      </c>
    </row>
    <row r="1326" spans="1:54" x14ac:dyDescent="0.35">
      <c r="A1326" s="1">
        <v>2345</v>
      </c>
      <c r="B1326" t="s">
        <v>881</v>
      </c>
      <c r="C1326" t="s">
        <v>12249</v>
      </c>
      <c r="D1326" t="s">
        <v>12252</v>
      </c>
      <c r="F1326" t="s">
        <v>11460</v>
      </c>
      <c r="G1326" t="s">
        <v>11430</v>
      </c>
      <c r="H1326" t="s">
        <v>11426</v>
      </c>
      <c r="P1326" t="s">
        <v>13727</v>
      </c>
      <c r="S1326" t="s">
        <v>11589</v>
      </c>
      <c r="X1326" t="s">
        <v>11453</v>
      </c>
      <c r="Y1326" t="s">
        <v>11567</v>
      </c>
      <c r="Z1326" t="s">
        <v>11434</v>
      </c>
      <c r="AG1326" t="s">
        <v>11437</v>
      </c>
      <c r="AJ1326" t="s">
        <v>11438</v>
      </c>
      <c r="AM1326" t="s">
        <v>14375</v>
      </c>
      <c r="AO1326" t="s">
        <v>15320</v>
      </c>
      <c r="AS1326" t="s">
        <v>11457</v>
      </c>
      <c r="AT1326" t="s">
        <v>11443</v>
      </c>
    </row>
    <row r="1327" spans="1:54" x14ac:dyDescent="0.35">
      <c r="A1327" s="1">
        <v>2346</v>
      </c>
      <c r="B1327" t="s">
        <v>882</v>
      </c>
      <c r="C1327" t="s">
        <v>11733</v>
      </c>
      <c r="D1327" t="s">
        <v>11739</v>
      </c>
      <c r="H1327" t="s">
        <v>11426</v>
      </c>
      <c r="P1327" t="s">
        <v>11732</v>
      </c>
      <c r="S1327" t="s">
        <v>11452</v>
      </c>
      <c r="V1327" t="s">
        <v>11432</v>
      </c>
      <c r="AG1327" t="s">
        <v>11437</v>
      </c>
      <c r="AT1327" t="s">
        <v>11443</v>
      </c>
    </row>
    <row r="1328" spans="1:54" x14ac:dyDescent="0.35">
      <c r="A1328" s="1">
        <v>2347</v>
      </c>
      <c r="B1328" t="s">
        <v>883</v>
      </c>
      <c r="D1328" t="s">
        <v>12814</v>
      </c>
      <c r="F1328" t="s">
        <v>11460</v>
      </c>
      <c r="G1328" t="s">
        <v>11430</v>
      </c>
      <c r="H1328" t="s">
        <v>11426</v>
      </c>
      <c r="I1328" t="s">
        <v>11431</v>
      </c>
      <c r="L1328" t="s">
        <v>11449</v>
      </c>
      <c r="P1328" t="s">
        <v>11588</v>
      </c>
      <c r="S1328" t="s">
        <v>11589</v>
      </c>
      <c r="V1328" t="s">
        <v>11432</v>
      </c>
      <c r="X1328" t="s">
        <v>11453</v>
      </c>
      <c r="Y1328" t="s">
        <v>12343</v>
      </c>
      <c r="AG1328" t="s">
        <v>11437</v>
      </c>
      <c r="AM1328" t="s">
        <v>11798</v>
      </c>
      <c r="AO1328" t="s">
        <v>15321</v>
      </c>
      <c r="AS1328" t="s">
        <v>15322</v>
      </c>
      <c r="AT1328" t="s">
        <v>11443</v>
      </c>
      <c r="AV1328" t="s">
        <v>11444</v>
      </c>
      <c r="AZ1328" t="s">
        <v>11593</v>
      </c>
      <c r="BA1328" t="s">
        <v>11997</v>
      </c>
      <c r="BB1328" t="s">
        <v>11997</v>
      </c>
    </row>
    <row r="1329" spans="1:54" x14ac:dyDescent="0.35">
      <c r="A1329" s="1">
        <v>2348</v>
      </c>
      <c r="B1329" t="s">
        <v>884</v>
      </c>
      <c r="D1329" t="s">
        <v>11492</v>
      </c>
      <c r="F1329" t="s">
        <v>11550</v>
      </c>
      <c r="G1329" t="s">
        <v>11430</v>
      </c>
      <c r="H1329" t="s">
        <v>11483</v>
      </c>
      <c r="I1329" t="s">
        <v>11488</v>
      </c>
      <c r="L1329" t="s">
        <v>11449</v>
      </c>
      <c r="P1329" t="s">
        <v>11652</v>
      </c>
      <c r="Q1329" t="s">
        <v>11428</v>
      </c>
      <c r="S1329" t="s">
        <v>11452</v>
      </c>
      <c r="V1329" t="s">
        <v>11432</v>
      </c>
      <c r="W1329" t="s">
        <v>11520</v>
      </c>
      <c r="X1329" t="s">
        <v>11453</v>
      </c>
      <c r="Y1329" t="s">
        <v>11567</v>
      </c>
      <c r="AB1329" t="s">
        <v>11436</v>
      </c>
      <c r="AG1329" t="s">
        <v>11437</v>
      </c>
      <c r="AM1329" t="s">
        <v>15323</v>
      </c>
      <c r="AO1329" t="s">
        <v>15324</v>
      </c>
      <c r="AS1329" t="s">
        <v>11457</v>
      </c>
      <c r="AT1329" t="s">
        <v>11493</v>
      </c>
      <c r="BA1329" t="s">
        <v>11526</v>
      </c>
      <c r="BB1329" t="s">
        <v>11526</v>
      </c>
    </row>
    <row r="1330" spans="1:54" x14ac:dyDescent="0.35">
      <c r="A1330" s="1">
        <v>2349</v>
      </c>
      <c r="B1330" t="s">
        <v>885</v>
      </c>
      <c r="C1330" t="s">
        <v>11629</v>
      </c>
      <c r="D1330" t="s">
        <v>11456</v>
      </c>
      <c r="E1330" t="s">
        <v>8969</v>
      </c>
      <c r="F1330" t="s">
        <v>11460</v>
      </c>
      <c r="G1330" t="s">
        <v>11430</v>
      </c>
      <c r="H1330" t="s">
        <v>11587</v>
      </c>
      <c r="I1330" t="s">
        <v>11532</v>
      </c>
      <c r="L1330" t="s">
        <v>11425</v>
      </c>
      <c r="P1330" t="s">
        <v>11588</v>
      </c>
      <c r="S1330" t="s">
        <v>11613</v>
      </c>
      <c r="V1330" t="s">
        <v>11432</v>
      </c>
      <c r="X1330" t="s">
        <v>11453</v>
      </c>
      <c r="Y1330" t="s">
        <v>11435</v>
      </c>
      <c r="AG1330" t="s">
        <v>11437</v>
      </c>
      <c r="AJ1330" t="s">
        <v>11438</v>
      </c>
      <c r="AM1330" t="s">
        <v>12114</v>
      </c>
      <c r="AO1330" t="s">
        <v>12889</v>
      </c>
      <c r="AS1330" t="s">
        <v>11592</v>
      </c>
      <c r="AT1330" t="s">
        <v>11443</v>
      </c>
      <c r="AV1330" t="s">
        <v>11444</v>
      </c>
      <c r="AW1330" t="s">
        <v>11695</v>
      </c>
      <c r="AX1330" t="s">
        <v>12213</v>
      </c>
      <c r="AZ1330" t="s">
        <v>11649</v>
      </c>
      <c r="BA1330" t="s">
        <v>12406</v>
      </c>
      <c r="BB1330" t="s">
        <v>12406</v>
      </c>
    </row>
    <row r="1331" spans="1:54" x14ac:dyDescent="0.35">
      <c r="A1331" s="1">
        <v>2350</v>
      </c>
      <c r="B1331" t="s">
        <v>886</v>
      </c>
      <c r="C1331" t="s">
        <v>11629</v>
      </c>
      <c r="D1331" t="s">
        <v>11456</v>
      </c>
      <c r="F1331" t="s">
        <v>11741</v>
      </c>
      <c r="H1331" t="s">
        <v>11426</v>
      </c>
      <c r="P1331" t="s">
        <v>11732</v>
      </c>
      <c r="S1331" t="s">
        <v>11452</v>
      </c>
      <c r="X1331" t="s">
        <v>11735</v>
      </c>
      <c r="Y1331" t="s">
        <v>11736</v>
      </c>
      <c r="AG1331" t="s">
        <v>11437</v>
      </c>
      <c r="AJ1331" t="s">
        <v>11438</v>
      </c>
      <c r="AM1331" t="s">
        <v>11748</v>
      </c>
      <c r="AO1331" t="s">
        <v>15325</v>
      </c>
      <c r="AT1331" t="s">
        <v>11443</v>
      </c>
      <c r="BA1331" t="s">
        <v>11766</v>
      </c>
      <c r="BB1331" t="s">
        <v>11766</v>
      </c>
    </row>
    <row r="1332" spans="1:54" x14ac:dyDescent="0.35">
      <c r="A1332" s="1">
        <v>2351</v>
      </c>
      <c r="B1332" t="s">
        <v>887</v>
      </c>
      <c r="D1332" t="s">
        <v>11456</v>
      </c>
      <c r="F1332" t="s">
        <v>11460</v>
      </c>
      <c r="H1332" t="s">
        <v>11483</v>
      </c>
      <c r="I1332" t="s">
        <v>11532</v>
      </c>
      <c r="L1332" t="s">
        <v>11449</v>
      </c>
      <c r="P1332" t="s">
        <v>11672</v>
      </c>
      <c r="Q1332" t="s">
        <v>11428</v>
      </c>
      <c r="S1332" t="s">
        <v>11589</v>
      </c>
      <c r="V1332" t="s">
        <v>11432</v>
      </c>
      <c r="W1332" t="s">
        <v>11679</v>
      </c>
      <c r="X1332" t="s">
        <v>11453</v>
      </c>
      <c r="Y1332" t="s">
        <v>11567</v>
      </c>
      <c r="AG1332" t="s">
        <v>11437</v>
      </c>
      <c r="AM1332" t="s">
        <v>15326</v>
      </c>
      <c r="AO1332" t="s">
        <v>13408</v>
      </c>
      <c r="AS1332" t="s">
        <v>13409</v>
      </c>
      <c r="AT1332" t="s">
        <v>11443</v>
      </c>
      <c r="AZ1332" t="s">
        <v>11702</v>
      </c>
      <c r="BA1332" t="s">
        <v>12103</v>
      </c>
      <c r="BB1332" t="s">
        <v>12103</v>
      </c>
    </row>
    <row r="1333" spans="1:54" x14ac:dyDescent="0.35">
      <c r="A1333" s="1">
        <v>2352</v>
      </c>
      <c r="B1333" t="s">
        <v>888</v>
      </c>
      <c r="C1333" t="s">
        <v>13512</v>
      </c>
      <c r="D1333" t="s">
        <v>11546</v>
      </c>
      <c r="F1333" t="s">
        <v>11460</v>
      </c>
      <c r="G1333" t="s">
        <v>11430</v>
      </c>
      <c r="H1333" t="s">
        <v>11552</v>
      </c>
      <c r="I1333" t="s">
        <v>11431</v>
      </c>
      <c r="K1333" t="s">
        <v>11481</v>
      </c>
      <c r="L1333" t="s">
        <v>11449</v>
      </c>
      <c r="M1333" t="s">
        <v>11482</v>
      </c>
      <c r="P1333" t="s">
        <v>11574</v>
      </c>
      <c r="Q1333" t="s">
        <v>11428</v>
      </c>
      <c r="S1333" t="s">
        <v>11837</v>
      </c>
      <c r="T1333" t="s">
        <v>11486</v>
      </c>
      <c r="V1333" t="s">
        <v>11468</v>
      </c>
      <c r="W1333" t="s">
        <v>11543</v>
      </c>
      <c r="X1333" t="s">
        <v>11453</v>
      </c>
      <c r="Y1333" t="s">
        <v>11435</v>
      </c>
      <c r="Z1333" t="s">
        <v>11434</v>
      </c>
      <c r="AH1333" t="s">
        <v>11434</v>
      </c>
      <c r="AJ1333" t="s">
        <v>11438</v>
      </c>
      <c r="AM1333" t="s">
        <v>12100</v>
      </c>
      <c r="AO1333" t="s">
        <v>15327</v>
      </c>
      <c r="AS1333" t="s">
        <v>11996</v>
      </c>
      <c r="AT1333" t="s">
        <v>11443</v>
      </c>
      <c r="AV1333" t="s">
        <v>11444</v>
      </c>
      <c r="BA1333" t="s">
        <v>11766</v>
      </c>
      <c r="BB1333" t="s">
        <v>13517</v>
      </c>
    </row>
    <row r="1334" spans="1:54" x14ac:dyDescent="0.35">
      <c r="A1334" s="1">
        <v>2353</v>
      </c>
      <c r="B1334" t="s">
        <v>889</v>
      </c>
      <c r="D1334" t="s">
        <v>11456</v>
      </c>
      <c r="F1334" t="s">
        <v>11447</v>
      </c>
      <c r="H1334" t="s">
        <v>11824</v>
      </c>
      <c r="I1334" t="s">
        <v>11532</v>
      </c>
      <c r="L1334" t="s">
        <v>11449</v>
      </c>
      <c r="P1334" t="s">
        <v>11672</v>
      </c>
      <c r="Q1334" t="s">
        <v>11428</v>
      </c>
      <c r="R1334" t="s">
        <v>11596</v>
      </c>
      <c r="S1334" t="s">
        <v>11659</v>
      </c>
      <c r="V1334" t="s">
        <v>11432</v>
      </c>
      <c r="W1334" t="s">
        <v>11543</v>
      </c>
      <c r="X1334" t="s">
        <v>11453</v>
      </c>
      <c r="Y1334" t="s">
        <v>11567</v>
      </c>
      <c r="AG1334" t="s">
        <v>11437</v>
      </c>
      <c r="AH1334" t="s">
        <v>11434</v>
      </c>
      <c r="AL1334" t="s">
        <v>14052</v>
      </c>
      <c r="AM1334" t="s">
        <v>12114</v>
      </c>
      <c r="AO1334" t="s">
        <v>15328</v>
      </c>
      <c r="AS1334" t="s">
        <v>11685</v>
      </c>
      <c r="AT1334" t="s">
        <v>11443</v>
      </c>
      <c r="AZ1334" t="s">
        <v>11702</v>
      </c>
      <c r="BA1334" t="s">
        <v>11526</v>
      </c>
      <c r="BB1334" t="s">
        <v>11526</v>
      </c>
    </row>
    <row r="1335" spans="1:54" x14ac:dyDescent="0.35">
      <c r="A1335" s="1">
        <v>2354</v>
      </c>
      <c r="B1335" t="s">
        <v>890</v>
      </c>
      <c r="C1335" t="s">
        <v>11485</v>
      </c>
      <c r="D1335" t="s">
        <v>11456</v>
      </c>
      <c r="F1335" t="s">
        <v>11460</v>
      </c>
      <c r="G1335" t="s">
        <v>11487</v>
      </c>
      <c r="H1335" t="s">
        <v>11552</v>
      </c>
      <c r="I1335" t="s">
        <v>11431</v>
      </c>
      <c r="L1335" t="s">
        <v>11449</v>
      </c>
      <c r="P1335" t="s">
        <v>11732</v>
      </c>
      <c r="R1335" t="s">
        <v>13767</v>
      </c>
      <c r="S1335" t="s">
        <v>11499</v>
      </c>
      <c r="V1335" t="s">
        <v>11432</v>
      </c>
      <c r="X1335" t="s">
        <v>11453</v>
      </c>
      <c r="Y1335" t="s">
        <v>11435</v>
      </c>
      <c r="Z1335" t="s">
        <v>11434</v>
      </c>
      <c r="AG1335" t="s">
        <v>11437</v>
      </c>
      <c r="AH1335" t="s">
        <v>11434</v>
      </c>
      <c r="AM1335" t="s">
        <v>15329</v>
      </c>
      <c r="AO1335" t="s">
        <v>12421</v>
      </c>
      <c r="AR1335" t="s">
        <v>12419</v>
      </c>
      <c r="AS1335" t="s">
        <v>12102</v>
      </c>
      <c r="AT1335" t="s">
        <v>11443</v>
      </c>
      <c r="AZ1335" t="s">
        <v>11580</v>
      </c>
      <c r="BA1335" t="s">
        <v>11594</v>
      </c>
      <c r="BB1335" t="s">
        <v>11594</v>
      </c>
    </row>
    <row r="1336" spans="1:54" x14ac:dyDescent="0.35">
      <c r="A1336" s="1">
        <v>2355</v>
      </c>
      <c r="B1336" t="s">
        <v>891</v>
      </c>
      <c r="C1336" t="s">
        <v>11485</v>
      </c>
      <c r="D1336" t="s">
        <v>11456</v>
      </c>
      <c r="F1336" t="s">
        <v>11460</v>
      </c>
      <c r="H1336" t="s">
        <v>11824</v>
      </c>
      <c r="I1336" t="s">
        <v>11532</v>
      </c>
      <c r="L1336" t="s">
        <v>11449</v>
      </c>
      <c r="P1336" t="s">
        <v>11672</v>
      </c>
      <c r="R1336" t="s">
        <v>13958</v>
      </c>
      <c r="S1336" t="s">
        <v>11613</v>
      </c>
      <c r="V1336" t="s">
        <v>11432</v>
      </c>
      <c r="W1336" t="s">
        <v>11543</v>
      </c>
      <c r="X1336" t="s">
        <v>11453</v>
      </c>
      <c r="Y1336" t="s">
        <v>11567</v>
      </c>
      <c r="AC1336" t="s">
        <v>11434</v>
      </c>
      <c r="AG1336" t="s">
        <v>11437</v>
      </c>
      <c r="AH1336" t="s">
        <v>11434</v>
      </c>
      <c r="AL1336" t="s">
        <v>12113</v>
      </c>
      <c r="AM1336" t="s">
        <v>14190</v>
      </c>
      <c r="AN1336" t="s">
        <v>15330</v>
      </c>
      <c r="AP1336" t="s">
        <v>11434</v>
      </c>
      <c r="AR1336" t="s">
        <v>13958</v>
      </c>
      <c r="AS1336" t="s">
        <v>11685</v>
      </c>
      <c r="AT1336" t="s">
        <v>11443</v>
      </c>
      <c r="AZ1336" t="s">
        <v>11702</v>
      </c>
      <c r="BA1336" t="s">
        <v>12979</v>
      </c>
      <c r="BB1336" t="s">
        <v>12979</v>
      </c>
    </row>
    <row r="1337" spans="1:54" x14ac:dyDescent="0.35">
      <c r="A1337" s="1">
        <v>2356</v>
      </c>
      <c r="B1337" t="s">
        <v>892</v>
      </c>
      <c r="C1337" t="s">
        <v>11629</v>
      </c>
      <c r="D1337" t="s">
        <v>11456</v>
      </c>
      <c r="F1337" t="s">
        <v>11741</v>
      </c>
      <c r="G1337" t="s">
        <v>11734</v>
      </c>
      <c r="H1337" t="s">
        <v>11426</v>
      </c>
      <c r="I1337" t="s">
        <v>11431</v>
      </c>
      <c r="L1337" t="s">
        <v>11449</v>
      </c>
      <c r="P1337" t="s">
        <v>11732</v>
      </c>
      <c r="R1337" t="s">
        <v>11596</v>
      </c>
      <c r="S1337" t="s">
        <v>11613</v>
      </c>
      <c r="V1337" t="s">
        <v>11432</v>
      </c>
      <c r="X1337" t="s">
        <v>11453</v>
      </c>
      <c r="Y1337" t="s">
        <v>11736</v>
      </c>
      <c r="AG1337" t="s">
        <v>11437</v>
      </c>
      <c r="AJ1337" t="s">
        <v>11438</v>
      </c>
      <c r="AL1337" t="s">
        <v>15023</v>
      </c>
      <c r="AM1337" t="s">
        <v>13728</v>
      </c>
      <c r="AO1337" t="s">
        <v>15331</v>
      </c>
      <c r="AR1337" t="s">
        <v>13958</v>
      </c>
      <c r="AS1337" t="s">
        <v>13571</v>
      </c>
      <c r="AT1337" t="s">
        <v>11443</v>
      </c>
      <c r="AZ1337" t="s">
        <v>12289</v>
      </c>
      <c r="BA1337" t="s">
        <v>11766</v>
      </c>
      <c r="BB1337" t="s">
        <v>11766</v>
      </c>
    </row>
    <row r="1338" spans="1:54" x14ac:dyDescent="0.35">
      <c r="A1338" s="1">
        <v>2357</v>
      </c>
      <c r="B1338" t="s">
        <v>893</v>
      </c>
      <c r="D1338" t="s">
        <v>11456</v>
      </c>
      <c r="F1338" t="s">
        <v>11447</v>
      </c>
      <c r="G1338" t="s">
        <v>11430</v>
      </c>
      <c r="H1338" t="s">
        <v>11483</v>
      </c>
      <c r="I1338" t="s">
        <v>11431</v>
      </c>
      <c r="P1338" t="s">
        <v>11672</v>
      </c>
      <c r="S1338" t="s">
        <v>11452</v>
      </c>
      <c r="V1338" t="s">
        <v>11432</v>
      </c>
      <c r="W1338" t="s">
        <v>11543</v>
      </c>
      <c r="X1338" t="s">
        <v>11453</v>
      </c>
      <c r="Y1338" t="s">
        <v>11567</v>
      </c>
      <c r="Z1338" t="s">
        <v>11434</v>
      </c>
      <c r="AG1338" t="s">
        <v>11437</v>
      </c>
      <c r="AH1338" t="s">
        <v>11434</v>
      </c>
      <c r="AM1338" t="s">
        <v>15332</v>
      </c>
      <c r="AO1338" t="s">
        <v>15333</v>
      </c>
      <c r="AP1338" t="s">
        <v>11434</v>
      </c>
      <c r="AS1338" t="s">
        <v>11457</v>
      </c>
      <c r="AT1338" t="s">
        <v>11443</v>
      </c>
      <c r="BA1338" t="s">
        <v>11526</v>
      </c>
      <c r="BB1338" t="s">
        <v>11526</v>
      </c>
    </row>
    <row r="1339" spans="1:54" x14ac:dyDescent="0.35">
      <c r="A1339" s="1">
        <v>2358</v>
      </c>
      <c r="B1339" t="s">
        <v>894</v>
      </c>
      <c r="C1339" t="s">
        <v>11451</v>
      </c>
      <c r="D1339" t="s">
        <v>11456</v>
      </c>
      <c r="F1339" t="s">
        <v>12191</v>
      </c>
      <c r="G1339" t="s">
        <v>11430</v>
      </c>
      <c r="H1339" t="s">
        <v>12197</v>
      </c>
      <c r="I1339" t="s">
        <v>11838</v>
      </c>
      <c r="K1339" t="s">
        <v>11481</v>
      </c>
      <c r="L1339" t="s">
        <v>11449</v>
      </c>
      <c r="M1339" t="s">
        <v>11463</v>
      </c>
      <c r="P1339" t="s">
        <v>13727</v>
      </c>
      <c r="S1339" t="s">
        <v>11837</v>
      </c>
      <c r="T1339" t="s">
        <v>11486</v>
      </c>
      <c r="X1339" t="s">
        <v>11453</v>
      </c>
      <c r="Y1339" t="s">
        <v>11435</v>
      </c>
      <c r="Z1339" t="s">
        <v>11434</v>
      </c>
      <c r="AA1339" t="s">
        <v>15334</v>
      </c>
      <c r="AC1339" t="s">
        <v>11434</v>
      </c>
      <c r="AG1339" t="s">
        <v>11437</v>
      </c>
      <c r="AH1339" t="s">
        <v>11434</v>
      </c>
      <c r="AJ1339" t="s">
        <v>11438</v>
      </c>
      <c r="AL1339" t="s">
        <v>11699</v>
      </c>
      <c r="AM1339" t="s">
        <v>15335</v>
      </c>
      <c r="AO1339" t="s">
        <v>15336</v>
      </c>
      <c r="AP1339" t="s">
        <v>11434</v>
      </c>
      <c r="AS1339" t="s">
        <v>11457</v>
      </c>
      <c r="AT1339" t="s">
        <v>11443</v>
      </c>
      <c r="AV1339" t="s">
        <v>11444</v>
      </c>
      <c r="AZ1339" t="s">
        <v>11841</v>
      </c>
      <c r="BA1339" t="s">
        <v>11459</v>
      </c>
      <c r="BB1339" t="s">
        <v>11459</v>
      </c>
    </row>
    <row r="1340" spans="1:54" x14ac:dyDescent="0.35">
      <c r="A1340" s="1">
        <v>2359</v>
      </c>
      <c r="B1340" t="s">
        <v>895</v>
      </c>
      <c r="D1340" t="s">
        <v>11536</v>
      </c>
      <c r="F1340" t="s">
        <v>11504</v>
      </c>
      <c r="H1340" t="s">
        <v>11552</v>
      </c>
      <c r="I1340" t="s">
        <v>11838</v>
      </c>
      <c r="L1340" t="s">
        <v>11425</v>
      </c>
      <c r="P1340" t="s">
        <v>15337</v>
      </c>
      <c r="Q1340" t="s">
        <v>11428</v>
      </c>
      <c r="R1340" t="s">
        <v>13767</v>
      </c>
      <c r="S1340" t="s">
        <v>11452</v>
      </c>
      <c r="T1340" t="s">
        <v>11690</v>
      </c>
      <c r="V1340" t="s">
        <v>11468</v>
      </c>
      <c r="W1340" t="s">
        <v>11533</v>
      </c>
      <c r="Y1340" t="s">
        <v>11435</v>
      </c>
      <c r="AG1340" t="s">
        <v>11437</v>
      </c>
      <c r="AH1340" t="s">
        <v>11434</v>
      </c>
      <c r="AM1340" t="s">
        <v>15338</v>
      </c>
      <c r="AO1340" t="s">
        <v>15339</v>
      </c>
      <c r="AS1340" t="s">
        <v>11524</v>
      </c>
      <c r="AT1340" t="s">
        <v>11443</v>
      </c>
    </row>
    <row r="1341" spans="1:54" x14ac:dyDescent="0.35">
      <c r="A1341" s="1">
        <v>2360</v>
      </c>
      <c r="B1341" t="s">
        <v>896</v>
      </c>
      <c r="C1341" t="s">
        <v>12249</v>
      </c>
      <c r="D1341" t="s">
        <v>11739</v>
      </c>
      <c r="F1341" t="s">
        <v>11741</v>
      </c>
      <c r="H1341" t="s">
        <v>11426</v>
      </c>
      <c r="L1341" t="s">
        <v>11449</v>
      </c>
      <c r="P1341" t="s">
        <v>11732</v>
      </c>
      <c r="S1341" t="s">
        <v>11452</v>
      </c>
      <c r="V1341" t="s">
        <v>11432</v>
      </c>
      <c r="X1341" t="s">
        <v>11434</v>
      </c>
      <c r="AG1341" t="s">
        <v>11437</v>
      </c>
      <c r="AM1341" t="s">
        <v>15340</v>
      </c>
      <c r="AO1341" t="s">
        <v>15341</v>
      </c>
      <c r="AS1341" t="s">
        <v>11524</v>
      </c>
      <c r="AT1341" t="s">
        <v>11443</v>
      </c>
    </row>
    <row r="1342" spans="1:54" x14ac:dyDescent="0.35">
      <c r="A1342" s="1">
        <v>2361</v>
      </c>
      <c r="B1342" t="s">
        <v>897</v>
      </c>
      <c r="C1342" t="s">
        <v>11629</v>
      </c>
      <c r="D1342" t="s">
        <v>11456</v>
      </c>
      <c r="F1342" t="s">
        <v>11460</v>
      </c>
      <c r="G1342" t="s">
        <v>11430</v>
      </c>
      <c r="H1342" t="s">
        <v>11426</v>
      </c>
      <c r="I1342" t="s">
        <v>11838</v>
      </c>
      <c r="K1342" t="s">
        <v>11462</v>
      </c>
      <c r="L1342" t="s">
        <v>11425</v>
      </c>
      <c r="M1342" t="s">
        <v>11528</v>
      </c>
      <c r="P1342" t="s">
        <v>15342</v>
      </c>
      <c r="Q1342" t="s">
        <v>11428</v>
      </c>
      <c r="S1342" t="s">
        <v>11837</v>
      </c>
      <c r="T1342" t="s">
        <v>13536</v>
      </c>
      <c r="X1342" t="s">
        <v>11453</v>
      </c>
      <c r="Y1342" t="s">
        <v>11435</v>
      </c>
      <c r="Z1342" t="s">
        <v>11434</v>
      </c>
      <c r="AA1342" t="s">
        <v>11706</v>
      </c>
      <c r="AC1342" t="s">
        <v>11434</v>
      </c>
      <c r="AG1342" t="s">
        <v>11437</v>
      </c>
      <c r="AJ1342" t="s">
        <v>11438</v>
      </c>
      <c r="AL1342" t="s">
        <v>11699</v>
      </c>
      <c r="AM1342" t="s">
        <v>15343</v>
      </c>
      <c r="AO1342" t="s">
        <v>15344</v>
      </c>
      <c r="AP1342" t="s">
        <v>11434</v>
      </c>
      <c r="AT1342" t="s">
        <v>11443</v>
      </c>
      <c r="AZ1342" t="s">
        <v>11841</v>
      </c>
      <c r="BA1342" t="s">
        <v>11517</v>
      </c>
      <c r="BB1342" t="s">
        <v>11517</v>
      </c>
    </row>
    <row r="1343" spans="1:54" x14ac:dyDescent="0.35">
      <c r="A1343" s="1">
        <v>2362</v>
      </c>
      <c r="B1343" t="s">
        <v>898</v>
      </c>
      <c r="C1343" t="s">
        <v>11451</v>
      </c>
      <c r="D1343" t="s">
        <v>11456</v>
      </c>
      <c r="F1343" t="s">
        <v>11460</v>
      </c>
      <c r="H1343" t="s">
        <v>11552</v>
      </c>
      <c r="L1343" t="s">
        <v>11425</v>
      </c>
      <c r="P1343" t="s">
        <v>11969</v>
      </c>
      <c r="S1343" t="s">
        <v>11452</v>
      </c>
      <c r="V1343" t="s">
        <v>11432</v>
      </c>
      <c r="Y1343" t="s">
        <v>11435</v>
      </c>
      <c r="AG1343" t="s">
        <v>11437</v>
      </c>
      <c r="AJ1343" t="s">
        <v>11438</v>
      </c>
      <c r="AM1343" t="s">
        <v>14438</v>
      </c>
      <c r="AN1343" t="s">
        <v>15345</v>
      </c>
      <c r="AS1343" t="s">
        <v>11457</v>
      </c>
      <c r="AT1343" t="s">
        <v>11443</v>
      </c>
      <c r="AV1343" t="s">
        <v>11444</v>
      </c>
      <c r="BA1343" t="s">
        <v>11725</v>
      </c>
      <c r="BB1343" t="s">
        <v>11725</v>
      </c>
    </row>
    <row r="1344" spans="1:54" x14ac:dyDescent="0.35">
      <c r="A1344" s="1">
        <v>2363</v>
      </c>
      <c r="B1344" t="s">
        <v>899</v>
      </c>
      <c r="D1344" t="s">
        <v>11536</v>
      </c>
      <c r="F1344" t="s">
        <v>11550</v>
      </c>
      <c r="G1344" t="s">
        <v>11430</v>
      </c>
      <c r="H1344" t="s">
        <v>11668</v>
      </c>
      <c r="K1344" t="s">
        <v>11462</v>
      </c>
      <c r="L1344" t="s">
        <v>11449</v>
      </c>
      <c r="M1344" t="s">
        <v>11463</v>
      </c>
      <c r="P1344" t="s">
        <v>15346</v>
      </c>
      <c r="Q1344" t="s">
        <v>11975</v>
      </c>
      <c r="T1344" t="s">
        <v>11660</v>
      </c>
      <c r="V1344" t="s">
        <v>11468</v>
      </c>
      <c r="X1344" t="s">
        <v>11453</v>
      </c>
      <c r="Y1344" t="s">
        <v>11435</v>
      </c>
      <c r="AC1344" t="s">
        <v>11434</v>
      </c>
      <c r="AE1344" t="s">
        <v>11471</v>
      </c>
      <c r="AI1344" t="s">
        <v>11490</v>
      </c>
      <c r="AJ1344" t="s">
        <v>11438</v>
      </c>
      <c r="AM1344" t="s">
        <v>15347</v>
      </c>
      <c r="AN1344" t="s">
        <v>15348</v>
      </c>
      <c r="AP1344" t="s">
        <v>11434</v>
      </c>
      <c r="AT1344" t="s">
        <v>11443</v>
      </c>
      <c r="AV1344" t="s">
        <v>11444</v>
      </c>
      <c r="AY1344" t="s">
        <v>11490</v>
      </c>
      <c r="BA1344" t="s">
        <v>11964</v>
      </c>
      <c r="BB1344" t="s">
        <v>11964</v>
      </c>
    </row>
    <row r="1345" spans="1:54" x14ac:dyDescent="0.35">
      <c r="A1345" s="1">
        <v>2364</v>
      </c>
      <c r="B1345" t="s">
        <v>900</v>
      </c>
      <c r="D1345" t="s">
        <v>11456</v>
      </c>
      <c r="F1345" t="s">
        <v>11460</v>
      </c>
      <c r="G1345" t="s">
        <v>11430</v>
      </c>
      <c r="H1345" t="s">
        <v>11483</v>
      </c>
      <c r="I1345" t="s">
        <v>11431</v>
      </c>
      <c r="L1345" t="s">
        <v>11449</v>
      </c>
      <c r="P1345" t="s">
        <v>11628</v>
      </c>
      <c r="S1345" t="s">
        <v>11452</v>
      </c>
      <c r="V1345" t="s">
        <v>11432</v>
      </c>
      <c r="W1345" t="s">
        <v>11512</v>
      </c>
      <c r="X1345" t="s">
        <v>11453</v>
      </c>
      <c r="Y1345" t="s">
        <v>11567</v>
      </c>
      <c r="Z1345" t="s">
        <v>11434</v>
      </c>
      <c r="AG1345" t="s">
        <v>11437</v>
      </c>
      <c r="AH1345" t="s">
        <v>11434</v>
      </c>
      <c r="AJ1345" t="s">
        <v>11438</v>
      </c>
      <c r="AM1345" t="s">
        <v>14890</v>
      </c>
      <c r="AO1345" t="s">
        <v>15349</v>
      </c>
      <c r="AS1345" t="s">
        <v>11457</v>
      </c>
      <c r="AT1345" t="s">
        <v>11493</v>
      </c>
      <c r="AZ1345" t="s">
        <v>13456</v>
      </c>
      <c r="BA1345" t="s">
        <v>13457</v>
      </c>
      <c r="BB1345" t="s">
        <v>13457</v>
      </c>
    </row>
    <row r="1346" spans="1:54" x14ac:dyDescent="0.35">
      <c r="A1346" s="1">
        <v>2365</v>
      </c>
      <c r="B1346" t="s">
        <v>901</v>
      </c>
      <c r="C1346" t="s">
        <v>11629</v>
      </c>
      <c r="D1346" t="s">
        <v>11456</v>
      </c>
      <c r="F1346" t="s">
        <v>11741</v>
      </c>
      <c r="H1346" t="s">
        <v>11426</v>
      </c>
      <c r="L1346" t="s">
        <v>11449</v>
      </c>
      <c r="P1346" t="s">
        <v>11969</v>
      </c>
      <c r="S1346" t="s">
        <v>11452</v>
      </c>
      <c r="V1346" t="s">
        <v>11432</v>
      </c>
      <c r="X1346" t="s">
        <v>11434</v>
      </c>
      <c r="AG1346" t="s">
        <v>11437</v>
      </c>
      <c r="AM1346" t="s">
        <v>14405</v>
      </c>
      <c r="AN1346" t="s">
        <v>15350</v>
      </c>
      <c r="AT1346" t="s">
        <v>11443</v>
      </c>
    </row>
    <row r="1347" spans="1:54" x14ac:dyDescent="0.35">
      <c r="A1347" s="1">
        <v>2366</v>
      </c>
      <c r="B1347" t="s">
        <v>902</v>
      </c>
      <c r="C1347" t="s">
        <v>11733</v>
      </c>
      <c r="D1347" t="s">
        <v>11739</v>
      </c>
      <c r="F1347" t="s">
        <v>11741</v>
      </c>
      <c r="G1347" t="s">
        <v>11691</v>
      </c>
      <c r="H1347" t="s">
        <v>11426</v>
      </c>
      <c r="I1347" t="s">
        <v>11431</v>
      </c>
      <c r="L1347" t="s">
        <v>11449</v>
      </c>
      <c r="P1347" t="s">
        <v>11732</v>
      </c>
      <c r="S1347" t="s">
        <v>11589</v>
      </c>
      <c r="V1347" t="s">
        <v>11432</v>
      </c>
      <c r="X1347" t="s">
        <v>11453</v>
      </c>
      <c r="Y1347" t="s">
        <v>11736</v>
      </c>
      <c r="AG1347" t="s">
        <v>11437</v>
      </c>
      <c r="AJ1347" t="s">
        <v>11438</v>
      </c>
      <c r="AM1347" t="s">
        <v>15351</v>
      </c>
      <c r="AO1347" t="s">
        <v>15352</v>
      </c>
      <c r="AS1347" t="s">
        <v>11592</v>
      </c>
      <c r="AT1347" t="s">
        <v>11443</v>
      </c>
      <c r="AZ1347" t="s">
        <v>11593</v>
      </c>
      <c r="BA1347" t="s">
        <v>11800</v>
      </c>
      <c r="BB1347" t="s">
        <v>11800</v>
      </c>
    </row>
    <row r="1348" spans="1:54" x14ac:dyDescent="0.35">
      <c r="A1348" s="1">
        <v>2367</v>
      </c>
      <c r="B1348" t="s">
        <v>903</v>
      </c>
      <c r="C1348" t="s">
        <v>11629</v>
      </c>
      <c r="D1348" t="s">
        <v>11456</v>
      </c>
      <c r="F1348" t="s">
        <v>11460</v>
      </c>
      <c r="G1348" t="s">
        <v>11430</v>
      </c>
      <c r="H1348" t="s">
        <v>11426</v>
      </c>
      <c r="I1348" t="s">
        <v>11431</v>
      </c>
      <c r="L1348" t="s">
        <v>11449</v>
      </c>
      <c r="P1348" t="s">
        <v>11969</v>
      </c>
      <c r="S1348" t="s">
        <v>11452</v>
      </c>
      <c r="V1348" t="s">
        <v>11432</v>
      </c>
      <c r="X1348" t="s">
        <v>11453</v>
      </c>
      <c r="Y1348" t="s">
        <v>11567</v>
      </c>
      <c r="AG1348" t="s">
        <v>11437</v>
      </c>
      <c r="AJ1348" t="s">
        <v>11438</v>
      </c>
      <c r="AM1348" t="s">
        <v>14868</v>
      </c>
      <c r="AO1348" t="s">
        <v>14869</v>
      </c>
      <c r="AS1348" t="s">
        <v>11835</v>
      </c>
      <c r="AT1348" t="s">
        <v>11443</v>
      </c>
      <c r="AZ1348" t="s">
        <v>11580</v>
      </c>
      <c r="BA1348" t="s">
        <v>11766</v>
      </c>
      <c r="BB1348" t="s">
        <v>11766</v>
      </c>
    </row>
    <row r="1349" spans="1:54" x14ac:dyDescent="0.35">
      <c r="A1349" s="1">
        <v>2368</v>
      </c>
      <c r="B1349" t="s">
        <v>904</v>
      </c>
      <c r="D1349" t="s">
        <v>11584</v>
      </c>
      <c r="F1349" t="s">
        <v>11504</v>
      </c>
      <c r="G1349" t="s">
        <v>11430</v>
      </c>
      <c r="H1349" t="s">
        <v>11426</v>
      </c>
      <c r="I1349" t="s">
        <v>11467</v>
      </c>
      <c r="K1349" t="s">
        <v>11481</v>
      </c>
      <c r="M1349" t="s">
        <v>11463</v>
      </c>
      <c r="P1349" t="s">
        <v>11652</v>
      </c>
      <c r="Q1349" t="s">
        <v>11428</v>
      </c>
      <c r="T1349" t="s">
        <v>11486</v>
      </c>
      <c r="V1349" t="s">
        <v>11432</v>
      </c>
      <c r="W1349" t="s">
        <v>11679</v>
      </c>
      <c r="X1349" t="s">
        <v>11453</v>
      </c>
      <c r="Y1349" t="s">
        <v>11435</v>
      </c>
      <c r="AC1349" t="s">
        <v>11434</v>
      </c>
      <c r="AG1349" t="s">
        <v>11437</v>
      </c>
      <c r="AM1349" t="s">
        <v>15353</v>
      </c>
      <c r="AO1349" t="s">
        <v>15354</v>
      </c>
      <c r="AP1349" t="s">
        <v>11434</v>
      </c>
      <c r="AS1349" t="s">
        <v>15355</v>
      </c>
      <c r="AT1349" t="s">
        <v>11443</v>
      </c>
      <c r="AV1349" t="s">
        <v>11754</v>
      </c>
      <c r="AW1349" t="s">
        <v>11695</v>
      </c>
      <c r="AZ1349" t="s">
        <v>15356</v>
      </c>
      <c r="BA1349" t="s">
        <v>11560</v>
      </c>
      <c r="BB1349" t="s">
        <v>11560</v>
      </c>
    </row>
    <row r="1350" spans="1:54" x14ac:dyDescent="0.35">
      <c r="A1350" s="1">
        <v>2369</v>
      </c>
      <c r="B1350" t="s">
        <v>905</v>
      </c>
      <c r="C1350" t="s">
        <v>15357</v>
      </c>
      <c r="D1350" t="s">
        <v>11739</v>
      </c>
      <c r="F1350" t="s">
        <v>11741</v>
      </c>
      <c r="G1350" t="s">
        <v>11734</v>
      </c>
      <c r="H1350" t="s">
        <v>11426</v>
      </c>
      <c r="L1350" t="s">
        <v>11449</v>
      </c>
      <c r="P1350" t="s">
        <v>12024</v>
      </c>
      <c r="R1350" t="s">
        <v>11596</v>
      </c>
      <c r="V1350" t="s">
        <v>11432</v>
      </c>
      <c r="X1350" t="s">
        <v>11453</v>
      </c>
      <c r="Y1350" t="s">
        <v>11736</v>
      </c>
      <c r="AG1350" t="s">
        <v>11437</v>
      </c>
      <c r="AJ1350" t="s">
        <v>11438</v>
      </c>
      <c r="AM1350" t="s">
        <v>12315</v>
      </c>
      <c r="AN1350" t="s">
        <v>15358</v>
      </c>
      <c r="AR1350" t="s">
        <v>12419</v>
      </c>
      <c r="AS1350" t="s">
        <v>11457</v>
      </c>
      <c r="AT1350" t="s">
        <v>11443</v>
      </c>
      <c r="BA1350" t="s">
        <v>11800</v>
      </c>
      <c r="BB1350" t="s">
        <v>11800</v>
      </c>
    </row>
    <row r="1351" spans="1:54" x14ac:dyDescent="0.35">
      <c r="A1351" s="1">
        <v>2370</v>
      </c>
      <c r="B1351" t="s">
        <v>906</v>
      </c>
      <c r="D1351" t="s">
        <v>11456</v>
      </c>
      <c r="F1351" t="s">
        <v>11447</v>
      </c>
      <c r="G1351" t="s">
        <v>11430</v>
      </c>
      <c r="H1351" t="s">
        <v>11824</v>
      </c>
      <c r="L1351" t="s">
        <v>11449</v>
      </c>
      <c r="P1351" t="s">
        <v>11969</v>
      </c>
      <c r="Q1351" t="s">
        <v>11428</v>
      </c>
      <c r="R1351" t="s">
        <v>11596</v>
      </c>
      <c r="S1351" t="s">
        <v>11499</v>
      </c>
      <c r="V1351" t="s">
        <v>11432</v>
      </c>
      <c r="X1351" t="s">
        <v>11453</v>
      </c>
      <c r="Y1351" t="s">
        <v>11567</v>
      </c>
      <c r="AG1351" t="s">
        <v>11437</v>
      </c>
      <c r="AH1351" t="s">
        <v>11434</v>
      </c>
      <c r="AJ1351" t="s">
        <v>11438</v>
      </c>
      <c r="AM1351" t="s">
        <v>15359</v>
      </c>
      <c r="AO1351" t="s">
        <v>15360</v>
      </c>
      <c r="AR1351" t="s">
        <v>11684</v>
      </c>
      <c r="AS1351" t="s">
        <v>11835</v>
      </c>
      <c r="AT1351" t="s">
        <v>11443</v>
      </c>
      <c r="AV1351" t="s">
        <v>11444</v>
      </c>
      <c r="BA1351" t="s">
        <v>11526</v>
      </c>
      <c r="BB1351" t="s">
        <v>11526</v>
      </c>
    </row>
    <row r="1352" spans="1:54" x14ac:dyDescent="0.35">
      <c r="A1352" s="1">
        <v>2371</v>
      </c>
      <c r="B1352" t="s">
        <v>907</v>
      </c>
      <c r="D1352" t="s">
        <v>11456</v>
      </c>
      <c r="F1352" t="s">
        <v>11504</v>
      </c>
      <c r="H1352" t="s">
        <v>11483</v>
      </c>
      <c r="I1352" t="s">
        <v>11488</v>
      </c>
      <c r="L1352" t="s">
        <v>11425</v>
      </c>
      <c r="P1352" t="s">
        <v>11915</v>
      </c>
      <c r="Q1352" t="s">
        <v>11428</v>
      </c>
      <c r="S1352" t="s">
        <v>11452</v>
      </c>
      <c r="V1352" t="s">
        <v>11432</v>
      </c>
      <c r="X1352" t="s">
        <v>11453</v>
      </c>
      <c r="Y1352" t="s">
        <v>11567</v>
      </c>
      <c r="Z1352" t="s">
        <v>11434</v>
      </c>
      <c r="AB1352" t="s">
        <v>11436</v>
      </c>
      <c r="AG1352" t="s">
        <v>11437</v>
      </c>
      <c r="AH1352" t="s">
        <v>11434</v>
      </c>
      <c r="AM1352" t="s">
        <v>11849</v>
      </c>
      <c r="AO1352" t="s">
        <v>15361</v>
      </c>
      <c r="AS1352" t="s">
        <v>11685</v>
      </c>
      <c r="AT1352" t="s">
        <v>11493</v>
      </c>
      <c r="AZ1352" t="s">
        <v>14297</v>
      </c>
      <c r="BA1352" t="s">
        <v>11640</v>
      </c>
      <c r="BB1352" t="s">
        <v>11640</v>
      </c>
    </row>
    <row r="1353" spans="1:54" x14ac:dyDescent="0.35">
      <c r="A1353" s="1">
        <v>2372</v>
      </c>
      <c r="B1353" t="s">
        <v>908</v>
      </c>
      <c r="D1353" t="s">
        <v>12108</v>
      </c>
      <c r="F1353" t="s">
        <v>11460</v>
      </c>
      <c r="H1353" t="s">
        <v>11426</v>
      </c>
      <c r="I1353" t="s">
        <v>11532</v>
      </c>
      <c r="L1353" t="s">
        <v>11449</v>
      </c>
      <c r="P1353" t="s">
        <v>12105</v>
      </c>
      <c r="R1353" t="s">
        <v>11596</v>
      </c>
      <c r="S1353" t="s">
        <v>11659</v>
      </c>
      <c r="V1353" t="s">
        <v>11432</v>
      </c>
      <c r="W1353" t="s">
        <v>11679</v>
      </c>
      <c r="X1353" t="s">
        <v>11453</v>
      </c>
      <c r="Y1353" t="s">
        <v>11435</v>
      </c>
      <c r="AG1353" t="s">
        <v>11437</v>
      </c>
      <c r="AM1353" t="s">
        <v>15362</v>
      </c>
      <c r="AO1353" t="s">
        <v>15363</v>
      </c>
      <c r="AS1353" t="s">
        <v>12021</v>
      </c>
      <c r="AT1353" t="s">
        <v>11911</v>
      </c>
      <c r="AZ1353" t="s">
        <v>15364</v>
      </c>
      <c r="BA1353" t="s">
        <v>12111</v>
      </c>
      <c r="BB1353" t="s">
        <v>12111</v>
      </c>
    </row>
    <row r="1354" spans="1:54" x14ac:dyDescent="0.35">
      <c r="A1354" s="1">
        <v>2373</v>
      </c>
      <c r="B1354" t="s">
        <v>909</v>
      </c>
      <c r="D1354" t="s">
        <v>12108</v>
      </c>
      <c r="F1354" t="s">
        <v>11460</v>
      </c>
      <c r="H1354" t="s">
        <v>11426</v>
      </c>
      <c r="L1354" t="s">
        <v>11449</v>
      </c>
      <c r="P1354" t="s">
        <v>11732</v>
      </c>
      <c r="R1354" t="s">
        <v>11596</v>
      </c>
      <c r="S1354" t="s">
        <v>11452</v>
      </c>
      <c r="V1354" t="s">
        <v>11432</v>
      </c>
      <c r="X1354" t="s">
        <v>11434</v>
      </c>
      <c r="Y1354" t="s">
        <v>11567</v>
      </c>
      <c r="AG1354" t="s">
        <v>11437</v>
      </c>
      <c r="AM1354" t="s">
        <v>15071</v>
      </c>
      <c r="AO1354" t="s">
        <v>15072</v>
      </c>
      <c r="AR1354" t="s">
        <v>11575</v>
      </c>
      <c r="AS1354" t="s">
        <v>11835</v>
      </c>
      <c r="AT1354" t="s">
        <v>11911</v>
      </c>
    </row>
    <row r="1355" spans="1:54" x14ac:dyDescent="0.35">
      <c r="A1355" s="1">
        <v>2374</v>
      </c>
      <c r="B1355" t="s">
        <v>910</v>
      </c>
      <c r="C1355" t="s">
        <v>11629</v>
      </c>
      <c r="D1355" t="s">
        <v>11456</v>
      </c>
      <c r="F1355" t="s">
        <v>11460</v>
      </c>
      <c r="G1355" t="s">
        <v>11430</v>
      </c>
      <c r="H1355" t="s">
        <v>11426</v>
      </c>
      <c r="I1355" t="s">
        <v>11532</v>
      </c>
      <c r="L1355" t="s">
        <v>11449</v>
      </c>
      <c r="P1355" t="s">
        <v>11969</v>
      </c>
      <c r="S1355" t="s">
        <v>11499</v>
      </c>
      <c r="V1355" t="s">
        <v>11432</v>
      </c>
      <c r="W1355" t="s">
        <v>11679</v>
      </c>
      <c r="Y1355" t="s">
        <v>11567</v>
      </c>
      <c r="AG1355" t="s">
        <v>11437</v>
      </c>
      <c r="AL1355" t="s">
        <v>11833</v>
      </c>
      <c r="AM1355" t="s">
        <v>12374</v>
      </c>
      <c r="AO1355" t="s">
        <v>15365</v>
      </c>
      <c r="AS1355" t="s">
        <v>11924</v>
      </c>
      <c r="AT1355" t="s">
        <v>11443</v>
      </c>
      <c r="AZ1355" t="s">
        <v>11702</v>
      </c>
      <c r="BA1355" t="s">
        <v>11766</v>
      </c>
      <c r="BB1355" t="s">
        <v>11766</v>
      </c>
    </row>
    <row r="1356" spans="1:54" x14ac:dyDescent="0.35">
      <c r="A1356" s="1">
        <v>2375</v>
      </c>
      <c r="B1356" t="s">
        <v>911</v>
      </c>
      <c r="C1356" t="s">
        <v>11451</v>
      </c>
      <c r="D1356" t="s">
        <v>11456</v>
      </c>
      <c r="F1356" t="s">
        <v>11460</v>
      </c>
      <c r="G1356" t="s">
        <v>11430</v>
      </c>
      <c r="H1356" t="s">
        <v>12197</v>
      </c>
      <c r="K1356" t="s">
        <v>11462</v>
      </c>
      <c r="L1356" t="s">
        <v>11425</v>
      </c>
      <c r="M1356" t="s">
        <v>11463</v>
      </c>
      <c r="P1356" t="s">
        <v>12402</v>
      </c>
      <c r="Q1356" t="s">
        <v>12119</v>
      </c>
      <c r="T1356" t="s">
        <v>11660</v>
      </c>
      <c r="V1356" t="s">
        <v>11432</v>
      </c>
      <c r="W1356" t="s">
        <v>11630</v>
      </c>
      <c r="X1356" t="s">
        <v>11453</v>
      </c>
      <c r="Y1356" t="s">
        <v>11435</v>
      </c>
      <c r="AA1356" t="s">
        <v>15366</v>
      </c>
      <c r="AG1356" t="s">
        <v>11437</v>
      </c>
      <c r="AO1356" t="s">
        <v>15367</v>
      </c>
      <c r="AP1356" t="s">
        <v>11434</v>
      </c>
      <c r="AS1356" t="s">
        <v>11585</v>
      </c>
      <c r="AT1356" t="s">
        <v>11443</v>
      </c>
      <c r="BA1356" t="s">
        <v>11842</v>
      </c>
      <c r="BB1356" t="s">
        <v>11842</v>
      </c>
    </row>
    <row r="1357" spans="1:54" x14ac:dyDescent="0.35">
      <c r="A1357" s="1">
        <v>2376</v>
      </c>
      <c r="B1357" t="s">
        <v>912</v>
      </c>
      <c r="C1357" t="s">
        <v>11451</v>
      </c>
      <c r="D1357" t="s">
        <v>11456</v>
      </c>
      <c r="F1357" t="s">
        <v>11460</v>
      </c>
      <c r="G1357" t="s">
        <v>11430</v>
      </c>
      <c r="H1357" t="s">
        <v>11552</v>
      </c>
      <c r="I1357" t="s">
        <v>11431</v>
      </c>
      <c r="L1357" t="s">
        <v>11425</v>
      </c>
      <c r="P1357" t="s">
        <v>11969</v>
      </c>
      <c r="S1357" t="s">
        <v>11452</v>
      </c>
      <c r="V1357" t="s">
        <v>11432</v>
      </c>
      <c r="Y1357" t="s">
        <v>11435</v>
      </c>
      <c r="AG1357" t="s">
        <v>11437</v>
      </c>
      <c r="AM1357" t="s">
        <v>14379</v>
      </c>
      <c r="AO1357" t="s">
        <v>15368</v>
      </c>
      <c r="AT1357" t="s">
        <v>11443</v>
      </c>
      <c r="AZ1357" t="s">
        <v>14381</v>
      </c>
    </row>
    <row r="1358" spans="1:54" x14ac:dyDescent="0.35">
      <c r="A1358" s="1">
        <v>2377</v>
      </c>
      <c r="B1358" t="s">
        <v>913</v>
      </c>
      <c r="C1358" t="s">
        <v>11629</v>
      </c>
      <c r="D1358" t="s">
        <v>11456</v>
      </c>
      <c r="F1358" t="s">
        <v>11460</v>
      </c>
      <c r="H1358" t="s">
        <v>11552</v>
      </c>
      <c r="L1358" t="s">
        <v>11425</v>
      </c>
      <c r="P1358" t="s">
        <v>11969</v>
      </c>
      <c r="S1358" t="s">
        <v>11452</v>
      </c>
      <c r="V1358" t="s">
        <v>11432</v>
      </c>
      <c r="W1358" t="s">
        <v>11630</v>
      </c>
      <c r="Y1358" t="s">
        <v>11435</v>
      </c>
      <c r="AG1358" t="s">
        <v>11437</v>
      </c>
      <c r="AH1358" t="s">
        <v>11434</v>
      </c>
      <c r="AM1358" t="s">
        <v>15369</v>
      </c>
      <c r="AO1358" t="s">
        <v>15370</v>
      </c>
      <c r="AT1358" t="s">
        <v>11443</v>
      </c>
    </row>
    <row r="1359" spans="1:54" x14ac:dyDescent="0.35">
      <c r="A1359" s="1">
        <v>2378</v>
      </c>
      <c r="B1359" t="s">
        <v>914</v>
      </c>
      <c r="D1359" t="s">
        <v>11456</v>
      </c>
      <c r="F1359" t="s">
        <v>11460</v>
      </c>
      <c r="G1359" t="s">
        <v>11430</v>
      </c>
      <c r="I1359" t="s">
        <v>11431</v>
      </c>
      <c r="N1359" t="s">
        <v>11483</v>
      </c>
      <c r="P1359" t="s">
        <v>11574</v>
      </c>
      <c r="S1359" t="s">
        <v>11452</v>
      </c>
      <c r="V1359" t="s">
        <v>11432</v>
      </c>
      <c r="W1359" t="s">
        <v>11543</v>
      </c>
      <c r="X1359" t="s">
        <v>11453</v>
      </c>
      <c r="Y1359" t="s">
        <v>11435</v>
      </c>
      <c r="Z1359" t="s">
        <v>11434</v>
      </c>
      <c r="AB1359" t="s">
        <v>11436</v>
      </c>
      <c r="AC1359" t="s">
        <v>11434</v>
      </c>
      <c r="AG1359" t="s">
        <v>11437</v>
      </c>
      <c r="AH1359" t="s">
        <v>11434</v>
      </c>
      <c r="AJ1359" t="s">
        <v>11438</v>
      </c>
      <c r="AM1359" t="s">
        <v>12678</v>
      </c>
      <c r="AO1359" t="s">
        <v>15371</v>
      </c>
      <c r="AP1359" t="s">
        <v>11434</v>
      </c>
      <c r="AS1359" t="s">
        <v>11547</v>
      </c>
      <c r="AT1359" t="s">
        <v>11493</v>
      </c>
      <c r="AZ1359" t="s">
        <v>11746</v>
      </c>
      <c r="BA1359" t="s">
        <v>11526</v>
      </c>
      <c r="BB1359" t="s">
        <v>11526</v>
      </c>
    </row>
    <row r="1360" spans="1:54" x14ac:dyDescent="0.35">
      <c r="A1360" s="1">
        <v>2379</v>
      </c>
      <c r="B1360" t="s">
        <v>915</v>
      </c>
      <c r="C1360" t="s">
        <v>11658</v>
      </c>
      <c r="D1360" t="s">
        <v>11536</v>
      </c>
      <c r="F1360" t="s">
        <v>12165</v>
      </c>
      <c r="G1360" t="s">
        <v>11487</v>
      </c>
      <c r="H1360" t="s">
        <v>11552</v>
      </c>
      <c r="I1360" t="s">
        <v>11838</v>
      </c>
      <c r="K1360" t="s">
        <v>11462</v>
      </c>
      <c r="L1360" t="s">
        <v>11425</v>
      </c>
      <c r="M1360" t="s">
        <v>11463</v>
      </c>
      <c r="P1360" t="s">
        <v>15372</v>
      </c>
      <c r="Q1360" t="s">
        <v>11428</v>
      </c>
      <c r="S1360" t="s">
        <v>11576</v>
      </c>
      <c r="T1360" t="s">
        <v>11660</v>
      </c>
      <c r="V1360" t="s">
        <v>11468</v>
      </c>
      <c r="W1360" t="s">
        <v>11433</v>
      </c>
      <c r="X1360" t="s">
        <v>11453</v>
      </c>
      <c r="Y1360" t="s">
        <v>11435</v>
      </c>
      <c r="Z1360" t="s">
        <v>11434</v>
      </c>
      <c r="AA1360" t="s">
        <v>15373</v>
      </c>
      <c r="AE1360" t="s">
        <v>12126</v>
      </c>
      <c r="AG1360" t="s">
        <v>11437</v>
      </c>
      <c r="AH1360" t="s">
        <v>11434</v>
      </c>
      <c r="AI1360" t="s">
        <v>11490</v>
      </c>
      <c r="AJ1360" t="s">
        <v>11438</v>
      </c>
      <c r="AM1360" t="s">
        <v>14009</v>
      </c>
      <c r="AO1360" t="s">
        <v>15374</v>
      </c>
      <c r="AP1360" t="s">
        <v>11434</v>
      </c>
      <c r="AS1360" t="s">
        <v>11647</v>
      </c>
      <c r="AT1360" t="s">
        <v>11493</v>
      </c>
      <c r="AY1360" t="s">
        <v>11490</v>
      </c>
      <c r="AZ1360" t="s">
        <v>12818</v>
      </c>
      <c r="BA1360" t="s">
        <v>12068</v>
      </c>
      <c r="BB1360" t="s">
        <v>12068</v>
      </c>
    </row>
    <row r="1361" spans="1:54" x14ac:dyDescent="0.35">
      <c r="A1361" s="1">
        <v>2380</v>
      </c>
      <c r="B1361" t="s">
        <v>916</v>
      </c>
      <c r="C1361" t="s">
        <v>11451</v>
      </c>
      <c r="D1361" t="s">
        <v>11456</v>
      </c>
      <c r="F1361" t="s">
        <v>11460</v>
      </c>
      <c r="G1361" t="s">
        <v>11430</v>
      </c>
      <c r="H1361" t="s">
        <v>11668</v>
      </c>
      <c r="K1361" t="s">
        <v>11434</v>
      </c>
      <c r="L1361" t="s">
        <v>11425</v>
      </c>
      <c r="M1361" t="s">
        <v>11528</v>
      </c>
      <c r="O1361" t="s">
        <v>11434</v>
      </c>
      <c r="P1361" t="s">
        <v>12402</v>
      </c>
      <c r="Q1361" t="s">
        <v>11428</v>
      </c>
      <c r="T1361" t="s">
        <v>13488</v>
      </c>
      <c r="V1361" t="s">
        <v>11432</v>
      </c>
      <c r="W1361" t="s">
        <v>11819</v>
      </c>
      <c r="X1361" t="s">
        <v>11453</v>
      </c>
      <c r="Y1361" t="s">
        <v>11435</v>
      </c>
      <c r="AA1361" t="s">
        <v>12403</v>
      </c>
      <c r="AC1361" t="s">
        <v>11434</v>
      </c>
      <c r="AG1361" t="s">
        <v>11437</v>
      </c>
      <c r="AJ1361" t="s">
        <v>11438</v>
      </c>
      <c r="AK1361" t="s">
        <v>12197</v>
      </c>
      <c r="AM1361" t="s">
        <v>13489</v>
      </c>
      <c r="AO1361" t="s">
        <v>14685</v>
      </c>
      <c r="AP1361" t="s">
        <v>11434</v>
      </c>
      <c r="AQ1361" t="s">
        <v>11434</v>
      </c>
      <c r="AS1361" t="s">
        <v>13491</v>
      </c>
      <c r="AT1361" t="s">
        <v>11443</v>
      </c>
      <c r="BA1361" t="s">
        <v>11459</v>
      </c>
      <c r="BB1361" t="s">
        <v>11459</v>
      </c>
    </row>
    <row r="1362" spans="1:54" x14ac:dyDescent="0.35">
      <c r="A1362" s="1">
        <v>2381</v>
      </c>
      <c r="B1362" t="s">
        <v>917</v>
      </c>
      <c r="D1362" t="s">
        <v>11456</v>
      </c>
      <c r="E1362" t="s">
        <v>8997</v>
      </c>
      <c r="F1362" t="s">
        <v>11447</v>
      </c>
      <c r="H1362" t="s">
        <v>11426</v>
      </c>
      <c r="I1362" t="s">
        <v>11431</v>
      </c>
      <c r="L1362" t="s">
        <v>11449</v>
      </c>
      <c r="P1362" t="s">
        <v>11574</v>
      </c>
      <c r="Q1362" t="s">
        <v>11428</v>
      </c>
      <c r="S1362" t="s">
        <v>11452</v>
      </c>
      <c r="V1362" t="s">
        <v>11432</v>
      </c>
      <c r="W1362" t="s">
        <v>11543</v>
      </c>
      <c r="X1362" t="s">
        <v>11453</v>
      </c>
      <c r="Y1362" t="s">
        <v>11435</v>
      </c>
      <c r="AC1362" t="s">
        <v>11434</v>
      </c>
      <c r="AF1362" t="s">
        <v>11434</v>
      </c>
      <c r="AG1362" t="s">
        <v>11437</v>
      </c>
      <c r="AM1362" t="s">
        <v>13769</v>
      </c>
      <c r="AO1362" t="s">
        <v>14263</v>
      </c>
      <c r="AP1362" t="s">
        <v>11434</v>
      </c>
      <c r="AS1362" t="s">
        <v>12021</v>
      </c>
      <c r="AT1362" t="s">
        <v>11443</v>
      </c>
      <c r="AZ1362" t="s">
        <v>14264</v>
      </c>
      <c r="BA1362" t="s">
        <v>11526</v>
      </c>
      <c r="BB1362" t="s">
        <v>11526</v>
      </c>
    </row>
    <row r="1363" spans="1:54" x14ac:dyDescent="0.35">
      <c r="A1363" s="1">
        <v>2382</v>
      </c>
      <c r="B1363" t="s">
        <v>918</v>
      </c>
      <c r="C1363" t="s">
        <v>11629</v>
      </c>
      <c r="D1363" t="s">
        <v>11456</v>
      </c>
      <c r="F1363" t="s">
        <v>11460</v>
      </c>
      <c r="G1363" t="s">
        <v>11487</v>
      </c>
      <c r="H1363" t="s">
        <v>11426</v>
      </c>
      <c r="L1363" t="s">
        <v>11449</v>
      </c>
      <c r="P1363" t="s">
        <v>12274</v>
      </c>
      <c r="Q1363" t="s">
        <v>11428</v>
      </c>
      <c r="S1363" t="s">
        <v>11613</v>
      </c>
      <c r="V1363" t="s">
        <v>11432</v>
      </c>
      <c r="W1363" t="s">
        <v>11679</v>
      </c>
      <c r="X1363" t="s">
        <v>11453</v>
      </c>
      <c r="Y1363" t="s">
        <v>11435</v>
      </c>
      <c r="Z1363" t="s">
        <v>11434</v>
      </c>
      <c r="AG1363" t="s">
        <v>11437</v>
      </c>
      <c r="AH1363" t="s">
        <v>11434</v>
      </c>
      <c r="AM1363" t="s">
        <v>12275</v>
      </c>
      <c r="AO1363" t="s">
        <v>12276</v>
      </c>
      <c r="AS1363" t="s">
        <v>11515</v>
      </c>
      <c r="AT1363" t="s">
        <v>11443</v>
      </c>
      <c r="AV1363" t="s">
        <v>11754</v>
      </c>
    </row>
    <row r="1364" spans="1:54" x14ac:dyDescent="0.35">
      <c r="A1364" s="1">
        <v>2383</v>
      </c>
      <c r="B1364" t="s">
        <v>919</v>
      </c>
      <c r="C1364" t="s">
        <v>11658</v>
      </c>
      <c r="D1364" t="s">
        <v>11456</v>
      </c>
      <c r="F1364" t="s">
        <v>11460</v>
      </c>
      <c r="G1364" t="s">
        <v>11487</v>
      </c>
      <c r="H1364" t="s">
        <v>11552</v>
      </c>
      <c r="P1364" t="s">
        <v>15375</v>
      </c>
      <c r="W1364" t="s">
        <v>11533</v>
      </c>
      <c r="Y1364" t="s">
        <v>11435</v>
      </c>
      <c r="AA1364" t="s">
        <v>11470</v>
      </c>
      <c r="AB1364" t="s">
        <v>11436</v>
      </c>
      <c r="AT1364" t="s">
        <v>11443</v>
      </c>
    </row>
    <row r="1365" spans="1:54" x14ac:dyDescent="0.35">
      <c r="A1365" s="1">
        <v>2384</v>
      </c>
      <c r="B1365" t="s">
        <v>920</v>
      </c>
      <c r="D1365" t="s">
        <v>11456</v>
      </c>
      <c r="F1365" t="s">
        <v>11460</v>
      </c>
      <c r="G1365" t="s">
        <v>11430</v>
      </c>
      <c r="I1365" t="s">
        <v>11431</v>
      </c>
      <c r="L1365" t="s">
        <v>11449</v>
      </c>
      <c r="P1365" t="s">
        <v>11588</v>
      </c>
      <c r="S1365" t="s">
        <v>11613</v>
      </c>
      <c r="V1365" t="s">
        <v>11432</v>
      </c>
      <c r="Y1365" t="s">
        <v>11567</v>
      </c>
      <c r="AC1365" t="s">
        <v>11434</v>
      </c>
      <c r="AG1365" t="s">
        <v>11437</v>
      </c>
      <c r="AM1365" t="s">
        <v>15376</v>
      </c>
      <c r="AO1365" t="s">
        <v>15377</v>
      </c>
      <c r="AP1365" t="s">
        <v>11434</v>
      </c>
      <c r="AS1365" t="s">
        <v>15378</v>
      </c>
      <c r="AT1365" t="s">
        <v>11443</v>
      </c>
      <c r="AV1365" t="s">
        <v>11444</v>
      </c>
      <c r="AZ1365" t="s">
        <v>11593</v>
      </c>
      <c r="BA1365" t="s">
        <v>11640</v>
      </c>
      <c r="BB1365" t="s">
        <v>11640</v>
      </c>
    </row>
    <row r="1366" spans="1:54" x14ac:dyDescent="0.35">
      <c r="A1366" s="1">
        <v>2385</v>
      </c>
      <c r="B1366" t="s">
        <v>921</v>
      </c>
      <c r="C1366" t="s">
        <v>12249</v>
      </c>
      <c r="D1366" t="s">
        <v>12252</v>
      </c>
      <c r="F1366" t="s">
        <v>11460</v>
      </c>
      <c r="H1366" t="s">
        <v>11426</v>
      </c>
      <c r="I1366" t="s">
        <v>11431</v>
      </c>
      <c r="L1366" t="s">
        <v>11449</v>
      </c>
      <c r="P1366" t="s">
        <v>11588</v>
      </c>
      <c r="S1366" t="s">
        <v>11576</v>
      </c>
      <c r="V1366" t="s">
        <v>11432</v>
      </c>
      <c r="W1366" t="s">
        <v>11679</v>
      </c>
      <c r="X1366" t="s">
        <v>11735</v>
      </c>
      <c r="Y1366" t="s">
        <v>11567</v>
      </c>
      <c r="AG1366" t="s">
        <v>11437</v>
      </c>
      <c r="AM1366" t="s">
        <v>12270</v>
      </c>
      <c r="AO1366" t="s">
        <v>15379</v>
      </c>
      <c r="AS1366" t="s">
        <v>12021</v>
      </c>
      <c r="AT1366" t="s">
        <v>11443</v>
      </c>
      <c r="AZ1366" t="s">
        <v>11580</v>
      </c>
      <c r="BA1366" t="s">
        <v>13457</v>
      </c>
      <c r="BB1366" t="s">
        <v>13457</v>
      </c>
    </row>
    <row r="1367" spans="1:54" x14ac:dyDescent="0.35">
      <c r="A1367" s="1">
        <v>2386</v>
      </c>
      <c r="B1367" t="s">
        <v>922</v>
      </c>
      <c r="D1367" t="s">
        <v>11502</v>
      </c>
      <c r="F1367" t="s">
        <v>11550</v>
      </c>
      <c r="G1367" t="s">
        <v>11487</v>
      </c>
      <c r="I1367" t="s">
        <v>11488</v>
      </c>
      <c r="K1367" t="s">
        <v>11481</v>
      </c>
      <c r="L1367" t="s">
        <v>11425</v>
      </c>
      <c r="M1367" t="s">
        <v>11528</v>
      </c>
      <c r="N1367" t="s">
        <v>11483</v>
      </c>
      <c r="P1367" t="s">
        <v>11497</v>
      </c>
      <c r="Q1367" t="s">
        <v>12119</v>
      </c>
      <c r="S1367" t="s">
        <v>11452</v>
      </c>
      <c r="T1367" t="s">
        <v>11486</v>
      </c>
      <c r="X1367" t="s">
        <v>11453</v>
      </c>
      <c r="Y1367" t="s">
        <v>11435</v>
      </c>
      <c r="Z1367" t="s">
        <v>11434</v>
      </c>
      <c r="AA1367" t="s">
        <v>15380</v>
      </c>
      <c r="AB1367" t="s">
        <v>11436</v>
      </c>
      <c r="AH1367" t="s">
        <v>11434</v>
      </c>
      <c r="AI1367" t="s">
        <v>11490</v>
      </c>
      <c r="AJ1367" t="s">
        <v>11438</v>
      </c>
      <c r="AM1367" t="s">
        <v>14086</v>
      </c>
      <c r="AO1367" t="s">
        <v>15381</v>
      </c>
      <c r="AP1367" t="s">
        <v>11434</v>
      </c>
      <c r="AT1367" t="s">
        <v>11493</v>
      </c>
      <c r="AV1367" t="s">
        <v>11444</v>
      </c>
      <c r="AY1367" t="s">
        <v>11490</v>
      </c>
      <c r="AZ1367" t="s">
        <v>15269</v>
      </c>
      <c r="BA1367" t="s">
        <v>11503</v>
      </c>
      <c r="BB1367" t="s">
        <v>11503</v>
      </c>
    </row>
    <row r="1368" spans="1:54" x14ac:dyDescent="0.35">
      <c r="A1368" s="1">
        <v>2387</v>
      </c>
      <c r="B1368" t="s">
        <v>923</v>
      </c>
      <c r="C1368" t="s">
        <v>11629</v>
      </c>
      <c r="D1368" t="s">
        <v>11456</v>
      </c>
      <c r="F1368" t="s">
        <v>11741</v>
      </c>
      <c r="G1368" t="s">
        <v>11734</v>
      </c>
      <c r="H1368" t="s">
        <v>11426</v>
      </c>
      <c r="I1368" t="s">
        <v>11532</v>
      </c>
      <c r="L1368" t="s">
        <v>11449</v>
      </c>
      <c r="P1368" t="s">
        <v>11732</v>
      </c>
      <c r="R1368" t="s">
        <v>11874</v>
      </c>
      <c r="S1368" t="s">
        <v>11589</v>
      </c>
      <c r="V1368" t="s">
        <v>11432</v>
      </c>
      <c r="X1368" t="s">
        <v>11453</v>
      </c>
      <c r="Y1368" t="s">
        <v>11736</v>
      </c>
      <c r="AG1368" t="s">
        <v>11437</v>
      </c>
      <c r="AM1368" t="s">
        <v>12270</v>
      </c>
      <c r="AO1368" t="s">
        <v>14934</v>
      </c>
      <c r="AR1368" t="s">
        <v>11878</v>
      </c>
      <c r="AS1368" t="s">
        <v>12272</v>
      </c>
      <c r="AT1368" t="s">
        <v>11443</v>
      </c>
      <c r="AZ1368" t="s">
        <v>11649</v>
      </c>
      <c r="BA1368" t="s">
        <v>11766</v>
      </c>
      <c r="BB1368" t="s">
        <v>11766</v>
      </c>
    </row>
    <row r="1369" spans="1:54" x14ac:dyDescent="0.35">
      <c r="A1369" s="1">
        <v>2388</v>
      </c>
      <c r="B1369" t="s">
        <v>924</v>
      </c>
      <c r="C1369" t="s">
        <v>11564</v>
      </c>
      <c r="D1369" t="s">
        <v>11571</v>
      </c>
      <c r="F1369" t="s">
        <v>11550</v>
      </c>
      <c r="G1369" t="s">
        <v>11430</v>
      </c>
      <c r="H1369" t="s">
        <v>11483</v>
      </c>
      <c r="I1369" t="s">
        <v>11566</v>
      </c>
      <c r="K1369" t="s">
        <v>11481</v>
      </c>
      <c r="M1369" t="s">
        <v>11463</v>
      </c>
      <c r="P1369" t="s">
        <v>11497</v>
      </c>
      <c r="Q1369" t="s">
        <v>11428</v>
      </c>
      <c r="S1369" t="s">
        <v>11499</v>
      </c>
      <c r="T1369" t="s">
        <v>11486</v>
      </c>
      <c r="X1369" t="s">
        <v>11434</v>
      </c>
      <c r="Y1369" t="s">
        <v>11567</v>
      </c>
      <c r="Z1369" t="s">
        <v>11434</v>
      </c>
      <c r="AA1369" t="s">
        <v>15382</v>
      </c>
      <c r="AB1369" t="s">
        <v>13852</v>
      </c>
      <c r="AJ1369" t="s">
        <v>11438</v>
      </c>
      <c r="AK1369" t="s">
        <v>12536</v>
      </c>
      <c r="AM1369" t="s">
        <v>15383</v>
      </c>
      <c r="AO1369" t="s">
        <v>15384</v>
      </c>
      <c r="AP1369" t="s">
        <v>11434</v>
      </c>
      <c r="AT1369" t="s">
        <v>11493</v>
      </c>
      <c r="BA1369" t="s">
        <v>12661</v>
      </c>
      <c r="BB1369" t="s">
        <v>12661</v>
      </c>
    </row>
    <row r="1370" spans="1:54" x14ac:dyDescent="0.35">
      <c r="A1370" s="1">
        <v>2389</v>
      </c>
      <c r="B1370" t="s">
        <v>925</v>
      </c>
      <c r="C1370" t="s">
        <v>11451</v>
      </c>
      <c r="D1370" t="s">
        <v>11456</v>
      </c>
      <c r="F1370" t="s">
        <v>11460</v>
      </c>
      <c r="G1370" t="s">
        <v>11430</v>
      </c>
      <c r="H1370" t="s">
        <v>11552</v>
      </c>
      <c r="I1370" t="s">
        <v>11431</v>
      </c>
      <c r="K1370" t="s">
        <v>11562</v>
      </c>
      <c r="L1370" t="s">
        <v>11449</v>
      </c>
      <c r="M1370" t="s">
        <v>11528</v>
      </c>
      <c r="P1370" t="s">
        <v>11450</v>
      </c>
      <c r="S1370" t="s">
        <v>11452</v>
      </c>
      <c r="T1370" t="s">
        <v>11770</v>
      </c>
      <c r="V1370" t="s">
        <v>11432</v>
      </c>
      <c r="W1370" t="s">
        <v>11543</v>
      </c>
      <c r="X1370" t="s">
        <v>11453</v>
      </c>
      <c r="Y1370" t="s">
        <v>11435</v>
      </c>
      <c r="AG1370" t="s">
        <v>11437</v>
      </c>
      <c r="AJ1370" t="s">
        <v>11438</v>
      </c>
      <c r="AM1370" t="s">
        <v>12491</v>
      </c>
      <c r="AO1370" t="s">
        <v>15385</v>
      </c>
      <c r="AP1370" t="s">
        <v>11434</v>
      </c>
      <c r="AQ1370" t="s">
        <v>11434</v>
      </c>
      <c r="AT1370" t="s">
        <v>11443</v>
      </c>
      <c r="AZ1370" t="s">
        <v>15386</v>
      </c>
    </row>
    <row r="1371" spans="1:54" x14ac:dyDescent="0.35">
      <c r="A1371" s="1">
        <v>2390</v>
      </c>
      <c r="B1371" t="s">
        <v>926</v>
      </c>
      <c r="D1371" t="s">
        <v>13474</v>
      </c>
      <c r="F1371" t="s">
        <v>13122</v>
      </c>
      <c r="G1371" t="s">
        <v>11487</v>
      </c>
      <c r="H1371" t="s">
        <v>11668</v>
      </c>
      <c r="K1371" t="s">
        <v>11481</v>
      </c>
      <c r="L1371" t="s">
        <v>11449</v>
      </c>
      <c r="M1371" t="s">
        <v>11463</v>
      </c>
      <c r="P1371" t="s">
        <v>15141</v>
      </c>
      <c r="Q1371" t="s">
        <v>11975</v>
      </c>
      <c r="S1371" t="s">
        <v>11659</v>
      </c>
      <c r="T1371" t="s">
        <v>11486</v>
      </c>
      <c r="V1371" t="s">
        <v>11432</v>
      </c>
      <c r="W1371" t="s">
        <v>11543</v>
      </c>
      <c r="X1371" t="s">
        <v>11453</v>
      </c>
      <c r="Y1371" t="s">
        <v>11435</v>
      </c>
      <c r="Z1371" t="s">
        <v>11434</v>
      </c>
      <c r="AG1371" t="s">
        <v>11437</v>
      </c>
      <c r="AH1371" t="s">
        <v>11434</v>
      </c>
      <c r="AJ1371" t="s">
        <v>11438</v>
      </c>
      <c r="AM1371" t="s">
        <v>15387</v>
      </c>
      <c r="AO1371" t="s">
        <v>15388</v>
      </c>
      <c r="AQ1371" t="s">
        <v>11434</v>
      </c>
      <c r="AT1371" t="s">
        <v>11443</v>
      </c>
      <c r="BA1371" t="s">
        <v>11526</v>
      </c>
      <c r="BB1371" t="s">
        <v>11526</v>
      </c>
    </row>
    <row r="1372" spans="1:54" x14ac:dyDescent="0.35">
      <c r="A1372" s="1">
        <v>2391</v>
      </c>
      <c r="B1372" t="s">
        <v>927</v>
      </c>
      <c r="D1372" t="s">
        <v>15390</v>
      </c>
      <c r="F1372" t="s">
        <v>11504</v>
      </c>
      <c r="G1372" t="s">
        <v>11430</v>
      </c>
      <c r="H1372" t="s">
        <v>11483</v>
      </c>
      <c r="I1372" t="s">
        <v>13426</v>
      </c>
      <c r="K1372" t="s">
        <v>11481</v>
      </c>
      <c r="L1372" t="s">
        <v>11425</v>
      </c>
      <c r="M1372" t="s">
        <v>11463</v>
      </c>
      <c r="P1372" t="s">
        <v>11582</v>
      </c>
      <c r="Q1372" t="s">
        <v>11428</v>
      </c>
      <c r="R1372" t="s">
        <v>13767</v>
      </c>
      <c r="T1372" t="s">
        <v>11486</v>
      </c>
      <c r="V1372" t="s">
        <v>11432</v>
      </c>
      <c r="X1372" t="s">
        <v>11453</v>
      </c>
      <c r="Y1372" t="s">
        <v>11567</v>
      </c>
      <c r="Z1372" t="s">
        <v>11434</v>
      </c>
      <c r="AB1372" t="s">
        <v>11555</v>
      </c>
      <c r="AC1372" t="s">
        <v>11434</v>
      </c>
      <c r="AD1372" t="s">
        <v>11970</v>
      </c>
      <c r="AG1372" t="s">
        <v>11437</v>
      </c>
      <c r="AH1372" t="s">
        <v>11434</v>
      </c>
      <c r="AJ1372" t="s">
        <v>11438</v>
      </c>
      <c r="AM1372" t="s">
        <v>11805</v>
      </c>
      <c r="AO1372" t="s">
        <v>15389</v>
      </c>
      <c r="AP1372" t="s">
        <v>11434</v>
      </c>
      <c r="AT1372" t="s">
        <v>11493</v>
      </c>
      <c r="AV1372" t="s">
        <v>11444</v>
      </c>
      <c r="AZ1372" t="s">
        <v>15391</v>
      </c>
      <c r="BA1372" t="s">
        <v>13457</v>
      </c>
      <c r="BB1372" t="s">
        <v>13457</v>
      </c>
    </row>
    <row r="1373" spans="1:54" x14ac:dyDescent="0.35">
      <c r="A1373" s="1">
        <v>2392</v>
      </c>
      <c r="B1373" t="s">
        <v>928</v>
      </c>
      <c r="C1373" t="s">
        <v>11485</v>
      </c>
      <c r="D1373" t="s">
        <v>11456</v>
      </c>
      <c r="F1373" t="s">
        <v>11460</v>
      </c>
      <c r="G1373" t="s">
        <v>11430</v>
      </c>
      <c r="H1373" t="s">
        <v>11426</v>
      </c>
      <c r="I1373" t="s">
        <v>11431</v>
      </c>
      <c r="L1373" t="s">
        <v>11449</v>
      </c>
      <c r="P1373" t="s">
        <v>11588</v>
      </c>
      <c r="R1373" t="s">
        <v>11874</v>
      </c>
      <c r="S1373" t="s">
        <v>11589</v>
      </c>
      <c r="V1373" t="s">
        <v>11432</v>
      </c>
      <c r="X1373" t="s">
        <v>11453</v>
      </c>
      <c r="Y1373" t="s">
        <v>11567</v>
      </c>
      <c r="AG1373" t="s">
        <v>11437</v>
      </c>
      <c r="AJ1373" t="s">
        <v>11438</v>
      </c>
      <c r="AM1373" t="s">
        <v>11798</v>
      </c>
      <c r="AO1373" t="s">
        <v>11591</v>
      </c>
      <c r="AR1373" t="s">
        <v>11878</v>
      </c>
      <c r="AS1373" t="s">
        <v>11592</v>
      </c>
      <c r="AT1373" t="s">
        <v>11443</v>
      </c>
      <c r="AZ1373" t="s">
        <v>11593</v>
      </c>
      <c r="BA1373" t="s">
        <v>11594</v>
      </c>
      <c r="BB1373" t="s">
        <v>11594</v>
      </c>
    </row>
    <row r="1374" spans="1:54" x14ac:dyDescent="0.35">
      <c r="A1374" s="1">
        <v>2393</v>
      </c>
      <c r="B1374" t="s">
        <v>929</v>
      </c>
      <c r="D1374" t="s">
        <v>11584</v>
      </c>
      <c r="F1374" t="s">
        <v>11447</v>
      </c>
      <c r="G1374" t="s">
        <v>11430</v>
      </c>
      <c r="H1374" t="s">
        <v>11426</v>
      </c>
      <c r="I1374" t="s">
        <v>11431</v>
      </c>
      <c r="L1374" t="s">
        <v>11449</v>
      </c>
      <c r="P1374" t="s">
        <v>14748</v>
      </c>
      <c r="Q1374" t="s">
        <v>11428</v>
      </c>
      <c r="R1374" t="s">
        <v>13958</v>
      </c>
      <c r="S1374" t="s">
        <v>11659</v>
      </c>
      <c r="V1374" t="s">
        <v>11468</v>
      </c>
      <c r="W1374" t="s">
        <v>11533</v>
      </c>
      <c r="X1374" t="s">
        <v>11453</v>
      </c>
      <c r="Y1374" t="s">
        <v>11435</v>
      </c>
      <c r="Z1374" t="s">
        <v>11434</v>
      </c>
      <c r="AC1374" t="s">
        <v>11434</v>
      </c>
      <c r="AH1374" t="s">
        <v>11434</v>
      </c>
      <c r="AO1374" t="s">
        <v>15392</v>
      </c>
      <c r="AP1374" t="s">
        <v>11434</v>
      </c>
      <c r="AR1374" t="s">
        <v>13958</v>
      </c>
      <c r="AT1374" t="s">
        <v>11443</v>
      </c>
      <c r="AV1374" t="s">
        <v>11444</v>
      </c>
      <c r="AZ1374" t="s">
        <v>14111</v>
      </c>
      <c r="BA1374" t="s">
        <v>11503</v>
      </c>
      <c r="BB1374" t="s">
        <v>11503</v>
      </c>
    </row>
    <row r="1375" spans="1:54" x14ac:dyDescent="0.35">
      <c r="A1375" s="1">
        <v>2394</v>
      </c>
      <c r="B1375" t="s">
        <v>930</v>
      </c>
      <c r="C1375" t="s">
        <v>11658</v>
      </c>
      <c r="D1375" t="s">
        <v>11456</v>
      </c>
      <c r="F1375" t="s">
        <v>13358</v>
      </c>
      <c r="G1375" t="s">
        <v>11487</v>
      </c>
      <c r="H1375" t="s">
        <v>11426</v>
      </c>
      <c r="I1375" t="s">
        <v>11431</v>
      </c>
      <c r="L1375" t="s">
        <v>11425</v>
      </c>
      <c r="P1375" t="s">
        <v>11672</v>
      </c>
      <c r="Q1375" t="s">
        <v>11428</v>
      </c>
      <c r="S1375" t="s">
        <v>11576</v>
      </c>
      <c r="V1375" t="s">
        <v>11432</v>
      </c>
      <c r="W1375" t="s">
        <v>11533</v>
      </c>
      <c r="Y1375" t="s">
        <v>11435</v>
      </c>
      <c r="Z1375" t="s">
        <v>11434</v>
      </c>
      <c r="AA1375" t="s">
        <v>11470</v>
      </c>
      <c r="AG1375" t="s">
        <v>11437</v>
      </c>
      <c r="AH1375" t="s">
        <v>11434</v>
      </c>
      <c r="AM1375" t="s">
        <v>15393</v>
      </c>
      <c r="AO1375" t="s">
        <v>15394</v>
      </c>
      <c r="AT1375" t="s">
        <v>11443</v>
      </c>
      <c r="AZ1375" t="s">
        <v>11740</v>
      </c>
    </row>
    <row r="1376" spans="1:54" x14ac:dyDescent="0.35">
      <c r="A1376" s="1">
        <v>2395</v>
      </c>
      <c r="B1376" t="s">
        <v>931</v>
      </c>
      <c r="D1376" t="s">
        <v>11456</v>
      </c>
      <c r="F1376" t="s">
        <v>11447</v>
      </c>
      <c r="G1376" t="s">
        <v>11430</v>
      </c>
      <c r="H1376" t="s">
        <v>11426</v>
      </c>
      <c r="I1376" t="s">
        <v>11838</v>
      </c>
      <c r="L1376" t="s">
        <v>11449</v>
      </c>
      <c r="P1376" t="s">
        <v>14459</v>
      </c>
      <c r="S1376" t="s">
        <v>11589</v>
      </c>
      <c r="X1376" t="s">
        <v>11453</v>
      </c>
      <c r="Y1376" t="s">
        <v>11435</v>
      </c>
      <c r="Z1376" t="s">
        <v>11434</v>
      </c>
      <c r="AG1376" t="s">
        <v>11437</v>
      </c>
      <c r="AJ1376" t="s">
        <v>11438</v>
      </c>
      <c r="AL1376" t="s">
        <v>11699</v>
      </c>
      <c r="AM1376" t="s">
        <v>15395</v>
      </c>
      <c r="AO1376" t="s">
        <v>15396</v>
      </c>
      <c r="AS1376" t="s">
        <v>11457</v>
      </c>
      <c r="AT1376" t="s">
        <v>11443</v>
      </c>
      <c r="AV1376" t="s">
        <v>11444</v>
      </c>
      <c r="AZ1376" t="s">
        <v>11841</v>
      </c>
      <c r="BA1376" t="s">
        <v>11762</v>
      </c>
      <c r="BB1376" t="s">
        <v>11762</v>
      </c>
    </row>
    <row r="1377" spans="1:55" x14ac:dyDescent="0.35">
      <c r="A1377" s="1">
        <v>2396</v>
      </c>
      <c r="B1377" t="s">
        <v>932</v>
      </c>
      <c r="C1377" t="s">
        <v>11564</v>
      </c>
      <c r="D1377" t="s">
        <v>11571</v>
      </c>
      <c r="F1377" t="s">
        <v>11550</v>
      </c>
      <c r="G1377" t="s">
        <v>11430</v>
      </c>
      <c r="H1377" t="s">
        <v>11483</v>
      </c>
      <c r="I1377" t="s">
        <v>11566</v>
      </c>
      <c r="K1377" t="s">
        <v>11481</v>
      </c>
      <c r="M1377" t="s">
        <v>11463</v>
      </c>
      <c r="P1377" t="s">
        <v>11553</v>
      </c>
      <c r="Q1377" t="s">
        <v>11428</v>
      </c>
      <c r="T1377" t="s">
        <v>11486</v>
      </c>
      <c r="V1377" t="s">
        <v>11432</v>
      </c>
      <c r="X1377" t="s">
        <v>11453</v>
      </c>
      <c r="Y1377" t="s">
        <v>11567</v>
      </c>
      <c r="Z1377" t="s">
        <v>11434</v>
      </c>
      <c r="AB1377" t="s">
        <v>11555</v>
      </c>
      <c r="AC1377" t="s">
        <v>11434</v>
      </c>
      <c r="AD1377" t="s">
        <v>11434</v>
      </c>
      <c r="AG1377" t="s">
        <v>11437</v>
      </c>
      <c r="AH1377" t="s">
        <v>11434</v>
      </c>
      <c r="AJ1377" t="s">
        <v>11438</v>
      </c>
      <c r="AM1377" t="s">
        <v>15397</v>
      </c>
      <c r="AO1377" t="s">
        <v>15398</v>
      </c>
      <c r="AP1377" t="s">
        <v>11434</v>
      </c>
      <c r="AT1377" t="s">
        <v>11493</v>
      </c>
      <c r="AV1377" t="s">
        <v>11444</v>
      </c>
      <c r="AZ1377" t="s">
        <v>15399</v>
      </c>
      <c r="BA1377" t="s">
        <v>12485</v>
      </c>
      <c r="BB1377" t="s">
        <v>12485</v>
      </c>
    </row>
    <row r="1378" spans="1:55" x14ac:dyDescent="0.35">
      <c r="A1378" s="1">
        <v>2397</v>
      </c>
      <c r="B1378" t="s">
        <v>933</v>
      </c>
      <c r="D1378" t="s">
        <v>12108</v>
      </c>
      <c r="F1378" t="s">
        <v>11460</v>
      </c>
      <c r="G1378" t="s">
        <v>11930</v>
      </c>
      <c r="H1378" t="s">
        <v>11426</v>
      </c>
      <c r="I1378" t="s">
        <v>11532</v>
      </c>
      <c r="L1378" t="s">
        <v>11449</v>
      </c>
      <c r="P1378" t="s">
        <v>11732</v>
      </c>
      <c r="V1378" t="s">
        <v>11432</v>
      </c>
      <c r="X1378" t="s">
        <v>11453</v>
      </c>
      <c r="Y1378" t="s">
        <v>12343</v>
      </c>
      <c r="AJ1378" t="s">
        <v>11438</v>
      </c>
      <c r="AM1378" t="s">
        <v>15400</v>
      </c>
      <c r="AO1378" t="s">
        <v>15401</v>
      </c>
      <c r="AS1378" t="s">
        <v>15402</v>
      </c>
      <c r="AT1378" t="s">
        <v>11911</v>
      </c>
      <c r="AV1378" t="s">
        <v>11444</v>
      </c>
      <c r="AZ1378" t="s">
        <v>12650</v>
      </c>
      <c r="BA1378" t="s">
        <v>12111</v>
      </c>
      <c r="BB1378" t="s">
        <v>12111</v>
      </c>
    </row>
    <row r="1379" spans="1:55" x14ac:dyDescent="0.35">
      <c r="A1379" s="1">
        <v>2398</v>
      </c>
      <c r="B1379" t="s">
        <v>934</v>
      </c>
      <c r="C1379" t="s">
        <v>15404</v>
      </c>
      <c r="D1379" t="s">
        <v>12143</v>
      </c>
      <c r="F1379" t="s">
        <v>11550</v>
      </c>
      <c r="G1379" t="s">
        <v>11430</v>
      </c>
      <c r="H1379" t="s">
        <v>11587</v>
      </c>
      <c r="K1379" t="s">
        <v>11562</v>
      </c>
      <c r="L1379" t="s">
        <v>11449</v>
      </c>
      <c r="M1379" t="s">
        <v>11463</v>
      </c>
      <c r="P1379" t="s">
        <v>15403</v>
      </c>
      <c r="Q1379" t="s">
        <v>11428</v>
      </c>
      <c r="T1379" t="s">
        <v>12137</v>
      </c>
      <c r="V1379" t="s">
        <v>11468</v>
      </c>
      <c r="W1379" t="s">
        <v>11630</v>
      </c>
      <c r="X1379" t="s">
        <v>15405</v>
      </c>
      <c r="Y1379" t="s">
        <v>11435</v>
      </c>
      <c r="AA1379" t="s">
        <v>12140</v>
      </c>
      <c r="AJ1379" t="s">
        <v>11438</v>
      </c>
      <c r="AM1379" t="s">
        <v>15406</v>
      </c>
      <c r="AO1379" t="s">
        <v>15407</v>
      </c>
      <c r="AQ1379" t="s">
        <v>11434</v>
      </c>
      <c r="AT1379" t="s">
        <v>11443</v>
      </c>
      <c r="BA1379" t="s">
        <v>15408</v>
      </c>
      <c r="BB1379" t="s">
        <v>15408</v>
      </c>
    </row>
    <row r="1380" spans="1:55" x14ac:dyDescent="0.35">
      <c r="A1380" s="1">
        <v>2399</v>
      </c>
      <c r="B1380" t="s">
        <v>935</v>
      </c>
      <c r="D1380" t="s">
        <v>12156</v>
      </c>
      <c r="F1380" t="s">
        <v>11447</v>
      </c>
      <c r="G1380" t="s">
        <v>11691</v>
      </c>
      <c r="H1380" t="s">
        <v>11426</v>
      </c>
      <c r="I1380" t="s">
        <v>11431</v>
      </c>
      <c r="L1380" t="s">
        <v>11449</v>
      </c>
      <c r="P1380" t="s">
        <v>11732</v>
      </c>
      <c r="V1380" t="s">
        <v>11432</v>
      </c>
      <c r="Y1380" t="s">
        <v>13228</v>
      </c>
      <c r="AM1380" t="s">
        <v>15409</v>
      </c>
      <c r="AO1380" t="s">
        <v>15410</v>
      </c>
      <c r="AS1380" t="s">
        <v>12555</v>
      </c>
      <c r="AT1380" t="s">
        <v>11443</v>
      </c>
      <c r="AZ1380" t="s">
        <v>12396</v>
      </c>
      <c r="BC1380" t="s">
        <v>14603</v>
      </c>
    </row>
    <row r="1381" spans="1:55" x14ac:dyDescent="0.35">
      <c r="A1381" s="1">
        <v>2400</v>
      </c>
      <c r="B1381" t="s">
        <v>936</v>
      </c>
      <c r="D1381" t="s">
        <v>15413</v>
      </c>
      <c r="F1381" t="s">
        <v>11447</v>
      </c>
      <c r="G1381" t="s">
        <v>11430</v>
      </c>
      <c r="H1381" t="s">
        <v>11426</v>
      </c>
      <c r="I1381" t="s">
        <v>11431</v>
      </c>
      <c r="K1381" t="s">
        <v>11481</v>
      </c>
      <c r="L1381" t="s">
        <v>11449</v>
      </c>
      <c r="M1381" t="s">
        <v>11463</v>
      </c>
      <c r="P1381" t="s">
        <v>13727</v>
      </c>
      <c r="S1381" t="s">
        <v>11589</v>
      </c>
      <c r="T1381" t="s">
        <v>11486</v>
      </c>
      <c r="V1381" t="s">
        <v>11432</v>
      </c>
      <c r="X1381" t="s">
        <v>11453</v>
      </c>
      <c r="Y1381" t="s">
        <v>11435</v>
      </c>
      <c r="AC1381" t="s">
        <v>11434</v>
      </c>
      <c r="AH1381" t="s">
        <v>11434</v>
      </c>
      <c r="AJ1381" t="s">
        <v>11438</v>
      </c>
      <c r="AL1381" t="s">
        <v>15411</v>
      </c>
      <c r="AM1381" t="s">
        <v>14652</v>
      </c>
      <c r="AO1381" t="s">
        <v>15412</v>
      </c>
      <c r="AP1381" t="s">
        <v>11434</v>
      </c>
      <c r="AS1381" t="s">
        <v>11457</v>
      </c>
      <c r="AT1381" t="s">
        <v>11443</v>
      </c>
      <c r="AV1381" t="s">
        <v>11444</v>
      </c>
      <c r="AZ1381" t="s">
        <v>15414</v>
      </c>
      <c r="BA1381" t="s">
        <v>11650</v>
      </c>
      <c r="BB1381" t="s">
        <v>11650</v>
      </c>
    </row>
    <row r="1382" spans="1:55" x14ac:dyDescent="0.35">
      <c r="A1382" s="1">
        <v>2401</v>
      </c>
      <c r="B1382" t="s">
        <v>937</v>
      </c>
      <c r="D1382" t="s">
        <v>12814</v>
      </c>
      <c r="E1382" t="s">
        <v>9284</v>
      </c>
      <c r="F1382" t="s">
        <v>11447</v>
      </c>
      <c r="G1382" t="s">
        <v>11430</v>
      </c>
      <c r="H1382" t="s">
        <v>11668</v>
      </c>
      <c r="I1382" t="s">
        <v>11431</v>
      </c>
      <c r="K1382" t="s">
        <v>11462</v>
      </c>
      <c r="L1382" t="s">
        <v>11449</v>
      </c>
      <c r="M1382" t="s">
        <v>11482</v>
      </c>
      <c r="P1382" t="s">
        <v>11588</v>
      </c>
      <c r="S1382" t="s">
        <v>11487</v>
      </c>
      <c r="T1382" t="s">
        <v>11660</v>
      </c>
      <c r="V1382" t="s">
        <v>11432</v>
      </c>
      <c r="X1382" t="s">
        <v>11453</v>
      </c>
      <c r="Y1382" t="s">
        <v>11435</v>
      </c>
      <c r="AA1382" t="s">
        <v>15415</v>
      </c>
      <c r="AC1382" t="s">
        <v>11434</v>
      </c>
      <c r="AJ1382" t="s">
        <v>11438</v>
      </c>
      <c r="AM1382" t="s">
        <v>15416</v>
      </c>
      <c r="AO1382" t="s">
        <v>15417</v>
      </c>
      <c r="AP1382" t="s">
        <v>11434</v>
      </c>
      <c r="AS1382" t="s">
        <v>12934</v>
      </c>
      <c r="AT1382" t="s">
        <v>11443</v>
      </c>
      <c r="AV1382" t="s">
        <v>11444</v>
      </c>
      <c r="AZ1382" t="s">
        <v>11593</v>
      </c>
      <c r="BA1382" t="s">
        <v>11997</v>
      </c>
      <c r="BB1382" t="s">
        <v>11997</v>
      </c>
    </row>
    <row r="1383" spans="1:55" x14ac:dyDescent="0.35">
      <c r="A1383" s="1">
        <v>2402</v>
      </c>
      <c r="B1383" t="s">
        <v>938</v>
      </c>
      <c r="D1383" t="s">
        <v>11492</v>
      </c>
      <c r="F1383" t="s">
        <v>11550</v>
      </c>
      <c r="H1383" t="s">
        <v>11483</v>
      </c>
      <c r="I1383" t="s">
        <v>11488</v>
      </c>
      <c r="K1383" t="s">
        <v>11462</v>
      </c>
      <c r="L1383" t="s">
        <v>11449</v>
      </c>
      <c r="M1383" t="s">
        <v>11463</v>
      </c>
      <c r="P1383" t="s">
        <v>12836</v>
      </c>
      <c r="S1383" t="s">
        <v>11452</v>
      </c>
      <c r="T1383" t="s">
        <v>11660</v>
      </c>
      <c r="V1383" t="s">
        <v>11432</v>
      </c>
      <c r="W1383" t="s">
        <v>11520</v>
      </c>
      <c r="X1383" t="s">
        <v>11453</v>
      </c>
      <c r="Y1383" t="s">
        <v>11567</v>
      </c>
      <c r="AB1383" t="s">
        <v>11436</v>
      </c>
      <c r="AC1383" t="s">
        <v>11434</v>
      </c>
      <c r="AM1383" t="s">
        <v>12351</v>
      </c>
      <c r="AO1383" t="s">
        <v>15418</v>
      </c>
      <c r="AP1383" t="s">
        <v>11434</v>
      </c>
      <c r="AS1383" t="s">
        <v>11457</v>
      </c>
      <c r="AT1383" t="s">
        <v>11493</v>
      </c>
      <c r="AZ1383" t="s">
        <v>13824</v>
      </c>
      <c r="BA1383" t="s">
        <v>11526</v>
      </c>
      <c r="BB1383" t="s">
        <v>11526</v>
      </c>
    </row>
    <row r="1384" spans="1:55" x14ac:dyDescent="0.35">
      <c r="A1384" s="1">
        <v>2403</v>
      </c>
      <c r="B1384" t="s">
        <v>939</v>
      </c>
      <c r="C1384" t="s">
        <v>12475</v>
      </c>
      <c r="D1384" t="s">
        <v>11456</v>
      </c>
      <c r="F1384" t="s">
        <v>11741</v>
      </c>
      <c r="G1384" t="s">
        <v>11734</v>
      </c>
      <c r="H1384" t="s">
        <v>11426</v>
      </c>
      <c r="I1384" t="s">
        <v>11838</v>
      </c>
      <c r="L1384" t="s">
        <v>11449</v>
      </c>
      <c r="P1384" t="s">
        <v>11628</v>
      </c>
      <c r="S1384" t="s">
        <v>11837</v>
      </c>
      <c r="V1384" t="s">
        <v>11432</v>
      </c>
      <c r="W1384" t="s">
        <v>11679</v>
      </c>
      <c r="X1384" t="s">
        <v>11434</v>
      </c>
      <c r="Y1384" t="s">
        <v>11736</v>
      </c>
      <c r="Z1384" t="s">
        <v>11434</v>
      </c>
      <c r="AG1384" t="s">
        <v>11437</v>
      </c>
      <c r="AJ1384" t="s">
        <v>11438</v>
      </c>
      <c r="AL1384" t="s">
        <v>11699</v>
      </c>
      <c r="AM1384" t="s">
        <v>15419</v>
      </c>
      <c r="AO1384" t="s">
        <v>15420</v>
      </c>
      <c r="AS1384" t="s">
        <v>11457</v>
      </c>
      <c r="AT1384" t="s">
        <v>11443</v>
      </c>
      <c r="AZ1384" t="s">
        <v>11841</v>
      </c>
      <c r="BA1384" t="s">
        <v>12478</v>
      </c>
      <c r="BB1384" t="s">
        <v>12478</v>
      </c>
    </row>
    <row r="1385" spans="1:55" x14ac:dyDescent="0.35">
      <c r="A1385" s="1">
        <v>2404</v>
      </c>
      <c r="B1385" t="s">
        <v>940</v>
      </c>
      <c r="C1385" t="s">
        <v>11733</v>
      </c>
      <c r="D1385" t="s">
        <v>11739</v>
      </c>
      <c r="F1385" t="s">
        <v>11460</v>
      </c>
      <c r="G1385" t="s">
        <v>11430</v>
      </c>
      <c r="H1385" t="s">
        <v>11426</v>
      </c>
      <c r="L1385" t="s">
        <v>11449</v>
      </c>
      <c r="P1385" t="s">
        <v>11732</v>
      </c>
      <c r="V1385" t="s">
        <v>11432</v>
      </c>
      <c r="X1385" t="s">
        <v>11453</v>
      </c>
      <c r="Y1385" t="s">
        <v>11567</v>
      </c>
      <c r="AG1385" t="s">
        <v>11437</v>
      </c>
      <c r="AM1385" t="s">
        <v>13558</v>
      </c>
      <c r="AO1385" t="s">
        <v>15421</v>
      </c>
      <c r="AS1385" t="s">
        <v>11457</v>
      </c>
      <c r="AT1385" t="s">
        <v>11443</v>
      </c>
    </row>
    <row r="1386" spans="1:55" x14ac:dyDescent="0.35">
      <c r="A1386" s="1">
        <v>2405</v>
      </c>
      <c r="B1386" t="s">
        <v>941</v>
      </c>
      <c r="C1386" t="s">
        <v>11451</v>
      </c>
      <c r="D1386" t="s">
        <v>11456</v>
      </c>
      <c r="F1386" t="s">
        <v>11460</v>
      </c>
      <c r="G1386" t="s">
        <v>11430</v>
      </c>
      <c r="H1386" t="s">
        <v>11426</v>
      </c>
      <c r="I1386" t="s">
        <v>11532</v>
      </c>
      <c r="K1386" t="s">
        <v>11462</v>
      </c>
      <c r="L1386" t="s">
        <v>11449</v>
      </c>
      <c r="M1386" t="s">
        <v>11463</v>
      </c>
      <c r="P1386" t="s">
        <v>11852</v>
      </c>
      <c r="Q1386" t="s">
        <v>11428</v>
      </c>
      <c r="R1386" t="s">
        <v>13435</v>
      </c>
      <c r="S1386" t="s">
        <v>11613</v>
      </c>
      <c r="T1386" t="s">
        <v>11660</v>
      </c>
      <c r="V1386" t="s">
        <v>11432</v>
      </c>
      <c r="W1386" t="s">
        <v>11543</v>
      </c>
      <c r="X1386" t="s">
        <v>11453</v>
      </c>
      <c r="Y1386" t="s">
        <v>11435</v>
      </c>
      <c r="Z1386" t="s">
        <v>11434</v>
      </c>
      <c r="AA1386" t="s">
        <v>11706</v>
      </c>
      <c r="AC1386" t="s">
        <v>11434</v>
      </c>
      <c r="AG1386" t="s">
        <v>11437</v>
      </c>
      <c r="AH1386" t="s">
        <v>11434</v>
      </c>
      <c r="AM1386" t="s">
        <v>11816</v>
      </c>
      <c r="AO1386" t="s">
        <v>15422</v>
      </c>
      <c r="AP1386" t="s">
        <v>11434</v>
      </c>
      <c r="AS1386" t="s">
        <v>11616</v>
      </c>
      <c r="AT1386" t="s">
        <v>11443</v>
      </c>
      <c r="AV1386" t="s">
        <v>11648</v>
      </c>
      <c r="AZ1386" t="s">
        <v>11649</v>
      </c>
      <c r="BA1386" t="s">
        <v>11517</v>
      </c>
      <c r="BB1386" t="s">
        <v>11517</v>
      </c>
    </row>
    <row r="1387" spans="1:55" x14ac:dyDescent="0.35">
      <c r="A1387" s="1">
        <v>2406</v>
      </c>
      <c r="B1387" t="s">
        <v>942</v>
      </c>
      <c r="C1387" t="s">
        <v>11564</v>
      </c>
      <c r="D1387" t="s">
        <v>11571</v>
      </c>
      <c r="F1387" t="s">
        <v>11550</v>
      </c>
      <c r="G1387" t="s">
        <v>11430</v>
      </c>
      <c r="H1387" t="s">
        <v>11483</v>
      </c>
      <c r="I1387" t="s">
        <v>11566</v>
      </c>
      <c r="K1387" t="s">
        <v>11462</v>
      </c>
      <c r="M1387" t="s">
        <v>11463</v>
      </c>
      <c r="P1387" t="s">
        <v>13467</v>
      </c>
      <c r="Q1387" t="s">
        <v>11428</v>
      </c>
      <c r="R1387" t="s">
        <v>11596</v>
      </c>
      <c r="S1387" t="s">
        <v>11659</v>
      </c>
      <c r="T1387" t="s">
        <v>11660</v>
      </c>
      <c r="V1387" t="s">
        <v>11432</v>
      </c>
      <c r="W1387" t="s">
        <v>11533</v>
      </c>
      <c r="X1387" t="s">
        <v>11453</v>
      </c>
      <c r="Y1387" t="s">
        <v>11567</v>
      </c>
      <c r="Z1387" t="s">
        <v>11434</v>
      </c>
      <c r="AB1387" t="s">
        <v>11436</v>
      </c>
      <c r="AF1387" t="s">
        <v>11434</v>
      </c>
      <c r="AG1387" t="s">
        <v>11437</v>
      </c>
      <c r="AH1387" t="s">
        <v>11434</v>
      </c>
      <c r="AM1387" t="s">
        <v>14105</v>
      </c>
      <c r="AO1387" t="s">
        <v>15423</v>
      </c>
      <c r="AP1387" t="s">
        <v>11434</v>
      </c>
      <c r="AR1387" t="s">
        <v>11575</v>
      </c>
      <c r="AS1387" t="s">
        <v>11889</v>
      </c>
      <c r="AT1387" t="s">
        <v>11493</v>
      </c>
      <c r="AZ1387" t="s">
        <v>14186</v>
      </c>
      <c r="BA1387" t="s">
        <v>14374</v>
      </c>
      <c r="BB1387" t="s">
        <v>14374</v>
      </c>
    </row>
    <row r="1388" spans="1:55" x14ac:dyDescent="0.35">
      <c r="A1388" s="1">
        <v>2407</v>
      </c>
      <c r="B1388" t="s">
        <v>943</v>
      </c>
      <c r="C1388" t="s">
        <v>11658</v>
      </c>
      <c r="D1388" t="s">
        <v>11584</v>
      </c>
      <c r="F1388" t="s">
        <v>11460</v>
      </c>
      <c r="G1388" t="s">
        <v>11487</v>
      </c>
      <c r="H1388" t="s">
        <v>11552</v>
      </c>
      <c r="I1388" t="s">
        <v>11488</v>
      </c>
      <c r="P1388" t="s">
        <v>11897</v>
      </c>
      <c r="S1388" t="s">
        <v>11452</v>
      </c>
      <c r="V1388" t="s">
        <v>11432</v>
      </c>
      <c r="X1388" t="s">
        <v>11453</v>
      </c>
      <c r="Y1388" t="s">
        <v>11435</v>
      </c>
      <c r="AA1388" t="s">
        <v>11470</v>
      </c>
      <c r="AG1388" t="s">
        <v>11437</v>
      </c>
      <c r="AH1388" t="s">
        <v>11434</v>
      </c>
      <c r="AM1388" t="s">
        <v>11849</v>
      </c>
      <c r="AO1388" t="s">
        <v>12981</v>
      </c>
      <c r="AT1388" t="s">
        <v>11443</v>
      </c>
      <c r="AV1388" t="s">
        <v>11444</v>
      </c>
      <c r="AZ1388" t="s">
        <v>15424</v>
      </c>
    </row>
    <row r="1389" spans="1:55" x14ac:dyDescent="0.35">
      <c r="A1389" s="1">
        <v>2408</v>
      </c>
      <c r="B1389" t="s">
        <v>944</v>
      </c>
      <c r="D1389" t="s">
        <v>11492</v>
      </c>
      <c r="F1389" t="s">
        <v>11550</v>
      </c>
      <c r="G1389" t="s">
        <v>11430</v>
      </c>
      <c r="H1389" t="s">
        <v>11483</v>
      </c>
      <c r="I1389" t="s">
        <v>11488</v>
      </c>
      <c r="L1389" t="s">
        <v>11425</v>
      </c>
      <c r="P1389" t="s">
        <v>13804</v>
      </c>
      <c r="Q1389" t="s">
        <v>11428</v>
      </c>
      <c r="S1389" t="s">
        <v>11452</v>
      </c>
      <c r="V1389" t="s">
        <v>11432</v>
      </c>
      <c r="W1389" t="s">
        <v>11543</v>
      </c>
      <c r="X1389" t="s">
        <v>11453</v>
      </c>
      <c r="Y1389" t="s">
        <v>11567</v>
      </c>
      <c r="Z1389" t="s">
        <v>11434</v>
      </c>
      <c r="AB1389" t="s">
        <v>11436</v>
      </c>
      <c r="AC1389" t="s">
        <v>11434</v>
      </c>
      <c r="AG1389" t="s">
        <v>11437</v>
      </c>
      <c r="AH1389" t="s">
        <v>11434</v>
      </c>
      <c r="AJ1389" t="s">
        <v>11438</v>
      </c>
      <c r="AM1389" t="s">
        <v>11849</v>
      </c>
      <c r="AO1389" t="s">
        <v>13805</v>
      </c>
      <c r="AP1389" t="s">
        <v>11434</v>
      </c>
      <c r="AT1389" t="s">
        <v>11493</v>
      </c>
      <c r="AZ1389" t="s">
        <v>14297</v>
      </c>
      <c r="BA1389" t="s">
        <v>11526</v>
      </c>
      <c r="BB1389" t="s">
        <v>11526</v>
      </c>
    </row>
    <row r="1390" spans="1:55" x14ac:dyDescent="0.35">
      <c r="A1390" s="1">
        <v>2409</v>
      </c>
      <c r="B1390" t="s">
        <v>945</v>
      </c>
      <c r="C1390" t="s">
        <v>11629</v>
      </c>
      <c r="D1390" t="s">
        <v>11456</v>
      </c>
      <c r="F1390" t="s">
        <v>11447</v>
      </c>
      <c r="G1390" t="s">
        <v>11430</v>
      </c>
      <c r="H1390" t="s">
        <v>11426</v>
      </c>
      <c r="I1390" t="s">
        <v>11431</v>
      </c>
      <c r="L1390" t="s">
        <v>11425</v>
      </c>
      <c r="P1390" t="s">
        <v>11450</v>
      </c>
      <c r="S1390" t="s">
        <v>11589</v>
      </c>
      <c r="Y1390" t="s">
        <v>11435</v>
      </c>
      <c r="Z1390" t="s">
        <v>11434</v>
      </c>
      <c r="AB1390" t="s">
        <v>11436</v>
      </c>
      <c r="AJ1390" t="s">
        <v>11931</v>
      </c>
      <c r="AM1390" t="s">
        <v>14267</v>
      </c>
      <c r="AO1390" t="s">
        <v>14268</v>
      </c>
      <c r="AS1390" t="s">
        <v>11457</v>
      </c>
      <c r="AT1390" t="s">
        <v>11443</v>
      </c>
      <c r="AV1390" t="s">
        <v>11444</v>
      </c>
      <c r="BA1390" t="s">
        <v>11967</v>
      </c>
      <c r="BB1390" t="s">
        <v>11967</v>
      </c>
    </row>
    <row r="1391" spans="1:55" x14ac:dyDescent="0.35">
      <c r="A1391" s="1">
        <v>2410</v>
      </c>
      <c r="B1391" t="s">
        <v>946</v>
      </c>
      <c r="D1391" t="s">
        <v>11456</v>
      </c>
      <c r="F1391" t="s">
        <v>11460</v>
      </c>
      <c r="G1391" t="s">
        <v>11430</v>
      </c>
      <c r="H1391" t="s">
        <v>11483</v>
      </c>
      <c r="L1391" t="s">
        <v>11425</v>
      </c>
      <c r="P1391" t="s">
        <v>11450</v>
      </c>
      <c r="Y1391" t="s">
        <v>11567</v>
      </c>
      <c r="AG1391" t="s">
        <v>11437</v>
      </c>
      <c r="AH1391" t="s">
        <v>11434</v>
      </c>
      <c r="AJ1391" t="s">
        <v>12953</v>
      </c>
      <c r="AM1391" t="s">
        <v>12374</v>
      </c>
      <c r="AO1391" t="s">
        <v>13964</v>
      </c>
      <c r="AT1391" t="s">
        <v>11443</v>
      </c>
      <c r="BA1391" t="s">
        <v>11640</v>
      </c>
      <c r="BB1391" t="s">
        <v>11640</v>
      </c>
    </row>
    <row r="1392" spans="1:55" x14ac:dyDescent="0.35">
      <c r="A1392" s="1">
        <v>2411</v>
      </c>
      <c r="B1392" t="s">
        <v>947</v>
      </c>
      <c r="C1392" t="s">
        <v>15426</v>
      </c>
      <c r="D1392" t="s">
        <v>11624</v>
      </c>
      <c r="F1392" t="s">
        <v>15431</v>
      </c>
      <c r="G1392" t="s">
        <v>12138</v>
      </c>
      <c r="H1392" t="s">
        <v>12197</v>
      </c>
      <c r="I1392" t="s">
        <v>11488</v>
      </c>
      <c r="J1392" t="s">
        <v>11434</v>
      </c>
      <c r="K1392" t="s">
        <v>11481</v>
      </c>
      <c r="M1392" t="s">
        <v>11463</v>
      </c>
      <c r="P1392" t="s">
        <v>15425</v>
      </c>
      <c r="Q1392" t="s">
        <v>11975</v>
      </c>
      <c r="T1392" t="s">
        <v>15427</v>
      </c>
      <c r="X1392" t="s">
        <v>11434</v>
      </c>
      <c r="Y1392" t="s">
        <v>11435</v>
      </c>
      <c r="Z1392" t="s">
        <v>11434</v>
      </c>
      <c r="AB1392" t="s">
        <v>11555</v>
      </c>
      <c r="AE1392" t="s">
        <v>11434</v>
      </c>
      <c r="AH1392" t="s">
        <v>11434</v>
      </c>
      <c r="AJ1392" t="s">
        <v>11438</v>
      </c>
      <c r="AM1392" t="s">
        <v>15428</v>
      </c>
      <c r="AO1392" t="s">
        <v>15429</v>
      </c>
      <c r="AT1392" t="s">
        <v>11493</v>
      </c>
      <c r="AV1392" t="s">
        <v>11444</v>
      </c>
      <c r="BA1392" t="s">
        <v>15430</v>
      </c>
      <c r="BB1392" t="s">
        <v>15430</v>
      </c>
    </row>
    <row r="1393" spans="1:54" x14ac:dyDescent="0.35">
      <c r="A1393" s="1">
        <v>2412</v>
      </c>
      <c r="B1393" t="s">
        <v>948</v>
      </c>
      <c r="C1393" t="s">
        <v>11658</v>
      </c>
      <c r="D1393" t="s">
        <v>11502</v>
      </c>
      <c r="F1393" t="s">
        <v>11550</v>
      </c>
      <c r="G1393" t="s">
        <v>11487</v>
      </c>
      <c r="H1393" t="s">
        <v>11426</v>
      </c>
      <c r="I1393" t="s">
        <v>11488</v>
      </c>
      <c r="K1393" t="s">
        <v>11481</v>
      </c>
      <c r="L1393" t="s">
        <v>11425</v>
      </c>
      <c r="M1393" t="s">
        <v>11463</v>
      </c>
      <c r="P1393" t="s">
        <v>11497</v>
      </c>
      <c r="Q1393" t="s">
        <v>11428</v>
      </c>
      <c r="T1393" t="s">
        <v>11486</v>
      </c>
      <c r="V1393" t="s">
        <v>11432</v>
      </c>
      <c r="X1393" t="s">
        <v>11434</v>
      </c>
      <c r="Y1393" t="s">
        <v>11435</v>
      </c>
      <c r="AA1393" t="s">
        <v>15432</v>
      </c>
      <c r="AB1393" t="s">
        <v>13884</v>
      </c>
      <c r="AC1393" t="s">
        <v>11434</v>
      </c>
      <c r="AE1393" t="s">
        <v>11908</v>
      </c>
      <c r="AJ1393" t="s">
        <v>11438</v>
      </c>
      <c r="AM1393" t="s">
        <v>11876</v>
      </c>
      <c r="AO1393" t="s">
        <v>15433</v>
      </c>
      <c r="AP1393" t="s">
        <v>11434</v>
      </c>
      <c r="AT1393" t="s">
        <v>11493</v>
      </c>
      <c r="AV1393" t="s">
        <v>11444</v>
      </c>
      <c r="AZ1393" t="s">
        <v>15434</v>
      </c>
      <c r="BA1393" t="s">
        <v>13887</v>
      </c>
      <c r="BB1393" t="s">
        <v>13887</v>
      </c>
    </row>
    <row r="1394" spans="1:54" x14ac:dyDescent="0.35">
      <c r="A1394" s="1">
        <v>2413</v>
      </c>
      <c r="B1394" t="s">
        <v>949</v>
      </c>
      <c r="D1394" t="s">
        <v>11523</v>
      </c>
      <c r="F1394" t="s">
        <v>11447</v>
      </c>
      <c r="G1394" t="s">
        <v>11430</v>
      </c>
      <c r="H1394" t="s">
        <v>11483</v>
      </c>
      <c r="L1394" t="s">
        <v>11449</v>
      </c>
      <c r="P1394" t="s">
        <v>14988</v>
      </c>
      <c r="Q1394" t="s">
        <v>11428</v>
      </c>
      <c r="S1394" t="s">
        <v>11499</v>
      </c>
      <c r="V1394" t="s">
        <v>11432</v>
      </c>
      <c r="W1394" t="s">
        <v>11543</v>
      </c>
      <c r="X1394" t="s">
        <v>11453</v>
      </c>
      <c r="Y1394" t="s">
        <v>11567</v>
      </c>
      <c r="Z1394" t="s">
        <v>11434</v>
      </c>
      <c r="AH1394" t="s">
        <v>11434</v>
      </c>
      <c r="AM1394" t="s">
        <v>12647</v>
      </c>
      <c r="AO1394" t="s">
        <v>14989</v>
      </c>
      <c r="AS1394" t="s">
        <v>12489</v>
      </c>
      <c r="AT1394" t="s">
        <v>11443</v>
      </c>
      <c r="AV1394" t="s">
        <v>11754</v>
      </c>
      <c r="BA1394" t="s">
        <v>11526</v>
      </c>
      <c r="BB1394" t="s">
        <v>11526</v>
      </c>
    </row>
    <row r="1395" spans="1:54" x14ac:dyDescent="0.35">
      <c r="A1395" s="1">
        <v>2414</v>
      </c>
      <c r="B1395" t="s">
        <v>950</v>
      </c>
      <c r="D1395" t="s">
        <v>11456</v>
      </c>
      <c r="F1395" t="s">
        <v>11460</v>
      </c>
      <c r="G1395" t="s">
        <v>11430</v>
      </c>
      <c r="H1395" t="s">
        <v>11802</v>
      </c>
      <c r="P1395" t="s">
        <v>11672</v>
      </c>
      <c r="Q1395" t="s">
        <v>11975</v>
      </c>
      <c r="S1395" t="s">
        <v>11757</v>
      </c>
      <c r="W1395" t="s">
        <v>11543</v>
      </c>
      <c r="Y1395" t="s">
        <v>11435</v>
      </c>
      <c r="AJ1395" t="s">
        <v>11438</v>
      </c>
      <c r="AM1395" t="s">
        <v>15435</v>
      </c>
      <c r="AO1395" t="s">
        <v>15436</v>
      </c>
      <c r="AT1395" t="s">
        <v>11443</v>
      </c>
      <c r="BA1395" t="s">
        <v>11526</v>
      </c>
      <c r="BB1395" t="s">
        <v>11526</v>
      </c>
    </row>
    <row r="1396" spans="1:54" x14ac:dyDescent="0.35">
      <c r="A1396" s="1">
        <v>2415</v>
      </c>
      <c r="B1396" t="s">
        <v>951</v>
      </c>
      <c r="D1396" t="s">
        <v>11492</v>
      </c>
      <c r="F1396" t="s">
        <v>11550</v>
      </c>
      <c r="G1396" t="s">
        <v>11430</v>
      </c>
      <c r="H1396" t="s">
        <v>11483</v>
      </c>
      <c r="I1396" t="s">
        <v>11488</v>
      </c>
      <c r="K1396" t="s">
        <v>11462</v>
      </c>
      <c r="L1396" t="s">
        <v>11449</v>
      </c>
      <c r="M1396" t="s">
        <v>11463</v>
      </c>
      <c r="P1396" t="s">
        <v>11497</v>
      </c>
      <c r="Q1396" t="s">
        <v>11428</v>
      </c>
      <c r="R1396" t="s">
        <v>13435</v>
      </c>
      <c r="S1396" t="s">
        <v>12652</v>
      </c>
      <c r="T1396" t="s">
        <v>11660</v>
      </c>
      <c r="W1396" t="s">
        <v>11533</v>
      </c>
      <c r="X1396" t="s">
        <v>11453</v>
      </c>
      <c r="Y1396" t="s">
        <v>11567</v>
      </c>
      <c r="Z1396" t="s">
        <v>11434</v>
      </c>
      <c r="AB1396" t="s">
        <v>11436</v>
      </c>
      <c r="AC1396" t="s">
        <v>11434</v>
      </c>
      <c r="AG1396" t="s">
        <v>11437</v>
      </c>
      <c r="AH1396" t="s">
        <v>11434</v>
      </c>
      <c r="AM1396" t="s">
        <v>14167</v>
      </c>
      <c r="AO1396" t="s">
        <v>15437</v>
      </c>
      <c r="AP1396" t="s">
        <v>11434</v>
      </c>
      <c r="AS1396" t="s">
        <v>11457</v>
      </c>
      <c r="AT1396" t="s">
        <v>11493</v>
      </c>
      <c r="AZ1396" t="s">
        <v>14243</v>
      </c>
      <c r="BA1396" t="s">
        <v>11526</v>
      </c>
      <c r="BB1396" t="s">
        <v>11526</v>
      </c>
    </row>
    <row r="1397" spans="1:54" x14ac:dyDescent="0.35">
      <c r="A1397" s="1">
        <v>2416</v>
      </c>
      <c r="B1397" t="s">
        <v>952</v>
      </c>
      <c r="C1397" t="s">
        <v>11451</v>
      </c>
      <c r="D1397" t="s">
        <v>11456</v>
      </c>
      <c r="F1397" t="s">
        <v>11460</v>
      </c>
      <c r="G1397" t="s">
        <v>11430</v>
      </c>
      <c r="H1397" t="s">
        <v>11426</v>
      </c>
      <c r="I1397" t="s">
        <v>11532</v>
      </c>
      <c r="L1397" t="s">
        <v>11449</v>
      </c>
      <c r="P1397" t="s">
        <v>11893</v>
      </c>
      <c r="Q1397" t="s">
        <v>11428</v>
      </c>
      <c r="S1397" t="s">
        <v>11613</v>
      </c>
      <c r="V1397" t="s">
        <v>11432</v>
      </c>
      <c r="W1397" t="s">
        <v>11543</v>
      </c>
      <c r="X1397" t="s">
        <v>11453</v>
      </c>
      <c r="Y1397" t="s">
        <v>11435</v>
      </c>
      <c r="Z1397" t="s">
        <v>11434</v>
      </c>
      <c r="AH1397" t="s">
        <v>11434</v>
      </c>
      <c r="AJ1397" t="s">
        <v>11438</v>
      </c>
      <c r="AM1397" t="s">
        <v>15438</v>
      </c>
      <c r="AO1397" t="s">
        <v>15439</v>
      </c>
      <c r="AS1397" t="s">
        <v>15440</v>
      </c>
      <c r="AT1397" t="s">
        <v>11443</v>
      </c>
      <c r="AV1397" t="s">
        <v>11444</v>
      </c>
      <c r="AX1397" t="s">
        <v>15441</v>
      </c>
      <c r="AZ1397" t="s">
        <v>12597</v>
      </c>
      <c r="BA1397" t="s">
        <v>11459</v>
      </c>
      <c r="BB1397" t="s">
        <v>11459</v>
      </c>
    </row>
    <row r="1398" spans="1:54" x14ac:dyDescent="0.35">
      <c r="A1398" s="1">
        <v>2417</v>
      </c>
      <c r="B1398" t="s">
        <v>953</v>
      </c>
      <c r="D1398" t="s">
        <v>11584</v>
      </c>
      <c r="F1398" t="s">
        <v>11447</v>
      </c>
      <c r="G1398" t="s">
        <v>11430</v>
      </c>
      <c r="H1398" t="s">
        <v>11668</v>
      </c>
      <c r="I1398" t="s">
        <v>11431</v>
      </c>
      <c r="K1398" t="s">
        <v>11462</v>
      </c>
      <c r="L1398" t="s">
        <v>11449</v>
      </c>
      <c r="M1398" t="s">
        <v>11463</v>
      </c>
      <c r="P1398" t="s">
        <v>13418</v>
      </c>
      <c r="Q1398" t="s">
        <v>11975</v>
      </c>
      <c r="T1398" t="s">
        <v>11660</v>
      </c>
      <c r="V1398" t="s">
        <v>11468</v>
      </c>
      <c r="X1398" t="s">
        <v>11453</v>
      </c>
      <c r="Y1398" t="s">
        <v>11435</v>
      </c>
      <c r="AA1398" t="s">
        <v>11706</v>
      </c>
      <c r="AF1398" t="s">
        <v>11434</v>
      </c>
      <c r="AG1398" t="s">
        <v>12936</v>
      </c>
      <c r="AI1398" t="s">
        <v>11490</v>
      </c>
      <c r="AJ1398" t="s">
        <v>11438</v>
      </c>
      <c r="AM1398" t="s">
        <v>11909</v>
      </c>
      <c r="AN1398" t="s">
        <v>15442</v>
      </c>
      <c r="AP1398" t="s">
        <v>11434</v>
      </c>
      <c r="AS1398" t="s">
        <v>11457</v>
      </c>
      <c r="AT1398" t="s">
        <v>11443</v>
      </c>
      <c r="AV1398" t="s">
        <v>11444</v>
      </c>
      <c r="AY1398" t="s">
        <v>11490</v>
      </c>
      <c r="AZ1398" t="s">
        <v>15443</v>
      </c>
      <c r="BA1398" t="s">
        <v>11503</v>
      </c>
      <c r="BB1398" t="s">
        <v>11503</v>
      </c>
    </row>
    <row r="1399" spans="1:54" x14ac:dyDescent="0.35">
      <c r="A1399" s="1">
        <v>2418</v>
      </c>
      <c r="B1399" t="s">
        <v>954</v>
      </c>
      <c r="D1399" t="s">
        <v>11456</v>
      </c>
      <c r="F1399" t="s">
        <v>11460</v>
      </c>
      <c r="G1399" t="s">
        <v>11430</v>
      </c>
      <c r="H1399" t="s">
        <v>11483</v>
      </c>
      <c r="L1399" t="s">
        <v>11449</v>
      </c>
      <c r="P1399" t="s">
        <v>11831</v>
      </c>
      <c r="Q1399" t="s">
        <v>11428</v>
      </c>
      <c r="S1399" t="s">
        <v>11499</v>
      </c>
      <c r="V1399" t="s">
        <v>11432</v>
      </c>
      <c r="W1399" t="s">
        <v>11679</v>
      </c>
      <c r="X1399" t="s">
        <v>11453</v>
      </c>
      <c r="Y1399" t="s">
        <v>11567</v>
      </c>
      <c r="Z1399" t="s">
        <v>11434</v>
      </c>
      <c r="AG1399" t="s">
        <v>11437</v>
      </c>
      <c r="AH1399" t="s">
        <v>11434</v>
      </c>
      <c r="AM1399" t="s">
        <v>14511</v>
      </c>
      <c r="AO1399" t="s">
        <v>15444</v>
      </c>
      <c r="AS1399" t="s">
        <v>11515</v>
      </c>
      <c r="AT1399" t="s">
        <v>11443</v>
      </c>
      <c r="AV1399" t="s">
        <v>11754</v>
      </c>
    </row>
    <row r="1400" spans="1:54" x14ac:dyDescent="0.35">
      <c r="A1400" s="1">
        <v>2419</v>
      </c>
      <c r="B1400" t="s">
        <v>955</v>
      </c>
      <c r="D1400" t="s">
        <v>11456</v>
      </c>
      <c r="F1400" t="s">
        <v>11460</v>
      </c>
      <c r="G1400" t="s">
        <v>11430</v>
      </c>
      <c r="H1400" t="s">
        <v>11824</v>
      </c>
      <c r="I1400" t="s">
        <v>11431</v>
      </c>
      <c r="L1400" t="s">
        <v>11425</v>
      </c>
      <c r="P1400" t="s">
        <v>11450</v>
      </c>
      <c r="Q1400" t="s">
        <v>11428</v>
      </c>
      <c r="R1400" t="s">
        <v>11874</v>
      </c>
      <c r="V1400" t="s">
        <v>11432</v>
      </c>
      <c r="X1400" t="s">
        <v>11434</v>
      </c>
      <c r="Y1400" t="s">
        <v>11567</v>
      </c>
      <c r="AB1400" t="s">
        <v>11436</v>
      </c>
      <c r="AG1400" t="s">
        <v>11437</v>
      </c>
      <c r="AJ1400" t="s">
        <v>11438</v>
      </c>
      <c r="AM1400" t="s">
        <v>11743</v>
      </c>
      <c r="AO1400" t="s">
        <v>11744</v>
      </c>
      <c r="AS1400" t="s">
        <v>11745</v>
      </c>
      <c r="AT1400" t="s">
        <v>11443</v>
      </c>
      <c r="AZ1400" t="s">
        <v>11593</v>
      </c>
      <c r="BA1400" t="s">
        <v>14300</v>
      </c>
      <c r="BB1400" t="s">
        <v>14300</v>
      </c>
    </row>
    <row r="1401" spans="1:54" x14ac:dyDescent="0.35">
      <c r="A1401" s="1">
        <v>2420</v>
      </c>
      <c r="B1401" t="s">
        <v>956</v>
      </c>
      <c r="C1401" t="s">
        <v>11629</v>
      </c>
      <c r="D1401" t="s">
        <v>11456</v>
      </c>
      <c r="F1401" t="s">
        <v>11460</v>
      </c>
      <c r="G1401" t="s">
        <v>11430</v>
      </c>
      <c r="H1401" t="s">
        <v>11483</v>
      </c>
      <c r="I1401" t="s">
        <v>11431</v>
      </c>
      <c r="K1401" t="s">
        <v>11481</v>
      </c>
      <c r="L1401" t="s">
        <v>11425</v>
      </c>
      <c r="M1401" t="s">
        <v>11463</v>
      </c>
      <c r="P1401" t="s">
        <v>11678</v>
      </c>
      <c r="Q1401" t="s">
        <v>11428</v>
      </c>
      <c r="S1401" t="s">
        <v>11659</v>
      </c>
      <c r="T1401" t="s">
        <v>11486</v>
      </c>
      <c r="V1401" t="s">
        <v>11432</v>
      </c>
      <c r="W1401" t="s">
        <v>11543</v>
      </c>
      <c r="X1401" t="s">
        <v>11453</v>
      </c>
      <c r="Y1401" t="s">
        <v>11567</v>
      </c>
      <c r="Z1401" t="s">
        <v>11434</v>
      </c>
      <c r="AG1401" t="s">
        <v>11437</v>
      </c>
      <c r="AH1401" t="s">
        <v>11434</v>
      </c>
      <c r="AJ1401" t="s">
        <v>11438</v>
      </c>
      <c r="AM1401" t="s">
        <v>14737</v>
      </c>
      <c r="AO1401" t="s">
        <v>15445</v>
      </c>
      <c r="AQ1401" t="s">
        <v>11434</v>
      </c>
      <c r="AS1401" t="s">
        <v>11647</v>
      </c>
      <c r="AT1401" t="s">
        <v>11443</v>
      </c>
      <c r="AZ1401" t="s">
        <v>11525</v>
      </c>
      <c r="BA1401" t="s">
        <v>11766</v>
      </c>
      <c r="BB1401" t="s">
        <v>11766</v>
      </c>
    </row>
    <row r="1402" spans="1:54" x14ac:dyDescent="0.35">
      <c r="A1402" s="1">
        <v>2421</v>
      </c>
      <c r="B1402" t="s">
        <v>957</v>
      </c>
      <c r="D1402" t="s">
        <v>12252</v>
      </c>
      <c r="F1402" t="s">
        <v>11460</v>
      </c>
      <c r="H1402" t="s">
        <v>11426</v>
      </c>
      <c r="I1402" t="s">
        <v>11431</v>
      </c>
      <c r="P1402" t="s">
        <v>11732</v>
      </c>
      <c r="S1402" t="s">
        <v>11659</v>
      </c>
      <c r="V1402" t="s">
        <v>11432</v>
      </c>
      <c r="X1402" t="s">
        <v>11735</v>
      </c>
      <c r="Y1402" t="s">
        <v>11567</v>
      </c>
      <c r="AG1402" t="s">
        <v>11437</v>
      </c>
      <c r="AM1402" t="s">
        <v>14105</v>
      </c>
      <c r="AO1402" t="s">
        <v>15446</v>
      </c>
      <c r="AT1402" t="s">
        <v>11443</v>
      </c>
      <c r="AV1402" t="s">
        <v>11444</v>
      </c>
      <c r="AZ1402" t="s">
        <v>11580</v>
      </c>
      <c r="BA1402" t="s">
        <v>12103</v>
      </c>
      <c r="BB1402" t="s">
        <v>12103</v>
      </c>
    </row>
    <row r="1403" spans="1:54" x14ac:dyDescent="0.35">
      <c r="A1403" s="1">
        <v>2422</v>
      </c>
      <c r="B1403" t="s">
        <v>958</v>
      </c>
      <c r="D1403" t="s">
        <v>11456</v>
      </c>
      <c r="F1403" t="s">
        <v>11447</v>
      </c>
      <c r="G1403" t="s">
        <v>11430</v>
      </c>
      <c r="H1403" t="s">
        <v>11426</v>
      </c>
      <c r="I1403" t="s">
        <v>11431</v>
      </c>
      <c r="P1403" t="s">
        <v>13871</v>
      </c>
      <c r="Y1403" t="s">
        <v>11435</v>
      </c>
      <c r="AB1403" t="s">
        <v>11436</v>
      </c>
      <c r="AJ1403" t="s">
        <v>11438</v>
      </c>
      <c r="AM1403" t="s">
        <v>15447</v>
      </c>
      <c r="AO1403" t="s">
        <v>15448</v>
      </c>
      <c r="AT1403" t="s">
        <v>11443</v>
      </c>
      <c r="BA1403" t="s">
        <v>11526</v>
      </c>
      <c r="BB1403" t="s">
        <v>11526</v>
      </c>
    </row>
    <row r="1404" spans="1:54" x14ac:dyDescent="0.35">
      <c r="A1404" s="1">
        <v>2423</v>
      </c>
      <c r="B1404" t="s">
        <v>959</v>
      </c>
      <c r="C1404" t="s">
        <v>11485</v>
      </c>
      <c r="D1404" t="s">
        <v>11456</v>
      </c>
      <c r="F1404" t="s">
        <v>11460</v>
      </c>
      <c r="G1404" t="s">
        <v>11430</v>
      </c>
      <c r="H1404" t="s">
        <v>11426</v>
      </c>
      <c r="I1404" t="s">
        <v>11431</v>
      </c>
      <c r="L1404" t="s">
        <v>11449</v>
      </c>
      <c r="P1404" t="s">
        <v>11672</v>
      </c>
      <c r="Q1404" t="s">
        <v>11428</v>
      </c>
      <c r="R1404" t="s">
        <v>11874</v>
      </c>
      <c r="S1404" t="s">
        <v>11589</v>
      </c>
      <c r="V1404" t="s">
        <v>11432</v>
      </c>
      <c r="W1404" t="s">
        <v>11543</v>
      </c>
      <c r="X1404" t="s">
        <v>11453</v>
      </c>
      <c r="Y1404" t="s">
        <v>11567</v>
      </c>
      <c r="AG1404" t="s">
        <v>11437</v>
      </c>
      <c r="AM1404" t="s">
        <v>14521</v>
      </c>
      <c r="AO1404" t="s">
        <v>11591</v>
      </c>
      <c r="AR1404" t="s">
        <v>11878</v>
      </c>
      <c r="AS1404" t="s">
        <v>11592</v>
      </c>
      <c r="AT1404" t="s">
        <v>11443</v>
      </c>
      <c r="AZ1404" t="s">
        <v>11593</v>
      </c>
      <c r="BA1404" t="s">
        <v>11594</v>
      </c>
      <c r="BB1404" t="s">
        <v>11594</v>
      </c>
    </row>
    <row r="1405" spans="1:54" x14ac:dyDescent="0.35">
      <c r="A1405" s="1">
        <v>2424</v>
      </c>
      <c r="B1405" t="s">
        <v>960</v>
      </c>
      <c r="D1405" t="s">
        <v>12003</v>
      </c>
      <c r="F1405" t="s">
        <v>11447</v>
      </c>
      <c r="G1405" t="s">
        <v>11487</v>
      </c>
      <c r="H1405" t="s">
        <v>11552</v>
      </c>
      <c r="I1405" t="s">
        <v>11987</v>
      </c>
      <c r="L1405" t="s">
        <v>11425</v>
      </c>
      <c r="P1405" t="s">
        <v>14084</v>
      </c>
      <c r="Q1405" t="s">
        <v>11428</v>
      </c>
      <c r="S1405" t="s">
        <v>11452</v>
      </c>
      <c r="V1405" t="s">
        <v>11432</v>
      </c>
      <c r="W1405" t="s">
        <v>12242</v>
      </c>
      <c r="Y1405" t="s">
        <v>11435</v>
      </c>
      <c r="Z1405" t="s">
        <v>11434</v>
      </c>
      <c r="AA1405" t="s">
        <v>13552</v>
      </c>
      <c r="AF1405" t="s">
        <v>11434</v>
      </c>
      <c r="AG1405" t="s">
        <v>11437</v>
      </c>
      <c r="AH1405" t="s">
        <v>11434</v>
      </c>
      <c r="AJ1405" t="s">
        <v>11438</v>
      </c>
      <c r="AM1405" t="s">
        <v>14838</v>
      </c>
      <c r="AO1405" t="s">
        <v>15449</v>
      </c>
      <c r="AT1405" t="s">
        <v>11443</v>
      </c>
      <c r="AZ1405" t="s">
        <v>15450</v>
      </c>
    </row>
    <row r="1406" spans="1:54" x14ac:dyDescent="0.35">
      <c r="A1406" s="1">
        <v>2425</v>
      </c>
      <c r="B1406" t="s">
        <v>961</v>
      </c>
      <c r="D1406" t="s">
        <v>11546</v>
      </c>
      <c r="F1406" t="s">
        <v>11447</v>
      </c>
      <c r="G1406" t="s">
        <v>11430</v>
      </c>
      <c r="H1406" t="s">
        <v>11552</v>
      </c>
      <c r="I1406" t="s">
        <v>11838</v>
      </c>
      <c r="K1406" t="s">
        <v>11462</v>
      </c>
      <c r="L1406" t="s">
        <v>11449</v>
      </c>
      <c r="M1406" t="s">
        <v>11528</v>
      </c>
      <c r="P1406" t="s">
        <v>13727</v>
      </c>
      <c r="Q1406" t="s">
        <v>11428</v>
      </c>
      <c r="S1406" t="s">
        <v>11705</v>
      </c>
      <c r="T1406" t="s">
        <v>11660</v>
      </c>
      <c r="V1406" t="s">
        <v>11432</v>
      </c>
      <c r="X1406" t="s">
        <v>11453</v>
      </c>
      <c r="Y1406" t="s">
        <v>11435</v>
      </c>
      <c r="AC1406" t="s">
        <v>11434</v>
      </c>
      <c r="AG1406" t="s">
        <v>11437</v>
      </c>
      <c r="AH1406" t="s">
        <v>11434</v>
      </c>
      <c r="AJ1406" t="s">
        <v>11438</v>
      </c>
      <c r="AM1406" t="s">
        <v>15451</v>
      </c>
      <c r="AO1406" t="s">
        <v>14901</v>
      </c>
      <c r="AP1406" t="s">
        <v>11434</v>
      </c>
      <c r="AS1406" t="s">
        <v>12489</v>
      </c>
      <c r="AT1406" t="s">
        <v>11443</v>
      </c>
      <c r="BA1406" t="s">
        <v>14902</v>
      </c>
      <c r="BB1406" t="s">
        <v>14902</v>
      </c>
    </row>
    <row r="1407" spans="1:54" x14ac:dyDescent="0.35">
      <c r="A1407" s="1">
        <v>2426</v>
      </c>
      <c r="B1407" t="s">
        <v>962</v>
      </c>
      <c r="C1407" t="s">
        <v>11451</v>
      </c>
      <c r="D1407" t="s">
        <v>11456</v>
      </c>
      <c r="F1407" t="s">
        <v>11460</v>
      </c>
      <c r="G1407" t="s">
        <v>11430</v>
      </c>
      <c r="H1407" t="s">
        <v>11426</v>
      </c>
      <c r="I1407" t="s">
        <v>12379</v>
      </c>
      <c r="K1407" t="s">
        <v>11481</v>
      </c>
      <c r="M1407" t="s">
        <v>11463</v>
      </c>
      <c r="P1407" t="s">
        <v>15452</v>
      </c>
      <c r="Q1407" t="s">
        <v>12119</v>
      </c>
      <c r="T1407" t="s">
        <v>11486</v>
      </c>
      <c r="V1407" t="s">
        <v>11432</v>
      </c>
      <c r="W1407" t="s">
        <v>15453</v>
      </c>
      <c r="X1407" t="s">
        <v>11453</v>
      </c>
      <c r="Y1407" t="s">
        <v>11435</v>
      </c>
      <c r="AH1407" t="s">
        <v>11434</v>
      </c>
      <c r="AM1407" t="s">
        <v>12461</v>
      </c>
      <c r="AO1407" t="s">
        <v>15454</v>
      </c>
      <c r="AP1407" t="s">
        <v>11434</v>
      </c>
      <c r="AS1407" t="s">
        <v>15455</v>
      </c>
      <c r="AT1407" t="s">
        <v>11493</v>
      </c>
      <c r="AV1407" t="s">
        <v>11444</v>
      </c>
      <c r="AZ1407" t="s">
        <v>15456</v>
      </c>
      <c r="BA1407" t="s">
        <v>11517</v>
      </c>
      <c r="BB1407" t="s">
        <v>11517</v>
      </c>
    </row>
    <row r="1408" spans="1:54" x14ac:dyDescent="0.35">
      <c r="A1408" s="1">
        <v>2427</v>
      </c>
      <c r="B1408" t="s">
        <v>963</v>
      </c>
      <c r="C1408" t="s">
        <v>11733</v>
      </c>
      <c r="D1408" t="s">
        <v>11739</v>
      </c>
      <c r="F1408" t="s">
        <v>11741</v>
      </c>
      <c r="G1408" t="s">
        <v>11734</v>
      </c>
      <c r="H1408" t="s">
        <v>11426</v>
      </c>
      <c r="I1408" t="s">
        <v>11431</v>
      </c>
      <c r="P1408" t="s">
        <v>11732</v>
      </c>
      <c r="S1408" t="s">
        <v>14101</v>
      </c>
      <c r="V1408" t="s">
        <v>11432</v>
      </c>
      <c r="X1408" t="s">
        <v>11434</v>
      </c>
      <c r="AG1408" t="s">
        <v>11437</v>
      </c>
      <c r="AJ1408" t="s">
        <v>11438</v>
      </c>
      <c r="AM1408" t="s">
        <v>15457</v>
      </c>
      <c r="AO1408" t="s">
        <v>15458</v>
      </c>
      <c r="AT1408" t="s">
        <v>11443</v>
      </c>
      <c r="BA1408" t="s">
        <v>11800</v>
      </c>
      <c r="BB1408" t="s">
        <v>11800</v>
      </c>
    </row>
    <row r="1409" spans="1:54" x14ac:dyDescent="0.35">
      <c r="A1409" s="1">
        <v>2428</v>
      </c>
      <c r="B1409" t="s">
        <v>964</v>
      </c>
      <c r="C1409" t="s">
        <v>11564</v>
      </c>
      <c r="D1409" t="s">
        <v>11456</v>
      </c>
      <c r="F1409" t="s">
        <v>11460</v>
      </c>
      <c r="G1409" t="s">
        <v>11430</v>
      </c>
      <c r="H1409" t="s">
        <v>11824</v>
      </c>
      <c r="I1409" t="s">
        <v>11838</v>
      </c>
      <c r="L1409" t="s">
        <v>11449</v>
      </c>
      <c r="P1409" t="s">
        <v>15459</v>
      </c>
      <c r="Q1409" t="s">
        <v>11428</v>
      </c>
      <c r="R1409" t="s">
        <v>11596</v>
      </c>
      <c r="V1409" t="s">
        <v>11432</v>
      </c>
      <c r="W1409" t="s">
        <v>11679</v>
      </c>
      <c r="X1409" t="s">
        <v>11453</v>
      </c>
      <c r="Y1409" t="s">
        <v>11567</v>
      </c>
      <c r="Z1409" t="s">
        <v>11434</v>
      </c>
      <c r="AG1409" t="s">
        <v>11437</v>
      </c>
      <c r="AH1409" t="s">
        <v>11434</v>
      </c>
      <c r="AJ1409" t="s">
        <v>11438</v>
      </c>
      <c r="AL1409" t="s">
        <v>13982</v>
      </c>
      <c r="AM1409" t="s">
        <v>11723</v>
      </c>
      <c r="AO1409" t="s">
        <v>15460</v>
      </c>
      <c r="AR1409" t="s">
        <v>11684</v>
      </c>
      <c r="AS1409" t="s">
        <v>12181</v>
      </c>
      <c r="AT1409" t="s">
        <v>11443</v>
      </c>
      <c r="AZ1409" t="s">
        <v>14543</v>
      </c>
      <c r="BA1409" t="s">
        <v>12661</v>
      </c>
      <c r="BB1409" t="s">
        <v>12661</v>
      </c>
    </row>
    <row r="1410" spans="1:54" x14ac:dyDescent="0.35">
      <c r="A1410" s="1">
        <v>2429</v>
      </c>
      <c r="B1410" t="s">
        <v>965</v>
      </c>
      <c r="D1410" t="s">
        <v>11456</v>
      </c>
      <c r="F1410" t="s">
        <v>11460</v>
      </c>
      <c r="G1410" t="s">
        <v>11430</v>
      </c>
      <c r="K1410" t="s">
        <v>11481</v>
      </c>
      <c r="L1410" t="s">
        <v>11449</v>
      </c>
      <c r="M1410" t="s">
        <v>11482</v>
      </c>
      <c r="P1410" t="s">
        <v>11808</v>
      </c>
      <c r="S1410" t="s">
        <v>11837</v>
      </c>
      <c r="T1410" t="s">
        <v>11486</v>
      </c>
      <c r="V1410" t="s">
        <v>11432</v>
      </c>
      <c r="X1410" t="s">
        <v>11434</v>
      </c>
      <c r="Y1410" t="s">
        <v>11567</v>
      </c>
      <c r="AC1410" t="s">
        <v>11434</v>
      </c>
      <c r="AG1410" t="s">
        <v>11437</v>
      </c>
      <c r="AJ1410" t="s">
        <v>11438</v>
      </c>
      <c r="AK1410" t="s">
        <v>11426</v>
      </c>
      <c r="AM1410" t="s">
        <v>15157</v>
      </c>
      <c r="AO1410" t="s">
        <v>15461</v>
      </c>
      <c r="AP1410" t="s">
        <v>11434</v>
      </c>
      <c r="AS1410" t="s">
        <v>11457</v>
      </c>
      <c r="AT1410" t="s">
        <v>11443</v>
      </c>
      <c r="BA1410" t="s">
        <v>11842</v>
      </c>
      <c r="BB1410" t="s">
        <v>11842</v>
      </c>
    </row>
    <row r="1411" spans="1:54" x14ac:dyDescent="0.35">
      <c r="A1411" s="1">
        <v>2430</v>
      </c>
      <c r="B1411" t="s">
        <v>966</v>
      </c>
      <c r="C1411" t="s">
        <v>11733</v>
      </c>
      <c r="D1411" t="s">
        <v>11739</v>
      </c>
      <c r="F1411" t="s">
        <v>11741</v>
      </c>
      <c r="G1411" t="s">
        <v>11734</v>
      </c>
      <c r="L1411" t="s">
        <v>11449</v>
      </c>
      <c r="P1411" t="s">
        <v>11588</v>
      </c>
      <c r="S1411" t="s">
        <v>11837</v>
      </c>
      <c r="X1411" t="s">
        <v>11434</v>
      </c>
      <c r="Y1411" t="s">
        <v>11736</v>
      </c>
      <c r="AG1411" t="s">
        <v>11437</v>
      </c>
      <c r="AJ1411" t="s">
        <v>11438</v>
      </c>
      <c r="AM1411" t="s">
        <v>11821</v>
      </c>
      <c r="AO1411" t="s">
        <v>15462</v>
      </c>
      <c r="AS1411" t="s">
        <v>11457</v>
      </c>
      <c r="AT1411" t="s">
        <v>11443</v>
      </c>
      <c r="BA1411" t="s">
        <v>11800</v>
      </c>
      <c r="BB1411" t="s">
        <v>11800</v>
      </c>
    </row>
    <row r="1412" spans="1:54" x14ac:dyDescent="0.35">
      <c r="A1412" s="1">
        <v>2431</v>
      </c>
      <c r="B1412" t="s">
        <v>967</v>
      </c>
      <c r="D1412" t="s">
        <v>11456</v>
      </c>
      <c r="F1412" t="s">
        <v>11460</v>
      </c>
      <c r="G1412" t="s">
        <v>11430</v>
      </c>
      <c r="H1412" t="s">
        <v>11426</v>
      </c>
      <c r="I1412" t="s">
        <v>11431</v>
      </c>
      <c r="L1412" t="s">
        <v>11425</v>
      </c>
      <c r="P1412" t="s">
        <v>11574</v>
      </c>
      <c r="V1412" t="s">
        <v>11432</v>
      </c>
      <c r="W1412" t="s">
        <v>11543</v>
      </c>
      <c r="Y1412" t="s">
        <v>11435</v>
      </c>
      <c r="Z1412" t="s">
        <v>11434</v>
      </c>
      <c r="AG1412" t="s">
        <v>11437</v>
      </c>
      <c r="AH1412" t="s">
        <v>11434</v>
      </c>
      <c r="AJ1412" t="s">
        <v>11438</v>
      </c>
      <c r="AM1412" t="s">
        <v>11653</v>
      </c>
      <c r="AO1412" t="s">
        <v>14219</v>
      </c>
      <c r="AS1412" t="s">
        <v>11547</v>
      </c>
      <c r="AT1412" t="s">
        <v>11443</v>
      </c>
      <c r="AZ1412" t="s">
        <v>12337</v>
      </c>
      <c r="BA1412" t="s">
        <v>11526</v>
      </c>
      <c r="BB1412" t="s">
        <v>11526</v>
      </c>
    </row>
    <row r="1413" spans="1:54" x14ac:dyDescent="0.35">
      <c r="A1413" s="1">
        <v>2432</v>
      </c>
      <c r="B1413" t="s">
        <v>968</v>
      </c>
      <c r="C1413" t="s">
        <v>11451</v>
      </c>
      <c r="D1413" t="s">
        <v>11456</v>
      </c>
      <c r="F1413" t="s">
        <v>11460</v>
      </c>
      <c r="G1413" t="s">
        <v>11430</v>
      </c>
      <c r="H1413" t="s">
        <v>11668</v>
      </c>
      <c r="L1413" t="s">
        <v>11449</v>
      </c>
      <c r="P1413" t="s">
        <v>11588</v>
      </c>
      <c r="S1413" t="s">
        <v>11452</v>
      </c>
      <c r="V1413" t="s">
        <v>11432</v>
      </c>
      <c r="X1413" t="s">
        <v>11453</v>
      </c>
      <c r="Y1413" t="s">
        <v>11435</v>
      </c>
      <c r="AG1413" t="s">
        <v>11437</v>
      </c>
      <c r="AJ1413" t="s">
        <v>11438</v>
      </c>
      <c r="AO1413" t="s">
        <v>15058</v>
      </c>
      <c r="AT1413" t="s">
        <v>11443</v>
      </c>
    </row>
    <row r="1414" spans="1:54" x14ac:dyDescent="0.35">
      <c r="A1414" s="1">
        <v>2433</v>
      </c>
      <c r="B1414" t="s">
        <v>969</v>
      </c>
      <c r="C1414" t="s">
        <v>11451</v>
      </c>
      <c r="D1414" t="s">
        <v>11456</v>
      </c>
      <c r="F1414" t="s">
        <v>11460</v>
      </c>
      <c r="H1414" t="s">
        <v>11552</v>
      </c>
      <c r="L1414" t="s">
        <v>11449</v>
      </c>
      <c r="P1414" t="s">
        <v>11893</v>
      </c>
      <c r="S1414" t="s">
        <v>11452</v>
      </c>
      <c r="V1414" t="s">
        <v>11432</v>
      </c>
      <c r="W1414" t="s">
        <v>11630</v>
      </c>
      <c r="X1414" t="s">
        <v>11434</v>
      </c>
      <c r="Y1414" t="s">
        <v>11435</v>
      </c>
      <c r="AC1414" t="s">
        <v>11434</v>
      </c>
      <c r="AG1414" t="s">
        <v>11437</v>
      </c>
      <c r="AM1414" t="s">
        <v>15463</v>
      </c>
      <c r="AO1414" t="s">
        <v>15464</v>
      </c>
      <c r="AP1414" t="s">
        <v>11434</v>
      </c>
      <c r="AS1414" t="s">
        <v>11835</v>
      </c>
      <c r="AT1414" t="s">
        <v>11443</v>
      </c>
    </row>
    <row r="1415" spans="1:54" x14ac:dyDescent="0.35">
      <c r="A1415" s="1">
        <v>2434</v>
      </c>
      <c r="B1415" t="s">
        <v>970</v>
      </c>
      <c r="C1415" t="s">
        <v>11564</v>
      </c>
      <c r="D1415" t="s">
        <v>11571</v>
      </c>
      <c r="G1415" t="s">
        <v>11430</v>
      </c>
      <c r="H1415" t="s">
        <v>11483</v>
      </c>
      <c r="I1415" t="s">
        <v>11566</v>
      </c>
      <c r="K1415" t="s">
        <v>11562</v>
      </c>
      <c r="M1415" t="s">
        <v>11528</v>
      </c>
      <c r="P1415" t="s">
        <v>11603</v>
      </c>
      <c r="Q1415" t="s">
        <v>11428</v>
      </c>
      <c r="S1415" t="s">
        <v>11452</v>
      </c>
      <c r="T1415" t="s">
        <v>11565</v>
      </c>
      <c r="V1415" t="s">
        <v>11432</v>
      </c>
      <c r="X1415" t="s">
        <v>11453</v>
      </c>
      <c r="Y1415" t="s">
        <v>11567</v>
      </c>
      <c r="AA1415" t="s">
        <v>11489</v>
      </c>
      <c r="AB1415" t="s">
        <v>11555</v>
      </c>
      <c r="AG1415" t="s">
        <v>11437</v>
      </c>
      <c r="AH1415" t="s">
        <v>11434</v>
      </c>
      <c r="AJ1415" t="s">
        <v>11438</v>
      </c>
      <c r="AO1415" t="s">
        <v>15465</v>
      </c>
      <c r="AP1415" t="s">
        <v>11434</v>
      </c>
      <c r="AT1415" t="s">
        <v>11493</v>
      </c>
      <c r="BA1415" t="s">
        <v>14374</v>
      </c>
      <c r="BB1415" t="s">
        <v>12485</v>
      </c>
    </row>
    <row r="1416" spans="1:54" x14ac:dyDescent="0.35">
      <c r="A1416" s="1">
        <v>2435</v>
      </c>
      <c r="B1416" t="s">
        <v>971</v>
      </c>
      <c r="D1416" t="s">
        <v>11584</v>
      </c>
      <c r="E1416" t="s">
        <v>8997</v>
      </c>
      <c r="F1416" t="s">
        <v>11447</v>
      </c>
      <c r="G1416" t="s">
        <v>11487</v>
      </c>
      <c r="H1416" t="s">
        <v>11426</v>
      </c>
      <c r="K1416" t="s">
        <v>11462</v>
      </c>
      <c r="L1416" t="s">
        <v>11449</v>
      </c>
      <c r="M1416" t="s">
        <v>11463</v>
      </c>
      <c r="P1416" t="s">
        <v>11652</v>
      </c>
      <c r="Q1416" t="s">
        <v>11428</v>
      </c>
      <c r="T1416" t="s">
        <v>11660</v>
      </c>
      <c r="V1416" t="s">
        <v>11468</v>
      </c>
      <c r="X1416" t="s">
        <v>11453</v>
      </c>
      <c r="Y1416" t="s">
        <v>11435</v>
      </c>
      <c r="AC1416" t="s">
        <v>11434</v>
      </c>
      <c r="AG1416" t="s">
        <v>11437</v>
      </c>
      <c r="AJ1416" t="s">
        <v>11438</v>
      </c>
      <c r="AM1416" t="s">
        <v>15466</v>
      </c>
      <c r="AO1416" t="s">
        <v>15467</v>
      </c>
      <c r="AP1416" t="s">
        <v>11434</v>
      </c>
      <c r="AS1416" t="s">
        <v>11675</v>
      </c>
      <c r="AT1416" t="s">
        <v>11443</v>
      </c>
      <c r="AV1416" t="s">
        <v>11754</v>
      </c>
      <c r="BA1416" t="s">
        <v>15468</v>
      </c>
      <c r="BB1416" t="s">
        <v>15468</v>
      </c>
    </row>
    <row r="1417" spans="1:54" x14ac:dyDescent="0.35">
      <c r="A1417" s="1">
        <v>2436</v>
      </c>
      <c r="B1417" t="s">
        <v>972</v>
      </c>
      <c r="C1417" t="s">
        <v>14344</v>
      </c>
      <c r="D1417" t="s">
        <v>11456</v>
      </c>
      <c r="F1417" t="s">
        <v>11460</v>
      </c>
      <c r="G1417" t="s">
        <v>11487</v>
      </c>
      <c r="H1417" t="s">
        <v>11426</v>
      </c>
      <c r="I1417" t="s">
        <v>11532</v>
      </c>
      <c r="L1417" t="s">
        <v>11449</v>
      </c>
      <c r="P1417" t="s">
        <v>12105</v>
      </c>
      <c r="R1417" t="s">
        <v>11575</v>
      </c>
      <c r="S1417" t="s">
        <v>11613</v>
      </c>
      <c r="V1417" t="s">
        <v>11432</v>
      </c>
      <c r="W1417" t="s">
        <v>11543</v>
      </c>
      <c r="X1417" t="s">
        <v>11453</v>
      </c>
      <c r="Y1417" t="s">
        <v>11435</v>
      </c>
      <c r="AG1417" t="s">
        <v>11437</v>
      </c>
      <c r="AJ1417" t="s">
        <v>11438</v>
      </c>
      <c r="AM1417" t="s">
        <v>11614</v>
      </c>
      <c r="AN1417" t="s">
        <v>15469</v>
      </c>
      <c r="AR1417" t="s">
        <v>11575</v>
      </c>
      <c r="AS1417" t="s">
        <v>12109</v>
      </c>
      <c r="AT1417" t="s">
        <v>11443</v>
      </c>
      <c r="AZ1417" t="s">
        <v>12524</v>
      </c>
      <c r="BA1417" t="s">
        <v>14346</v>
      </c>
      <c r="BB1417" t="s">
        <v>14346</v>
      </c>
    </row>
    <row r="1418" spans="1:54" x14ac:dyDescent="0.35">
      <c r="A1418" s="1">
        <v>2437</v>
      </c>
      <c r="B1418" t="s">
        <v>973</v>
      </c>
      <c r="C1418" t="s">
        <v>11629</v>
      </c>
      <c r="D1418" t="s">
        <v>11456</v>
      </c>
      <c r="F1418" t="s">
        <v>11741</v>
      </c>
      <c r="G1418" t="s">
        <v>11734</v>
      </c>
      <c r="H1418" t="s">
        <v>11426</v>
      </c>
      <c r="L1418" t="s">
        <v>11449</v>
      </c>
      <c r="P1418" t="s">
        <v>11732</v>
      </c>
      <c r="V1418" t="s">
        <v>11432</v>
      </c>
      <c r="X1418" t="s">
        <v>11453</v>
      </c>
      <c r="Y1418" t="s">
        <v>11736</v>
      </c>
      <c r="AG1418" t="s">
        <v>11437</v>
      </c>
      <c r="AH1418" t="s">
        <v>11434</v>
      </c>
      <c r="AM1418" t="s">
        <v>15470</v>
      </c>
      <c r="AO1418" t="s">
        <v>15471</v>
      </c>
      <c r="AS1418" t="s">
        <v>11457</v>
      </c>
      <c r="AT1418" t="s">
        <v>11443</v>
      </c>
      <c r="BA1418" t="s">
        <v>11766</v>
      </c>
      <c r="BB1418" t="s">
        <v>11766</v>
      </c>
    </row>
    <row r="1419" spans="1:54" x14ac:dyDescent="0.35">
      <c r="A1419" s="1">
        <v>2438</v>
      </c>
      <c r="B1419" t="s">
        <v>974</v>
      </c>
      <c r="D1419" t="s">
        <v>12003</v>
      </c>
      <c r="F1419" t="s">
        <v>11626</v>
      </c>
      <c r="G1419" t="s">
        <v>11986</v>
      </c>
      <c r="H1419" t="s">
        <v>11824</v>
      </c>
      <c r="I1419" t="s">
        <v>11885</v>
      </c>
      <c r="J1419" t="s">
        <v>11434</v>
      </c>
      <c r="K1419" t="s">
        <v>11481</v>
      </c>
      <c r="L1419" t="s">
        <v>11425</v>
      </c>
      <c r="M1419" t="s">
        <v>11463</v>
      </c>
      <c r="P1419" t="s">
        <v>11619</v>
      </c>
      <c r="Q1419" t="s">
        <v>11428</v>
      </c>
      <c r="T1419" t="s">
        <v>11486</v>
      </c>
      <c r="V1419" t="s">
        <v>11468</v>
      </c>
      <c r="X1419" t="s">
        <v>11453</v>
      </c>
      <c r="Y1419" t="s">
        <v>11435</v>
      </c>
      <c r="Z1419" t="s">
        <v>11434</v>
      </c>
      <c r="AA1419" t="s">
        <v>15472</v>
      </c>
      <c r="AB1419" t="s">
        <v>15473</v>
      </c>
      <c r="AE1419" t="s">
        <v>11471</v>
      </c>
      <c r="AH1419" t="s">
        <v>11434</v>
      </c>
      <c r="AJ1419" t="s">
        <v>11438</v>
      </c>
      <c r="AO1419" t="s">
        <v>15474</v>
      </c>
      <c r="AP1419" t="s">
        <v>11434</v>
      </c>
      <c r="AT1419" t="s">
        <v>11493</v>
      </c>
      <c r="AV1419" t="s">
        <v>11444</v>
      </c>
      <c r="AZ1419" t="s">
        <v>15475</v>
      </c>
      <c r="BA1419" t="s">
        <v>15476</v>
      </c>
      <c r="BB1419" t="s">
        <v>15476</v>
      </c>
    </row>
    <row r="1420" spans="1:54" x14ac:dyDescent="0.35">
      <c r="A1420" s="1">
        <v>2439</v>
      </c>
      <c r="B1420" t="s">
        <v>975</v>
      </c>
      <c r="C1420" t="s">
        <v>11564</v>
      </c>
      <c r="D1420" t="s">
        <v>11571</v>
      </c>
      <c r="F1420" t="s">
        <v>11550</v>
      </c>
      <c r="H1420" t="s">
        <v>11483</v>
      </c>
      <c r="I1420" t="s">
        <v>11566</v>
      </c>
      <c r="K1420" t="s">
        <v>11434</v>
      </c>
      <c r="M1420" t="s">
        <v>11463</v>
      </c>
      <c r="P1420" t="s">
        <v>15477</v>
      </c>
      <c r="S1420" t="s">
        <v>11452</v>
      </c>
      <c r="T1420" t="s">
        <v>11825</v>
      </c>
      <c r="V1420" t="s">
        <v>11432</v>
      </c>
      <c r="W1420" t="s">
        <v>11520</v>
      </c>
      <c r="X1420" t="s">
        <v>11434</v>
      </c>
      <c r="Y1420" t="s">
        <v>11567</v>
      </c>
      <c r="Z1420" t="s">
        <v>11434</v>
      </c>
      <c r="AB1420" t="s">
        <v>11436</v>
      </c>
      <c r="AC1420" t="s">
        <v>11434</v>
      </c>
      <c r="AG1420" t="s">
        <v>11437</v>
      </c>
      <c r="AH1420" t="s">
        <v>11434</v>
      </c>
      <c r="AM1420" t="s">
        <v>15478</v>
      </c>
      <c r="AP1420" t="s">
        <v>11434</v>
      </c>
      <c r="AS1420" t="s">
        <v>11457</v>
      </c>
      <c r="AT1420" t="s">
        <v>11493</v>
      </c>
      <c r="AZ1420" t="s">
        <v>13928</v>
      </c>
    </row>
    <row r="1421" spans="1:54" x14ac:dyDescent="0.35">
      <c r="A1421" s="1">
        <v>2440</v>
      </c>
      <c r="B1421" t="s">
        <v>976</v>
      </c>
      <c r="C1421" t="s">
        <v>11485</v>
      </c>
      <c r="D1421" t="s">
        <v>11456</v>
      </c>
      <c r="F1421" t="s">
        <v>11460</v>
      </c>
      <c r="G1421" t="s">
        <v>11430</v>
      </c>
      <c r="H1421" t="s">
        <v>11483</v>
      </c>
      <c r="I1421" t="s">
        <v>11431</v>
      </c>
      <c r="L1421" t="s">
        <v>11425</v>
      </c>
      <c r="P1421" t="s">
        <v>11672</v>
      </c>
      <c r="Q1421" t="s">
        <v>11428</v>
      </c>
      <c r="S1421" t="s">
        <v>11613</v>
      </c>
      <c r="V1421" t="s">
        <v>11432</v>
      </c>
      <c r="W1421" t="s">
        <v>11533</v>
      </c>
      <c r="Y1421" t="s">
        <v>11567</v>
      </c>
      <c r="AF1421" t="s">
        <v>11434</v>
      </c>
      <c r="AG1421" t="s">
        <v>11437</v>
      </c>
      <c r="AK1421" t="s">
        <v>11426</v>
      </c>
      <c r="AM1421" t="s">
        <v>12888</v>
      </c>
      <c r="AO1421" t="s">
        <v>15479</v>
      </c>
      <c r="AS1421" t="s">
        <v>11592</v>
      </c>
      <c r="AT1421" t="s">
        <v>11443</v>
      </c>
      <c r="AV1421" t="s">
        <v>11444</v>
      </c>
      <c r="AZ1421" t="s">
        <v>11593</v>
      </c>
      <c r="BA1421" t="s">
        <v>12979</v>
      </c>
      <c r="BB1421" t="s">
        <v>12979</v>
      </c>
    </row>
    <row r="1422" spans="1:54" x14ac:dyDescent="0.35">
      <c r="A1422" s="1">
        <v>2441</v>
      </c>
      <c r="B1422" t="s">
        <v>977</v>
      </c>
      <c r="D1422" t="s">
        <v>11456</v>
      </c>
      <c r="F1422" t="s">
        <v>11460</v>
      </c>
      <c r="H1422" t="s">
        <v>11483</v>
      </c>
      <c r="I1422" t="s">
        <v>11431</v>
      </c>
      <c r="L1422" t="s">
        <v>11449</v>
      </c>
      <c r="P1422" t="s">
        <v>11969</v>
      </c>
      <c r="R1422" t="s">
        <v>11575</v>
      </c>
      <c r="S1422" t="s">
        <v>11452</v>
      </c>
      <c r="V1422" t="s">
        <v>11432</v>
      </c>
      <c r="X1422" t="s">
        <v>11453</v>
      </c>
      <c r="Y1422" t="s">
        <v>11567</v>
      </c>
      <c r="AG1422" t="s">
        <v>11437</v>
      </c>
      <c r="AJ1422" t="s">
        <v>11438</v>
      </c>
      <c r="AM1422" t="s">
        <v>15480</v>
      </c>
      <c r="AO1422" t="s">
        <v>15481</v>
      </c>
      <c r="AR1422" t="s">
        <v>11575</v>
      </c>
      <c r="AT1422" t="s">
        <v>11443</v>
      </c>
      <c r="AZ1422" t="s">
        <v>11580</v>
      </c>
      <c r="BA1422" t="s">
        <v>11640</v>
      </c>
      <c r="BB1422" t="s">
        <v>11640</v>
      </c>
    </row>
    <row r="1423" spans="1:54" x14ac:dyDescent="0.35">
      <c r="A1423" s="1">
        <v>2442</v>
      </c>
      <c r="B1423" t="s">
        <v>978</v>
      </c>
      <c r="D1423" t="s">
        <v>11536</v>
      </c>
      <c r="F1423" t="s">
        <v>11447</v>
      </c>
      <c r="G1423" t="s">
        <v>11430</v>
      </c>
      <c r="H1423" t="s">
        <v>11668</v>
      </c>
      <c r="K1423" t="s">
        <v>11462</v>
      </c>
      <c r="L1423" t="s">
        <v>11449</v>
      </c>
      <c r="M1423" t="s">
        <v>11463</v>
      </c>
      <c r="P1423" t="s">
        <v>12222</v>
      </c>
      <c r="Q1423" t="s">
        <v>11975</v>
      </c>
      <c r="S1423" t="s">
        <v>11837</v>
      </c>
      <c r="T1423" t="s">
        <v>11660</v>
      </c>
      <c r="V1423" t="s">
        <v>11468</v>
      </c>
      <c r="X1423" t="s">
        <v>11434</v>
      </c>
      <c r="Y1423" t="s">
        <v>11435</v>
      </c>
      <c r="AC1423" t="s">
        <v>11434</v>
      </c>
      <c r="AF1423" t="s">
        <v>11434</v>
      </c>
      <c r="AJ1423" t="s">
        <v>11438</v>
      </c>
      <c r="AM1423" t="s">
        <v>15482</v>
      </c>
      <c r="AO1423" t="s">
        <v>15483</v>
      </c>
      <c r="AP1423" t="s">
        <v>11434</v>
      </c>
      <c r="AS1423" t="s">
        <v>11457</v>
      </c>
      <c r="AT1423" t="s">
        <v>11443</v>
      </c>
      <c r="AV1423" t="s">
        <v>11444</v>
      </c>
    </row>
    <row r="1424" spans="1:54" x14ac:dyDescent="0.35">
      <c r="A1424" s="1">
        <v>2443</v>
      </c>
      <c r="B1424" t="s">
        <v>979</v>
      </c>
      <c r="D1424" t="s">
        <v>11546</v>
      </c>
      <c r="F1424" t="s">
        <v>11447</v>
      </c>
      <c r="H1424" t="s">
        <v>11668</v>
      </c>
      <c r="L1424" t="s">
        <v>11449</v>
      </c>
      <c r="P1424" t="s">
        <v>11893</v>
      </c>
      <c r="S1424" t="s">
        <v>11452</v>
      </c>
      <c r="V1424" t="s">
        <v>11432</v>
      </c>
      <c r="W1424" t="s">
        <v>11543</v>
      </c>
      <c r="X1424" t="s">
        <v>11453</v>
      </c>
      <c r="Y1424" t="s">
        <v>11435</v>
      </c>
      <c r="AC1424" t="s">
        <v>11434</v>
      </c>
      <c r="AG1424" t="s">
        <v>11437</v>
      </c>
      <c r="AJ1424" t="s">
        <v>11438</v>
      </c>
      <c r="AM1424" t="s">
        <v>14566</v>
      </c>
      <c r="AO1424" t="s">
        <v>15484</v>
      </c>
      <c r="AP1424" t="s">
        <v>11434</v>
      </c>
      <c r="AS1424" t="s">
        <v>12021</v>
      </c>
      <c r="AT1424" t="s">
        <v>11443</v>
      </c>
    </row>
    <row r="1425" spans="1:54" x14ac:dyDescent="0.35">
      <c r="A1425" s="1">
        <v>2444</v>
      </c>
      <c r="B1425" t="s">
        <v>980</v>
      </c>
      <c r="C1425" t="s">
        <v>12314</v>
      </c>
      <c r="D1425" t="s">
        <v>12252</v>
      </c>
      <c r="F1425" t="s">
        <v>11741</v>
      </c>
      <c r="G1425" t="s">
        <v>11734</v>
      </c>
      <c r="P1425" t="s">
        <v>12437</v>
      </c>
      <c r="S1425" t="s">
        <v>11705</v>
      </c>
      <c r="W1425" t="s">
        <v>11630</v>
      </c>
      <c r="X1425" t="s">
        <v>11434</v>
      </c>
      <c r="Y1425" t="s">
        <v>11797</v>
      </c>
      <c r="AG1425" t="s">
        <v>11437</v>
      </c>
      <c r="AJ1425" t="s">
        <v>11438</v>
      </c>
      <c r="AK1425" t="s">
        <v>11426</v>
      </c>
      <c r="AM1425" t="s">
        <v>12386</v>
      </c>
      <c r="AO1425" t="s">
        <v>15485</v>
      </c>
      <c r="AT1425" t="s">
        <v>11443</v>
      </c>
      <c r="BA1425" t="s">
        <v>11650</v>
      </c>
      <c r="BB1425" t="s">
        <v>11650</v>
      </c>
    </row>
    <row r="1426" spans="1:54" x14ac:dyDescent="0.35">
      <c r="A1426" s="1">
        <v>2445</v>
      </c>
      <c r="B1426" t="s">
        <v>981</v>
      </c>
      <c r="D1426" t="s">
        <v>12328</v>
      </c>
      <c r="F1426" t="s">
        <v>11460</v>
      </c>
      <c r="G1426" t="s">
        <v>13051</v>
      </c>
      <c r="P1426" t="s">
        <v>11732</v>
      </c>
      <c r="Y1426" t="s">
        <v>13170</v>
      </c>
      <c r="AA1426" t="s">
        <v>15486</v>
      </c>
      <c r="AM1426" t="s">
        <v>12326</v>
      </c>
      <c r="AN1426" t="s">
        <v>15487</v>
      </c>
      <c r="AS1426" t="s">
        <v>13076</v>
      </c>
      <c r="AT1426" t="s">
        <v>11911</v>
      </c>
      <c r="BA1426" t="s">
        <v>12332</v>
      </c>
      <c r="BB1426" t="s">
        <v>12332</v>
      </c>
    </row>
    <row r="1427" spans="1:54" x14ac:dyDescent="0.35">
      <c r="A1427" s="1">
        <v>2446</v>
      </c>
      <c r="B1427" t="s">
        <v>982</v>
      </c>
      <c r="D1427" t="s">
        <v>11536</v>
      </c>
      <c r="F1427" t="s">
        <v>11447</v>
      </c>
      <c r="G1427" t="s">
        <v>11430</v>
      </c>
      <c r="H1427" t="s">
        <v>11483</v>
      </c>
      <c r="I1427" t="s">
        <v>11532</v>
      </c>
      <c r="L1427" t="s">
        <v>11425</v>
      </c>
      <c r="P1427" t="s">
        <v>15488</v>
      </c>
      <c r="Q1427" t="s">
        <v>11428</v>
      </c>
      <c r="S1427" t="s">
        <v>11576</v>
      </c>
      <c r="V1427" t="s">
        <v>11468</v>
      </c>
      <c r="Y1427" t="s">
        <v>11567</v>
      </c>
      <c r="AB1427" t="s">
        <v>11436</v>
      </c>
      <c r="AF1427" t="s">
        <v>11434</v>
      </c>
      <c r="AG1427" t="s">
        <v>11437</v>
      </c>
      <c r="AH1427" t="s">
        <v>11434</v>
      </c>
      <c r="AL1427" t="s">
        <v>15489</v>
      </c>
      <c r="AM1427" t="s">
        <v>15490</v>
      </c>
      <c r="AO1427" t="s">
        <v>15491</v>
      </c>
      <c r="AS1427" t="s">
        <v>12109</v>
      </c>
      <c r="AT1427" t="s">
        <v>11443</v>
      </c>
      <c r="AZ1427" t="s">
        <v>14709</v>
      </c>
      <c r="BA1427" t="s">
        <v>11960</v>
      </c>
      <c r="BB1427" t="s">
        <v>11960</v>
      </c>
    </row>
    <row r="1428" spans="1:54" x14ac:dyDescent="0.35">
      <c r="A1428" s="1">
        <v>2447</v>
      </c>
      <c r="B1428" t="s">
        <v>983</v>
      </c>
      <c r="C1428" t="s">
        <v>11564</v>
      </c>
      <c r="D1428" t="s">
        <v>11456</v>
      </c>
      <c r="F1428" t="s">
        <v>11460</v>
      </c>
      <c r="H1428" t="s">
        <v>11483</v>
      </c>
      <c r="P1428" t="s">
        <v>11870</v>
      </c>
      <c r="Q1428" t="s">
        <v>11428</v>
      </c>
      <c r="S1428" t="s">
        <v>11452</v>
      </c>
      <c r="V1428" t="s">
        <v>11432</v>
      </c>
      <c r="W1428" t="s">
        <v>11543</v>
      </c>
      <c r="X1428" t="s">
        <v>11453</v>
      </c>
      <c r="Y1428" t="s">
        <v>11567</v>
      </c>
      <c r="Z1428" t="s">
        <v>11434</v>
      </c>
      <c r="AB1428" t="s">
        <v>11436</v>
      </c>
      <c r="AC1428" t="s">
        <v>11434</v>
      </c>
      <c r="AG1428" t="s">
        <v>11437</v>
      </c>
      <c r="AH1428" t="s">
        <v>11434</v>
      </c>
      <c r="AJ1428" t="s">
        <v>11438</v>
      </c>
      <c r="AM1428" t="s">
        <v>11849</v>
      </c>
      <c r="AO1428" t="s">
        <v>15492</v>
      </c>
      <c r="AP1428" t="s">
        <v>11434</v>
      </c>
      <c r="AT1428" t="s">
        <v>11493</v>
      </c>
      <c r="BA1428" t="s">
        <v>14374</v>
      </c>
      <c r="BB1428" t="s">
        <v>12485</v>
      </c>
    </row>
    <row r="1429" spans="1:54" x14ac:dyDescent="0.35">
      <c r="A1429" s="1">
        <v>2448</v>
      </c>
      <c r="B1429" t="s">
        <v>984</v>
      </c>
      <c r="D1429" t="s">
        <v>11456</v>
      </c>
      <c r="F1429" t="s">
        <v>11447</v>
      </c>
      <c r="G1429" t="s">
        <v>11430</v>
      </c>
      <c r="H1429" t="s">
        <v>11483</v>
      </c>
      <c r="I1429" t="s">
        <v>11532</v>
      </c>
      <c r="P1429" t="s">
        <v>13509</v>
      </c>
      <c r="Q1429" t="s">
        <v>11428</v>
      </c>
      <c r="S1429" t="s">
        <v>11452</v>
      </c>
      <c r="V1429" t="s">
        <v>11432</v>
      </c>
      <c r="W1429" t="s">
        <v>11543</v>
      </c>
      <c r="X1429" t="s">
        <v>11453</v>
      </c>
      <c r="Y1429" t="s">
        <v>11567</v>
      </c>
      <c r="Z1429" t="s">
        <v>11434</v>
      </c>
      <c r="AB1429" t="s">
        <v>11436</v>
      </c>
      <c r="AC1429" t="s">
        <v>11434</v>
      </c>
      <c r="AG1429" t="s">
        <v>11437</v>
      </c>
      <c r="AH1429" t="s">
        <v>11434</v>
      </c>
      <c r="AJ1429" t="s">
        <v>11438</v>
      </c>
      <c r="AM1429" t="s">
        <v>11849</v>
      </c>
      <c r="AO1429" t="s">
        <v>15493</v>
      </c>
      <c r="AP1429" t="s">
        <v>11434</v>
      </c>
      <c r="AT1429" t="s">
        <v>11493</v>
      </c>
      <c r="AZ1429" t="s">
        <v>15494</v>
      </c>
      <c r="BA1429" t="s">
        <v>11526</v>
      </c>
      <c r="BB1429" t="s">
        <v>11526</v>
      </c>
    </row>
    <row r="1430" spans="1:54" x14ac:dyDescent="0.35">
      <c r="A1430" s="1">
        <v>2449</v>
      </c>
      <c r="B1430" t="s">
        <v>985</v>
      </c>
      <c r="C1430" t="s">
        <v>11658</v>
      </c>
      <c r="D1430" t="s">
        <v>11584</v>
      </c>
      <c r="F1430" t="s">
        <v>11504</v>
      </c>
      <c r="G1430" t="s">
        <v>11487</v>
      </c>
      <c r="H1430" t="s">
        <v>11802</v>
      </c>
      <c r="K1430" t="s">
        <v>11562</v>
      </c>
      <c r="M1430" t="s">
        <v>11528</v>
      </c>
      <c r="P1430" t="s">
        <v>13718</v>
      </c>
      <c r="S1430" t="s">
        <v>11589</v>
      </c>
      <c r="T1430" t="s">
        <v>11770</v>
      </c>
      <c r="X1430" t="s">
        <v>11453</v>
      </c>
      <c r="Y1430" t="s">
        <v>11435</v>
      </c>
      <c r="Z1430" t="s">
        <v>11434</v>
      </c>
      <c r="AC1430" t="s">
        <v>11434</v>
      </c>
      <c r="AG1430" t="s">
        <v>11437</v>
      </c>
      <c r="AJ1430" t="s">
        <v>11438</v>
      </c>
      <c r="AM1430" t="s">
        <v>15495</v>
      </c>
      <c r="AO1430" t="s">
        <v>15496</v>
      </c>
      <c r="AP1430" t="s">
        <v>11434</v>
      </c>
      <c r="AT1430" t="s">
        <v>11443</v>
      </c>
      <c r="BA1430" t="s">
        <v>11594</v>
      </c>
      <c r="BB1430" t="s">
        <v>11594</v>
      </c>
    </row>
    <row r="1431" spans="1:54" x14ac:dyDescent="0.35">
      <c r="A1431" s="1">
        <v>2450</v>
      </c>
      <c r="B1431" t="s">
        <v>986</v>
      </c>
      <c r="C1431" t="s">
        <v>11451</v>
      </c>
      <c r="D1431" t="s">
        <v>11456</v>
      </c>
      <c r="F1431" t="s">
        <v>11460</v>
      </c>
      <c r="G1431" t="s">
        <v>11430</v>
      </c>
      <c r="H1431" t="s">
        <v>11426</v>
      </c>
      <c r="I1431" t="s">
        <v>11532</v>
      </c>
      <c r="K1431" t="s">
        <v>11462</v>
      </c>
      <c r="L1431" t="s">
        <v>11449</v>
      </c>
      <c r="M1431" t="s">
        <v>11463</v>
      </c>
      <c r="P1431" t="s">
        <v>11678</v>
      </c>
      <c r="Q1431" t="s">
        <v>11428</v>
      </c>
      <c r="S1431" t="s">
        <v>11659</v>
      </c>
      <c r="T1431" t="s">
        <v>11660</v>
      </c>
      <c r="V1431" t="s">
        <v>11432</v>
      </c>
      <c r="W1431" t="s">
        <v>11543</v>
      </c>
      <c r="X1431" t="s">
        <v>11453</v>
      </c>
      <c r="Y1431" t="s">
        <v>11435</v>
      </c>
      <c r="Z1431" t="s">
        <v>11434</v>
      </c>
      <c r="AC1431" t="s">
        <v>11434</v>
      </c>
      <c r="AG1431" t="s">
        <v>11437</v>
      </c>
      <c r="AH1431" t="s">
        <v>11434</v>
      </c>
      <c r="AJ1431" t="s">
        <v>11438</v>
      </c>
      <c r="AM1431" t="s">
        <v>13476</v>
      </c>
      <c r="AO1431" t="s">
        <v>15497</v>
      </c>
      <c r="AP1431" t="s">
        <v>11434</v>
      </c>
      <c r="AS1431" t="s">
        <v>11647</v>
      </c>
      <c r="AT1431" t="s">
        <v>11443</v>
      </c>
      <c r="AV1431" t="s">
        <v>12182</v>
      </c>
      <c r="AZ1431" t="s">
        <v>14213</v>
      </c>
      <c r="BA1431" t="s">
        <v>11517</v>
      </c>
      <c r="BB1431" t="s">
        <v>11517</v>
      </c>
    </row>
    <row r="1432" spans="1:54" x14ac:dyDescent="0.35">
      <c r="A1432" s="1">
        <v>2451</v>
      </c>
      <c r="B1432" t="s">
        <v>987</v>
      </c>
      <c r="D1432" t="s">
        <v>11502</v>
      </c>
      <c r="F1432" t="s">
        <v>11504</v>
      </c>
      <c r="G1432" t="s">
        <v>11430</v>
      </c>
      <c r="H1432" t="s">
        <v>11483</v>
      </c>
      <c r="I1432" t="s">
        <v>12481</v>
      </c>
      <c r="K1432" t="s">
        <v>11462</v>
      </c>
      <c r="L1432" t="s">
        <v>11425</v>
      </c>
      <c r="M1432" t="s">
        <v>11463</v>
      </c>
      <c r="P1432" t="s">
        <v>13467</v>
      </c>
      <c r="Q1432" t="s">
        <v>11428</v>
      </c>
      <c r="S1432" t="s">
        <v>11659</v>
      </c>
      <c r="T1432" t="s">
        <v>11660</v>
      </c>
      <c r="V1432" t="s">
        <v>11432</v>
      </c>
      <c r="W1432" t="s">
        <v>11533</v>
      </c>
      <c r="X1432" t="s">
        <v>11453</v>
      </c>
      <c r="Y1432" t="s">
        <v>11567</v>
      </c>
      <c r="Z1432" t="s">
        <v>11434</v>
      </c>
      <c r="AB1432" t="s">
        <v>11436</v>
      </c>
      <c r="AC1432" t="s">
        <v>11434</v>
      </c>
      <c r="AF1432" t="s">
        <v>11434</v>
      </c>
      <c r="AG1432" t="s">
        <v>11437</v>
      </c>
      <c r="AH1432" t="s">
        <v>11434</v>
      </c>
      <c r="AM1432" t="s">
        <v>15107</v>
      </c>
      <c r="AO1432" t="s">
        <v>15498</v>
      </c>
      <c r="AP1432" t="s">
        <v>11434</v>
      </c>
      <c r="AS1432" t="s">
        <v>12109</v>
      </c>
      <c r="AT1432" t="s">
        <v>11493</v>
      </c>
      <c r="AZ1432" t="s">
        <v>12484</v>
      </c>
      <c r="BA1432" t="s">
        <v>11503</v>
      </c>
      <c r="BB1432" t="s">
        <v>11503</v>
      </c>
    </row>
    <row r="1433" spans="1:54" x14ac:dyDescent="0.35">
      <c r="A1433" s="1">
        <v>2452</v>
      </c>
      <c r="B1433" t="s">
        <v>988</v>
      </c>
      <c r="D1433" t="s">
        <v>11584</v>
      </c>
      <c r="F1433" t="s">
        <v>11504</v>
      </c>
      <c r="G1433" t="s">
        <v>11430</v>
      </c>
      <c r="H1433" t="s">
        <v>11426</v>
      </c>
      <c r="I1433" t="s">
        <v>11532</v>
      </c>
      <c r="K1433" t="s">
        <v>11481</v>
      </c>
      <c r="L1433" t="s">
        <v>11449</v>
      </c>
      <c r="M1433" t="s">
        <v>11463</v>
      </c>
      <c r="P1433" t="s">
        <v>11612</v>
      </c>
      <c r="Q1433" t="s">
        <v>11428</v>
      </c>
      <c r="S1433" t="s">
        <v>11613</v>
      </c>
      <c r="T1433" t="s">
        <v>11486</v>
      </c>
      <c r="V1433" t="s">
        <v>11432</v>
      </c>
      <c r="W1433" t="s">
        <v>11543</v>
      </c>
      <c r="X1433" t="s">
        <v>11453</v>
      </c>
      <c r="Y1433" t="s">
        <v>11435</v>
      </c>
      <c r="Z1433" t="s">
        <v>11434</v>
      </c>
      <c r="AC1433" t="s">
        <v>11434</v>
      </c>
      <c r="AG1433" t="s">
        <v>11437</v>
      </c>
      <c r="AH1433" t="s">
        <v>11434</v>
      </c>
      <c r="AM1433" t="s">
        <v>13667</v>
      </c>
      <c r="AO1433" t="s">
        <v>15139</v>
      </c>
      <c r="AP1433" t="s">
        <v>11434</v>
      </c>
      <c r="AS1433" t="s">
        <v>11647</v>
      </c>
      <c r="AT1433" t="s">
        <v>11443</v>
      </c>
      <c r="AV1433" t="s">
        <v>11648</v>
      </c>
      <c r="AZ1433" t="s">
        <v>14709</v>
      </c>
      <c r="BA1433" t="s">
        <v>11560</v>
      </c>
      <c r="BB1433" t="s">
        <v>11560</v>
      </c>
    </row>
    <row r="1434" spans="1:54" x14ac:dyDescent="0.35">
      <c r="A1434" s="1">
        <v>2453</v>
      </c>
      <c r="B1434" t="s">
        <v>989</v>
      </c>
      <c r="D1434" t="s">
        <v>11456</v>
      </c>
      <c r="F1434" t="s">
        <v>11447</v>
      </c>
      <c r="G1434" t="s">
        <v>11661</v>
      </c>
      <c r="H1434" t="s">
        <v>11483</v>
      </c>
      <c r="I1434" t="s">
        <v>11431</v>
      </c>
      <c r="L1434" t="s">
        <v>11449</v>
      </c>
      <c r="P1434" t="s">
        <v>11574</v>
      </c>
      <c r="Q1434" t="s">
        <v>11428</v>
      </c>
      <c r="R1434" t="s">
        <v>13767</v>
      </c>
      <c r="S1434" t="s">
        <v>11576</v>
      </c>
      <c r="W1434" t="s">
        <v>11543</v>
      </c>
      <c r="X1434" t="s">
        <v>11453</v>
      </c>
      <c r="Y1434" t="s">
        <v>11567</v>
      </c>
      <c r="Z1434" t="s">
        <v>11434</v>
      </c>
      <c r="AB1434" t="s">
        <v>11436</v>
      </c>
      <c r="AG1434" t="s">
        <v>11437</v>
      </c>
      <c r="AH1434" t="s">
        <v>11434</v>
      </c>
      <c r="AM1434" t="s">
        <v>12984</v>
      </c>
      <c r="AO1434" t="s">
        <v>15499</v>
      </c>
      <c r="AR1434" t="s">
        <v>13958</v>
      </c>
      <c r="AS1434" t="s">
        <v>11457</v>
      </c>
      <c r="AT1434" t="s">
        <v>11493</v>
      </c>
      <c r="AZ1434" t="s">
        <v>15219</v>
      </c>
    </row>
    <row r="1435" spans="1:54" x14ac:dyDescent="0.35">
      <c r="A1435" s="1">
        <v>2454</v>
      </c>
      <c r="B1435" t="s">
        <v>990</v>
      </c>
      <c r="D1435" t="s">
        <v>11456</v>
      </c>
      <c r="F1435" t="s">
        <v>11460</v>
      </c>
      <c r="G1435" t="s">
        <v>11430</v>
      </c>
      <c r="H1435" t="s">
        <v>11426</v>
      </c>
      <c r="I1435" t="s">
        <v>11838</v>
      </c>
      <c r="K1435" t="s">
        <v>11462</v>
      </c>
      <c r="L1435" t="s">
        <v>11425</v>
      </c>
      <c r="M1435" t="s">
        <v>11528</v>
      </c>
      <c r="O1435" t="s">
        <v>11434</v>
      </c>
      <c r="P1435" t="s">
        <v>15500</v>
      </c>
      <c r="Q1435" t="s">
        <v>11428</v>
      </c>
      <c r="S1435" t="s">
        <v>11837</v>
      </c>
      <c r="T1435" t="s">
        <v>13536</v>
      </c>
      <c r="W1435" t="s">
        <v>12167</v>
      </c>
      <c r="X1435" t="s">
        <v>11453</v>
      </c>
      <c r="Y1435" t="s">
        <v>11435</v>
      </c>
      <c r="Z1435" t="s">
        <v>11434</v>
      </c>
      <c r="AA1435" t="s">
        <v>11706</v>
      </c>
      <c r="AC1435" t="s">
        <v>11434</v>
      </c>
      <c r="AG1435" t="s">
        <v>11437</v>
      </c>
      <c r="AJ1435" t="s">
        <v>11438</v>
      </c>
      <c r="AL1435" t="s">
        <v>11699</v>
      </c>
      <c r="AM1435" t="s">
        <v>15501</v>
      </c>
      <c r="AO1435" t="s">
        <v>15502</v>
      </c>
      <c r="AP1435" t="s">
        <v>11434</v>
      </c>
      <c r="AT1435" t="s">
        <v>11443</v>
      </c>
      <c r="AZ1435" t="s">
        <v>11841</v>
      </c>
      <c r="BA1435" t="s">
        <v>11762</v>
      </c>
      <c r="BB1435" t="s">
        <v>11762</v>
      </c>
    </row>
    <row r="1436" spans="1:54" x14ac:dyDescent="0.35">
      <c r="A1436" s="1">
        <v>2455</v>
      </c>
      <c r="B1436" t="s">
        <v>991</v>
      </c>
      <c r="C1436" t="s">
        <v>11733</v>
      </c>
      <c r="D1436" t="s">
        <v>11739</v>
      </c>
      <c r="F1436" t="s">
        <v>11741</v>
      </c>
      <c r="H1436" t="s">
        <v>11426</v>
      </c>
      <c r="I1436" t="s">
        <v>11431</v>
      </c>
      <c r="L1436" t="s">
        <v>11449</v>
      </c>
      <c r="P1436" t="s">
        <v>11732</v>
      </c>
      <c r="S1436" t="s">
        <v>11452</v>
      </c>
      <c r="V1436" t="s">
        <v>11432</v>
      </c>
      <c r="X1436" t="s">
        <v>11453</v>
      </c>
      <c r="Y1436" t="s">
        <v>11736</v>
      </c>
      <c r="AG1436" t="s">
        <v>11437</v>
      </c>
      <c r="AL1436" t="s">
        <v>13336</v>
      </c>
      <c r="AO1436" t="s">
        <v>15503</v>
      </c>
      <c r="AT1436" t="s">
        <v>11443</v>
      </c>
      <c r="AZ1436" t="s">
        <v>11580</v>
      </c>
      <c r="BA1436" t="s">
        <v>11800</v>
      </c>
      <c r="BB1436" t="s">
        <v>11800</v>
      </c>
    </row>
    <row r="1437" spans="1:54" x14ac:dyDescent="0.35">
      <c r="A1437" s="1">
        <v>2456</v>
      </c>
      <c r="B1437" t="s">
        <v>992</v>
      </c>
      <c r="D1437" t="s">
        <v>11584</v>
      </c>
      <c r="F1437" t="s">
        <v>11504</v>
      </c>
      <c r="G1437" t="s">
        <v>11430</v>
      </c>
      <c r="H1437" t="s">
        <v>11552</v>
      </c>
      <c r="I1437" t="s">
        <v>11431</v>
      </c>
      <c r="K1437" t="s">
        <v>11434</v>
      </c>
      <c r="L1437" t="s">
        <v>11449</v>
      </c>
      <c r="M1437" t="s">
        <v>11463</v>
      </c>
      <c r="P1437" t="s">
        <v>11777</v>
      </c>
      <c r="S1437" t="s">
        <v>11452</v>
      </c>
      <c r="T1437" t="s">
        <v>11825</v>
      </c>
      <c r="V1437" t="s">
        <v>11432</v>
      </c>
      <c r="W1437" t="s">
        <v>11543</v>
      </c>
      <c r="X1437" t="s">
        <v>11453</v>
      </c>
      <c r="Y1437" t="s">
        <v>11435</v>
      </c>
      <c r="AC1437" t="s">
        <v>11434</v>
      </c>
      <c r="AG1437" t="s">
        <v>11437</v>
      </c>
      <c r="AJ1437" t="s">
        <v>11438</v>
      </c>
      <c r="AM1437" t="s">
        <v>12334</v>
      </c>
      <c r="AN1437" t="s">
        <v>15504</v>
      </c>
      <c r="AP1437" t="s">
        <v>11434</v>
      </c>
      <c r="AT1437" t="s">
        <v>11443</v>
      </c>
      <c r="AV1437" t="s">
        <v>11444</v>
      </c>
      <c r="BA1437" t="s">
        <v>11560</v>
      </c>
      <c r="BB1437" t="s">
        <v>11560</v>
      </c>
    </row>
    <row r="1438" spans="1:54" x14ac:dyDescent="0.35">
      <c r="A1438" s="1">
        <v>2457</v>
      </c>
      <c r="B1438" t="s">
        <v>993</v>
      </c>
      <c r="C1438" t="s">
        <v>11564</v>
      </c>
      <c r="D1438" t="s">
        <v>11571</v>
      </c>
      <c r="F1438" t="s">
        <v>11550</v>
      </c>
      <c r="G1438" t="s">
        <v>11430</v>
      </c>
      <c r="H1438" t="s">
        <v>11483</v>
      </c>
      <c r="I1438" t="s">
        <v>11566</v>
      </c>
      <c r="K1438" t="s">
        <v>11481</v>
      </c>
      <c r="M1438" t="s">
        <v>11463</v>
      </c>
      <c r="P1438" t="s">
        <v>11603</v>
      </c>
      <c r="Q1438" t="s">
        <v>11975</v>
      </c>
      <c r="T1438" t="s">
        <v>11486</v>
      </c>
      <c r="X1438" t="s">
        <v>11434</v>
      </c>
      <c r="Y1438" t="s">
        <v>11567</v>
      </c>
      <c r="Z1438" t="s">
        <v>11434</v>
      </c>
      <c r="AA1438" t="s">
        <v>15382</v>
      </c>
      <c r="AB1438" t="s">
        <v>11555</v>
      </c>
      <c r="AJ1438" t="s">
        <v>11438</v>
      </c>
      <c r="AM1438" t="s">
        <v>15505</v>
      </c>
      <c r="AO1438" t="s">
        <v>15506</v>
      </c>
      <c r="AT1438" t="s">
        <v>11493</v>
      </c>
      <c r="BA1438" t="s">
        <v>12661</v>
      </c>
      <c r="BB1438" t="s">
        <v>12661</v>
      </c>
    </row>
    <row r="1439" spans="1:54" x14ac:dyDescent="0.35">
      <c r="A1439" s="1">
        <v>2458</v>
      </c>
      <c r="B1439" t="s">
        <v>994</v>
      </c>
      <c r="C1439" t="s">
        <v>11658</v>
      </c>
      <c r="D1439" t="s">
        <v>11584</v>
      </c>
      <c r="F1439" t="s">
        <v>11447</v>
      </c>
      <c r="G1439" t="s">
        <v>11487</v>
      </c>
      <c r="H1439" t="s">
        <v>11483</v>
      </c>
      <c r="I1439" t="s">
        <v>11488</v>
      </c>
      <c r="K1439" t="s">
        <v>11481</v>
      </c>
      <c r="L1439" t="s">
        <v>11425</v>
      </c>
      <c r="M1439" t="s">
        <v>11482</v>
      </c>
      <c r="P1439" t="s">
        <v>11497</v>
      </c>
      <c r="Q1439" t="s">
        <v>11428</v>
      </c>
      <c r="S1439" t="s">
        <v>11452</v>
      </c>
      <c r="T1439" t="s">
        <v>11486</v>
      </c>
      <c r="V1439" t="s">
        <v>11432</v>
      </c>
      <c r="X1439" t="s">
        <v>11453</v>
      </c>
      <c r="Y1439" t="s">
        <v>11435</v>
      </c>
      <c r="AA1439" t="s">
        <v>11489</v>
      </c>
      <c r="AI1439" t="s">
        <v>11490</v>
      </c>
      <c r="AJ1439" t="s">
        <v>11438</v>
      </c>
      <c r="AM1439" t="s">
        <v>13459</v>
      </c>
      <c r="AO1439" t="s">
        <v>15507</v>
      </c>
      <c r="AP1439" t="s">
        <v>11434</v>
      </c>
      <c r="AT1439" t="s">
        <v>11493</v>
      </c>
      <c r="AY1439" t="s">
        <v>11490</v>
      </c>
      <c r="BA1439" t="s">
        <v>13887</v>
      </c>
      <c r="BB1439" t="s">
        <v>13887</v>
      </c>
    </row>
    <row r="1440" spans="1:54" x14ac:dyDescent="0.35">
      <c r="A1440" s="1">
        <v>2459</v>
      </c>
      <c r="B1440" t="s">
        <v>995</v>
      </c>
      <c r="D1440" t="s">
        <v>11584</v>
      </c>
      <c r="F1440" t="s">
        <v>11504</v>
      </c>
      <c r="G1440" t="s">
        <v>11430</v>
      </c>
      <c r="H1440" t="s">
        <v>11483</v>
      </c>
      <c r="L1440" t="s">
        <v>11449</v>
      </c>
      <c r="P1440" t="s">
        <v>11652</v>
      </c>
      <c r="Q1440" t="s">
        <v>11428</v>
      </c>
      <c r="S1440" t="s">
        <v>11499</v>
      </c>
      <c r="V1440" t="s">
        <v>11432</v>
      </c>
      <c r="W1440" t="s">
        <v>11679</v>
      </c>
      <c r="X1440" t="s">
        <v>11434</v>
      </c>
      <c r="Y1440" t="s">
        <v>11567</v>
      </c>
      <c r="Z1440" t="s">
        <v>11434</v>
      </c>
      <c r="AC1440" t="s">
        <v>11434</v>
      </c>
      <c r="AG1440" t="s">
        <v>11437</v>
      </c>
      <c r="AH1440" t="s">
        <v>11434</v>
      </c>
      <c r="AM1440" t="s">
        <v>15508</v>
      </c>
      <c r="AO1440" t="s">
        <v>15509</v>
      </c>
      <c r="AP1440" t="s">
        <v>11434</v>
      </c>
      <c r="AT1440" t="s">
        <v>11443</v>
      </c>
      <c r="BA1440" t="s">
        <v>14578</v>
      </c>
      <c r="BB1440" t="s">
        <v>14578</v>
      </c>
    </row>
    <row r="1441" spans="1:54" x14ac:dyDescent="0.35">
      <c r="A1441" s="1">
        <v>2460</v>
      </c>
      <c r="B1441" t="s">
        <v>996</v>
      </c>
      <c r="C1441" t="s">
        <v>11485</v>
      </c>
      <c r="D1441" t="s">
        <v>11456</v>
      </c>
      <c r="F1441" t="s">
        <v>11460</v>
      </c>
      <c r="G1441" t="s">
        <v>11430</v>
      </c>
      <c r="H1441" t="s">
        <v>11483</v>
      </c>
      <c r="I1441" t="s">
        <v>11532</v>
      </c>
      <c r="L1441" t="s">
        <v>11449</v>
      </c>
      <c r="P1441" t="s">
        <v>11969</v>
      </c>
      <c r="Q1441" t="s">
        <v>11428</v>
      </c>
      <c r="R1441" t="s">
        <v>11596</v>
      </c>
      <c r="S1441" t="s">
        <v>11613</v>
      </c>
      <c r="V1441" t="s">
        <v>11432</v>
      </c>
      <c r="W1441" t="s">
        <v>11543</v>
      </c>
      <c r="X1441" t="s">
        <v>11453</v>
      </c>
      <c r="Y1441" t="s">
        <v>11567</v>
      </c>
      <c r="AG1441" t="s">
        <v>11437</v>
      </c>
      <c r="AL1441" t="s">
        <v>12113</v>
      </c>
      <c r="AM1441" t="s">
        <v>15510</v>
      </c>
      <c r="AO1441" t="s">
        <v>14800</v>
      </c>
      <c r="AR1441" t="s">
        <v>13958</v>
      </c>
      <c r="AS1441" t="s">
        <v>11685</v>
      </c>
      <c r="AT1441" t="s">
        <v>11443</v>
      </c>
      <c r="AZ1441" t="s">
        <v>11702</v>
      </c>
      <c r="BA1441" t="s">
        <v>12979</v>
      </c>
      <c r="BB1441" t="s">
        <v>12979</v>
      </c>
    </row>
    <row r="1442" spans="1:54" x14ac:dyDescent="0.35">
      <c r="A1442" s="1">
        <v>2461</v>
      </c>
      <c r="B1442" t="s">
        <v>997</v>
      </c>
      <c r="C1442" t="s">
        <v>11733</v>
      </c>
      <c r="D1442" t="s">
        <v>11739</v>
      </c>
      <c r="F1442" t="s">
        <v>11460</v>
      </c>
      <c r="G1442" t="s">
        <v>11430</v>
      </c>
      <c r="H1442" t="s">
        <v>11426</v>
      </c>
      <c r="I1442" t="s">
        <v>11431</v>
      </c>
      <c r="L1442" t="s">
        <v>11449</v>
      </c>
      <c r="P1442" t="s">
        <v>11588</v>
      </c>
      <c r="S1442" t="s">
        <v>11589</v>
      </c>
      <c r="V1442" t="s">
        <v>11432</v>
      </c>
      <c r="Y1442" t="s">
        <v>11567</v>
      </c>
      <c r="AG1442" t="s">
        <v>11437</v>
      </c>
      <c r="AJ1442" t="s">
        <v>11438</v>
      </c>
      <c r="AM1442" t="s">
        <v>13802</v>
      </c>
      <c r="AO1442" t="s">
        <v>15511</v>
      </c>
      <c r="AS1442" t="s">
        <v>15322</v>
      </c>
      <c r="AT1442" t="s">
        <v>11443</v>
      </c>
      <c r="AZ1442" t="s">
        <v>11593</v>
      </c>
      <c r="BA1442" t="s">
        <v>11800</v>
      </c>
      <c r="BB1442" t="s">
        <v>11800</v>
      </c>
    </row>
    <row r="1443" spans="1:54" x14ac:dyDescent="0.35">
      <c r="A1443" s="1">
        <v>2462</v>
      </c>
      <c r="B1443" t="s">
        <v>998</v>
      </c>
      <c r="C1443" t="s">
        <v>11485</v>
      </c>
      <c r="D1443" t="s">
        <v>11456</v>
      </c>
      <c r="F1443" t="s">
        <v>11460</v>
      </c>
      <c r="G1443" t="s">
        <v>11430</v>
      </c>
      <c r="H1443" t="s">
        <v>11426</v>
      </c>
      <c r="I1443" t="s">
        <v>11431</v>
      </c>
      <c r="L1443" t="s">
        <v>11449</v>
      </c>
      <c r="P1443" t="s">
        <v>11969</v>
      </c>
      <c r="R1443" t="s">
        <v>11575</v>
      </c>
      <c r="S1443" t="s">
        <v>11452</v>
      </c>
      <c r="V1443" t="s">
        <v>11432</v>
      </c>
      <c r="X1443" t="s">
        <v>11453</v>
      </c>
      <c r="Y1443" t="s">
        <v>11567</v>
      </c>
      <c r="AG1443" t="s">
        <v>11437</v>
      </c>
      <c r="AJ1443" t="s">
        <v>11438</v>
      </c>
      <c r="AM1443" t="s">
        <v>15512</v>
      </c>
      <c r="AO1443" t="s">
        <v>15513</v>
      </c>
      <c r="AR1443" t="s">
        <v>11575</v>
      </c>
      <c r="AS1443" t="s">
        <v>11524</v>
      </c>
      <c r="AT1443" t="s">
        <v>11443</v>
      </c>
      <c r="AZ1443" t="s">
        <v>11580</v>
      </c>
      <c r="BA1443" t="s">
        <v>11640</v>
      </c>
      <c r="BB1443" t="s">
        <v>11640</v>
      </c>
    </row>
    <row r="1444" spans="1:54" x14ac:dyDescent="0.35">
      <c r="A1444" s="1">
        <v>2463</v>
      </c>
      <c r="B1444" t="s">
        <v>999</v>
      </c>
      <c r="D1444" t="s">
        <v>12252</v>
      </c>
      <c r="F1444" t="s">
        <v>11460</v>
      </c>
      <c r="H1444" t="s">
        <v>11426</v>
      </c>
      <c r="I1444" t="s">
        <v>11431</v>
      </c>
      <c r="L1444" t="s">
        <v>11425</v>
      </c>
      <c r="P1444" t="s">
        <v>12391</v>
      </c>
      <c r="S1444" t="s">
        <v>11589</v>
      </c>
      <c r="V1444" t="s">
        <v>11432</v>
      </c>
      <c r="W1444" t="s">
        <v>11630</v>
      </c>
      <c r="Y1444" t="s">
        <v>11567</v>
      </c>
      <c r="AM1444" t="s">
        <v>12763</v>
      </c>
      <c r="AO1444" t="s">
        <v>12764</v>
      </c>
      <c r="AS1444" t="s">
        <v>11901</v>
      </c>
      <c r="AT1444" t="s">
        <v>11443</v>
      </c>
      <c r="AZ1444" t="s">
        <v>12086</v>
      </c>
      <c r="BA1444" t="s">
        <v>12103</v>
      </c>
      <c r="BB1444" t="s">
        <v>12103</v>
      </c>
    </row>
    <row r="1445" spans="1:54" x14ac:dyDescent="0.35">
      <c r="A1445" s="1">
        <v>2464</v>
      </c>
      <c r="B1445" t="s">
        <v>1000</v>
      </c>
      <c r="C1445" t="s">
        <v>12249</v>
      </c>
      <c r="D1445" t="s">
        <v>11739</v>
      </c>
      <c r="F1445" t="s">
        <v>11741</v>
      </c>
      <c r="H1445" t="s">
        <v>11426</v>
      </c>
      <c r="L1445" t="s">
        <v>11449</v>
      </c>
      <c r="P1445" t="s">
        <v>11732</v>
      </c>
      <c r="S1445" t="s">
        <v>11452</v>
      </c>
      <c r="V1445" t="s">
        <v>11432</v>
      </c>
      <c r="X1445" t="s">
        <v>11453</v>
      </c>
      <c r="Y1445" t="s">
        <v>11736</v>
      </c>
      <c r="AG1445" t="s">
        <v>11437</v>
      </c>
      <c r="AM1445" t="s">
        <v>14858</v>
      </c>
      <c r="AO1445" t="s">
        <v>15514</v>
      </c>
      <c r="AS1445" t="s">
        <v>11524</v>
      </c>
      <c r="AT1445" t="s">
        <v>11443</v>
      </c>
      <c r="BA1445" t="s">
        <v>11650</v>
      </c>
      <c r="BB1445" t="s">
        <v>11650</v>
      </c>
    </row>
    <row r="1446" spans="1:54" x14ac:dyDescent="0.35">
      <c r="A1446" s="1">
        <v>2465</v>
      </c>
      <c r="B1446" t="s">
        <v>1001</v>
      </c>
      <c r="D1446" t="s">
        <v>11991</v>
      </c>
      <c r="F1446" t="s">
        <v>11447</v>
      </c>
      <c r="G1446" t="s">
        <v>11430</v>
      </c>
      <c r="H1446" t="s">
        <v>11552</v>
      </c>
      <c r="I1446" t="s">
        <v>11771</v>
      </c>
      <c r="K1446" t="s">
        <v>11462</v>
      </c>
      <c r="L1446" t="s">
        <v>11425</v>
      </c>
      <c r="M1446" t="s">
        <v>11463</v>
      </c>
      <c r="P1446" t="s">
        <v>11553</v>
      </c>
      <c r="Q1446" t="s">
        <v>11975</v>
      </c>
      <c r="T1446" t="s">
        <v>11660</v>
      </c>
      <c r="V1446" t="s">
        <v>11468</v>
      </c>
      <c r="W1446" t="s">
        <v>12092</v>
      </c>
      <c r="X1446" t="s">
        <v>11453</v>
      </c>
      <c r="Y1446" t="s">
        <v>11435</v>
      </c>
      <c r="Z1446" t="s">
        <v>11434</v>
      </c>
      <c r="AA1446" t="s">
        <v>11470</v>
      </c>
      <c r="AB1446" t="s">
        <v>11555</v>
      </c>
      <c r="AH1446" t="s">
        <v>11434</v>
      </c>
      <c r="AJ1446" t="s">
        <v>11438</v>
      </c>
      <c r="AM1446" t="s">
        <v>15515</v>
      </c>
      <c r="AO1446" t="s">
        <v>15516</v>
      </c>
      <c r="AP1446" t="s">
        <v>11434</v>
      </c>
      <c r="AS1446" t="s">
        <v>11524</v>
      </c>
      <c r="AT1446" t="s">
        <v>11493</v>
      </c>
      <c r="AV1446" t="s">
        <v>11444</v>
      </c>
      <c r="AZ1446" t="s">
        <v>15517</v>
      </c>
      <c r="BA1446" t="s">
        <v>11560</v>
      </c>
      <c r="BB1446" t="s">
        <v>11560</v>
      </c>
    </row>
    <row r="1447" spans="1:54" x14ac:dyDescent="0.35">
      <c r="A1447" s="1">
        <v>2466</v>
      </c>
      <c r="B1447" t="s">
        <v>1002</v>
      </c>
      <c r="D1447" t="s">
        <v>11456</v>
      </c>
      <c r="F1447" t="s">
        <v>11460</v>
      </c>
      <c r="G1447" t="s">
        <v>11430</v>
      </c>
      <c r="H1447" t="s">
        <v>11483</v>
      </c>
      <c r="I1447" t="s">
        <v>11431</v>
      </c>
      <c r="L1447" t="s">
        <v>11449</v>
      </c>
      <c r="P1447" t="s">
        <v>11612</v>
      </c>
      <c r="S1447" t="s">
        <v>11452</v>
      </c>
      <c r="V1447" t="s">
        <v>11432</v>
      </c>
      <c r="W1447" t="s">
        <v>11512</v>
      </c>
      <c r="X1447" t="s">
        <v>11453</v>
      </c>
      <c r="Y1447" t="s">
        <v>11567</v>
      </c>
      <c r="Z1447" t="s">
        <v>11434</v>
      </c>
      <c r="AB1447" t="s">
        <v>11436</v>
      </c>
      <c r="AG1447" t="s">
        <v>11437</v>
      </c>
      <c r="AH1447" t="s">
        <v>11434</v>
      </c>
      <c r="AJ1447" t="s">
        <v>11438</v>
      </c>
      <c r="AM1447" t="s">
        <v>14890</v>
      </c>
      <c r="AO1447" t="s">
        <v>15349</v>
      </c>
      <c r="AS1447" t="s">
        <v>11457</v>
      </c>
      <c r="AT1447" t="s">
        <v>11493</v>
      </c>
      <c r="AZ1447" t="s">
        <v>13456</v>
      </c>
      <c r="BA1447" t="s">
        <v>13457</v>
      </c>
      <c r="BB1447" t="s">
        <v>13457</v>
      </c>
    </row>
    <row r="1448" spans="1:54" x14ac:dyDescent="0.35">
      <c r="A1448" s="1">
        <v>2467</v>
      </c>
      <c r="B1448" t="s">
        <v>1003</v>
      </c>
      <c r="C1448" t="s">
        <v>11629</v>
      </c>
      <c r="D1448" t="s">
        <v>11456</v>
      </c>
      <c r="F1448" t="s">
        <v>11460</v>
      </c>
      <c r="G1448" t="s">
        <v>11734</v>
      </c>
      <c r="P1448" t="s">
        <v>11450</v>
      </c>
      <c r="S1448" t="s">
        <v>11589</v>
      </c>
      <c r="X1448" t="s">
        <v>11434</v>
      </c>
      <c r="Y1448" t="s">
        <v>11736</v>
      </c>
      <c r="AJ1448" t="s">
        <v>11931</v>
      </c>
      <c r="AM1448" t="s">
        <v>12007</v>
      </c>
      <c r="AO1448" t="s">
        <v>12008</v>
      </c>
      <c r="AS1448" t="s">
        <v>11457</v>
      </c>
      <c r="AT1448" t="s">
        <v>11443</v>
      </c>
      <c r="BA1448" t="s">
        <v>11766</v>
      </c>
      <c r="BB1448" t="s">
        <v>11766</v>
      </c>
    </row>
    <row r="1449" spans="1:54" x14ac:dyDescent="0.35">
      <c r="A1449" s="1">
        <v>2468</v>
      </c>
      <c r="B1449" t="s">
        <v>1004</v>
      </c>
      <c r="D1449" t="s">
        <v>12814</v>
      </c>
      <c r="F1449" t="s">
        <v>11460</v>
      </c>
      <c r="G1449" t="s">
        <v>11430</v>
      </c>
      <c r="H1449" t="s">
        <v>11426</v>
      </c>
      <c r="I1449" t="s">
        <v>11431</v>
      </c>
      <c r="L1449" t="s">
        <v>11449</v>
      </c>
      <c r="P1449" t="s">
        <v>11808</v>
      </c>
      <c r="S1449" t="s">
        <v>12566</v>
      </c>
      <c r="V1449" t="s">
        <v>11432</v>
      </c>
      <c r="X1449" t="s">
        <v>11453</v>
      </c>
      <c r="Y1449" t="s">
        <v>11567</v>
      </c>
      <c r="AC1449" t="s">
        <v>11434</v>
      </c>
      <c r="AG1449" t="s">
        <v>11437</v>
      </c>
      <c r="AM1449" t="s">
        <v>15020</v>
      </c>
      <c r="AO1449" t="s">
        <v>15518</v>
      </c>
      <c r="AP1449" t="s">
        <v>11434</v>
      </c>
      <c r="AS1449" t="s">
        <v>15519</v>
      </c>
      <c r="AT1449" t="s">
        <v>11443</v>
      </c>
      <c r="AW1449" t="s">
        <v>11695</v>
      </c>
      <c r="AZ1449" t="s">
        <v>12695</v>
      </c>
      <c r="BA1449" t="s">
        <v>11997</v>
      </c>
      <c r="BB1449" t="s">
        <v>11997</v>
      </c>
    </row>
    <row r="1450" spans="1:54" x14ac:dyDescent="0.35">
      <c r="A1450" s="1">
        <v>2469</v>
      </c>
      <c r="B1450" t="s">
        <v>1005</v>
      </c>
      <c r="C1450" t="s">
        <v>11658</v>
      </c>
      <c r="D1450" t="s">
        <v>11558</v>
      </c>
      <c r="F1450" t="s">
        <v>11447</v>
      </c>
      <c r="H1450" t="s">
        <v>11552</v>
      </c>
      <c r="I1450" t="s">
        <v>11554</v>
      </c>
      <c r="K1450" t="s">
        <v>11462</v>
      </c>
      <c r="M1450" t="s">
        <v>11463</v>
      </c>
      <c r="P1450" t="s">
        <v>11553</v>
      </c>
      <c r="S1450" t="s">
        <v>11452</v>
      </c>
      <c r="T1450" t="s">
        <v>11660</v>
      </c>
      <c r="V1450" t="s">
        <v>11432</v>
      </c>
      <c r="W1450" t="s">
        <v>12092</v>
      </c>
      <c r="X1450" t="s">
        <v>11453</v>
      </c>
      <c r="Y1450" t="s">
        <v>11435</v>
      </c>
      <c r="AA1450" t="s">
        <v>11470</v>
      </c>
      <c r="AB1450" t="s">
        <v>11555</v>
      </c>
      <c r="AM1450" t="s">
        <v>15520</v>
      </c>
      <c r="AO1450" t="s">
        <v>15521</v>
      </c>
      <c r="AP1450" t="s">
        <v>11434</v>
      </c>
      <c r="AS1450" t="s">
        <v>11457</v>
      </c>
      <c r="AT1450" t="s">
        <v>11493</v>
      </c>
      <c r="AZ1450" t="s">
        <v>14795</v>
      </c>
    </row>
    <row r="1451" spans="1:54" x14ac:dyDescent="0.35">
      <c r="A1451" s="1">
        <v>2470</v>
      </c>
      <c r="B1451" t="s">
        <v>1006</v>
      </c>
      <c r="C1451" t="s">
        <v>11564</v>
      </c>
      <c r="D1451" t="s">
        <v>11571</v>
      </c>
      <c r="F1451" t="s">
        <v>11550</v>
      </c>
      <c r="G1451" t="s">
        <v>11430</v>
      </c>
      <c r="H1451" t="s">
        <v>11483</v>
      </c>
      <c r="I1451" t="s">
        <v>11566</v>
      </c>
      <c r="K1451" t="s">
        <v>11462</v>
      </c>
      <c r="L1451" t="s">
        <v>11425</v>
      </c>
      <c r="M1451" t="s">
        <v>11463</v>
      </c>
      <c r="P1451" t="s">
        <v>11582</v>
      </c>
      <c r="Q1451" t="s">
        <v>11428</v>
      </c>
      <c r="S1451" t="s">
        <v>11659</v>
      </c>
      <c r="T1451" t="s">
        <v>11660</v>
      </c>
      <c r="V1451" t="s">
        <v>12186</v>
      </c>
      <c r="W1451" t="s">
        <v>11543</v>
      </c>
      <c r="X1451" t="s">
        <v>11434</v>
      </c>
      <c r="Y1451" t="s">
        <v>11567</v>
      </c>
      <c r="Z1451" t="s">
        <v>11434</v>
      </c>
      <c r="AB1451" t="s">
        <v>11555</v>
      </c>
      <c r="AC1451" t="s">
        <v>11434</v>
      </c>
      <c r="AG1451" t="s">
        <v>11437</v>
      </c>
      <c r="AH1451" t="s">
        <v>11434</v>
      </c>
      <c r="AO1451" t="s">
        <v>15423</v>
      </c>
      <c r="AP1451" t="s">
        <v>11434</v>
      </c>
      <c r="AT1451" t="s">
        <v>11493</v>
      </c>
      <c r="AZ1451" t="s">
        <v>14186</v>
      </c>
      <c r="BA1451" t="s">
        <v>14374</v>
      </c>
      <c r="BB1451" t="s">
        <v>14374</v>
      </c>
    </row>
    <row r="1452" spans="1:54" x14ac:dyDescent="0.35">
      <c r="A1452" s="1">
        <v>2471</v>
      </c>
      <c r="B1452" t="s">
        <v>1007</v>
      </c>
      <c r="C1452" t="s">
        <v>12736</v>
      </c>
      <c r="D1452" t="s">
        <v>13554</v>
      </c>
      <c r="F1452" t="s">
        <v>11447</v>
      </c>
      <c r="G1452" t="s">
        <v>11430</v>
      </c>
      <c r="H1452" t="s">
        <v>11426</v>
      </c>
      <c r="K1452" t="s">
        <v>11462</v>
      </c>
      <c r="L1452" t="s">
        <v>11449</v>
      </c>
      <c r="M1452" t="s">
        <v>11463</v>
      </c>
      <c r="P1452" t="s">
        <v>11783</v>
      </c>
      <c r="Q1452" t="s">
        <v>11975</v>
      </c>
      <c r="T1452" t="s">
        <v>12720</v>
      </c>
      <c r="V1452" t="s">
        <v>11468</v>
      </c>
      <c r="W1452" t="s">
        <v>11988</v>
      </c>
      <c r="X1452" t="s">
        <v>11453</v>
      </c>
      <c r="Y1452" t="s">
        <v>11435</v>
      </c>
      <c r="AA1452" t="s">
        <v>11470</v>
      </c>
      <c r="AG1452" t="s">
        <v>11437</v>
      </c>
      <c r="AJ1452" t="s">
        <v>11438</v>
      </c>
      <c r="AM1452" t="s">
        <v>15522</v>
      </c>
      <c r="AO1452" t="s">
        <v>15523</v>
      </c>
      <c r="AP1452" t="s">
        <v>11434</v>
      </c>
      <c r="AT1452" t="s">
        <v>11443</v>
      </c>
      <c r="AV1452" t="s">
        <v>11444</v>
      </c>
      <c r="BA1452" t="s">
        <v>13556</v>
      </c>
      <c r="BB1452" t="s">
        <v>13556</v>
      </c>
    </row>
    <row r="1453" spans="1:54" x14ac:dyDescent="0.35">
      <c r="A1453" s="1">
        <v>2472</v>
      </c>
      <c r="B1453" t="s">
        <v>1008</v>
      </c>
      <c r="D1453" t="s">
        <v>12252</v>
      </c>
      <c r="F1453" t="s">
        <v>11460</v>
      </c>
      <c r="H1453" t="s">
        <v>11426</v>
      </c>
      <c r="I1453" t="s">
        <v>11431</v>
      </c>
      <c r="L1453" t="s">
        <v>11449</v>
      </c>
      <c r="P1453" t="s">
        <v>11732</v>
      </c>
      <c r="S1453" t="s">
        <v>11613</v>
      </c>
      <c r="V1453" t="s">
        <v>11432</v>
      </c>
      <c r="X1453" t="s">
        <v>11735</v>
      </c>
      <c r="Y1453" t="s">
        <v>11567</v>
      </c>
      <c r="AG1453" t="s">
        <v>11437</v>
      </c>
      <c r="AL1453" t="s">
        <v>15023</v>
      </c>
      <c r="AM1453" t="s">
        <v>15524</v>
      </c>
      <c r="AO1453" t="s">
        <v>15525</v>
      </c>
      <c r="AS1453" t="s">
        <v>15526</v>
      </c>
      <c r="AT1453" t="s">
        <v>11443</v>
      </c>
      <c r="AV1453" t="s">
        <v>11444</v>
      </c>
      <c r="AZ1453" t="s">
        <v>13631</v>
      </c>
      <c r="BA1453" t="s">
        <v>12103</v>
      </c>
      <c r="BB1453" t="s">
        <v>12103</v>
      </c>
    </row>
    <row r="1454" spans="1:54" x14ac:dyDescent="0.35">
      <c r="A1454" s="1">
        <v>2473</v>
      </c>
      <c r="B1454" t="s">
        <v>1009</v>
      </c>
      <c r="D1454" t="s">
        <v>15390</v>
      </c>
      <c r="F1454" t="s">
        <v>11504</v>
      </c>
      <c r="H1454" t="s">
        <v>11483</v>
      </c>
      <c r="I1454" t="s">
        <v>13426</v>
      </c>
      <c r="P1454" t="s">
        <v>11553</v>
      </c>
      <c r="V1454" t="s">
        <v>11432</v>
      </c>
      <c r="W1454" t="s">
        <v>11543</v>
      </c>
      <c r="X1454" t="s">
        <v>11434</v>
      </c>
      <c r="Y1454" t="s">
        <v>11567</v>
      </c>
      <c r="AB1454" t="s">
        <v>11555</v>
      </c>
      <c r="AC1454" t="s">
        <v>11434</v>
      </c>
      <c r="AG1454" t="s">
        <v>11437</v>
      </c>
      <c r="AH1454" t="s">
        <v>11434</v>
      </c>
      <c r="AJ1454" t="s">
        <v>11438</v>
      </c>
      <c r="AM1454" t="s">
        <v>15527</v>
      </c>
      <c r="AO1454" t="s">
        <v>15528</v>
      </c>
      <c r="AP1454" t="s">
        <v>11434</v>
      </c>
      <c r="AS1454" t="s">
        <v>11524</v>
      </c>
      <c r="AT1454" t="s">
        <v>11493</v>
      </c>
      <c r="AZ1454" t="s">
        <v>15529</v>
      </c>
    </row>
    <row r="1455" spans="1:54" x14ac:dyDescent="0.35">
      <c r="A1455" s="1">
        <v>2474</v>
      </c>
      <c r="B1455" t="s">
        <v>1010</v>
      </c>
      <c r="D1455" t="s">
        <v>11456</v>
      </c>
      <c r="F1455" t="s">
        <v>11460</v>
      </c>
      <c r="G1455" t="s">
        <v>11430</v>
      </c>
      <c r="H1455" t="s">
        <v>11587</v>
      </c>
      <c r="K1455" t="s">
        <v>11481</v>
      </c>
      <c r="L1455" t="s">
        <v>11449</v>
      </c>
      <c r="M1455" t="s">
        <v>11482</v>
      </c>
      <c r="P1455" t="s">
        <v>11808</v>
      </c>
      <c r="S1455" t="s">
        <v>11837</v>
      </c>
      <c r="T1455" t="s">
        <v>11486</v>
      </c>
      <c r="V1455" t="s">
        <v>11432</v>
      </c>
      <c r="Y1455" t="s">
        <v>11435</v>
      </c>
      <c r="AG1455" t="s">
        <v>11437</v>
      </c>
      <c r="AJ1455" t="s">
        <v>11438</v>
      </c>
      <c r="AM1455" t="s">
        <v>15157</v>
      </c>
      <c r="AO1455" t="s">
        <v>15530</v>
      </c>
      <c r="AS1455" t="s">
        <v>11457</v>
      </c>
      <c r="AT1455" t="s">
        <v>11443</v>
      </c>
      <c r="BA1455" t="s">
        <v>11842</v>
      </c>
      <c r="BB1455" t="s">
        <v>11842</v>
      </c>
    </row>
    <row r="1456" spans="1:54" x14ac:dyDescent="0.35">
      <c r="A1456" s="1">
        <v>2475</v>
      </c>
      <c r="B1456" t="s">
        <v>1011</v>
      </c>
      <c r="D1456" t="s">
        <v>11536</v>
      </c>
      <c r="F1456" t="s">
        <v>11504</v>
      </c>
      <c r="G1456" t="s">
        <v>11531</v>
      </c>
      <c r="H1456" t="s">
        <v>12197</v>
      </c>
      <c r="I1456" t="s">
        <v>11431</v>
      </c>
      <c r="K1456" t="s">
        <v>11462</v>
      </c>
      <c r="L1456" t="s">
        <v>11449</v>
      </c>
      <c r="M1456" t="s">
        <v>11528</v>
      </c>
      <c r="P1456" t="s">
        <v>15531</v>
      </c>
      <c r="Q1456" t="s">
        <v>11975</v>
      </c>
      <c r="S1456" t="s">
        <v>11613</v>
      </c>
      <c r="T1456" t="s">
        <v>11660</v>
      </c>
      <c r="V1456" t="s">
        <v>11468</v>
      </c>
      <c r="X1456" t="s">
        <v>11453</v>
      </c>
      <c r="Y1456" t="s">
        <v>11435</v>
      </c>
      <c r="AC1456" t="s">
        <v>11434</v>
      </c>
      <c r="AI1456" t="s">
        <v>11490</v>
      </c>
      <c r="AM1456" t="s">
        <v>15532</v>
      </c>
      <c r="AO1456" t="s">
        <v>15533</v>
      </c>
      <c r="AP1456" t="s">
        <v>11434</v>
      </c>
      <c r="AS1456" t="s">
        <v>11457</v>
      </c>
      <c r="AT1456" t="s">
        <v>11443</v>
      </c>
      <c r="AV1456" t="s">
        <v>11548</v>
      </c>
      <c r="AY1456" t="s">
        <v>11490</v>
      </c>
      <c r="AZ1456" t="s">
        <v>15534</v>
      </c>
      <c r="BA1456" t="s">
        <v>11964</v>
      </c>
      <c r="BB1456" t="s">
        <v>11964</v>
      </c>
    </row>
    <row r="1457" spans="1:54" x14ac:dyDescent="0.35">
      <c r="A1457" s="1">
        <v>2476</v>
      </c>
      <c r="B1457" t="s">
        <v>1012</v>
      </c>
      <c r="D1457" t="s">
        <v>11536</v>
      </c>
      <c r="E1457" t="s">
        <v>8969</v>
      </c>
      <c r="F1457" t="s">
        <v>11913</v>
      </c>
      <c r="G1457" t="s">
        <v>11430</v>
      </c>
      <c r="H1457" t="s">
        <v>11426</v>
      </c>
      <c r="I1457" t="s">
        <v>11467</v>
      </c>
      <c r="K1457" t="s">
        <v>11481</v>
      </c>
      <c r="L1457" t="s">
        <v>11425</v>
      </c>
      <c r="M1457" t="s">
        <v>11463</v>
      </c>
      <c r="P1457" t="s">
        <v>11783</v>
      </c>
      <c r="Q1457" t="s">
        <v>11428</v>
      </c>
      <c r="T1457" t="s">
        <v>11530</v>
      </c>
      <c r="V1457" t="s">
        <v>11468</v>
      </c>
      <c r="W1457" t="s">
        <v>11433</v>
      </c>
      <c r="X1457" t="s">
        <v>11453</v>
      </c>
      <c r="Y1457" t="s">
        <v>11435</v>
      </c>
      <c r="AB1457" t="s">
        <v>11436</v>
      </c>
      <c r="AC1457" t="s">
        <v>11434</v>
      </c>
      <c r="AE1457" t="s">
        <v>11471</v>
      </c>
      <c r="AJ1457" t="s">
        <v>11438</v>
      </c>
      <c r="AM1457" t="s">
        <v>12066</v>
      </c>
      <c r="AO1457" t="s">
        <v>15535</v>
      </c>
      <c r="AP1457" t="s">
        <v>11434</v>
      </c>
      <c r="AS1457" t="s">
        <v>11616</v>
      </c>
      <c r="AT1457" t="s">
        <v>11443</v>
      </c>
      <c r="AV1457" t="s">
        <v>11444</v>
      </c>
      <c r="AZ1457" t="s">
        <v>13651</v>
      </c>
      <c r="BA1457" t="s">
        <v>11538</v>
      </c>
      <c r="BB1457" t="s">
        <v>11538</v>
      </c>
    </row>
    <row r="1458" spans="1:54" x14ac:dyDescent="0.35">
      <c r="A1458" s="1">
        <v>2477</v>
      </c>
      <c r="B1458" t="s">
        <v>1013</v>
      </c>
      <c r="C1458" t="s">
        <v>11629</v>
      </c>
      <c r="D1458" t="s">
        <v>11456</v>
      </c>
      <c r="F1458" t="s">
        <v>11460</v>
      </c>
      <c r="G1458" t="s">
        <v>11430</v>
      </c>
      <c r="H1458" t="s">
        <v>11426</v>
      </c>
      <c r="I1458" t="s">
        <v>11532</v>
      </c>
      <c r="L1458" t="s">
        <v>11449</v>
      </c>
      <c r="P1458" t="s">
        <v>11588</v>
      </c>
      <c r="R1458" t="s">
        <v>11596</v>
      </c>
      <c r="S1458" t="s">
        <v>11499</v>
      </c>
      <c r="V1458" t="s">
        <v>11432</v>
      </c>
      <c r="X1458" t="s">
        <v>11453</v>
      </c>
      <c r="Y1458" t="s">
        <v>11567</v>
      </c>
      <c r="Z1458" t="s">
        <v>11434</v>
      </c>
      <c r="AG1458" t="s">
        <v>11437</v>
      </c>
      <c r="AH1458" t="s">
        <v>11434</v>
      </c>
      <c r="AJ1458" t="s">
        <v>11438</v>
      </c>
      <c r="AL1458" t="s">
        <v>11833</v>
      </c>
      <c r="AM1458" t="s">
        <v>13667</v>
      </c>
      <c r="AO1458" t="s">
        <v>12287</v>
      </c>
      <c r="AS1458" t="s">
        <v>11924</v>
      </c>
      <c r="AT1458" t="s">
        <v>11443</v>
      </c>
      <c r="AZ1458" t="s">
        <v>11702</v>
      </c>
      <c r="BA1458" t="s">
        <v>11766</v>
      </c>
      <c r="BB1458" t="s">
        <v>11766</v>
      </c>
    </row>
    <row r="1459" spans="1:54" x14ac:dyDescent="0.35">
      <c r="A1459" s="1">
        <v>2478</v>
      </c>
      <c r="B1459" t="s">
        <v>1014</v>
      </c>
      <c r="C1459" t="s">
        <v>11629</v>
      </c>
      <c r="D1459" t="s">
        <v>11456</v>
      </c>
      <c r="F1459" t="s">
        <v>11460</v>
      </c>
      <c r="G1459" t="s">
        <v>11430</v>
      </c>
      <c r="H1459" t="s">
        <v>11483</v>
      </c>
      <c r="I1459" t="s">
        <v>11532</v>
      </c>
      <c r="L1459" t="s">
        <v>11449</v>
      </c>
      <c r="P1459" t="s">
        <v>11831</v>
      </c>
      <c r="Q1459" t="s">
        <v>11428</v>
      </c>
      <c r="S1459" t="s">
        <v>11613</v>
      </c>
      <c r="V1459" t="s">
        <v>11432</v>
      </c>
      <c r="W1459" t="s">
        <v>11543</v>
      </c>
      <c r="X1459" t="s">
        <v>11453</v>
      </c>
      <c r="Y1459" t="s">
        <v>11567</v>
      </c>
      <c r="Z1459" t="s">
        <v>11434</v>
      </c>
      <c r="AG1459" t="s">
        <v>11437</v>
      </c>
      <c r="AH1459" t="s">
        <v>11434</v>
      </c>
      <c r="AM1459" t="s">
        <v>14486</v>
      </c>
      <c r="AO1459" t="s">
        <v>15536</v>
      </c>
      <c r="AS1459" t="s">
        <v>11647</v>
      </c>
      <c r="AT1459" t="s">
        <v>11443</v>
      </c>
      <c r="AV1459" t="s">
        <v>11444</v>
      </c>
      <c r="AZ1459" t="s">
        <v>14213</v>
      </c>
      <c r="BA1459" t="s">
        <v>11766</v>
      </c>
      <c r="BB1459" t="s">
        <v>11766</v>
      </c>
    </row>
    <row r="1460" spans="1:54" x14ac:dyDescent="0.35">
      <c r="A1460" s="1">
        <v>2479</v>
      </c>
      <c r="B1460" t="s">
        <v>1015</v>
      </c>
      <c r="C1460" t="s">
        <v>11629</v>
      </c>
      <c r="D1460" t="s">
        <v>11456</v>
      </c>
      <c r="F1460" t="s">
        <v>11741</v>
      </c>
      <c r="H1460" t="s">
        <v>11426</v>
      </c>
      <c r="I1460" t="s">
        <v>11532</v>
      </c>
      <c r="L1460" t="s">
        <v>11449</v>
      </c>
      <c r="P1460" t="s">
        <v>12600</v>
      </c>
      <c r="S1460" t="s">
        <v>11613</v>
      </c>
      <c r="T1460" t="s">
        <v>11825</v>
      </c>
      <c r="W1460" t="s">
        <v>11543</v>
      </c>
      <c r="X1460" t="s">
        <v>11453</v>
      </c>
      <c r="Y1460" t="s">
        <v>11567</v>
      </c>
      <c r="AG1460" t="s">
        <v>11437</v>
      </c>
      <c r="AJ1460" t="s">
        <v>11438</v>
      </c>
      <c r="AM1460" t="s">
        <v>14062</v>
      </c>
      <c r="AO1460" t="s">
        <v>15537</v>
      </c>
      <c r="AQ1460" t="s">
        <v>11434</v>
      </c>
      <c r="AS1460" t="s">
        <v>12750</v>
      </c>
      <c r="AT1460" t="s">
        <v>11443</v>
      </c>
      <c r="AV1460" t="s">
        <v>11444</v>
      </c>
      <c r="AX1460" t="s">
        <v>15538</v>
      </c>
      <c r="AZ1460" t="s">
        <v>12238</v>
      </c>
    </row>
    <row r="1461" spans="1:54" x14ac:dyDescent="0.35">
      <c r="A1461" s="1">
        <v>2480</v>
      </c>
      <c r="B1461" t="s">
        <v>1016</v>
      </c>
      <c r="D1461" t="s">
        <v>11584</v>
      </c>
      <c r="F1461" t="s">
        <v>11504</v>
      </c>
      <c r="G1461" t="s">
        <v>11430</v>
      </c>
      <c r="H1461" t="s">
        <v>11426</v>
      </c>
      <c r="I1461" t="s">
        <v>11532</v>
      </c>
      <c r="K1461" t="s">
        <v>11462</v>
      </c>
      <c r="L1461" t="s">
        <v>11449</v>
      </c>
      <c r="O1461" t="s">
        <v>11782</v>
      </c>
      <c r="P1461" t="s">
        <v>13718</v>
      </c>
      <c r="Q1461" t="s">
        <v>11975</v>
      </c>
      <c r="S1461" t="s">
        <v>11659</v>
      </c>
      <c r="T1461" t="s">
        <v>11784</v>
      </c>
      <c r="V1461" t="s">
        <v>11432</v>
      </c>
      <c r="W1461" t="s">
        <v>11819</v>
      </c>
      <c r="X1461" t="s">
        <v>11453</v>
      </c>
      <c r="Y1461" t="s">
        <v>11435</v>
      </c>
      <c r="Z1461" t="s">
        <v>11434</v>
      </c>
      <c r="AA1461" t="s">
        <v>11706</v>
      </c>
      <c r="AC1461" t="s">
        <v>11434</v>
      </c>
      <c r="AG1461" t="s">
        <v>11437</v>
      </c>
      <c r="AH1461" t="s">
        <v>11434</v>
      </c>
      <c r="AI1461" t="s">
        <v>11490</v>
      </c>
      <c r="AJ1461" t="s">
        <v>11438</v>
      </c>
      <c r="AM1461" t="s">
        <v>12511</v>
      </c>
      <c r="AO1461" t="s">
        <v>15539</v>
      </c>
      <c r="AP1461" t="s">
        <v>11434</v>
      </c>
      <c r="AS1461" t="s">
        <v>11647</v>
      </c>
      <c r="AT1461" t="s">
        <v>11443</v>
      </c>
      <c r="AV1461" t="s">
        <v>11648</v>
      </c>
      <c r="AY1461" t="s">
        <v>11490</v>
      </c>
      <c r="AZ1461" t="s">
        <v>15540</v>
      </c>
      <c r="BA1461" t="s">
        <v>11560</v>
      </c>
      <c r="BB1461" t="s">
        <v>11560</v>
      </c>
    </row>
    <row r="1462" spans="1:54" x14ac:dyDescent="0.35">
      <c r="A1462" s="1">
        <v>2481</v>
      </c>
      <c r="B1462" t="s">
        <v>1017</v>
      </c>
      <c r="C1462" t="s">
        <v>11629</v>
      </c>
      <c r="D1462" t="s">
        <v>11456</v>
      </c>
      <c r="F1462" t="s">
        <v>11460</v>
      </c>
      <c r="G1462" t="s">
        <v>11430</v>
      </c>
      <c r="H1462" t="s">
        <v>11426</v>
      </c>
      <c r="I1462" t="s">
        <v>11431</v>
      </c>
      <c r="L1462" t="s">
        <v>11449</v>
      </c>
      <c r="P1462" t="s">
        <v>12391</v>
      </c>
      <c r="S1462" t="s">
        <v>11613</v>
      </c>
      <c r="V1462" t="s">
        <v>11432</v>
      </c>
      <c r="X1462" t="s">
        <v>11453</v>
      </c>
      <c r="Y1462" t="s">
        <v>11567</v>
      </c>
      <c r="AC1462" t="s">
        <v>11434</v>
      </c>
      <c r="AG1462" t="s">
        <v>11437</v>
      </c>
      <c r="AJ1462" t="s">
        <v>11438</v>
      </c>
      <c r="AM1462" t="s">
        <v>11810</v>
      </c>
      <c r="AO1462" t="s">
        <v>15541</v>
      </c>
      <c r="AP1462" t="s">
        <v>11434</v>
      </c>
      <c r="AT1462" t="s">
        <v>11443</v>
      </c>
      <c r="AZ1462" t="s">
        <v>11740</v>
      </c>
    </row>
    <row r="1463" spans="1:54" x14ac:dyDescent="0.35">
      <c r="A1463" s="1">
        <v>2482</v>
      </c>
      <c r="B1463" t="s">
        <v>1018</v>
      </c>
      <c r="C1463" t="s">
        <v>11658</v>
      </c>
      <c r="D1463" t="s">
        <v>11536</v>
      </c>
      <c r="E1463" t="s">
        <v>11948</v>
      </c>
      <c r="F1463" t="s">
        <v>11504</v>
      </c>
      <c r="G1463" t="s">
        <v>11430</v>
      </c>
      <c r="H1463" t="s">
        <v>11587</v>
      </c>
      <c r="K1463" t="s">
        <v>11462</v>
      </c>
      <c r="M1463" t="s">
        <v>11463</v>
      </c>
      <c r="P1463" t="s">
        <v>12398</v>
      </c>
      <c r="S1463" t="s">
        <v>11976</v>
      </c>
      <c r="T1463" t="s">
        <v>11660</v>
      </c>
      <c r="V1463" t="s">
        <v>11468</v>
      </c>
      <c r="X1463" t="s">
        <v>11453</v>
      </c>
      <c r="Y1463" t="s">
        <v>11945</v>
      </c>
      <c r="AJ1463" t="s">
        <v>11438</v>
      </c>
      <c r="AM1463" t="s">
        <v>15542</v>
      </c>
      <c r="AN1463" t="s">
        <v>11978</v>
      </c>
      <c r="AP1463" t="s">
        <v>11434</v>
      </c>
      <c r="AS1463" t="s">
        <v>13571</v>
      </c>
      <c r="AT1463" t="s">
        <v>11443</v>
      </c>
      <c r="AU1463" t="s">
        <v>11434</v>
      </c>
      <c r="AV1463" t="s">
        <v>11444</v>
      </c>
      <c r="BA1463" t="s">
        <v>11791</v>
      </c>
      <c r="BB1463" t="s">
        <v>11791</v>
      </c>
    </row>
    <row r="1464" spans="1:54" x14ac:dyDescent="0.35">
      <c r="A1464" s="1">
        <v>2483</v>
      </c>
      <c r="B1464" t="s">
        <v>1019</v>
      </c>
      <c r="D1464" t="s">
        <v>11456</v>
      </c>
      <c r="E1464" t="s">
        <v>8969</v>
      </c>
      <c r="F1464" t="s">
        <v>11460</v>
      </c>
      <c r="G1464" t="s">
        <v>11430</v>
      </c>
      <c r="H1464" t="s">
        <v>11426</v>
      </c>
      <c r="I1464" t="s">
        <v>11431</v>
      </c>
      <c r="L1464" t="s">
        <v>11449</v>
      </c>
      <c r="P1464" t="s">
        <v>11672</v>
      </c>
      <c r="S1464" t="s">
        <v>11837</v>
      </c>
      <c r="V1464" t="s">
        <v>11432</v>
      </c>
      <c r="W1464" t="s">
        <v>11543</v>
      </c>
      <c r="X1464" t="s">
        <v>11453</v>
      </c>
      <c r="Y1464" t="s">
        <v>11435</v>
      </c>
      <c r="AC1464" t="s">
        <v>11434</v>
      </c>
      <c r="AG1464" t="s">
        <v>11437</v>
      </c>
      <c r="AJ1464" t="s">
        <v>11438</v>
      </c>
      <c r="AM1464" t="s">
        <v>14890</v>
      </c>
      <c r="AO1464" t="s">
        <v>15543</v>
      </c>
      <c r="AP1464" t="s">
        <v>11434</v>
      </c>
      <c r="AS1464" t="s">
        <v>15163</v>
      </c>
      <c r="AT1464" t="s">
        <v>11443</v>
      </c>
      <c r="AZ1464" t="s">
        <v>12542</v>
      </c>
      <c r="BA1464" t="s">
        <v>11526</v>
      </c>
      <c r="BB1464" t="s">
        <v>11526</v>
      </c>
    </row>
    <row r="1465" spans="1:54" x14ac:dyDescent="0.35">
      <c r="A1465" s="1">
        <v>2484</v>
      </c>
      <c r="B1465" t="s">
        <v>1020</v>
      </c>
      <c r="D1465" t="s">
        <v>12252</v>
      </c>
      <c r="F1465" t="s">
        <v>11460</v>
      </c>
      <c r="G1465" t="s">
        <v>11430</v>
      </c>
      <c r="H1465" t="s">
        <v>11802</v>
      </c>
      <c r="I1465" t="s">
        <v>11431</v>
      </c>
      <c r="K1465" t="s">
        <v>11481</v>
      </c>
      <c r="L1465" t="s">
        <v>11449</v>
      </c>
      <c r="M1465" t="s">
        <v>11482</v>
      </c>
      <c r="P1465" t="s">
        <v>11793</v>
      </c>
      <c r="S1465" t="s">
        <v>11837</v>
      </c>
      <c r="T1465" t="s">
        <v>11486</v>
      </c>
      <c r="V1465" t="s">
        <v>11432</v>
      </c>
      <c r="X1465" t="s">
        <v>11434</v>
      </c>
      <c r="Y1465" t="s">
        <v>11435</v>
      </c>
      <c r="AC1465" t="s">
        <v>11434</v>
      </c>
      <c r="AG1465" t="s">
        <v>11437</v>
      </c>
      <c r="AJ1465" t="s">
        <v>11438</v>
      </c>
      <c r="AL1465" t="s">
        <v>11699</v>
      </c>
      <c r="AM1465" t="s">
        <v>14319</v>
      </c>
      <c r="AO1465" t="s">
        <v>15544</v>
      </c>
      <c r="AP1465" t="s">
        <v>11434</v>
      </c>
      <c r="AS1465" t="s">
        <v>11457</v>
      </c>
      <c r="AT1465" t="s">
        <v>11443</v>
      </c>
      <c r="AZ1465" t="s">
        <v>15545</v>
      </c>
      <c r="BA1465" t="s">
        <v>11640</v>
      </c>
      <c r="BB1465" t="s">
        <v>11640</v>
      </c>
    </row>
    <row r="1466" spans="1:54" x14ac:dyDescent="0.35">
      <c r="A1466" s="1">
        <v>2485</v>
      </c>
      <c r="B1466" t="s">
        <v>1021</v>
      </c>
      <c r="C1466" t="s">
        <v>11485</v>
      </c>
      <c r="D1466" t="s">
        <v>11456</v>
      </c>
      <c r="F1466" t="s">
        <v>11859</v>
      </c>
      <c r="G1466" t="s">
        <v>11487</v>
      </c>
      <c r="H1466" t="s">
        <v>11552</v>
      </c>
      <c r="I1466" t="s">
        <v>11431</v>
      </c>
      <c r="K1466" t="s">
        <v>11481</v>
      </c>
      <c r="L1466" t="s">
        <v>11449</v>
      </c>
      <c r="M1466" t="s">
        <v>11482</v>
      </c>
      <c r="P1466" t="s">
        <v>11672</v>
      </c>
      <c r="Q1466" t="s">
        <v>11428</v>
      </c>
      <c r="S1466" t="s">
        <v>12356</v>
      </c>
      <c r="T1466" t="s">
        <v>11486</v>
      </c>
      <c r="V1466" t="s">
        <v>11432</v>
      </c>
      <c r="W1466" t="s">
        <v>11543</v>
      </c>
      <c r="X1466" t="s">
        <v>11453</v>
      </c>
      <c r="Y1466" t="s">
        <v>11435</v>
      </c>
      <c r="Z1466" t="s">
        <v>11434</v>
      </c>
      <c r="AG1466" t="s">
        <v>11437</v>
      </c>
      <c r="AJ1466" t="s">
        <v>11438</v>
      </c>
      <c r="AM1466" t="s">
        <v>12357</v>
      </c>
      <c r="AO1466" t="s">
        <v>12358</v>
      </c>
      <c r="AQ1466" t="s">
        <v>11434</v>
      </c>
      <c r="AS1466" t="s">
        <v>12301</v>
      </c>
      <c r="AT1466" t="s">
        <v>11443</v>
      </c>
      <c r="AZ1466" t="s">
        <v>11580</v>
      </c>
      <c r="BA1466" t="s">
        <v>11594</v>
      </c>
      <c r="BB1466" t="s">
        <v>11594</v>
      </c>
    </row>
    <row r="1467" spans="1:54" x14ac:dyDescent="0.35">
      <c r="A1467" s="1">
        <v>2486</v>
      </c>
      <c r="B1467" t="s">
        <v>1022</v>
      </c>
      <c r="C1467" t="s">
        <v>11629</v>
      </c>
      <c r="D1467" t="s">
        <v>11456</v>
      </c>
      <c r="F1467" t="s">
        <v>11460</v>
      </c>
      <c r="G1467" t="s">
        <v>11430</v>
      </c>
      <c r="H1467" t="s">
        <v>11426</v>
      </c>
      <c r="I1467" t="s">
        <v>11532</v>
      </c>
      <c r="L1467" t="s">
        <v>11449</v>
      </c>
      <c r="P1467" t="s">
        <v>11628</v>
      </c>
      <c r="Q1467" t="s">
        <v>11428</v>
      </c>
      <c r="S1467" t="s">
        <v>11613</v>
      </c>
      <c r="V1467" t="s">
        <v>11432</v>
      </c>
      <c r="W1467" t="s">
        <v>11543</v>
      </c>
      <c r="X1467" t="s">
        <v>11453</v>
      </c>
      <c r="Y1467" t="s">
        <v>11435</v>
      </c>
      <c r="Z1467" t="s">
        <v>11434</v>
      </c>
      <c r="AC1467" t="s">
        <v>11434</v>
      </c>
      <c r="AG1467" t="s">
        <v>11437</v>
      </c>
      <c r="AH1467" t="s">
        <v>11434</v>
      </c>
      <c r="AM1467" t="s">
        <v>14202</v>
      </c>
      <c r="AO1467" t="s">
        <v>13437</v>
      </c>
      <c r="AP1467" t="s">
        <v>11434</v>
      </c>
      <c r="AS1467" t="s">
        <v>11647</v>
      </c>
      <c r="AT1467" t="s">
        <v>11443</v>
      </c>
      <c r="AV1467" t="s">
        <v>11444</v>
      </c>
      <c r="AZ1467" t="s">
        <v>11649</v>
      </c>
      <c r="BA1467" t="s">
        <v>11766</v>
      </c>
      <c r="BB1467" t="s">
        <v>11766</v>
      </c>
    </row>
    <row r="1468" spans="1:54" x14ac:dyDescent="0.35">
      <c r="A1468" s="1">
        <v>2487</v>
      </c>
      <c r="B1468" t="s">
        <v>1023</v>
      </c>
      <c r="D1468" t="s">
        <v>12252</v>
      </c>
      <c r="F1468" t="s">
        <v>11460</v>
      </c>
      <c r="G1468" t="s">
        <v>11430</v>
      </c>
      <c r="H1468" t="s">
        <v>11426</v>
      </c>
      <c r="I1468" t="s">
        <v>11532</v>
      </c>
      <c r="L1468" t="s">
        <v>11449</v>
      </c>
      <c r="P1468" t="s">
        <v>11588</v>
      </c>
      <c r="S1468" t="s">
        <v>13527</v>
      </c>
      <c r="W1468" t="s">
        <v>11679</v>
      </c>
      <c r="X1468" t="s">
        <v>11453</v>
      </c>
      <c r="Y1468" t="s">
        <v>11567</v>
      </c>
      <c r="AM1468" t="s">
        <v>15546</v>
      </c>
      <c r="AO1468" t="s">
        <v>15547</v>
      </c>
      <c r="AS1468" t="s">
        <v>15548</v>
      </c>
      <c r="AT1468" t="s">
        <v>11443</v>
      </c>
      <c r="AZ1468" t="s">
        <v>12238</v>
      </c>
      <c r="BA1468" t="s">
        <v>13457</v>
      </c>
      <c r="BB1468" t="s">
        <v>13457</v>
      </c>
    </row>
    <row r="1469" spans="1:54" x14ac:dyDescent="0.35">
      <c r="A1469" s="1">
        <v>2488</v>
      </c>
      <c r="B1469" t="s">
        <v>1024</v>
      </c>
      <c r="D1469" t="s">
        <v>11536</v>
      </c>
      <c r="F1469" t="s">
        <v>11447</v>
      </c>
      <c r="H1469" t="s">
        <v>11483</v>
      </c>
      <c r="I1469" t="s">
        <v>11431</v>
      </c>
      <c r="L1469" t="s">
        <v>11449</v>
      </c>
      <c r="P1469" t="s">
        <v>15549</v>
      </c>
      <c r="Q1469" t="s">
        <v>11428</v>
      </c>
      <c r="S1469" t="s">
        <v>11452</v>
      </c>
      <c r="V1469" t="s">
        <v>11468</v>
      </c>
      <c r="W1469" t="s">
        <v>11543</v>
      </c>
      <c r="X1469" t="s">
        <v>11453</v>
      </c>
      <c r="Y1469" t="s">
        <v>11567</v>
      </c>
      <c r="AC1469" t="s">
        <v>11434</v>
      </c>
      <c r="AF1469" t="s">
        <v>11434</v>
      </c>
      <c r="AG1469" t="s">
        <v>11437</v>
      </c>
      <c r="AH1469" t="s">
        <v>11434</v>
      </c>
      <c r="AJ1469" t="s">
        <v>11438</v>
      </c>
      <c r="AM1469" t="s">
        <v>11886</v>
      </c>
      <c r="AO1469" t="s">
        <v>15550</v>
      </c>
      <c r="AP1469" t="s">
        <v>11434</v>
      </c>
      <c r="AS1469" t="s">
        <v>11685</v>
      </c>
      <c r="AT1469" t="s">
        <v>11443</v>
      </c>
      <c r="AZ1469" t="s">
        <v>15551</v>
      </c>
      <c r="BA1469" t="s">
        <v>11960</v>
      </c>
      <c r="BB1469" t="s">
        <v>11960</v>
      </c>
    </row>
    <row r="1470" spans="1:54" x14ac:dyDescent="0.35">
      <c r="A1470" s="1">
        <v>2489</v>
      </c>
      <c r="B1470" t="s">
        <v>1025</v>
      </c>
      <c r="D1470" t="s">
        <v>12252</v>
      </c>
      <c r="F1470" t="s">
        <v>11741</v>
      </c>
      <c r="G1470" t="s">
        <v>11734</v>
      </c>
      <c r="H1470" t="s">
        <v>11426</v>
      </c>
      <c r="I1470" t="s">
        <v>11532</v>
      </c>
      <c r="L1470" t="s">
        <v>11449</v>
      </c>
      <c r="P1470" t="s">
        <v>11588</v>
      </c>
      <c r="S1470" t="s">
        <v>11705</v>
      </c>
      <c r="Y1470" t="s">
        <v>11797</v>
      </c>
      <c r="AG1470" t="s">
        <v>11437</v>
      </c>
      <c r="AM1470" t="s">
        <v>12511</v>
      </c>
      <c r="AO1470" t="s">
        <v>15552</v>
      </c>
      <c r="AT1470" t="s">
        <v>11443</v>
      </c>
      <c r="AZ1470" t="s">
        <v>12238</v>
      </c>
      <c r="BA1470" t="s">
        <v>12103</v>
      </c>
      <c r="BB1470" t="s">
        <v>12103</v>
      </c>
    </row>
    <row r="1471" spans="1:54" x14ac:dyDescent="0.35">
      <c r="A1471" s="1">
        <v>2490</v>
      </c>
      <c r="B1471" t="s">
        <v>1026</v>
      </c>
      <c r="C1471" t="s">
        <v>11485</v>
      </c>
      <c r="D1471" t="s">
        <v>11456</v>
      </c>
      <c r="F1471" t="s">
        <v>11460</v>
      </c>
      <c r="G1471" t="s">
        <v>11430</v>
      </c>
      <c r="H1471" t="s">
        <v>11426</v>
      </c>
      <c r="I1471" t="s">
        <v>11431</v>
      </c>
      <c r="L1471" t="s">
        <v>11449</v>
      </c>
      <c r="P1471" t="s">
        <v>11588</v>
      </c>
      <c r="S1471" t="s">
        <v>11589</v>
      </c>
      <c r="V1471" t="s">
        <v>11432</v>
      </c>
      <c r="X1471" t="s">
        <v>11453</v>
      </c>
      <c r="Y1471" t="s">
        <v>11567</v>
      </c>
      <c r="AG1471" t="s">
        <v>11437</v>
      </c>
      <c r="AM1471" t="s">
        <v>12270</v>
      </c>
      <c r="AO1471" t="s">
        <v>12298</v>
      </c>
      <c r="AS1471" t="s">
        <v>11616</v>
      </c>
      <c r="AT1471" t="s">
        <v>11443</v>
      </c>
      <c r="AZ1471" t="s">
        <v>11593</v>
      </c>
      <c r="BA1471" t="s">
        <v>11594</v>
      </c>
      <c r="BB1471" t="s">
        <v>11594</v>
      </c>
    </row>
    <row r="1472" spans="1:54" x14ac:dyDescent="0.35">
      <c r="A1472" s="1">
        <v>2491</v>
      </c>
      <c r="B1472" t="s">
        <v>1027</v>
      </c>
      <c r="D1472" t="s">
        <v>12003</v>
      </c>
      <c r="F1472" t="s">
        <v>11447</v>
      </c>
      <c r="G1472" t="s">
        <v>11986</v>
      </c>
      <c r="H1472" t="s">
        <v>11552</v>
      </c>
      <c r="I1472" t="s">
        <v>11987</v>
      </c>
      <c r="K1472" t="s">
        <v>11481</v>
      </c>
      <c r="L1472" t="s">
        <v>11425</v>
      </c>
      <c r="M1472" t="s">
        <v>11528</v>
      </c>
      <c r="P1472" t="s">
        <v>11464</v>
      </c>
      <c r="Q1472" t="s">
        <v>11428</v>
      </c>
      <c r="S1472" t="s">
        <v>11613</v>
      </c>
      <c r="T1472" t="s">
        <v>11530</v>
      </c>
      <c r="V1472" t="s">
        <v>11432</v>
      </c>
      <c r="Y1472" t="s">
        <v>11435</v>
      </c>
      <c r="Z1472" t="s">
        <v>11434</v>
      </c>
      <c r="AA1472" t="s">
        <v>11470</v>
      </c>
      <c r="AB1472" t="s">
        <v>11436</v>
      </c>
      <c r="AE1472" t="s">
        <v>11434</v>
      </c>
      <c r="AG1472" t="s">
        <v>11437</v>
      </c>
      <c r="AH1472" t="s">
        <v>11434</v>
      </c>
      <c r="AI1472" t="s">
        <v>11490</v>
      </c>
      <c r="AK1472" t="s">
        <v>11680</v>
      </c>
      <c r="AL1472" t="s">
        <v>12078</v>
      </c>
      <c r="AM1472" t="s">
        <v>15553</v>
      </c>
      <c r="AO1472" t="s">
        <v>15554</v>
      </c>
      <c r="AP1472" t="s">
        <v>11434</v>
      </c>
      <c r="AT1472" t="s">
        <v>11443</v>
      </c>
      <c r="AV1472" t="s">
        <v>11754</v>
      </c>
      <c r="AY1472" t="s">
        <v>11490</v>
      </c>
      <c r="AZ1472" t="s">
        <v>15555</v>
      </c>
      <c r="BA1472" t="s">
        <v>15476</v>
      </c>
      <c r="BB1472" t="s">
        <v>15476</v>
      </c>
    </row>
    <row r="1473" spans="1:54" x14ac:dyDescent="0.35">
      <c r="A1473" s="1">
        <v>2492</v>
      </c>
      <c r="B1473" t="s">
        <v>1028</v>
      </c>
      <c r="D1473" t="s">
        <v>11456</v>
      </c>
      <c r="F1473" t="s">
        <v>11447</v>
      </c>
      <c r="G1473" t="s">
        <v>11430</v>
      </c>
      <c r="H1473" t="s">
        <v>11483</v>
      </c>
      <c r="I1473" t="s">
        <v>11532</v>
      </c>
      <c r="L1473" t="s">
        <v>11449</v>
      </c>
      <c r="P1473" t="s">
        <v>11672</v>
      </c>
      <c r="Q1473" t="s">
        <v>11428</v>
      </c>
      <c r="S1473" t="s">
        <v>11613</v>
      </c>
      <c r="V1473" t="s">
        <v>11432</v>
      </c>
      <c r="W1473" t="s">
        <v>11543</v>
      </c>
      <c r="X1473" t="s">
        <v>11453</v>
      </c>
      <c r="Y1473" t="s">
        <v>11567</v>
      </c>
      <c r="AG1473" t="s">
        <v>11437</v>
      </c>
      <c r="AL1473" t="s">
        <v>14052</v>
      </c>
      <c r="AM1473" t="s">
        <v>15556</v>
      </c>
      <c r="AO1473" t="s">
        <v>15328</v>
      </c>
      <c r="AS1473" t="s">
        <v>11685</v>
      </c>
      <c r="AT1473" t="s">
        <v>11443</v>
      </c>
      <c r="AZ1473" t="s">
        <v>11702</v>
      </c>
      <c r="BA1473" t="s">
        <v>11526</v>
      </c>
      <c r="BB1473" t="s">
        <v>11526</v>
      </c>
    </row>
    <row r="1474" spans="1:54" x14ac:dyDescent="0.35">
      <c r="A1474" s="1">
        <v>2493</v>
      </c>
      <c r="B1474" t="s">
        <v>1029</v>
      </c>
      <c r="D1474" t="s">
        <v>11456</v>
      </c>
      <c r="F1474" t="s">
        <v>11447</v>
      </c>
      <c r="G1474" t="s">
        <v>11487</v>
      </c>
      <c r="H1474" t="s">
        <v>11668</v>
      </c>
      <c r="I1474" t="s">
        <v>11431</v>
      </c>
      <c r="L1474" t="s">
        <v>11449</v>
      </c>
      <c r="P1474" t="s">
        <v>11511</v>
      </c>
      <c r="S1474" t="s">
        <v>11452</v>
      </c>
      <c r="V1474" t="s">
        <v>11432</v>
      </c>
      <c r="W1474" t="s">
        <v>11543</v>
      </c>
      <c r="X1474" t="s">
        <v>11453</v>
      </c>
      <c r="Y1474" t="s">
        <v>11435</v>
      </c>
      <c r="Z1474" t="s">
        <v>11434</v>
      </c>
      <c r="AC1474" t="s">
        <v>11434</v>
      </c>
      <c r="AG1474" t="s">
        <v>11437</v>
      </c>
      <c r="AH1474" t="s">
        <v>11434</v>
      </c>
      <c r="AM1474" t="s">
        <v>11849</v>
      </c>
      <c r="AO1474" t="s">
        <v>15557</v>
      </c>
      <c r="AP1474" t="s">
        <v>11434</v>
      </c>
      <c r="AT1474" t="s">
        <v>11443</v>
      </c>
      <c r="AZ1474" t="s">
        <v>14120</v>
      </c>
      <c r="BA1474" t="s">
        <v>14121</v>
      </c>
      <c r="BB1474" t="s">
        <v>14121</v>
      </c>
    </row>
    <row r="1475" spans="1:54" x14ac:dyDescent="0.35">
      <c r="A1475" s="1">
        <v>2494</v>
      </c>
      <c r="B1475" t="s">
        <v>1030</v>
      </c>
      <c r="C1475" t="s">
        <v>11451</v>
      </c>
      <c r="D1475" t="s">
        <v>11523</v>
      </c>
      <c r="F1475" t="s">
        <v>11460</v>
      </c>
      <c r="G1475" t="s">
        <v>11430</v>
      </c>
      <c r="H1475" t="s">
        <v>11426</v>
      </c>
      <c r="I1475" t="s">
        <v>11431</v>
      </c>
      <c r="L1475" t="s">
        <v>11425</v>
      </c>
      <c r="P1475" t="s">
        <v>13899</v>
      </c>
      <c r="Q1475" t="s">
        <v>11428</v>
      </c>
      <c r="V1475" t="s">
        <v>11432</v>
      </c>
      <c r="Y1475" t="s">
        <v>11435</v>
      </c>
      <c r="AA1475" t="s">
        <v>14187</v>
      </c>
      <c r="AB1475" t="s">
        <v>11436</v>
      </c>
      <c r="AG1475" t="s">
        <v>11437</v>
      </c>
      <c r="AJ1475" t="s">
        <v>11438</v>
      </c>
      <c r="AM1475" t="s">
        <v>13890</v>
      </c>
      <c r="AO1475" t="s">
        <v>15558</v>
      </c>
      <c r="AS1475" t="s">
        <v>11608</v>
      </c>
      <c r="AT1475" t="s">
        <v>11493</v>
      </c>
      <c r="AZ1475" t="s">
        <v>11593</v>
      </c>
      <c r="BA1475" t="s">
        <v>11459</v>
      </c>
      <c r="BB1475" t="s">
        <v>11459</v>
      </c>
    </row>
    <row r="1476" spans="1:54" x14ac:dyDescent="0.35">
      <c r="A1476" s="1">
        <v>2495</v>
      </c>
      <c r="B1476" t="s">
        <v>1031</v>
      </c>
      <c r="D1476" t="s">
        <v>11558</v>
      </c>
      <c r="F1476" t="s">
        <v>11504</v>
      </c>
      <c r="G1476" t="s">
        <v>11430</v>
      </c>
      <c r="H1476" t="s">
        <v>11552</v>
      </c>
      <c r="I1476" t="s">
        <v>11554</v>
      </c>
      <c r="K1476" t="s">
        <v>11462</v>
      </c>
      <c r="L1476" t="s">
        <v>11449</v>
      </c>
      <c r="M1476" t="s">
        <v>11463</v>
      </c>
      <c r="P1476" t="s">
        <v>15232</v>
      </c>
      <c r="Q1476" t="s">
        <v>11428</v>
      </c>
      <c r="S1476" t="s">
        <v>11659</v>
      </c>
      <c r="T1476" t="s">
        <v>11660</v>
      </c>
      <c r="V1476" t="s">
        <v>11432</v>
      </c>
      <c r="W1476" t="s">
        <v>11543</v>
      </c>
      <c r="X1476" t="s">
        <v>11453</v>
      </c>
      <c r="Y1476" t="s">
        <v>11435</v>
      </c>
      <c r="AB1476" t="s">
        <v>11555</v>
      </c>
      <c r="AC1476" t="s">
        <v>11434</v>
      </c>
      <c r="AH1476" t="s">
        <v>11434</v>
      </c>
      <c r="AM1476" t="s">
        <v>12703</v>
      </c>
      <c r="AO1476" t="s">
        <v>15498</v>
      </c>
      <c r="AP1476" t="s">
        <v>11434</v>
      </c>
      <c r="AS1476" t="s">
        <v>13571</v>
      </c>
      <c r="AT1476" t="s">
        <v>11493</v>
      </c>
      <c r="AZ1476" t="s">
        <v>15559</v>
      </c>
      <c r="BA1476" t="s">
        <v>11503</v>
      </c>
      <c r="BB1476" t="s">
        <v>11503</v>
      </c>
    </row>
    <row r="1477" spans="1:54" x14ac:dyDescent="0.35">
      <c r="A1477" s="1">
        <v>2496</v>
      </c>
      <c r="B1477" t="s">
        <v>1032</v>
      </c>
      <c r="D1477" t="s">
        <v>11584</v>
      </c>
      <c r="F1477" t="s">
        <v>11504</v>
      </c>
      <c r="G1477" t="s">
        <v>11430</v>
      </c>
      <c r="H1477" t="s">
        <v>11587</v>
      </c>
      <c r="I1477" t="s">
        <v>11838</v>
      </c>
      <c r="K1477" t="s">
        <v>11462</v>
      </c>
      <c r="L1477" t="s">
        <v>11449</v>
      </c>
      <c r="M1477" t="s">
        <v>11463</v>
      </c>
      <c r="P1477" t="s">
        <v>12204</v>
      </c>
      <c r="Q1477" t="s">
        <v>11975</v>
      </c>
      <c r="S1477" t="s">
        <v>11837</v>
      </c>
      <c r="T1477" t="s">
        <v>11660</v>
      </c>
      <c r="V1477" t="s">
        <v>11432</v>
      </c>
      <c r="X1477" t="s">
        <v>11453</v>
      </c>
      <c r="Y1477" t="s">
        <v>11435</v>
      </c>
      <c r="AA1477" t="s">
        <v>13109</v>
      </c>
      <c r="AC1477" t="s">
        <v>11434</v>
      </c>
      <c r="AF1477" t="s">
        <v>11434</v>
      </c>
      <c r="AG1477" t="s">
        <v>11437</v>
      </c>
      <c r="AJ1477" t="s">
        <v>11438</v>
      </c>
      <c r="AL1477" t="s">
        <v>13613</v>
      </c>
      <c r="AM1477" t="s">
        <v>12937</v>
      </c>
      <c r="AO1477" t="s">
        <v>15560</v>
      </c>
      <c r="AP1477" t="s">
        <v>11434</v>
      </c>
      <c r="AS1477" t="s">
        <v>11457</v>
      </c>
      <c r="AT1477" t="s">
        <v>11443</v>
      </c>
      <c r="AZ1477" t="s">
        <v>14195</v>
      </c>
      <c r="BA1477" t="s">
        <v>11503</v>
      </c>
      <c r="BB1477" t="s">
        <v>11503</v>
      </c>
    </row>
    <row r="1478" spans="1:54" x14ac:dyDescent="0.35">
      <c r="A1478" s="1">
        <v>2497</v>
      </c>
      <c r="B1478" t="s">
        <v>1033</v>
      </c>
      <c r="D1478" t="s">
        <v>11546</v>
      </c>
      <c r="E1478" t="s">
        <v>8969</v>
      </c>
      <c r="F1478" t="s">
        <v>11504</v>
      </c>
      <c r="G1478" t="s">
        <v>11430</v>
      </c>
      <c r="H1478" t="s">
        <v>11587</v>
      </c>
      <c r="I1478" t="s">
        <v>11826</v>
      </c>
      <c r="K1478" t="s">
        <v>11562</v>
      </c>
      <c r="L1478" t="s">
        <v>11449</v>
      </c>
      <c r="M1478" t="s">
        <v>11528</v>
      </c>
      <c r="P1478" t="s">
        <v>11897</v>
      </c>
      <c r="T1478" t="s">
        <v>11565</v>
      </c>
      <c r="V1478" t="s">
        <v>11468</v>
      </c>
      <c r="X1478" t="s">
        <v>11453</v>
      </c>
      <c r="Y1478" t="s">
        <v>11435</v>
      </c>
      <c r="Z1478" t="s">
        <v>11434</v>
      </c>
      <c r="AC1478" t="s">
        <v>11434</v>
      </c>
      <c r="AG1478" t="s">
        <v>15561</v>
      </c>
      <c r="AI1478" t="s">
        <v>11490</v>
      </c>
      <c r="AM1478" t="s">
        <v>15562</v>
      </c>
      <c r="AO1478" t="s">
        <v>15563</v>
      </c>
      <c r="AP1478" t="s">
        <v>11434</v>
      </c>
      <c r="AS1478" t="s">
        <v>15564</v>
      </c>
      <c r="AT1478" t="s">
        <v>11443</v>
      </c>
      <c r="AV1478" t="s">
        <v>12307</v>
      </c>
      <c r="AW1478" t="s">
        <v>11695</v>
      </c>
      <c r="AY1478" t="s">
        <v>11490</v>
      </c>
      <c r="AZ1478" t="s">
        <v>15565</v>
      </c>
      <c r="BA1478" t="s">
        <v>11650</v>
      </c>
      <c r="BB1478" t="s">
        <v>11650</v>
      </c>
    </row>
    <row r="1479" spans="1:54" x14ac:dyDescent="0.35">
      <c r="A1479" s="1">
        <v>2498</v>
      </c>
      <c r="B1479" t="s">
        <v>1034</v>
      </c>
      <c r="D1479" t="s">
        <v>11456</v>
      </c>
      <c r="F1479" t="s">
        <v>11447</v>
      </c>
      <c r="H1479" t="s">
        <v>11668</v>
      </c>
      <c r="I1479" t="s">
        <v>11431</v>
      </c>
      <c r="L1479" t="s">
        <v>11449</v>
      </c>
      <c r="P1479" t="s">
        <v>11969</v>
      </c>
      <c r="S1479" t="s">
        <v>11452</v>
      </c>
      <c r="V1479" t="s">
        <v>11432</v>
      </c>
      <c r="X1479" t="s">
        <v>11453</v>
      </c>
      <c r="Y1479" t="s">
        <v>11435</v>
      </c>
      <c r="AG1479" t="s">
        <v>11437</v>
      </c>
      <c r="AJ1479" t="s">
        <v>11438</v>
      </c>
      <c r="AM1479" t="s">
        <v>15566</v>
      </c>
      <c r="AO1479" t="s">
        <v>15567</v>
      </c>
      <c r="AS1479" t="s">
        <v>14361</v>
      </c>
      <c r="AT1479" t="s">
        <v>11443</v>
      </c>
      <c r="AZ1479" t="s">
        <v>11580</v>
      </c>
      <c r="BA1479" t="s">
        <v>11526</v>
      </c>
      <c r="BB1479" t="s">
        <v>11526</v>
      </c>
    </row>
    <row r="1480" spans="1:54" x14ac:dyDescent="0.35">
      <c r="A1480" s="1">
        <v>2499</v>
      </c>
      <c r="B1480" t="s">
        <v>1035</v>
      </c>
      <c r="C1480" t="s">
        <v>11658</v>
      </c>
      <c r="D1480" t="s">
        <v>11492</v>
      </c>
      <c r="F1480" t="s">
        <v>11460</v>
      </c>
      <c r="G1480" t="s">
        <v>11487</v>
      </c>
      <c r="H1480" t="s">
        <v>11552</v>
      </c>
      <c r="I1480" t="s">
        <v>11488</v>
      </c>
      <c r="L1480" t="s">
        <v>11425</v>
      </c>
      <c r="P1480" t="s">
        <v>11484</v>
      </c>
      <c r="Q1480" t="s">
        <v>11428</v>
      </c>
      <c r="V1480" t="s">
        <v>11432</v>
      </c>
      <c r="X1480" t="s">
        <v>11735</v>
      </c>
      <c r="Y1480" t="s">
        <v>11435</v>
      </c>
      <c r="Z1480" t="s">
        <v>11434</v>
      </c>
      <c r="AA1480" t="s">
        <v>11470</v>
      </c>
      <c r="AH1480" t="s">
        <v>11434</v>
      </c>
      <c r="AM1480" t="s">
        <v>15568</v>
      </c>
      <c r="AO1480" t="s">
        <v>15569</v>
      </c>
      <c r="AT1480" t="s">
        <v>11493</v>
      </c>
      <c r="AV1480" t="s">
        <v>11444</v>
      </c>
    </row>
    <row r="1481" spans="1:54" x14ac:dyDescent="0.35">
      <c r="A1481" s="1">
        <v>2500</v>
      </c>
      <c r="B1481" t="s">
        <v>1036</v>
      </c>
      <c r="D1481" t="s">
        <v>11584</v>
      </c>
      <c r="F1481" t="s">
        <v>11550</v>
      </c>
      <c r="G1481" t="s">
        <v>11430</v>
      </c>
      <c r="H1481" t="s">
        <v>12197</v>
      </c>
      <c r="I1481" t="s">
        <v>11431</v>
      </c>
      <c r="J1481" t="s">
        <v>11434</v>
      </c>
      <c r="K1481" t="s">
        <v>11481</v>
      </c>
      <c r="L1481" t="s">
        <v>11425</v>
      </c>
      <c r="M1481" t="s">
        <v>11463</v>
      </c>
      <c r="P1481" t="s">
        <v>15570</v>
      </c>
      <c r="S1481" t="s">
        <v>11837</v>
      </c>
      <c r="T1481" t="s">
        <v>11530</v>
      </c>
      <c r="X1481" t="s">
        <v>11453</v>
      </c>
      <c r="Y1481" t="s">
        <v>11435</v>
      </c>
      <c r="Z1481" t="s">
        <v>11434</v>
      </c>
      <c r="AB1481" t="s">
        <v>11436</v>
      </c>
      <c r="AE1481" t="s">
        <v>11434</v>
      </c>
      <c r="AJ1481" t="s">
        <v>11438</v>
      </c>
      <c r="AM1481" t="s">
        <v>15571</v>
      </c>
      <c r="AO1481" t="s">
        <v>15572</v>
      </c>
      <c r="AS1481" t="s">
        <v>11457</v>
      </c>
      <c r="AT1481" t="s">
        <v>11443</v>
      </c>
      <c r="AV1481" t="s">
        <v>11444</v>
      </c>
      <c r="BA1481" t="s">
        <v>11560</v>
      </c>
      <c r="BB1481" t="s">
        <v>11560</v>
      </c>
    </row>
    <row r="1482" spans="1:54" x14ac:dyDescent="0.35">
      <c r="A1482" s="1">
        <v>2501</v>
      </c>
      <c r="B1482" t="s">
        <v>1037</v>
      </c>
      <c r="D1482" t="s">
        <v>11492</v>
      </c>
      <c r="F1482" t="s">
        <v>11504</v>
      </c>
      <c r="H1482" t="s">
        <v>11483</v>
      </c>
      <c r="I1482" t="s">
        <v>12481</v>
      </c>
      <c r="L1482" t="s">
        <v>11449</v>
      </c>
      <c r="P1482" t="s">
        <v>11652</v>
      </c>
      <c r="S1482" t="s">
        <v>11452</v>
      </c>
      <c r="V1482" t="s">
        <v>11432</v>
      </c>
      <c r="W1482" t="s">
        <v>11630</v>
      </c>
      <c r="X1482" t="s">
        <v>11453</v>
      </c>
      <c r="AB1482" t="s">
        <v>11436</v>
      </c>
      <c r="AC1482" t="s">
        <v>11434</v>
      </c>
      <c r="AF1482" t="s">
        <v>11434</v>
      </c>
      <c r="AG1482" t="s">
        <v>11437</v>
      </c>
      <c r="AM1482" t="s">
        <v>15573</v>
      </c>
      <c r="AO1482" t="s">
        <v>15574</v>
      </c>
      <c r="AP1482" t="s">
        <v>11434</v>
      </c>
      <c r="AS1482" t="s">
        <v>11524</v>
      </c>
      <c r="AT1482" t="s">
        <v>11493</v>
      </c>
      <c r="AZ1482" t="s">
        <v>15575</v>
      </c>
    </row>
    <row r="1483" spans="1:54" x14ac:dyDescent="0.35">
      <c r="A1483" s="1">
        <v>2502</v>
      </c>
      <c r="B1483" t="s">
        <v>1038</v>
      </c>
      <c r="D1483" t="s">
        <v>12108</v>
      </c>
      <c r="F1483" t="s">
        <v>11460</v>
      </c>
      <c r="G1483" t="s">
        <v>11430</v>
      </c>
      <c r="H1483" t="s">
        <v>11426</v>
      </c>
      <c r="K1483" t="s">
        <v>11481</v>
      </c>
      <c r="L1483" t="s">
        <v>11449</v>
      </c>
      <c r="M1483" t="s">
        <v>11482</v>
      </c>
      <c r="P1483" t="s">
        <v>11808</v>
      </c>
      <c r="S1483" t="s">
        <v>11976</v>
      </c>
      <c r="T1483" t="s">
        <v>11486</v>
      </c>
      <c r="V1483" t="s">
        <v>11432</v>
      </c>
      <c r="X1483" t="s">
        <v>11453</v>
      </c>
      <c r="Y1483" t="s">
        <v>11567</v>
      </c>
      <c r="AC1483" t="s">
        <v>11434</v>
      </c>
      <c r="AG1483" t="s">
        <v>11437</v>
      </c>
      <c r="AJ1483" t="s">
        <v>11438</v>
      </c>
      <c r="AM1483" t="s">
        <v>15170</v>
      </c>
      <c r="AO1483" t="s">
        <v>15576</v>
      </c>
      <c r="AP1483" t="s">
        <v>11434</v>
      </c>
      <c r="AS1483" t="s">
        <v>15577</v>
      </c>
      <c r="AT1483" t="s">
        <v>11911</v>
      </c>
      <c r="BA1483" t="s">
        <v>12111</v>
      </c>
      <c r="BB1483" t="s">
        <v>12111</v>
      </c>
    </row>
    <row r="1484" spans="1:54" x14ac:dyDescent="0.35">
      <c r="A1484" s="1">
        <v>2503</v>
      </c>
      <c r="B1484" t="s">
        <v>1039</v>
      </c>
      <c r="C1484" t="s">
        <v>11485</v>
      </c>
      <c r="D1484" t="s">
        <v>11456</v>
      </c>
      <c r="F1484" t="s">
        <v>11447</v>
      </c>
      <c r="G1484" t="s">
        <v>11430</v>
      </c>
      <c r="H1484" t="s">
        <v>11426</v>
      </c>
      <c r="I1484" t="s">
        <v>11431</v>
      </c>
      <c r="L1484" t="s">
        <v>11449</v>
      </c>
      <c r="P1484" t="s">
        <v>11588</v>
      </c>
      <c r="S1484" t="s">
        <v>11613</v>
      </c>
      <c r="V1484" t="s">
        <v>11432</v>
      </c>
      <c r="X1484" t="s">
        <v>11453</v>
      </c>
      <c r="Y1484" t="s">
        <v>11567</v>
      </c>
      <c r="AC1484" t="s">
        <v>11434</v>
      </c>
      <c r="AG1484" t="s">
        <v>11437</v>
      </c>
      <c r="AJ1484" t="s">
        <v>11438</v>
      </c>
      <c r="AM1484" t="s">
        <v>11810</v>
      </c>
      <c r="AO1484" t="s">
        <v>15578</v>
      </c>
      <c r="AP1484" t="s">
        <v>11434</v>
      </c>
      <c r="AT1484" t="s">
        <v>11443</v>
      </c>
      <c r="AZ1484" t="s">
        <v>11740</v>
      </c>
    </row>
    <row r="1485" spans="1:54" x14ac:dyDescent="0.35">
      <c r="A1485" s="1">
        <v>2504</v>
      </c>
      <c r="B1485" t="s">
        <v>1040</v>
      </c>
      <c r="D1485" t="s">
        <v>11546</v>
      </c>
      <c r="F1485" t="s">
        <v>11460</v>
      </c>
      <c r="G1485" t="s">
        <v>11430</v>
      </c>
      <c r="H1485" t="s">
        <v>11587</v>
      </c>
      <c r="K1485" t="s">
        <v>11481</v>
      </c>
      <c r="L1485" t="s">
        <v>11449</v>
      </c>
      <c r="M1485" t="s">
        <v>11482</v>
      </c>
      <c r="P1485" t="s">
        <v>11808</v>
      </c>
      <c r="S1485" t="s">
        <v>11837</v>
      </c>
      <c r="T1485" t="s">
        <v>11486</v>
      </c>
      <c r="V1485" t="s">
        <v>11432</v>
      </c>
      <c r="X1485" t="s">
        <v>11434</v>
      </c>
      <c r="Y1485" t="s">
        <v>11435</v>
      </c>
      <c r="AC1485" t="s">
        <v>11434</v>
      </c>
      <c r="AJ1485" t="s">
        <v>11438</v>
      </c>
      <c r="AM1485" t="s">
        <v>15579</v>
      </c>
      <c r="AO1485" t="s">
        <v>15580</v>
      </c>
      <c r="AP1485" t="s">
        <v>11434</v>
      </c>
      <c r="AS1485" t="s">
        <v>11457</v>
      </c>
      <c r="AT1485" t="s">
        <v>11443</v>
      </c>
      <c r="BA1485" t="s">
        <v>11650</v>
      </c>
      <c r="BB1485" t="s">
        <v>11650</v>
      </c>
    </row>
    <row r="1486" spans="1:54" x14ac:dyDescent="0.35">
      <c r="A1486" s="1">
        <v>2505</v>
      </c>
      <c r="B1486" t="s">
        <v>1041</v>
      </c>
      <c r="D1486" t="s">
        <v>12108</v>
      </c>
      <c r="F1486" t="s">
        <v>11460</v>
      </c>
      <c r="G1486" t="s">
        <v>11430</v>
      </c>
      <c r="H1486" t="s">
        <v>11426</v>
      </c>
      <c r="I1486" t="s">
        <v>11532</v>
      </c>
      <c r="L1486" t="s">
        <v>11449</v>
      </c>
      <c r="P1486" t="s">
        <v>12105</v>
      </c>
      <c r="Q1486" t="s">
        <v>11428</v>
      </c>
      <c r="R1486" t="s">
        <v>11596</v>
      </c>
      <c r="S1486" t="s">
        <v>11613</v>
      </c>
      <c r="V1486" t="s">
        <v>11432</v>
      </c>
      <c r="W1486" t="s">
        <v>11512</v>
      </c>
      <c r="X1486" t="s">
        <v>11453</v>
      </c>
      <c r="Y1486" t="s">
        <v>11435</v>
      </c>
      <c r="AG1486" t="s">
        <v>11437</v>
      </c>
      <c r="AK1486" t="s">
        <v>12197</v>
      </c>
      <c r="AM1486" t="s">
        <v>15581</v>
      </c>
      <c r="AO1486" t="s">
        <v>12576</v>
      </c>
      <c r="AR1486" t="s">
        <v>11575</v>
      </c>
      <c r="AS1486" t="s">
        <v>12362</v>
      </c>
      <c r="AT1486" t="s">
        <v>11911</v>
      </c>
      <c r="AV1486" t="s">
        <v>11444</v>
      </c>
      <c r="AZ1486" t="s">
        <v>11649</v>
      </c>
      <c r="BA1486" t="s">
        <v>12824</v>
      </c>
      <c r="BB1486" t="s">
        <v>12824</v>
      </c>
    </row>
    <row r="1487" spans="1:54" x14ac:dyDescent="0.35">
      <c r="A1487" s="1">
        <v>2506</v>
      </c>
      <c r="B1487" t="s">
        <v>1042</v>
      </c>
      <c r="C1487" t="s">
        <v>11451</v>
      </c>
      <c r="D1487" t="s">
        <v>11456</v>
      </c>
      <c r="F1487" t="s">
        <v>11460</v>
      </c>
      <c r="G1487" t="s">
        <v>11430</v>
      </c>
      <c r="H1487" t="s">
        <v>11426</v>
      </c>
      <c r="I1487" t="s">
        <v>11431</v>
      </c>
      <c r="K1487" t="s">
        <v>11481</v>
      </c>
      <c r="L1487" t="s">
        <v>11449</v>
      </c>
      <c r="P1487" t="s">
        <v>14988</v>
      </c>
      <c r="Q1487" t="s">
        <v>11428</v>
      </c>
      <c r="R1487" t="s">
        <v>11712</v>
      </c>
      <c r="S1487" t="s">
        <v>11837</v>
      </c>
      <c r="T1487" t="s">
        <v>11486</v>
      </c>
      <c r="V1487" t="s">
        <v>11432</v>
      </c>
      <c r="W1487" t="s">
        <v>12951</v>
      </c>
      <c r="X1487" t="s">
        <v>11453</v>
      </c>
      <c r="Y1487" t="s">
        <v>11435</v>
      </c>
      <c r="AC1487" t="s">
        <v>11434</v>
      </c>
      <c r="AG1487" t="s">
        <v>11437</v>
      </c>
      <c r="AJ1487" t="s">
        <v>11438</v>
      </c>
      <c r="AM1487" t="s">
        <v>14461</v>
      </c>
      <c r="AO1487" t="s">
        <v>15582</v>
      </c>
      <c r="AP1487" t="s">
        <v>11434</v>
      </c>
      <c r="AS1487" t="s">
        <v>15583</v>
      </c>
      <c r="AT1487" t="s">
        <v>11443</v>
      </c>
      <c r="AV1487" t="s">
        <v>11444</v>
      </c>
      <c r="AZ1487" t="s">
        <v>11593</v>
      </c>
      <c r="BA1487" t="s">
        <v>11459</v>
      </c>
      <c r="BB1487" t="s">
        <v>11459</v>
      </c>
    </row>
    <row r="1488" spans="1:54" x14ac:dyDescent="0.35">
      <c r="A1488" s="1">
        <v>2507</v>
      </c>
      <c r="B1488" t="s">
        <v>1043</v>
      </c>
      <c r="D1488" t="s">
        <v>11456</v>
      </c>
      <c r="F1488" t="s">
        <v>11460</v>
      </c>
      <c r="G1488" t="s">
        <v>11430</v>
      </c>
      <c r="H1488" t="s">
        <v>11426</v>
      </c>
      <c r="L1488" t="s">
        <v>11449</v>
      </c>
      <c r="P1488" t="s">
        <v>11588</v>
      </c>
      <c r="S1488" t="s">
        <v>11837</v>
      </c>
      <c r="V1488" t="s">
        <v>11432</v>
      </c>
      <c r="X1488" t="s">
        <v>11453</v>
      </c>
      <c r="Y1488" t="s">
        <v>11567</v>
      </c>
      <c r="AG1488" t="s">
        <v>11437</v>
      </c>
      <c r="AJ1488" t="s">
        <v>11438</v>
      </c>
      <c r="AM1488" t="s">
        <v>13493</v>
      </c>
      <c r="AO1488" t="s">
        <v>15584</v>
      </c>
      <c r="AS1488" t="s">
        <v>12021</v>
      </c>
      <c r="AT1488" t="s">
        <v>11443</v>
      </c>
      <c r="BA1488" t="s">
        <v>11640</v>
      </c>
      <c r="BB1488" t="s">
        <v>11640</v>
      </c>
    </row>
    <row r="1489" spans="1:54" x14ac:dyDescent="0.35">
      <c r="A1489" s="1">
        <v>2508</v>
      </c>
      <c r="B1489" t="s">
        <v>1044</v>
      </c>
      <c r="C1489" t="s">
        <v>11629</v>
      </c>
      <c r="D1489" t="s">
        <v>11456</v>
      </c>
      <c r="F1489" t="s">
        <v>11741</v>
      </c>
      <c r="G1489" t="s">
        <v>11734</v>
      </c>
      <c r="H1489" t="s">
        <v>11426</v>
      </c>
      <c r="I1489" t="s">
        <v>11532</v>
      </c>
      <c r="P1489" t="s">
        <v>11732</v>
      </c>
      <c r="S1489" t="s">
        <v>11613</v>
      </c>
      <c r="V1489" t="s">
        <v>11432</v>
      </c>
      <c r="X1489" t="s">
        <v>11453</v>
      </c>
      <c r="Y1489" t="s">
        <v>11736</v>
      </c>
      <c r="AG1489" t="s">
        <v>11437</v>
      </c>
      <c r="AM1489" t="s">
        <v>11941</v>
      </c>
      <c r="AO1489" t="s">
        <v>15585</v>
      </c>
      <c r="AS1489" t="s">
        <v>11457</v>
      </c>
      <c r="AT1489" t="s">
        <v>11443</v>
      </c>
      <c r="AZ1489" t="s">
        <v>11702</v>
      </c>
      <c r="BA1489" t="s">
        <v>14315</v>
      </c>
      <c r="BB1489" t="s">
        <v>14315</v>
      </c>
    </row>
    <row r="1490" spans="1:54" x14ac:dyDescent="0.35">
      <c r="A1490" s="1">
        <v>2509</v>
      </c>
      <c r="B1490" t="s">
        <v>1045</v>
      </c>
      <c r="D1490" t="s">
        <v>11456</v>
      </c>
      <c r="F1490" t="s">
        <v>11447</v>
      </c>
      <c r="G1490" t="s">
        <v>11430</v>
      </c>
      <c r="H1490" t="s">
        <v>11824</v>
      </c>
      <c r="L1490" t="s">
        <v>11449</v>
      </c>
      <c r="P1490" t="s">
        <v>11969</v>
      </c>
      <c r="Q1490" t="s">
        <v>11428</v>
      </c>
      <c r="S1490" t="s">
        <v>11499</v>
      </c>
      <c r="V1490" t="s">
        <v>11432</v>
      </c>
      <c r="X1490" t="s">
        <v>11453</v>
      </c>
      <c r="Y1490" t="s">
        <v>11567</v>
      </c>
      <c r="AG1490" t="s">
        <v>11437</v>
      </c>
      <c r="AJ1490" t="s">
        <v>11438</v>
      </c>
      <c r="AM1490" t="s">
        <v>15586</v>
      </c>
      <c r="AO1490" t="s">
        <v>15360</v>
      </c>
      <c r="AT1490" t="s">
        <v>11443</v>
      </c>
      <c r="AV1490" t="s">
        <v>11444</v>
      </c>
      <c r="BA1490" t="s">
        <v>11714</v>
      </c>
      <c r="BB1490" t="s">
        <v>11714</v>
      </c>
    </row>
    <row r="1491" spans="1:54" x14ac:dyDescent="0.35">
      <c r="A1491" s="1">
        <v>2510</v>
      </c>
      <c r="B1491" t="s">
        <v>1046</v>
      </c>
      <c r="C1491" t="s">
        <v>11629</v>
      </c>
      <c r="D1491" t="s">
        <v>11456</v>
      </c>
      <c r="F1491" t="s">
        <v>11741</v>
      </c>
      <c r="G1491" t="s">
        <v>11691</v>
      </c>
      <c r="H1491" t="s">
        <v>11426</v>
      </c>
      <c r="I1491" t="s">
        <v>11532</v>
      </c>
      <c r="L1491" t="s">
        <v>11449</v>
      </c>
      <c r="P1491" t="s">
        <v>11588</v>
      </c>
      <c r="R1491" t="s">
        <v>13958</v>
      </c>
      <c r="S1491" t="s">
        <v>11613</v>
      </c>
      <c r="V1491" t="s">
        <v>11432</v>
      </c>
      <c r="X1491" t="s">
        <v>11453</v>
      </c>
      <c r="Y1491" t="s">
        <v>11736</v>
      </c>
      <c r="AG1491" t="s">
        <v>11437</v>
      </c>
      <c r="AJ1491" t="s">
        <v>11438</v>
      </c>
      <c r="AL1491" t="s">
        <v>15023</v>
      </c>
      <c r="AM1491" t="s">
        <v>15587</v>
      </c>
      <c r="AO1491" t="s">
        <v>15588</v>
      </c>
      <c r="AR1491" t="s">
        <v>13958</v>
      </c>
      <c r="AS1491" t="s">
        <v>11675</v>
      </c>
      <c r="AT1491" t="s">
        <v>11443</v>
      </c>
      <c r="AZ1491" t="s">
        <v>11702</v>
      </c>
      <c r="BA1491" t="s">
        <v>11766</v>
      </c>
      <c r="BB1491" t="s">
        <v>11766</v>
      </c>
    </row>
    <row r="1492" spans="1:54" x14ac:dyDescent="0.35">
      <c r="A1492" s="1">
        <v>2511</v>
      </c>
      <c r="B1492" t="s">
        <v>1047</v>
      </c>
      <c r="C1492" t="s">
        <v>11485</v>
      </c>
      <c r="D1492" t="s">
        <v>11456</v>
      </c>
      <c r="F1492" t="s">
        <v>11460</v>
      </c>
      <c r="G1492" t="s">
        <v>11487</v>
      </c>
      <c r="H1492" t="s">
        <v>11587</v>
      </c>
      <c r="I1492" t="s">
        <v>11532</v>
      </c>
      <c r="L1492" t="s">
        <v>11449</v>
      </c>
      <c r="P1492" t="s">
        <v>14459</v>
      </c>
      <c r="Q1492" t="s">
        <v>11428</v>
      </c>
      <c r="S1492" t="s">
        <v>11613</v>
      </c>
      <c r="V1492" t="s">
        <v>11432</v>
      </c>
      <c r="X1492" t="s">
        <v>11434</v>
      </c>
      <c r="Y1492" t="s">
        <v>11435</v>
      </c>
      <c r="AG1492" t="s">
        <v>11437</v>
      </c>
      <c r="AH1492" t="s">
        <v>11434</v>
      </c>
      <c r="AK1492" t="s">
        <v>12429</v>
      </c>
      <c r="AL1492" t="s">
        <v>11833</v>
      </c>
      <c r="AM1492" t="s">
        <v>13259</v>
      </c>
      <c r="AO1492" t="s">
        <v>15589</v>
      </c>
      <c r="AS1492" t="s">
        <v>11675</v>
      </c>
      <c r="AT1492" t="s">
        <v>11443</v>
      </c>
      <c r="AV1492" t="s">
        <v>11444</v>
      </c>
      <c r="AZ1492" t="s">
        <v>11702</v>
      </c>
      <c r="BA1492" t="s">
        <v>11594</v>
      </c>
      <c r="BB1492" t="s">
        <v>11594</v>
      </c>
    </row>
    <row r="1493" spans="1:54" x14ac:dyDescent="0.35">
      <c r="A1493" s="1">
        <v>2512</v>
      </c>
      <c r="B1493" t="s">
        <v>1048</v>
      </c>
      <c r="C1493" t="s">
        <v>11629</v>
      </c>
      <c r="D1493" t="s">
        <v>11456</v>
      </c>
      <c r="F1493" t="s">
        <v>11460</v>
      </c>
      <c r="G1493" t="s">
        <v>11487</v>
      </c>
      <c r="H1493" t="s">
        <v>11426</v>
      </c>
      <c r="I1493" t="s">
        <v>11431</v>
      </c>
      <c r="K1493" t="s">
        <v>11481</v>
      </c>
      <c r="L1493" t="s">
        <v>11449</v>
      </c>
      <c r="P1493" t="s">
        <v>15590</v>
      </c>
      <c r="Q1493" t="s">
        <v>11428</v>
      </c>
      <c r="S1493" t="s">
        <v>11613</v>
      </c>
      <c r="T1493" t="s">
        <v>11486</v>
      </c>
      <c r="V1493" t="s">
        <v>11432</v>
      </c>
      <c r="W1493" t="s">
        <v>11543</v>
      </c>
      <c r="X1493" t="s">
        <v>11453</v>
      </c>
      <c r="Y1493" t="s">
        <v>11435</v>
      </c>
      <c r="Z1493" t="s">
        <v>11434</v>
      </c>
      <c r="AC1493" t="s">
        <v>11434</v>
      </c>
      <c r="AG1493" t="s">
        <v>11437</v>
      </c>
      <c r="AH1493" t="s">
        <v>11434</v>
      </c>
      <c r="AJ1493" t="s">
        <v>11438</v>
      </c>
      <c r="AM1493" t="s">
        <v>14256</v>
      </c>
      <c r="AO1493" t="s">
        <v>15591</v>
      </c>
      <c r="AP1493" t="s">
        <v>11434</v>
      </c>
      <c r="AS1493" t="s">
        <v>12405</v>
      </c>
      <c r="AT1493" t="s">
        <v>11443</v>
      </c>
      <c r="AV1493" t="s">
        <v>11444</v>
      </c>
      <c r="AZ1493" t="s">
        <v>11740</v>
      </c>
    </row>
    <row r="1494" spans="1:54" x14ac:dyDescent="0.35">
      <c r="A1494" s="1">
        <v>2513</v>
      </c>
      <c r="B1494" t="s">
        <v>1049</v>
      </c>
      <c r="D1494" t="s">
        <v>12252</v>
      </c>
      <c r="F1494" t="s">
        <v>11460</v>
      </c>
      <c r="G1494" t="s">
        <v>11430</v>
      </c>
      <c r="I1494" t="s">
        <v>11838</v>
      </c>
      <c r="L1494" t="s">
        <v>11449</v>
      </c>
      <c r="P1494" t="s">
        <v>12024</v>
      </c>
      <c r="S1494" t="s">
        <v>11837</v>
      </c>
      <c r="V1494" t="s">
        <v>11432</v>
      </c>
      <c r="X1494" t="s">
        <v>11453</v>
      </c>
      <c r="Y1494" t="s">
        <v>11567</v>
      </c>
      <c r="AG1494" t="s">
        <v>11437</v>
      </c>
      <c r="AJ1494" t="s">
        <v>11438</v>
      </c>
      <c r="AK1494" t="s">
        <v>11426</v>
      </c>
      <c r="AM1494" t="s">
        <v>12357</v>
      </c>
      <c r="AO1494" t="s">
        <v>15592</v>
      </c>
      <c r="AS1494" t="s">
        <v>12021</v>
      </c>
      <c r="AT1494" t="s">
        <v>11443</v>
      </c>
      <c r="AZ1494" t="s">
        <v>15593</v>
      </c>
      <c r="BA1494" t="s">
        <v>11640</v>
      </c>
      <c r="BB1494" t="s">
        <v>11640</v>
      </c>
    </row>
    <row r="1495" spans="1:54" x14ac:dyDescent="0.35">
      <c r="A1495" s="1">
        <v>2514</v>
      </c>
      <c r="B1495" t="s">
        <v>1050</v>
      </c>
      <c r="C1495" t="s">
        <v>11451</v>
      </c>
      <c r="D1495" t="s">
        <v>11546</v>
      </c>
      <c r="F1495" t="s">
        <v>11460</v>
      </c>
      <c r="G1495" t="s">
        <v>11430</v>
      </c>
      <c r="H1495" t="s">
        <v>11587</v>
      </c>
      <c r="I1495" t="s">
        <v>11838</v>
      </c>
      <c r="K1495" t="s">
        <v>11462</v>
      </c>
      <c r="L1495" t="s">
        <v>11449</v>
      </c>
      <c r="M1495" t="s">
        <v>11463</v>
      </c>
      <c r="P1495" t="s">
        <v>12204</v>
      </c>
      <c r="Q1495" t="s">
        <v>11975</v>
      </c>
      <c r="S1495" t="s">
        <v>11837</v>
      </c>
      <c r="T1495" t="s">
        <v>11660</v>
      </c>
      <c r="V1495" t="s">
        <v>11432</v>
      </c>
      <c r="X1495" t="s">
        <v>11453</v>
      </c>
      <c r="Y1495" t="s">
        <v>11435</v>
      </c>
      <c r="AA1495" t="s">
        <v>13109</v>
      </c>
      <c r="AC1495" t="s">
        <v>11434</v>
      </c>
      <c r="AF1495" t="s">
        <v>11434</v>
      </c>
      <c r="AG1495" t="s">
        <v>11437</v>
      </c>
      <c r="AJ1495" t="s">
        <v>11438</v>
      </c>
      <c r="AL1495" t="s">
        <v>11699</v>
      </c>
      <c r="AM1495" t="s">
        <v>15273</v>
      </c>
      <c r="AO1495" t="s">
        <v>15594</v>
      </c>
      <c r="AP1495" t="s">
        <v>11434</v>
      </c>
      <c r="AS1495" t="s">
        <v>11457</v>
      </c>
      <c r="AT1495" t="s">
        <v>11443</v>
      </c>
      <c r="AZ1495" t="s">
        <v>15275</v>
      </c>
      <c r="BA1495" t="s">
        <v>11650</v>
      </c>
      <c r="BB1495" t="s">
        <v>11650</v>
      </c>
    </row>
    <row r="1496" spans="1:54" x14ac:dyDescent="0.35">
      <c r="A1496" s="1">
        <v>2515</v>
      </c>
      <c r="B1496" t="s">
        <v>1051</v>
      </c>
      <c r="C1496" t="s">
        <v>11485</v>
      </c>
      <c r="D1496" t="s">
        <v>11456</v>
      </c>
      <c r="F1496" t="s">
        <v>11460</v>
      </c>
      <c r="G1496" t="s">
        <v>11430</v>
      </c>
      <c r="H1496" t="s">
        <v>11483</v>
      </c>
      <c r="I1496" t="s">
        <v>11532</v>
      </c>
      <c r="L1496" t="s">
        <v>11449</v>
      </c>
      <c r="P1496" t="s">
        <v>11628</v>
      </c>
      <c r="Q1496" t="s">
        <v>11428</v>
      </c>
      <c r="S1496" t="s">
        <v>11589</v>
      </c>
      <c r="V1496" t="s">
        <v>11432</v>
      </c>
      <c r="W1496" t="s">
        <v>11543</v>
      </c>
      <c r="X1496" t="s">
        <v>11453</v>
      </c>
      <c r="Y1496" t="s">
        <v>11567</v>
      </c>
      <c r="AC1496" t="s">
        <v>11434</v>
      </c>
      <c r="AG1496" t="s">
        <v>11437</v>
      </c>
      <c r="AJ1496" t="s">
        <v>11438</v>
      </c>
      <c r="AM1496" t="s">
        <v>14737</v>
      </c>
      <c r="AO1496" t="s">
        <v>15595</v>
      </c>
      <c r="AP1496" t="s">
        <v>11434</v>
      </c>
      <c r="AS1496" t="s">
        <v>11647</v>
      </c>
      <c r="AT1496" t="s">
        <v>11443</v>
      </c>
      <c r="AV1496" t="s">
        <v>11444</v>
      </c>
      <c r="AZ1496" t="s">
        <v>11649</v>
      </c>
      <c r="BA1496" t="s">
        <v>11594</v>
      </c>
      <c r="BB1496" t="s">
        <v>11594</v>
      </c>
    </row>
    <row r="1497" spans="1:54" x14ac:dyDescent="0.35">
      <c r="A1497" s="1">
        <v>2516</v>
      </c>
      <c r="B1497" t="s">
        <v>1052</v>
      </c>
      <c r="D1497" t="s">
        <v>12108</v>
      </c>
      <c r="F1497" t="s">
        <v>11460</v>
      </c>
      <c r="G1497" t="s">
        <v>11430</v>
      </c>
      <c r="H1497" t="s">
        <v>11426</v>
      </c>
      <c r="I1497" t="s">
        <v>11532</v>
      </c>
      <c r="L1497" t="s">
        <v>11449</v>
      </c>
      <c r="P1497" t="s">
        <v>11588</v>
      </c>
      <c r="S1497" t="s">
        <v>11613</v>
      </c>
      <c r="V1497" t="s">
        <v>11432</v>
      </c>
      <c r="X1497" t="s">
        <v>11453</v>
      </c>
      <c r="Y1497" t="s">
        <v>11567</v>
      </c>
      <c r="AG1497" t="s">
        <v>11437</v>
      </c>
      <c r="AL1497" t="s">
        <v>12344</v>
      </c>
      <c r="AM1497" t="s">
        <v>11513</v>
      </c>
      <c r="AO1497" t="s">
        <v>15596</v>
      </c>
      <c r="AS1497" t="s">
        <v>11685</v>
      </c>
      <c r="AT1497" t="s">
        <v>11911</v>
      </c>
      <c r="AZ1497" t="s">
        <v>11702</v>
      </c>
      <c r="BA1497" t="s">
        <v>12190</v>
      </c>
      <c r="BB1497" t="s">
        <v>12190</v>
      </c>
    </row>
    <row r="1498" spans="1:54" x14ac:dyDescent="0.35">
      <c r="A1498" s="1">
        <v>2517</v>
      </c>
      <c r="B1498" t="s">
        <v>1053</v>
      </c>
      <c r="C1498" t="s">
        <v>11658</v>
      </c>
      <c r="D1498" t="s">
        <v>11536</v>
      </c>
      <c r="F1498" t="s">
        <v>11447</v>
      </c>
      <c r="H1498" t="s">
        <v>11552</v>
      </c>
      <c r="L1498" t="s">
        <v>11449</v>
      </c>
      <c r="P1498" t="s">
        <v>11950</v>
      </c>
      <c r="S1498" t="s">
        <v>11452</v>
      </c>
      <c r="V1498" t="s">
        <v>11468</v>
      </c>
      <c r="W1498" t="s">
        <v>11520</v>
      </c>
      <c r="X1498" t="s">
        <v>11434</v>
      </c>
      <c r="Y1498" t="s">
        <v>11435</v>
      </c>
      <c r="AO1498" t="s">
        <v>15597</v>
      </c>
      <c r="AT1498" t="s">
        <v>11443</v>
      </c>
      <c r="AV1498" t="s">
        <v>11444</v>
      </c>
    </row>
    <row r="1499" spans="1:54" x14ac:dyDescent="0.35">
      <c r="A1499" s="1">
        <v>2518</v>
      </c>
      <c r="B1499" t="s">
        <v>1054</v>
      </c>
      <c r="C1499" t="s">
        <v>11451</v>
      </c>
      <c r="D1499" t="s">
        <v>11456</v>
      </c>
      <c r="F1499" t="s">
        <v>11460</v>
      </c>
      <c r="G1499" t="s">
        <v>11430</v>
      </c>
      <c r="H1499" t="s">
        <v>11426</v>
      </c>
      <c r="I1499" t="s">
        <v>11532</v>
      </c>
      <c r="K1499" t="s">
        <v>11481</v>
      </c>
      <c r="L1499" t="s">
        <v>11449</v>
      </c>
      <c r="M1499" t="s">
        <v>11482</v>
      </c>
      <c r="P1499" t="s">
        <v>11893</v>
      </c>
      <c r="Q1499" t="s">
        <v>11428</v>
      </c>
      <c r="S1499" t="s">
        <v>11613</v>
      </c>
      <c r="T1499" t="s">
        <v>11486</v>
      </c>
      <c r="V1499" t="s">
        <v>11432</v>
      </c>
      <c r="W1499" t="s">
        <v>11543</v>
      </c>
      <c r="X1499" t="s">
        <v>11453</v>
      </c>
      <c r="Y1499" t="s">
        <v>11435</v>
      </c>
      <c r="Z1499" t="s">
        <v>11434</v>
      </c>
      <c r="AC1499" t="s">
        <v>11434</v>
      </c>
      <c r="AH1499" t="s">
        <v>11434</v>
      </c>
      <c r="AJ1499" t="s">
        <v>11438</v>
      </c>
      <c r="AM1499" t="s">
        <v>15598</v>
      </c>
      <c r="AO1499" t="s">
        <v>15599</v>
      </c>
      <c r="AP1499" t="s">
        <v>11434</v>
      </c>
      <c r="AS1499" t="s">
        <v>15600</v>
      </c>
      <c r="AT1499" t="s">
        <v>11443</v>
      </c>
      <c r="AV1499" t="s">
        <v>11444</v>
      </c>
      <c r="AX1499" t="s">
        <v>15601</v>
      </c>
      <c r="AZ1499" t="s">
        <v>12597</v>
      </c>
      <c r="BA1499" t="s">
        <v>11459</v>
      </c>
      <c r="BB1499" t="s">
        <v>11459</v>
      </c>
    </row>
    <row r="1500" spans="1:54" x14ac:dyDescent="0.35">
      <c r="A1500" s="1">
        <v>2519</v>
      </c>
      <c r="B1500" t="s">
        <v>1055</v>
      </c>
      <c r="D1500" t="s">
        <v>11502</v>
      </c>
      <c r="F1500" t="s">
        <v>11504</v>
      </c>
      <c r="G1500" t="s">
        <v>11430</v>
      </c>
      <c r="H1500" t="s">
        <v>11552</v>
      </c>
      <c r="I1500" t="s">
        <v>11488</v>
      </c>
      <c r="K1500" t="s">
        <v>11481</v>
      </c>
      <c r="L1500" t="s">
        <v>11449</v>
      </c>
      <c r="M1500" t="s">
        <v>11463</v>
      </c>
      <c r="P1500" t="s">
        <v>12369</v>
      </c>
      <c r="Q1500" t="s">
        <v>11428</v>
      </c>
      <c r="S1500" t="s">
        <v>11452</v>
      </c>
      <c r="T1500" t="s">
        <v>11486</v>
      </c>
      <c r="V1500" t="s">
        <v>11432</v>
      </c>
      <c r="W1500" t="s">
        <v>11543</v>
      </c>
      <c r="X1500" t="s">
        <v>11453</v>
      </c>
      <c r="Y1500" t="s">
        <v>11435</v>
      </c>
      <c r="AB1500" t="s">
        <v>11436</v>
      </c>
      <c r="AC1500" t="s">
        <v>11434</v>
      </c>
      <c r="AF1500" t="s">
        <v>11434</v>
      </c>
      <c r="AH1500" t="s">
        <v>11434</v>
      </c>
      <c r="AI1500" t="s">
        <v>11490</v>
      </c>
      <c r="AJ1500" t="s">
        <v>11438</v>
      </c>
      <c r="AM1500" t="s">
        <v>14607</v>
      </c>
      <c r="AO1500" t="s">
        <v>15602</v>
      </c>
      <c r="AP1500" t="s">
        <v>11434</v>
      </c>
      <c r="AS1500" t="s">
        <v>11457</v>
      </c>
      <c r="AT1500" t="s">
        <v>11493</v>
      </c>
      <c r="AV1500" t="s">
        <v>11444</v>
      </c>
      <c r="AY1500" t="s">
        <v>11490</v>
      </c>
      <c r="BA1500" t="s">
        <v>11560</v>
      </c>
      <c r="BB1500" t="s">
        <v>11560</v>
      </c>
    </row>
    <row r="1501" spans="1:54" x14ac:dyDescent="0.35">
      <c r="A1501" s="1">
        <v>2520</v>
      </c>
      <c r="B1501" t="s">
        <v>1056</v>
      </c>
      <c r="D1501" t="s">
        <v>13444</v>
      </c>
      <c r="F1501" t="s">
        <v>11504</v>
      </c>
      <c r="H1501" t="s">
        <v>11483</v>
      </c>
      <c r="I1501" t="s">
        <v>11431</v>
      </c>
      <c r="L1501" t="s">
        <v>11449</v>
      </c>
      <c r="P1501" t="s">
        <v>11777</v>
      </c>
      <c r="S1501" t="s">
        <v>11452</v>
      </c>
      <c r="V1501" t="s">
        <v>11432</v>
      </c>
      <c r="W1501" t="s">
        <v>11520</v>
      </c>
      <c r="X1501" t="s">
        <v>11434</v>
      </c>
      <c r="Y1501" t="s">
        <v>11567</v>
      </c>
      <c r="AB1501" t="s">
        <v>11436</v>
      </c>
      <c r="AG1501" t="s">
        <v>11437</v>
      </c>
      <c r="AM1501" t="s">
        <v>11723</v>
      </c>
      <c r="AO1501" t="s">
        <v>15603</v>
      </c>
      <c r="AT1501" t="s">
        <v>11493</v>
      </c>
    </row>
    <row r="1502" spans="1:54" x14ac:dyDescent="0.35">
      <c r="A1502" s="1">
        <v>2521</v>
      </c>
      <c r="B1502" t="s">
        <v>1057</v>
      </c>
      <c r="D1502" t="s">
        <v>11584</v>
      </c>
      <c r="F1502" t="s">
        <v>11504</v>
      </c>
      <c r="H1502" t="s">
        <v>11668</v>
      </c>
      <c r="I1502" t="s">
        <v>11431</v>
      </c>
      <c r="K1502" t="s">
        <v>11462</v>
      </c>
      <c r="L1502" t="s">
        <v>11449</v>
      </c>
      <c r="M1502" t="s">
        <v>11463</v>
      </c>
      <c r="P1502" t="s">
        <v>15604</v>
      </c>
      <c r="S1502" t="s">
        <v>11452</v>
      </c>
      <c r="T1502" t="s">
        <v>11660</v>
      </c>
      <c r="V1502" t="s">
        <v>11432</v>
      </c>
      <c r="W1502" t="s">
        <v>11543</v>
      </c>
      <c r="X1502" t="s">
        <v>11453</v>
      </c>
      <c r="Y1502" t="s">
        <v>11435</v>
      </c>
      <c r="AC1502" t="s">
        <v>11434</v>
      </c>
      <c r="AM1502" t="s">
        <v>15605</v>
      </c>
      <c r="AP1502" t="s">
        <v>11434</v>
      </c>
      <c r="AS1502" t="s">
        <v>11457</v>
      </c>
      <c r="AT1502" t="s">
        <v>11443</v>
      </c>
      <c r="AV1502" t="s">
        <v>11444</v>
      </c>
    </row>
    <row r="1503" spans="1:54" x14ac:dyDescent="0.35">
      <c r="A1503" s="1">
        <v>2522</v>
      </c>
      <c r="B1503" t="s">
        <v>1058</v>
      </c>
      <c r="D1503" t="s">
        <v>11523</v>
      </c>
      <c r="F1503" t="s">
        <v>11460</v>
      </c>
      <c r="G1503" t="s">
        <v>11430</v>
      </c>
      <c r="H1503" t="s">
        <v>11483</v>
      </c>
      <c r="I1503" t="s">
        <v>11431</v>
      </c>
      <c r="L1503" t="s">
        <v>11449</v>
      </c>
      <c r="P1503" t="s">
        <v>11635</v>
      </c>
      <c r="Q1503" t="s">
        <v>11428</v>
      </c>
      <c r="R1503" t="s">
        <v>15061</v>
      </c>
      <c r="S1503" t="s">
        <v>11499</v>
      </c>
      <c r="V1503" t="s">
        <v>11432</v>
      </c>
      <c r="W1503" t="s">
        <v>11543</v>
      </c>
      <c r="X1503" t="s">
        <v>11453</v>
      </c>
      <c r="Y1503" t="s">
        <v>11567</v>
      </c>
      <c r="Z1503" t="s">
        <v>11434</v>
      </c>
      <c r="AA1503" t="s">
        <v>15195</v>
      </c>
      <c r="AC1503" t="s">
        <v>11434</v>
      </c>
      <c r="AG1503" t="s">
        <v>11437</v>
      </c>
      <c r="AH1503" t="s">
        <v>11434</v>
      </c>
      <c r="AJ1503" t="s">
        <v>11438</v>
      </c>
      <c r="AM1503" t="s">
        <v>12370</v>
      </c>
      <c r="AO1503" t="s">
        <v>15196</v>
      </c>
      <c r="AP1503" t="s">
        <v>11434</v>
      </c>
      <c r="AR1503" t="s">
        <v>15061</v>
      </c>
      <c r="AT1503" t="s">
        <v>11493</v>
      </c>
      <c r="AV1503" t="s">
        <v>11444</v>
      </c>
      <c r="AX1503" t="s">
        <v>12040</v>
      </c>
      <c r="BA1503" t="s">
        <v>11640</v>
      </c>
      <c r="BB1503" t="s">
        <v>11640</v>
      </c>
    </row>
    <row r="1504" spans="1:54" x14ac:dyDescent="0.35">
      <c r="A1504" s="1">
        <v>2523</v>
      </c>
      <c r="B1504" t="s">
        <v>1059</v>
      </c>
      <c r="D1504" t="s">
        <v>11536</v>
      </c>
      <c r="F1504" t="s">
        <v>11504</v>
      </c>
      <c r="G1504" t="s">
        <v>11531</v>
      </c>
      <c r="H1504" t="s">
        <v>11552</v>
      </c>
      <c r="I1504" t="s">
        <v>11838</v>
      </c>
      <c r="K1504" t="s">
        <v>11434</v>
      </c>
      <c r="M1504" t="s">
        <v>11528</v>
      </c>
      <c r="P1504" t="s">
        <v>11950</v>
      </c>
      <c r="S1504" t="s">
        <v>11452</v>
      </c>
      <c r="T1504" t="s">
        <v>11690</v>
      </c>
      <c r="V1504" t="s">
        <v>11468</v>
      </c>
      <c r="W1504" t="s">
        <v>11543</v>
      </c>
      <c r="X1504" t="s">
        <v>11453</v>
      </c>
      <c r="Y1504" t="s">
        <v>11435</v>
      </c>
      <c r="Z1504" t="s">
        <v>11434</v>
      </c>
      <c r="AB1504" t="s">
        <v>11436</v>
      </c>
      <c r="AC1504" t="s">
        <v>11434</v>
      </c>
      <c r="AE1504" t="s">
        <v>11434</v>
      </c>
      <c r="AH1504" t="s">
        <v>11434</v>
      </c>
      <c r="AM1504" t="s">
        <v>15606</v>
      </c>
      <c r="AO1504" t="s">
        <v>15607</v>
      </c>
      <c r="AP1504" t="s">
        <v>11434</v>
      </c>
      <c r="AS1504" t="s">
        <v>11457</v>
      </c>
      <c r="AT1504" t="s">
        <v>11443</v>
      </c>
      <c r="AV1504" t="s">
        <v>11444</v>
      </c>
      <c r="BA1504" t="s">
        <v>11538</v>
      </c>
      <c r="BB1504" t="s">
        <v>11538</v>
      </c>
    </row>
    <row r="1505" spans="1:54" x14ac:dyDescent="0.35">
      <c r="A1505" s="1">
        <v>2524</v>
      </c>
      <c r="B1505" t="s">
        <v>1060</v>
      </c>
      <c r="D1505" t="s">
        <v>11502</v>
      </c>
      <c r="F1505" t="s">
        <v>11504</v>
      </c>
      <c r="G1505" t="s">
        <v>11430</v>
      </c>
      <c r="H1505" t="s">
        <v>11483</v>
      </c>
      <c r="I1505" t="s">
        <v>11488</v>
      </c>
      <c r="K1505" t="s">
        <v>11462</v>
      </c>
      <c r="L1505" t="s">
        <v>11425</v>
      </c>
      <c r="M1505" t="s">
        <v>11463</v>
      </c>
      <c r="P1505" t="s">
        <v>11497</v>
      </c>
      <c r="Q1505" t="s">
        <v>11428</v>
      </c>
      <c r="S1505" t="s">
        <v>12652</v>
      </c>
      <c r="T1505" t="s">
        <v>11660</v>
      </c>
      <c r="V1505" t="s">
        <v>11432</v>
      </c>
      <c r="W1505" t="s">
        <v>11543</v>
      </c>
      <c r="X1505" t="s">
        <v>11453</v>
      </c>
      <c r="Y1505" t="s">
        <v>11567</v>
      </c>
      <c r="Z1505" t="s">
        <v>11434</v>
      </c>
      <c r="AA1505" t="s">
        <v>15608</v>
      </c>
      <c r="AB1505" t="s">
        <v>11436</v>
      </c>
      <c r="AC1505" t="s">
        <v>11434</v>
      </c>
      <c r="AG1505" t="s">
        <v>11437</v>
      </c>
      <c r="AH1505" t="s">
        <v>11434</v>
      </c>
      <c r="AM1505" t="s">
        <v>15609</v>
      </c>
      <c r="AO1505" t="s">
        <v>15610</v>
      </c>
      <c r="AP1505" t="s">
        <v>11434</v>
      </c>
      <c r="AT1505" t="s">
        <v>11493</v>
      </c>
      <c r="AV1505" t="s">
        <v>11444</v>
      </c>
      <c r="AZ1505" t="s">
        <v>15611</v>
      </c>
      <c r="BA1505" t="s">
        <v>11560</v>
      </c>
      <c r="BB1505" t="s">
        <v>11560</v>
      </c>
    </row>
    <row r="1506" spans="1:54" x14ac:dyDescent="0.35">
      <c r="A1506" s="1">
        <v>2525</v>
      </c>
      <c r="B1506" t="s">
        <v>1061</v>
      </c>
      <c r="D1506" t="s">
        <v>11456</v>
      </c>
      <c r="F1506" t="s">
        <v>11460</v>
      </c>
      <c r="G1506" t="s">
        <v>11430</v>
      </c>
      <c r="H1506" t="s">
        <v>12197</v>
      </c>
      <c r="I1506" t="s">
        <v>11431</v>
      </c>
      <c r="K1506" t="s">
        <v>11481</v>
      </c>
      <c r="L1506" t="s">
        <v>11425</v>
      </c>
      <c r="M1506" t="s">
        <v>11463</v>
      </c>
      <c r="O1506" t="s">
        <v>11434</v>
      </c>
      <c r="P1506" t="s">
        <v>12385</v>
      </c>
      <c r="Q1506" t="s">
        <v>11428</v>
      </c>
      <c r="S1506" t="s">
        <v>11589</v>
      </c>
      <c r="T1506" t="s">
        <v>11530</v>
      </c>
      <c r="V1506" t="s">
        <v>11432</v>
      </c>
      <c r="W1506" t="s">
        <v>12167</v>
      </c>
      <c r="X1506" t="s">
        <v>11453</v>
      </c>
      <c r="Y1506" t="s">
        <v>11435</v>
      </c>
      <c r="Z1506" t="s">
        <v>11434</v>
      </c>
      <c r="AB1506" t="s">
        <v>11436</v>
      </c>
      <c r="AG1506" t="s">
        <v>11437</v>
      </c>
      <c r="AJ1506" t="s">
        <v>11438</v>
      </c>
      <c r="AM1506" t="s">
        <v>15612</v>
      </c>
      <c r="AO1506" t="s">
        <v>15613</v>
      </c>
      <c r="AS1506" t="s">
        <v>11457</v>
      </c>
      <c r="AT1506" t="s">
        <v>11443</v>
      </c>
      <c r="BA1506" t="s">
        <v>11526</v>
      </c>
      <c r="BB1506" t="s">
        <v>11526</v>
      </c>
    </row>
    <row r="1507" spans="1:54" x14ac:dyDescent="0.35">
      <c r="A1507" s="1">
        <v>2526</v>
      </c>
      <c r="B1507" t="s">
        <v>1062</v>
      </c>
      <c r="D1507" t="s">
        <v>11456</v>
      </c>
      <c r="E1507" t="s">
        <v>8969</v>
      </c>
      <c r="F1507" t="s">
        <v>11460</v>
      </c>
      <c r="G1507" t="s">
        <v>11430</v>
      </c>
      <c r="H1507" t="s">
        <v>11668</v>
      </c>
      <c r="I1507" t="s">
        <v>11431</v>
      </c>
      <c r="K1507" t="s">
        <v>11434</v>
      </c>
      <c r="M1507" t="s">
        <v>11463</v>
      </c>
      <c r="P1507" t="s">
        <v>11897</v>
      </c>
      <c r="Q1507" t="s">
        <v>11975</v>
      </c>
      <c r="T1507" t="s">
        <v>11825</v>
      </c>
      <c r="V1507" t="s">
        <v>11432</v>
      </c>
      <c r="W1507" t="s">
        <v>11679</v>
      </c>
      <c r="X1507" t="s">
        <v>11453</v>
      </c>
      <c r="Y1507" t="s">
        <v>11435</v>
      </c>
      <c r="Z1507" t="s">
        <v>11434</v>
      </c>
      <c r="AC1507" t="s">
        <v>11434</v>
      </c>
      <c r="AG1507" t="s">
        <v>11437</v>
      </c>
      <c r="AH1507" t="s">
        <v>11434</v>
      </c>
      <c r="AJ1507" t="s">
        <v>11438</v>
      </c>
      <c r="AM1507" t="s">
        <v>15614</v>
      </c>
      <c r="AO1507" t="s">
        <v>15615</v>
      </c>
      <c r="AP1507" t="s">
        <v>11434</v>
      </c>
      <c r="AS1507" t="s">
        <v>14546</v>
      </c>
      <c r="AT1507" t="s">
        <v>11443</v>
      </c>
      <c r="AV1507" t="s">
        <v>12182</v>
      </c>
      <c r="AW1507" t="s">
        <v>11695</v>
      </c>
      <c r="AZ1507" t="s">
        <v>12573</v>
      </c>
      <c r="BA1507" t="s">
        <v>11714</v>
      </c>
      <c r="BB1507" t="s">
        <v>11714</v>
      </c>
    </row>
    <row r="1508" spans="1:54" x14ac:dyDescent="0.35">
      <c r="A1508" s="1">
        <v>2527</v>
      </c>
      <c r="B1508" t="s">
        <v>1063</v>
      </c>
      <c r="C1508" t="s">
        <v>11629</v>
      </c>
      <c r="D1508" t="s">
        <v>11456</v>
      </c>
      <c r="F1508" t="s">
        <v>11741</v>
      </c>
      <c r="H1508" t="s">
        <v>11426</v>
      </c>
      <c r="I1508" t="s">
        <v>11431</v>
      </c>
      <c r="L1508" t="s">
        <v>11449</v>
      </c>
      <c r="P1508" t="s">
        <v>11732</v>
      </c>
      <c r="S1508" t="s">
        <v>11452</v>
      </c>
      <c r="V1508" t="s">
        <v>11432</v>
      </c>
      <c r="X1508" t="s">
        <v>11434</v>
      </c>
      <c r="Y1508" t="s">
        <v>11736</v>
      </c>
      <c r="AG1508" t="s">
        <v>11437</v>
      </c>
      <c r="AM1508" t="s">
        <v>14405</v>
      </c>
      <c r="AO1508" t="s">
        <v>14907</v>
      </c>
      <c r="AS1508" t="s">
        <v>11524</v>
      </c>
      <c r="AT1508" t="s">
        <v>11443</v>
      </c>
      <c r="AZ1508" t="s">
        <v>11580</v>
      </c>
    </row>
    <row r="1509" spans="1:54" x14ac:dyDescent="0.35">
      <c r="A1509" s="1">
        <v>2528</v>
      </c>
      <c r="B1509" t="s">
        <v>1064</v>
      </c>
      <c r="D1509" t="s">
        <v>11456</v>
      </c>
      <c r="F1509" t="s">
        <v>11460</v>
      </c>
      <c r="G1509" t="s">
        <v>11487</v>
      </c>
      <c r="H1509" t="s">
        <v>11552</v>
      </c>
      <c r="I1509" t="s">
        <v>11532</v>
      </c>
      <c r="L1509" t="s">
        <v>11425</v>
      </c>
      <c r="P1509" t="s">
        <v>11511</v>
      </c>
      <c r="Q1509" t="s">
        <v>11428</v>
      </c>
      <c r="V1509" t="s">
        <v>11432</v>
      </c>
      <c r="W1509" t="s">
        <v>11533</v>
      </c>
      <c r="X1509" t="s">
        <v>11453</v>
      </c>
      <c r="Y1509" t="s">
        <v>11435</v>
      </c>
      <c r="Z1509" t="s">
        <v>11434</v>
      </c>
      <c r="AA1509" t="s">
        <v>11470</v>
      </c>
      <c r="AG1509" t="s">
        <v>11437</v>
      </c>
      <c r="AH1509" t="s">
        <v>11434</v>
      </c>
      <c r="AJ1509" t="s">
        <v>11438</v>
      </c>
      <c r="AM1509" t="s">
        <v>14319</v>
      </c>
      <c r="AO1509" t="s">
        <v>15616</v>
      </c>
      <c r="AS1509" t="s">
        <v>11879</v>
      </c>
      <c r="AT1509" t="s">
        <v>11443</v>
      </c>
      <c r="AV1509" t="s">
        <v>11444</v>
      </c>
      <c r="AZ1509" t="s">
        <v>14213</v>
      </c>
      <c r="BA1509" t="s">
        <v>11526</v>
      </c>
      <c r="BB1509" t="s">
        <v>11526</v>
      </c>
    </row>
    <row r="1510" spans="1:54" x14ac:dyDescent="0.35">
      <c r="A1510" s="1">
        <v>2529</v>
      </c>
      <c r="B1510" t="s">
        <v>1065</v>
      </c>
      <c r="C1510" t="s">
        <v>13751</v>
      </c>
      <c r="D1510" t="s">
        <v>11584</v>
      </c>
      <c r="F1510" t="s">
        <v>11447</v>
      </c>
      <c r="G1510" t="s">
        <v>11487</v>
      </c>
      <c r="H1510" t="s">
        <v>11552</v>
      </c>
      <c r="J1510" t="s">
        <v>11434</v>
      </c>
      <c r="L1510" t="s">
        <v>11425</v>
      </c>
      <c r="P1510" t="s">
        <v>12070</v>
      </c>
      <c r="R1510" t="s">
        <v>11874</v>
      </c>
      <c r="V1510" t="s">
        <v>11432</v>
      </c>
      <c r="Y1510" t="s">
        <v>11435</v>
      </c>
      <c r="Z1510" t="s">
        <v>11434</v>
      </c>
      <c r="AA1510" t="s">
        <v>11470</v>
      </c>
      <c r="AB1510" t="s">
        <v>11436</v>
      </c>
      <c r="AH1510" t="s">
        <v>11434</v>
      </c>
      <c r="AI1510" t="s">
        <v>11490</v>
      </c>
      <c r="AM1510" t="s">
        <v>15617</v>
      </c>
      <c r="AO1510" t="s">
        <v>15618</v>
      </c>
      <c r="AT1510" t="s">
        <v>11443</v>
      </c>
      <c r="AV1510" t="s">
        <v>11444</v>
      </c>
      <c r="AY1510" t="s">
        <v>11490</v>
      </c>
    </row>
    <row r="1511" spans="1:54" x14ac:dyDescent="0.35">
      <c r="A1511" s="1">
        <v>2530</v>
      </c>
      <c r="B1511" t="s">
        <v>1066</v>
      </c>
      <c r="C1511" t="s">
        <v>11451</v>
      </c>
      <c r="D1511" t="s">
        <v>11456</v>
      </c>
      <c r="F1511" t="s">
        <v>11460</v>
      </c>
      <c r="G1511" t="s">
        <v>11430</v>
      </c>
      <c r="H1511" t="s">
        <v>11802</v>
      </c>
      <c r="I1511" t="s">
        <v>11838</v>
      </c>
      <c r="L1511" t="s">
        <v>11425</v>
      </c>
      <c r="P1511" t="s">
        <v>11506</v>
      </c>
      <c r="Q1511" t="s">
        <v>11428</v>
      </c>
      <c r="S1511" t="s">
        <v>11613</v>
      </c>
      <c r="V1511" t="s">
        <v>11432</v>
      </c>
      <c r="Y1511" t="s">
        <v>11435</v>
      </c>
      <c r="AG1511" t="s">
        <v>11437</v>
      </c>
      <c r="AM1511" t="s">
        <v>11513</v>
      </c>
      <c r="AO1511" t="s">
        <v>15619</v>
      </c>
      <c r="AT1511" t="s">
        <v>11443</v>
      </c>
      <c r="BA1511" t="s">
        <v>11459</v>
      </c>
      <c r="BB1511" t="s">
        <v>11459</v>
      </c>
    </row>
    <row r="1512" spans="1:54" x14ac:dyDescent="0.35">
      <c r="A1512" s="1">
        <v>2531</v>
      </c>
      <c r="B1512" t="s">
        <v>1067</v>
      </c>
      <c r="D1512" t="s">
        <v>11536</v>
      </c>
      <c r="F1512" t="s">
        <v>11504</v>
      </c>
      <c r="H1512" t="s">
        <v>11552</v>
      </c>
      <c r="L1512" t="s">
        <v>11425</v>
      </c>
      <c r="P1512" t="s">
        <v>12178</v>
      </c>
      <c r="Q1512" t="s">
        <v>11428</v>
      </c>
      <c r="S1512" t="s">
        <v>11452</v>
      </c>
      <c r="V1512" t="s">
        <v>11468</v>
      </c>
      <c r="W1512" t="s">
        <v>11533</v>
      </c>
      <c r="Z1512" t="s">
        <v>11434</v>
      </c>
      <c r="AM1512" t="s">
        <v>15338</v>
      </c>
      <c r="AO1512" t="s">
        <v>15339</v>
      </c>
      <c r="AS1512" t="s">
        <v>11633</v>
      </c>
      <c r="AT1512" t="s">
        <v>11443</v>
      </c>
      <c r="AW1512" t="s">
        <v>11720</v>
      </c>
    </row>
    <row r="1513" spans="1:54" x14ac:dyDescent="0.35">
      <c r="A1513" s="1">
        <v>2532</v>
      </c>
      <c r="B1513" t="s">
        <v>1068</v>
      </c>
      <c r="C1513" t="s">
        <v>15620</v>
      </c>
      <c r="D1513" t="s">
        <v>11536</v>
      </c>
      <c r="F1513" t="s">
        <v>11447</v>
      </c>
      <c r="G1513" t="s">
        <v>11430</v>
      </c>
      <c r="H1513" t="s">
        <v>11483</v>
      </c>
      <c r="I1513" t="s">
        <v>11838</v>
      </c>
      <c r="J1513" t="s">
        <v>11434</v>
      </c>
      <c r="L1513" t="s">
        <v>11425</v>
      </c>
      <c r="P1513" t="s">
        <v>11950</v>
      </c>
      <c r="Q1513" t="s">
        <v>11428</v>
      </c>
      <c r="V1513" t="s">
        <v>11468</v>
      </c>
      <c r="X1513" t="s">
        <v>11453</v>
      </c>
      <c r="Y1513" t="s">
        <v>11567</v>
      </c>
      <c r="Z1513" t="s">
        <v>11434</v>
      </c>
      <c r="AB1513" t="s">
        <v>11436</v>
      </c>
      <c r="AH1513" t="s">
        <v>11434</v>
      </c>
      <c r="AI1513" t="s">
        <v>11490</v>
      </c>
      <c r="AM1513" t="s">
        <v>15621</v>
      </c>
      <c r="AO1513" t="s">
        <v>15622</v>
      </c>
      <c r="AT1513" t="s">
        <v>11443</v>
      </c>
      <c r="AV1513" t="s">
        <v>11444</v>
      </c>
      <c r="AY1513" t="s">
        <v>11490</v>
      </c>
    </row>
    <row r="1514" spans="1:54" x14ac:dyDescent="0.35">
      <c r="A1514" s="1">
        <v>2533</v>
      </c>
      <c r="B1514" t="s">
        <v>1069</v>
      </c>
      <c r="D1514" t="s">
        <v>11456</v>
      </c>
      <c r="F1514" t="s">
        <v>11460</v>
      </c>
      <c r="H1514" t="s">
        <v>11426</v>
      </c>
      <c r="I1514" t="s">
        <v>11431</v>
      </c>
      <c r="L1514" t="s">
        <v>11449</v>
      </c>
      <c r="P1514" t="s">
        <v>11588</v>
      </c>
      <c r="S1514" t="s">
        <v>11576</v>
      </c>
      <c r="V1514" t="s">
        <v>11432</v>
      </c>
      <c r="X1514" t="s">
        <v>11453</v>
      </c>
      <c r="Y1514" t="s">
        <v>11567</v>
      </c>
      <c r="AG1514" t="s">
        <v>11437</v>
      </c>
      <c r="AM1514" t="s">
        <v>11653</v>
      </c>
      <c r="AO1514" t="s">
        <v>15623</v>
      </c>
      <c r="AS1514" t="s">
        <v>11457</v>
      </c>
      <c r="AT1514" t="s">
        <v>11443</v>
      </c>
      <c r="AZ1514" t="s">
        <v>11580</v>
      </c>
      <c r="BA1514" t="s">
        <v>15624</v>
      </c>
      <c r="BB1514" t="s">
        <v>15624</v>
      </c>
    </row>
    <row r="1515" spans="1:54" x14ac:dyDescent="0.35">
      <c r="A1515" s="1">
        <v>2534</v>
      </c>
      <c r="B1515" t="s">
        <v>1070</v>
      </c>
      <c r="D1515" t="s">
        <v>12108</v>
      </c>
      <c r="F1515" t="s">
        <v>11447</v>
      </c>
      <c r="G1515" t="s">
        <v>11691</v>
      </c>
      <c r="H1515" t="s">
        <v>11426</v>
      </c>
      <c r="I1515" t="s">
        <v>11431</v>
      </c>
      <c r="L1515" t="s">
        <v>11449</v>
      </c>
      <c r="P1515" t="s">
        <v>11732</v>
      </c>
      <c r="V1515" t="s">
        <v>12186</v>
      </c>
      <c r="Y1515" t="s">
        <v>12343</v>
      </c>
      <c r="AL1515" t="s">
        <v>12187</v>
      </c>
      <c r="AM1515" t="s">
        <v>12897</v>
      </c>
      <c r="AO1515" t="s">
        <v>15625</v>
      </c>
      <c r="AS1515" t="s">
        <v>13076</v>
      </c>
      <c r="AT1515" t="s">
        <v>11911</v>
      </c>
      <c r="AZ1515" t="s">
        <v>12868</v>
      </c>
      <c r="BA1515" t="s">
        <v>12190</v>
      </c>
      <c r="BB1515" t="s">
        <v>12190</v>
      </c>
    </row>
    <row r="1516" spans="1:54" x14ac:dyDescent="0.35">
      <c r="A1516" s="1">
        <v>2535</v>
      </c>
      <c r="B1516" t="s">
        <v>1071</v>
      </c>
      <c r="C1516" t="s">
        <v>11564</v>
      </c>
      <c r="D1516" t="s">
        <v>11492</v>
      </c>
      <c r="F1516" t="s">
        <v>11550</v>
      </c>
      <c r="G1516" t="s">
        <v>11430</v>
      </c>
      <c r="H1516" t="s">
        <v>11483</v>
      </c>
      <c r="I1516" t="s">
        <v>11488</v>
      </c>
      <c r="L1516" t="s">
        <v>11449</v>
      </c>
      <c r="P1516" t="s">
        <v>13930</v>
      </c>
      <c r="S1516" t="s">
        <v>11452</v>
      </c>
      <c r="V1516" t="s">
        <v>11432</v>
      </c>
      <c r="W1516" t="s">
        <v>11543</v>
      </c>
      <c r="X1516" t="s">
        <v>11453</v>
      </c>
      <c r="Y1516" t="s">
        <v>11567</v>
      </c>
      <c r="Z1516" t="s">
        <v>11434</v>
      </c>
      <c r="AB1516" t="s">
        <v>11436</v>
      </c>
      <c r="AC1516" t="s">
        <v>11434</v>
      </c>
      <c r="AH1516" t="s">
        <v>11434</v>
      </c>
      <c r="AJ1516" t="s">
        <v>11438</v>
      </c>
      <c r="AM1516" t="s">
        <v>15626</v>
      </c>
      <c r="AO1516" t="s">
        <v>15627</v>
      </c>
      <c r="AP1516" t="s">
        <v>11434</v>
      </c>
      <c r="AS1516" t="s">
        <v>15628</v>
      </c>
      <c r="AT1516" t="s">
        <v>11493</v>
      </c>
      <c r="AZ1516" t="s">
        <v>14571</v>
      </c>
      <c r="BA1516" t="s">
        <v>12661</v>
      </c>
      <c r="BB1516" t="s">
        <v>12661</v>
      </c>
    </row>
    <row r="1517" spans="1:54" x14ac:dyDescent="0.35">
      <c r="A1517" s="1">
        <v>2536</v>
      </c>
      <c r="B1517" t="s">
        <v>1072</v>
      </c>
      <c r="D1517" t="s">
        <v>11584</v>
      </c>
      <c r="F1517" t="s">
        <v>11447</v>
      </c>
      <c r="H1517" t="s">
        <v>11552</v>
      </c>
      <c r="I1517" t="s">
        <v>11532</v>
      </c>
      <c r="K1517" t="s">
        <v>11462</v>
      </c>
      <c r="L1517" t="s">
        <v>11449</v>
      </c>
      <c r="M1517" t="s">
        <v>11463</v>
      </c>
      <c r="P1517" t="s">
        <v>11697</v>
      </c>
      <c r="Q1517" t="s">
        <v>11428</v>
      </c>
      <c r="S1517" t="s">
        <v>11452</v>
      </c>
      <c r="T1517" t="s">
        <v>11660</v>
      </c>
      <c r="V1517" t="s">
        <v>11468</v>
      </c>
      <c r="W1517" t="s">
        <v>11533</v>
      </c>
      <c r="X1517" t="s">
        <v>11453</v>
      </c>
      <c r="Y1517" t="s">
        <v>11435</v>
      </c>
      <c r="AC1517" t="s">
        <v>11434</v>
      </c>
      <c r="AG1517" t="s">
        <v>11437</v>
      </c>
      <c r="AJ1517" t="s">
        <v>11438</v>
      </c>
      <c r="AM1517" t="s">
        <v>11556</v>
      </c>
      <c r="AO1517" t="s">
        <v>15629</v>
      </c>
      <c r="AP1517" t="s">
        <v>11434</v>
      </c>
      <c r="AS1517" t="s">
        <v>12021</v>
      </c>
      <c r="AT1517" t="s">
        <v>11443</v>
      </c>
      <c r="AV1517" t="s">
        <v>11444</v>
      </c>
      <c r="AZ1517" t="s">
        <v>14060</v>
      </c>
      <c r="BA1517" t="s">
        <v>12103</v>
      </c>
      <c r="BB1517" t="s">
        <v>12103</v>
      </c>
    </row>
    <row r="1518" spans="1:54" x14ac:dyDescent="0.35">
      <c r="A1518" s="1">
        <v>2537</v>
      </c>
      <c r="B1518" t="s">
        <v>1073</v>
      </c>
      <c r="C1518" t="s">
        <v>11564</v>
      </c>
      <c r="D1518" t="s">
        <v>11492</v>
      </c>
      <c r="F1518" t="s">
        <v>11550</v>
      </c>
      <c r="G1518" t="s">
        <v>11430</v>
      </c>
      <c r="H1518" t="s">
        <v>11483</v>
      </c>
      <c r="I1518" t="s">
        <v>11488</v>
      </c>
      <c r="K1518" t="s">
        <v>11462</v>
      </c>
      <c r="M1518" t="s">
        <v>11463</v>
      </c>
      <c r="P1518" t="s">
        <v>11553</v>
      </c>
      <c r="S1518" t="s">
        <v>11452</v>
      </c>
      <c r="T1518" t="s">
        <v>11660</v>
      </c>
      <c r="V1518" t="s">
        <v>11432</v>
      </c>
      <c r="W1518" t="s">
        <v>11543</v>
      </c>
      <c r="X1518" t="s">
        <v>11453</v>
      </c>
      <c r="Y1518" t="s">
        <v>11567</v>
      </c>
      <c r="AB1518" t="s">
        <v>11555</v>
      </c>
      <c r="AM1518" t="s">
        <v>12275</v>
      </c>
      <c r="AO1518" t="s">
        <v>15630</v>
      </c>
      <c r="AP1518" t="s">
        <v>11434</v>
      </c>
      <c r="AT1518" t="s">
        <v>11493</v>
      </c>
      <c r="AZ1518" t="s">
        <v>12580</v>
      </c>
    </row>
    <row r="1519" spans="1:54" x14ac:dyDescent="0.35">
      <c r="A1519" s="1">
        <v>2538</v>
      </c>
      <c r="B1519" t="s">
        <v>1074</v>
      </c>
      <c r="C1519" t="s">
        <v>11658</v>
      </c>
      <c r="D1519" t="s">
        <v>11536</v>
      </c>
      <c r="E1519" t="s">
        <v>8997</v>
      </c>
      <c r="F1519" t="s">
        <v>11504</v>
      </c>
      <c r="G1519" t="s">
        <v>11487</v>
      </c>
      <c r="I1519" t="s">
        <v>11785</v>
      </c>
      <c r="L1519" t="s">
        <v>11449</v>
      </c>
      <c r="P1519" t="s">
        <v>11657</v>
      </c>
      <c r="S1519" t="s">
        <v>11576</v>
      </c>
      <c r="V1519" t="s">
        <v>11468</v>
      </c>
      <c r="W1519" t="s">
        <v>11630</v>
      </c>
      <c r="X1519" t="s">
        <v>11453</v>
      </c>
      <c r="Y1519" t="s">
        <v>11435</v>
      </c>
      <c r="AF1519" t="s">
        <v>11434</v>
      </c>
      <c r="AI1519" t="s">
        <v>11490</v>
      </c>
      <c r="AL1519" t="s">
        <v>11699</v>
      </c>
      <c r="AM1519" t="s">
        <v>11597</v>
      </c>
      <c r="AO1519" t="s">
        <v>15631</v>
      </c>
      <c r="AS1519" t="s">
        <v>12109</v>
      </c>
      <c r="AT1519" t="s">
        <v>11443</v>
      </c>
      <c r="AV1519" t="s">
        <v>11444</v>
      </c>
      <c r="AY1519" t="s">
        <v>11490</v>
      </c>
      <c r="AZ1519" t="s">
        <v>11790</v>
      </c>
      <c r="BA1519" t="s">
        <v>12164</v>
      </c>
      <c r="BB1519" t="s">
        <v>12164</v>
      </c>
    </row>
    <row r="1520" spans="1:54" x14ac:dyDescent="0.35">
      <c r="A1520" s="1">
        <v>2539</v>
      </c>
      <c r="B1520" t="s">
        <v>1075</v>
      </c>
      <c r="D1520" t="s">
        <v>11456</v>
      </c>
      <c r="F1520" t="s">
        <v>11460</v>
      </c>
      <c r="G1520" t="s">
        <v>11430</v>
      </c>
      <c r="H1520" t="s">
        <v>11483</v>
      </c>
      <c r="I1520" t="s">
        <v>11532</v>
      </c>
      <c r="L1520" t="s">
        <v>11449</v>
      </c>
      <c r="P1520" t="s">
        <v>11969</v>
      </c>
      <c r="Q1520" t="s">
        <v>11975</v>
      </c>
      <c r="R1520" t="s">
        <v>11878</v>
      </c>
      <c r="S1520" t="s">
        <v>11589</v>
      </c>
      <c r="V1520" t="s">
        <v>11432</v>
      </c>
      <c r="X1520" t="s">
        <v>11453</v>
      </c>
      <c r="Y1520" t="s">
        <v>11567</v>
      </c>
      <c r="AG1520" t="s">
        <v>11437</v>
      </c>
      <c r="AH1520" t="s">
        <v>11434</v>
      </c>
      <c r="AM1520" t="s">
        <v>12270</v>
      </c>
      <c r="AO1520" t="s">
        <v>15632</v>
      </c>
      <c r="AR1520" t="s">
        <v>11878</v>
      </c>
      <c r="AS1520" t="s">
        <v>11616</v>
      </c>
      <c r="AT1520" t="s">
        <v>11443</v>
      </c>
      <c r="AZ1520" t="s">
        <v>11649</v>
      </c>
      <c r="BA1520" t="s">
        <v>12103</v>
      </c>
      <c r="BB1520" t="s">
        <v>12103</v>
      </c>
    </row>
    <row r="1521" spans="1:54" x14ac:dyDescent="0.35">
      <c r="A1521" s="1">
        <v>2540</v>
      </c>
      <c r="B1521" t="s">
        <v>1076</v>
      </c>
      <c r="C1521" t="s">
        <v>11629</v>
      </c>
      <c r="D1521" t="s">
        <v>11456</v>
      </c>
      <c r="F1521" t="s">
        <v>11741</v>
      </c>
      <c r="G1521" t="s">
        <v>11734</v>
      </c>
      <c r="H1521" t="s">
        <v>11483</v>
      </c>
      <c r="I1521" t="s">
        <v>11431</v>
      </c>
      <c r="L1521" t="s">
        <v>11425</v>
      </c>
      <c r="P1521" t="s">
        <v>11732</v>
      </c>
      <c r="X1521" t="s">
        <v>11735</v>
      </c>
      <c r="Y1521" t="s">
        <v>11736</v>
      </c>
      <c r="AB1521" t="s">
        <v>11436</v>
      </c>
      <c r="AG1521" t="s">
        <v>11437</v>
      </c>
      <c r="AJ1521" t="s">
        <v>11438</v>
      </c>
      <c r="AK1521" t="s">
        <v>11426</v>
      </c>
      <c r="AM1521" t="s">
        <v>15633</v>
      </c>
      <c r="AO1521" t="s">
        <v>14773</v>
      </c>
      <c r="AT1521" t="s">
        <v>11443</v>
      </c>
      <c r="BA1521" t="s">
        <v>11766</v>
      </c>
      <c r="BB1521" t="s">
        <v>11766</v>
      </c>
    </row>
    <row r="1522" spans="1:54" x14ac:dyDescent="0.35">
      <c r="A1522" s="1">
        <v>2541</v>
      </c>
      <c r="B1522" t="s">
        <v>1077</v>
      </c>
      <c r="C1522" t="s">
        <v>11629</v>
      </c>
      <c r="D1522" t="s">
        <v>11456</v>
      </c>
      <c r="F1522" t="s">
        <v>11460</v>
      </c>
      <c r="G1522" t="s">
        <v>11430</v>
      </c>
      <c r="H1522" t="s">
        <v>11802</v>
      </c>
      <c r="I1522" t="s">
        <v>11532</v>
      </c>
      <c r="L1522" t="s">
        <v>11449</v>
      </c>
      <c r="P1522" t="s">
        <v>11574</v>
      </c>
      <c r="Q1522" t="s">
        <v>11428</v>
      </c>
      <c r="S1522" t="s">
        <v>11837</v>
      </c>
      <c r="T1522" t="s">
        <v>11825</v>
      </c>
      <c r="V1522" t="s">
        <v>11432</v>
      </c>
      <c r="W1522" t="s">
        <v>11543</v>
      </c>
      <c r="X1522" t="s">
        <v>11453</v>
      </c>
      <c r="Y1522" t="s">
        <v>11435</v>
      </c>
      <c r="Z1522" t="s">
        <v>11434</v>
      </c>
      <c r="AM1522" t="s">
        <v>12511</v>
      </c>
      <c r="AO1522" t="s">
        <v>15634</v>
      </c>
      <c r="AQ1522" t="s">
        <v>11434</v>
      </c>
      <c r="AS1522" t="s">
        <v>11579</v>
      </c>
      <c r="AT1522" t="s">
        <v>11443</v>
      </c>
      <c r="AZ1522" t="s">
        <v>15635</v>
      </c>
      <c r="BA1522" t="s">
        <v>11766</v>
      </c>
      <c r="BB1522" t="s">
        <v>11766</v>
      </c>
    </row>
    <row r="1523" spans="1:54" x14ac:dyDescent="0.35">
      <c r="A1523" s="1">
        <v>2542</v>
      </c>
      <c r="B1523" t="s">
        <v>1078</v>
      </c>
      <c r="C1523" t="s">
        <v>11451</v>
      </c>
      <c r="D1523" t="s">
        <v>11456</v>
      </c>
      <c r="F1523" t="s">
        <v>11460</v>
      </c>
      <c r="G1523" t="s">
        <v>11430</v>
      </c>
      <c r="H1523" t="s">
        <v>11426</v>
      </c>
      <c r="I1523" t="s">
        <v>11431</v>
      </c>
      <c r="K1523" t="s">
        <v>11562</v>
      </c>
      <c r="L1523" t="s">
        <v>11449</v>
      </c>
      <c r="M1523" t="s">
        <v>11528</v>
      </c>
      <c r="P1523" t="s">
        <v>12042</v>
      </c>
      <c r="S1523" t="s">
        <v>11659</v>
      </c>
      <c r="T1523" t="s">
        <v>12043</v>
      </c>
      <c r="V1523" t="s">
        <v>11432</v>
      </c>
      <c r="W1523" t="s">
        <v>11543</v>
      </c>
      <c r="X1523" t="s">
        <v>11453</v>
      </c>
      <c r="Y1523" t="s">
        <v>11435</v>
      </c>
      <c r="AC1523" t="s">
        <v>11434</v>
      </c>
      <c r="AG1523" t="s">
        <v>11437</v>
      </c>
      <c r="AJ1523" t="s">
        <v>11438</v>
      </c>
      <c r="AK1523" t="s">
        <v>12044</v>
      </c>
      <c r="AM1523" t="s">
        <v>15636</v>
      </c>
      <c r="AO1523" t="s">
        <v>15637</v>
      </c>
      <c r="AP1523" t="s">
        <v>11434</v>
      </c>
      <c r="AS1523" t="s">
        <v>11457</v>
      </c>
      <c r="AT1523" t="s">
        <v>11443</v>
      </c>
      <c r="AV1523" t="s">
        <v>11444</v>
      </c>
      <c r="AZ1523" t="s">
        <v>15638</v>
      </c>
    </row>
    <row r="1524" spans="1:54" x14ac:dyDescent="0.35">
      <c r="A1524" s="1">
        <v>2543</v>
      </c>
      <c r="B1524" t="s">
        <v>1079</v>
      </c>
      <c r="C1524" t="s">
        <v>11658</v>
      </c>
      <c r="D1524" t="s">
        <v>11584</v>
      </c>
      <c r="F1524" t="s">
        <v>11447</v>
      </c>
      <c r="G1524" t="s">
        <v>11487</v>
      </c>
      <c r="H1524" t="s">
        <v>12684</v>
      </c>
      <c r="K1524" t="s">
        <v>11481</v>
      </c>
      <c r="L1524" t="s">
        <v>11425</v>
      </c>
      <c r="M1524" t="s">
        <v>11463</v>
      </c>
      <c r="P1524" t="s">
        <v>11768</v>
      </c>
      <c r="Q1524" t="s">
        <v>11975</v>
      </c>
      <c r="S1524" t="s">
        <v>11589</v>
      </c>
      <c r="T1524" t="s">
        <v>11530</v>
      </c>
      <c r="X1524" t="s">
        <v>11453</v>
      </c>
      <c r="Y1524" t="s">
        <v>11435</v>
      </c>
      <c r="Z1524" t="s">
        <v>11434</v>
      </c>
      <c r="AB1524" t="s">
        <v>11436</v>
      </c>
      <c r="AI1524" t="s">
        <v>11490</v>
      </c>
      <c r="AJ1524" t="s">
        <v>11438</v>
      </c>
      <c r="AM1524" t="s">
        <v>15639</v>
      </c>
      <c r="AN1524" t="s">
        <v>15640</v>
      </c>
      <c r="AS1524" t="s">
        <v>11457</v>
      </c>
      <c r="AT1524" t="s">
        <v>11443</v>
      </c>
      <c r="AY1524" t="s">
        <v>11490</v>
      </c>
      <c r="BA1524" t="s">
        <v>11640</v>
      </c>
      <c r="BB1524" t="s">
        <v>11640</v>
      </c>
    </row>
    <row r="1525" spans="1:54" x14ac:dyDescent="0.35">
      <c r="A1525" s="1">
        <v>2544</v>
      </c>
      <c r="B1525" t="s">
        <v>1080</v>
      </c>
      <c r="D1525" t="s">
        <v>11536</v>
      </c>
      <c r="F1525" t="s">
        <v>11504</v>
      </c>
      <c r="G1525" t="s">
        <v>11531</v>
      </c>
      <c r="H1525" t="s">
        <v>11426</v>
      </c>
      <c r="I1525" t="s">
        <v>11431</v>
      </c>
      <c r="K1525" t="s">
        <v>12464</v>
      </c>
      <c r="L1525" t="s">
        <v>11449</v>
      </c>
      <c r="M1525" t="s">
        <v>11528</v>
      </c>
      <c r="P1525" t="s">
        <v>12987</v>
      </c>
      <c r="Q1525" t="s">
        <v>11428</v>
      </c>
      <c r="S1525" t="s">
        <v>15641</v>
      </c>
      <c r="T1525" t="s">
        <v>12466</v>
      </c>
      <c r="V1525" t="s">
        <v>11468</v>
      </c>
      <c r="W1525" t="s">
        <v>11679</v>
      </c>
      <c r="X1525" t="s">
        <v>11453</v>
      </c>
      <c r="Y1525" t="s">
        <v>11435</v>
      </c>
      <c r="Z1525" t="s">
        <v>11434</v>
      </c>
      <c r="AC1525" t="s">
        <v>11434</v>
      </c>
      <c r="AG1525" t="s">
        <v>11437</v>
      </c>
      <c r="AH1525" t="s">
        <v>11434</v>
      </c>
      <c r="AI1525" t="s">
        <v>11490</v>
      </c>
      <c r="AM1525" t="s">
        <v>15642</v>
      </c>
      <c r="AO1525" t="s">
        <v>15643</v>
      </c>
      <c r="AP1525" t="s">
        <v>11434</v>
      </c>
      <c r="AS1525" t="s">
        <v>15644</v>
      </c>
      <c r="AT1525" t="s">
        <v>11443</v>
      </c>
      <c r="AV1525" t="s">
        <v>12572</v>
      </c>
      <c r="AW1525" t="s">
        <v>11695</v>
      </c>
      <c r="AY1525" t="s">
        <v>11490</v>
      </c>
      <c r="AZ1525" t="s">
        <v>15645</v>
      </c>
      <c r="BA1525" t="s">
        <v>11538</v>
      </c>
      <c r="BB1525" t="s">
        <v>11538</v>
      </c>
    </row>
    <row r="1526" spans="1:54" x14ac:dyDescent="0.35">
      <c r="A1526" s="1">
        <v>2545</v>
      </c>
      <c r="B1526" t="s">
        <v>1081</v>
      </c>
      <c r="C1526" t="s">
        <v>11485</v>
      </c>
      <c r="D1526" t="s">
        <v>11456</v>
      </c>
      <c r="F1526" t="s">
        <v>11460</v>
      </c>
      <c r="G1526" t="s">
        <v>11487</v>
      </c>
      <c r="H1526" t="s">
        <v>12429</v>
      </c>
      <c r="I1526" t="s">
        <v>11431</v>
      </c>
      <c r="K1526" t="s">
        <v>11481</v>
      </c>
      <c r="L1526" t="s">
        <v>11425</v>
      </c>
      <c r="M1526" t="s">
        <v>11463</v>
      </c>
      <c r="P1526" t="s">
        <v>15646</v>
      </c>
      <c r="Q1526" t="s">
        <v>11428</v>
      </c>
      <c r="T1526" t="s">
        <v>11486</v>
      </c>
      <c r="V1526" t="s">
        <v>11432</v>
      </c>
      <c r="W1526" t="s">
        <v>11956</v>
      </c>
      <c r="X1526" t="s">
        <v>11453</v>
      </c>
      <c r="Y1526" t="s">
        <v>11435</v>
      </c>
      <c r="AG1526" t="s">
        <v>11437</v>
      </c>
      <c r="AM1526" t="s">
        <v>14564</v>
      </c>
      <c r="AO1526" t="s">
        <v>15647</v>
      </c>
      <c r="AQ1526" t="s">
        <v>11434</v>
      </c>
      <c r="AS1526" t="s">
        <v>13440</v>
      </c>
      <c r="AT1526" t="s">
        <v>11443</v>
      </c>
      <c r="AZ1526" t="s">
        <v>15638</v>
      </c>
    </row>
    <row r="1527" spans="1:54" x14ac:dyDescent="0.35">
      <c r="A1527" s="1">
        <v>2546</v>
      </c>
      <c r="B1527" t="s">
        <v>1082</v>
      </c>
      <c r="C1527" t="s">
        <v>13744</v>
      </c>
      <c r="D1527" t="s">
        <v>11492</v>
      </c>
      <c r="F1527" t="s">
        <v>11504</v>
      </c>
      <c r="G1527" t="s">
        <v>11487</v>
      </c>
      <c r="H1527" t="s">
        <v>11483</v>
      </c>
      <c r="I1527" t="s">
        <v>11488</v>
      </c>
      <c r="J1527" t="s">
        <v>11434</v>
      </c>
      <c r="L1527" t="s">
        <v>11425</v>
      </c>
      <c r="P1527" t="s">
        <v>11950</v>
      </c>
      <c r="Q1527" t="s">
        <v>11428</v>
      </c>
      <c r="V1527" t="s">
        <v>11432</v>
      </c>
      <c r="X1527" t="s">
        <v>11735</v>
      </c>
      <c r="Y1527" t="s">
        <v>11435</v>
      </c>
      <c r="Z1527" t="s">
        <v>11434</v>
      </c>
      <c r="AA1527" t="s">
        <v>11470</v>
      </c>
      <c r="AB1527" t="s">
        <v>11436</v>
      </c>
      <c r="AC1527" t="s">
        <v>11434</v>
      </c>
      <c r="AH1527" t="s">
        <v>11434</v>
      </c>
      <c r="AL1527" t="s">
        <v>14073</v>
      </c>
      <c r="AM1527" t="s">
        <v>15648</v>
      </c>
      <c r="AO1527" t="s">
        <v>15649</v>
      </c>
      <c r="AP1527" t="s">
        <v>11434</v>
      </c>
      <c r="AT1527" t="s">
        <v>11493</v>
      </c>
      <c r="AV1527" t="s">
        <v>11444</v>
      </c>
      <c r="BA1527" t="s">
        <v>11495</v>
      </c>
      <c r="BB1527" t="s">
        <v>11495</v>
      </c>
    </row>
    <row r="1528" spans="1:54" x14ac:dyDescent="0.35">
      <c r="A1528" s="1">
        <v>2547</v>
      </c>
      <c r="B1528" t="s">
        <v>1083</v>
      </c>
      <c r="D1528" t="s">
        <v>11456</v>
      </c>
      <c r="F1528" t="s">
        <v>11460</v>
      </c>
      <c r="G1528" t="s">
        <v>11430</v>
      </c>
      <c r="H1528" t="s">
        <v>11668</v>
      </c>
      <c r="I1528" t="s">
        <v>11431</v>
      </c>
      <c r="K1528" t="s">
        <v>11481</v>
      </c>
      <c r="L1528" t="s">
        <v>11449</v>
      </c>
      <c r="M1528" t="s">
        <v>11463</v>
      </c>
      <c r="P1528" t="s">
        <v>13899</v>
      </c>
      <c r="S1528" t="s">
        <v>11837</v>
      </c>
      <c r="T1528" t="s">
        <v>11486</v>
      </c>
      <c r="V1528" t="s">
        <v>11432</v>
      </c>
      <c r="X1528" t="s">
        <v>11434</v>
      </c>
      <c r="Y1528" t="s">
        <v>11435</v>
      </c>
      <c r="AC1528" t="s">
        <v>11434</v>
      </c>
      <c r="AG1528" t="s">
        <v>11437</v>
      </c>
      <c r="AJ1528" t="s">
        <v>11438</v>
      </c>
      <c r="AK1528" t="s">
        <v>12197</v>
      </c>
      <c r="AL1528" t="s">
        <v>11699</v>
      </c>
      <c r="AM1528" t="s">
        <v>14435</v>
      </c>
      <c r="AO1528" t="s">
        <v>15650</v>
      </c>
      <c r="AP1528" t="s">
        <v>11434</v>
      </c>
      <c r="AQ1528" t="s">
        <v>11434</v>
      </c>
      <c r="AT1528" t="s">
        <v>11443</v>
      </c>
      <c r="AZ1528" t="s">
        <v>14221</v>
      </c>
      <c r="BA1528" t="s">
        <v>11866</v>
      </c>
      <c r="BB1528" t="s">
        <v>11866</v>
      </c>
    </row>
    <row r="1529" spans="1:54" x14ac:dyDescent="0.35">
      <c r="A1529" s="1">
        <v>2548</v>
      </c>
      <c r="B1529" t="s">
        <v>1084</v>
      </c>
      <c r="C1529" t="s">
        <v>11451</v>
      </c>
      <c r="D1529" t="s">
        <v>11456</v>
      </c>
      <c r="F1529" t="s">
        <v>11460</v>
      </c>
      <c r="G1529" t="s">
        <v>11430</v>
      </c>
      <c r="H1529" t="s">
        <v>11426</v>
      </c>
      <c r="I1529" t="s">
        <v>11532</v>
      </c>
      <c r="K1529" t="s">
        <v>11462</v>
      </c>
      <c r="L1529" t="s">
        <v>11449</v>
      </c>
      <c r="M1529" t="s">
        <v>11463</v>
      </c>
      <c r="P1529" t="s">
        <v>11697</v>
      </c>
      <c r="Q1529" t="s">
        <v>11428</v>
      </c>
      <c r="S1529" t="s">
        <v>11613</v>
      </c>
      <c r="T1529" t="s">
        <v>11660</v>
      </c>
      <c r="V1529" t="s">
        <v>11432</v>
      </c>
      <c r="W1529" t="s">
        <v>11543</v>
      </c>
      <c r="X1529" t="s">
        <v>11453</v>
      </c>
      <c r="Y1529" t="s">
        <v>11435</v>
      </c>
      <c r="AC1529" t="s">
        <v>11434</v>
      </c>
      <c r="AF1529" t="s">
        <v>11434</v>
      </c>
      <c r="AG1529" t="s">
        <v>11437</v>
      </c>
      <c r="AK1529" t="s">
        <v>12197</v>
      </c>
      <c r="AM1529" t="s">
        <v>14454</v>
      </c>
      <c r="AO1529" t="s">
        <v>15651</v>
      </c>
      <c r="AP1529" t="s">
        <v>11434</v>
      </c>
      <c r="AS1529" t="s">
        <v>12258</v>
      </c>
      <c r="AT1529" t="s">
        <v>11443</v>
      </c>
      <c r="AV1529" t="s">
        <v>12182</v>
      </c>
      <c r="AZ1529" t="s">
        <v>11649</v>
      </c>
      <c r="BA1529" t="s">
        <v>11459</v>
      </c>
      <c r="BB1529" t="s">
        <v>11459</v>
      </c>
    </row>
    <row r="1530" spans="1:54" x14ac:dyDescent="0.35">
      <c r="A1530" s="1">
        <v>2549</v>
      </c>
      <c r="B1530" t="s">
        <v>1085</v>
      </c>
      <c r="C1530" t="s">
        <v>11629</v>
      </c>
      <c r="D1530" t="s">
        <v>11456</v>
      </c>
      <c r="F1530" t="s">
        <v>11460</v>
      </c>
      <c r="G1530" t="s">
        <v>11487</v>
      </c>
      <c r="H1530" t="s">
        <v>11552</v>
      </c>
      <c r="I1530" t="s">
        <v>11431</v>
      </c>
      <c r="L1530" t="s">
        <v>11449</v>
      </c>
      <c r="P1530" t="s">
        <v>11574</v>
      </c>
      <c r="Q1530" t="s">
        <v>11428</v>
      </c>
      <c r="S1530" t="s">
        <v>11576</v>
      </c>
      <c r="V1530" t="s">
        <v>11432</v>
      </c>
      <c r="W1530" t="s">
        <v>11679</v>
      </c>
      <c r="X1530" t="s">
        <v>11453</v>
      </c>
      <c r="Y1530" t="s">
        <v>11435</v>
      </c>
      <c r="Z1530" t="s">
        <v>11434</v>
      </c>
      <c r="AG1530" t="s">
        <v>11437</v>
      </c>
      <c r="AH1530" t="s">
        <v>11434</v>
      </c>
      <c r="AJ1530" t="s">
        <v>11438</v>
      </c>
      <c r="AM1530" t="s">
        <v>11544</v>
      </c>
      <c r="AO1530" t="s">
        <v>15148</v>
      </c>
      <c r="AS1530" t="s">
        <v>11579</v>
      </c>
      <c r="AT1530" t="s">
        <v>11443</v>
      </c>
      <c r="AZ1530" t="s">
        <v>11580</v>
      </c>
      <c r="BA1530" t="s">
        <v>11766</v>
      </c>
      <c r="BB1530" t="s">
        <v>11766</v>
      </c>
    </row>
    <row r="1531" spans="1:54" x14ac:dyDescent="0.35">
      <c r="A1531" s="1">
        <v>2550</v>
      </c>
      <c r="B1531" t="s">
        <v>1086</v>
      </c>
      <c r="D1531" t="s">
        <v>11456</v>
      </c>
      <c r="F1531" t="s">
        <v>11447</v>
      </c>
      <c r="H1531" t="s">
        <v>11426</v>
      </c>
      <c r="K1531" t="s">
        <v>11434</v>
      </c>
      <c r="L1531" t="s">
        <v>11425</v>
      </c>
      <c r="M1531" t="s">
        <v>11463</v>
      </c>
      <c r="P1531" t="s">
        <v>11870</v>
      </c>
      <c r="S1531" t="s">
        <v>11452</v>
      </c>
      <c r="T1531" t="s">
        <v>11825</v>
      </c>
      <c r="V1531" t="s">
        <v>11432</v>
      </c>
      <c r="W1531" t="s">
        <v>11630</v>
      </c>
      <c r="X1531" t="s">
        <v>11453</v>
      </c>
      <c r="Y1531" t="s">
        <v>11435</v>
      </c>
      <c r="AF1531" t="s">
        <v>11434</v>
      </c>
      <c r="AG1531" t="s">
        <v>11437</v>
      </c>
      <c r="AJ1531" t="s">
        <v>11438</v>
      </c>
      <c r="AM1531" t="s">
        <v>15652</v>
      </c>
      <c r="AO1531" t="s">
        <v>15653</v>
      </c>
      <c r="AQ1531" t="s">
        <v>11434</v>
      </c>
      <c r="AS1531" t="s">
        <v>11633</v>
      </c>
      <c r="AT1531" t="s">
        <v>11443</v>
      </c>
      <c r="BA1531" t="s">
        <v>11842</v>
      </c>
      <c r="BB1531" t="s">
        <v>11842</v>
      </c>
    </row>
    <row r="1532" spans="1:54" x14ac:dyDescent="0.35">
      <c r="A1532" s="1">
        <v>2551</v>
      </c>
      <c r="B1532" t="s">
        <v>1087</v>
      </c>
      <c r="C1532" t="s">
        <v>12736</v>
      </c>
      <c r="D1532" t="s">
        <v>15655</v>
      </c>
      <c r="E1532" t="s">
        <v>8969</v>
      </c>
      <c r="F1532" t="s">
        <v>11447</v>
      </c>
      <c r="G1532" t="s">
        <v>11430</v>
      </c>
      <c r="H1532" t="s">
        <v>11426</v>
      </c>
      <c r="I1532" t="s">
        <v>11467</v>
      </c>
      <c r="K1532" t="s">
        <v>11481</v>
      </c>
      <c r="L1532" t="s">
        <v>11425</v>
      </c>
      <c r="M1532" t="s">
        <v>11463</v>
      </c>
      <c r="P1532" t="s">
        <v>12987</v>
      </c>
      <c r="Q1532" t="s">
        <v>11428</v>
      </c>
      <c r="T1532" t="s">
        <v>11530</v>
      </c>
      <c r="V1532" t="s">
        <v>11468</v>
      </c>
      <c r="W1532" t="s">
        <v>11469</v>
      </c>
      <c r="X1532" t="s">
        <v>11453</v>
      </c>
      <c r="Y1532" t="s">
        <v>11435</v>
      </c>
      <c r="AA1532" t="s">
        <v>11470</v>
      </c>
      <c r="AB1532" t="s">
        <v>11436</v>
      </c>
      <c r="AE1532" t="s">
        <v>11471</v>
      </c>
      <c r="AG1532" t="s">
        <v>11437</v>
      </c>
      <c r="AJ1532" t="s">
        <v>11438</v>
      </c>
      <c r="AM1532" t="s">
        <v>11605</v>
      </c>
      <c r="AO1532" t="s">
        <v>15654</v>
      </c>
      <c r="AP1532" t="s">
        <v>11434</v>
      </c>
      <c r="AS1532" t="s">
        <v>11442</v>
      </c>
      <c r="AT1532" t="s">
        <v>11443</v>
      </c>
      <c r="AV1532" t="s">
        <v>11444</v>
      </c>
      <c r="AZ1532" t="s">
        <v>15656</v>
      </c>
      <c r="BA1532" t="s">
        <v>15657</v>
      </c>
      <c r="BB1532" t="s">
        <v>13556</v>
      </c>
    </row>
    <row r="1533" spans="1:54" x14ac:dyDescent="0.35">
      <c r="A1533" s="1">
        <v>2552</v>
      </c>
      <c r="B1533" t="s">
        <v>1088</v>
      </c>
      <c r="D1533" t="s">
        <v>12108</v>
      </c>
      <c r="F1533" t="s">
        <v>11447</v>
      </c>
      <c r="G1533" t="s">
        <v>11430</v>
      </c>
      <c r="H1533" t="s">
        <v>11426</v>
      </c>
      <c r="I1533" t="s">
        <v>11431</v>
      </c>
      <c r="L1533" t="s">
        <v>11449</v>
      </c>
      <c r="P1533" t="s">
        <v>11732</v>
      </c>
      <c r="S1533" t="s">
        <v>11620</v>
      </c>
      <c r="V1533" t="s">
        <v>11432</v>
      </c>
      <c r="X1533" t="s">
        <v>11735</v>
      </c>
      <c r="Y1533" t="s">
        <v>11567</v>
      </c>
      <c r="AA1533" t="s">
        <v>15658</v>
      </c>
      <c r="AJ1533" t="s">
        <v>11438</v>
      </c>
      <c r="AM1533" t="s">
        <v>15659</v>
      </c>
      <c r="AO1533" t="s">
        <v>15660</v>
      </c>
      <c r="AS1533" t="s">
        <v>12755</v>
      </c>
      <c r="AT1533" t="s">
        <v>11911</v>
      </c>
      <c r="AV1533" t="s">
        <v>11444</v>
      </c>
      <c r="AZ1533" t="s">
        <v>12868</v>
      </c>
      <c r="BA1533" t="s">
        <v>12111</v>
      </c>
      <c r="BB1533" t="s">
        <v>12111</v>
      </c>
    </row>
    <row r="1534" spans="1:54" x14ac:dyDescent="0.35">
      <c r="A1534" s="1">
        <v>2553</v>
      </c>
      <c r="B1534" t="s">
        <v>1089</v>
      </c>
      <c r="D1534" t="s">
        <v>11492</v>
      </c>
      <c r="F1534" t="s">
        <v>11447</v>
      </c>
      <c r="G1534" t="s">
        <v>11430</v>
      </c>
      <c r="H1534" t="s">
        <v>11483</v>
      </c>
      <c r="I1534" t="s">
        <v>11488</v>
      </c>
      <c r="L1534" t="s">
        <v>11449</v>
      </c>
      <c r="N1534" t="s">
        <v>11483</v>
      </c>
      <c r="P1534" t="s">
        <v>11950</v>
      </c>
      <c r="Q1534" t="s">
        <v>11975</v>
      </c>
      <c r="S1534" t="s">
        <v>11576</v>
      </c>
      <c r="W1534" t="s">
        <v>11956</v>
      </c>
      <c r="X1534" t="s">
        <v>11434</v>
      </c>
      <c r="Y1534" t="s">
        <v>11567</v>
      </c>
      <c r="AB1534" t="s">
        <v>11436</v>
      </c>
      <c r="AG1534" t="s">
        <v>11437</v>
      </c>
      <c r="AO1534" t="s">
        <v>15661</v>
      </c>
      <c r="AS1534" t="s">
        <v>11547</v>
      </c>
      <c r="AT1534" t="s">
        <v>11493</v>
      </c>
      <c r="AZ1534" t="s">
        <v>13824</v>
      </c>
      <c r="BA1534" t="s">
        <v>11526</v>
      </c>
      <c r="BB1534" t="s">
        <v>11526</v>
      </c>
    </row>
    <row r="1535" spans="1:54" x14ac:dyDescent="0.35">
      <c r="A1535" s="1">
        <v>2554</v>
      </c>
      <c r="B1535" t="s">
        <v>1090</v>
      </c>
      <c r="D1535" t="s">
        <v>11456</v>
      </c>
      <c r="F1535" t="s">
        <v>11447</v>
      </c>
      <c r="H1535" t="s">
        <v>11426</v>
      </c>
      <c r="K1535" t="s">
        <v>11434</v>
      </c>
      <c r="L1535" t="s">
        <v>11425</v>
      </c>
      <c r="M1535" t="s">
        <v>11463</v>
      </c>
      <c r="P1535" t="s">
        <v>11511</v>
      </c>
      <c r="S1535" t="s">
        <v>11452</v>
      </c>
      <c r="T1535" t="s">
        <v>11825</v>
      </c>
      <c r="V1535" t="s">
        <v>11432</v>
      </c>
      <c r="W1535" t="s">
        <v>11630</v>
      </c>
      <c r="X1535" t="s">
        <v>11453</v>
      </c>
      <c r="Y1535" t="s">
        <v>11435</v>
      </c>
      <c r="AF1535" t="s">
        <v>11434</v>
      </c>
      <c r="AG1535" t="s">
        <v>11437</v>
      </c>
      <c r="AJ1535" t="s">
        <v>11438</v>
      </c>
      <c r="AM1535" t="s">
        <v>15652</v>
      </c>
      <c r="AO1535" t="s">
        <v>15653</v>
      </c>
      <c r="AQ1535" t="s">
        <v>11434</v>
      </c>
      <c r="AS1535" t="s">
        <v>11633</v>
      </c>
      <c r="AT1535" t="s">
        <v>11443</v>
      </c>
      <c r="BA1535" t="s">
        <v>11842</v>
      </c>
      <c r="BB1535" t="s">
        <v>11842</v>
      </c>
    </row>
    <row r="1536" spans="1:54" x14ac:dyDescent="0.35">
      <c r="A1536" s="1">
        <v>2555</v>
      </c>
      <c r="B1536" t="s">
        <v>1091</v>
      </c>
      <c r="D1536" t="s">
        <v>11502</v>
      </c>
      <c r="F1536" t="s">
        <v>11550</v>
      </c>
      <c r="G1536" t="s">
        <v>11487</v>
      </c>
      <c r="H1536" t="s">
        <v>11483</v>
      </c>
      <c r="I1536" t="s">
        <v>11488</v>
      </c>
      <c r="K1536" t="s">
        <v>11462</v>
      </c>
      <c r="L1536" t="s">
        <v>11425</v>
      </c>
      <c r="M1536" t="s">
        <v>11463</v>
      </c>
      <c r="P1536" t="s">
        <v>15662</v>
      </c>
      <c r="Q1536" t="s">
        <v>11428</v>
      </c>
      <c r="S1536" t="s">
        <v>11659</v>
      </c>
      <c r="T1536" t="s">
        <v>12216</v>
      </c>
      <c r="V1536" t="s">
        <v>11432</v>
      </c>
      <c r="W1536" t="s">
        <v>11433</v>
      </c>
      <c r="X1536" t="s">
        <v>11735</v>
      </c>
      <c r="Y1536" t="s">
        <v>11435</v>
      </c>
      <c r="Z1536" t="s">
        <v>11434</v>
      </c>
      <c r="AA1536" t="s">
        <v>11470</v>
      </c>
      <c r="AB1536" t="s">
        <v>13884</v>
      </c>
      <c r="AC1536" t="s">
        <v>11434</v>
      </c>
      <c r="AE1536" t="s">
        <v>11908</v>
      </c>
      <c r="AG1536" t="s">
        <v>11437</v>
      </c>
      <c r="AJ1536" t="s">
        <v>11438</v>
      </c>
      <c r="AM1536" t="s">
        <v>11597</v>
      </c>
      <c r="AO1536" t="s">
        <v>15663</v>
      </c>
      <c r="AP1536" t="s">
        <v>11434</v>
      </c>
      <c r="AT1536" t="s">
        <v>11493</v>
      </c>
      <c r="BA1536" t="s">
        <v>11503</v>
      </c>
      <c r="BB1536" t="s">
        <v>11503</v>
      </c>
    </row>
    <row r="1537" spans="1:54" x14ac:dyDescent="0.35">
      <c r="A1537" s="1">
        <v>2556</v>
      </c>
      <c r="B1537" t="s">
        <v>1092</v>
      </c>
      <c r="C1537" t="s">
        <v>11451</v>
      </c>
      <c r="D1537" t="s">
        <v>11456</v>
      </c>
      <c r="E1537" t="s">
        <v>8997</v>
      </c>
      <c r="F1537" t="s">
        <v>11460</v>
      </c>
      <c r="G1537" t="s">
        <v>11487</v>
      </c>
      <c r="H1537" t="s">
        <v>11552</v>
      </c>
      <c r="I1537" t="s">
        <v>11431</v>
      </c>
      <c r="K1537" t="s">
        <v>11481</v>
      </c>
      <c r="L1537" t="s">
        <v>11449</v>
      </c>
      <c r="M1537" t="s">
        <v>11482</v>
      </c>
      <c r="P1537" t="s">
        <v>11893</v>
      </c>
      <c r="Q1537" t="s">
        <v>11428</v>
      </c>
      <c r="S1537" t="s">
        <v>11499</v>
      </c>
      <c r="T1537" t="s">
        <v>11486</v>
      </c>
      <c r="V1537" t="s">
        <v>11432</v>
      </c>
      <c r="W1537" t="s">
        <v>11543</v>
      </c>
      <c r="X1537" t="s">
        <v>11453</v>
      </c>
      <c r="Y1537" t="s">
        <v>11435</v>
      </c>
      <c r="Z1537" t="s">
        <v>11434</v>
      </c>
      <c r="AC1537" t="s">
        <v>11434</v>
      </c>
      <c r="AG1537" t="s">
        <v>11437</v>
      </c>
      <c r="AH1537" t="s">
        <v>11434</v>
      </c>
      <c r="AM1537" t="s">
        <v>14564</v>
      </c>
      <c r="AO1537" t="s">
        <v>14502</v>
      </c>
      <c r="AP1537" t="s">
        <v>11434</v>
      </c>
      <c r="AS1537" t="s">
        <v>12513</v>
      </c>
      <c r="AT1537" t="s">
        <v>11443</v>
      </c>
      <c r="AV1537" t="s">
        <v>11444</v>
      </c>
      <c r="AZ1537" t="s">
        <v>11580</v>
      </c>
      <c r="BA1537" t="s">
        <v>11517</v>
      </c>
      <c r="BB1537" t="s">
        <v>11517</v>
      </c>
    </row>
    <row r="1538" spans="1:54" x14ac:dyDescent="0.35">
      <c r="A1538" s="1">
        <v>2557</v>
      </c>
      <c r="B1538" t="s">
        <v>1093</v>
      </c>
      <c r="D1538" t="s">
        <v>12108</v>
      </c>
      <c r="F1538" t="s">
        <v>11460</v>
      </c>
      <c r="G1538" t="s">
        <v>11430</v>
      </c>
      <c r="H1538" t="s">
        <v>11426</v>
      </c>
      <c r="I1538" t="s">
        <v>11431</v>
      </c>
      <c r="L1538" t="s">
        <v>11449</v>
      </c>
      <c r="P1538" t="s">
        <v>11588</v>
      </c>
      <c r="S1538" t="s">
        <v>11613</v>
      </c>
      <c r="V1538" t="s">
        <v>11432</v>
      </c>
      <c r="X1538" t="s">
        <v>11453</v>
      </c>
      <c r="Y1538" t="s">
        <v>11567</v>
      </c>
      <c r="AG1538" t="s">
        <v>11437</v>
      </c>
      <c r="AL1538" t="s">
        <v>14052</v>
      </c>
      <c r="AM1538" t="s">
        <v>15664</v>
      </c>
      <c r="AO1538" t="s">
        <v>15315</v>
      </c>
      <c r="AS1538" t="s">
        <v>12116</v>
      </c>
      <c r="AT1538" t="s">
        <v>11911</v>
      </c>
      <c r="AZ1538" t="s">
        <v>13631</v>
      </c>
      <c r="BA1538" t="s">
        <v>12111</v>
      </c>
      <c r="BB1538" t="s">
        <v>12111</v>
      </c>
    </row>
    <row r="1539" spans="1:54" x14ac:dyDescent="0.35">
      <c r="A1539" s="1">
        <v>2558</v>
      </c>
      <c r="B1539" t="s">
        <v>1094</v>
      </c>
      <c r="C1539" t="s">
        <v>11629</v>
      </c>
      <c r="D1539" t="s">
        <v>11456</v>
      </c>
      <c r="F1539" t="s">
        <v>11460</v>
      </c>
      <c r="G1539" t="s">
        <v>11430</v>
      </c>
      <c r="H1539" t="s">
        <v>11824</v>
      </c>
      <c r="I1539" t="s">
        <v>11431</v>
      </c>
      <c r="L1539" t="s">
        <v>11449</v>
      </c>
      <c r="P1539" t="s">
        <v>11672</v>
      </c>
      <c r="S1539" t="s">
        <v>11837</v>
      </c>
      <c r="V1539" t="s">
        <v>11432</v>
      </c>
      <c r="W1539" t="s">
        <v>11679</v>
      </c>
      <c r="X1539" t="s">
        <v>11453</v>
      </c>
      <c r="Y1539" t="s">
        <v>11567</v>
      </c>
      <c r="AG1539" t="s">
        <v>11437</v>
      </c>
      <c r="AM1539" t="s">
        <v>11544</v>
      </c>
      <c r="AO1539" t="s">
        <v>15665</v>
      </c>
      <c r="AS1539" t="s">
        <v>12513</v>
      </c>
      <c r="AT1539" t="s">
        <v>11443</v>
      </c>
      <c r="AV1539" t="s">
        <v>11444</v>
      </c>
      <c r="AZ1539" t="s">
        <v>12514</v>
      </c>
      <c r="BA1539" t="s">
        <v>14315</v>
      </c>
      <c r="BB1539" t="s">
        <v>14315</v>
      </c>
    </row>
    <row r="1540" spans="1:54" x14ac:dyDescent="0.35">
      <c r="A1540" s="1">
        <v>2559</v>
      </c>
      <c r="B1540" t="s">
        <v>1095</v>
      </c>
      <c r="C1540" t="s">
        <v>11485</v>
      </c>
      <c r="D1540" t="s">
        <v>11456</v>
      </c>
      <c r="F1540" t="s">
        <v>11460</v>
      </c>
      <c r="G1540" t="s">
        <v>11487</v>
      </c>
      <c r="H1540" t="s">
        <v>11552</v>
      </c>
      <c r="I1540" t="s">
        <v>11431</v>
      </c>
      <c r="L1540" t="s">
        <v>11449</v>
      </c>
      <c r="P1540" t="s">
        <v>11574</v>
      </c>
      <c r="Q1540" t="s">
        <v>11428</v>
      </c>
      <c r="S1540" t="s">
        <v>11576</v>
      </c>
      <c r="V1540" t="s">
        <v>11432</v>
      </c>
      <c r="W1540" t="s">
        <v>11543</v>
      </c>
      <c r="X1540" t="s">
        <v>11453</v>
      </c>
      <c r="Y1540" t="s">
        <v>11435</v>
      </c>
      <c r="Z1540" t="s">
        <v>11434</v>
      </c>
      <c r="AC1540" t="s">
        <v>11434</v>
      </c>
      <c r="AG1540" t="s">
        <v>11437</v>
      </c>
      <c r="AH1540" t="s">
        <v>11434</v>
      </c>
      <c r="AJ1540" t="s">
        <v>11438</v>
      </c>
      <c r="AM1540" t="s">
        <v>11653</v>
      </c>
      <c r="AO1540" t="s">
        <v>15666</v>
      </c>
      <c r="AP1540" t="s">
        <v>11434</v>
      </c>
      <c r="AS1540" t="s">
        <v>12301</v>
      </c>
      <c r="AT1540" t="s">
        <v>11443</v>
      </c>
      <c r="AV1540" t="s">
        <v>11444</v>
      </c>
      <c r="AZ1540" t="s">
        <v>11580</v>
      </c>
      <c r="BA1540" t="s">
        <v>11594</v>
      </c>
      <c r="BB1540" t="s">
        <v>11594</v>
      </c>
    </row>
    <row r="1541" spans="1:54" x14ac:dyDescent="0.35">
      <c r="A1541" s="1">
        <v>2560</v>
      </c>
      <c r="B1541" t="s">
        <v>1096</v>
      </c>
      <c r="D1541" t="s">
        <v>11571</v>
      </c>
      <c r="F1541" t="s">
        <v>11550</v>
      </c>
      <c r="G1541" t="s">
        <v>11430</v>
      </c>
      <c r="H1541" t="s">
        <v>11483</v>
      </c>
      <c r="I1541" t="s">
        <v>11566</v>
      </c>
      <c r="K1541" t="s">
        <v>11481</v>
      </c>
      <c r="L1541" t="s">
        <v>11449</v>
      </c>
      <c r="M1541" t="s">
        <v>11463</v>
      </c>
      <c r="P1541" t="s">
        <v>11553</v>
      </c>
      <c r="T1541" t="s">
        <v>11486</v>
      </c>
      <c r="V1541" t="s">
        <v>11432</v>
      </c>
      <c r="W1541" t="s">
        <v>11543</v>
      </c>
      <c r="X1541" t="s">
        <v>11453</v>
      </c>
      <c r="Y1541" t="s">
        <v>11567</v>
      </c>
      <c r="AB1541" t="s">
        <v>11555</v>
      </c>
      <c r="AC1541" t="s">
        <v>11434</v>
      </c>
      <c r="AG1541" t="s">
        <v>11437</v>
      </c>
      <c r="AM1541" t="s">
        <v>15667</v>
      </c>
      <c r="AO1541" t="s">
        <v>15668</v>
      </c>
      <c r="AP1541" t="s">
        <v>11434</v>
      </c>
      <c r="AT1541" t="s">
        <v>11493</v>
      </c>
      <c r="AZ1541" t="s">
        <v>12400</v>
      </c>
      <c r="BA1541" t="s">
        <v>11526</v>
      </c>
      <c r="BB1541" t="s">
        <v>11526</v>
      </c>
    </row>
    <row r="1542" spans="1:54" x14ac:dyDescent="0.35">
      <c r="A1542" s="1">
        <v>2561</v>
      </c>
      <c r="B1542" t="s">
        <v>1097</v>
      </c>
      <c r="C1542" t="s">
        <v>11629</v>
      </c>
      <c r="D1542" t="s">
        <v>11456</v>
      </c>
      <c r="F1542" t="s">
        <v>11460</v>
      </c>
      <c r="G1542" t="s">
        <v>11430</v>
      </c>
      <c r="H1542" t="s">
        <v>11426</v>
      </c>
      <c r="I1542" t="s">
        <v>11431</v>
      </c>
      <c r="L1542" t="s">
        <v>11425</v>
      </c>
      <c r="P1542" t="s">
        <v>11519</v>
      </c>
      <c r="Q1542" t="s">
        <v>11428</v>
      </c>
      <c r="V1542" t="s">
        <v>11432</v>
      </c>
      <c r="X1542" t="s">
        <v>11434</v>
      </c>
      <c r="Y1542" t="s">
        <v>11435</v>
      </c>
      <c r="AB1542" t="s">
        <v>11436</v>
      </c>
      <c r="AJ1542" t="s">
        <v>11438</v>
      </c>
      <c r="AM1542" t="s">
        <v>11743</v>
      </c>
      <c r="AO1542" t="s">
        <v>15669</v>
      </c>
      <c r="AT1542" t="s">
        <v>11443</v>
      </c>
      <c r="AZ1542" t="s">
        <v>12289</v>
      </c>
      <c r="BA1542" t="s">
        <v>11766</v>
      </c>
      <c r="BB1542" t="s">
        <v>11766</v>
      </c>
    </row>
    <row r="1543" spans="1:54" x14ac:dyDescent="0.35">
      <c r="A1543" s="1">
        <v>2562</v>
      </c>
      <c r="B1543" t="s">
        <v>1098</v>
      </c>
      <c r="D1543" t="s">
        <v>12108</v>
      </c>
      <c r="F1543" t="s">
        <v>12557</v>
      </c>
      <c r="G1543" t="s">
        <v>11430</v>
      </c>
      <c r="H1543" t="s">
        <v>12429</v>
      </c>
      <c r="I1543" t="s">
        <v>11532</v>
      </c>
      <c r="L1543" t="s">
        <v>11425</v>
      </c>
      <c r="P1543" t="s">
        <v>12391</v>
      </c>
      <c r="V1543" t="s">
        <v>11432</v>
      </c>
      <c r="Y1543" t="s">
        <v>11435</v>
      </c>
      <c r="AC1543" t="s">
        <v>11434</v>
      </c>
      <c r="AJ1543" t="s">
        <v>11438</v>
      </c>
      <c r="AL1543" t="s">
        <v>12344</v>
      </c>
      <c r="AM1543" t="s">
        <v>15670</v>
      </c>
      <c r="AO1543" t="s">
        <v>15671</v>
      </c>
      <c r="AS1543" t="s">
        <v>15672</v>
      </c>
      <c r="AT1543" t="s">
        <v>11911</v>
      </c>
      <c r="AZ1543" t="s">
        <v>12650</v>
      </c>
      <c r="BA1543" t="s">
        <v>12190</v>
      </c>
      <c r="BB1543" t="s">
        <v>12190</v>
      </c>
    </row>
    <row r="1544" spans="1:54" x14ac:dyDescent="0.35">
      <c r="A1544" s="1">
        <v>2563</v>
      </c>
      <c r="B1544" t="s">
        <v>1099</v>
      </c>
      <c r="D1544" t="s">
        <v>11492</v>
      </c>
      <c r="F1544" t="s">
        <v>11504</v>
      </c>
      <c r="G1544" t="s">
        <v>11430</v>
      </c>
      <c r="H1544" t="s">
        <v>11483</v>
      </c>
      <c r="I1544" t="s">
        <v>12481</v>
      </c>
      <c r="L1544" t="s">
        <v>11449</v>
      </c>
      <c r="P1544" t="s">
        <v>15673</v>
      </c>
      <c r="Q1544" t="s">
        <v>11428</v>
      </c>
      <c r="R1544" t="s">
        <v>11596</v>
      </c>
      <c r="S1544" t="s">
        <v>11576</v>
      </c>
      <c r="V1544" t="s">
        <v>11432</v>
      </c>
      <c r="W1544" t="s">
        <v>11543</v>
      </c>
      <c r="X1544" t="s">
        <v>11453</v>
      </c>
      <c r="Y1544" t="s">
        <v>11567</v>
      </c>
      <c r="AG1544" t="s">
        <v>11437</v>
      </c>
      <c r="AL1544" t="s">
        <v>14516</v>
      </c>
      <c r="AM1544" t="s">
        <v>15674</v>
      </c>
      <c r="AO1544" t="s">
        <v>15675</v>
      </c>
      <c r="AR1544" t="s">
        <v>13747</v>
      </c>
      <c r="AS1544" t="s">
        <v>11685</v>
      </c>
      <c r="AT1544" t="s">
        <v>11493</v>
      </c>
      <c r="AZ1544" t="s">
        <v>14517</v>
      </c>
      <c r="BA1544" t="s">
        <v>11640</v>
      </c>
      <c r="BB1544" t="s">
        <v>11640</v>
      </c>
    </row>
    <row r="1545" spans="1:54" x14ac:dyDescent="0.35">
      <c r="A1545" s="1">
        <v>2564</v>
      </c>
      <c r="B1545" t="s">
        <v>1100</v>
      </c>
      <c r="D1545" t="s">
        <v>12143</v>
      </c>
      <c r="F1545" t="s">
        <v>11504</v>
      </c>
      <c r="H1545" t="s">
        <v>11552</v>
      </c>
      <c r="I1545" t="s">
        <v>11838</v>
      </c>
      <c r="K1545" t="s">
        <v>11434</v>
      </c>
      <c r="L1545" t="s">
        <v>11449</v>
      </c>
      <c r="M1545" t="s">
        <v>11463</v>
      </c>
      <c r="P1545" t="s">
        <v>11553</v>
      </c>
      <c r="S1545" t="s">
        <v>11452</v>
      </c>
      <c r="T1545" t="s">
        <v>11825</v>
      </c>
      <c r="V1545" t="s">
        <v>11432</v>
      </c>
      <c r="W1545" t="s">
        <v>11543</v>
      </c>
      <c r="X1545" t="s">
        <v>11453</v>
      </c>
      <c r="Y1545" t="s">
        <v>11567</v>
      </c>
      <c r="AB1545" t="s">
        <v>11555</v>
      </c>
      <c r="AG1545" t="s">
        <v>11437</v>
      </c>
      <c r="AH1545" t="s">
        <v>11434</v>
      </c>
      <c r="AM1545" t="s">
        <v>15676</v>
      </c>
      <c r="AO1545" t="s">
        <v>15677</v>
      </c>
      <c r="AP1545" t="s">
        <v>11434</v>
      </c>
      <c r="AS1545" t="s">
        <v>11685</v>
      </c>
      <c r="AT1545" t="s">
        <v>11493</v>
      </c>
      <c r="AZ1545" t="s">
        <v>12644</v>
      </c>
    </row>
    <row r="1546" spans="1:54" x14ac:dyDescent="0.35">
      <c r="A1546" s="1">
        <v>2565</v>
      </c>
      <c r="B1546" t="s">
        <v>1101</v>
      </c>
      <c r="C1546" t="s">
        <v>11629</v>
      </c>
      <c r="D1546" t="s">
        <v>11456</v>
      </c>
      <c r="F1546" t="s">
        <v>11460</v>
      </c>
      <c r="G1546" t="s">
        <v>11430</v>
      </c>
      <c r="H1546" t="s">
        <v>11426</v>
      </c>
      <c r="I1546" t="s">
        <v>11431</v>
      </c>
      <c r="L1546" t="s">
        <v>11449</v>
      </c>
      <c r="P1546" t="s">
        <v>11506</v>
      </c>
      <c r="Q1546" t="s">
        <v>11975</v>
      </c>
      <c r="S1546" t="s">
        <v>11659</v>
      </c>
      <c r="V1546" t="s">
        <v>11432</v>
      </c>
      <c r="X1546" t="s">
        <v>11735</v>
      </c>
      <c r="Y1546" t="s">
        <v>11567</v>
      </c>
      <c r="Z1546" t="s">
        <v>11434</v>
      </c>
      <c r="AG1546" t="s">
        <v>11437</v>
      </c>
      <c r="AH1546" t="s">
        <v>11434</v>
      </c>
      <c r="AM1546" t="s">
        <v>14410</v>
      </c>
      <c r="AO1546" t="s">
        <v>15076</v>
      </c>
      <c r="AT1546" t="s">
        <v>11443</v>
      </c>
      <c r="AZ1546" t="s">
        <v>11740</v>
      </c>
      <c r="BA1546" t="s">
        <v>11766</v>
      </c>
      <c r="BB1546" t="s">
        <v>11766</v>
      </c>
    </row>
    <row r="1547" spans="1:54" x14ac:dyDescent="0.35">
      <c r="A1547" s="1">
        <v>2566</v>
      </c>
      <c r="B1547" t="s">
        <v>1102</v>
      </c>
      <c r="D1547" t="s">
        <v>11456</v>
      </c>
      <c r="F1547" t="s">
        <v>11447</v>
      </c>
      <c r="G1547" t="s">
        <v>11661</v>
      </c>
      <c r="H1547" t="s">
        <v>11483</v>
      </c>
      <c r="I1547" t="s">
        <v>11431</v>
      </c>
      <c r="L1547" t="s">
        <v>11425</v>
      </c>
      <c r="P1547" t="s">
        <v>11519</v>
      </c>
      <c r="Q1547" t="s">
        <v>11428</v>
      </c>
      <c r="S1547" t="s">
        <v>15678</v>
      </c>
      <c r="W1547" t="s">
        <v>11543</v>
      </c>
      <c r="Y1547" t="s">
        <v>11567</v>
      </c>
      <c r="AA1547" t="s">
        <v>15679</v>
      </c>
      <c r="AG1547" t="s">
        <v>11437</v>
      </c>
      <c r="AJ1547" t="s">
        <v>11438</v>
      </c>
      <c r="AM1547" t="s">
        <v>15680</v>
      </c>
      <c r="AO1547" t="s">
        <v>15681</v>
      </c>
      <c r="AS1547" t="s">
        <v>15682</v>
      </c>
      <c r="AT1547" t="s">
        <v>11443</v>
      </c>
      <c r="AV1547" t="s">
        <v>11444</v>
      </c>
      <c r="AX1547" t="s">
        <v>15683</v>
      </c>
      <c r="AZ1547" t="s">
        <v>12337</v>
      </c>
      <c r="BA1547" t="s">
        <v>11762</v>
      </c>
      <c r="BB1547" t="s">
        <v>11762</v>
      </c>
    </row>
    <row r="1548" spans="1:54" x14ac:dyDescent="0.35">
      <c r="A1548" s="1">
        <v>2567</v>
      </c>
      <c r="B1548" t="s">
        <v>1103</v>
      </c>
      <c r="C1548" t="s">
        <v>11485</v>
      </c>
      <c r="D1548" t="s">
        <v>11456</v>
      </c>
      <c r="F1548" t="s">
        <v>11460</v>
      </c>
      <c r="G1548" t="s">
        <v>11430</v>
      </c>
      <c r="H1548" t="s">
        <v>11426</v>
      </c>
      <c r="I1548" t="s">
        <v>11431</v>
      </c>
      <c r="L1548" t="s">
        <v>11425</v>
      </c>
      <c r="P1548" t="s">
        <v>11672</v>
      </c>
      <c r="Q1548" t="s">
        <v>11428</v>
      </c>
      <c r="S1548" t="s">
        <v>11613</v>
      </c>
      <c r="V1548" t="s">
        <v>11432</v>
      </c>
      <c r="W1548" t="s">
        <v>11533</v>
      </c>
      <c r="Y1548" t="s">
        <v>11435</v>
      </c>
      <c r="AF1548" t="s">
        <v>11434</v>
      </c>
      <c r="AG1548" t="s">
        <v>11437</v>
      </c>
      <c r="AK1548" t="s">
        <v>12197</v>
      </c>
      <c r="AM1548" t="s">
        <v>12297</v>
      </c>
      <c r="AO1548" t="s">
        <v>15479</v>
      </c>
      <c r="AS1548" t="s">
        <v>12258</v>
      </c>
      <c r="AT1548" t="s">
        <v>11443</v>
      </c>
      <c r="AV1548" t="s">
        <v>11444</v>
      </c>
      <c r="AZ1548" t="s">
        <v>11593</v>
      </c>
      <c r="BA1548" t="s">
        <v>12979</v>
      </c>
      <c r="BB1548" t="s">
        <v>12979</v>
      </c>
    </row>
    <row r="1549" spans="1:54" x14ac:dyDescent="0.35">
      <c r="A1549" s="1">
        <v>2568</v>
      </c>
      <c r="B1549" t="s">
        <v>1104</v>
      </c>
      <c r="D1549" t="s">
        <v>11456</v>
      </c>
      <c r="E1549" t="s">
        <v>8969</v>
      </c>
      <c r="F1549" t="s">
        <v>11460</v>
      </c>
      <c r="G1549" t="s">
        <v>11430</v>
      </c>
      <c r="H1549" t="s">
        <v>12197</v>
      </c>
      <c r="I1549" t="s">
        <v>11431</v>
      </c>
      <c r="L1549" t="s">
        <v>11425</v>
      </c>
      <c r="P1549" t="s">
        <v>11588</v>
      </c>
      <c r="S1549" t="s">
        <v>11613</v>
      </c>
      <c r="V1549" t="s">
        <v>11432</v>
      </c>
      <c r="X1549" t="s">
        <v>11453</v>
      </c>
      <c r="Y1549" t="s">
        <v>11435</v>
      </c>
      <c r="AG1549" t="s">
        <v>11437</v>
      </c>
      <c r="AM1549" t="s">
        <v>11614</v>
      </c>
      <c r="AO1549" t="s">
        <v>15684</v>
      </c>
      <c r="AS1549" t="s">
        <v>12258</v>
      </c>
      <c r="AT1549" t="s">
        <v>11443</v>
      </c>
      <c r="AZ1549" t="s">
        <v>11593</v>
      </c>
      <c r="BA1549" t="s">
        <v>11526</v>
      </c>
      <c r="BB1549" t="s">
        <v>11526</v>
      </c>
    </row>
    <row r="1550" spans="1:54" x14ac:dyDescent="0.35">
      <c r="A1550" s="1">
        <v>2569</v>
      </c>
      <c r="B1550" t="s">
        <v>1105</v>
      </c>
      <c r="C1550" t="s">
        <v>15686</v>
      </c>
      <c r="D1550" t="s">
        <v>11502</v>
      </c>
      <c r="F1550" t="s">
        <v>11447</v>
      </c>
      <c r="G1550" t="s">
        <v>11487</v>
      </c>
      <c r="H1550" t="s">
        <v>11552</v>
      </c>
      <c r="I1550" t="s">
        <v>11488</v>
      </c>
      <c r="K1550" t="s">
        <v>11462</v>
      </c>
      <c r="L1550" t="s">
        <v>11425</v>
      </c>
      <c r="M1550" t="s">
        <v>11463</v>
      </c>
      <c r="P1550" t="s">
        <v>15685</v>
      </c>
      <c r="Q1550" t="s">
        <v>11428</v>
      </c>
      <c r="S1550" t="s">
        <v>12652</v>
      </c>
      <c r="T1550" t="s">
        <v>11660</v>
      </c>
      <c r="V1550" t="s">
        <v>11432</v>
      </c>
      <c r="W1550" t="s">
        <v>11433</v>
      </c>
      <c r="X1550" t="s">
        <v>11453</v>
      </c>
      <c r="Y1550" t="s">
        <v>11435</v>
      </c>
      <c r="Z1550" t="s">
        <v>11434</v>
      </c>
      <c r="AA1550" t="s">
        <v>11470</v>
      </c>
      <c r="AB1550" t="s">
        <v>11436</v>
      </c>
      <c r="AH1550" t="s">
        <v>11434</v>
      </c>
      <c r="AJ1550" t="s">
        <v>11438</v>
      </c>
      <c r="AM1550" t="s">
        <v>13178</v>
      </c>
      <c r="AO1550" t="s">
        <v>15687</v>
      </c>
      <c r="AP1550" t="s">
        <v>11434</v>
      </c>
      <c r="AT1550" t="s">
        <v>11493</v>
      </c>
      <c r="AV1550" t="s">
        <v>11444</v>
      </c>
      <c r="BA1550" t="s">
        <v>13887</v>
      </c>
      <c r="BB1550" t="s">
        <v>13887</v>
      </c>
    </row>
    <row r="1551" spans="1:54" x14ac:dyDescent="0.35">
      <c r="A1551" s="1">
        <v>2570</v>
      </c>
      <c r="B1551" t="s">
        <v>1106</v>
      </c>
      <c r="D1551" t="s">
        <v>12252</v>
      </c>
      <c r="F1551" t="s">
        <v>11460</v>
      </c>
      <c r="G1551" t="s">
        <v>11430</v>
      </c>
      <c r="H1551" t="s">
        <v>11426</v>
      </c>
      <c r="I1551" t="s">
        <v>11431</v>
      </c>
      <c r="L1551" t="s">
        <v>11449</v>
      </c>
      <c r="P1551" t="s">
        <v>11732</v>
      </c>
      <c r="S1551" t="s">
        <v>15688</v>
      </c>
      <c r="V1551" t="s">
        <v>11432</v>
      </c>
      <c r="X1551" t="s">
        <v>11453</v>
      </c>
      <c r="AM1551" t="s">
        <v>11653</v>
      </c>
      <c r="AO1551" t="s">
        <v>15689</v>
      </c>
      <c r="AS1551" t="s">
        <v>15690</v>
      </c>
      <c r="AT1551" t="s">
        <v>11443</v>
      </c>
      <c r="AV1551" t="s">
        <v>11444</v>
      </c>
      <c r="AX1551" t="s">
        <v>11937</v>
      </c>
      <c r="AZ1551" t="s">
        <v>11593</v>
      </c>
      <c r="BA1551" t="s">
        <v>12103</v>
      </c>
      <c r="BB1551" t="s">
        <v>12103</v>
      </c>
    </row>
    <row r="1552" spans="1:54" x14ac:dyDescent="0.35">
      <c r="A1552" s="1">
        <v>2571</v>
      </c>
      <c r="B1552" t="s">
        <v>1107</v>
      </c>
      <c r="D1552" t="s">
        <v>12143</v>
      </c>
      <c r="F1552" t="s">
        <v>14933</v>
      </c>
      <c r="H1552" t="s">
        <v>11483</v>
      </c>
      <c r="P1552" t="s">
        <v>11427</v>
      </c>
      <c r="S1552" t="s">
        <v>11452</v>
      </c>
      <c r="V1552" t="s">
        <v>11468</v>
      </c>
      <c r="W1552" t="s">
        <v>11543</v>
      </c>
      <c r="X1552" t="s">
        <v>11453</v>
      </c>
      <c r="Y1552" t="s">
        <v>11567</v>
      </c>
      <c r="AB1552" t="s">
        <v>11436</v>
      </c>
      <c r="AH1552" t="s">
        <v>11434</v>
      </c>
      <c r="AM1552" t="s">
        <v>15691</v>
      </c>
      <c r="AO1552" t="s">
        <v>15692</v>
      </c>
      <c r="AS1552" t="s">
        <v>11524</v>
      </c>
      <c r="AT1552" t="s">
        <v>11493</v>
      </c>
      <c r="AV1552" t="s">
        <v>11444</v>
      </c>
      <c r="BA1552" t="s">
        <v>11960</v>
      </c>
      <c r="BB1552" t="s">
        <v>11960</v>
      </c>
    </row>
    <row r="1553" spans="1:54" x14ac:dyDescent="0.35">
      <c r="A1553" s="1">
        <v>2572</v>
      </c>
      <c r="B1553" t="s">
        <v>1108</v>
      </c>
      <c r="C1553" t="s">
        <v>11451</v>
      </c>
      <c r="D1553" t="s">
        <v>11456</v>
      </c>
      <c r="F1553" t="s">
        <v>11460</v>
      </c>
      <c r="G1553" t="s">
        <v>11430</v>
      </c>
      <c r="H1553" t="s">
        <v>11552</v>
      </c>
      <c r="L1553" t="s">
        <v>11425</v>
      </c>
      <c r="P1553" t="s">
        <v>11574</v>
      </c>
      <c r="Q1553" t="s">
        <v>11428</v>
      </c>
      <c r="S1553" t="s">
        <v>11576</v>
      </c>
      <c r="W1553" t="s">
        <v>11533</v>
      </c>
      <c r="Y1553" t="s">
        <v>11435</v>
      </c>
      <c r="Z1553" t="s">
        <v>11434</v>
      </c>
      <c r="AG1553" t="s">
        <v>11437</v>
      </c>
      <c r="AH1553" t="s">
        <v>11434</v>
      </c>
      <c r="AM1553" t="s">
        <v>12491</v>
      </c>
      <c r="AO1553" t="s">
        <v>15693</v>
      </c>
      <c r="AS1553" t="s">
        <v>11585</v>
      </c>
      <c r="AT1553" t="s">
        <v>11443</v>
      </c>
    </row>
    <row r="1554" spans="1:54" x14ac:dyDescent="0.35">
      <c r="A1554" s="1">
        <v>2573</v>
      </c>
      <c r="B1554" t="s">
        <v>1109</v>
      </c>
      <c r="D1554" t="s">
        <v>11456</v>
      </c>
      <c r="F1554" t="s">
        <v>11460</v>
      </c>
      <c r="G1554" t="s">
        <v>11430</v>
      </c>
      <c r="H1554" t="s">
        <v>11426</v>
      </c>
      <c r="L1554" t="s">
        <v>11449</v>
      </c>
      <c r="P1554" t="s">
        <v>11588</v>
      </c>
      <c r="R1554" t="s">
        <v>11684</v>
      </c>
      <c r="S1554" t="s">
        <v>11589</v>
      </c>
      <c r="V1554" t="s">
        <v>11432</v>
      </c>
      <c r="X1554" t="s">
        <v>11453</v>
      </c>
      <c r="Y1554" t="s">
        <v>11567</v>
      </c>
      <c r="AG1554" t="s">
        <v>11437</v>
      </c>
      <c r="AM1554" t="s">
        <v>14190</v>
      </c>
      <c r="AO1554" t="s">
        <v>15632</v>
      </c>
      <c r="AR1554" t="s">
        <v>11684</v>
      </c>
      <c r="AS1554" t="s">
        <v>11592</v>
      </c>
      <c r="AT1554" t="s">
        <v>11443</v>
      </c>
      <c r="BA1554" t="s">
        <v>12103</v>
      </c>
      <c r="BB1554" t="s">
        <v>12103</v>
      </c>
    </row>
    <row r="1555" spans="1:54" x14ac:dyDescent="0.35">
      <c r="A1555" s="1">
        <v>2574</v>
      </c>
      <c r="B1555" t="s">
        <v>1110</v>
      </c>
      <c r="D1555" t="s">
        <v>11888</v>
      </c>
      <c r="F1555" t="s">
        <v>11447</v>
      </c>
      <c r="G1555" t="s">
        <v>11487</v>
      </c>
      <c r="H1555" t="s">
        <v>11552</v>
      </c>
      <c r="I1555" t="s">
        <v>11885</v>
      </c>
      <c r="K1555" t="s">
        <v>11462</v>
      </c>
      <c r="M1555" t="s">
        <v>11463</v>
      </c>
      <c r="P1555" t="s">
        <v>11582</v>
      </c>
      <c r="T1555" t="s">
        <v>11660</v>
      </c>
      <c r="V1555" t="s">
        <v>11432</v>
      </c>
      <c r="W1555" t="s">
        <v>11988</v>
      </c>
      <c r="Y1555" t="s">
        <v>11435</v>
      </c>
      <c r="AA1555" t="s">
        <v>11470</v>
      </c>
      <c r="AB1555" t="s">
        <v>11555</v>
      </c>
      <c r="AI1555" t="s">
        <v>11490</v>
      </c>
      <c r="AM1555" t="s">
        <v>15694</v>
      </c>
      <c r="AO1555" t="s">
        <v>15695</v>
      </c>
      <c r="AP1555" t="s">
        <v>11434</v>
      </c>
      <c r="AT1555" t="s">
        <v>11493</v>
      </c>
      <c r="AY1555" t="s">
        <v>11490</v>
      </c>
      <c r="AZ1555" t="s">
        <v>15696</v>
      </c>
    </row>
    <row r="1556" spans="1:54" x14ac:dyDescent="0.35">
      <c r="A1556" s="1">
        <v>2575</v>
      </c>
      <c r="B1556" t="s">
        <v>1111</v>
      </c>
      <c r="C1556" t="s">
        <v>11541</v>
      </c>
      <c r="D1556" t="s">
        <v>11546</v>
      </c>
      <c r="F1556" t="s">
        <v>11504</v>
      </c>
      <c r="G1556" t="s">
        <v>11430</v>
      </c>
      <c r="H1556" t="s">
        <v>12044</v>
      </c>
      <c r="I1556" t="s">
        <v>12379</v>
      </c>
      <c r="K1556" t="s">
        <v>11562</v>
      </c>
      <c r="L1556" t="s">
        <v>11449</v>
      </c>
      <c r="M1556" t="s">
        <v>11463</v>
      </c>
      <c r="P1556" t="s">
        <v>11844</v>
      </c>
      <c r="T1556" t="s">
        <v>11565</v>
      </c>
      <c r="V1556" t="s">
        <v>11468</v>
      </c>
      <c r="X1556" t="s">
        <v>11453</v>
      </c>
      <c r="Y1556" t="s">
        <v>11435</v>
      </c>
      <c r="AC1556" t="s">
        <v>11434</v>
      </c>
      <c r="AH1556" t="s">
        <v>11434</v>
      </c>
      <c r="AJ1556" t="s">
        <v>11438</v>
      </c>
      <c r="AM1556" t="s">
        <v>15697</v>
      </c>
      <c r="AO1556" t="s">
        <v>13080</v>
      </c>
      <c r="AP1556" t="s">
        <v>11434</v>
      </c>
      <c r="AS1556" t="s">
        <v>13117</v>
      </c>
      <c r="AT1556" t="s">
        <v>11443</v>
      </c>
      <c r="AV1556" t="s">
        <v>11548</v>
      </c>
      <c r="AZ1556" t="s">
        <v>13082</v>
      </c>
      <c r="BA1556" t="s">
        <v>11650</v>
      </c>
      <c r="BB1556" t="s">
        <v>11650</v>
      </c>
    </row>
    <row r="1557" spans="1:54" x14ac:dyDescent="0.35">
      <c r="A1557" s="1">
        <v>2576</v>
      </c>
      <c r="B1557" t="s">
        <v>1112</v>
      </c>
      <c r="D1557" t="s">
        <v>12003</v>
      </c>
      <c r="E1557" t="s">
        <v>8969</v>
      </c>
      <c r="F1557" t="s">
        <v>13967</v>
      </c>
      <c r="G1557" t="s">
        <v>11430</v>
      </c>
      <c r="H1557" t="s">
        <v>11426</v>
      </c>
      <c r="I1557" t="s">
        <v>11532</v>
      </c>
      <c r="K1557" t="s">
        <v>11462</v>
      </c>
      <c r="L1557" t="s">
        <v>11449</v>
      </c>
      <c r="M1557" t="s">
        <v>11463</v>
      </c>
      <c r="P1557" t="s">
        <v>11697</v>
      </c>
      <c r="Q1557" t="s">
        <v>11428</v>
      </c>
      <c r="S1557" t="s">
        <v>15698</v>
      </c>
      <c r="T1557" t="s">
        <v>11660</v>
      </c>
      <c r="V1557" t="s">
        <v>11468</v>
      </c>
      <c r="W1557" t="s">
        <v>11533</v>
      </c>
      <c r="X1557" t="s">
        <v>11453</v>
      </c>
      <c r="Y1557" t="s">
        <v>11435</v>
      </c>
      <c r="AA1557" t="s">
        <v>12665</v>
      </c>
      <c r="AC1557" t="s">
        <v>11434</v>
      </c>
      <c r="AF1557" t="s">
        <v>11434</v>
      </c>
      <c r="AG1557" t="s">
        <v>11437</v>
      </c>
      <c r="AK1557" t="s">
        <v>12197</v>
      </c>
      <c r="AM1557" t="s">
        <v>15699</v>
      </c>
      <c r="AO1557" t="s">
        <v>15700</v>
      </c>
      <c r="AP1557" t="s">
        <v>11434</v>
      </c>
      <c r="AS1557" t="s">
        <v>12258</v>
      </c>
      <c r="AT1557" t="s">
        <v>11443</v>
      </c>
      <c r="AV1557" t="s">
        <v>11548</v>
      </c>
      <c r="AZ1557" t="s">
        <v>11649</v>
      </c>
      <c r="BA1557" t="s">
        <v>12005</v>
      </c>
      <c r="BB1557" t="s">
        <v>12005</v>
      </c>
    </row>
    <row r="1558" spans="1:54" x14ac:dyDescent="0.35">
      <c r="A1558" s="1">
        <v>2577</v>
      </c>
      <c r="B1558" t="s">
        <v>1113</v>
      </c>
      <c r="D1558" t="s">
        <v>12108</v>
      </c>
      <c r="F1558" t="s">
        <v>11460</v>
      </c>
      <c r="H1558" t="s">
        <v>11426</v>
      </c>
      <c r="L1558" t="s">
        <v>11449</v>
      </c>
      <c r="P1558" t="s">
        <v>12391</v>
      </c>
      <c r="S1558" t="s">
        <v>11452</v>
      </c>
      <c r="V1558" t="s">
        <v>11432</v>
      </c>
      <c r="X1558" t="s">
        <v>11453</v>
      </c>
      <c r="Y1558" t="s">
        <v>11567</v>
      </c>
      <c r="AG1558" t="s">
        <v>11437</v>
      </c>
      <c r="AM1558" t="s">
        <v>14858</v>
      </c>
      <c r="AO1558" t="s">
        <v>15701</v>
      </c>
      <c r="AS1558" t="s">
        <v>11835</v>
      </c>
      <c r="AT1558" t="s">
        <v>11911</v>
      </c>
    </row>
    <row r="1559" spans="1:54" x14ac:dyDescent="0.35">
      <c r="A1559" s="1">
        <v>2578</v>
      </c>
      <c r="B1559" t="s">
        <v>1114</v>
      </c>
      <c r="C1559" t="s">
        <v>11629</v>
      </c>
      <c r="D1559" t="s">
        <v>11456</v>
      </c>
      <c r="F1559" t="s">
        <v>11460</v>
      </c>
      <c r="G1559" t="s">
        <v>11487</v>
      </c>
      <c r="H1559" t="s">
        <v>11426</v>
      </c>
      <c r="I1559" t="s">
        <v>11431</v>
      </c>
      <c r="K1559" t="s">
        <v>11481</v>
      </c>
      <c r="L1559" t="s">
        <v>11449</v>
      </c>
      <c r="M1559" t="s">
        <v>11482</v>
      </c>
      <c r="P1559" t="s">
        <v>11893</v>
      </c>
      <c r="S1559" t="s">
        <v>11499</v>
      </c>
      <c r="T1559" t="s">
        <v>11486</v>
      </c>
      <c r="V1559" t="s">
        <v>11432</v>
      </c>
      <c r="W1559" t="s">
        <v>11679</v>
      </c>
      <c r="X1559" t="s">
        <v>11453</v>
      </c>
      <c r="Y1559" t="s">
        <v>11435</v>
      </c>
      <c r="AC1559" t="s">
        <v>11434</v>
      </c>
      <c r="AG1559" t="s">
        <v>11437</v>
      </c>
      <c r="AM1559" t="s">
        <v>12420</v>
      </c>
      <c r="AO1559" t="s">
        <v>12300</v>
      </c>
      <c r="AP1559" t="s">
        <v>11434</v>
      </c>
      <c r="AS1559" t="s">
        <v>12663</v>
      </c>
      <c r="AT1559" t="s">
        <v>11443</v>
      </c>
      <c r="AZ1559" t="s">
        <v>11580</v>
      </c>
      <c r="BA1559" t="s">
        <v>11766</v>
      </c>
      <c r="BB1559" t="s">
        <v>11766</v>
      </c>
    </row>
    <row r="1560" spans="1:54" x14ac:dyDescent="0.35">
      <c r="A1560" s="1">
        <v>2579</v>
      </c>
      <c r="B1560" t="s">
        <v>1115</v>
      </c>
      <c r="C1560" t="s">
        <v>11629</v>
      </c>
      <c r="D1560" t="s">
        <v>11456</v>
      </c>
      <c r="F1560" t="s">
        <v>11460</v>
      </c>
      <c r="G1560" t="s">
        <v>11430</v>
      </c>
      <c r="H1560" t="s">
        <v>11552</v>
      </c>
      <c r="I1560" t="s">
        <v>11431</v>
      </c>
      <c r="L1560" t="s">
        <v>11449</v>
      </c>
      <c r="P1560" t="s">
        <v>11574</v>
      </c>
      <c r="Q1560" t="s">
        <v>11428</v>
      </c>
      <c r="S1560" t="s">
        <v>11576</v>
      </c>
      <c r="V1560" t="s">
        <v>11432</v>
      </c>
      <c r="W1560" t="s">
        <v>11679</v>
      </c>
      <c r="X1560" t="s">
        <v>11453</v>
      </c>
      <c r="Y1560" t="s">
        <v>11435</v>
      </c>
      <c r="Z1560" t="s">
        <v>11434</v>
      </c>
      <c r="AH1560" t="s">
        <v>11434</v>
      </c>
      <c r="AJ1560" t="s">
        <v>11438</v>
      </c>
      <c r="AM1560" t="s">
        <v>12084</v>
      </c>
      <c r="AO1560" t="s">
        <v>15702</v>
      </c>
      <c r="AS1560" t="s">
        <v>12640</v>
      </c>
      <c r="AT1560" t="s">
        <v>11443</v>
      </c>
      <c r="AZ1560" t="s">
        <v>12086</v>
      </c>
      <c r="BA1560" t="s">
        <v>11766</v>
      </c>
      <c r="BB1560" t="s">
        <v>11766</v>
      </c>
    </row>
    <row r="1561" spans="1:54" x14ac:dyDescent="0.35">
      <c r="A1561" s="1">
        <v>2580</v>
      </c>
      <c r="B1561" t="s">
        <v>1116</v>
      </c>
      <c r="D1561" t="s">
        <v>12108</v>
      </c>
      <c r="F1561" t="s">
        <v>11460</v>
      </c>
      <c r="G1561" t="s">
        <v>11430</v>
      </c>
      <c r="I1561" t="s">
        <v>11532</v>
      </c>
      <c r="L1561" t="s">
        <v>11449</v>
      </c>
      <c r="P1561" t="s">
        <v>11732</v>
      </c>
      <c r="V1561" t="s">
        <v>11432</v>
      </c>
      <c r="X1561" t="s">
        <v>11434</v>
      </c>
      <c r="Y1561" t="s">
        <v>11567</v>
      </c>
      <c r="AG1561" t="s">
        <v>11437</v>
      </c>
      <c r="AJ1561" t="s">
        <v>11438</v>
      </c>
      <c r="AK1561" t="s">
        <v>11426</v>
      </c>
      <c r="AM1561" t="s">
        <v>12439</v>
      </c>
      <c r="AO1561" t="s">
        <v>15703</v>
      </c>
      <c r="AS1561" t="s">
        <v>12021</v>
      </c>
      <c r="AT1561" t="s">
        <v>11911</v>
      </c>
      <c r="AZ1561" t="s">
        <v>12238</v>
      </c>
      <c r="BA1561" t="s">
        <v>12190</v>
      </c>
      <c r="BB1561" t="s">
        <v>12190</v>
      </c>
    </row>
    <row r="1562" spans="1:54" x14ac:dyDescent="0.35">
      <c r="A1562" s="1">
        <v>2581</v>
      </c>
      <c r="B1562" t="s">
        <v>1117</v>
      </c>
      <c r="D1562" t="s">
        <v>11536</v>
      </c>
      <c r="F1562" t="s">
        <v>11504</v>
      </c>
      <c r="G1562" t="s">
        <v>11430</v>
      </c>
      <c r="H1562" t="s">
        <v>11426</v>
      </c>
      <c r="I1562" t="s">
        <v>11838</v>
      </c>
      <c r="K1562" t="s">
        <v>11562</v>
      </c>
      <c r="L1562" t="s">
        <v>11425</v>
      </c>
      <c r="M1562" t="s">
        <v>11528</v>
      </c>
      <c r="P1562" t="s">
        <v>15704</v>
      </c>
      <c r="Q1562" t="s">
        <v>11428</v>
      </c>
      <c r="R1562" t="s">
        <v>11596</v>
      </c>
      <c r="S1562" t="s">
        <v>11613</v>
      </c>
      <c r="T1562" t="s">
        <v>12043</v>
      </c>
      <c r="V1562" t="s">
        <v>11468</v>
      </c>
      <c r="X1562" t="s">
        <v>11453</v>
      </c>
      <c r="Y1562" t="s">
        <v>11435</v>
      </c>
      <c r="AC1562" t="s">
        <v>11434</v>
      </c>
      <c r="AI1562" t="s">
        <v>11490</v>
      </c>
      <c r="AM1562" t="s">
        <v>15705</v>
      </c>
      <c r="AO1562" t="s">
        <v>15706</v>
      </c>
      <c r="AP1562" t="s">
        <v>11434</v>
      </c>
      <c r="AR1562" t="s">
        <v>11575</v>
      </c>
      <c r="AS1562" t="s">
        <v>11457</v>
      </c>
      <c r="AT1562" t="s">
        <v>11443</v>
      </c>
      <c r="AV1562" t="s">
        <v>11789</v>
      </c>
      <c r="AY1562" t="s">
        <v>11490</v>
      </c>
      <c r="AZ1562" t="s">
        <v>15707</v>
      </c>
      <c r="BA1562" t="s">
        <v>11964</v>
      </c>
      <c r="BB1562" t="s">
        <v>11964</v>
      </c>
    </row>
    <row r="1563" spans="1:54" x14ac:dyDescent="0.35">
      <c r="A1563" s="1">
        <v>2582</v>
      </c>
      <c r="B1563" t="s">
        <v>1118</v>
      </c>
      <c r="D1563" t="s">
        <v>12814</v>
      </c>
      <c r="F1563" t="s">
        <v>11460</v>
      </c>
      <c r="G1563" t="s">
        <v>11430</v>
      </c>
      <c r="H1563" t="s">
        <v>11426</v>
      </c>
      <c r="I1563" t="s">
        <v>11431</v>
      </c>
      <c r="K1563" t="s">
        <v>11481</v>
      </c>
      <c r="L1563" t="s">
        <v>11449</v>
      </c>
      <c r="M1563" t="s">
        <v>11482</v>
      </c>
      <c r="P1563" t="s">
        <v>12319</v>
      </c>
      <c r="Q1563" t="s">
        <v>11428</v>
      </c>
      <c r="S1563" t="s">
        <v>11837</v>
      </c>
      <c r="T1563" t="s">
        <v>11486</v>
      </c>
      <c r="V1563" t="s">
        <v>11432</v>
      </c>
      <c r="W1563" t="s">
        <v>11679</v>
      </c>
      <c r="X1563" t="s">
        <v>11453</v>
      </c>
      <c r="Y1563" t="s">
        <v>11567</v>
      </c>
      <c r="AC1563" t="s">
        <v>11434</v>
      </c>
      <c r="AG1563" t="s">
        <v>11437</v>
      </c>
      <c r="AH1563" t="s">
        <v>11434</v>
      </c>
      <c r="AJ1563" t="s">
        <v>11438</v>
      </c>
      <c r="AL1563" t="s">
        <v>12187</v>
      </c>
      <c r="AM1563" t="s">
        <v>15708</v>
      </c>
      <c r="AP1563" t="s">
        <v>11434</v>
      </c>
      <c r="AS1563" t="s">
        <v>15440</v>
      </c>
      <c r="AT1563" t="s">
        <v>11443</v>
      </c>
      <c r="AZ1563" t="s">
        <v>11593</v>
      </c>
      <c r="BA1563" t="s">
        <v>11997</v>
      </c>
      <c r="BB1563" t="s">
        <v>11997</v>
      </c>
    </row>
    <row r="1564" spans="1:54" x14ac:dyDescent="0.35">
      <c r="A1564" s="1">
        <v>2583</v>
      </c>
      <c r="B1564" t="s">
        <v>1119</v>
      </c>
      <c r="C1564" t="s">
        <v>11451</v>
      </c>
      <c r="D1564" t="s">
        <v>11456</v>
      </c>
      <c r="F1564" t="s">
        <v>11460</v>
      </c>
      <c r="G1564" t="s">
        <v>11430</v>
      </c>
      <c r="H1564" t="s">
        <v>11426</v>
      </c>
      <c r="I1564" t="s">
        <v>11431</v>
      </c>
      <c r="K1564" t="s">
        <v>11462</v>
      </c>
      <c r="L1564" t="s">
        <v>11449</v>
      </c>
      <c r="O1564" t="s">
        <v>11782</v>
      </c>
      <c r="P1564" t="s">
        <v>11768</v>
      </c>
      <c r="Q1564" t="s">
        <v>11975</v>
      </c>
      <c r="S1564" t="s">
        <v>11659</v>
      </c>
      <c r="T1564" t="s">
        <v>11784</v>
      </c>
      <c r="V1564" t="s">
        <v>11432</v>
      </c>
      <c r="W1564" t="s">
        <v>11819</v>
      </c>
      <c r="X1564" t="s">
        <v>11453</v>
      </c>
      <c r="Y1564" t="s">
        <v>11435</v>
      </c>
      <c r="Z1564" t="s">
        <v>11434</v>
      </c>
      <c r="AA1564" t="s">
        <v>11706</v>
      </c>
      <c r="AC1564" t="s">
        <v>11434</v>
      </c>
      <c r="AG1564" t="s">
        <v>11437</v>
      </c>
      <c r="AH1564" t="s">
        <v>11434</v>
      </c>
      <c r="AJ1564" t="s">
        <v>11438</v>
      </c>
      <c r="AM1564" t="s">
        <v>11821</v>
      </c>
      <c r="AO1564" t="s">
        <v>15709</v>
      </c>
      <c r="AP1564" t="s">
        <v>11434</v>
      </c>
      <c r="AS1564" t="s">
        <v>11647</v>
      </c>
      <c r="AT1564" t="s">
        <v>11443</v>
      </c>
      <c r="AV1564" t="s">
        <v>11648</v>
      </c>
      <c r="AZ1564" t="s">
        <v>11525</v>
      </c>
      <c r="BA1564" t="s">
        <v>11517</v>
      </c>
      <c r="BB1564" t="s">
        <v>11517</v>
      </c>
    </row>
    <row r="1565" spans="1:54" x14ac:dyDescent="0.35">
      <c r="A1565" s="1">
        <v>2584</v>
      </c>
      <c r="B1565" t="s">
        <v>1120</v>
      </c>
      <c r="D1565" t="s">
        <v>12003</v>
      </c>
      <c r="F1565" t="s">
        <v>11550</v>
      </c>
      <c r="G1565" t="s">
        <v>11430</v>
      </c>
      <c r="H1565" t="s">
        <v>11426</v>
      </c>
      <c r="I1565" t="s">
        <v>11771</v>
      </c>
      <c r="K1565" t="s">
        <v>11481</v>
      </c>
      <c r="L1565" t="s">
        <v>11425</v>
      </c>
      <c r="M1565" t="s">
        <v>11463</v>
      </c>
      <c r="P1565" t="s">
        <v>14807</v>
      </c>
      <c r="Q1565" t="s">
        <v>11428</v>
      </c>
      <c r="R1565" t="s">
        <v>11874</v>
      </c>
      <c r="T1565" t="s">
        <v>11486</v>
      </c>
      <c r="V1565" t="s">
        <v>11432</v>
      </c>
      <c r="X1565" t="s">
        <v>11453</v>
      </c>
      <c r="Y1565" t="s">
        <v>11435</v>
      </c>
      <c r="Z1565" t="s">
        <v>11434</v>
      </c>
      <c r="AA1565" t="s">
        <v>11470</v>
      </c>
      <c r="AB1565" t="s">
        <v>11555</v>
      </c>
      <c r="AH1565" t="s">
        <v>11434</v>
      </c>
      <c r="AI1565" t="s">
        <v>11490</v>
      </c>
      <c r="AJ1565" t="s">
        <v>11438</v>
      </c>
      <c r="AM1565" t="s">
        <v>12732</v>
      </c>
      <c r="AO1565" t="s">
        <v>15710</v>
      </c>
      <c r="AP1565" t="s">
        <v>11434</v>
      </c>
      <c r="AR1565" t="s">
        <v>11684</v>
      </c>
      <c r="AT1565" t="s">
        <v>11493</v>
      </c>
      <c r="AY1565" t="s">
        <v>11490</v>
      </c>
      <c r="BA1565" t="s">
        <v>12631</v>
      </c>
      <c r="BB1565" t="s">
        <v>12631</v>
      </c>
    </row>
    <row r="1566" spans="1:54" x14ac:dyDescent="0.35">
      <c r="A1566" s="1">
        <v>2585</v>
      </c>
      <c r="B1566" t="s">
        <v>1121</v>
      </c>
      <c r="C1566" t="s">
        <v>13744</v>
      </c>
      <c r="D1566" t="s">
        <v>11456</v>
      </c>
      <c r="F1566" t="s">
        <v>11741</v>
      </c>
      <c r="G1566" t="s">
        <v>11430</v>
      </c>
      <c r="H1566" t="s">
        <v>11426</v>
      </c>
      <c r="I1566" t="s">
        <v>11431</v>
      </c>
      <c r="L1566" t="s">
        <v>11425</v>
      </c>
      <c r="P1566" t="s">
        <v>11732</v>
      </c>
      <c r="S1566" t="s">
        <v>11837</v>
      </c>
      <c r="V1566" t="s">
        <v>11432</v>
      </c>
      <c r="X1566" t="s">
        <v>11735</v>
      </c>
      <c r="Y1566" t="s">
        <v>11567</v>
      </c>
      <c r="AG1566" t="s">
        <v>11437</v>
      </c>
      <c r="AJ1566" t="s">
        <v>11438</v>
      </c>
      <c r="AM1566" t="s">
        <v>14178</v>
      </c>
      <c r="AO1566" t="s">
        <v>15711</v>
      </c>
      <c r="AS1566" t="s">
        <v>11608</v>
      </c>
      <c r="AT1566" t="s">
        <v>11443</v>
      </c>
      <c r="AZ1566" t="s">
        <v>11593</v>
      </c>
      <c r="BA1566" t="s">
        <v>12979</v>
      </c>
      <c r="BB1566" t="s">
        <v>12979</v>
      </c>
    </row>
    <row r="1567" spans="1:54" x14ac:dyDescent="0.35">
      <c r="A1567" s="1">
        <v>2586</v>
      </c>
      <c r="B1567" t="s">
        <v>1122</v>
      </c>
      <c r="C1567" t="s">
        <v>11629</v>
      </c>
      <c r="D1567" t="s">
        <v>11456</v>
      </c>
      <c r="F1567" t="s">
        <v>11460</v>
      </c>
      <c r="G1567" t="s">
        <v>11430</v>
      </c>
      <c r="H1567" t="s">
        <v>11483</v>
      </c>
      <c r="I1567" t="s">
        <v>11431</v>
      </c>
      <c r="L1567" t="s">
        <v>11449</v>
      </c>
      <c r="P1567" t="s">
        <v>11574</v>
      </c>
      <c r="Q1567" t="s">
        <v>11428</v>
      </c>
      <c r="S1567" t="s">
        <v>11576</v>
      </c>
      <c r="V1567" t="s">
        <v>12186</v>
      </c>
      <c r="W1567" t="s">
        <v>11679</v>
      </c>
      <c r="X1567" t="s">
        <v>11453</v>
      </c>
      <c r="Y1567" t="s">
        <v>11567</v>
      </c>
      <c r="Z1567" t="s">
        <v>11434</v>
      </c>
      <c r="AC1567" t="s">
        <v>11434</v>
      </c>
      <c r="AG1567" t="s">
        <v>11437</v>
      </c>
      <c r="AH1567" t="s">
        <v>11434</v>
      </c>
      <c r="AJ1567" t="s">
        <v>11438</v>
      </c>
      <c r="AM1567" t="s">
        <v>11544</v>
      </c>
      <c r="AO1567" t="s">
        <v>12300</v>
      </c>
      <c r="AP1567" t="s">
        <v>11434</v>
      </c>
      <c r="AS1567" t="s">
        <v>11579</v>
      </c>
      <c r="AT1567" t="s">
        <v>11443</v>
      </c>
      <c r="AV1567" t="s">
        <v>11444</v>
      </c>
      <c r="AZ1567" t="s">
        <v>11580</v>
      </c>
      <c r="BA1567" t="s">
        <v>11766</v>
      </c>
      <c r="BB1567" t="s">
        <v>11766</v>
      </c>
    </row>
    <row r="1568" spans="1:54" x14ac:dyDescent="0.35">
      <c r="A1568" s="1">
        <v>2587</v>
      </c>
      <c r="B1568" t="s">
        <v>1123</v>
      </c>
      <c r="C1568" t="s">
        <v>11629</v>
      </c>
      <c r="D1568" t="s">
        <v>11456</v>
      </c>
      <c r="E1568" t="s">
        <v>8969</v>
      </c>
      <c r="F1568" t="s">
        <v>11460</v>
      </c>
      <c r="G1568" t="s">
        <v>11430</v>
      </c>
      <c r="H1568" t="s">
        <v>11426</v>
      </c>
      <c r="I1568" t="s">
        <v>11532</v>
      </c>
      <c r="L1568" t="s">
        <v>11425</v>
      </c>
      <c r="P1568" t="s">
        <v>11519</v>
      </c>
      <c r="Q1568" t="s">
        <v>11975</v>
      </c>
      <c r="R1568" t="s">
        <v>13435</v>
      </c>
      <c r="S1568" t="s">
        <v>11613</v>
      </c>
      <c r="V1568" t="s">
        <v>11432</v>
      </c>
      <c r="Y1568" t="s">
        <v>11435</v>
      </c>
      <c r="AF1568" t="s">
        <v>11434</v>
      </c>
      <c r="AG1568" t="s">
        <v>11437</v>
      </c>
      <c r="AK1568" t="s">
        <v>12197</v>
      </c>
      <c r="AM1568" t="s">
        <v>15712</v>
      </c>
      <c r="AO1568" t="s">
        <v>12889</v>
      </c>
      <c r="AS1568" t="s">
        <v>13423</v>
      </c>
      <c r="AT1568" t="s">
        <v>11443</v>
      </c>
      <c r="AV1568" t="s">
        <v>11444</v>
      </c>
      <c r="AX1568" t="s">
        <v>12213</v>
      </c>
      <c r="AZ1568" t="s">
        <v>11649</v>
      </c>
      <c r="BA1568" t="s">
        <v>12406</v>
      </c>
      <c r="BB1568" t="s">
        <v>12406</v>
      </c>
    </row>
    <row r="1569" spans="1:54" x14ac:dyDescent="0.35">
      <c r="A1569" s="1">
        <v>2588</v>
      </c>
      <c r="B1569" t="s">
        <v>1124</v>
      </c>
      <c r="D1569" t="s">
        <v>11523</v>
      </c>
      <c r="F1569" t="s">
        <v>11460</v>
      </c>
      <c r="G1569" t="s">
        <v>11430</v>
      </c>
      <c r="H1569" t="s">
        <v>11483</v>
      </c>
      <c r="I1569" t="s">
        <v>11431</v>
      </c>
      <c r="L1569" t="s">
        <v>11449</v>
      </c>
      <c r="P1569" t="s">
        <v>11635</v>
      </c>
      <c r="Q1569" t="s">
        <v>11428</v>
      </c>
      <c r="S1569" t="s">
        <v>11499</v>
      </c>
      <c r="V1569" t="s">
        <v>11432</v>
      </c>
      <c r="W1569" t="s">
        <v>11543</v>
      </c>
      <c r="X1569" t="s">
        <v>11453</v>
      </c>
      <c r="Y1569" t="s">
        <v>11567</v>
      </c>
      <c r="Z1569" t="s">
        <v>11434</v>
      </c>
      <c r="AG1569" t="s">
        <v>11437</v>
      </c>
      <c r="AH1569" t="s">
        <v>11434</v>
      </c>
      <c r="AJ1569" t="s">
        <v>11438</v>
      </c>
      <c r="AM1569" t="s">
        <v>13345</v>
      </c>
      <c r="AO1569" t="s">
        <v>11638</v>
      </c>
      <c r="AT1569" t="s">
        <v>11493</v>
      </c>
      <c r="AV1569" t="s">
        <v>11444</v>
      </c>
      <c r="BA1569" t="s">
        <v>11640</v>
      </c>
      <c r="BB1569" t="s">
        <v>11640</v>
      </c>
    </row>
    <row r="1570" spans="1:54" x14ac:dyDescent="0.35">
      <c r="A1570" s="1">
        <v>2589</v>
      </c>
      <c r="B1570" t="s">
        <v>1125</v>
      </c>
      <c r="C1570" t="s">
        <v>11629</v>
      </c>
      <c r="D1570" t="s">
        <v>11456</v>
      </c>
      <c r="F1570" t="s">
        <v>11460</v>
      </c>
      <c r="G1570" t="s">
        <v>11487</v>
      </c>
      <c r="H1570" t="s">
        <v>11552</v>
      </c>
      <c r="I1570" t="s">
        <v>11431</v>
      </c>
      <c r="K1570" t="s">
        <v>11481</v>
      </c>
      <c r="L1570" t="s">
        <v>11449</v>
      </c>
      <c r="M1570" t="s">
        <v>11482</v>
      </c>
      <c r="P1570" t="s">
        <v>11574</v>
      </c>
      <c r="Q1570" t="s">
        <v>11428</v>
      </c>
      <c r="S1570" t="s">
        <v>11576</v>
      </c>
      <c r="T1570" t="s">
        <v>11486</v>
      </c>
      <c r="V1570" t="s">
        <v>11432</v>
      </c>
      <c r="W1570" t="s">
        <v>11679</v>
      </c>
      <c r="X1570" t="s">
        <v>11453</v>
      </c>
      <c r="Y1570" t="s">
        <v>11435</v>
      </c>
      <c r="Z1570" t="s">
        <v>11434</v>
      </c>
      <c r="AC1570" t="s">
        <v>11434</v>
      </c>
      <c r="AH1570" t="s">
        <v>11434</v>
      </c>
      <c r="AJ1570" t="s">
        <v>11438</v>
      </c>
      <c r="AM1570" t="s">
        <v>14925</v>
      </c>
      <c r="AO1570" t="s">
        <v>15713</v>
      </c>
      <c r="AP1570" t="s">
        <v>11434</v>
      </c>
      <c r="AS1570" t="s">
        <v>12640</v>
      </c>
      <c r="AT1570" t="s">
        <v>11443</v>
      </c>
      <c r="AZ1570" t="s">
        <v>13631</v>
      </c>
      <c r="BA1570" t="s">
        <v>11766</v>
      </c>
      <c r="BB1570" t="s">
        <v>11766</v>
      </c>
    </row>
    <row r="1571" spans="1:54" x14ac:dyDescent="0.35">
      <c r="A1571" s="1">
        <v>2590</v>
      </c>
      <c r="B1571" t="s">
        <v>1126</v>
      </c>
      <c r="C1571" t="s">
        <v>11629</v>
      </c>
      <c r="D1571" t="s">
        <v>11456</v>
      </c>
      <c r="F1571" t="s">
        <v>11460</v>
      </c>
      <c r="G1571" t="s">
        <v>11430</v>
      </c>
      <c r="H1571" t="s">
        <v>11483</v>
      </c>
      <c r="L1571" t="s">
        <v>11449</v>
      </c>
      <c r="P1571" t="s">
        <v>11672</v>
      </c>
      <c r="Q1571" t="s">
        <v>11428</v>
      </c>
      <c r="S1571" t="s">
        <v>11576</v>
      </c>
      <c r="V1571" t="s">
        <v>11432</v>
      </c>
      <c r="W1571" t="s">
        <v>11679</v>
      </c>
      <c r="X1571" t="s">
        <v>11453</v>
      </c>
      <c r="Y1571" t="s">
        <v>11567</v>
      </c>
      <c r="Z1571" t="s">
        <v>11434</v>
      </c>
      <c r="AC1571" t="s">
        <v>11434</v>
      </c>
      <c r="AG1571" t="s">
        <v>11437</v>
      </c>
      <c r="AH1571" t="s">
        <v>11434</v>
      </c>
      <c r="AJ1571" t="s">
        <v>11438</v>
      </c>
      <c r="AM1571" t="s">
        <v>11544</v>
      </c>
      <c r="AO1571" t="s">
        <v>12300</v>
      </c>
      <c r="AP1571" t="s">
        <v>11434</v>
      </c>
      <c r="AS1571" t="s">
        <v>12301</v>
      </c>
      <c r="AT1571" t="s">
        <v>11443</v>
      </c>
      <c r="BA1571" t="s">
        <v>11766</v>
      </c>
      <c r="BB1571" t="s">
        <v>11766</v>
      </c>
    </row>
    <row r="1572" spans="1:54" x14ac:dyDescent="0.35">
      <c r="A1572" s="1">
        <v>2591</v>
      </c>
      <c r="B1572" t="s">
        <v>1127</v>
      </c>
      <c r="D1572" t="s">
        <v>11492</v>
      </c>
      <c r="F1572" t="s">
        <v>11550</v>
      </c>
      <c r="G1572" t="s">
        <v>11430</v>
      </c>
      <c r="H1572" t="s">
        <v>11483</v>
      </c>
      <c r="I1572" t="s">
        <v>11488</v>
      </c>
      <c r="K1572" t="s">
        <v>11434</v>
      </c>
      <c r="L1572" t="s">
        <v>11449</v>
      </c>
      <c r="M1572" t="s">
        <v>11482</v>
      </c>
      <c r="P1572" t="s">
        <v>11553</v>
      </c>
      <c r="Q1572" t="s">
        <v>11975</v>
      </c>
      <c r="S1572" t="s">
        <v>11576</v>
      </c>
      <c r="T1572" t="s">
        <v>11825</v>
      </c>
      <c r="V1572" t="s">
        <v>11432</v>
      </c>
      <c r="W1572" t="s">
        <v>11543</v>
      </c>
      <c r="X1572" t="s">
        <v>11434</v>
      </c>
      <c r="Y1572" t="s">
        <v>11567</v>
      </c>
      <c r="Z1572" t="s">
        <v>11434</v>
      </c>
      <c r="AB1572" t="s">
        <v>11436</v>
      </c>
      <c r="AC1572" t="s">
        <v>11434</v>
      </c>
      <c r="AG1572" t="s">
        <v>11437</v>
      </c>
      <c r="AH1572" t="s">
        <v>11434</v>
      </c>
      <c r="AJ1572" t="s">
        <v>11438</v>
      </c>
      <c r="AM1572" t="s">
        <v>12511</v>
      </c>
      <c r="AO1572" t="s">
        <v>15714</v>
      </c>
      <c r="AP1572" t="s">
        <v>11434</v>
      </c>
      <c r="AT1572" t="s">
        <v>11493</v>
      </c>
      <c r="AZ1572" t="s">
        <v>15715</v>
      </c>
      <c r="BA1572" t="s">
        <v>11526</v>
      </c>
      <c r="BB1572" t="s">
        <v>11526</v>
      </c>
    </row>
    <row r="1573" spans="1:54" x14ac:dyDescent="0.35">
      <c r="A1573" s="1">
        <v>2592</v>
      </c>
      <c r="B1573" t="s">
        <v>1128</v>
      </c>
      <c r="C1573" t="s">
        <v>11485</v>
      </c>
      <c r="D1573" t="s">
        <v>11456</v>
      </c>
      <c r="F1573" t="s">
        <v>11460</v>
      </c>
      <c r="G1573" t="s">
        <v>11487</v>
      </c>
      <c r="H1573" t="s">
        <v>11668</v>
      </c>
      <c r="I1573" t="s">
        <v>11431</v>
      </c>
      <c r="L1573" t="s">
        <v>11449</v>
      </c>
      <c r="P1573" t="s">
        <v>11672</v>
      </c>
      <c r="S1573" t="s">
        <v>11499</v>
      </c>
      <c r="V1573" t="s">
        <v>11432</v>
      </c>
      <c r="W1573" t="s">
        <v>11543</v>
      </c>
      <c r="X1573" t="s">
        <v>11453</v>
      </c>
      <c r="Y1573" t="s">
        <v>11435</v>
      </c>
      <c r="AG1573" t="s">
        <v>11437</v>
      </c>
      <c r="AM1573" t="s">
        <v>15716</v>
      </c>
      <c r="AO1573" t="s">
        <v>15717</v>
      </c>
      <c r="AS1573" t="s">
        <v>12513</v>
      </c>
      <c r="AT1573" t="s">
        <v>11443</v>
      </c>
      <c r="AV1573" t="s">
        <v>11444</v>
      </c>
      <c r="AZ1573" t="s">
        <v>12514</v>
      </c>
      <c r="BA1573" t="s">
        <v>12979</v>
      </c>
      <c r="BB1573" t="s">
        <v>12979</v>
      </c>
    </row>
    <row r="1574" spans="1:54" x14ac:dyDescent="0.35">
      <c r="A1574" s="1">
        <v>2593</v>
      </c>
      <c r="B1574" t="s">
        <v>1129</v>
      </c>
      <c r="C1574" t="s">
        <v>11485</v>
      </c>
      <c r="D1574" t="s">
        <v>11456</v>
      </c>
      <c r="F1574" t="s">
        <v>11447</v>
      </c>
      <c r="G1574" t="s">
        <v>11430</v>
      </c>
      <c r="H1574" t="s">
        <v>11426</v>
      </c>
      <c r="I1574" t="s">
        <v>11431</v>
      </c>
      <c r="K1574" t="s">
        <v>11481</v>
      </c>
      <c r="L1574" t="s">
        <v>11449</v>
      </c>
      <c r="M1574" t="s">
        <v>11482</v>
      </c>
      <c r="P1574" t="s">
        <v>11893</v>
      </c>
      <c r="Q1574" t="s">
        <v>11428</v>
      </c>
      <c r="S1574" t="s">
        <v>11613</v>
      </c>
      <c r="T1574" t="s">
        <v>11486</v>
      </c>
      <c r="V1574" t="s">
        <v>11432</v>
      </c>
      <c r="W1574" t="s">
        <v>11512</v>
      </c>
      <c r="X1574" t="s">
        <v>11453</v>
      </c>
      <c r="Y1574" t="s">
        <v>11567</v>
      </c>
      <c r="AC1574" t="s">
        <v>11434</v>
      </c>
      <c r="AG1574" t="s">
        <v>11437</v>
      </c>
      <c r="AJ1574" t="s">
        <v>11438</v>
      </c>
      <c r="AM1574" t="s">
        <v>12100</v>
      </c>
      <c r="AO1574" t="s">
        <v>15718</v>
      </c>
      <c r="AP1574" t="s">
        <v>11434</v>
      </c>
      <c r="AS1574" t="s">
        <v>13153</v>
      </c>
      <c r="AT1574" t="s">
        <v>11443</v>
      </c>
      <c r="AV1574" t="s">
        <v>11444</v>
      </c>
      <c r="AX1574" t="s">
        <v>11895</v>
      </c>
      <c r="AZ1574" t="s">
        <v>11740</v>
      </c>
    </row>
    <row r="1575" spans="1:54" x14ac:dyDescent="0.35">
      <c r="A1575" s="1">
        <v>2594</v>
      </c>
      <c r="B1575" t="s">
        <v>1130</v>
      </c>
      <c r="D1575" t="s">
        <v>11558</v>
      </c>
      <c r="F1575" t="s">
        <v>11550</v>
      </c>
      <c r="G1575" t="s">
        <v>11430</v>
      </c>
      <c r="H1575" t="s">
        <v>11483</v>
      </c>
      <c r="I1575" t="s">
        <v>11554</v>
      </c>
      <c r="K1575" t="s">
        <v>11481</v>
      </c>
      <c r="M1575" t="s">
        <v>11463</v>
      </c>
      <c r="P1575" t="s">
        <v>11603</v>
      </c>
      <c r="Q1575" t="s">
        <v>11428</v>
      </c>
      <c r="T1575" t="s">
        <v>11486</v>
      </c>
      <c r="V1575" t="s">
        <v>11432</v>
      </c>
      <c r="X1575" t="s">
        <v>11453</v>
      </c>
      <c r="Y1575" t="s">
        <v>11567</v>
      </c>
      <c r="Z1575" t="s">
        <v>11434</v>
      </c>
      <c r="AA1575" t="s">
        <v>12260</v>
      </c>
      <c r="AB1575" t="s">
        <v>11555</v>
      </c>
      <c r="AD1575" t="s">
        <v>11970</v>
      </c>
      <c r="AG1575" t="s">
        <v>11437</v>
      </c>
      <c r="AH1575" t="s">
        <v>11434</v>
      </c>
      <c r="AJ1575" t="s">
        <v>11438</v>
      </c>
      <c r="AM1575" t="s">
        <v>15719</v>
      </c>
      <c r="AO1575" t="s">
        <v>15720</v>
      </c>
      <c r="AP1575" t="s">
        <v>11434</v>
      </c>
      <c r="AT1575" t="s">
        <v>11493</v>
      </c>
      <c r="AZ1575" t="s">
        <v>15721</v>
      </c>
      <c r="BA1575" t="s">
        <v>11560</v>
      </c>
      <c r="BB1575" t="s">
        <v>11560</v>
      </c>
    </row>
    <row r="1576" spans="1:54" x14ac:dyDescent="0.35">
      <c r="A1576" s="1">
        <v>2595</v>
      </c>
      <c r="B1576" t="s">
        <v>1131</v>
      </c>
      <c r="D1576" t="s">
        <v>11456</v>
      </c>
      <c r="F1576" t="s">
        <v>11460</v>
      </c>
      <c r="G1576" t="s">
        <v>11430</v>
      </c>
      <c r="H1576" t="s">
        <v>11552</v>
      </c>
      <c r="L1576" t="s">
        <v>11425</v>
      </c>
      <c r="P1576" t="s">
        <v>11450</v>
      </c>
      <c r="V1576" t="s">
        <v>11432</v>
      </c>
      <c r="X1576" t="s">
        <v>11735</v>
      </c>
      <c r="Y1576" t="s">
        <v>11435</v>
      </c>
      <c r="Z1576" t="s">
        <v>11434</v>
      </c>
      <c r="AB1576" t="s">
        <v>11436</v>
      </c>
      <c r="AG1576" t="s">
        <v>11437</v>
      </c>
      <c r="AH1576" t="s">
        <v>11434</v>
      </c>
      <c r="AM1576" t="s">
        <v>13745</v>
      </c>
      <c r="AO1576" t="s">
        <v>13473</v>
      </c>
      <c r="AT1576" t="s">
        <v>11443</v>
      </c>
      <c r="BA1576" t="s">
        <v>11526</v>
      </c>
      <c r="BB1576" t="s">
        <v>11526</v>
      </c>
    </row>
    <row r="1577" spans="1:54" x14ac:dyDescent="0.35">
      <c r="A1577" s="1">
        <v>2596</v>
      </c>
      <c r="B1577" t="s">
        <v>1132</v>
      </c>
      <c r="C1577" t="s">
        <v>11658</v>
      </c>
      <c r="D1577" t="s">
        <v>14014</v>
      </c>
      <c r="F1577" t="s">
        <v>11460</v>
      </c>
      <c r="G1577" t="s">
        <v>11487</v>
      </c>
      <c r="H1577" t="s">
        <v>11483</v>
      </c>
      <c r="I1577" t="s">
        <v>11554</v>
      </c>
      <c r="L1577" t="s">
        <v>11425</v>
      </c>
      <c r="P1577" t="s">
        <v>11484</v>
      </c>
      <c r="Q1577" t="s">
        <v>11428</v>
      </c>
      <c r="S1577" t="s">
        <v>11576</v>
      </c>
      <c r="V1577" t="s">
        <v>11432</v>
      </c>
      <c r="W1577" t="s">
        <v>11956</v>
      </c>
      <c r="Y1577" t="s">
        <v>11435</v>
      </c>
      <c r="Z1577" t="s">
        <v>11434</v>
      </c>
      <c r="AA1577" t="s">
        <v>11470</v>
      </c>
      <c r="AB1577" t="s">
        <v>11436</v>
      </c>
      <c r="AG1577" t="s">
        <v>11437</v>
      </c>
      <c r="AH1577" t="s">
        <v>11434</v>
      </c>
      <c r="AJ1577" t="s">
        <v>11438</v>
      </c>
      <c r="AM1577" t="s">
        <v>15722</v>
      </c>
      <c r="AO1577" t="s">
        <v>15723</v>
      </c>
      <c r="AT1577" t="s">
        <v>11493</v>
      </c>
      <c r="BA1577" t="s">
        <v>11881</v>
      </c>
      <c r="BB1577" t="s">
        <v>11881</v>
      </c>
    </row>
    <row r="1578" spans="1:54" x14ac:dyDescent="0.35">
      <c r="A1578" s="1">
        <v>2597</v>
      </c>
      <c r="B1578" t="s">
        <v>1133</v>
      </c>
      <c r="C1578" t="s">
        <v>11629</v>
      </c>
      <c r="D1578" t="s">
        <v>11456</v>
      </c>
      <c r="F1578" t="s">
        <v>11741</v>
      </c>
      <c r="G1578" t="s">
        <v>11734</v>
      </c>
      <c r="H1578" t="s">
        <v>11426</v>
      </c>
      <c r="I1578" t="s">
        <v>11431</v>
      </c>
      <c r="L1578" t="s">
        <v>11449</v>
      </c>
      <c r="P1578" t="s">
        <v>11588</v>
      </c>
      <c r="V1578" t="s">
        <v>11432</v>
      </c>
      <c r="X1578" t="s">
        <v>11453</v>
      </c>
      <c r="Y1578" t="s">
        <v>11736</v>
      </c>
      <c r="AG1578" t="s">
        <v>11437</v>
      </c>
      <c r="AJ1578" t="s">
        <v>11438</v>
      </c>
      <c r="AM1578" t="s">
        <v>12491</v>
      </c>
      <c r="AO1578" t="s">
        <v>15724</v>
      </c>
      <c r="AT1578" t="s">
        <v>11443</v>
      </c>
      <c r="AZ1578" t="s">
        <v>11740</v>
      </c>
    </row>
    <row r="1579" spans="1:54" x14ac:dyDescent="0.35">
      <c r="A1579" s="1">
        <v>2598</v>
      </c>
      <c r="B1579" t="s">
        <v>1134</v>
      </c>
      <c r="D1579" t="s">
        <v>12003</v>
      </c>
      <c r="F1579" t="s">
        <v>11447</v>
      </c>
      <c r="H1579" t="s">
        <v>11552</v>
      </c>
      <c r="I1579" t="s">
        <v>11987</v>
      </c>
      <c r="K1579" t="s">
        <v>11462</v>
      </c>
      <c r="M1579" t="s">
        <v>11463</v>
      </c>
      <c r="P1579" t="s">
        <v>11950</v>
      </c>
      <c r="S1579" t="s">
        <v>11452</v>
      </c>
      <c r="T1579" t="s">
        <v>11660</v>
      </c>
      <c r="V1579" t="s">
        <v>11432</v>
      </c>
      <c r="W1579" t="s">
        <v>11630</v>
      </c>
      <c r="X1579" t="s">
        <v>11453</v>
      </c>
      <c r="Y1579" t="s">
        <v>11435</v>
      </c>
      <c r="AA1579" t="s">
        <v>11470</v>
      </c>
      <c r="AG1579" t="s">
        <v>11437</v>
      </c>
      <c r="AM1579" t="s">
        <v>15725</v>
      </c>
      <c r="AO1579" t="s">
        <v>15726</v>
      </c>
      <c r="AP1579" t="s">
        <v>11434</v>
      </c>
      <c r="AT1579" t="s">
        <v>11443</v>
      </c>
      <c r="AV1579" t="s">
        <v>11444</v>
      </c>
    </row>
    <row r="1580" spans="1:54" x14ac:dyDescent="0.35">
      <c r="A1580" s="1">
        <v>2599</v>
      </c>
      <c r="B1580" t="s">
        <v>1135</v>
      </c>
      <c r="C1580" t="s">
        <v>11485</v>
      </c>
      <c r="D1580" t="s">
        <v>11456</v>
      </c>
      <c r="F1580" t="s">
        <v>11460</v>
      </c>
      <c r="G1580" t="s">
        <v>11430</v>
      </c>
      <c r="H1580" t="s">
        <v>11668</v>
      </c>
      <c r="I1580" t="s">
        <v>11532</v>
      </c>
      <c r="L1580" t="s">
        <v>11449</v>
      </c>
      <c r="P1580" t="s">
        <v>11588</v>
      </c>
      <c r="R1580" t="s">
        <v>13767</v>
      </c>
      <c r="S1580" t="s">
        <v>11659</v>
      </c>
      <c r="V1580" t="s">
        <v>11432</v>
      </c>
      <c r="X1580" t="s">
        <v>11453</v>
      </c>
      <c r="Y1580" t="s">
        <v>11435</v>
      </c>
      <c r="AG1580" t="s">
        <v>11437</v>
      </c>
      <c r="AM1580" t="s">
        <v>14287</v>
      </c>
      <c r="AO1580" t="s">
        <v>15167</v>
      </c>
      <c r="AR1580" t="s">
        <v>13767</v>
      </c>
      <c r="AS1580" t="s">
        <v>11685</v>
      </c>
      <c r="AT1580" t="s">
        <v>11443</v>
      </c>
      <c r="AZ1580" t="s">
        <v>11702</v>
      </c>
      <c r="BA1580" t="s">
        <v>12979</v>
      </c>
      <c r="BB1580" t="s">
        <v>12979</v>
      </c>
    </row>
    <row r="1581" spans="1:54" x14ac:dyDescent="0.35">
      <c r="A1581" s="1">
        <v>2600</v>
      </c>
      <c r="B1581" t="s">
        <v>1136</v>
      </c>
      <c r="D1581" t="s">
        <v>11492</v>
      </c>
      <c r="F1581" t="s">
        <v>11504</v>
      </c>
      <c r="G1581" t="s">
        <v>11430</v>
      </c>
      <c r="H1581" t="s">
        <v>11483</v>
      </c>
      <c r="I1581" t="s">
        <v>11488</v>
      </c>
      <c r="K1581" t="s">
        <v>11481</v>
      </c>
      <c r="L1581" t="s">
        <v>11449</v>
      </c>
      <c r="M1581" t="s">
        <v>11463</v>
      </c>
      <c r="P1581" t="s">
        <v>11484</v>
      </c>
      <c r="Q1581" t="s">
        <v>11428</v>
      </c>
      <c r="S1581" t="s">
        <v>12652</v>
      </c>
      <c r="T1581" t="s">
        <v>11486</v>
      </c>
      <c r="W1581" t="s">
        <v>11543</v>
      </c>
      <c r="X1581" t="s">
        <v>11453</v>
      </c>
      <c r="Y1581" t="s">
        <v>11567</v>
      </c>
      <c r="Z1581" t="s">
        <v>11434</v>
      </c>
      <c r="AB1581" t="s">
        <v>11436</v>
      </c>
      <c r="AC1581" t="s">
        <v>11434</v>
      </c>
      <c r="AG1581" t="s">
        <v>11437</v>
      </c>
      <c r="AH1581" t="s">
        <v>11434</v>
      </c>
      <c r="AM1581" t="s">
        <v>14535</v>
      </c>
      <c r="AO1581" t="s">
        <v>15727</v>
      </c>
      <c r="AP1581" t="s">
        <v>11434</v>
      </c>
      <c r="AS1581" t="s">
        <v>11457</v>
      </c>
      <c r="AT1581" t="s">
        <v>11493</v>
      </c>
      <c r="AZ1581" t="s">
        <v>15728</v>
      </c>
      <c r="BA1581" t="s">
        <v>12103</v>
      </c>
      <c r="BB1581" t="s">
        <v>12103</v>
      </c>
    </row>
    <row r="1582" spans="1:54" x14ac:dyDescent="0.35">
      <c r="A1582" s="1">
        <v>2601</v>
      </c>
      <c r="B1582" t="s">
        <v>1137</v>
      </c>
      <c r="D1582" t="s">
        <v>11536</v>
      </c>
      <c r="F1582" t="s">
        <v>11504</v>
      </c>
      <c r="G1582" t="s">
        <v>11430</v>
      </c>
      <c r="H1582" t="s">
        <v>11668</v>
      </c>
      <c r="K1582" t="s">
        <v>11462</v>
      </c>
      <c r="L1582" t="s">
        <v>11449</v>
      </c>
      <c r="M1582" t="s">
        <v>11528</v>
      </c>
      <c r="P1582" t="s">
        <v>12385</v>
      </c>
      <c r="Q1582" t="s">
        <v>11428</v>
      </c>
      <c r="T1582" t="s">
        <v>11466</v>
      </c>
      <c r="X1582" t="s">
        <v>11434</v>
      </c>
      <c r="Y1582" t="s">
        <v>11435</v>
      </c>
      <c r="AC1582" t="s">
        <v>11434</v>
      </c>
      <c r="AG1582" t="s">
        <v>11437</v>
      </c>
      <c r="AI1582" t="s">
        <v>11490</v>
      </c>
      <c r="AL1582" t="s">
        <v>12078</v>
      </c>
      <c r="AM1582" t="s">
        <v>12846</v>
      </c>
      <c r="AO1582" t="s">
        <v>12847</v>
      </c>
      <c r="AP1582" t="s">
        <v>11434</v>
      </c>
      <c r="AS1582" t="s">
        <v>14377</v>
      </c>
      <c r="AT1582" t="s">
        <v>11443</v>
      </c>
      <c r="AY1582" t="s">
        <v>11490</v>
      </c>
      <c r="BA1582" t="s">
        <v>11964</v>
      </c>
      <c r="BB1582" t="s">
        <v>11964</v>
      </c>
    </row>
    <row r="1583" spans="1:54" x14ac:dyDescent="0.35">
      <c r="A1583" s="1">
        <v>2602</v>
      </c>
      <c r="B1583" t="s">
        <v>1138</v>
      </c>
      <c r="C1583" t="s">
        <v>11629</v>
      </c>
      <c r="D1583" t="s">
        <v>11456</v>
      </c>
      <c r="F1583" t="s">
        <v>11460</v>
      </c>
      <c r="G1583" t="s">
        <v>11430</v>
      </c>
      <c r="H1583" t="s">
        <v>11426</v>
      </c>
      <c r="I1583" t="s">
        <v>11431</v>
      </c>
      <c r="L1583" t="s">
        <v>11449</v>
      </c>
      <c r="P1583" t="s">
        <v>11672</v>
      </c>
      <c r="Q1583" t="s">
        <v>11428</v>
      </c>
      <c r="R1583" t="s">
        <v>13767</v>
      </c>
      <c r="S1583" t="s">
        <v>11659</v>
      </c>
      <c r="W1583" t="s">
        <v>11543</v>
      </c>
      <c r="X1583" t="s">
        <v>11453</v>
      </c>
      <c r="Y1583" t="s">
        <v>11567</v>
      </c>
      <c r="Z1583" t="s">
        <v>11434</v>
      </c>
      <c r="AC1583" t="s">
        <v>11434</v>
      </c>
      <c r="AG1583" t="s">
        <v>11437</v>
      </c>
      <c r="AH1583" t="s">
        <v>11434</v>
      </c>
      <c r="AJ1583" t="s">
        <v>11438</v>
      </c>
      <c r="AM1583" t="s">
        <v>11810</v>
      </c>
      <c r="AO1583" t="s">
        <v>15729</v>
      </c>
      <c r="AP1583" t="s">
        <v>11434</v>
      </c>
      <c r="AR1583" t="s">
        <v>11575</v>
      </c>
      <c r="AS1583" t="s">
        <v>11515</v>
      </c>
      <c r="AT1583" t="s">
        <v>11443</v>
      </c>
      <c r="AZ1583" t="s">
        <v>11740</v>
      </c>
      <c r="BA1583" t="s">
        <v>14315</v>
      </c>
      <c r="BB1583" t="s">
        <v>14315</v>
      </c>
    </row>
    <row r="1584" spans="1:54" x14ac:dyDescent="0.35">
      <c r="A1584" s="1">
        <v>2603</v>
      </c>
      <c r="B1584" t="s">
        <v>1139</v>
      </c>
      <c r="C1584" t="s">
        <v>12249</v>
      </c>
      <c r="D1584" t="s">
        <v>12252</v>
      </c>
      <c r="F1584" t="s">
        <v>11741</v>
      </c>
      <c r="G1584" t="s">
        <v>11734</v>
      </c>
      <c r="H1584" t="s">
        <v>11426</v>
      </c>
      <c r="I1584" t="s">
        <v>11532</v>
      </c>
      <c r="L1584" t="s">
        <v>11449</v>
      </c>
      <c r="P1584" t="s">
        <v>12105</v>
      </c>
      <c r="S1584" t="s">
        <v>11589</v>
      </c>
      <c r="V1584" t="s">
        <v>11432</v>
      </c>
      <c r="W1584" t="s">
        <v>11543</v>
      </c>
      <c r="X1584" t="s">
        <v>11453</v>
      </c>
      <c r="Y1584" t="s">
        <v>11736</v>
      </c>
      <c r="AG1584" t="s">
        <v>11437</v>
      </c>
      <c r="AM1584" t="s">
        <v>13986</v>
      </c>
      <c r="AO1584" t="s">
        <v>15730</v>
      </c>
      <c r="AS1584" t="s">
        <v>11879</v>
      </c>
      <c r="AT1584" t="s">
        <v>11443</v>
      </c>
      <c r="AZ1584" t="s">
        <v>11649</v>
      </c>
      <c r="BA1584" t="s">
        <v>11714</v>
      </c>
      <c r="BB1584" t="s">
        <v>13495</v>
      </c>
    </row>
    <row r="1585" spans="1:54" x14ac:dyDescent="0.35">
      <c r="A1585" s="1">
        <v>2604</v>
      </c>
      <c r="B1585" t="s">
        <v>1140</v>
      </c>
      <c r="C1585" t="s">
        <v>15732</v>
      </c>
      <c r="D1585" t="s">
        <v>13474</v>
      </c>
      <c r="F1585" t="s">
        <v>11504</v>
      </c>
      <c r="G1585" t="s">
        <v>12138</v>
      </c>
      <c r="H1585" t="s">
        <v>11668</v>
      </c>
      <c r="I1585" t="s">
        <v>11532</v>
      </c>
      <c r="K1585" t="s">
        <v>11462</v>
      </c>
      <c r="L1585" t="s">
        <v>11449</v>
      </c>
      <c r="P1585" t="s">
        <v>15731</v>
      </c>
      <c r="Q1585" t="s">
        <v>11975</v>
      </c>
      <c r="T1585" t="s">
        <v>11660</v>
      </c>
      <c r="V1585" t="s">
        <v>11468</v>
      </c>
      <c r="W1585" t="s">
        <v>11469</v>
      </c>
      <c r="X1585" t="s">
        <v>12139</v>
      </c>
      <c r="Y1585" t="s">
        <v>11945</v>
      </c>
      <c r="AA1585" t="s">
        <v>15733</v>
      </c>
      <c r="AF1585" t="s">
        <v>11434</v>
      </c>
      <c r="AG1585" t="s">
        <v>11437</v>
      </c>
      <c r="AM1585" t="s">
        <v>15734</v>
      </c>
      <c r="AO1585" t="s">
        <v>15735</v>
      </c>
      <c r="AQ1585" t="s">
        <v>11434</v>
      </c>
      <c r="AS1585" t="s">
        <v>11457</v>
      </c>
      <c r="AT1585" t="s">
        <v>11443</v>
      </c>
      <c r="AZ1585" t="s">
        <v>11649</v>
      </c>
      <c r="BA1585" t="s">
        <v>15736</v>
      </c>
      <c r="BB1585" t="s">
        <v>15736</v>
      </c>
    </row>
    <row r="1586" spans="1:54" x14ac:dyDescent="0.35">
      <c r="A1586" s="1">
        <v>2605</v>
      </c>
      <c r="B1586" t="s">
        <v>1141</v>
      </c>
      <c r="C1586" t="s">
        <v>12736</v>
      </c>
      <c r="D1586" t="s">
        <v>15655</v>
      </c>
      <c r="F1586" t="s">
        <v>11447</v>
      </c>
      <c r="H1586" t="s">
        <v>11483</v>
      </c>
      <c r="I1586" t="s">
        <v>11785</v>
      </c>
      <c r="K1586" t="s">
        <v>11462</v>
      </c>
      <c r="L1586" t="s">
        <v>11425</v>
      </c>
      <c r="M1586" t="s">
        <v>11528</v>
      </c>
      <c r="P1586" t="s">
        <v>12369</v>
      </c>
      <c r="Q1586" t="s">
        <v>11428</v>
      </c>
      <c r="S1586" t="s">
        <v>11452</v>
      </c>
      <c r="T1586" t="s">
        <v>11466</v>
      </c>
      <c r="V1586" t="s">
        <v>11468</v>
      </c>
      <c r="W1586" t="s">
        <v>12092</v>
      </c>
      <c r="X1586" t="s">
        <v>11453</v>
      </c>
      <c r="Y1586" t="s">
        <v>11435</v>
      </c>
      <c r="AA1586" t="s">
        <v>11470</v>
      </c>
      <c r="AB1586" t="s">
        <v>11436</v>
      </c>
      <c r="AE1586" t="s">
        <v>11434</v>
      </c>
      <c r="AF1586" t="s">
        <v>11434</v>
      </c>
      <c r="AH1586" t="s">
        <v>11434</v>
      </c>
      <c r="AJ1586" t="s">
        <v>11438</v>
      </c>
      <c r="AM1586" t="s">
        <v>15737</v>
      </c>
      <c r="AO1586" t="s">
        <v>15738</v>
      </c>
      <c r="AP1586" t="s">
        <v>11434</v>
      </c>
      <c r="AS1586" t="s">
        <v>11457</v>
      </c>
      <c r="AT1586" t="s">
        <v>11443</v>
      </c>
      <c r="AV1586" t="s">
        <v>11444</v>
      </c>
      <c r="AZ1586" t="s">
        <v>12739</v>
      </c>
    </row>
    <row r="1587" spans="1:54" x14ac:dyDescent="0.35">
      <c r="A1587" s="1">
        <v>2606</v>
      </c>
      <c r="B1587" t="s">
        <v>1142</v>
      </c>
      <c r="C1587" t="s">
        <v>11629</v>
      </c>
      <c r="D1587" t="s">
        <v>11456</v>
      </c>
      <c r="F1587" t="s">
        <v>11460</v>
      </c>
      <c r="G1587" t="s">
        <v>11430</v>
      </c>
      <c r="H1587" t="s">
        <v>11426</v>
      </c>
      <c r="I1587" t="s">
        <v>11532</v>
      </c>
      <c r="L1587" t="s">
        <v>11449</v>
      </c>
      <c r="P1587" t="s">
        <v>11588</v>
      </c>
      <c r="S1587" t="s">
        <v>11589</v>
      </c>
      <c r="V1587" t="s">
        <v>11432</v>
      </c>
      <c r="X1587" t="s">
        <v>11453</v>
      </c>
      <c r="Y1587" t="s">
        <v>11567</v>
      </c>
      <c r="AG1587" t="s">
        <v>11437</v>
      </c>
      <c r="AM1587" t="s">
        <v>12270</v>
      </c>
      <c r="AO1587" t="s">
        <v>14934</v>
      </c>
      <c r="AS1587" t="s">
        <v>11592</v>
      </c>
      <c r="AT1587" t="s">
        <v>11443</v>
      </c>
      <c r="AZ1587" t="s">
        <v>11649</v>
      </c>
    </row>
    <row r="1588" spans="1:54" x14ac:dyDescent="0.35">
      <c r="A1588" s="1">
        <v>2607</v>
      </c>
      <c r="B1588" t="s">
        <v>1143</v>
      </c>
      <c r="C1588" t="s">
        <v>11629</v>
      </c>
      <c r="D1588" t="s">
        <v>11456</v>
      </c>
      <c r="F1588" t="s">
        <v>11859</v>
      </c>
      <c r="G1588" t="s">
        <v>11430</v>
      </c>
      <c r="H1588" t="s">
        <v>11824</v>
      </c>
      <c r="I1588" t="s">
        <v>11431</v>
      </c>
      <c r="L1588" t="s">
        <v>11449</v>
      </c>
      <c r="P1588" t="s">
        <v>11672</v>
      </c>
      <c r="Q1588" t="s">
        <v>11428</v>
      </c>
      <c r="S1588" t="s">
        <v>11837</v>
      </c>
      <c r="T1588" t="s">
        <v>11825</v>
      </c>
      <c r="V1588" t="s">
        <v>11432</v>
      </c>
      <c r="W1588" t="s">
        <v>11679</v>
      </c>
      <c r="X1588" t="s">
        <v>11453</v>
      </c>
      <c r="Y1588" t="s">
        <v>11567</v>
      </c>
      <c r="AG1588" t="s">
        <v>11437</v>
      </c>
      <c r="AM1588" t="s">
        <v>12678</v>
      </c>
      <c r="AO1588" t="s">
        <v>12679</v>
      </c>
      <c r="AQ1588" t="s">
        <v>11434</v>
      </c>
      <c r="AS1588" t="s">
        <v>12102</v>
      </c>
      <c r="AT1588" t="s">
        <v>11443</v>
      </c>
      <c r="AZ1588" t="s">
        <v>12194</v>
      </c>
      <c r="BA1588" t="s">
        <v>11766</v>
      </c>
      <c r="BB1588" t="s">
        <v>11766</v>
      </c>
    </row>
    <row r="1589" spans="1:54" x14ac:dyDescent="0.35">
      <c r="A1589" s="1">
        <v>2608</v>
      </c>
      <c r="B1589" t="s">
        <v>1144</v>
      </c>
      <c r="C1589" t="s">
        <v>11451</v>
      </c>
      <c r="D1589" t="s">
        <v>11456</v>
      </c>
      <c r="E1589" t="s">
        <v>8969</v>
      </c>
      <c r="F1589" t="s">
        <v>11460</v>
      </c>
      <c r="G1589" t="s">
        <v>11430</v>
      </c>
      <c r="H1589" t="s">
        <v>11668</v>
      </c>
      <c r="I1589" t="s">
        <v>11532</v>
      </c>
      <c r="L1589" t="s">
        <v>11449</v>
      </c>
      <c r="P1589" t="s">
        <v>11893</v>
      </c>
      <c r="Q1589" t="s">
        <v>11428</v>
      </c>
      <c r="V1589" t="s">
        <v>11432</v>
      </c>
      <c r="W1589" t="s">
        <v>11679</v>
      </c>
      <c r="X1589" t="s">
        <v>11453</v>
      </c>
      <c r="Y1589" t="s">
        <v>11435</v>
      </c>
      <c r="AC1589" t="s">
        <v>11434</v>
      </c>
      <c r="AG1589" t="s">
        <v>11437</v>
      </c>
      <c r="AM1589" t="s">
        <v>15739</v>
      </c>
      <c r="AO1589" t="s">
        <v>15740</v>
      </c>
      <c r="AP1589" t="s">
        <v>11434</v>
      </c>
      <c r="AS1589" t="s">
        <v>13529</v>
      </c>
      <c r="AT1589" t="s">
        <v>11443</v>
      </c>
      <c r="AV1589" t="s">
        <v>11444</v>
      </c>
      <c r="AW1589" t="s">
        <v>11695</v>
      </c>
      <c r="AZ1589" t="s">
        <v>12729</v>
      </c>
      <c r="BA1589" t="s">
        <v>11517</v>
      </c>
      <c r="BB1589" t="s">
        <v>11517</v>
      </c>
    </row>
    <row r="1590" spans="1:54" x14ac:dyDescent="0.35">
      <c r="A1590" s="1">
        <v>2609</v>
      </c>
      <c r="B1590" t="s">
        <v>1145</v>
      </c>
      <c r="C1590" t="s">
        <v>15620</v>
      </c>
      <c r="D1590" t="s">
        <v>11536</v>
      </c>
      <c r="F1590" t="s">
        <v>11447</v>
      </c>
      <c r="G1590" t="s">
        <v>11430</v>
      </c>
      <c r="H1590" t="s">
        <v>11483</v>
      </c>
      <c r="I1590" t="s">
        <v>11838</v>
      </c>
      <c r="L1590" t="s">
        <v>11449</v>
      </c>
      <c r="P1590" t="s">
        <v>11711</v>
      </c>
      <c r="Q1590" t="s">
        <v>11428</v>
      </c>
      <c r="S1590" t="s">
        <v>11499</v>
      </c>
      <c r="V1590" t="s">
        <v>11468</v>
      </c>
      <c r="W1590" t="s">
        <v>11543</v>
      </c>
      <c r="X1590" t="s">
        <v>11434</v>
      </c>
      <c r="Y1590" t="s">
        <v>11567</v>
      </c>
      <c r="Z1590" t="s">
        <v>11434</v>
      </c>
      <c r="AB1590" t="s">
        <v>11436</v>
      </c>
      <c r="AE1590" t="s">
        <v>11434</v>
      </c>
      <c r="AH1590" t="s">
        <v>11434</v>
      </c>
      <c r="AM1590" t="s">
        <v>11569</v>
      </c>
      <c r="AO1590" t="s">
        <v>15741</v>
      </c>
      <c r="AT1590" t="s">
        <v>11443</v>
      </c>
      <c r="AV1590" t="s">
        <v>11754</v>
      </c>
    </row>
    <row r="1591" spans="1:54" x14ac:dyDescent="0.35">
      <c r="A1591" s="1">
        <v>2610</v>
      </c>
      <c r="B1591" t="s">
        <v>1146</v>
      </c>
      <c r="D1591" t="s">
        <v>11456</v>
      </c>
      <c r="F1591" t="s">
        <v>11460</v>
      </c>
      <c r="G1591" t="s">
        <v>11430</v>
      </c>
      <c r="H1591" t="s">
        <v>11483</v>
      </c>
      <c r="I1591" t="s">
        <v>11431</v>
      </c>
      <c r="K1591" t="s">
        <v>11481</v>
      </c>
      <c r="L1591" t="s">
        <v>11449</v>
      </c>
      <c r="M1591" t="s">
        <v>11482</v>
      </c>
      <c r="P1591" t="s">
        <v>11893</v>
      </c>
      <c r="Q1591" t="s">
        <v>11428</v>
      </c>
      <c r="S1591" t="s">
        <v>11499</v>
      </c>
      <c r="T1591" t="s">
        <v>11486</v>
      </c>
      <c r="V1591" t="s">
        <v>11432</v>
      </c>
      <c r="W1591" t="s">
        <v>11679</v>
      </c>
      <c r="X1591" t="s">
        <v>11453</v>
      </c>
      <c r="Y1591" t="s">
        <v>11567</v>
      </c>
      <c r="Z1591" t="s">
        <v>11434</v>
      </c>
      <c r="AC1591" t="s">
        <v>11434</v>
      </c>
      <c r="AG1591" t="s">
        <v>11437</v>
      </c>
      <c r="AH1591" t="s">
        <v>11434</v>
      </c>
      <c r="AJ1591" t="s">
        <v>11438</v>
      </c>
      <c r="AM1591" t="s">
        <v>12386</v>
      </c>
      <c r="AO1591" t="s">
        <v>15742</v>
      </c>
      <c r="AP1591" t="s">
        <v>11434</v>
      </c>
      <c r="AS1591" t="s">
        <v>12513</v>
      </c>
      <c r="AT1591" t="s">
        <v>11443</v>
      </c>
      <c r="AV1591" t="s">
        <v>11444</v>
      </c>
      <c r="AZ1591" t="s">
        <v>11580</v>
      </c>
      <c r="BA1591" t="s">
        <v>12103</v>
      </c>
      <c r="BB1591" t="s">
        <v>12103</v>
      </c>
    </row>
    <row r="1592" spans="1:54" x14ac:dyDescent="0.35">
      <c r="A1592" s="1">
        <v>2611</v>
      </c>
      <c r="B1592" t="s">
        <v>1147</v>
      </c>
      <c r="D1592" t="s">
        <v>12108</v>
      </c>
      <c r="F1592" t="s">
        <v>11447</v>
      </c>
      <c r="G1592" t="s">
        <v>11930</v>
      </c>
      <c r="H1592" t="s">
        <v>11426</v>
      </c>
      <c r="L1592" t="s">
        <v>11449</v>
      </c>
      <c r="P1592" t="s">
        <v>11732</v>
      </c>
      <c r="V1592" t="s">
        <v>12186</v>
      </c>
      <c r="AM1592" t="s">
        <v>12120</v>
      </c>
      <c r="AO1592" t="s">
        <v>15743</v>
      </c>
      <c r="AS1592" t="s">
        <v>12555</v>
      </c>
      <c r="AT1592" t="s">
        <v>11911</v>
      </c>
      <c r="BA1592" t="s">
        <v>12190</v>
      </c>
      <c r="BB1592" t="s">
        <v>12190</v>
      </c>
    </row>
    <row r="1593" spans="1:54" x14ac:dyDescent="0.35">
      <c r="A1593" s="1">
        <v>2612</v>
      </c>
      <c r="B1593" t="s">
        <v>1148</v>
      </c>
      <c r="D1593" t="s">
        <v>11456</v>
      </c>
      <c r="F1593" t="s">
        <v>11460</v>
      </c>
      <c r="G1593" t="s">
        <v>11430</v>
      </c>
      <c r="H1593" t="s">
        <v>11426</v>
      </c>
      <c r="I1593" t="s">
        <v>11431</v>
      </c>
      <c r="K1593" t="s">
        <v>11562</v>
      </c>
      <c r="L1593" t="s">
        <v>11449</v>
      </c>
      <c r="M1593" t="s">
        <v>11528</v>
      </c>
      <c r="P1593" t="s">
        <v>12042</v>
      </c>
      <c r="S1593" t="s">
        <v>11659</v>
      </c>
      <c r="T1593" t="s">
        <v>12043</v>
      </c>
      <c r="V1593" t="s">
        <v>11432</v>
      </c>
      <c r="W1593" t="s">
        <v>11543</v>
      </c>
      <c r="X1593" t="s">
        <v>11453</v>
      </c>
      <c r="Y1593" t="s">
        <v>11435</v>
      </c>
      <c r="AC1593" t="s">
        <v>11434</v>
      </c>
      <c r="AG1593" t="s">
        <v>11437</v>
      </c>
      <c r="AJ1593" t="s">
        <v>11438</v>
      </c>
      <c r="AK1593" t="s">
        <v>12044</v>
      </c>
      <c r="AM1593" t="s">
        <v>15744</v>
      </c>
      <c r="AO1593" t="s">
        <v>15745</v>
      </c>
      <c r="AP1593" t="s">
        <v>11434</v>
      </c>
      <c r="AS1593" t="s">
        <v>11457</v>
      </c>
      <c r="AT1593" t="s">
        <v>11443</v>
      </c>
      <c r="AV1593" t="s">
        <v>11444</v>
      </c>
      <c r="AZ1593" t="s">
        <v>15638</v>
      </c>
    </row>
    <row r="1594" spans="1:54" x14ac:dyDescent="0.35">
      <c r="A1594" s="1">
        <v>2613</v>
      </c>
      <c r="B1594" t="s">
        <v>1149</v>
      </c>
      <c r="C1594" t="s">
        <v>11564</v>
      </c>
      <c r="D1594" t="s">
        <v>11571</v>
      </c>
      <c r="F1594" t="s">
        <v>11550</v>
      </c>
      <c r="G1594" t="s">
        <v>11430</v>
      </c>
      <c r="H1594" t="s">
        <v>11483</v>
      </c>
      <c r="I1594" t="s">
        <v>11566</v>
      </c>
      <c r="K1594" t="s">
        <v>11434</v>
      </c>
      <c r="L1594" t="s">
        <v>11449</v>
      </c>
      <c r="M1594" t="s">
        <v>11463</v>
      </c>
      <c r="P1594" t="s">
        <v>11553</v>
      </c>
      <c r="T1594" t="s">
        <v>11825</v>
      </c>
      <c r="V1594" t="s">
        <v>11432</v>
      </c>
      <c r="W1594" t="s">
        <v>11543</v>
      </c>
      <c r="X1594" t="s">
        <v>11453</v>
      </c>
      <c r="Y1594" t="s">
        <v>11567</v>
      </c>
      <c r="AB1594" t="s">
        <v>11555</v>
      </c>
      <c r="AC1594" t="s">
        <v>11434</v>
      </c>
      <c r="AG1594" t="s">
        <v>11437</v>
      </c>
      <c r="AH1594" t="s">
        <v>11434</v>
      </c>
      <c r="AJ1594" t="s">
        <v>11438</v>
      </c>
      <c r="AM1594" t="s">
        <v>15746</v>
      </c>
      <c r="AO1594" t="s">
        <v>15747</v>
      </c>
      <c r="AP1594" t="s">
        <v>11434</v>
      </c>
      <c r="AS1594" t="s">
        <v>11524</v>
      </c>
      <c r="AT1594" t="s">
        <v>11493</v>
      </c>
      <c r="AZ1594" t="s">
        <v>12400</v>
      </c>
      <c r="BA1594" t="s">
        <v>12661</v>
      </c>
      <c r="BB1594" t="s">
        <v>12661</v>
      </c>
    </row>
    <row r="1595" spans="1:54" x14ac:dyDescent="0.35">
      <c r="A1595" s="1">
        <v>2614</v>
      </c>
      <c r="B1595" t="s">
        <v>1150</v>
      </c>
      <c r="C1595" t="s">
        <v>11451</v>
      </c>
      <c r="D1595" t="s">
        <v>11456</v>
      </c>
      <c r="I1595" t="s">
        <v>11838</v>
      </c>
      <c r="L1595" t="s">
        <v>11425</v>
      </c>
      <c r="P1595" t="s">
        <v>11672</v>
      </c>
      <c r="V1595" t="s">
        <v>11432</v>
      </c>
      <c r="W1595" t="s">
        <v>11679</v>
      </c>
      <c r="X1595" t="s">
        <v>11434</v>
      </c>
      <c r="AM1595" t="s">
        <v>12227</v>
      </c>
      <c r="AS1595" t="s">
        <v>12411</v>
      </c>
      <c r="AT1595" t="s">
        <v>11443</v>
      </c>
      <c r="AV1595" t="s">
        <v>11444</v>
      </c>
      <c r="BA1595" t="s">
        <v>12412</v>
      </c>
      <c r="BB1595" t="s">
        <v>12412</v>
      </c>
    </row>
    <row r="1596" spans="1:54" x14ac:dyDescent="0.35">
      <c r="A1596" s="1">
        <v>2615</v>
      </c>
      <c r="B1596" t="s">
        <v>1151</v>
      </c>
      <c r="D1596" t="s">
        <v>11456</v>
      </c>
      <c r="F1596" t="s">
        <v>11447</v>
      </c>
      <c r="G1596" t="s">
        <v>11487</v>
      </c>
      <c r="H1596" t="s">
        <v>11587</v>
      </c>
      <c r="I1596" t="s">
        <v>11838</v>
      </c>
      <c r="L1596" t="s">
        <v>11425</v>
      </c>
      <c r="P1596" t="s">
        <v>12274</v>
      </c>
      <c r="Q1596" t="s">
        <v>11428</v>
      </c>
      <c r="S1596" t="s">
        <v>11589</v>
      </c>
      <c r="V1596" t="s">
        <v>11432</v>
      </c>
      <c r="W1596" t="s">
        <v>11520</v>
      </c>
      <c r="Y1596" t="s">
        <v>11435</v>
      </c>
      <c r="AA1596" t="s">
        <v>15748</v>
      </c>
      <c r="AF1596" t="s">
        <v>11434</v>
      </c>
      <c r="AG1596" t="s">
        <v>11437</v>
      </c>
      <c r="AJ1596" t="s">
        <v>11438</v>
      </c>
      <c r="AL1596" t="s">
        <v>11699</v>
      </c>
      <c r="AM1596" t="s">
        <v>11805</v>
      </c>
      <c r="AO1596" t="s">
        <v>15749</v>
      </c>
      <c r="AS1596" t="s">
        <v>11457</v>
      </c>
      <c r="AT1596" t="s">
        <v>11443</v>
      </c>
      <c r="AZ1596" t="s">
        <v>11841</v>
      </c>
      <c r="BA1596" t="s">
        <v>11762</v>
      </c>
      <c r="BB1596" t="s">
        <v>11762</v>
      </c>
    </row>
    <row r="1597" spans="1:54" x14ac:dyDescent="0.35">
      <c r="A1597" s="1">
        <v>2616</v>
      </c>
      <c r="B1597" t="s">
        <v>1152</v>
      </c>
      <c r="D1597" t="s">
        <v>12814</v>
      </c>
      <c r="F1597" t="s">
        <v>11460</v>
      </c>
      <c r="H1597" t="s">
        <v>11426</v>
      </c>
      <c r="I1597" t="s">
        <v>11431</v>
      </c>
      <c r="L1597" t="s">
        <v>11449</v>
      </c>
      <c r="P1597" t="s">
        <v>11588</v>
      </c>
      <c r="S1597" t="s">
        <v>15688</v>
      </c>
      <c r="V1597" t="s">
        <v>11432</v>
      </c>
      <c r="X1597" t="s">
        <v>11453</v>
      </c>
      <c r="AJ1597" t="s">
        <v>11438</v>
      </c>
      <c r="AM1597" t="s">
        <v>15376</v>
      </c>
      <c r="AO1597" t="s">
        <v>15750</v>
      </c>
      <c r="AS1597" t="s">
        <v>15751</v>
      </c>
      <c r="AT1597" t="s">
        <v>11443</v>
      </c>
      <c r="AV1597" t="s">
        <v>11444</v>
      </c>
      <c r="AZ1597" t="s">
        <v>11593</v>
      </c>
      <c r="BA1597" t="s">
        <v>11997</v>
      </c>
      <c r="BB1597" t="s">
        <v>11997</v>
      </c>
    </row>
    <row r="1598" spans="1:54" x14ac:dyDescent="0.35">
      <c r="A1598" s="1">
        <v>2617</v>
      </c>
      <c r="B1598" t="s">
        <v>1153</v>
      </c>
      <c r="C1598" t="s">
        <v>11629</v>
      </c>
      <c r="D1598" t="s">
        <v>11456</v>
      </c>
      <c r="F1598" t="s">
        <v>12283</v>
      </c>
      <c r="G1598" t="s">
        <v>11487</v>
      </c>
      <c r="H1598" t="s">
        <v>11668</v>
      </c>
      <c r="I1598" t="s">
        <v>11431</v>
      </c>
      <c r="L1598" t="s">
        <v>11449</v>
      </c>
      <c r="P1598" t="s">
        <v>11893</v>
      </c>
      <c r="S1598" t="s">
        <v>11499</v>
      </c>
      <c r="T1598" t="s">
        <v>11825</v>
      </c>
      <c r="V1598" t="s">
        <v>11432</v>
      </c>
      <c r="W1598" t="s">
        <v>11543</v>
      </c>
      <c r="X1598" t="s">
        <v>11453</v>
      </c>
      <c r="Y1598" t="s">
        <v>11945</v>
      </c>
      <c r="AG1598" t="s">
        <v>11437</v>
      </c>
      <c r="AM1598" t="s">
        <v>12281</v>
      </c>
      <c r="AO1598" t="s">
        <v>12282</v>
      </c>
      <c r="AQ1598" t="s">
        <v>11434</v>
      </c>
      <c r="AS1598" t="s">
        <v>11579</v>
      </c>
      <c r="AT1598" t="s">
        <v>11443</v>
      </c>
      <c r="AZ1598" t="s">
        <v>11580</v>
      </c>
      <c r="BA1598" t="s">
        <v>11766</v>
      </c>
      <c r="BB1598" t="s">
        <v>11766</v>
      </c>
    </row>
    <row r="1599" spans="1:54" x14ac:dyDescent="0.35">
      <c r="A1599" s="1">
        <v>2618</v>
      </c>
      <c r="B1599" t="s">
        <v>1154</v>
      </c>
      <c r="D1599" t="s">
        <v>11502</v>
      </c>
      <c r="F1599" t="s">
        <v>11504</v>
      </c>
      <c r="G1599" t="s">
        <v>11430</v>
      </c>
      <c r="H1599" t="s">
        <v>11483</v>
      </c>
      <c r="I1599" t="s">
        <v>11488</v>
      </c>
      <c r="K1599" t="s">
        <v>11481</v>
      </c>
      <c r="L1599" t="s">
        <v>11449</v>
      </c>
      <c r="M1599" t="s">
        <v>11463</v>
      </c>
      <c r="P1599" t="s">
        <v>11652</v>
      </c>
      <c r="Q1599" t="s">
        <v>11428</v>
      </c>
      <c r="S1599" t="s">
        <v>11499</v>
      </c>
      <c r="T1599" t="s">
        <v>11486</v>
      </c>
      <c r="V1599" t="s">
        <v>11432</v>
      </c>
      <c r="W1599" t="s">
        <v>11543</v>
      </c>
      <c r="X1599" t="s">
        <v>11434</v>
      </c>
      <c r="Y1599" t="s">
        <v>11567</v>
      </c>
      <c r="Z1599" t="s">
        <v>11434</v>
      </c>
      <c r="AB1599" t="s">
        <v>11436</v>
      </c>
      <c r="AC1599" t="s">
        <v>11434</v>
      </c>
      <c r="AG1599" t="s">
        <v>11437</v>
      </c>
      <c r="AH1599" t="s">
        <v>11434</v>
      </c>
      <c r="AJ1599" t="s">
        <v>11438</v>
      </c>
      <c r="AM1599" t="s">
        <v>15579</v>
      </c>
      <c r="AO1599" t="s">
        <v>14445</v>
      </c>
      <c r="AP1599" t="s">
        <v>11434</v>
      </c>
      <c r="AS1599" t="s">
        <v>11579</v>
      </c>
      <c r="AT1599" t="s">
        <v>11493</v>
      </c>
      <c r="AZ1599" t="s">
        <v>14848</v>
      </c>
      <c r="BA1599" t="s">
        <v>11560</v>
      </c>
      <c r="BB1599" t="s">
        <v>11560</v>
      </c>
    </row>
    <row r="1600" spans="1:54" x14ac:dyDescent="0.35">
      <c r="A1600" s="1">
        <v>2619</v>
      </c>
      <c r="B1600" t="s">
        <v>1155</v>
      </c>
      <c r="C1600" t="s">
        <v>12249</v>
      </c>
      <c r="D1600" t="s">
        <v>12252</v>
      </c>
      <c r="F1600" t="s">
        <v>11741</v>
      </c>
      <c r="G1600" t="s">
        <v>11734</v>
      </c>
      <c r="H1600" t="s">
        <v>11426</v>
      </c>
      <c r="L1600" t="s">
        <v>11449</v>
      </c>
      <c r="P1600" t="s">
        <v>11732</v>
      </c>
      <c r="S1600" t="s">
        <v>11499</v>
      </c>
      <c r="V1600" t="s">
        <v>11432</v>
      </c>
      <c r="X1600" t="s">
        <v>11453</v>
      </c>
      <c r="Y1600" t="s">
        <v>11736</v>
      </c>
      <c r="AG1600" t="s">
        <v>11437</v>
      </c>
      <c r="AH1600" t="s">
        <v>11434</v>
      </c>
      <c r="AM1600" t="s">
        <v>13463</v>
      </c>
      <c r="AO1600" t="s">
        <v>15752</v>
      </c>
      <c r="AS1600" t="s">
        <v>12021</v>
      </c>
      <c r="AT1600" t="s">
        <v>11443</v>
      </c>
      <c r="AV1600" t="s">
        <v>11444</v>
      </c>
      <c r="AX1600" t="s">
        <v>12040</v>
      </c>
      <c r="BA1600" t="s">
        <v>11650</v>
      </c>
      <c r="BB1600" t="s">
        <v>11650</v>
      </c>
    </row>
    <row r="1601" spans="1:54" x14ac:dyDescent="0.35">
      <c r="A1601" s="1">
        <v>2620</v>
      </c>
      <c r="B1601" t="s">
        <v>1156</v>
      </c>
      <c r="C1601" t="s">
        <v>11629</v>
      </c>
      <c r="D1601" t="s">
        <v>11456</v>
      </c>
      <c r="F1601" t="s">
        <v>11460</v>
      </c>
      <c r="G1601" t="s">
        <v>11430</v>
      </c>
      <c r="H1601" t="s">
        <v>11824</v>
      </c>
      <c r="L1601" t="s">
        <v>11449</v>
      </c>
      <c r="P1601" t="s">
        <v>11893</v>
      </c>
      <c r="Q1601" t="s">
        <v>11428</v>
      </c>
      <c r="S1601" t="s">
        <v>11499</v>
      </c>
      <c r="V1601" t="s">
        <v>11432</v>
      </c>
      <c r="W1601" t="s">
        <v>11679</v>
      </c>
      <c r="X1601" t="s">
        <v>11453</v>
      </c>
      <c r="Y1601" t="s">
        <v>11567</v>
      </c>
      <c r="AC1601" t="s">
        <v>11434</v>
      </c>
      <c r="AG1601" t="s">
        <v>11437</v>
      </c>
      <c r="AK1601" t="s">
        <v>11426</v>
      </c>
      <c r="AM1601" t="s">
        <v>11544</v>
      </c>
      <c r="AO1601" t="s">
        <v>15753</v>
      </c>
      <c r="AP1601" t="s">
        <v>11434</v>
      </c>
      <c r="AS1601" t="s">
        <v>11685</v>
      </c>
      <c r="AT1601" t="s">
        <v>11443</v>
      </c>
      <c r="AV1601" t="s">
        <v>11444</v>
      </c>
      <c r="BA1601" t="s">
        <v>11766</v>
      </c>
      <c r="BB1601" t="s">
        <v>11766</v>
      </c>
    </row>
    <row r="1602" spans="1:54" x14ac:dyDescent="0.35">
      <c r="A1602" s="1">
        <v>2621</v>
      </c>
      <c r="B1602" t="s">
        <v>1157</v>
      </c>
      <c r="D1602" t="s">
        <v>11456</v>
      </c>
      <c r="F1602" t="s">
        <v>11741</v>
      </c>
      <c r="H1602" t="s">
        <v>11426</v>
      </c>
      <c r="I1602" t="s">
        <v>11431</v>
      </c>
      <c r="L1602" t="s">
        <v>11425</v>
      </c>
      <c r="P1602" t="s">
        <v>14954</v>
      </c>
      <c r="S1602" t="s">
        <v>11452</v>
      </c>
      <c r="V1602" t="s">
        <v>11432</v>
      </c>
      <c r="AG1602" t="s">
        <v>11437</v>
      </c>
      <c r="AM1602" t="s">
        <v>14379</v>
      </c>
      <c r="AO1602" t="s">
        <v>15754</v>
      </c>
      <c r="AS1602" t="s">
        <v>11457</v>
      </c>
      <c r="AT1602" t="s">
        <v>11443</v>
      </c>
      <c r="AZ1602" t="s">
        <v>11580</v>
      </c>
      <c r="BA1602" t="s">
        <v>11842</v>
      </c>
      <c r="BB1602" t="s">
        <v>11842</v>
      </c>
    </row>
    <row r="1603" spans="1:54" x14ac:dyDescent="0.35">
      <c r="A1603" s="1">
        <v>2622</v>
      </c>
      <c r="B1603" t="s">
        <v>1158</v>
      </c>
      <c r="D1603" t="s">
        <v>11456</v>
      </c>
      <c r="F1603" t="s">
        <v>11447</v>
      </c>
      <c r="G1603" t="s">
        <v>11430</v>
      </c>
      <c r="H1603" t="s">
        <v>11426</v>
      </c>
      <c r="I1603" t="s">
        <v>11431</v>
      </c>
      <c r="K1603" t="s">
        <v>11462</v>
      </c>
      <c r="L1603" t="s">
        <v>11449</v>
      </c>
      <c r="M1603" t="s">
        <v>11463</v>
      </c>
      <c r="P1603" t="s">
        <v>13727</v>
      </c>
      <c r="S1603" t="s">
        <v>11659</v>
      </c>
      <c r="T1603" t="s">
        <v>11660</v>
      </c>
      <c r="W1603" t="s">
        <v>11543</v>
      </c>
      <c r="X1603" t="s">
        <v>11453</v>
      </c>
      <c r="Y1603" t="s">
        <v>11435</v>
      </c>
      <c r="Z1603" t="s">
        <v>11434</v>
      </c>
      <c r="AC1603" t="s">
        <v>11434</v>
      </c>
      <c r="AH1603" t="s">
        <v>11434</v>
      </c>
      <c r="AM1603" t="s">
        <v>15586</v>
      </c>
      <c r="AO1603" t="s">
        <v>15755</v>
      </c>
      <c r="AP1603" t="s">
        <v>11434</v>
      </c>
      <c r="AS1603" t="s">
        <v>11515</v>
      </c>
      <c r="AT1603" t="s">
        <v>11443</v>
      </c>
      <c r="AV1603" t="s">
        <v>11444</v>
      </c>
      <c r="AZ1603" t="s">
        <v>15756</v>
      </c>
      <c r="BA1603" t="s">
        <v>11526</v>
      </c>
      <c r="BB1603" t="s">
        <v>11526</v>
      </c>
    </row>
    <row r="1604" spans="1:54" x14ac:dyDescent="0.35">
      <c r="A1604" s="1">
        <v>2623</v>
      </c>
      <c r="B1604" t="s">
        <v>1159</v>
      </c>
      <c r="D1604" t="s">
        <v>15759</v>
      </c>
      <c r="F1604" t="s">
        <v>11626</v>
      </c>
      <c r="G1604" t="s">
        <v>11986</v>
      </c>
      <c r="H1604" t="s">
        <v>11552</v>
      </c>
      <c r="I1604" t="s">
        <v>13426</v>
      </c>
      <c r="J1604" t="s">
        <v>11434</v>
      </c>
      <c r="K1604" t="s">
        <v>11434</v>
      </c>
      <c r="P1604" t="s">
        <v>11553</v>
      </c>
      <c r="V1604" t="s">
        <v>11468</v>
      </c>
      <c r="W1604" t="s">
        <v>11520</v>
      </c>
      <c r="X1604" t="s">
        <v>11453</v>
      </c>
      <c r="Y1604" t="s">
        <v>11435</v>
      </c>
      <c r="AA1604" t="s">
        <v>11470</v>
      </c>
      <c r="AB1604" t="s">
        <v>15473</v>
      </c>
      <c r="AE1604" t="s">
        <v>11621</v>
      </c>
      <c r="AJ1604" t="s">
        <v>11438</v>
      </c>
      <c r="AM1604" t="s">
        <v>15757</v>
      </c>
      <c r="AO1604" t="s">
        <v>15758</v>
      </c>
      <c r="AP1604" t="s">
        <v>11434</v>
      </c>
      <c r="AS1604" t="s">
        <v>11524</v>
      </c>
      <c r="AT1604" t="s">
        <v>11493</v>
      </c>
      <c r="AV1604" t="s">
        <v>11444</v>
      </c>
      <c r="AZ1604" t="s">
        <v>15760</v>
      </c>
    </row>
    <row r="1605" spans="1:54" x14ac:dyDescent="0.35">
      <c r="A1605" s="1">
        <v>2624</v>
      </c>
      <c r="B1605" t="s">
        <v>1160</v>
      </c>
      <c r="C1605" t="s">
        <v>11733</v>
      </c>
      <c r="D1605" t="s">
        <v>11739</v>
      </c>
      <c r="F1605" t="s">
        <v>11741</v>
      </c>
      <c r="G1605" t="s">
        <v>11734</v>
      </c>
      <c r="H1605" t="s">
        <v>11426</v>
      </c>
      <c r="I1605" t="s">
        <v>11431</v>
      </c>
      <c r="L1605" t="s">
        <v>11425</v>
      </c>
      <c r="P1605" t="s">
        <v>11732</v>
      </c>
      <c r="V1605" t="s">
        <v>11432</v>
      </c>
      <c r="X1605" t="s">
        <v>11735</v>
      </c>
      <c r="Y1605" t="s">
        <v>11736</v>
      </c>
      <c r="AG1605" t="s">
        <v>11437</v>
      </c>
      <c r="AJ1605" t="s">
        <v>11438</v>
      </c>
      <c r="AM1605" t="s">
        <v>12320</v>
      </c>
      <c r="AO1605" t="s">
        <v>15761</v>
      </c>
      <c r="AS1605" t="s">
        <v>12918</v>
      </c>
      <c r="AT1605" t="s">
        <v>11443</v>
      </c>
      <c r="AZ1605" t="s">
        <v>11593</v>
      </c>
      <c r="BA1605" t="s">
        <v>11800</v>
      </c>
      <c r="BB1605" t="s">
        <v>11800</v>
      </c>
    </row>
    <row r="1606" spans="1:54" x14ac:dyDescent="0.35">
      <c r="A1606" s="1">
        <v>2625</v>
      </c>
      <c r="B1606" t="s">
        <v>1161</v>
      </c>
      <c r="C1606" t="s">
        <v>11485</v>
      </c>
      <c r="D1606" t="s">
        <v>11456</v>
      </c>
      <c r="F1606" t="s">
        <v>11460</v>
      </c>
      <c r="G1606" t="s">
        <v>11487</v>
      </c>
      <c r="H1606" t="s">
        <v>11426</v>
      </c>
      <c r="I1606" t="s">
        <v>11431</v>
      </c>
      <c r="K1606" t="s">
        <v>11481</v>
      </c>
      <c r="L1606" t="s">
        <v>11449</v>
      </c>
      <c r="P1606" t="s">
        <v>15590</v>
      </c>
      <c r="Q1606" t="s">
        <v>11428</v>
      </c>
      <c r="S1606" t="s">
        <v>11613</v>
      </c>
      <c r="T1606" t="s">
        <v>11486</v>
      </c>
      <c r="V1606" t="s">
        <v>11432</v>
      </c>
      <c r="W1606" t="s">
        <v>11543</v>
      </c>
      <c r="X1606" t="s">
        <v>11453</v>
      </c>
      <c r="Y1606" t="s">
        <v>11435</v>
      </c>
      <c r="Z1606" t="s">
        <v>11434</v>
      </c>
      <c r="AC1606" t="s">
        <v>11434</v>
      </c>
      <c r="AG1606" t="s">
        <v>11437</v>
      </c>
      <c r="AH1606" t="s">
        <v>11434</v>
      </c>
      <c r="AJ1606" t="s">
        <v>11438</v>
      </c>
      <c r="AM1606" t="s">
        <v>15075</v>
      </c>
      <c r="AO1606" t="s">
        <v>15762</v>
      </c>
      <c r="AP1606" t="s">
        <v>11434</v>
      </c>
      <c r="AS1606" t="s">
        <v>12405</v>
      </c>
      <c r="AT1606" t="s">
        <v>11443</v>
      </c>
      <c r="AV1606" t="s">
        <v>11444</v>
      </c>
      <c r="AZ1606" t="s">
        <v>15763</v>
      </c>
    </row>
    <row r="1607" spans="1:54" x14ac:dyDescent="0.35">
      <c r="A1607" s="1">
        <v>2626</v>
      </c>
      <c r="B1607" t="s">
        <v>1162</v>
      </c>
      <c r="D1607" t="s">
        <v>11546</v>
      </c>
      <c r="E1607" t="s">
        <v>8969</v>
      </c>
      <c r="F1607" t="s">
        <v>11447</v>
      </c>
      <c r="G1607" t="s">
        <v>11430</v>
      </c>
      <c r="H1607" t="s">
        <v>11426</v>
      </c>
      <c r="I1607" t="s">
        <v>11431</v>
      </c>
      <c r="K1607" t="s">
        <v>11562</v>
      </c>
      <c r="L1607" t="s">
        <v>11449</v>
      </c>
      <c r="P1607" t="s">
        <v>15764</v>
      </c>
      <c r="Q1607" t="s">
        <v>11428</v>
      </c>
      <c r="S1607" t="s">
        <v>12285</v>
      </c>
      <c r="T1607" t="s">
        <v>11565</v>
      </c>
      <c r="V1607" t="s">
        <v>11432</v>
      </c>
      <c r="X1607" t="s">
        <v>11453</v>
      </c>
      <c r="Y1607" t="s">
        <v>11435</v>
      </c>
      <c r="Z1607" t="s">
        <v>11434</v>
      </c>
      <c r="AC1607" t="s">
        <v>11434</v>
      </c>
      <c r="AG1607" t="s">
        <v>11437</v>
      </c>
      <c r="AH1607" t="s">
        <v>11434</v>
      </c>
      <c r="AJ1607" t="s">
        <v>11438</v>
      </c>
      <c r="AM1607" t="s">
        <v>15765</v>
      </c>
      <c r="AO1607" t="s">
        <v>15766</v>
      </c>
      <c r="AP1607" t="s">
        <v>11434</v>
      </c>
      <c r="AS1607" t="s">
        <v>15767</v>
      </c>
      <c r="AT1607" t="s">
        <v>11443</v>
      </c>
      <c r="AV1607" t="s">
        <v>12572</v>
      </c>
      <c r="AW1607" t="s">
        <v>11695</v>
      </c>
      <c r="AZ1607" t="s">
        <v>15768</v>
      </c>
      <c r="BA1607" t="s">
        <v>11650</v>
      </c>
      <c r="BB1607" t="s">
        <v>11650</v>
      </c>
    </row>
    <row r="1608" spans="1:54" x14ac:dyDescent="0.35">
      <c r="A1608" s="1">
        <v>2627</v>
      </c>
      <c r="B1608" t="s">
        <v>1163</v>
      </c>
      <c r="D1608" t="s">
        <v>11584</v>
      </c>
      <c r="F1608" t="s">
        <v>11504</v>
      </c>
      <c r="G1608" t="s">
        <v>11430</v>
      </c>
      <c r="H1608" t="s">
        <v>11483</v>
      </c>
      <c r="I1608" t="s">
        <v>11431</v>
      </c>
      <c r="K1608" t="s">
        <v>11481</v>
      </c>
      <c r="L1608" t="s">
        <v>11449</v>
      </c>
      <c r="M1608" t="s">
        <v>11463</v>
      </c>
      <c r="P1608" t="s">
        <v>11652</v>
      </c>
      <c r="Q1608" t="s">
        <v>11428</v>
      </c>
      <c r="S1608" t="s">
        <v>11576</v>
      </c>
      <c r="T1608" t="s">
        <v>11486</v>
      </c>
      <c r="V1608" t="s">
        <v>11432</v>
      </c>
      <c r="W1608" t="s">
        <v>11543</v>
      </c>
      <c r="X1608" t="s">
        <v>11453</v>
      </c>
      <c r="Y1608" t="s">
        <v>11567</v>
      </c>
      <c r="Z1608" t="s">
        <v>11434</v>
      </c>
      <c r="AB1608" t="s">
        <v>11436</v>
      </c>
      <c r="AC1608" t="s">
        <v>11434</v>
      </c>
      <c r="AG1608" t="s">
        <v>11437</v>
      </c>
      <c r="AH1608" t="s">
        <v>11434</v>
      </c>
      <c r="AJ1608" t="s">
        <v>11438</v>
      </c>
      <c r="AM1608" t="s">
        <v>13825</v>
      </c>
      <c r="AO1608" t="s">
        <v>13826</v>
      </c>
      <c r="AP1608" t="s">
        <v>11434</v>
      </c>
      <c r="AS1608" t="s">
        <v>12102</v>
      </c>
      <c r="AT1608" t="s">
        <v>11443</v>
      </c>
      <c r="AZ1608" t="s">
        <v>15769</v>
      </c>
      <c r="BA1608" t="s">
        <v>11560</v>
      </c>
      <c r="BB1608" t="s">
        <v>11560</v>
      </c>
    </row>
    <row r="1609" spans="1:54" x14ac:dyDescent="0.35">
      <c r="A1609" s="1">
        <v>2628</v>
      </c>
      <c r="B1609" t="s">
        <v>1164</v>
      </c>
      <c r="D1609" t="s">
        <v>11456</v>
      </c>
      <c r="F1609" t="s">
        <v>11460</v>
      </c>
      <c r="G1609" t="s">
        <v>11430</v>
      </c>
      <c r="H1609" t="s">
        <v>11483</v>
      </c>
      <c r="I1609" t="s">
        <v>11431</v>
      </c>
      <c r="L1609" t="s">
        <v>11449</v>
      </c>
      <c r="P1609" t="s">
        <v>11574</v>
      </c>
      <c r="Q1609" t="s">
        <v>11428</v>
      </c>
      <c r="R1609" t="s">
        <v>11575</v>
      </c>
      <c r="S1609" t="s">
        <v>11576</v>
      </c>
      <c r="V1609" t="s">
        <v>11432</v>
      </c>
      <c r="W1609" t="s">
        <v>11679</v>
      </c>
      <c r="X1609" t="s">
        <v>11453</v>
      </c>
      <c r="Y1609" t="s">
        <v>11567</v>
      </c>
      <c r="Z1609" t="s">
        <v>11434</v>
      </c>
      <c r="AC1609" t="s">
        <v>11434</v>
      </c>
      <c r="AG1609" t="s">
        <v>11437</v>
      </c>
      <c r="AH1609" t="s">
        <v>11434</v>
      </c>
      <c r="AJ1609" t="s">
        <v>11438</v>
      </c>
      <c r="AM1609" t="s">
        <v>12100</v>
      </c>
      <c r="AO1609" t="s">
        <v>12625</v>
      </c>
      <c r="AP1609" t="s">
        <v>11434</v>
      </c>
      <c r="AR1609" t="s">
        <v>11575</v>
      </c>
      <c r="AS1609" t="s">
        <v>12513</v>
      </c>
      <c r="AT1609" t="s">
        <v>11443</v>
      </c>
      <c r="AV1609" t="s">
        <v>11444</v>
      </c>
      <c r="AZ1609" t="s">
        <v>11580</v>
      </c>
      <c r="BA1609" t="s">
        <v>11640</v>
      </c>
      <c r="BB1609" t="s">
        <v>11640</v>
      </c>
    </row>
    <row r="1610" spans="1:54" x14ac:dyDescent="0.35">
      <c r="A1610" s="1">
        <v>2629</v>
      </c>
      <c r="B1610" t="s">
        <v>1165</v>
      </c>
      <c r="D1610" t="s">
        <v>12814</v>
      </c>
      <c r="F1610" t="s">
        <v>11460</v>
      </c>
      <c r="G1610" t="s">
        <v>11430</v>
      </c>
      <c r="H1610" t="s">
        <v>11426</v>
      </c>
      <c r="I1610" t="s">
        <v>11431</v>
      </c>
      <c r="K1610" t="s">
        <v>11462</v>
      </c>
      <c r="L1610" t="s">
        <v>11449</v>
      </c>
      <c r="M1610" t="s">
        <v>11482</v>
      </c>
      <c r="P1610" t="s">
        <v>11893</v>
      </c>
      <c r="Q1610" t="s">
        <v>11428</v>
      </c>
      <c r="S1610" t="s">
        <v>12566</v>
      </c>
      <c r="T1610" t="s">
        <v>11660</v>
      </c>
      <c r="V1610" t="s">
        <v>11432</v>
      </c>
      <c r="W1610" t="s">
        <v>11679</v>
      </c>
      <c r="X1610" t="s">
        <v>11453</v>
      </c>
      <c r="Y1610" t="s">
        <v>11567</v>
      </c>
      <c r="AC1610" t="s">
        <v>11434</v>
      </c>
      <c r="AG1610" t="s">
        <v>11437</v>
      </c>
      <c r="AM1610" t="s">
        <v>14564</v>
      </c>
      <c r="AO1610" t="s">
        <v>15518</v>
      </c>
      <c r="AP1610" t="s">
        <v>11434</v>
      </c>
      <c r="AS1610" t="s">
        <v>15770</v>
      </c>
      <c r="AT1610" t="s">
        <v>11443</v>
      </c>
      <c r="AV1610" t="s">
        <v>12572</v>
      </c>
      <c r="AW1610" t="s">
        <v>11695</v>
      </c>
      <c r="AZ1610" t="s">
        <v>12695</v>
      </c>
      <c r="BA1610" t="s">
        <v>11997</v>
      </c>
      <c r="BB1610" t="s">
        <v>11997</v>
      </c>
    </row>
    <row r="1611" spans="1:54" x14ac:dyDescent="0.35">
      <c r="A1611" s="1">
        <v>2630</v>
      </c>
      <c r="B1611" t="s">
        <v>1166</v>
      </c>
      <c r="C1611" t="s">
        <v>11629</v>
      </c>
      <c r="D1611" t="s">
        <v>11456</v>
      </c>
      <c r="F1611" t="s">
        <v>11741</v>
      </c>
      <c r="G1611" t="s">
        <v>11430</v>
      </c>
      <c r="H1611" t="s">
        <v>11426</v>
      </c>
      <c r="I1611" t="s">
        <v>11532</v>
      </c>
      <c r="K1611" t="s">
        <v>11481</v>
      </c>
      <c r="L1611" t="s">
        <v>11449</v>
      </c>
      <c r="P1611" t="s">
        <v>11588</v>
      </c>
      <c r="R1611" t="s">
        <v>15771</v>
      </c>
      <c r="S1611" t="s">
        <v>11613</v>
      </c>
      <c r="T1611" t="s">
        <v>11486</v>
      </c>
      <c r="X1611" t="s">
        <v>11453</v>
      </c>
      <c r="Y1611" t="s">
        <v>11567</v>
      </c>
      <c r="AA1611" t="s">
        <v>15772</v>
      </c>
      <c r="AG1611" t="s">
        <v>11437</v>
      </c>
      <c r="AJ1611" t="s">
        <v>11438</v>
      </c>
      <c r="AM1611" t="s">
        <v>14062</v>
      </c>
      <c r="AO1611" t="s">
        <v>15537</v>
      </c>
      <c r="AQ1611" t="s">
        <v>11434</v>
      </c>
      <c r="AS1611" t="s">
        <v>12750</v>
      </c>
      <c r="AT1611" t="s">
        <v>11443</v>
      </c>
      <c r="AZ1611" t="s">
        <v>12238</v>
      </c>
    </row>
    <row r="1612" spans="1:54" x14ac:dyDescent="0.35">
      <c r="A1612" s="1">
        <v>2631</v>
      </c>
      <c r="B1612" t="s">
        <v>1167</v>
      </c>
      <c r="C1612" t="s">
        <v>11658</v>
      </c>
      <c r="D1612" t="s">
        <v>11536</v>
      </c>
      <c r="F1612" t="s">
        <v>11550</v>
      </c>
      <c r="G1612" t="s">
        <v>11487</v>
      </c>
      <c r="H1612" t="s">
        <v>11552</v>
      </c>
      <c r="K1612" t="s">
        <v>11481</v>
      </c>
      <c r="L1612" t="s">
        <v>11425</v>
      </c>
      <c r="M1612" t="s">
        <v>11463</v>
      </c>
      <c r="P1612" t="s">
        <v>11464</v>
      </c>
      <c r="Q1612" t="s">
        <v>11428</v>
      </c>
      <c r="T1612" t="s">
        <v>11530</v>
      </c>
      <c r="V1612" t="s">
        <v>11468</v>
      </c>
      <c r="W1612" t="s">
        <v>11433</v>
      </c>
      <c r="X1612" t="s">
        <v>11434</v>
      </c>
      <c r="Y1612" t="s">
        <v>11435</v>
      </c>
      <c r="AB1612" t="s">
        <v>11436</v>
      </c>
      <c r="AE1612" t="s">
        <v>12468</v>
      </c>
      <c r="AM1612" t="s">
        <v>15773</v>
      </c>
      <c r="AO1612" t="s">
        <v>15774</v>
      </c>
      <c r="AP1612" t="s">
        <v>11434</v>
      </c>
      <c r="AT1612" t="s">
        <v>11443</v>
      </c>
      <c r="AV1612" t="s">
        <v>11444</v>
      </c>
      <c r="BA1612" t="s">
        <v>12068</v>
      </c>
      <c r="BB1612" t="s">
        <v>12068</v>
      </c>
    </row>
    <row r="1613" spans="1:54" x14ac:dyDescent="0.35">
      <c r="A1613" s="1">
        <v>2632</v>
      </c>
      <c r="B1613" t="s">
        <v>1168</v>
      </c>
      <c r="C1613" t="s">
        <v>11733</v>
      </c>
      <c r="D1613" t="s">
        <v>11739</v>
      </c>
      <c r="F1613" t="s">
        <v>11741</v>
      </c>
      <c r="G1613" t="s">
        <v>11734</v>
      </c>
      <c r="H1613" t="s">
        <v>11426</v>
      </c>
      <c r="I1613" t="s">
        <v>11838</v>
      </c>
      <c r="P1613" t="s">
        <v>11588</v>
      </c>
      <c r="S1613" t="s">
        <v>11837</v>
      </c>
      <c r="V1613" t="s">
        <v>11432</v>
      </c>
      <c r="X1613" t="s">
        <v>11434</v>
      </c>
      <c r="Y1613" t="s">
        <v>11736</v>
      </c>
      <c r="AG1613" t="s">
        <v>11437</v>
      </c>
      <c r="AJ1613" t="s">
        <v>11438</v>
      </c>
      <c r="AL1613" t="s">
        <v>13428</v>
      </c>
      <c r="AM1613" t="s">
        <v>15329</v>
      </c>
      <c r="AO1613" t="s">
        <v>15775</v>
      </c>
      <c r="AS1613" t="s">
        <v>11675</v>
      </c>
      <c r="AT1613" t="s">
        <v>11443</v>
      </c>
      <c r="AZ1613" t="s">
        <v>15593</v>
      </c>
      <c r="BA1613" t="s">
        <v>11800</v>
      </c>
      <c r="BB1613" t="s">
        <v>11800</v>
      </c>
    </row>
    <row r="1614" spans="1:54" x14ac:dyDescent="0.35">
      <c r="A1614" s="1">
        <v>2633</v>
      </c>
      <c r="B1614" t="s">
        <v>1169</v>
      </c>
      <c r="D1614" t="s">
        <v>11456</v>
      </c>
      <c r="E1614" t="s">
        <v>8969</v>
      </c>
      <c r="F1614" t="s">
        <v>11460</v>
      </c>
      <c r="G1614" t="s">
        <v>11430</v>
      </c>
      <c r="H1614" t="s">
        <v>11426</v>
      </c>
      <c r="I1614" t="s">
        <v>11431</v>
      </c>
      <c r="L1614" t="s">
        <v>11449</v>
      </c>
      <c r="P1614" t="s">
        <v>11672</v>
      </c>
      <c r="R1614" t="s">
        <v>11575</v>
      </c>
      <c r="S1614" t="s">
        <v>11837</v>
      </c>
      <c r="V1614" t="s">
        <v>11432</v>
      </c>
      <c r="W1614" t="s">
        <v>11543</v>
      </c>
      <c r="X1614" t="s">
        <v>11453</v>
      </c>
      <c r="Y1614" t="s">
        <v>11435</v>
      </c>
      <c r="AG1614" t="s">
        <v>11437</v>
      </c>
      <c r="AM1614" t="s">
        <v>12100</v>
      </c>
      <c r="AO1614" t="s">
        <v>15776</v>
      </c>
      <c r="AR1614" t="s">
        <v>11575</v>
      </c>
      <c r="AS1614" t="s">
        <v>12513</v>
      </c>
      <c r="AT1614" t="s">
        <v>11443</v>
      </c>
      <c r="AV1614" t="s">
        <v>11444</v>
      </c>
      <c r="AZ1614" t="s">
        <v>12514</v>
      </c>
      <c r="BA1614" t="s">
        <v>11842</v>
      </c>
      <c r="BB1614" t="s">
        <v>11842</v>
      </c>
    </row>
    <row r="1615" spans="1:54" x14ac:dyDescent="0.35">
      <c r="A1615" s="1">
        <v>2634</v>
      </c>
      <c r="B1615" t="s">
        <v>1170</v>
      </c>
      <c r="D1615" t="s">
        <v>11584</v>
      </c>
      <c r="E1615" t="s">
        <v>8969</v>
      </c>
      <c r="F1615" t="s">
        <v>11504</v>
      </c>
      <c r="G1615" t="s">
        <v>11430</v>
      </c>
      <c r="H1615" t="s">
        <v>11426</v>
      </c>
      <c r="I1615" t="s">
        <v>15777</v>
      </c>
      <c r="L1615" t="s">
        <v>11449</v>
      </c>
      <c r="P1615" t="s">
        <v>12398</v>
      </c>
      <c r="Q1615" t="s">
        <v>11428</v>
      </c>
      <c r="S1615" t="s">
        <v>11576</v>
      </c>
      <c r="V1615" t="s">
        <v>11432</v>
      </c>
      <c r="W1615" t="s">
        <v>11543</v>
      </c>
      <c r="X1615" t="s">
        <v>11453</v>
      </c>
      <c r="Y1615" t="s">
        <v>11435</v>
      </c>
      <c r="Z1615" t="s">
        <v>11434</v>
      </c>
      <c r="AG1615" t="s">
        <v>11437</v>
      </c>
      <c r="AH1615" t="s">
        <v>11434</v>
      </c>
      <c r="AJ1615" t="s">
        <v>11438</v>
      </c>
      <c r="AM1615" t="s">
        <v>15393</v>
      </c>
      <c r="AO1615" t="s">
        <v>15778</v>
      </c>
      <c r="AS1615" t="s">
        <v>11585</v>
      </c>
      <c r="AT1615" t="s">
        <v>11443</v>
      </c>
      <c r="AZ1615" t="s">
        <v>15779</v>
      </c>
    </row>
    <row r="1616" spans="1:54" x14ac:dyDescent="0.35">
      <c r="A1616" s="1">
        <v>2635</v>
      </c>
      <c r="B1616" t="s">
        <v>1171</v>
      </c>
      <c r="D1616" t="s">
        <v>11456</v>
      </c>
      <c r="F1616" t="s">
        <v>11460</v>
      </c>
      <c r="G1616" t="s">
        <v>11430</v>
      </c>
      <c r="H1616" t="s">
        <v>11483</v>
      </c>
      <c r="I1616" t="s">
        <v>11532</v>
      </c>
      <c r="L1616" t="s">
        <v>11449</v>
      </c>
      <c r="P1616" t="s">
        <v>11588</v>
      </c>
      <c r="S1616" t="s">
        <v>11613</v>
      </c>
      <c r="V1616" t="s">
        <v>11432</v>
      </c>
      <c r="X1616" t="s">
        <v>11453</v>
      </c>
      <c r="Y1616" t="s">
        <v>11567</v>
      </c>
      <c r="AG1616" t="s">
        <v>11437</v>
      </c>
      <c r="AL1616" t="s">
        <v>12113</v>
      </c>
      <c r="AM1616" t="s">
        <v>15780</v>
      </c>
      <c r="AO1616" t="s">
        <v>15781</v>
      </c>
      <c r="AS1616" t="s">
        <v>11685</v>
      </c>
      <c r="AT1616" t="s">
        <v>11443</v>
      </c>
      <c r="AV1616" t="s">
        <v>11444</v>
      </c>
      <c r="AZ1616" t="s">
        <v>11702</v>
      </c>
      <c r="BA1616" t="s">
        <v>11640</v>
      </c>
      <c r="BB1616" t="s">
        <v>11640</v>
      </c>
    </row>
    <row r="1617" spans="1:54" x14ac:dyDescent="0.35">
      <c r="A1617" s="1">
        <v>2636</v>
      </c>
      <c r="B1617" t="s">
        <v>1172</v>
      </c>
      <c r="D1617" t="s">
        <v>11456</v>
      </c>
      <c r="F1617" t="s">
        <v>11460</v>
      </c>
      <c r="G1617" t="s">
        <v>11430</v>
      </c>
      <c r="H1617" t="s">
        <v>11824</v>
      </c>
      <c r="I1617" t="s">
        <v>11431</v>
      </c>
      <c r="K1617" t="s">
        <v>11481</v>
      </c>
      <c r="L1617" t="s">
        <v>11449</v>
      </c>
      <c r="M1617" t="s">
        <v>11482</v>
      </c>
      <c r="P1617" t="s">
        <v>11893</v>
      </c>
      <c r="Q1617" t="s">
        <v>11428</v>
      </c>
      <c r="S1617" t="s">
        <v>11499</v>
      </c>
      <c r="T1617" t="s">
        <v>11486</v>
      </c>
      <c r="V1617" t="s">
        <v>11432</v>
      </c>
      <c r="W1617" t="s">
        <v>11679</v>
      </c>
      <c r="X1617" t="s">
        <v>11453</v>
      </c>
      <c r="Y1617" t="s">
        <v>11567</v>
      </c>
      <c r="AC1617" t="s">
        <v>11434</v>
      </c>
      <c r="AG1617" t="s">
        <v>11437</v>
      </c>
      <c r="AM1617" t="s">
        <v>12386</v>
      </c>
      <c r="AO1617" t="s">
        <v>15742</v>
      </c>
      <c r="AP1617" t="s">
        <v>11434</v>
      </c>
      <c r="AS1617" t="s">
        <v>12102</v>
      </c>
      <c r="AT1617" t="s">
        <v>11443</v>
      </c>
      <c r="AV1617" t="s">
        <v>11444</v>
      </c>
      <c r="AZ1617" t="s">
        <v>11580</v>
      </c>
      <c r="BA1617" t="s">
        <v>12103</v>
      </c>
      <c r="BB1617" t="s">
        <v>12103</v>
      </c>
    </row>
    <row r="1618" spans="1:54" x14ac:dyDescent="0.35">
      <c r="A1618" s="1">
        <v>2637</v>
      </c>
      <c r="B1618" t="s">
        <v>1173</v>
      </c>
      <c r="D1618" t="s">
        <v>11456</v>
      </c>
      <c r="F1618" t="s">
        <v>11460</v>
      </c>
      <c r="G1618" t="s">
        <v>11487</v>
      </c>
      <c r="H1618" t="s">
        <v>11552</v>
      </c>
      <c r="I1618" t="s">
        <v>11838</v>
      </c>
      <c r="L1618" t="s">
        <v>11425</v>
      </c>
      <c r="P1618" t="s">
        <v>11574</v>
      </c>
      <c r="Q1618" t="s">
        <v>11428</v>
      </c>
      <c r="R1618" t="s">
        <v>11874</v>
      </c>
      <c r="V1618" t="s">
        <v>11432</v>
      </c>
      <c r="Y1618" t="s">
        <v>11435</v>
      </c>
      <c r="Z1618" t="s">
        <v>11434</v>
      </c>
      <c r="AA1618" t="s">
        <v>11470</v>
      </c>
      <c r="AB1618" t="s">
        <v>11436</v>
      </c>
      <c r="AG1618" t="s">
        <v>11437</v>
      </c>
      <c r="AH1618" t="s">
        <v>11434</v>
      </c>
      <c r="AJ1618" t="s">
        <v>11438</v>
      </c>
      <c r="AM1618" t="s">
        <v>15782</v>
      </c>
      <c r="AO1618" t="s">
        <v>15783</v>
      </c>
      <c r="AR1618" t="s">
        <v>13994</v>
      </c>
      <c r="AT1618" t="s">
        <v>11443</v>
      </c>
      <c r="BA1618" t="s">
        <v>11526</v>
      </c>
      <c r="BB1618" t="s">
        <v>11526</v>
      </c>
    </row>
    <row r="1619" spans="1:54" x14ac:dyDescent="0.35">
      <c r="A1619" s="1">
        <v>2638</v>
      </c>
      <c r="B1619" t="s">
        <v>1174</v>
      </c>
      <c r="D1619" t="s">
        <v>11456</v>
      </c>
      <c r="E1619" t="s">
        <v>8969</v>
      </c>
      <c r="F1619" t="s">
        <v>11460</v>
      </c>
      <c r="G1619" t="s">
        <v>11430</v>
      </c>
      <c r="H1619" t="s">
        <v>11426</v>
      </c>
      <c r="I1619" t="s">
        <v>11532</v>
      </c>
      <c r="L1619" t="s">
        <v>11425</v>
      </c>
      <c r="P1619" t="s">
        <v>11969</v>
      </c>
      <c r="Q1619" t="s">
        <v>11975</v>
      </c>
      <c r="R1619" t="s">
        <v>14051</v>
      </c>
      <c r="S1619" t="s">
        <v>11613</v>
      </c>
      <c r="V1619" t="s">
        <v>11432</v>
      </c>
      <c r="X1619" t="s">
        <v>11453</v>
      </c>
      <c r="Y1619" t="s">
        <v>11435</v>
      </c>
      <c r="AF1619" t="s">
        <v>11434</v>
      </c>
      <c r="AG1619" t="s">
        <v>11437</v>
      </c>
      <c r="AM1619" t="s">
        <v>13728</v>
      </c>
      <c r="AO1619" t="s">
        <v>15784</v>
      </c>
      <c r="AR1619" t="s">
        <v>14051</v>
      </c>
      <c r="AS1619" t="s">
        <v>12272</v>
      </c>
      <c r="AT1619" t="s">
        <v>11443</v>
      </c>
      <c r="AV1619" t="s">
        <v>11444</v>
      </c>
      <c r="AZ1619" t="s">
        <v>11649</v>
      </c>
      <c r="BA1619" t="s">
        <v>11842</v>
      </c>
      <c r="BB1619" t="s">
        <v>11842</v>
      </c>
    </row>
    <row r="1620" spans="1:54" x14ac:dyDescent="0.35">
      <c r="A1620" s="1">
        <v>2639</v>
      </c>
      <c r="B1620" t="s">
        <v>1175</v>
      </c>
      <c r="D1620" t="s">
        <v>12108</v>
      </c>
      <c r="F1620" t="s">
        <v>11460</v>
      </c>
      <c r="G1620" t="s">
        <v>11430</v>
      </c>
      <c r="I1620" t="s">
        <v>11838</v>
      </c>
      <c r="L1620" t="s">
        <v>11449</v>
      </c>
      <c r="P1620" t="s">
        <v>11732</v>
      </c>
      <c r="S1620" t="s">
        <v>11589</v>
      </c>
      <c r="V1620" t="s">
        <v>11432</v>
      </c>
      <c r="X1620" t="s">
        <v>11434</v>
      </c>
      <c r="Y1620" t="s">
        <v>11567</v>
      </c>
      <c r="AG1620" t="s">
        <v>11437</v>
      </c>
      <c r="AH1620" t="s">
        <v>11434</v>
      </c>
      <c r="AJ1620" t="s">
        <v>11438</v>
      </c>
      <c r="AK1620" t="s">
        <v>11426</v>
      </c>
      <c r="AL1620" t="s">
        <v>13428</v>
      </c>
      <c r="AM1620" t="s">
        <v>15785</v>
      </c>
      <c r="AO1620" t="s">
        <v>15786</v>
      </c>
      <c r="AS1620" t="s">
        <v>12416</v>
      </c>
      <c r="AT1620" t="s">
        <v>11911</v>
      </c>
      <c r="AZ1620" t="s">
        <v>15787</v>
      </c>
      <c r="BA1620" t="s">
        <v>12190</v>
      </c>
      <c r="BB1620" t="s">
        <v>12190</v>
      </c>
    </row>
    <row r="1621" spans="1:54" x14ac:dyDescent="0.35">
      <c r="A1621" s="1">
        <v>2640</v>
      </c>
      <c r="B1621" t="s">
        <v>1176</v>
      </c>
      <c r="D1621" t="s">
        <v>11456</v>
      </c>
      <c r="F1621" t="s">
        <v>11460</v>
      </c>
      <c r="G1621" t="s">
        <v>11430</v>
      </c>
      <c r="H1621" t="s">
        <v>11426</v>
      </c>
      <c r="K1621" t="s">
        <v>11481</v>
      </c>
      <c r="L1621" t="s">
        <v>11449</v>
      </c>
      <c r="P1621" t="s">
        <v>11793</v>
      </c>
      <c r="Q1621" t="s">
        <v>11428</v>
      </c>
      <c r="R1621" t="s">
        <v>11874</v>
      </c>
      <c r="T1621" t="s">
        <v>11486</v>
      </c>
      <c r="V1621" t="s">
        <v>11432</v>
      </c>
      <c r="X1621" t="s">
        <v>11453</v>
      </c>
      <c r="Y1621" t="s">
        <v>11435</v>
      </c>
      <c r="Z1621" t="s">
        <v>11434</v>
      </c>
      <c r="AC1621" t="s">
        <v>11434</v>
      </c>
      <c r="AH1621" t="s">
        <v>11434</v>
      </c>
      <c r="AM1621" t="s">
        <v>12286</v>
      </c>
      <c r="AO1621" t="s">
        <v>15788</v>
      </c>
      <c r="AP1621" t="s">
        <v>11434</v>
      </c>
      <c r="AS1621" t="s">
        <v>11515</v>
      </c>
      <c r="AT1621" t="s">
        <v>11443</v>
      </c>
      <c r="AV1621" t="s">
        <v>11444</v>
      </c>
      <c r="BA1621" t="s">
        <v>11526</v>
      </c>
      <c r="BB1621" t="s">
        <v>11526</v>
      </c>
    </row>
    <row r="1622" spans="1:54" x14ac:dyDescent="0.35">
      <c r="A1622" s="1">
        <v>2641</v>
      </c>
      <c r="B1622" t="s">
        <v>1177</v>
      </c>
      <c r="C1622" t="s">
        <v>12736</v>
      </c>
      <c r="D1622" t="s">
        <v>15655</v>
      </c>
      <c r="F1622" t="s">
        <v>11447</v>
      </c>
      <c r="G1622" t="s">
        <v>11430</v>
      </c>
      <c r="H1622" t="s">
        <v>11426</v>
      </c>
      <c r="I1622" t="s">
        <v>11431</v>
      </c>
      <c r="K1622" t="s">
        <v>11562</v>
      </c>
      <c r="L1622" t="s">
        <v>11425</v>
      </c>
      <c r="M1622" t="s">
        <v>11528</v>
      </c>
      <c r="P1622" t="s">
        <v>15789</v>
      </c>
      <c r="Q1622" t="s">
        <v>11428</v>
      </c>
      <c r="S1622" t="s">
        <v>11613</v>
      </c>
      <c r="T1622" t="s">
        <v>12043</v>
      </c>
      <c r="V1622" t="s">
        <v>11468</v>
      </c>
      <c r="W1622" t="s">
        <v>11433</v>
      </c>
      <c r="X1622" t="s">
        <v>11453</v>
      </c>
      <c r="Y1622" t="s">
        <v>11435</v>
      </c>
      <c r="Z1622" t="s">
        <v>11434</v>
      </c>
      <c r="AA1622" t="s">
        <v>11470</v>
      </c>
      <c r="AH1622" t="s">
        <v>11434</v>
      </c>
      <c r="AM1622" t="s">
        <v>15790</v>
      </c>
      <c r="AO1622" t="s">
        <v>15791</v>
      </c>
      <c r="AP1622" t="s">
        <v>11434</v>
      </c>
      <c r="AS1622" t="s">
        <v>11457</v>
      </c>
      <c r="AT1622" t="s">
        <v>11443</v>
      </c>
      <c r="AV1622" t="s">
        <v>11548</v>
      </c>
      <c r="AZ1622" t="s">
        <v>12268</v>
      </c>
      <c r="BA1622" t="s">
        <v>13556</v>
      </c>
      <c r="BB1622" t="s">
        <v>13556</v>
      </c>
    </row>
    <row r="1623" spans="1:54" x14ac:dyDescent="0.35">
      <c r="A1623" s="1">
        <v>2642</v>
      </c>
      <c r="B1623" t="s">
        <v>1178</v>
      </c>
      <c r="D1623" t="s">
        <v>11456</v>
      </c>
      <c r="F1623" t="s">
        <v>11460</v>
      </c>
      <c r="G1623" t="s">
        <v>11430</v>
      </c>
      <c r="H1623" t="s">
        <v>11802</v>
      </c>
      <c r="I1623" t="s">
        <v>11431</v>
      </c>
      <c r="K1623" t="s">
        <v>11462</v>
      </c>
      <c r="L1623" t="s">
        <v>11449</v>
      </c>
      <c r="M1623" t="s">
        <v>11482</v>
      </c>
      <c r="P1623" t="s">
        <v>11893</v>
      </c>
      <c r="Q1623" t="s">
        <v>11428</v>
      </c>
      <c r="S1623" t="s">
        <v>11613</v>
      </c>
      <c r="T1623" t="s">
        <v>11660</v>
      </c>
      <c r="V1623" t="s">
        <v>11432</v>
      </c>
      <c r="W1623" t="s">
        <v>11512</v>
      </c>
      <c r="X1623" t="s">
        <v>11453</v>
      </c>
      <c r="Y1623" t="s">
        <v>11435</v>
      </c>
      <c r="AA1623" t="s">
        <v>15792</v>
      </c>
      <c r="AC1623" t="s">
        <v>11434</v>
      </c>
      <c r="AG1623" t="s">
        <v>11437</v>
      </c>
      <c r="AK1623" t="s">
        <v>12197</v>
      </c>
      <c r="AM1623" t="s">
        <v>15359</v>
      </c>
      <c r="AO1623" t="s">
        <v>15793</v>
      </c>
      <c r="AP1623" t="s">
        <v>11434</v>
      </c>
      <c r="AS1623" t="s">
        <v>15794</v>
      </c>
      <c r="AT1623" t="s">
        <v>11443</v>
      </c>
      <c r="AV1623" t="s">
        <v>11648</v>
      </c>
      <c r="AZ1623" t="s">
        <v>11593</v>
      </c>
      <c r="BA1623" t="s">
        <v>11842</v>
      </c>
      <c r="BB1623" t="s">
        <v>11842</v>
      </c>
    </row>
    <row r="1624" spans="1:54" x14ac:dyDescent="0.35">
      <c r="A1624" s="1">
        <v>2643</v>
      </c>
      <c r="B1624" t="s">
        <v>1179</v>
      </c>
      <c r="C1624" t="s">
        <v>11658</v>
      </c>
      <c r="D1624" t="s">
        <v>11536</v>
      </c>
      <c r="F1624" t="s">
        <v>11504</v>
      </c>
      <c r="G1624" t="s">
        <v>11531</v>
      </c>
      <c r="H1624" t="s">
        <v>11552</v>
      </c>
      <c r="I1624" t="s">
        <v>11838</v>
      </c>
      <c r="K1624" t="s">
        <v>11462</v>
      </c>
      <c r="L1624" t="s">
        <v>11449</v>
      </c>
      <c r="M1624" t="s">
        <v>11528</v>
      </c>
      <c r="P1624" t="s">
        <v>11950</v>
      </c>
      <c r="S1624" t="s">
        <v>11452</v>
      </c>
      <c r="T1624" t="s">
        <v>11466</v>
      </c>
      <c r="V1624" t="s">
        <v>11468</v>
      </c>
      <c r="W1624" t="s">
        <v>11520</v>
      </c>
      <c r="X1624" t="s">
        <v>11453</v>
      </c>
      <c r="Y1624" t="s">
        <v>11435</v>
      </c>
      <c r="Z1624" t="s">
        <v>11434</v>
      </c>
      <c r="AB1624" t="s">
        <v>11436</v>
      </c>
      <c r="AC1624" t="s">
        <v>11434</v>
      </c>
      <c r="AE1624" t="s">
        <v>11434</v>
      </c>
      <c r="AH1624" t="s">
        <v>11434</v>
      </c>
      <c r="AM1624" t="s">
        <v>15795</v>
      </c>
      <c r="AO1624" t="s">
        <v>15796</v>
      </c>
      <c r="AP1624" t="s">
        <v>11434</v>
      </c>
      <c r="AS1624" t="s">
        <v>11457</v>
      </c>
      <c r="AT1624" t="s">
        <v>11443</v>
      </c>
      <c r="AV1624" t="s">
        <v>11444</v>
      </c>
    </row>
    <row r="1625" spans="1:54" x14ac:dyDescent="0.35">
      <c r="A1625" s="1">
        <v>2644</v>
      </c>
      <c r="B1625" t="s">
        <v>1180</v>
      </c>
      <c r="C1625" t="s">
        <v>11541</v>
      </c>
      <c r="D1625" t="s">
        <v>11546</v>
      </c>
      <c r="F1625" t="s">
        <v>11504</v>
      </c>
      <c r="G1625" t="s">
        <v>11430</v>
      </c>
      <c r="H1625" t="s">
        <v>11587</v>
      </c>
      <c r="I1625" t="s">
        <v>11826</v>
      </c>
      <c r="K1625" t="s">
        <v>11562</v>
      </c>
      <c r="L1625" t="s">
        <v>11449</v>
      </c>
      <c r="P1625" t="s">
        <v>11897</v>
      </c>
      <c r="T1625" t="s">
        <v>11565</v>
      </c>
      <c r="V1625" t="s">
        <v>11432</v>
      </c>
      <c r="X1625" t="s">
        <v>11453</v>
      </c>
      <c r="Y1625" t="s">
        <v>11435</v>
      </c>
      <c r="AC1625" t="s">
        <v>11434</v>
      </c>
      <c r="AG1625" t="s">
        <v>11437</v>
      </c>
      <c r="AK1625" t="s">
        <v>11832</v>
      </c>
      <c r="AM1625" t="s">
        <v>12793</v>
      </c>
      <c r="AO1625" t="s">
        <v>15797</v>
      </c>
      <c r="AP1625" t="s">
        <v>11434</v>
      </c>
      <c r="AS1625" t="s">
        <v>15798</v>
      </c>
      <c r="AT1625" t="s">
        <v>11443</v>
      </c>
      <c r="AV1625" t="s">
        <v>12307</v>
      </c>
      <c r="AZ1625" t="s">
        <v>15565</v>
      </c>
      <c r="BA1625" t="s">
        <v>11650</v>
      </c>
      <c r="BB1625" t="s">
        <v>11650</v>
      </c>
    </row>
    <row r="1626" spans="1:54" x14ac:dyDescent="0.35">
      <c r="A1626" s="1">
        <v>2645</v>
      </c>
      <c r="B1626" t="s">
        <v>1181</v>
      </c>
      <c r="C1626" t="s">
        <v>11451</v>
      </c>
      <c r="D1626" t="s">
        <v>11456</v>
      </c>
      <c r="E1626" t="s">
        <v>8969</v>
      </c>
      <c r="F1626" t="s">
        <v>11460</v>
      </c>
      <c r="G1626" t="s">
        <v>11430</v>
      </c>
      <c r="H1626" t="s">
        <v>11426</v>
      </c>
      <c r="I1626" t="s">
        <v>11431</v>
      </c>
      <c r="L1626" t="s">
        <v>11449</v>
      </c>
      <c r="P1626" t="s">
        <v>12105</v>
      </c>
      <c r="Q1626" t="s">
        <v>11428</v>
      </c>
      <c r="S1626" t="s">
        <v>11837</v>
      </c>
      <c r="V1626" t="s">
        <v>11432</v>
      </c>
      <c r="W1626" t="s">
        <v>11679</v>
      </c>
      <c r="X1626" t="s">
        <v>11453</v>
      </c>
      <c r="Y1626" t="s">
        <v>11435</v>
      </c>
      <c r="AC1626" t="s">
        <v>11434</v>
      </c>
      <c r="AG1626" t="s">
        <v>11437</v>
      </c>
      <c r="AJ1626" t="s">
        <v>11438</v>
      </c>
      <c r="AM1626" t="s">
        <v>11700</v>
      </c>
      <c r="AO1626" t="s">
        <v>15799</v>
      </c>
      <c r="AP1626" t="s">
        <v>11434</v>
      </c>
      <c r="AS1626" t="s">
        <v>11592</v>
      </c>
      <c r="AT1626" t="s">
        <v>11443</v>
      </c>
      <c r="AV1626" t="s">
        <v>11444</v>
      </c>
      <c r="AZ1626" t="s">
        <v>11593</v>
      </c>
      <c r="BA1626" t="s">
        <v>11459</v>
      </c>
      <c r="BB1626" t="s">
        <v>11459</v>
      </c>
    </row>
    <row r="1627" spans="1:54" x14ac:dyDescent="0.35">
      <c r="A1627" s="1">
        <v>2646</v>
      </c>
      <c r="B1627" t="s">
        <v>1182</v>
      </c>
      <c r="D1627" t="s">
        <v>12108</v>
      </c>
      <c r="F1627" t="s">
        <v>11460</v>
      </c>
      <c r="G1627" t="s">
        <v>11430</v>
      </c>
      <c r="H1627" t="s">
        <v>11426</v>
      </c>
      <c r="P1627" t="s">
        <v>11732</v>
      </c>
      <c r="V1627" t="s">
        <v>11432</v>
      </c>
      <c r="X1627" t="s">
        <v>11453</v>
      </c>
      <c r="Y1627" t="s">
        <v>11567</v>
      </c>
      <c r="AG1627" t="s">
        <v>11437</v>
      </c>
      <c r="AJ1627" t="s">
        <v>11438</v>
      </c>
      <c r="AM1627" t="s">
        <v>11653</v>
      </c>
      <c r="AN1627" t="s">
        <v>15800</v>
      </c>
      <c r="AS1627" t="s">
        <v>15801</v>
      </c>
      <c r="AT1627" t="s">
        <v>11911</v>
      </c>
      <c r="AV1627" t="s">
        <v>11444</v>
      </c>
      <c r="BA1627" t="s">
        <v>12111</v>
      </c>
      <c r="BB1627" t="s">
        <v>12111</v>
      </c>
    </row>
    <row r="1628" spans="1:54" x14ac:dyDescent="0.35">
      <c r="A1628" s="1">
        <v>2647</v>
      </c>
      <c r="B1628" t="s">
        <v>1183</v>
      </c>
      <c r="D1628" t="s">
        <v>11456</v>
      </c>
      <c r="F1628" t="s">
        <v>11460</v>
      </c>
      <c r="G1628" t="s">
        <v>11430</v>
      </c>
      <c r="H1628" t="s">
        <v>11426</v>
      </c>
      <c r="I1628" t="s">
        <v>11431</v>
      </c>
      <c r="K1628" t="s">
        <v>11481</v>
      </c>
      <c r="L1628" t="s">
        <v>11449</v>
      </c>
      <c r="P1628" t="s">
        <v>14988</v>
      </c>
      <c r="Q1628" t="s">
        <v>11428</v>
      </c>
      <c r="S1628" t="s">
        <v>11837</v>
      </c>
      <c r="T1628" t="s">
        <v>11486</v>
      </c>
      <c r="V1628" t="s">
        <v>11432</v>
      </c>
      <c r="W1628" t="s">
        <v>12951</v>
      </c>
      <c r="X1628" t="s">
        <v>11453</v>
      </c>
      <c r="Y1628" t="s">
        <v>11435</v>
      </c>
      <c r="AC1628" t="s">
        <v>11434</v>
      </c>
      <c r="AG1628" t="s">
        <v>11437</v>
      </c>
      <c r="AJ1628" t="s">
        <v>11438</v>
      </c>
      <c r="AM1628" t="s">
        <v>15712</v>
      </c>
      <c r="AO1628" t="s">
        <v>15802</v>
      </c>
      <c r="AP1628" t="s">
        <v>11434</v>
      </c>
      <c r="AS1628" t="s">
        <v>15583</v>
      </c>
      <c r="AT1628" t="s">
        <v>11443</v>
      </c>
      <c r="AV1628" t="s">
        <v>11444</v>
      </c>
      <c r="AZ1628" t="s">
        <v>11593</v>
      </c>
      <c r="BA1628" t="s">
        <v>11762</v>
      </c>
      <c r="BB1628" t="s">
        <v>11762</v>
      </c>
    </row>
    <row r="1629" spans="1:54" x14ac:dyDescent="0.35">
      <c r="A1629" s="1">
        <v>2648</v>
      </c>
      <c r="B1629" t="s">
        <v>1184</v>
      </c>
      <c r="C1629" t="s">
        <v>11629</v>
      </c>
      <c r="D1629" t="s">
        <v>11456</v>
      </c>
      <c r="F1629" t="s">
        <v>11460</v>
      </c>
      <c r="G1629" t="s">
        <v>11430</v>
      </c>
      <c r="H1629" t="s">
        <v>11552</v>
      </c>
      <c r="L1629" t="s">
        <v>11449</v>
      </c>
      <c r="P1629" t="s">
        <v>11672</v>
      </c>
      <c r="Q1629" t="s">
        <v>11428</v>
      </c>
      <c r="S1629" t="s">
        <v>11613</v>
      </c>
      <c r="V1629" t="s">
        <v>11432</v>
      </c>
      <c r="W1629" t="s">
        <v>11543</v>
      </c>
      <c r="X1629" t="s">
        <v>11453</v>
      </c>
      <c r="Y1629" t="s">
        <v>11435</v>
      </c>
      <c r="AC1629" t="s">
        <v>11434</v>
      </c>
      <c r="AG1629" t="s">
        <v>11437</v>
      </c>
      <c r="AH1629" t="s">
        <v>11434</v>
      </c>
      <c r="AJ1629" t="s">
        <v>11438</v>
      </c>
      <c r="AM1629" t="s">
        <v>11810</v>
      </c>
      <c r="AO1629" t="s">
        <v>15803</v>
      </c>
      <c r="AP1629" t="s">
        <v>11434</v>
      </c>
      <c r="AT1629" t="s">
        <v>11443</v>
      </c>
    </row>
    <row r="1630" spans="1:54" x14ac:dyDescent="0.35">
      <c r="A1630" s="1">
        <v>2649</v>
      </c>
      <c r="B1630" t="s">
        <v>1185</v>
      </c>
      <c r="C1630" t="s">
        <v>11451</v>
      </c>
      <c r="D1630" t="s">
        <v>11456</v>
      </c>
      <c r="E1630" t="s">
        <v>8997</v>
      </c>
      <c r="F1630" t="s">
        <v>11460</v>
      </c>
      <c r="G1630" t="s">
        <v>11487</v>
      </c>
      <c r="H1630" t="s">
        <v>11552</v>
      </c>
      <c r="I1630" t="s">
        <v>11431</v>
      </c>
      <c r="K1630" t="s">
        <v>11481</v>
      </c>
      <c r="L1630" t="s">
        <v>11449</v>
      </c>
      <c r="M1630" t="s">
        <v>11482</v>
      </c>
      <c r="P1630" t="s">
        <v>11672</v>
      </c>
      <c r="Q1630" t="s">
        <v>11428</v>
      </c>
      <c r="S1630" t="s">
        <v>11499</v>
      </c>
      <c r="T1630" t="s">
        <v>11486</v>
      </c>
      <c r="V1630" t="s">
        <v>11432</v>
      </c>
      <c r="W1630" t="s">
        <v>11543</v>
      </c>
      <c r="X1630" t="s">
        <v>11453</v>
      </c>
      <c r="Y1630" t="s">
        <v>11435</v>
      </c>
      <c r="AC1630" t="s">
        <v>11434</v>
      </c>
      <c r="AG1630" t="s">
        <v>11437</v>
      </c>
      <c r="AH1630" t="s">
        <v>11434</v>
      </c>
      <c r="AM1630" t="s">
        <v>15804</v>
      </c>
      <c r="AO1630" t="s">
        <v>14502</v>
      </c>
      <c r="AP1630" t="s">
        <v>11434</v>
      </c>
      <c r="AS1630" t="s">
        <v>12513</v>
      </c>
      <c r="AT1630" t="s">
        <v>11443</v>
      </c>
      <c r="AV1630" t="s">
        <v>11444</v>
      </c>
      <c r="AZ1630" t="s">
        <v>11580</v>
      </c>
      <c r="BA1630" t="s">
        <v>11517</v>
      </c>
      <c r="BB1630" t="s">
        <v>11517</v>
      </c>
    </row>
    <row r="1631" spans="1:54" x14ac:dyDescent="0.35">
      <c r="A1631" s="1">
        <v>2650</v>
      </c>
      <c r="B1631" t="s">
        <v>1186</v>
      </c>
      <c r="C1631" t="s">
        <v>12736</v>
      </c>
      <c r="D1631" t="s">
        <v>15655</v>
      </c>
      <c r="F1631" t="s">
        <v>11447</v>
      </c>
      <c r="G1631" t="s">
        <v>11430</v>
      </c>
      <c r="H1631" t="s">
        <v>11426</v>
      </c>
      <c r="I1631" t="s">
        <v>11532</v>
      </c>
      <c r="K1631" t="s">
        <v>11562</v>
      </c>
      <c r="L1631" t="s">
        <v>11449</v>
      </c>
      <c r="M1631" t="s">
        <v>11528</v>
      </c>
      <c r="P1631" t="s">
        <v>14448</v>
      </c>
      <c r="Q1631" t="s">
        <v>11428</v>
      </c>
      <c r="S1631" t="s">
        <v>11837</v>
      </c>
      <c r="T1631" t="s">
        <v>11770</v>
      </c>
      <c r="V1631" t="s">
        <v>11468</v>
      </c>
      <c r="X1631" t="s">
        <v>11453</v>
      </c>
      <c r="Y1631" t="s">
        <v>11435</v>
      </c>
      <c r="AA1631" t="s">
        <v>11470</v>
      </c>
      <c r="AG1631" t="s">
        <v>11437</v>
      </c>
      <c r="AH1631" t="s">
        <v>11434</v>
      </c>
      <c r="AJ1631" t="s">
        <v>11438</v>
      </c>
      <c r="AL1631" t="s">
        <v>12078</v>
      </c>
      <c r="AM1631" t="s">
        <v>15805</v>
      </c>
      <c r="AO1631" t="s">
        <v>15806</v>
      </c>
      <c r="AP1631" t="s">
        <v>11434</v>
      </c>
      <c r="AT1631" t="s">
        <v>11443</v>
      </c>
      <c r="AV1631" t="s">
        <v>11444</v>
      </c>
      <c r="AZ1631" t="s">
        <v>15807</v>
      </c>
      <c r="BA1631" t="s">
        <v>15808</v>
      </c>
      <c r="BB1631" t="s">
        <v>15808</v>
      </c>
    </row>
    <row r="1632" spans="1:54" x14ac:dyDescent="0.35">
      <c r="A1632" s="1">
        <v>2651</v>
      </c>
      <c r="B1632" t="s">
        <v>1187</v>
      </c>
      <c r="D1632" t="s">
        <v>11546</v>
      </c>
      <c r="F1632" t="s">
        <v>11460</v>
      </c>
      <c r="G1632" t="s">
        <v>11430</v>
      </c>
      <c r="H1632" t="s">
        <v>11668</v>
      </c>
      <c r="I1632" t="s">
        <v>11838</v>
      </c>
      <c r="L1632" t="s">
        <v>11449</v>
      </c>
      <c r="P1632" t="s">
        <v>11893</v>
      </c>
      <c r="Q1632" t="s">
        <v>11428</v>
      </c>
      <c r="V1632" t="s">
        <v>11432</v>
      </c>
      <c r="W1632" t="s">
        <v>11679</v>
      </c>
      <c r="X1632" t="s">
        <v>11453</v>
      </c>
      <c r="Y1632" t="s">
        <v>11435</v>
      </c>
      <c r="Z1632" t="s">
        <v>11434</v>
      </c>
      <c r="AC1632" t="s">
        <v>11434</v>
      </c>
      <c r="AG1632" t="s">
        <v>11437</v>
      </c>
      <c r="AM1632" t="s">
        <v>15809</v>
      </c>
      <c r="AO1632" t="s">
        <v>15810</v>
      </c>
      <c r="AP1632" t="s">
        <v>11434</v>
      </c>
      <c r="AS1632" t="s">
        <v>15811</v>
      </c>
      <c r="AT1632" t="s">
        <v>11443</v>
      </c>
      <c r="AV1632" t="s">
        <v>11444</v>
      </c>
      <c r="AW1632" t="s">
        <v>11695</v>
      </c>
      <c r="AZ1632" t="s">
        <v>13564</v>
      </c>
      <c r="BA1632" t="s">
        <v>11650</v>
      </c>
      <c r="BB1632" t="s">
        <v>11650</v>
      </c>
    </row>
    <row r="1633" spans="1:57" x14ac:dyDescent="0.35">
      <c r="A1633" s="1">
        <v>2652</v>
      </c>
      <c r="B1633" t="s">
        <v>1188</v>
      </c>
      <c r="D1633" t="s">
        <v>12108</v>
      </c>
      <c r="F1633" t="s">
        <v>11460</v>
      </c>
      <c r="G1633" t="s">
        <v>11430</v>
      </c>
      <c r="H1633" t="s">
        <v>11426</v>
      </c>
      <c r="I1633" t="s">
        <v>11532</v>
      </c>
      <c r="L1633" t="s">
        <v>11449</v>
      </c>
      <c r="P1633" t="s">
        <v>12105</v>
      </c>
      <c r="R1633" t="s">
        <v>13958</v>
      </c>
      <c r="S1633" t="s">
        <v>11613</v>
      </c>
      <c r="V1633" t="s">
        <v>11432</v>
      </c>
      <c r="W1633" t="s">
        <v>11630</v>
      </c>
      <c r="X1633" t="s">
        <v>11453</v>
      </c>
      <c r="Y1633" t="s">
        <v>11567</v>
      </c>
      <c r="AG1633" t="s">
        <v>11437</v>
      </c>
      <c r="AL1633" t="s">
        <v>12344</v>
      </c>
      <c r="AM1633" t="s">
        <v>11513</v>
      </c>
      <c r="AO1633" t="s">
        <v>15596</v>
      </c>
      <c r="AR1633" t="s">
        <v>13958</v>
      </c>
      <c r="AS1633" t="s">
        <v>11685</v>
      </c>
      <c r="AT1633" t="s">
        <v>11911</v>
      </c>
      <c r="AZ1633" t="s">
        <v>11702</v>
      </c>
      <c r="BA1633" t="s">
        <v>12190</v>
      </c>
      <c r="BB1633" t="s">
        <v>12190</v>
      </c>
    </row>
    <row r="1634" spans="1:57" x14ac:dyDescent="0.35">
      <c r="A1634" s="1">
        <v>2653</v>
      </c>
      <c r="B1634" t="s">
        <v>1189</v>
      </c>
      <c r="C1634" t="s">
        <v>11485</v>
      </c>
      <c r="D1634" t="s">
        <v>11456</v>
      </c>
      <c r="F1634" t="s">
        <v>11460</v>
      </c>
      <c r="G1634" t="s">
        <v>11487</v>
      </c>
      <c r="H1634" t="s">
        <v>11668</v>
      </c>
      <c r="I1634" t="s">
        <v>11431</v>
      </c>
      <c r="L1634" t="s">
        <v>11449</v>
      </c>
      <c r="P1634" t="s">
        <v>11672</v>
      </c>
      <c r="S1634" t="s">
        <v>11499</v>
      </c>
      <c r="V1634" t="s">
        <v>11432</v>
      </c>
      <c r="W1634" t="s">
        <v>11543</v>
      </c>
      <c r="X1634" t="s">
        <v>11453</v>
      </c>
      <c r="Y1634" t="s">
        <v>11435</v>
      </c>
      <c r="AC1634" t="s">
        <v>11434</v>
      </c>
      <c r="AG1634" t="s">
        <v>11437</v>
      </c>
      <c r="AM1634" t="s">
        <v>15716</v>
      </c>
      <c r="AO1634" t="s">
        <v>15812</v>
      </c>
      <c r="AP1634" t="s">
        <v>11434</v>
      </c>
      <c r="AS1634" t="s">
        <v>12513</v>
      </c>
      <c r="AT1634" t="s">
        <v>11443</v>
      </c>
      <c r="AV1634" t="s">
        <v>11444</v>
      </c>
      <c r="AZ1634" t="s">
        <v>12514</v>
      </c>
      <c r="BA1634" t="s">
        <v>12979</v>
      </c>
      <c r="BB1634" t="s">
        <v>12979</v>
      </c>
    </row>
    <row r="1635" spans="1:57" x14ac:dyDescent="0.35">
      <c r="A1635" s="1">
        <v>2654</v>
      </c>
      <c r="B1635" t="s">
        <v>1190</v>
      </c>
      <c r="C1635" t="s">
        <v>11658</v>
      </c>
      <c r="D1635" t="s">
        <v>11536</v>
      </c>
      <c r="F1635" t="s">
        <v>11447</v>
      </c>
      <c r="G1635" t="s">
        <v>11487</v>
      </c>
      <c r="H1635" t="s">
        <v>11552</v>
      </c>
      <c r="I1635" t="s">
        <v>11467</v>
      </c>
      <c r="L1635" t="s">
        <v>11425</v>
      </c>
      <c r="P1635" t="s">
        <v>11497</v>
      </c>
      <c r="Q1635" t="s">
        <v>11428</v>
      </c>
      <c r="X1635" t="s">
        <v>11453</v>
      </c>
      <c r="Y1635" t="s">
        <v>11435</v>
      </c>
      <c r="AB1635" t="s">
        <v>11436</v>
      </c>
      <c r="AJ1635" t="s">
        <v>11438</v>
      </c>
      <c r="AM1635" t="s">
        <v>12066</v>
      </c>
      <c r="AO1635" t="s">
        <v>15813</v>
      </c>
      <c r="AP1635" t="s">
        <v>11434</v>
      </c>
      <c r="AS1635" t="s">
        <v>15583</v>
      </c>
      <c r="AT1635" t="s">
        <v>11443</v>
      </c>
      <c r="AV1635" t="s">
        <v>11444</v>
      </c>
      <c r="AZ1635" t="s">
        <v>13651</v>
      </c>
      <c r="BA1635" t="s">
        <v>12068</v>
      </c>
      <c r="BB1635" t="s">
        <v>12068</v>
      </c>
    </row>
    <row r="1636" spans="1:57" x14ac:dyDescent="0.35">
      <c r="A1636" s="1">
        <v>2655</v>
      </c>
      <c r="B1636" t="s">
        <v>1191</v>
      </c>
      <c r="D1636" t="s">
        <v>11456</v>
      </c>
      <c r="E1636" t="s">
        <v>8997</v>
      </c>
      <c r="F1636" t="s">
        <v>11447</v>
      </c>
      <c r="G1636" t="s">
        <v>11487</v>
      </c>
      <c r="H1636" t="s">
        <v>11552</v>
      </c>
      <c r="I1636" t="s">
        <v>11431</v>
      </c>
      <c r="K1636" t="s">
        <v>11481</v>
      </c>
      <c r="L1636" t="s">
        <v>11449</v>
      </c>
      <c r="M1636" t="s">
        <v>11482</v>
      </c>
      <c r="P1636" t="s">
        <v>11672</v>
      </c>
      <c r="Q1636" t="s">
        <v>11428</v>
      </c>
      <c r="S1636" t="s">
        <v>11837</v>
      </c>
      <c r="T1636" t="s">
        <v>11486</v>
      </c>
      <c r="V1636" t="s">
        <v>11432</v>
      </c>
      <c r="W1636" t="s">
        <v>11543</v>
      </c>
      <c r="X1636" t="s">
        <v>11453</v>
      </c>
      <c r="Y1636" t="s">
        <v>11435</v>
      </c>
      <c r="AG1636" t="s">
        <v>11437</v>
      </c>
      <c r="AM1636" t="s">
        <v>15814</v>
      </c>
      <c r="AO1636" t="s">
        <v>14552</v>
      </c>
      <c r="AS1636" t="s">
        <v>12102</v>
      </c>
      <c r="AT1636" t="s">
        <v>11443</v>
      </c>
      <c r="AV1636" t="s">
        <v>11444</v>
      </c>
      <c r="AZ1636" t="s">
        <v>11580</v>
      </c>
      <c r="BA1636" t="s">
        <v>11526</v>
      </c>
      <c r="BB1636" t="s">
        <v>11526</v>
      </c>
    </row>
    <row r="1637" spans="1:57" x14ac:dyDescent="0.35">
      <c r="A1637" s="1">
        <v>2656</v>
      </c>
      <c r="B1637" t="s">
        <v>1192</v>
      </c>
      <c r="C1637" t="s">
        <v>11485</v>
      </c>
      <c r="D1637" t="s">
        <v>11456</v>
      </c>
      <c r="F1637" t="s">
        <v>11460</v>
      </c>
      <c r="G1637" t="s">
        <v>11430</v>
      </c>
      <c r="H1637" t="s">
        <v>11552</v>
      </c>
      <c r="K1637" t="s">
        <v>11481</v>
      </c>
      <c r="L1637" t="s">
        <v>11449</v>
      </c>
      <c r="M1637" t="s">
        <v>11482</v>
      </c>
      <c r="P1637" t="s">
        <v>11574</v>
      </c>
      <c r="Q1637" t="s">
        <v>11975</v>
      </c>
      <c r="T1637" t="s">
        <v>11486</v>
      </c>
      <c r="V1637" t="s">
        <v>11432</v>
      </c>
      <c r="W1637" t="s">
        <v>11679</v>
      </c>
      <c r="X1637" t="s">
        <v>11453</v>
      </c>
      <c r="Y1637" t="s">
        <v>11435</v>
      </c>
      <c r="AC1637" t="s">
        <v>11434</v>
      </c>
      <c r="AG1637" t="s">
        <v>11437</v>
      </c>
      <c r="AH1637" t="s">
        <v>11434</v>
      </c>
      <c r="AJ1637" t="s">
        <v>11438</v>
      </c>
      <c r="AM1637" t="s">
        <v>12286</v>
      </c>
      <c r="AO1637" t="s">
        <v>15815</v>
      </c>
      <c r="AP1637" t="s">
        <v>11434</v>
      </c>
      <c r="AS1637" t="s">
        <v>13839</v>
      </c>
      <c r="AT1637" t="s">
        <v>11443</v>
      </c>
      <c r="AV1637" t="s">
        <v>11444</v>
      </c>
      <c r="BA1637" t="s">
        <v>11594</v>
      </c>
      <c r="BB1637" t="s">
        <v>11594</v>
      </c>
    </row>
    <row r="1638" spans="1:57" x14ac:dyDescent="0.35">
      <c r="A1638" s="1">
        <v>2657</v>
      </c>
      <c r="B1638" t="s">
        <v>1193</v>
      </c>
      <c r="P1638" t="s">
        <v>11732</v>
      </c>
      <c r="AJ1638" t="s">
        <v>11931</v>
      </c>
      <c r="AM1638" t="s">
        <v>15816</v>
      </c>
      <c r="AO1638" t="s">
        <v>15817</v>
      </c>
      <c r="AS1638" t="s">
        <v>15818</v>
      </c>
      <c r="AT1638" t="s">
        <v>13431</v>
      </c>
      <c r="BC1638" t="s">
        <v>14378</v>
      </c>
      <c r="BE1638" t="s">
        <v>14873</v>
      </c>
    </row>
    <row r="1639" spans="1:57" x14ac:dyDescent="0.35">
      <c r="A1639" s="1">
        <v>2658</v>
      </c>
      <c r="B1639" t="s">
        <v>1194</v>
      </c>
      <c r="D1639" t="s">
        <v>11546</v>
      </c>
      <c r="F1639" t="s">
        <v>11460</v>
      </c>
      <c r="G1639" t="s">
        <v>11430</v>
      </c>
      <c r="H1639" t="s">
        <v>11426</v>
      </c>
      <c r="I1639" t="s">
        <v>11838</v>
      </c>
      <c r="K1639" t="s">
        <v>11462</v>
      </c>
      <c r="M1639" t="s">
        <v>11482</v>
      </c>
      <c r="P1639" t="s">
        <v>11697</v>
      </c>
      <c r="Q1639" t="s">
        <v>11428</v>
      </c>
      <c r="T1639" t="s">
        <v>11660</v>
      </c>
      <c r="V1639" t="s">
        <v>11432</v>
      </c>
      <c r="W1639" t="s">
        <v>11630</v>
      </c>
      <c r="X1639" t="s">
        <v>11434</v>
      </c>
      <c r="AC1639" t="s">
        <v>11434</v>
      </c>
      <c r="AG1639" t="s">
        <v>11437</v>
      </c>
      <c r="AM1639" t="s">
        <v>15819</v>
      </c>
      <c r="AO1639" t="s">
        <v>15820</v>
      </c>
      <c r="AP1639" t="s">
        <v>11434</v>
      </c>
      <c r="AS1639" t="s">
        <v>15821</v>
      </c>
      <c r="AT1639" t="s">
        <v>11443</v>
      </c>
      <c r="AV1639" t="s">
        <v>11444</v>
      </c>
      <c r="AZ1639" t="s">
        <v>13564</v>
      </c>
      <c r="BA1639" t="s">
        <v>11650</v>
      </c>
      <c r="BB1639" t="s">
        <v>11650</v>
      </c>
    </row>
    <row r="1640" spans="1:57" x14ac:dyDescent="0.35">
      <c r="A1640" s="1">
        <v>2659</v>
      </c>
      <c r="B1640" t="s">
        <v>1195</v>
      </c>
      <c r="D1640" t="s">
        <v>11546</v>
      </c>
      <c r="F1640" t="s">
        <v>11460</v>
      </c>
      <c r="G1640" t="s">
        <v>11430</v>
      </c>
      <c r="H1640" t="s">
        <v>11802</v>
      </c>
      <c r="K1640" t="s">
        <v>11481</v>
      </c>
      <c r="L1640" t="s">
        <v>11449</v>
      </c>
      <c r="M1640" t="s">
        <v>11482</v>
      </c>
      <c r="P1640" t="s">
        <v>11793</v>
      </c>
      <c r="S1640" t="s">
        <v>11837</v>
      </c>
      <c r="T1640" t="s">
        <v>11486</v>
      </c>
      <c r="X1640" t="s">
        <v>11434</v>
      </c>
      <c r="Y1640" t="s">
        <v>11435</v>
      </c>
      <c r="AC1640" t="s">
        <v>11434</v>
      </c>
      <c r="AM1640" t="s">
        <v>15822</v>
      </c>
      <c r="AO1640" t="s">
        <v>15823</v>
      </c>
      <c r="AP1640" t="s">
        <v>11434</v>
      </c>
      <c r="AS1640" t="s">
        <v>11457</v>
      </c>
      <c r="AT1640" t="s">
        <v>11443</v>
      </c>
      <c r="BA1640" t="s">
        <v>11650</v>
      </c>
      <c r="BB1640" t="s">
        <v>11650</v>
      </c>
    </row>
    <row r="1641" spans="1:57" x14ac:dyDescent="0.35">
      <c r="A1641" s="1">
        <v>2660</v>
      </c>
      <c r="B1641" t="s">
        <v>1196</v>
      </c>
      <c r="C1641" t="s">
        <v>11658</v>
      </c>
      <c r="D1641" t="s">
        <v>11536</v>
      </c>
      <c r="F1641" t="s">
        <v>11550</v>
      </c>
      <c r="G1641" t="s">
        <v>11487</v>
      </c>
      <c r="H1641" t="s">
        <v>11552</v>
      </c>
      <c r="I1641" t="s">
        <v>11785</v>
      </c>
      <c r="K1641" t="s">
        <v>11462</v>
      </c>
      <c r="L1641" t="s">
        <v>11449</v>
      </c>
      <c r="M1641" t="s">
        <v>11528</v>
      </c>
      <c r="P1641" t="s">
        <v>11464</v>
      </c>
      <c r="Q1641" t="s">
        <v>11428</v>
      </c>
      <c r="S1641" t="s">
        <v>11576</v>
      </c>
      <c r="T1641" t="s">
        <v>11784</v>
      </c>
      <c r="V1641" t="s">
        <v>11468</v>
      </c>
      <c r="W1641" t="s">
        <v>11533</v>
      </c>
      <c r="X1641" t="s">
        <v>11453</v>
      </c>
      <c r="Y1641" t="s">
        <v>11435</v>
      </c>
      <c r="Z1641" t="s">
        <v>11434</v>
      </c>
      <c r="AC1641" t="s">
        <v>11434</v>
      </c>
      <c r="AE1641" t="s">
        <v>12126</v>
      </c>
      <c r="AG1641" t="s">
        <v>11437</v>
      </c>
      <c r="AH1641" t="s">
        <v>11434</v>
      </c>
      <c r="AJ1641" t="s">
        <v>11438</v>
      </c>
      <c r="AM1641" t="s">
        <v>15824</v>
      </c>
      <c r="AO1641" t="s">
        <v>15825</v>
      </c>
      <c r="AP1641" t="s">
        <v>11434</v>
      </c>
      <c r="AS1641" t="s">
        <v>11647</v>
      </c>
      <c r="AT1641" t="s">
        <v>11443</v>
      </c>
      <c r="AV1641" t="s">
        <v>11548</v>
      </c>
      <c r="AZ1641" t="s">
        <v>11790</v>
      </c>
      <c r="BA1641" t="s">
        <v>12068</v>
      </c>
      <c r="BB1641" t="s">
        <v>12068</v>
      </c>
    </row>
    <row r="1642" spans="1:57" x14ac:dyDescent="0.35">
      <c r="A1642" s="1">
        <v>2661</v>
      </c>
      <c r="B1642" t="s">
        <v>1197</v>
      </c>
      <c r="D1642" t="s">
        <v>12328</v>
      </c>
      <c r="F1642" t="s">
        <v>12442</v>
      </c>
      <c r="G1642" t="s">
        <v>11691</v>
      </c>
      <c r="H1642" t="s">
        <v>11587</v>
      </c>
      <c r="I1642" t="s">
        <v>11431</v>
      </c>
      <c r="L1642" t="s">
        <v>11449</v>
      </c>
      <c r="P1642" t="s">
        <v>11574</v>
      </c>
      <c r="T1642" t="s">
        <v>11825</v>
      </c>
      <c r="V1642" t="s">
        <v>11432</v>
      </c>
      <c r="W1642" t="s">
        <v>11679</v>
      </c>
      <c r="X1642" t="s">
        <v>11453</v>
      </c>
      <c r="Y1642" t="s">
        <v>11567</v>
      </c>
      <c r="AA1642" t="s">
        <v>12438</v>
      </c>
      <c r="AG1642" t="s">
        <v>11437</v>
      </c>
      <c r="AM1642" t="s">
        <v>13155</v>
      </c>
      <c r="AO1642" t="s">
        <v>15826</v>
      </c>
      <c r="AQ1642" t="s">
        <v>11434</v>
      </c>
      <c r="AS1642" t="s">
        <v>15827</v>
      </c>
      <c r="AT1642" t="s">
        <v>11911</v>
      </c>
      <c r="AZ1642" t="s">
        <v>13060</v>
      </c>
      <c r="BA1642" t="s">
        <v>12332</v>
      </c>
      <c r="BB1642" t="s">
        <v>12332</v>
      </c>
    </row>
    <row r="1643" spans="1:57" x14ac:dyDescent="0.35">
      <c r="A1643" s="1">
        <v>2662</v>
      </c>
      <c r="B1643" t="s">
        <v>1198</v>
      </c>
      <c r="C1643" t="s">
        <v>11485</v>
      </c>
      <c r="D1643" t="s">
        <v>11456</v>
      </c>
      <c r="F1643" t="s">
        <v>11460</v>
      </c>
      <c r="G1643" t="s">
        <v>11487</v>
      </c>
      <c r="H1643" t="s">
        <v>11587</v>
      </c>
      <c r="I1643" t="s">
        <v>11431</v>
      </c>
      <c r="K1643" t="s">
        <v>11481</v>
      </c>
      <c r="L1643" t="s">
        <v>11449</v>
      </c>
      <c r="M1643" t="s">
        <v>11482</v>
      </c>
      <c r="O1643" t="s">
        <v>11782</v>
      </c>
      <c r="P1643" t="s">
        <v>11893</v>
      </c>
      <c r="Q1643" t="s">
        <v>11428</v>
      </c>
      <c r="S1643" t="s">
        <v>11499</v>
      </c>
      <c r="T1643" t="s">
        <v>11486</v>
      </c>
      <c r="V1643" t="s">
        <v>11432</v>
      </c>
      <c r="W1643" t="s">
        <v>11819</v>
      </c>
      <c r="X1643" t="s">
        <v>11453</v>
      </c>
      <c r="Y1643" t="s">
        <v>11435</v>
      </c>
      <c r="Z1643" t="s">
        <v>11434</v>
      </c>
      <c r="AC1643" t="s">
        <v>11434</v>
      </c>
      <c r="AG1643" t="s">
        <v>11437</v>
      </c>
      <c r="AH1643" t="s">
        <v>11434</v>
      </c>
      <c r="AJ1643" t="s">
        <v>11438</v>
      </c>
      <c r="AM1643" t="s">
        <v>12977</v>
      </c>
      <c r="AO1643" t="s">
        <v>15828</v>
      </c>
      <c r="AP1643" t="s">
        <v>11434</v>
      </c>
      <c r="AS1643" t="s">
        <v>12102</v>
      </c>
      <c r="AT1643" t="s">
        <v>11443</v>
      </c>
      <c r="AZ1643" t="s">
        <v>12862</v>
      </c>
      <c r="BA1643" t="s">
        <v>12979</v>
      </c>
      <c r="BB1643" t="s">
        <v>12979</v>
      </c>
    </row>
    <row r="1644" spans="1:57" x14ac:dyDescent="0.35">
      <c r="A1644" s="1">
        <v>2663</v>
      </c>
      <c r="B1644" t="s">
        <v>1199</v>
      </c>
      <c r="D1644" t="s">
        <v>11456</v>
      </c>
      <c r="F1644" t="s">
        <v>11460</v>
      </c>
      <c r="H1644" t="s">
        <v>11483</v>
      </c>
      <c r="L1644" t="s">
        <v>11425</v>
      </c>
      <c r="P1644" t="s">
        <v>13509</v>
      </c>
      <c r="Q1644" t="s">
        <v>11428</v>
      </c>
      <c r="S1644" t="s">
        <v>11452</v>
      </c>
      <c r="V1644" t="s">
        <v>11432</v>
      </c>
      <c r="W1644" t="s">
        <v>11543</v>
      </c>
      <c r="X1644" t="s">
        <v>11453</v>
      </c>
      <c r="Y1644" t="s">
        <v>11567</v>
      </c>
      <c r="Z1644" t="s">
        <v>11434</v>
      </c>
      <c r="AB1644" t="s">
        <v>11436</v>
      </c>
      <c r="AC1644" t="s">
        <v>11434</v>
      </c>
      <c r="AG1644" t="s">
        <v>11437</v>
      </c>
      <c r="AH1644" t="s">
        <v>11434</v>
      </c>
      <c r="AJ1644" t="s">
        <v>11438</v>
      </c>
      <c r="AM1644" t="s">
        <v>11849</v>
      </c>
      <c r="AO1644" t="s">
        <v>14622</v>
      </c>
      <c r="AP1644" t="s">
        <v>11434</v>
      </c>
      <c r="AS1644" t="s">
        <v>11547</v>
      </c>
      <c r="AT1644" t="s">
        <v>11493</v>
      </c>
      <c r="BA1644" t="s">
        <v>13457</v>
      </c>
      <c r="BB1644" t="s">
        <v>13457</v>
      </c>
    </row>
    <row r="1645" spans="1:57" x14ac:dyDescent="0.35">
      <c r="A1645" s="1">
        <v>2664</v>
      </c>
      <c r="B1645" t="s">
        <v>1200</v>
      </c>
      <c r="C1645" t="s">
        <v>11629</v>
      </c>
      <c r="F1645" t="s">
        <v>11460</v>
      </c>
      <c r="G1645" t="s">
        <v>11430</v>
      </c>
      <c r="H1645" t="s">
        <v>11426</v>
      </c>
      <c r="L1645" t="s">
        <v>11449</v>
      </c>
      <c r="P1645" t="s">
        <v>11793</v>
      </c>
      <c r="Q1645" t="s">
        <v>11975</v>
      </c>
      <c r="R1645" t="s">
        <v>13767</v>
      </c>
      <c r="S1645" t="s">
        <v>11452</v>
      </c>
      <c r="V1645" t="s">
        <v>11432</v>
      </c>
      <c r="W1645" t="s">
        <v>11630</v>
      </c>
      <c r="Y1645" t="s">
        <v>11567</v>
      </c>
      <c r="AG1645" t="s">
        <v>11437</v>
      </c>
      <c r="AR1645" t="s">
        <v>13767</v>
      </c>
      <c r="AT1645" t="s">
        <v>11911</v>
      </c>
      <c r="BA1645" t="s">
        <v>11766</v>
      </c>
      <c r="BB1645" t="s">
        <v>11766</v>
      </c>
    </row>
    <row r="1646" spans="1:57" x14ac:dyDescent="0.35">
      <c r="A1646" s="1">
        <v>2665</v>
      </c>
      <c r="B1646" t="s">
        <v>1201</v>
      </c>
      <c r="C1646" t="s">
        <v>11658</v>
      </c>
      <c r="D1646" t="s">
        <v>11456</v>
      </c>
      <c r="F1646" t="s">
        <v>11460</v>
      </c>
      <c r="G1646" t="s">
        <v>11661</v>
      </c>
      <c r="H1646" t="s">
        <v>11426</v>
      </c>
      <c r="I1646" t="s">
        <v>13200</v>
      </c>
      <c r="L1646" t="s">
        <v>11425</v>
      </c>
      <c r="P1646" t="s">
        <v>11450</v>
      </c>
      <c r="Q1646" t="s">
        <v>11428</v>
      </c>
      <c r="V1646" t="s">
        <v>11432</v>
      </c>
      <c r="X1646" t="s">
        <v>11921</v>
      </c>
      <c r="Y1646" t="s">
        <v>11435</v>
      </c>
      <c r="AG1646" t="s">
        <v>11437</v>
      </c>
      <c r="AM1646" t="s">
        <v>15829</v>
      </c>
      <c r="AO1646" t="s">
        <v>15830</v>
      </c>
      <c r="AS1646" t="s">
        <v>11608</v>
      </c>
      <c r="AT1646" t="s">
        <v>11443</v>
      </c>
      <c r="AZ1646" t="s">
        <v>15831</v>
      </c>
      <c r="BA1646" t="s">
        <v>14718</v>
      </c>
      <c r="BB1646" t="s">
        <v>14718</v>
      </c>
    </row>
    <row r="1647" spans="1:57" x14ac:dyDescent="0.35">
      <c r="A1647" s="1">
        <v>2666</v>
      </c>
      <c r="B1647" t="s">
        <v>1202</v>
      </c>
      <c r="D1647" t="s">
        <v>12174</v>
      </c>
      <c r="F1647" t="s">
        <v>11447</v>
      </c>
      <c r="G1647" t="s">
        <v>11430</v>
      </c>
      <c r="H1647" t="s">
        <v>11426</v>
      </c>
      <c r="I1647" t="s">
        <v>11987</v>
      </c>
      <c r="K1647" t="s">
        <v>11462</v>
      </c>
      <c r="L1647" t="s">
        <v>11425</v>
      </c>
      <c r="M1647" t="s">
        <v>11463</v>
      </c>
      <c r="P1647" t="s">
        <v>11553</v>
      </c>
      <c r="Q1647" t="s">
        <v>11428</v>
      </c>
      <c r="S1647" t="s">
        <v>15832</v>
      </c>
      <c r="T1647" t="s">
        <v>11660</v>
      </c>
      <c r="V1647" t="s">
        <v>11468</v>
      </c>
      <c r="W1647" t="s">
        <v>11543</v>
      </c>
      <c r="X1647" t="s">
        <v>11453</v>
      </c>
      <c r="Y1647" t="s">
        <v>11435</v>
      </c>
      <c r="Z1647" t="s">
        <v>11434</v>
      </c>
      <c r="AA1647" t="s">
        <v>11470</v>
      </c>
      <c r="AB1647" t="s">
        <v>11555</v>
      </c>
      <c r="AH1647" t="s">
        <v>11434</v>
      </c>
      <c r="AI1647" t="s">
        <v>11490</v>
      </c>
      <c r="AJ1647" t="s">
        <v>11438</v>
      </c>
      <c r="AM1647" t="s">
        <v>15833</v>
      </c>
      <c r="AO1647" t="s">
        <v>15834</v>
      </c>
      <c r="AP1647" t="s">
        <v>11434</v>
      </c>
      <c r="AS1647" t="s">
        <v>11457</v>
      </c>
      <c r="AT1647" t="s">
        <v>11493</v>
      </c>
      <c r="AV1647" t="s">
        <v>11444</v>
      </c>
      <c r="AY1647" t="s">
        <v>11490</v>
      </c>
      <c r="AZ1647" t="s">
        <v>15835</v>
      </c>
      <c r="BA1647" t="s">
        <v>12631</v>
      </c>
      <c r="BB1647" t="s">
        <v>12631</v>
      </c>
    </row>
  </sheetData>
  <autoFilter ref="A1:BE1647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71"/>
  <sheetViews>
    <sheetView workbookViewId="0">
      <selection activeCell="K8" sqref="K8"/>
    </sheetView>
  </sheetViews>
  <sheetFormatPr defaultRowHeight="14.5" x14ac:dyDescent="0.35"/>
  <sheetData>
    <row r="1" spans="1:18" x14ac:dyDescent="0.35">
      <c r="B1" s="1" t="s">
        <v>8640</v>
      </c>
      <c r="C1" s="1" t="s">
        <v>2</v>
      </c>
      <c r="D1" s="1" t="s">
        <v>8641</v>
      </c>
      <c r="E1" s="1" t="s">
        <v>8642</v>
      </c>
      <c r="F1" s="1" t="s">
        <v>8643</v>
      </c>
      <c r="G1" s="1" t="s">
        <v>8644</v>
      </c>
      <c r="H1" s="1" t="s">
        <v>8645</v>
      </c>
      <c r="I1" s="1" t="s">
        <v>8646</v>
      </c>
      <c r="J1" s="1" t="s">
        <v>8647</v>
      </c>
      <c r="K1" s="1" t="s">
        <v>8648</v>
      </c>
      <c r="L1" s="1" t="s">
        <v>8649</v>
      </c>
      <c r="M1" s="1" t="s">
        <v>8650</v>
      </c>
      <c r="N1" s="1" t="s">
        <v>8651</v>
      </c>
      <c r="O1" s="1" t="s">
        <v>8652</v>
      </c>
      <c r="P1" s="1" t="s">
        <v>8653</v>
      </c>
      <c r="Q1" s="1" t="s">
        <v>8654</v>
      </c>
      <c r="R1" s="1" t="s">
        <v>8655</v>
      </c>
    </row>
    <row r="2" spans="1:18" x14ac:dyDescent="0.35">
      <c r="A2" s="1">
        <v>0</v>
      </c>
      <c r="B2" t="s">
        <v>8656</v>
      </c>
      <c r="C2" t="s">
        <v>24</v>
      </c>
      <c r="D2" t="s">
        <v>8657</v>
      </c>
      <c r="E2" t="s">
        <v>8658</v>
      </c>
      <c r="F2">
        <v>135</v>
      </c>
      <c r="G2">
        <v>0.13500000000000001</v>
      </c>
      <c r="H2">
        <v>249.76377952755911</v>
      </c>
      <c r="I2" t="s">
        <v>8659</v>
      </c>
      <c r="J2" t="s">
        <v>8660</v>
      </c>
      <c r="K2" t="s">
        <v>8661</v>
      </c>
      <c r="L2">
        <v>33718.110236220469</v>
      </c>
      <c r="M2">
        <v>3.3718110236220469E-2</v>
      </c>
      <c r="N2" t="s">
        <v>8662</v>
      </c>
      <c r="O2" t="s">
        <v>8663</v>
      </c>
      <c r="P2" t="s">
        <v>8664</v>
      </c>
      <c r="Q2" t="s">
        <v>8664</v>
      </c>
      <c r="R2" t="s">
        <v>8665</v>
      </c>
    </row>
    <row r="3" spans="1:18" x14ac:dyDescent="0.35">
      <c r="A3" s="1">
        <v>1</v>
      </c>
      <c r="B3" t="s">
        <v>8656</v>
      </c>
      <c r="C3" t="s">
        <v>24</v>
      </c>
      <c r="D3" t="s">
        <v>3762</v>
      </c>
      <c r="E3" t="s">
        <v>8666</v>
      </c>
      <c r="F3">
        <v>150</v>
      </c>
      <c r="G3">
        <v>0.15</v>
      </c>
      <c r="H3">
        <v>220</v>
      </c>
      <c r="I3" t="s">
        <v>8660</v>
      </c>
      <c r="J3" t="s">
        <v>8660</v>
      </c>
      <c r="K3" t="s">
        <v>8661</v>
      </c>
      <c r="L3">
        <v>33000</v>
      </c>
      <c r="M3">
        <v>3.3000000000000002E-2</v>
      </c>
      <c r="N3" t="s">
        <v>8662</v>
      </c>
      <c r="O3" t="s">
        <v>8667</v>
      </c>
      <c r="P3" t="s">
        <v>8668</v>
      </c>
      <c r="Q3" t="s">
        <v>8664</v>
      </c>
      <c r="R3" t="s">
        <v>8669</v>
      </c>
    </row>
    <row r="4" spans="1:18" x14ac:dyDescent="0.35">
      <c r="A4" s="1">
        <v>2</v>
      </c>
      <c r="B4" t="s">
        <v>8656</v>
      </c>
      <c r="C4" t="s">
        <v>24</v>
      </c>
      <c r="D4" t="s">
        <v>8670</v>
      </c>
      <c r="E4" t="s">
        <v>8671</v>
      </c>
      <c r="F4">
        <v>40</v>
      </c>
      <c r="G4">
        <v>0.04</v>
      </c>
      <c r="H4">
        <v>302.53424657534248</v>
      </c>
      <c r="I4" t="s">
        <v>8672</v>
      </c>
      <c r="J4" t="s">
        <v>8672</v>
      </c>
      <c r="K4" t="s">
        <v>8661</v>
      </c>
      <c r="L4">
        <v>12101.369863013701</v>
      </c>
      <c r="M4">
        <v>1.2101369863013699E-2</v>
      </c>
      <c r="N4" t="s">
        <v>8662</v>
      </c>
      <c r="O4" t="s">
        <v>8663</v>
      </c>
      <c r="P4" t="s">
        <v>8664</v>
      </c>
      <c r="Q4" t="s">
        <v>8664</v>
      </c>
      <c r="R4" t="s">
        <v>8665</v>
      </c>
    </row>
    <row r="5" spans="1:18" x14ac:dyDescent="0.35">
      <c r="A5" s="1">
        <v>3</v>
      </c>
      <c r="B5" t="s">
        <v>8656</v>
      </c>
      <c r="C5" t="s">
        <v>24</v>
      </c>
      <c r="D5" t="s">
        <v>3771</v>
      </c>
      <c r="E5" t="s">
        <v>8673</v>
      </c>
      <c r="F5">
        <v>65</v>
      </c>
      <c r="G5">
        <v>6.5000000000000002E-2</v>
      </c>
      <c r="H5">
        <v>539</v>
      </c>
      <c r="I5" t="s">
        <v>8672</v>
      </c>
      <c r="J5" t="s">
        <v>8672</v>
      </c>
      <c r="K5" t="s">
        <v>8674</v>
      </c>
      <c r="L5">
        <v>35035</v>
      </c>
      <c r="M5">
        <v>3.5034999999999997E-2</v>
      </c>
      <c r="N5" t="s">
        <v>8675</v>
      </c>
      <c r="O5" t="s">
        <v>8676</v>
      </c>
      <c r="P5" t="s">
        <v>8664</v>
      </c>
      <c r="Q5" t="s">
        <v>8664</v>
      </c>
      <c r="R5" t="s">
        <v>8677</v>
      </c>
    </row>
    <row r="6" spans="1:18" x14ac:dyDescent="0.35">
      <c r="A6" s="1">
        <v>4</v>
      </c>
      <c r="B6" t="s">
        <v>8656</v>
      </c>
      <c r="C6" t="s">
        <v>24</v>
      </c>
      <c r="D6" t="s">
        <v>3791</v>
      </c>
      <c r="E6" t="s">
        <v>8678</v>
      </c>
      <c r="F6">
        <v>95</v>
      </c>
      <c r="G6">
        <v>9.5000000000000001E-2</v>
      </c>
      <c r="H6">
        <v>300</v>
      </c>
      <c r="I6" t="s">
        <v>8672</v>
      </c>
      <c r="J6" t="s">
        <v>8672</v>
      </c>
      <c r="K6" t="s">
        <v>8674</v>
      </c>
      <c r="L6">
        <v>28500</v>
      </c>
      <c r="M6">
        <v>2.8500000000000001E-2</v>
      </c>
      <c r="N6" t="s">
        <v>8675</v>
      </c>
      <c r="O6" t="s">
        <v>8676</v>
      </c>
      <c r="P6" t="s">
        <v>8664</v>
      </c>
      <c r="Q6" t="s">
        <v>8664</v>
      </c>
      <c r="R6" t="s">
        <v>8677</v>
      </c>
    </row>
    <row r="7" spans="1:18" x14ac:dyDescent="0.35">
      <c r="A7" s="1">
        <v>5</v>
      </c>
      <c r="B7" t="s">
        <v>8656</v>
      </c>
      <c r="C7" t="s">
        <v>24</v>
      </c>
      <c r="D7" t="s">
        <v>8679</v>
      </c>
      <c r="E7" t="s">
        <v>8680</v>
      </c>
      <c r="F7">
        <v>14</v>
      </c>
      <c r="G7">
        <v>1.4E-2</v>
      </c>
      <c r="H7">
        <v>441</v>
      </c>
      <c r="I7" t="s">
        <v>8681</v>
      </c>
      <c r="J7" t="s">
        <v>8682</v>
      </c>
      <c r="K7" t="s">
        <v>8674</v>
      </c>
      <c r="L7">
        <v>6174</v>
      </c>
      <c r="M7">
        <v>6.1739999999999998E-3</v>
      </c>
      <c r="N7" t="s">
        <v>8675</v>
      </c>
      <c r="O7" t="s">
        <v>8663</v>
      </c>
      <c r="P7" t="s">
        <v>8664</v>
      </c>
      <c r="Q7" t="s">
        <v>8664</v>
      </c>
      <c r="R7" t="s">
        <v>8683</v>
      </c>
    </row>
    <row r="8" spans="1:18" x14ac:dyDescent="0.35">
      <c r="A8" s="1">
        <v>6</v>
      </c>
      <c r="B8" t="s">
        <v>8656</v>
      </c>
      <c r="C8" t="s">
        <v>24</v>
      </c>
      <c r="D8" t="s">
        <v>5526</v>
      </c>
      <c r="E8" t="s">
        <v>8684</v>
      </c>
      <c r="F8">
        <v>2</v>
      </c>
      <c r="G8">
        <v>2E-3</v>
      </c>
      <c r="H8">
        <v>121.61290322580641</v>
      </c>
      <c r="I8" t="s">
        <v>8685</v>
      </c>
      <c r="J8" t="s">
        <v>8685</v>
      </c>
      <c r="K8" t="s">
        <v>8661</v>
      </c>
      <c r="L8">
        <v>243.2258064516129</v>
      </c>
      <c r="M8">
        <v>2.4322580645161289E-4</v>
      </c>
      <c r="N8" t="s">
        <v>8662</v>
      </c>
      <c r="O8" t="s">
        <v>8667</v>
      </c>
      <c r="P8" t="s">
        <v>8668</v>
      </c>
      <c r="Q8" t="s">
        <v>8668</v>
      </c>
      <c r="R8">
        <v>0</v>
      </c>
    </row>
    <row r="9" spans="1:18" x14ac:dyDescent="0.35">
      <c r="A9" s="1">
        <v>7</v>
      </c>
      <c r="B9" t="s">
        <v>8656</v>
      </c>
      <c r="C9" t="s">
        <v>24</v>
      </c>
      <c r="D9" t="s">
        <v>5942</v>
      </c>
      <c r="E9" t="s">
        <v>8686</v>
      </c>
      <c r="F9">
        <v>9427</v>
      </c>
      <c r="G9">
        <v>9.4269999999999996</v>
      </c>
      <c r="H9">
        <v>120</v>
      </c>
      <c r="I9" t="s">
        <v>8685</v>
      </c>
      <c r="J9" t="s">
        <v>8685</v>
      </c>
      <c r="K9" t="s">
        <v>8661</v>
      </c>
      <c r="L9">
        <v>1131240</v>
      </c>
      <c r="M9">
        <v>1.13124</v>
      </c>
      <c r="N9" t="s">
        <v>8662</v>
      </c>
      <c r="O9" t="s">
        <v>8676</v>
      </c>
      <c r="P9" t="s">
        <v>8668</v>
      </c>
      <c r="Q9" t="s">
        <v>8668</v>
      </c>
      <c r="R9" t="s">
        <v>8665</v>
      </c>
    </row>
    <row r="10" spans="1:18" x14ac:dyDescent="0.35">
      <c r="A10" s="1">
        <v>8</v>
      </c>
      <c r="B10" t="s">
        <v>8656</v>
      </c>
      <c r="C10" t="s">
        <v>24</v>
      </c>
      <c r="D10" t="s">
        <v>5385</v>
      </c>
      <c r="E10" t="s">
        <v>8687</v>
      </c>
      <c r="F10">
        <v>27</v>
      </c>
      <c r="G10">
        <v>2.7E-2</v>
      </c>
      <c r="H10">
        <v>239.0625</v>
      </c>
      <c r="I10" t="s">
        <v>8688</v>
      </c>
      <c r="J10" t="s">
        <v>8660</v>
      </c>
      <c r="K10" t="s">
        <v>8661</v>
      </c>
      <c r="L10">
        <v>6454.6875</v>
      </c>
      <c r="M10">
        <v>6.4546875000000004E-3</v>
      </c>
      <c r="N10" t="s">
        <v>8662</v>
      </c>
      <c r="O10" t="s">
        <v>8676</v>
      </c>
      <c r="P10" t="s">
        <v>8668</v>
      </c>
      <c r="Q10" t="s">
        <v>8668</v>
      </c>
      <c r="R10" t="s">
        <v>8689</v>
      </c>
    </row>
    <row r="11" spans="1:18" x14ac:dyDescent="0.35">
      <c r="A11" s="1">
        <v>9</v>
      </c>
      <c r="B11" t="s">
        <v>8656</v>
      </c>
      <c r="C11" t="s">
        <v>24</v>
      </c>
      <c r="D11" t="s">
        <v>8690</v>
      </c>
      <c r="E11" t="s">
        <v>8691</v>
      </c>
      <c r="F11">
        <v>45</v>
      </c>
      <c r="G11">
        <v>4.4999999999999998E-2</v>
      </c>
      <c r="H11">
        <v>161.2149700598803</v>
      </c>
      <c r="I11" t="s">
        <v>8688</v>
      </c>
      <c r="J11" t="s">
        <v>8660</v>
      </c>
      <c r="K11" t="s">
        <v>8661</v>
      </c>
      <c r="L11">
        <v>7254.6736526946124</v>
      </c>
      <c r="M11">
        <v>7.2546736526946116E-3</v>
      </c>
      <c r="N11" t="s">
        <v>8662</v>
      </c>
      <c r="O11" t="s">
        <v>8676</v>
      </c>
      <c r="P11" t="s">
        <v>8668</v>
      </c>
      <c r="Q11" t="s">
        <v>8668</v>
      </c>
      <c r="R11">
        <v>0</v>
      </c>
    </row>
    <row r="12" spans="1:18" x14ac:dyDescent="0.35">
      <c r="A12" s="1">
        <v>10</v>
      </c>
      <c r="B12" t="s">
        <v>8656</v>
      </c>
      <c r="C12" t="s">
        <v>24</v>
      </c>
      <c r="D12" t="s">
        <v>8692</v>
      </c>
      <c r="E12" t="s">
        <v>8693</v>
      </c>
      <c r="F12">
        <v>4</v>
      </c>
      <c r="G12">
        <v>4.0000000000000001E-3</v>
      </c>
      <c r="H12">
        <v>151.027397260274</v>
      </c>
      <c r="I12" t="s">
        <v>8688</v>
      </c>
      <c r="J12" t="s">
        <v>8660</v>
      </c>
      <c r="K12" t="s">
        <v>8661</v>
      </c>
      <c r="L12">
        <v>604.10958904109589</v>
      </c>
      <c r="M12">
        <v>6.0410958904109587E-4</v>
      </c>
      <c r="N12" t="s">
        <v>8662</v>
      </c>
      <c r="O12" t="s">
        <v>8676</v>
      </c>
      <c r="P12" t="s">
        <v>8668</v>
      </c>
      <c r="Q12" t="s">
        <v>8668</v>
      </c>
      <c r="R12" t="s">
        <v>8689</v>
      </c>
    </row>
    <row r="13" spans="1:18" x14ac:dyDescent="0.35">
      <c r="A13" s="1">
        <v>11</v>
      </c>
      <c r="B13" t="s">
        <v>8656</v>
      </c>
      <c r="C13" t="s">
        <v>24</v>
      </c>
      <c r="D13" t="s">
        <v>8694</v>
      </c>
      <c r="E13" t="s">
        <v>8695</v>
      </c>
      <c r="F13">
        <v>50</v>
      </c>
      <c r="G13">
        <v>0.05</v>
      </c>
      <c r="H13">
        <v>160.91603053435111</v>
      </c>
      <c r="I13" t="s">
        <v>8688</v>
      </c>
      <c r="J13" t="s">
        <v>8660</v>
      </c>
      <c r="K13" t="s">
        <v>8661</v>
      </c>
      <c r="L13">
        <v>8045.801526717557</v>
      </c>
      <c r="M13">
        <v>8.0458015267175567E-3</v>
      </c>
      <c r="N13" t="s">
        <v>8662</v>
      </c>
      <c r="O13" t="s">
        <v>8676</v>
      </c>
      <c r="P13" t="s">
        <v>8668</v>
      </c>
      <c r="Q13" t="s">
        <v>8668</v>
      </c>
      <c r="R13">
        <v>0</v>
      </c>
    </row>
    <row r="14" spans="1:18" x14ac:dyDescent="0.35">
      <c r="A14" s="1">
        <v>12</v>
      </c>
      <c r="B14" t="s">
        <v>8656</v>
      </c>
      <c r="C14" t="s">
        <v>24</v>
      </c>
      <c r="D14" t="s">
        <v>5672</v>
      </c>
      <c r="E14" t="s">
        <v>8696</v>
      </c>
      <c r="F14">
        <v>28</v>
      </c>
      <c r="G14">
        <v>2.8000000000000001E-2</v>
      </c>
      <c r="H14">
        <v>323.875</v>
      </c>
      <c r="I14" t="s">
        <v>8688</v>
      </c>
      <c r="J14" t="s">
        <v>8660</v>
      </c>
      <c r="K14" t="s">
        <v>8661</v>
      </c>
      <c r="L14">
        <v>9068.5</v>
      </c>
      <c r="M14">
        <v>9.0685000000000002E-3</v>
      </c>
      <c r="N14" t="s">
        <v>8662</v>
      </c>
      <c r="O14" t="s">
        <v>8676</v>
      </c>
      <c r="P14" t="s">
        <v>8668</v>
      </c>
      <c r="Q14" t="s">
        <v>8668</v>
      </c>
      <c r="R14" t="s">
        <v>8689</v>
      </c>
    </row>
    <row r="15" spans="1:18" x14ac:dyDescent="0.35">
      <c r="A15" s="1">
        <v>13</v>
      </c>
      <c r="B15" t="s">
        <v>8656</v>
      </c>
      <c r="C15" t="s">
        <v>24</v>
      </c>
      <c r="D15" t="s">
        <v>5568</v>
      </c>
      <c r="E15" t="s">
        <v>8697</v>
      </c>
      <c r="F15">
        <v>22</v>
      </c>
      <c r="G15">
        <v>2.1999999999999999E-2</v>
      </c>
      <c r="H15">
        <v>158.9041095890411</v>
      </c>
      <c r="I15" t="s">
        <v>8688</v>
      </c>
      <c r="J15" t="s">
        <v>8660</v>
      </c>
      <c r="K15" t="s">
        <v>8661</v>
      </c>
      <c r="L15">
        <v>3495.8904109589039</v>
      </c>
      <c r="M15">
        <v>3.4958904109589038E-3</v>
      </c>
      <c r="N15" t="s">
        <v>8662</v>
      </c>
      <c r="O15" t="s">
        <v>8676</v>
      </c>
      <c r="P15" t="s">
        <v>8668</v>
      </c>
      <c r="Q15" t="s">
        <v>8668</v>
      </c>
      <c r="R15" t="s">
        <v>8698</v>
      </c>
    </row>
    <row r="16" spans="1:18" x14ac:dyDescent="0.35">
      <c r="A16" s="1">
        <v>14</v>
      </c>
      <c r="B16" t="s">
        <v>8656</v>
      </c>
      <c r="C16" t="s">
        <v>24</v>
      </c>
      <c r="D16" t="s">
        <v>5423</v>
      </c>
      <c r="E16" t="s">
        <v>8699</v>
      </c>
      <c r="F16">
        <v>3</v>
      </c>
      <c r="G16">
        <v>3.0000000000000001E-3</v>
      </c>
      <c r="H16">
        <v>157.23287671232879</v>
      </c>
      <c r="I16" t="s">
        <v>8688</v>
      </c>
      <c r="J16" t="s">
        <v>8660</v>
      </c>
      <c r="K16" t="s">
        <v>8661</v>
      </c>
      <c r="L16">
        <v>471.69863013698631</v>
      </c>
      <c r="M16">
        <v>4.7169863013698631E-4</v>
      </c>
      <c r="N16" t="s">
        <v>8662</v>
      </c>
      <c r="O16" t="s">
        <v>8676</v>
      </c>
      <c r="P16" t="s">
        <v>8668</v>
      </c>
      <c r="Q16" t="s">
        <v>8668</v>
      </c>
      <c r="R16" t="s">
        <v>8698</v>
      </c>
    </row>
    <row r="17" spans="1:18" x14ac:dyDescent="0.35">
      <c r="A17" s="1">
        <v>15</v>
      </c>
      <c r="B17" t="s">
        <v>8656</v>
      </c>
      <c r="C17" t="s">
        <v>24</v>
      </c>
      <c r="D17" t="s">
        <v>5893</v>
      </c>
      <c r="E17" t="s">
        <v>8700</v>
      </c>
      <c r="F17">
        <v>450</v>
      </c>
      <c r="G17">
        <v>0.45</v>
      </c>
      <c r="H17">
        <v>249.984375</v>
      </c>
      <c r="I17" t="s">
        <v>8688</v>
      </c>
      <c r="J17" t="s">
        <v>8660</v>
      </c>
      <c r="K17" t="s">
        <v>8674</v>
      </c>
      <c r="L17">
        <v>112492.96875</v>
      </c>
      <c r="M17">
        <v>0.11249296875000001</v>
      </c>
      <c r="N17" t="s">
        <v>8675</v>
      </c>
      <c r="O17" t="s">
        <v>8676</v>
      </c>
      <c r="P17" t="s">
        <v>8668</v>
      </c>
      <c r="Q17" t="s">
        <v>8668</v>
      </c>
      <c r="R17" t="s">
        <v>8698</v>
      </c>
    </row>
    <row r="18" spans="1:18" x14ac:dyDescent="0.35">
      <c r="A18" s="1">
        <v>16</v>
      </c>
      <c r="B18" t="s">
        <v>8656</v>
      </c>
      <c r="C18" t="s">
        <v>24</v>
      </c>
      <c r="D18" t="s">
        <v>8701</v>
      </c>
      <c r="E18" t="s">
        <v>8702</v>
      </c>
      <c r="F18">
        <v>33</v>
      </c>
      <c r="G18">
        <v>3.3000000000000002E-2</v>
      </c>
      <c r="H18">
        <v>260.015625</v>
      </c>
      <c r="I18" t="s">
        <v>8672</v>
      </c>
      <c r="J18" t="s">
        <v>8672</v>
      </c>
      <c r="K18" t="s">
        <v>8661</v>
      </c>
      <c r="L18">
        <v>8580.515625</v>
      </c>
      <c r="M18">
        <v>8.580515625E-3</v>
      </c>
      <c r="N18" t="s">
        <v>8662</v>
      </c>
      <c r="O18" t="s">
        <v>8676</v>
      </c>
      <c r="P18" t="s">
        <v>8668</v>
      </c>
      <c r="Q18" t="s">
        <v>8668</v>
      </c>
      <c r="R18" t="s">
        <v>8698</v>
      </c>
    </row>
    <row r="19" spans="1:18" x14ac:dyDescent="0.35">
      <c r="A19" s="1">
        <v>17</v>
      </c>
      <c r="B19" t="s">
        <v>8656</v>
      </c>
      <c r="C19" t="s">
        <v>24</v>
      </c>
      <c r="D19" t="s">
        <v>8703</v>
      </c>
      <c r="E19" t="s">
        <v>8704</v>
      </c>
      <c r="F19">
        <v>1</v>
      </c>
      <c r="G19">
        <v>1E-3</v>
      </c>
      <c r="H19">
        <v>862.8767123287671</v>
      </c>
      <c r="I19" t="s">
        <v>8681</v>
      </c>
      <c r="J19" t="s">
        <v>8682</v>
      </c>
      <c r="K19" t="s">
        <v>8705</v>
      </c>
      <c r="L19">
        <v>862.8767123287671</v>
      </c>
      <c r="M19">
        <v>8.6287671232876709E-4</v>
      </c>
      <c r="N19" t="s">
        <v>8706</v>
      </c>
      <c r="O19" t="s">
        <v>8676</v>
      </c>
      <c r="P19" t="s">
        <v>8668</v>
      </c>
      <c r="Q19" t="s">
        <v>8668</v>
      </c>
      <c r="R19">
        <v>0</v>
      </c>
    </row>
    <row r="20" spans="1:18" x14ac:dyDescent="0.35">
      <c r="A20" s="1">
        <v>18</v>
      </c>
      <c r="B20" t="s">
        <v>8656</v>
      </c>
      <c r="C20" t="s">
        <v>24</v>
      </c>
      <c r="D20" t="s">
        <v>5663</v>
      </c>
      <c r="E20" t="s">
        <v>8707</v>
      </c>
      <c r="F20">
        <v>8</v>
      </c>
      <c r="G20">
        <v>8.0000000000000002E-3</v>
      </c>
      <c r="H20">
        <v>155.34246575342459</v>
      </c>
      <c r="I20" t="s">
        <v>8688</v>
      </c>
      <c r="J20" t="s">
        <v>8660</v>
      </c>
      <c r="K20" t="s">
        <v>8661</v>
      </c>
      <c r="L20">
        <v>1242.739726027397</v>
      </c>
      <c r="M20">
        <v>1.2427397260273969E-3</v>
      </c>
      <c r="N20" t="s">
        <v>8662</v>
      </c>
      <c r="O20" t="s">
        <v>8676</v>
      </c>
      <c r="P20" t="s">
        <v>8668</v>
      </c>
      <c r="Q20" t="s">
        <v>8668</v>
      </c>
      <c r="R20" t="s">
        <v>8698</v>
      </c>
    </row>
    <row r="21" spans="1:18" x14ac:dyDescent="0.35">
      <c r="A21" s="1">
        <v>19</v>
      </c>
      <c r="B21" t="s">
        <v>8656</v>
      </c>
      <c r="C21" t="s">
        <v>24</v>
      </c>
      <c r="D21" t="s">
        <v>3789</v>
      </c>
      <c r="E21" t="s">
        <v>1317</v>
      </c>
      <c r="F21">
        <v>26</v>
      </c>
      <c r="G21">
        <v>2.5999999999999999E-2</v>
      </c>
      <c r="H21">
        <v>158</v>
      </c>
      <c r="I21" t="s">
        <v>8688</v>
      </c>
      <c r="J21" t="s">
        <v>8660</v>
      </c>
      <c r="K21" t="s">
        <v>8661</v>
      </c>
      <c r="L21">
        <v>4108</v>
      </c>
      <c r="M21">
        <v>4.1079999999999997E-3</v>
      </c>
      <c r="N21" t="s">
        <v>8662</v>
      </c>
      <c r="O21" t="s">
        <v>8676</v>
      </c>
      <c r="P21" t="s">
        <v>8668</v>
      </c>
      <c r="Q21" t="s">
        <v>8668</v>
      </c>
      <c r="R21">
        <v>0</v>
      </c>
    </row>
    <row r="22" spans="1:18" x14ac:dyDescent="0.35">
      <c r="A22" s="1">
        <v>20</v>
      </c>
      <c r="B22" t="s">
        <v>8656</v>
      </c>
      <c r="C22" t="s">
        <v>24</v>
      </c>
      <c r="D22" t="s">
        <v>5615</v>
      </c>
      <c r="E22" t="s">
        <v>8708</v>
      </c>
      <c r="F22">
        <v>58</v>
      </c>
      <c r="G22">
        <v>5.8000000000000003E-2</v>
      </c>
      <c r="H22">
        <v>226.42465753424659</v>
      </c>
      <c r="I22" t="s">
        <v>8672</v>
      </c>
      <c r="J22" t="s">
        <v>8672</v>
      </c>
      <c r="K22" t="s">
        <v>8661</v>
      </c>
      <c r="L22">
        <v>13132.630136986299</v>
      </c>
      <c r="M22">
        <v>1.31326301369863E-2</v>
      </c>
      <c r="N22" t="s">
        <v>8662</v>
      </c>
      <c r="O22" t="s">
        <v>8667</v>
      </c>
      <c r="P22" t="s">
        <v>8668</v>
      </c>
      <c r="Q22" t="s">
        <v>8668</v>
      </c>
      <c r="R22" t="s">
        <v>8669</v>
      </c>
    </row>
    <row r="23" spans="1:18" x14ac:dyDescent="0.35">
      <c r="A23" s="1">
        <v>21</v>
      </c>
      <c r="B23" t="s">
        <v>8656</v>
      </c>
      <c r="C23" t="s">
        <v>24</v>
      </c>
      <c r="D23" t="s">
        <v>3819</v>
      </c>
      <c r="E23" t="s">
        <v>1347</v>
      </c>
      <c r="F23">
        <v>68</v>
      </c>
      <c r="G23">
        <v>6.8000000000000005E-2</v>
      </c>
      <c r="H23">
        <v>445.06849315068501</v>
      </c>
      <c r="I23" t="s">
        <v>8672</v>
      </c>
      <c r="J23" t="s">
        <v>8672</v>
      </c>
      <c r="K23" t="s">
        <v>8705</v>
      </c>
      <c r="L23">
        <v>30264.65753424658</v>
      </c>
      <c r="M23">
        <v>3.0264657534246581E-2</v>
      </c>
      <c r="N23" t="s">
        <v>8706</v>
      </c>
      <c r="O23" t="s">
        <v>8676</v>
      </c>
      <c r="P23" t="s">
        <v>8668</v>
      </c>
      <c r="Q23" t="s">
        <v>8668</v>
      </c>
      <c r="R23" t="s">
        <v>8698</v>
      </c>
    </row>
    <row r="24" spans="1:18" x14ac:dyDescent="0.35">
      <c r="A24" s="1">
        <v>22</v>
      </c>
      <c r="B24" t="s">
        <v>8656</v>
      </c>
      <c r="C24" t="s">
        <v>24</v>
      </c>
      <c r="D24" t="s">
        <v>5396</v>
      </c>
      <c r="E24" t="s">
        <v>8709</v>
      </c>
      <c r="F24">
        <v>82</v>
      </c>
      <c r="G24">
        <v>8.2000000000000003E-2</v>
      </c>
      <c r="H24">
        <v>299.53424657534248</v>
      </c>
      <c r="I24" t="s">
        <v>8672</v>
      </c>
      <c r="J24" t="s">
        <v>8672</v>
      </c>
      <c r="K24" t="s">
        <v>8674</v>
      </c>
      <c r="L24">
        <v>24561.808219178081</v>
      </c>
      <c r="M24">
        <v>2.456180821917809E-2</v>
      </c>
      <c r="N24" t="s">
        <v>8675</v>
      </c>
      <c r="O24" t="s">
        <v>8676</v>
      </c>
      <c r="P24" t="s">
        <v>8668</v>
      </c>
      <c r="Q24" t="s">
        <v>8668</v>
      </c>
      <c r="R24" t="s">
        <v>8698</v>
      </c>
    </row>
    <row r="25" spans="1:18" x14ac:dyDescent="0.35">
      <c r="A25" s="1">
        <v>23</v>
      </c>
      <c r="B25" t="s">
        <v>8656</v>
      </c>
      <c r="C25" t="s">
        <v>24</v>
      </c>
      <c r="D25" t="s">
        <v>5919</v>
      </c>
      <c r="E25" t="s">
        <v>8710</v>
      </c>
      <c r="F25">
        <v>14</v>
      </c>
      <c r="G25">
        <v>1.4E-2</v>
      </c>
      <c r="H25">
        <v>1550</v>
      </c>
      <c r="I25" t="s">
        <v>8711</v>
      </c>
      <c r="J25" t="s">
        <v>8712</v>
      </c>
      <c r="K25" t="s">
        <v>8705</v>
      </c>
      <c r="L25">
        <v>21700</v>
      </c>
      <c r="M25">
        <v>2.1700000000000001E-2</v>
      </c>
      <c r="N25" t="s">
        <v>8706</v>
      </c>
      <c r="O25" t="s">
        <v>8663</v>
      </c>
      <c r="P25" t="s">
        <v>8668</v>
      </c>
      <c r="Q25" t="s">
        <v>8664</v>
      </c>
      <c r="R25" t="s">
        <v>8665</v>
      </c>
    </row>
    <row r="26" spans="1:18" x14ac:dyDescent="0.35">
      <c r="A26" s="1">
        <v>24</v>
      </c>
      <c r="B26" t="s">
        <v>8656</v>
      </c>
      <c r="C26" t="s">
        <v>24</v>
      </c>
      <c r="D26" t="s">
        <v>5935</v>
      </c>
      <c r="E26" t="s">
        <v>8713</v>
      </c>
      <c r="F26">
        <v>2</v>
      </c>
      <c r="G26">
        <v>2E-3</v>
      </c>
      <c r="H26">
        <v>2500</v>
      </c>
      <c r="I26" t="s">
        <v>8672</v>
      </c>
      <c r="J26" t="s">
        <v>8672</v>
      </c>
      <c r="K26" t="s">
        <v>8705</v>
      </c>
      <c r="L26">
        <v>5000</v>
      </c>
      <c r="M26">
        <v>5.0000000000000001E-3</v>
      </c>
      <c r="N26" t="s">
        <v>8706</v>
      </c>
      <c r="O26" t="s">
        <v>8676</v>
      </c>
      <c r="P26" t="s">
        <v>8668</v>
      </c>
      <c r="Q26" t="s">
        <v>8668</v>
      </c>
      <c r="R26" t="s">
        <v>8665</v>
      </c>
    </row>
    <row r="27" spans="1:18" x14ac:dyDescent="0.35">
      <c r="A27" s="1">
        <v>25</v>
      </c>
      <c r="B27" t="s">
        <v>8656</v>
      </c>
      <c r="C27" t="s">
        <v>24</v>
      </c>
      <c r="D27" t="s">
        <v>5761</v>
      </c>
      <c r="E27" t="s">
        <v>8714</v>
      </c>
      <c r="F27">
        <v>4</v>
      </c>
      <c r="G27">
        <v>4.0000000000000001E-3</v>
      </c>
      <c r="H27">
        <v>619.45205479452056</v>
      </c>
      <c r="I27" t="s">
        <v>8715</v>
      </c>
      <c r="J27" t="s">
        <v>8682</v>
      </c>
      <c r="K27" t="s">
        <v>8716</v>
      </c>
      <c r="L27">
        <v>2477.8082191780818</v>
      </c>
      <c r="M27">
        <v>2.4778082191780821E-3</v>
      </c>
      <c r="N27" t="s">
        <v>8675</v>
      </c>
      <c r="O27" t="s">
        <v>8663</v>
      </c>
      <c r="P27" t="s">
        <v>8664</v>
      </c>
      <c r="Q27" t="s">
        <v>8668</v>
      </c>
      <c r="R27" t="s">
        <v>8698</v>
      </c>
    </row>
    <row r="28" spans="1:18" x14ac:dyDescent="0.35">
      <c r="A28" s="1">
        <v>26</v>
      </c>
      <c r="B28" t="s">
        <v>8656</v>
      </c>
      <c r="C28" t="s">
        <v>24</v>
      </c>
      <c r="D28" t="s">
        <v>5584</v>
      </c>
      <c r="E28" t="s">
        <v>8717</v>
      </c>
      <c r="F28">
        <v>21</v>
      </c>
      <c r="G28">
        <v>2.1000000000000001E-2</v>
      </c>
      <c r="H28">
        <v>523.28125</v>
      </c>
      <c r="I28" t="s">
        <v>8711</v>
      </c>
      <c r="J28" t="s">
        <v>8712</v>
      </c>
      <c r="K28" t="s">
        <v>8705</v>
      </c>
      <c r="L28">
        <v>10988.90625</v>
      </c>
      <c r="M28">
        <v>1.098890625E-2</v>
      </c>
      <c r="N28" t="s">
        <v>8706</v>
      </c>
      <c r="O28" t="s">
        <v>8676</v>
      </c>
      <c r="P28" t="s">
        <v>8668</v>
      </c>
      <c r="Q28" t="s">
        <v>8668</v>
      </c>
      <c r="R28" t="s">
        <v>8718</v>
      </c>
    </row>
    <row r="29" spans="1:18" x14ac:dyDescent="0.35">
      <c r="A29" s="1">
        <v>27</v>
      </c>
      <c r="B29" t="s">
        <v>8656</v>
      </c>
      <c r="C29" t="s">
        <v>24</v>
      </c>
      <c r="D29" t="s">
        <v>5286</v>
      </c>
      <c r="E29" t="s">
        <v>8719</v>
      </c>
      <c r="F29">
        <v>1</v>
      </c>
      <c r="G29">
        <v>1E-3</v>
      </c>
      <c r="H29">
        <v>69.863013698630141</v>
      </c>
      <c r="I29" t="s">
        <v>8720</v>
      </c>
      <c r="J29" t="s">
        <v>8720</v>
      </c>
      <c r="K29" t="s">
        <v>8721</v>
      </c>
      <c r="L29">
        <v>69.863013698630141</v>
      </c>
      <c r="M29">
        <v>6.986301369863014E-5</v>
      </c>
      <c r="N29" t="s">
        <v>8722</v>
      </c>
      <c r="O29" t="s">
        <v>8667</v>
      </c>
      <c r="P29" t="s">
        <v>8668</v>
      </c>
      <c r="Q29" t="s">
        <v>8668</v>
      </c>
      <c r="R29" t="s">
        <v>8718</v>
      </c>
    </row>
    <row r="30" spans="1:18" x14ac:dyDescent="0.35">
      <c r="A30" s="1">
        <v>28</v>
      </c>
      <c r="B30" t="s">
        <v>8656</v>
      </c>
      <c r="C30" t="s">
        <v>24</v>
      </c>
      <c r="D30" t="s">
        <v>5599</v>
      </c>
      <c r="E30" t="s">
        <v>8723</v>
      </c>
      <c r="F30">
        <v>39</v>
      </c>
      <c r="G30">
        <v>3.9E-2</v>
      </c>
      <c r="H30">
        <v>150</v>
      </c>
      <c r="I30" t="s">
        <v>8660</v>
      </c>
      <c r="J30" t="s">
        <v>8660</v>
      </c>
      <c r="K30" t="s">
        <v>8661</v>
      </c>
      <c r="L30">
        <v>5850</v>
      </c>
      <c r="M30">
        <v>5.8500000000000002E-3</v>
      </c>
      <c r="N30" t="s">
        <v>8662</v>
      </c>
      <c r="O30" t="s">
        <v>8676</v>
      </c>
      <c r="P30" t="s">
        <v>8668</v>
      </c>
      <c r="Q30" t="s">
        <v>8668</v>
      </c>
      <c r="R30" t="s">
        <v>8718</v>
      </c>
    </row>
    <row r="31" spans="1:18" x14ac:dyDescent="0.35">
      <c r="A31" s="1">
        <v>29</v>
      </c>
      <c r="B31" t="s">
        <v>8656</v>
      </c>
      <c r="C31" t="s">
        <v>24</v>
      </c>
      <c r="D31" t="s">
        <v>8724</v>
      </c>
      <c r="E31" t="s">
        <v>8725</v>
      </c>
      <c r="F31">
        <v>11</v>
      </c>
      <c r="G31">
        <v>1.0999999999999999E-2</v>
      </c>
      <c r="H31">
        <v>361.63013698630141</v>
      </c>
      <c r="I31" t="s">
        <v>8672</v>
      </c>
      <c r="J31" t="s">
        <v>8672</v>
      </c>
      <c r="K31" t="s">
        <v>8705</v>
      </c>
      <c r="L31">
        <v>3977.9315068493152</v>
      </c>
      <c r="M31">
        <v>3.9779315068493148E-3</v>
      </c>
      <c r="N31" t="s">
        <v>8706</v>
      </c>
      <c r="O31" t="s">
        <v>8663</v>
      </c>
      <c r="P31" t="s">
        <v>8668</v>
      </c>
      <c r="Q31" t="s">
        <v>8668</v>
      </c>
      <c r="R31" t="s">
        <v>8689</v>
      </c>
    </row>
    <row r="32" spans="1:18" x14ac:dyDescent="0.35">
      <c r="A32" s="1">
        <v>30</v>
      </c>
      <c r="B32" t="s">
        <v>8656</v>
      </c>
      <c r="C32" t="s">
        <v>24</v>
      </c>
      <c r="D32" t="s">
        <v>5335</v>
      </c>
      <c r="E32" t="s">
        <v>8726</v>
      </c>
      <c r="F32">
        <v>5</v>
      </c>
      <c r="G32">
        <v>5.0000000000000001E-3</v>
      </c>
      <c r="H32">
        <v>296.16438356164377</v>
      </c>
      <c r="I32" t="s">
        <v>8672</v>
      </c>
      <c r="J32" t="s">
        <v>8672</v>
      </c>
      <c r="K32" t="s">
        <v>8674</v>
      </c>
      <c r="L32">
        <v>1480.821917808219</v>
      </c>
      <c r="M32">
        <v>1.480821917808219E-3</v>
      </c>
      <c r="N32" t="s">
        <v>8675</v>
      </c>
      <c r="O32" t="s">
        <v>8676</v>
      </c>
      <c r="P32" t="s">
        <v>8668</v>
      </c>
      <c r="Q32" t="s">
        <v>8668</v>
      </c>
      <c r="R32" t="s">
        <v>8718</v>
      </c>
    </row>
    <row r="33" spans="1:18" x14ac:dyDescent="0.35">
      <c r="A33" s="1">
        <v>31</v>
      </c>
      <c r="B33" t="s">
        <v>8656</v>
      </c>
      <c r="C33" t="s">
        <v>24</v>
      </c>
      <c r="D33" t="s">
        <v>5469</v>
      </c>
      <c r="E33" t="s">
        <v>8727</v>
      </c>
      <c r="F33">
        <v>7</v>
      </c>
      <c r="G33">
        <v>7.0000000000000001E-3</v>
      </c>
      <c r="H33">
        <v>306.43835616438349</v>
      </c>
      <c r="I33" t="s">
        <v>8728</v>
      </c>
      <c r="J33" t="s">
        <v>8682</v>
      </c>
      <c r="K33" t="s">
        <v>8716</v>
      </c>
      <c r="L33">
        <v>2145.0684931506848</v>
      </c>
      <c r="M33">
        <v>2.1450684931506852E-3</v>
      </c>
      <c r="N33" t="s">
        <v>8675</v>
      </c>
      <c r="O33" t="s">
        <v>8676</v>
      </c>
      <c r="P33" t="s">
        <v>8668</v>
      </c>
      <c r="Q33" t="s">
        <v>8668</v>
      </c>
      <c r="R33" t="s">
        <v>8698</v>
      </c>
    </row>
    <row r="34" spans="1:18" x14ac:dyDescent="0.35">
      <c r="A34" s="1">
        <v>32</v>
      </c>
      <c r="B34" t="s">
        <v>8656</v>
      </c>
      <c r="C34" t="s">
        <v>24</v>
      </c>
      <c r="D34" t="s">
        <v>8729</v>
      </c>
      <c r="E34" t="s">
        <v>8730</v>
      </c>
      <c r="F34">
        <v>3</v>
      </c>
      <c r="G34">
        <v>3.0000000000000001E-3</v>
      </c>
      <c r="H34">
        <v>420.13698630136992</v>
      </c>
      <c r="I34" t="s">
        <v>8728</v>
      </c>
      <c r="J34" t="s">
        <v>8682</v>
      </c>
      <c r="K34" t="s">
        <v>8716</v>
      </c>
      <c r="L34">
        <v>1260.41095890411</v>
      </c>
      <c r="M34">
        <v>1.26041095890411E-3</v>
      </c>
      <c r="N34" t="s">
        <v>8675</v>
      </c>
      <c r="O34" t="s">
        <v>8667</v>
      </c>
      <c r="P34" t="s">
        <v>8668</v>
      </c>
      <c r="Q34" t="s">
        <v>8668</v>
      </c>
      <c r="R34">
        <v>0</v>
      </c>
    </row>
    <row r="35" spans="1:18" x14ac:dyDescent="0.35">
      <c r="A35" s="1">
        <v>33</v>
      </c>
      <c r="B35" t="s">
        <v>8656</v>
      </c>
      <c r="C35" t="s">
        <v>24</v>
      </c>
      <c r="D35" t="s">
        <v>5386</v>
      </c>
      <c r="E35" t="s">
        <v>8731</v>
      </c>
      <c r="F35">
        <v>18</v>
      </c>
      <c r="G35">
        <v>1.7999999999999999E-2</v>
      </c>
      <c r="H35">
        <v>718.08219178082197</v>
      </c>
      <c r="I35" t="s">
        <v>8732</v>
      </c>
      <c r="J35" t="s">
        <v>8712</v>
      </c>
      <c r="K35" t="s">
        <v>8705</v>
      </c>
      <c r="L35">
        <v>12925.479452054789</v>
      </c>
      <c r="M35">
        <v>1.292547945205479E-2</v>
      </c>
      <c r="N35" t="s">
        <v>8706</v>
      </c>
      <c r="O35" t="s">
        <v>8676</v>
      </c>
      <c r="P35" t="s">
        <v>8668</v>
      </c>
      <c r="Q35" t="s">
        <v>8668</v>
      </c>
      <c r="R35" t="s">
        <v>8698</v>
      </c>
    </row>
    <row r="36" spans="1:18" x14ac:dyDescent="0.35">
      <c r="A36" s="1">
        <v>34</v>
      </c>
      <c r="B36" t="s">
        <v>8656</v>
      </c>
      <c r="C36" t="s">
        <v>24</v>
      </c>
      <c r="D36" t="s">
        <v>5916</v>
      </c>
      <c r="E36" t="s">
        <v>8733</v>
      </c>
      <c r="F36">
        <v>6</v>
      </c>
      <c r="G36">
        <v>6.0000000000000001E-3</v>
      </c>
      <c r="H36">
        <v>1081.9178082191779</v>
      </c>
      <c r="I36" t="s">
        <v>8734</v>
      </c>
      <c r="J36" t="s">
        <v>8712</v>
      </c>
      <c r="K36" t="s">
        <v>8705</v>
      </c>
      <c r="L36">
        <v>6491.5068493150684</v>
      </c>
      <c r="M36">
        <v>6.4915068493150681E-3</v>
      </c>
      <c r="N36" t="s">
        <v>8706</v>
      </c>
      <c r="O36" t="s">
        <v>8676</v>
      </c>
      <c r="P36" t="s">
        <v>8668</v>
      </c>
      <c r="Q36" t="s">
        <v>8668</v>
      </c>
      <c r="R36" t="s">
        <v>8698</v>
      </c>
    </row>
    <row r="37" spans="1:18" x14ac:dyDescent="0.35">
      <c r="A37" s="1">
        <v>35</v>
      </c>
      <c r="B37" t="s">
        <v>8656</v>
      </c>
      <c r="C37" t="s">
        <v>24</v>
      </c>
      <c r="D37" t="s">
        <v>5319</v>
      </c>
      <c r="E37" t="s">
        <v>8735</v>
      </c>
      <c r="F37">
        <v>23</v>
      </c>
      <c r="G37">
        <v>2.3E-2</v>
      </c>
      <c r="H37">
        <v>223.63013698630141</v>
      </c>
      <c r="I37" t="s">
        <v>8659</v>
      </c>
      <c r="J37" t="s">
        <v>8660</v>
      </c>
      <c r="K37" t="s">
        <v>8661</v>
      </c>
      <c r="L37">
        <v>5143.4931506849316</v>
      </c>
      <c r="M37">
        <v>5.1434931506849314E-3</v>
      </c>
      <c r="N37" t="s">
        <v>8662</v>
      </c>
      <c r="O37" t="s">
        <v>8663</v>
      </c>
      <c r="P37" t="s">
        <v>8668</v>
      </c>
      <c r="Q37" t="s">
        <v>8668</v>
      </c>
      <c r="R37" t="s">
        <v>8698</v>
      </c>
    </row>
    <row r="38" spans="1:18" x14ac:dyDescent="0.35">
      <c r="A38" s="1">
        <v>36</v>
      </c>
      <c r="B38" t="s">
        <v>8656</v>
      </c>
      <c r="C38" t="s">
        <v>24</v>
      </c>
      <c r="D38" t="s">
        <v>3711</v>
      </c>
      <c r="E38" t="s">
        <v>1239</v>
      </c>
      <c r="F38">
        <v>229</v>
      </c>
      <c r="G38">
        <v>0.22900000000000001</v>
      </c>
      <c r="H38">
        <v>123.1506849315068</v>
      </c>
      <c r="I38" t="s">
        <v>8659</v>
      </c>
      <c r="J38" t="s">
        <v>8660</v>
      </c>
      <c r="K38" t="s">
        <v>8661</v>
      </c>
      <c r="L38">
        <v>28201.506849315068</v>
      </c>
      <c r="M38">
        <v>2.8201506849315071E-2</v>
      </c>
      <c r="N38" t="s">
        <v>8662</v>
      </c>
      <c r="O38" t="s">
        <v>8663</v>
      </c>
      <c r="P38" t="s">
        <v>8668</v>
      </c>
      <c r="Q38" t="s">
        <v>8668</v>
      </c>
      <c r="R38" t="s">
        <v>8698</v>
      </c>
    </row>
    <row r="39" spans="1:18" x14ac:dyDescent="0.35">
      <c r="A39" s="1">
        <v>37</v>
      </c>
      <c r="B39" t="s">
        <v>8656</v>
      </c>
      <c r="C39" t="s">
        <v>24</v>
      </c>
      <c r="D39" t="s">
        <v>5363</v>
      </c>
      <c r="E39" t="s">
        <v>8736</v>
      </c>
      <c r="F39">
        <v>43</v>
      </c>
      <c r="G39">
        <v>4.2999999999999997E-2</v>
      </c>
      <c r="H39">
        <v>128.15068493150679</v>
      </c>
      <c r="I39" t="s">
        <v>8688</v>
      </c>
      <c r="J39" t="s">
        <v>8660</v>
      </c>
      <c r="K39" t="s">
        <v>8661</v>
      </c>
      <c r="L39">
        <v>5510.4794520547939</v>
      </c>
      <c r="M39">
        <v>5.5104794520547942E-3</v>
      </c>
      <c r="N39" t="s">
        <v>8662</v>
      </c>
      <c r="O39" t="s">
        <v>8676</v>
      </c>
      <c r="P39" t="s">
        <v>8668</v>
      </c>
      <c r="Q39" t="s">
        <v>8668</v>
      </c>
      <c r="R39" t="s">
        <v>8698</v>
      </c>
    </row>
    <row r="40" spans="1:18" x14ac:dyDescent="0.35">
      <c r="A40" s="1">
        <v>38</v>
      </c>
      <c r="B40" t="s">
        <v>8656</v>
      </c>
      <c r="C40" t="s">
        <v>24</v>
      </c>
      <c r="D40" t="s">
        <v>5362</v>
      </c>
      <c r="E40" t="s">
        <v>8737</v>
      </c>
      <c r="F40">
        <v>464</v>
      </c>
      <c r="G40">
        <v>0.46400000000000002</v>
      </c>
      <c r="H40">
        <v>120.47945205479451</v>
      </c>
      <c r="I40" t="s">
        <v>8688</v>
      </c>
      <c r="J40" t="s">
        <v>8660</v>
      </c>
      <c r="K40" t="s">
        <v>8661</v>
      </c>
      <c r="L40">
        <v>55902.465753424658</v>
      </c>
      <c r="M40">
        <v>5.5902465753424661E-2</v>
      </c>
      <c r="N40" t="s">
        <v>8662</v>
      </c>
      <c r="O40" t="s">
        <v>8738</v>
      </c>
      <c r="P40" t="s">
        <v>8668</v>
      </c>
      <c r="Q40" t="s">
        <v>8668</v>
      </c>
      <c r="R40" t="s">
        <v>8698</v>
      </c>
    </row>
    <row r="41" spans="1:18" x14ac:dyDescent="0.35">
      <c r="A41" s="1">
        <v>39</v>
      </c>
      <c r="B41" t="s">
        <v>8656</v>
      </c>
      <c r="C41" t="s">
        <v>24</v>
      </c>
      <c r="D41" t="s">
        <v>5237</v>
      </c>
      <c r="E41" t="s">
        <v>8739</v>
      </c>
      <c r="F41">
        <v>10</v>
      </c>
      <c r="G41">
        <v>0.01</v>
      </c>
      <c r="H41">
        <v>273.15068493150687</v>
      </c>
      <c r="I41" t="s">
        <v>8672</v>
      </c>
      <c r="J41" t="s">
        <v>8672</v>
      </c>
      <c r="K41" t="s">
        <v>8661</v>
      </c>
      <c r="L41">
        <v>2731.5068493150688</v>
      </c>
      <c r="M41">
        <v>2.7315068493150691E-3</v>
      </c>
      <c r="N41" t="s">
        <v>8662</v>
      </c>
      <c r="O41" t="s">
        <v>8663</v>
      </c>
      <c r="P41" t="s">
        <v>8668</v>
      </c>
      <c r="Q41" t="s">
        <v>8664</v>
      </c>
      <c r="R41" t="s">
        <v>8698</v>
      </c>
    </row>
    <row r="42" spans="1:18" x14ac:dyDescent="0.35">
      <c r="A42" s="1">
        <v>40</v>
      </c>
      <c r="B42" t="s">
        <v>8656</v>
      </c>
      <c r="C42" t="s">
        <v>24</v>
      </c>
      <c r="D42" t="s">
        <v>5582</v>
      </c>
      <c r="E42" t="s">
        <v>8740</v>
      </c>
      <c r="F42">
        <v>12</v>
      </c>
      <c r="G42">
        <v>1.2E-2</v>
      </c>
      <c r="H42">
        <v>344.53125</v>
      </c>
      <c r="I42" t="s">
        <v>8672</v>
      </c>
      <c r="J42" t="s">
        <v>8672</v>
      </c>
      <c r="K42" t="s">
        <v>8674</v>
      </c>
      <c r="L42">
        <v>4134.375</v>
      </c>
      <c r="M42">
        <v>4.134375E-3</v>
      </c>
      <c r="N42" t="s">
        <v>8675</v>
      </c>
      <c r="O42" t="s">
        <v>8663</v>
      </c>
      <c r="P42" t="s">
        <v>8664</v>
      </c>
      <c r="Q42" t="s">
        <v>8668</v>
      </c>
      <c r="R42" t="s">
        <v>8698</v>
      </c>
    </row>
    <row r="43" spans="1:18" x14ac:dyDescent="0.35">
      <c r="A43" s="1">
        <v>41</v>
      </c>
      <c r="B43" t="s">
        <v>8656</v>
      </c>
      <c r="C43" t="s">
        <v>24</v>
      </c>
      <c r="D43" t="s">
        <v>5629</v>
      </c>
      <c r="E43" t="s">
        <v>8741</v>
      </c>
      <c r="F43">
        <v>28</v>
      </c>
      <c r="G43">
        <v>2.8000000000000001E-2</v>
      </c>
      <c r="H43">
        <v>320.27397260273972</v>
      </c>
      <c r="I43" t="s">
        <v>8728</v>
      </c>
      <c r="J43" t="s">
        <v>8682</v>
      </c>
      <c r="K43" t="s">
        <v>8661</v>
      </c>
      <c r="L43">
        <v>8967.6712328767117</v>
      </c>
      <c r="M43">
        <v>8.9676712328767109E-3</v>
      </c>
      <c r="N43" t="s">
        <v>8662</v>
      </c>
      <c r="O43" t="s">
        <v>8663</v>
      </c>
      <c r="P43" t="s">
        <v>8668</v>
      </c>
      <c r="Q43" t="s">
        <v>8668</v>
      </c>
      <c r="R43" t="s">
        <v>8698</v>
      </c>
    </row>
    <row r="44" spans="1:18" x14ac:dyDescent="0.35">
      <c r="A44" s="1">
        <v>42</v>
      </c>
      <c r="B44" t="s">
        <v>8656</v>
      </c>
      <c r="C44" t="s">
        <v>24</v>
      </c>
      <c r="D44" t="s">
        <v>5647</v>
      </c>
      <c r="E44" t="s">
        <v>8742</v>
      </c>
      <c r="F44">
        <v>7</v>
      </c>
      <c r="G44">
        <v>7.0000000000000001E-3</v>
      </c>
      <c r="H44">
        <v>501.60273972602738</v>
      </c>
      <c r="I44" t="s">
        <v>8728</v>
      </c>
      <c r="J44" t="s">
        <v>8682</v>
      </c>
      <c r="K44" t="s">
        <v>8674</v>
      </c>
      <c r="L44">
        <v>3511.2191780821918</v>
      </c>
      <c r="M44">
        <v>3.5112191780821921E-3</v>
      </c>
      <c r="N44" t="s">
        <v>8675</v>
      </c>
      <c r="O44" t="s">
        <v>8663</v>
      </c>
      <c r="P44" t="s">
        <v>8668</v>
      </c>
      <c r="Q44" t="s">
        <v>8668</v>
      </c>
      <c r="R44" t="s">
        <v>8698</v>
      </c>
    </row>
    <row r="45" spans="1:18" x14ac:dyDescent="0.35">
      <c r="A45" s="1">
        <v>43</v>
      </c>
      <c r="B45" t="s">
        <v>8656</v>
      </c>
      <c r="C45" t="s">
        <v>24</v>
      </c>
      <c r="D45" t="s">
        <v>5096</v>
      </c>
      <c r="E45" t="s">
        <v>8743</v>
      </c>
      <c r="F45">
        <v>10</v>
      </c>
      <c r="G45">
        <v>0.01</v>
      </c>
      <c r="H45">
        <v>937</v>
      </c>
      <c r="I45" t="s">
        <v>8744</v>
      </c>
      <c r="J45" t="s">
        <v>8712</v>
      </c>
      <c r="K45" t="s">
        <v>8745</v>
      </c>
      <c r="L45">
        <v>9370</v>
      </c>
      <c r="M45">
        <v>9.3699999999999999E-3</v>
      </c>
      <c r="N45" t="s">
        <v>8706</v>
      </c>
      <c r="O45" t="s">
        <v>8663</v>
      </c>
      <c r="P45" t="s">
        <v>8664</v>
      </c>
      <c r="Q45" t="s">
        <v>8664</v>
      </c>
      <c r="R45" t="s">
        <v>8665</v>
      </c>
    </row>
    <row r="46" spans="1:18" x14ac:dyDescent="0.35">
      <c r="A46" s="1">
        <v>44</v>
      </c>
      <c r="B46" t="s">
        <v>8656</v>
      </c>
      <c r="C46" t="s">
        <v>24</v>
      </c>
      <c r="D46" t="s">
        <v>5454</v>
      </c>
      <c r="E46" t="s">
        <v>8746</v>
      </c>
      <c r="F46">
        <v>10</v>
      </c>
      <c r="G46">
        <v>0.01</v>
      </c>
      <c r="H46">
        <v>789</v>
      </c>
      <c r="I46" t="s">
        <v>8747</v>
      </c>
      <c r="J46" t="s">
        <v>8712</v>
      </c>
      <c r="K46" t="s">
        <v>8748</v>
      </c>
      <c r="L46">
        <v>7890</v>
      </c>
      <c r="M46">
        <v>7.8899999999999994E-3</v>
      </c>
      <c r="N46" t="s">
        <v>8706</v>
      </c>
      <c r="O46" t="s">
        <v>8663</v>
      </c>
      <c r="P46" t="s">
        <v>8664</v>
      </c>
      <c r="Q46" t="s">
        <v>8664</v>
      </c>
      <c r="R46" t="s">
        <v>8698</v>
      </c>
    </row>
    <row r="47" spans="1:18" x14ac:dyDescent="0.35">
      <c r="A47" s="1">
        <v>45</v>
      </c>
      <c r="B47" t="s">
        <v>8656</v>
      </c>
      <c r="C47" t="s">
        <v>24</v>
      </c>
      <c r="D47" t="s">
        <v>4074</v>
      </c>
      <c r="E47" t="s">
        <v>1602</v>
      </c>
      <c r="F47">
        <v>428</v>
      </c>
      <c r="G47">
        <v>0.42799999999999999</v>
      </c>
      <c r="H47">
        <v>97.15625</v>
      </c>
      <c r="I47" t="s">
        <v>8685</v>
      </c>
      <c r="J47" t="s">
        <v>8685</v>
      </c>
      <c r="K47" t="s">
        <v>8661</v>
      </c>
      <c r="L47">
        <v>41582.875</v>
      </c>
      <c r="M47">
        <v>4.1582874999999998E-2</v>
      </c>
      <c r="N47" t="s">
        <v>8662</v>
      </c>
      <c r="O47" t="s">
        <v>8676</v>
      </c>
      <c r="P47" t="s">
        <v>8668</v>
      </c>
      <c r="Q47" t="s">
        <v>8668</v>
      </c>
      <c r="R47" t="s">
        <v>8698</v>
      </c>
    </row>
    <row r="48" spans="1:18" x14ac:dyDescent="0.35">
      <c r="A48" s="1">
        <v>46</v>
      </c>
      <c r="B48" t="s">
        <v>8656</v>
      </c>
      <c r="C48" t="s">
        <v>24</v>
      </c>
      <c r="D48" t="s">
        <v>3800</v>
      </c>
      <c r="E48" t="s">
        <v>1328</v>
      </c>
      <c r="F48">
        <v>623</v>
      </c>
      <c r="G48">
        <v>0.623</v>
      </c>
      <c r="H48">
        <v>103.3424657534247</v>
      </c>
      <c r="I48" t="s">
        <v>8685</v>
      </c>
      <c r="J48" t="s">
        <v>8685</v>
      </c>
      <c r="K48" t="s">
        <v>8661</v>
      </c>
      <c r="L48">
        <v>64382.356164383556</v>
      </c>
      <c r="M48">
        <v>6.4382356164383564E-2</v>
      </c>
      <c r="N48" t="s">
        <v>8662</v>
      </c>
      <c r="O48" t="s">
        <v>8676</v>
      </c>
      <c r="P48" t="s">
        <v>8668</v>
      </c>
      <c r="Q48" t="s">
        <v>8668</v>
      </c>
      <c r="R48" t="s">
        <v>8698</v>
      </c>
    </row>
    <row r="49" spans="1:18" x14ac:dyDescent="0.35">
      <c r="A49" s="1">
        <v>47</v>
      </c>
      <c r="B49" t="s">
        <v>8656</v>
      </c>
      <c r="C49" t="s">
        <v>24</v>
      </c>
      <c r="D49" t="s">
        <v>4995</v>
      </c>
      <c r="E49" t="s">
        <v>8749</v>
      </c>
      <c r="F49">
        <v>586</v>
      </c>
      <c r="G49">
        <v>0.58599999999999997</v>
      </c>
      <c r="H49">
        <v>122.1917808219178</v>
      </c>
      <c r="I49" t="s">
        <v>8660</v>
      </c>
      <c r="J49" t="s">
        <v>8660</v>
      </c>
      <c r="K49" t="s">
        <v>8661</v>
      </c>
      <c r="L49">
        <v>71604.38356164383</v>
      </c>
      <c r="M49">
        <v>7.1604383561643836E-2</v>
      </c>
      <c r="N49" t="s">
        <v>8662</v>
      </c>
      <c r="O49" t="s">
        <v>8676</v>
      </c>
      <c r="P49" t="s">
        <v>8668</v>
      </c>
      <c r="Q49" t="s">
        <v>8668</v>
      </c>
      <c r="R49" t="s">
        <v>8698</v>
      </c>
    </row>
    <row r="50" spans="1:18" x14ac:dyDescent="0.35">
      <c r="A50" s="1">
        <v>48</v>
      </c>
      <c r="B50" t="s">
        <v>8656</v>
      </c>
      <c r="C50" t="s">
        <v>24</v>
      </c>
      <c r="D50" t="s">
        <v>5068</v>
      </c>
      <c r="E50" t="s">
        <v>8750</v>
      </c>
      <c r="F50">
        <v>1295</v>
      </c>
      <c r="G50">
        <v>1.2949999999999999</v>
      </c>
      <c r="H50">
        <v>122.35616438356161</v>
      </c>
      <c r="I50" t="s">
        <v>8660</v>
      </c>
      <c r="J50" t="s">
        <v>8660</v>
      </c>
      <c r="K50" t="s">
        <v>8661</v>
      </c>
      <c r="L50">
        <v>158451.23287671231</v>
      </c>
      <c r="M50">
        <v>0.15845123287671231</v>
      </c>
      <c r="N50" t="s">
        <v>8662</v>
      </c>
      <c r="O50" t="s">
        <v>8676</v>
      </c>
      <c r="P50" t="s">
        <v>8668</v>
      </c>
      <c r="Q50" t="s">
        <v>8668</v>
      </c>
      <c r="R50" t="s">
        <v>8698</v>
      </c>
    </row>
    <row r="51" spans="1:18" x14ac:dyDescent="0.35">
      <c r="A51" s="1">
        <v>49</v>
      </c>
      <c r="B51" t="s">
        <v>8656</v>
      </c>
      <c r="C51" t="s">
        <v>24</v>
      </c>
      <c r="D51" t="s">
        <v>5221</v>
      </c>
      <c r="E51" t="s">
        <v>8751</v>
      </c>
      <c r="F51">
        <v>209</v>
      </c>
      <c r="G51">
        <v>0.20899999999999999</v>
      </c>
      <c r="H51">
        <v>179.86301369863011</v>
      </c>
      <c r="I51" t="s">
        <v>8672</v>
      </c>
      <c r="J51" t="s">
        <v>8672</v>
      </c>
      <c r="K51" t="s">
        <v>8661</v>
      </c>
      <c r="L51">
        <v>37591.369863013701</v>
      </c>
      <c r="M51">
        <v>3.7591369863013702E-2</v>
      </c>
      <c r="N51" t="s">
        <v>8662</v>
      </c>
      <c r="O51" t="s">
        <v>8676</v>
      </c>
      <c r="P51" t="s">
        <v>8668</v>
      </c>
      <c r="Q51" t="s">
        <v>8668</v>
      </c>
      <c r="R51" t="s">
        <v>8698</v>
      </c>
    </row>
    <row r="52" spans="1:18" x14ac:dyDescent="0.35">
      <c r="A52" s="1">
        <v>50</v>
      </c>
      <c r="B52" t="s">
        <v>8656</v>
      </c>
      <c r="C52" t="s">
        <v>24</v>
      </c>
      <c r="D52" t="s">
        <v>5726</v>
      </c>
      <c r="E52" t="s">
        <v>8752</v>
      </c>
      <c r="F52">
        <v>1</v>
      </c>
      <c r="G52">
        <v>1E-3</v>
      </c>
      <c r="H52">
        <v>442.46575342465752</v>
      </c>
      <c r="I52" t="s">
        <v>8728</v>
      </c>
      <c r="J52" t="s">
        <v>8682</v>
      </c>
      <c r="K52" t="s">
        <v>8705</v>
      </c>
      <c r="L52">
        <v>442.46575342465752</v>
      </c>
      <c r="M52">
        <v>4.4246575342465747E-4</v>
      </c>
      <c r="N52" t="s">
        <v>8706</v>
      </c>
      <c r="O52" t="s">
        <v>8663</v>
      </c>
      <c r="P52" t="s">
        <v>8668</v>
      </c>
      <c r="Q52" t="s">
        <v>8668</v>
      </c>
      <c r="R52">
        <v>0</v>
      </c>
    </row>
    <row r="53" spans="1:18" x14ac:dyDescent="0.35">
      <c r="A53" s="1">
        <v>51</v>
      </c>
      <c r="B53" t="s">
        <v>8656</v>
      </c>
      <c r="C53" t="s">
        <v>24</v>
      </c>
      <c r="D53" t="s">
        <v>3776</v>
      </c>
      <c r="E53" t="s">
        <v>1304</v>
      </c>
      <c r="F53">
        <v>24</v>
      </c>
      <c r="G53">
        <v>2.4E-2</v>
      </c>
      <c r="H53">
        <v>510</v>
      </c>
      <c r="I53" t="s">
        <v>8728</v>
      </c>
      <c r="J53" t="s">
        <v>8682</v>
      </c>
      <c r="K53" t="s">
        <v>8705</v>
      </c>
      <c r="L53">
        <v>12240</v>
      </c>
      <c r="M53">
        <v>1.2239999999999999E-2</v>
      </c>
      <c r="N53" t="s">
        <v>8706</v>
      </c>
      <c r="O53" t="s">
        <v>8663</v>
      </c>
      <c r="P53" t="s">
        <v>8668</v>
      </c>
      <c r="Q53" t="s">
        <v>8668</v>
      </c>
      <c r="R53">
        <v>0</v>
      </c>
    </row>
    <row r="54" spans="1:18" x14ac:dyDescent="0.35">
      <c r="A54" s="1">
        <v>52</v>
      </c>
      <c r="B54" t="s">
        <v>8656</v>
      </c>
      <c r="C54" t="s">
        <v>24</v>
      </c>
      <c r="D54" t="s">
        <v>8753</v>
      </c>
      <c r="E54" t="s">
        <v>8754</v>
      </c>
      <c r="F54">
        <v>1</v>
      </c>
      <c r="G54">
        <v>1E-3</v>
      </c>
      <c r="H54">
        <v>562.90322580645159</v>
      </c>
      <c r="I54" t="s">
        <v>8711</v>
      </c>
      <c r="J54" t="s">
        <v>8712</v>
      </c>
      <c r="K54" t="s">
        <v>8705</v>
      </c>
      <c r="L54">
        <v>562.90322580645159</v>
      </c>
      <c r="M54">
        <v>5.6290322580645157E-4</v>
      </c>
      <c r="N54" t="s">
        <v>8706</v>
      </c>
      <c r="O54" t="s">
        <v>8676</v>
      </c>
      <c r="P54" t="s">
        <v>8668</v>
      </c>
      <c r="Q54" t="s">
        <v>8668</v>
      </c>
      <c r="R54">
        <v>0</v>
      </c>
    </row>
    <row r="55" spans="1:18" x14ac:dyDescent="0.35">
      <c r="A55" s="1">
        <v>53</v>
      </c>
      <c r="B55" t="s">
        <v>8656</v>
      </c>
      <c r="C55" t="s">
        <v>24</v>
      </c>
      <c r="D55" t="s">
        <v>8755</v>
      </c>
      <c r="E55" t="s">
        <v>8756</v>
      </c>
      <c r="F55">
        <v>1</v>
      </c>
      <c r="G55">
        <v>1E-3</v>
      </c>
      <c r="H55">
        <v>130.3150684931507</v>
      </c>
      <c r="I55" t="s">
        <v>8660</v>
      </c>
      <c r="J55" t="s">
        <v>8660</v>
      </c>
      <c r="K55" t="s">
        <v>8661</v>
      </c>
      <c r="L55">
        <v>130.3150684931507</v>
      </c>
      <c r="M55">
        <v>1.303150684931507E-4</v>
      </c>
      <c r="N55" t="s">
        <v>8662</v>
      </c>
      <c r="O55" t="s">
        <v>8676</v>
      </c>
      <c r="P55" t="s">
        <v>8668</v>
      </c>
      <c r="Q55" t="s">
        <v>8668</v>
      </c>
      <c r="R55" t="s">
        <v>8689</v>
      </c>
    </row>
    <row r="56" spans="1:18" x14ac:dyDescent="0.35">
      <c r="A56" s="1">
        <v>54</v>
      </c>
      <c r="B56" t="s">
        <v>8656</v>
      </c>
      <c r="C56" t="s">
        <v>24</v>
      </c>
      <c r="D56" t="s">
        <v>5736</v>
      </c>
      <c r="E56" t="s">
        <v>8757</v>
      </c>
      <c r="F56">
        <v>1</v>
      </c>
      <c r="G56">
        <v>1E-3</v>
      </c>
      <c r="H56">
        <v>603.65753424657532</v>
      </c>
      <c r="I56" t="s">
        <v>8672</v>
      </c>
      <c r="J56" t="s">
        <v>8672</v>
      </c>
      <c r="K56" t="s">
        <v>8705</v>
      </c>
      <c r="L56">
        <v>603.65753424657532</v>
      </c>
      <c r="M56">
        <v>6.0365753424657532E-4</v>
      </c>
      <c r="N56" t="s">
        <v>8706</v>
      </c>
      <c r="O56" t="s">
        <v>8676</v>
      </c>
      <c r="P56" t="s">
        <v>8668</v>
      </c>
      <c r="Q56" t="s">
        <v>8668</v>
      </c>
      <c r="R56" t="s">
        <v>8698</v>
      </c>
    </row>
    <row r="57" spans="1:18" x14ac:dyDescent="0.35">
      <c r="A57" s="1">
        <v>55</v>
      </c>
      <c r="B57" t="s">
        <v>8656</v>
      </c>
      <c r="C57" t="s">
        <v>24</v>
      </c>
      <c r="D57" t="s">
        <v>5081</v>
      </c>
      <c r="E57" t="s">
        <v>8758</v>
      </c>
      <c r="F57">
        <v>114</v>
      </c>
      <c r="G57">
        <v>0.114</v>
      </c>
      <c r="H57">
        <v>74.630136986301366</v>
      </c>
      <c r="I57" t="s">
        <v>8720</v>
      </c>
      <c r="J57" t="s">
        <v>8720</v>
      </c>
      <c r="K57" t="s">
        <v>8721</v>
      </c>
      <c r="L57">
        <v>8507.8356164383549</v>
      </c>
      <c r="M57">
        <v>8.5078356164383553E-3</v>
      </c>
      <c r="N57" t="s">
        <v>8722</v>
      </c>
      <c r="O57" t="s">
        <v>8667</v>
      </c>
      <c r="P57" t="s">
        <v>8668</v>
      </c>
      <c r="Q57" t="s">
        <v>8668</v>
      </c>
      <c r="R57" t="s">
        <v>8718</v>
      </c>
    </row>
    <row r="58" spans="1:18" x14ac:dyDescent="0.35">
      <c r="A58" s="1">
        <v>56</v>
      </c>
      <c r="B58" t="s">
        <v>8656</v>
      </c>
      <c r="C58" t="s">
        <v>24</v>
      </c>
      <c r="D58" t="s">
        <v>5734</v>
      </c>
      <c r="E58" t="s">
        <v>8759</v>
      </c>
      <c r="F58">
        <v>295</v>
      </c>
      <c r="G58">
        <v>0.29499999999999998</v>
      </c>
      <c r="H58">
        <v>87.225806451612897</v>
      </c>
      <c r="I58" t="s">
        <v>8685</v>
      </c>
      <c r="J58" t="s">
        <v>8685</v>
      </c>
      <c r="K58" t="s">
        <v>8661</v>
      </c>
      <c r="L58">
        <v>25731.6129032258</v>
      </c>
      <c r="M58">
        <v>2.5731612903225801E-2</v>
      </c>
      <c r="N58" t="s">
        <v>8662</v>
      </c>
      <c r="O58" t="s">
        <v>8667</v>
      </c>
      <c r="P58" t="s">
        <v>8668</v>
      </c>
      <c r="Q58" t="s">
        <v>8668</v>
      </c>
      <c r="R58">
        <v>0</v>
      </c>
    </row>
    <row r="59" spans="1:18" x14ac:dyDescent="0.35">
      <c r="A59" s="1">
        <v>57</v>
      </c>
      <c r="B59" t="s">
        <v>8656</v>
      </c>
      <c r="C59" t="s">
        <v>24</v>
      </c>
      <c r="D59" t="s">
        <v>5424</v>
      </c>
      <c r="E59" t="s">
        <v>8760</v>
      </c>
      <c r="F59">
        <v>325</v>
      </c>
      <c r="G59">
        <v>0.32500000000000001</v>
      </c>
      <c r="H59">
        <v>98.150684931506845</v>
      </c>
      <c r="I59" t="s">
        <v>8685</v>
      </c>
      <c r="J59" t="s">
        <v>8685</v>
      </c>
      <c r="K59" t="s">
        <v>8661</v>
      </c>
      <c r="L59">
        <v>31898.97260273973</v>
      </c>
      <c r="M59">
        <v>3.1898972602739717E-2</v>
      </c>
      <c r="N59" t="s">
        <v>8662</v>
      </c>
      <c r="O59" t="s">
        <v>8667</v>
      </c>
      <c r="P59" t="s">
        <v>8668</v>
      </c>
      <c r="Q59" t="s">
        <v>8668</v>
      </c>
      <c r="R59" t="s">
        <v>8718</v>
      </c>
    </row>
    <row r="60" spans="1:18" x14ac:dyDescent="0.35">
      <c r="A60" s="1">
        <v>58</v>
      </c>
      <c r="B60" t="s">
        <v>8656</v>
      </c>
      <c r="C60" t="s">
        <v>24</v>
      </c>
      <c r="D60" t="s">
        <v>5546</v>
      </c>
      <c r="E60" t="s">
        <v>8761</v>
      </c>
      <c r="F60">
        <v>49</v>
      </c>
      <c r="G60">
        <v>4.9000000000000002E-2</v>
      </c>
      <c r="H60">
        <v>101.7808219178082</v>
      </c>
      <c r="I60" t="s">
        <v>8685</v>
      </c>
      <c r="J60" t="s">
        <v>8685</v>
      </c>
      <c r="K60" t="s">
        <v>8661</v>
      </c>
      <c r="L60">
        <v>4987.2602739726026</v>
      </c>
      <c r="M60">
        <v>4.9872602739726027E-3</v>
      </c>
      <c r="N60" t="s">
        <v>8662</v>
      </c>
      <c r="O60" t="s">
        <v>8667</v>
      </c>
      <c r="P60" t="s">
        <v>8668</v>
      </c>
      <c r="Q60" t="s">
        <v>8668</v>
      </c>
      <c r="R60" t="s">
        <v>8718</v>
      </c>
    </row>
    <row r="61" spans="1:18" x14ac:dyDescent="0.35">
      <c r="A61" s="1">
        <v>59</v>
      </c>
      <c r="B61" t="s">
        <v>8656</v>
      </c>
      <c r="C61" t="s">
        <v>24</v>
      </c>
      <c r="D61" t="s">
        <v>5352</v>
      </c>
      <c r="E61" t="s">
        <v>8762</v>
      </c>
      <c r="F61">
        <v>796</v>
      </c>
      <c r="G61">
        <v>0.79600000000000004</v>
      </c>
      <c r="H61">
        <v>108.9041095890411</v>
      </c>
      <c r="I61" t="s">
        <v>8685</v>
      </c>
      <c r="J61" t="s">
        <v>8685</v>
      </c>
      <c r="K61" t="s">
        <v>8661</v>
      </c>
      <c r="L61">
        <v>86687.671232876717</v>
      </c>
      <c r="M61">
        <v>8.6687671232876712E-2</v>
      </c>
      <c r="N61" t="s">
        <v>8662</v>
      </c>
      <c r="O61" t="s">
        <v>8676</v>
      </c>
      <c r="P61" t="s">
        <v>8668</v>
      </c>
      <c r="Q61" t="s">
        <v>8668</v>
      </c>
      <c r="R61" t="s">
        <v>8698</v>
      </c>
    </row>
    <row r="62" spans="1:18" x14ac:dyDescent="0.35">
      <c r="A62" s="1">
        <v>60</v>
      </c>
      <c r="B62" t="s">
        <v>8656</v>
      </c>
      <c r="C62" t="s">
        <v>24</v>
      </c>
      <c r="D62" t="s">
        <v>8763</v>
      </c>
      <c r="E62" t="s">
        <v>8764</v>
      </c>
      <c r="F62">
        <v>9</v>
      </c>
      <c r="G62">
        <v>8.9999999999999993E-3</v>
      </c>
      <c r="H62">
        <v>87.520547945205479</v>
      </c>
      <c r="I62" t="s">
        <v>8685</v>
      </c>
      <c r="J62" t="s">
        <v>8685</v>
      </c>
      <c r="K62" t="s">
        <v>8661</v>
      </c>
      <c r="L62">
        <v>787.68493150684935</v>
      </c>
      <c r="M62">
        <v>7.8768493150684939E-4</v>
      </c>
      <c r="N62" t="s">
        <v>8662</v>
      </c>
      <c r="O62" t="s">
        <v>8676</v>
      </c>
      <c r="P62" t="s">
        <v>8668</v>
      </c>
      <c r="Q62" t="s">
        <v>8668</v>
      </c>
      <c r="R62" t="s">
        <v>8718</v>
      </c>
    </row>
    <row r="63" spans="1:18" x14ac:dyDescent="0.35">
      <c r="A63" s="1">
        <v>61</v>
      </c>
      <c r="B63" t="s">
        <v>8656</v>
      </c>
      <c r="C63" t="s">
        <v>24</v>
      </c>
      <c r="D63" t="s">
        <v>8765</v>
      </c>
      <c r="E63" t="s">
        <v>8766</v>
      </c>
      <c r="F63">
        <v>8</v>
      </c>
      <c r="G63">
        <v>8.0000000000000002E-3</v>
      </c>
      <c r="H63">
        <v>97.109589041095887</v>
      </c>
      <c r="I63" t="s">
        <v>8685</v>
      </c>
      <c r="J63" t="s">
        <v>8685</v>
      </c>
      <c r="K63" t="s">
        <v>8661</v>
      </c>
      <c r="L63">
        <v>776.8767123287671</v>
      </c>
      <c r="M63">
        <v>7.7687671232876706E-4</v>
      </c>
      <c r="N63" t="s">
        <v>8662</v>
      </c>
      <c r="O63" t="s">
        <v>8676</v>
      </c>
      <c r="P63" t="s">
        <v>8668</v>
      </c>
      <c r="Q63" t="s">
        <v>8668</v>
      </c>
      <c r="R63" t="s">
        <v>8718</v>
      </c>
    </row>
    <row r="64" spans="1:18" x14ac:dyDescent="0.35">
      <c r="A64" s="1">
        <v>62</v>
      </c>
      <c r="B64" t="s">
        <v>8656</v>
      </c>
      <c r="C64" t="s">
        <v>24</v>
      </c>
      <c r="D64" t="s">
        <v>3899</v>
      </c>
      <c r="E64" t="s">
        <v>1427</v>
      </c>
      <c r="F64">
        <v>969</v>
      </c>
      <c r="G64">
        <v>0.96899999999999997</v>
      </c>
      <c r="H64">
        <v>112.6986301369863</v>
      </c>
      <c r="I64" t="s">
        <v>8660</v>
      </c>
      <c r="J64" t="s">
        <v>8660</v>
      </c>
      <c r="K64" t="s">
        <v>8661</v>
      </c>
      <c r="L64">
        <v>109204.9726027397</v>
      </c>
      <c r="M64">
        <v>0.1092049726027397</v>
      </c>
      <c r="N64" t="s">
        <v>8662</v>
      </c>
      <c r="O64" t="s">
        <v>8667</v>
      </c>
      <c r="P64" t="s">
        <v>8668</v>
      </c>
      <c r="Q64" t="s">
        <v>8668</v>
      </c>
      <c r="R64" t="s">
        <v>8718</v>
      </c>
    </row>
    <row r="65" spans="1:18" x14ac:dyDescent="0.35">
      <c r="A65" s="1">
        <v>63</v>
      </c>
      <c r="B65" t="s">
        <v>8656</v>
      </c>
      <c r="C65" t="s">
        <v>24</v>
      </c>
      <c r="D65" t="s">
        <v>5480</v>
      </c>
      <c r="E65" t="s">
        <v>8767</v>
      </c>
      <c r="F65">
        <v>268</v>
      </c>
      <c r="G65">
        <v>0.26800000000000002</v>
      </c>
      <c r="H65">
        <v>118.7945205479452</v>
      </c>
      <c r="I65" t="s">
        <v>8660</v>
      </c>
      <c r="J65" t="s">
        <v>8660</v>
      </c>
      <c r="K65" t="s">
        <v>8661</v>
      </c>
      <c r="L65">
        <v>31836.93150684932</v>
      </c>
      <c r="M65">
        <v>3.1836931506849318E-2</v>
      </c>
      <c r="N65" t="s">
        <v>8662</v>
      </c>
      <c r="O65" t="s">
        <v>8667</v>
      </c>
      <c r="P65" t="s">
        <v>8668</v>
      </c>
      <c r="Q65" t="s">
        <v>8668</v>
      </c>
      <c r="R65" t="s">
        <v>8718</v>
      </c>
    </row>
    <row r="66" spans="1:18" x14ac:dyDescent="0.35">
      <c r="A66" s="1">
        <v>64</v>
      </c>
      <c r="B66" t="s">
        <v>8656</v>
      </c>
      <c r="C66" t="s">
        <v>24</v>
      </c>
      <c r="D66" t="s">
        <v>5670</v>
      </c>
      <c r="E66" t="s">
        <v>8768</v>
      </c>
      <c r="F66">
        <v>7</v>
      </c>
      <c r="G66">
        <v>7.0000000000000001E-3</v>
      </c>
      <c r="H66">
        <v>144.24657534246569</v>
      </c>
      <c r="I66" t="s">
        <v>8660</v>
      </c>
      <c r="J66" t="s">
        <v>8660</v>
      </c>
      <c r="K66" t="s">
        <v>8661</v>
      </c>
      <c r="L66">
        <v>1009.7260273972601</v>
      </c>
      <c r="M66">
        <v>1.0097260273972601E-3</v>
      </c>
      <c r="N66" t="s">
        <v>8662</v>
      </c>
      <c r="O66" t="s">
        <v>8667</v>
      </c>
      <c r="P66" t="s">
        <v>8668</v>
      </c>
      <c r="Q66" t="s">
        <v>8668</v>
      </c>
      <c r="R66" t="s">
        <v>8669</v>
      </c>
    </row>
    <row r="67" spans="1:18" x14ac:dyDescent="0.35">
      <c r="A67" s="1">
        <v>65</v>
      </c>
      <c r="B67" t="s">
        <v>8656</v>
      </c>
      <c r="C67" t="s">
        <v>24</v>
      </c>
      <c r="D67" t="s">
        <v>3836</v>
      </c>
      <c r="E67" t="s">
        <v>1364</v>
      </c>
      <c r="F67">
        <v>287</v>
      </c>
      <c r="G67">
        <v>0.28699999999999998</v>
      </c>
      <c r="H67">
        <v>114.52054794520549</v>
      </c>
      <c r="I67" t="s">
        <v>8660</v>
      </c>
      <c r="J67" t="s">
        <v>8660</v>
      </c>
      <c r="K67" t="s">
        <v>8661</v>
      </c>
      <c r="L67">
        <v>32867.397260273967</v>
      </c>
      <c r="M67">
        <v>3.2867397260273983E-2</v>
      </c>
      <c r="N67" t="s">
        <v>8662</v>
      </c>
      <c r="O67" t="s">
        <v>8667</v>
      </c>
      <c r="P67" t="s">
        <v>8668</v>
      </c>
      <c r="Q67" t="s">
        <v>8668</v>
      </c>
      <c r="R67" t="s">
        <v>8718</v>
      </c>
    </row>
    <row r="68" spans="1:18" x14ac:dyDescent="0.35">
      <c r="A68" s="1">
        <v>66</v>
      </c>
      <c r="B68" t="s">
        <v>8656</v>
      </c>
      <c r="C68" t="s">
        <v>24</v>
      </c>
      <c r="D68" t="s">
        <v>5591</v>
      </c>
      <c r="E68" t="s">
        <v>8769</v>
      </c>
      <c r="F68">
        <v>3</v>
      </c>
      <c r="G68">
        <v>3.0000000000000001E-3</v>
      </c>
      <c r="H68">
        <v>123.972602739726</v>
      </c>
      <c r="I68" t="s">
        <v>8659</v>
      </c>
      <c r="J68" t="s">
        <v>8660</v>
      </c>
      <c r="K68" t="s">
        <v>8661</v>
      </c>
      <c r="L68">
        <v>371.91780821917808</v>
      </c>
      <c r="M68">
        <v>3.7191780821917809E-4</v>
      </c>
      <c r="N68" t="s">
        <v>8662</v>
      </c>
      <c r="O68" t="s">
        <v>8667</v>
      </c>
      <c r="P68" t="s">
        <v>8668</v>
      </c>
      <c r="Q68" t="s">
        <v>8668</v>
      </c>
      <c r="R68">
        <v>0</v>
      </c>
    </row>
    <row r="69" spans="1:18" x14ac:dyDescent="0.35">
      <c r="A69" s="1">
        <v>67</v>
      </c>
      <c r="B69" t="s">
        <v>8656</v>
      </c>
      <c r="C69" t="s">
        <v>24</v>
      </c>
      <c r="D69" t="s">
        <v>5247</v>
      </c>
      <c r="E69" t="s">
        <v>8770</v>
      </c>
      <c r="F69">
        <v>351</v>
      </c>
      <c r="G69">
        <v>0.35099999999999998</v>
      </c>
      <c r="H69">
        <v>114.7945205479452</v>
      </c>
      <c r="I69" t="s">
        <v>8659</v>
      </c>
      <c r="J69" t="s">
        <v>8660</v>
      </c>
      <c r="K69" t="s">
        <v>8661</v>
      </c>
      <c r="L69">
        <v>40292.876712328769</v>
      </c>
      <c r="M69">
        <v>4.0292876712328771E-2</v>
      </c>
      <c r="N69" t="s">
        <v>8662</v>
      </c>
      <c r="O69" t="s">
        <v>8667</v>
      </c>
      <c r="P69" t="s">
        <v>8668</v>
      </c>
      <c r="Q69" t="s">
        <v>8668</v>
      </c>
      <c r="R69" t="s">
        <v>8718</v>
      </c>
    </row>
    <row r="70" spans="1:18" x14ac:dyDescent="0.35">
      <c r="A70" s="1">
        <v>68</v>
      </c>
      <c r="B70" t="s">
        <v>8656</v>
      </c>
      <c r="C70" t="s">
        <v>24</v>
      </c>
      <c r="D70" t="s">
        <v>5233</v>
      </c>
      <c r="E70" t="s">
        <v>8771</v>
      </c>
      <c r="F70">
        <v>3</v>
      </c>
      <c r="G70">
        <v>3.0000000000000001E-3</v>
      </c>
      <c r="H70">
        <v>125.765625</v>
      </c>
      <c r="I70" t="s">
        <v>8688</v>
      </c>
      <c r="J70" t="s">
        <v>8660</v>
      </c>
      <c r="K70" t="s">
        <v>8661</v>
      </c>
      <c r="L70">
        <v>377.296875</v>
      </c>
      <c r="M70">
        <v>3.7729687499999997E-4</v>
      </c>
      <c r="N70" t="s">
        <v>8662</v>
      </c>
      <c r="O70" t="s">
        <v>8676</v>
      </c>
      <c r="P70" t="s">
        <v>8668</v>
      </c>
      <c r="Q70" t="s">
        <v>8668</v>
      </c>
      <c r="R70" t="s">
        <v>8698</v>
      </c>
    </row>
    <row r="71" spans="1:18" x14ac:dyDescent="0.35">
      <c r="A71" s="1">
        <v>69</v>
      </c>
      <c r="B71" t="s">
        <v>8656</v>
      </c>
      <c r="C71" t="s">
        <v>24</v>
      </c>
      <c r="D71" t="s">
        <v>4096</v>
      </c>
      <c r="E71" t="s">
        <v>1624</v>
      </c>
      <c r="F71">
        <v>300</v>
      </c>
      <c r="G71">
        <v>0.3</v>
      </c>
      <c r="H71">
        <v>161.0958904109589</v>
      </c>
      <c r="I71" t="s">
        <v>8672</v>
      </c>
      <c r="J71" t="s">
        <v>8672</v>
      </c>
      <c r="K71" t="s">
        <v>8661</v>
      </c>
      <c r="L71">
        <v>48328.767123287667</v>
      </c>
      <c r="M71">
        <v>4.8328767123287673E-2</v>
      </c>
      <c r="N71" t="s">
        <v>8662</v>
      </c>
      <c r="O71" t="s">
        <v>8772</v>
      </c>
      <c r="P71" t="s">
        <v>8668</v>
      </c>
      <c r="Q71" t="s">
        <v>8668</v>
      </c>
      <c r="R71" t="s">
        <v>8698</v>
      </c>
    </row>
    <row r="72" spans="1:18" x14ac:dyDescent="0.35">
      <c r="A72" s="1">
        <v>70</v>
      </c>
      <c r="B72" t="s">
        <v>8656</v>
      </c>
      <c r="C72" t="s">
        <v>24</v>
      </c>
      <c r="D72" t="s">
        <v>4046</v>
      </c>
      <c r="E72" t="s">
        <v>1574</v>
      </c>
      <c r="F72">
        <v>341</v>
      </c>
      <c r="G72">
        <v>0.34100000000000003</v>
      </c>
      <c r="H72">
        <v>165.89041095890411</v>
      </c>
      <c r="I72" t="s">
        <v>8672</v>
      </c>
      <c r="J72" t="s">
        <v>8672</v>
      </c>
      <c r="K72" t="s">
        <v>8661</v>
      </c>
      <c r="L72">
        <v>56568.630136986299</v>
      </c>
      <c r="M72">
        <v>5.6568630136986299E-2</v>
      </c>
      <c r="N72" t="s">
        <v>8662</v>
      </c>
      <c r="O72" t="s">
        <v>8772</v>
      </c>
      <c r="P72" t="s">
        <v>8668</v>
      </c>
      <c r="Q72" t="s">
        <v>8668</v>
      </c>
      <c r="R72" t="s">
        <v>8698</v>
      </c>
    </row>
    <row r="73" spans="1:18" x14ac:dyDescent="0.35">
      <c r="A73" s="1">
        <v>71</v>
      </c>
      <c r="B73" t="s">
        <v>8656</v>
      </c>
      <c r="C73" t="s">
        <v>24</v>
      </c>
      <c r="D73" t="s">
        <v>3980</v>
      </c>
      <c r="E73" t="s">
        <v>1508</v>
      </c>
      <c r="F73">
        <v>21</v>
      </c>
      <c r="G73">
        <v>2.1000000000000001E-2</v>
      </c>
      <c r="H73">
        <v>270.3125</v>
      </c>
      <c r="I73" t="s">
        <v>8672</v>
      </c>
      <c r="J73" t="s">
        <v>8672</v>
      </c>
      <c r="K73" t="s">
        <v>8674</v>
      </c>
      <c r="L73">
        <v>5676.5625</v>
      </c>
      <c r="M73">
        <v>5.6765625000000002E-3</v>
      </c>
      <c r="N73" t="s">
        <v>8675</v>
      </c>
      <c r="O73" t="s">
        <v>8676</v>
      </c>
      <c r="P73" t="s">
        <v>8668</v>
      </c>
      <c r="Q73" t="s">
        <v>8668</v>
      </c>
      <c r="R73" t="s">
        <v>8698</v>
      </c>
    </row>
    <row r="74" spans="1:18" x14ac:dyDescent="0.35">
      <c r="A74" s="1">
        <v>72</v>
      </c>
      <c r="B74" t="s">
        <v>8656</v>
      </c>
      <c r="C74" t="s">
        <v>24</v>
      </c>
      <c r="D74" t="s">
        <v>4121</v>
      </c>
      <c r="E74" t="s">
        <v>1649</v>
      </c>
      <c r="F74">
        <v>72</v>
      </c>
      <c r="G74">
        <v>7.1999999999999995E-2</v>
      </c>
      <c r="H74">
        <v>242.1917808219178</v>
      </c>
      <c r="I74" t="s">
        <v>8672</v>
      </c>
      <c r="J74" t="s">
        <v>8672</v>
      </c>
      <c r="K74" t="s">
        <v>8674</v>
      </c>
      <c r="L74">
        <v>17437.808219178081</v>
      </c>
      <c r="M74">
        <v>1.7437808219178081E-2</v>
      </c>
      <c r="N74" t="s">
        <v>8675</v>
      </c>
      <c r="O74" t="s">
        <v>8667</v>
      </c>
      <c r="P74" t="s">
        <v>8668</v>
      </c>
      <c r="Q74" t="s">
        <v>8668</v>
      </c>
      <c r="R74" t="s">
        <v>8669</v>
      </c>
    </row>
    <row r="75" spans="1:18" x14ac:dyDescent="0.35">
      <c r="A75" s="1">
        <v>73</v>
      </c>
      <c r="B75" t="s">
        <v>8656</v>
      </c>
      <c r="C75" t="s">
        <v>24</v>
      </c>
      <c r="D75" t="s">
        <v>3837</v>
      </c>
      <c r="E75" t="s">
        <v>1365</v>
      </c>
      <c r="F75">
        <v>11</v>
      </c>
      <c r="G75">
        <v>1.0999999999999999E-2</v>
      </c>
      <c r="H75">
        <v>101.013698630137</v>
      </c>
      <c r="I75" t="s">
        <v>8685</v>
      </c>
      <c r="J75" t="s">
        <v>8685</v>
      </c>
      <c r="K75" t="s">
        <v>8661</v>
      </c>
      <c r="L75">
        <v>1111.1506849315069</v>
      </c>
      <c r="M75">
        <v>1.1111506849315069E-3</v>
      </c>
      <c r="N75" t="s">
        <v>8662</v>
      </c>
      <c r="O75" t="s">
        <v>8667</v>
      </c>
      <c r="P75" t="s">
        <v>8668</v>
      </c>
      <c r="Q75" t="s">
        <v>8668</v>
      </c>
      <c r="R75" t="s">
        <v>8718</v>
      </c>
    </row>
    <row r="76" spans="1:18" x14ac:dyDescent="0.35">
      <c r="A76" s="1">
        <v>74</v>
      </c>
      <c r="B76" t="s">
        <v>8656</v>
      </c>
      <c r="C76" t="s">
        <v>24</v>
      </c>
      <c r="D76" t="s">
        <v>5527</v>
      </c>
      <c r="E76" t="s">
        <v>8773</v>
      </c>
      <c r="F76">
        <v>26</v>
      </c>
      <c r="G76">
        <v>2.5999999999999999E-2</v>
      </c>
      <c r="H76">
        <v>88.630136986301366</v>
      </c>
      <c r="I76" t="s">
        <v>8685</v>
      </c>
      <c r="J76" t="s">
        <v>8685</v>
      </c>
      <c r="K76" t="s">
        <v>8661</v>
      </c>
      <c r="L76">
        <v>2304.383561643835</v>
      </c>
      <c r="M76">
        <v>2.3043835616438349E-3</v>
      </c>
      <c r="N76" t="s">
        <v>8662</v>
      </c>
      <c r="O76" t="s">
        <v>8667</v>
      </c>
      <c r="P76" t="s">
        <v>8668</v>
      </c>
      <c r="Q76" t="s">
        <v>8668</v>
      </c>
      <c r="R76" t="s">
        <v>8718</v>
      </c>
    </row>
    <row r="77" spans="1:18" x14ac:dyDescent="0.35">
      <c r="A77" s="1">
        <v>75</v>
      </c>
      <c r="B77" t="s">
        <v>8656</v>
      </c>
      <c r="C77" t="s">
        <v>24</v>
      </c>
      <c r="D77" t="s">
        <v>8774</v>
      </c>
      <c r="E77" t="s">
        <v>8775</v>
      </c>
      <c r="F77">
        <v>30</v>
      </c>
      <c r="G77">
        <v>0.03</v>
      </c>
      <c r="H77">
        <v>90.461538461538467</v>
      </c>
      <c r="I77" t="s">
        <v>8685</v>
      </c>
      <c r="J77" t="s">
        <v>8685</v>
      </c>
      <c r="K77" t="s">
        <v>8661</v>
      </c>
      <c r="L77">
        <v>2713.8461538461538</v>
      </c>
      <c r="M77">
        <v>2.7138461538461539E-3</v>
      </c>
      <c r="N77" t="s">
        <v>8662</v>
      </c>
      <c r="O77" t="s">
        <v>8667</v>
      </c>
      <c r="P77" t="s">
        <v>8668</v>
      </c>
      <c r="Q77" t="s">
        <v>8668</v>
      </c>
      <c r="R77">
        <v>0</v>
      </c>
    </row>
    <row r="78" spans="1:18" x14ac:dyDescent="0.35">
      <c r="A78" s="1">
        <v>76</v>
      </c>
      <c r="B78" t="s">
        <v>8656</v>
      </c>
      <c r="C78" t="s">
        <v>24</v>
      </c>
      <c r="D78" t="s">
        <v>5684</v>
      </c>
      <c r="E78" t="s">
        <v>8776</v>
      </c>
      <c r="F78">
        <v>15</v>
      </c>
      <c r="G78">
        <v>1.4999999999999999E-2</v>
      </c>
      <c r="H78">
        <v>126.9452054794521</v>
      </c>
      <c r="I78" t="s">
        <v>8659</v>
      </c>
      <c r="J78" t="s">
        <v>8660</v>
      </c>
      <c r="K78" t="s">
        <v>8661</v>
      </c>
      <c r="L78">
        <v>1904.178082191781</v>
      </c>
      <c r="M78">
        <v>1.904178082191781E-3</v>
      </c>
      <c r="N78" t="s">
        <v>8662</v>
      </c>
      <c r="O78" t="s">
        <v>8667</v>
      </c>
      <c r="P78" t="s">
        <v>8668</v>
      </c>
      <c r="Q78" t="s">
        <v>8668</v>
      </c>
      <c r="R78" t="s">
        <v>8718</v>
      </c>
    </row>
    <row r="79" spans="1:18" x14ac:dyDescent="0.35">
      <c r="A79" s="1">
        <v>77</v>
      </c>
      <c r="B79" t="s">
        <v>8656</v>
      </c>
      <c r="C79" t="s">
        <v>24</v>
      </c>
      <c r="D79" t="s">
        <v>4014</v>
      </c>
      <c r="E79" t="s">
        <v>1542</v>
      </c>
      <c r="F79">
        <v>242</v>
      </c>
      <c r="G79">
        <v>0.24199999999999999</v>
      </c>
      <c r="H79">
        <v>113.6986301369863</v>
      </c>
      <c r="I79" t="s">
        <v>8659</v>
      </c>
      <c r="J79" t="s">
        <v>8660</v>
      </c>
      <c r="K79" t="s">
        <v>8661</v>
      </c>
      <c r="L79">
        <v>27515.06849315068</v>
      </c>
      <c r="M79">
        <v>2.751506849315068E-2</v>
      </c>
      <c r="N79" t="s">
        <v>8662</v>
      </c>
      <c r="O79" t="s">
        <v>8667</v>
      </c>
      <c r="P79" t="s">
        <v>8668</v>
      </c>
      <c r="Q79" t="s">
        <v>8668</v>
      </c>
      <c r="R79" t="s">
        <v>8669</v>
      </c>
    </row>
    <row r="80" spans="1:18" x14ac:dyDescent="0.35">
      <c r="A80" s="1">
        <v>78</v>
      </c>
      <c r="B80" t="s">
        <v>8656</v>
      </c>
      <c r="C80" t="s">
        <v>24</v>
      </c>
      <c r="D80" t="s">
        <v>5871</v>
      </c>
      <c r="E80" t="s">
        <v>8777</v>
      </c>
      <c r="F80">
        <v>3000</v>
      </c>
      <c r="G80">
        <v>3</v>
      </c>
      <c r="H80">
        <v>121.37404580152671</v>
      </c>
      <c r="I80" t="s">
        <v>8659</v>
      </c>
      <c r="J80" t="s">
        <v>8660</v>
      </c>
      <c r="K80" t="s">
        <v>8661</v>
      </c>
      <c r="L80">
        <v>364122.13740458008</v>
      </c>
      <c r="M80">
        <v>0.36412213740458022</v>
      </c>
      <c r="N80" t="s">
        <v>8662</v>
      </c>
      <c r="O80" t="s">
        <v>8667</v>
      </c>
      <c r="P80" t="s">
        <v>8668</v>
      </c>
      <c r="Q80" t="s">
        <v>8668</v>
      </c>
      <c r="R80">
        <v>0</v>
      </c>
    </row>
    <row r="81" spans="1:18" x14ac:dyDescent="0.35">
      <c r="A81" s="1">
        <v>79</v>
      </c>
      <c r="B81" t="s">
        <v>8656</v>
      </c>
      <c r="C81" t="s">
        <v>24</v>
      </c>
      <c r="D81" t="s">
        <v>5945</v>
      </c>
      <c r="E81" t="s">
        <v>8778</v>
      </c>
      <c r="F81">
        <v>2</v>
      </c>
      <c r="G81">
        <v>2E-3</v>
      </c>
      <c r="H81">
        <v>125.47945205479451</v>
      </c>
      <c r="I81" t="s">
        <v>8685</v>
      </c>
      <c r="J81" t="s">
        <v>8685</v>
      </c>
      <c r="K81" t="s">
        <v>8661</v>
      </c>
      <c r="L81">
        <v>250.95890410958901</v>
      </c>
      <c r="M81">
        <v>2.5095890410958903E-4</v>
      </c>
      <c r="N81" t="s">
        <v>8662</v>
      </c>
      <c r="O81" t="s">
        <v>8667</v>
      </c>
      <c r="P81" t="s">
        <v>8668</v>
      </c>
      <c r="Q81" t="s">
        <v>8664</v>
      </c>
      <c r="R81" t="s">
        <v>8669</v>
      </c>
    </row>
    <row r="82" spans="1:18" x14ac:dyDescent="0.35">
      <c r="A82" s="1">
        <v>80</v>
      </c>
      <c r="B82" t="s">
        <v>8656</v>
      </c>
      <c r="C82" t="s">
        <v>24</v>
      </c>
      <c r="D82" t="s">
        <v>5544</v>
      </c>
      <c r="E82" t="s">
        <v>8779</v>
      </c>
      <c r="F82">
        <v>25</v>
      </c>
      <c r="G82">
        <v>2.5000000000000001E-2</v>
      </c>
      <c r="H82">
        <v>145.35483870967741</v>
      </c>
      <c r="I82" t="s">
        <v>8659</v>
      </c>
      <c r="J82" t="s">
        <v>8660</v>
      </c>
      <c r="K82" t="s">
        <v>8661</v>
      </c>
      <c r="L82">
        <v>3633.8709677419351</v>
      </c>
      <c r="M82">
        <v>3.6338709677419352E-3</v>
      </c>
      <c r="N82" t="s">
        <v>8662</v>
      </c>
      <c r="O82" t="s">
        <v>8667</v>
      </c>
      <c r="P82" t="s">
        <v>8668</v>
      </c>
      <c r="Q82" t="s">
        <v>8664</v>
      </c>
      <c r="R82" t="s">
        <v>8677</v>
      </c>
    </row>
    <row r="83" spans="1:18" x14ac:dyDescent="0.35">
      <c r="A83" s="1">
        <v>81</v>
      </c>
      <c r="B83" t="s">
        <v>8656</v>
      </c>
      <c r="C83" t="s">
        <v>24</v>
      </c>
      <c r="D83" t="s">
        <v>5168</v>
      </c>
      <c r="E83" t="s">
        <v>8780</v>
      </c>
      <c r="F83">
        <v>103</v>
      </c>
      <c r="G83">
        <v>0.10299999999999999</v>
      </c>
      <c r="H83">
        <v>145.09375</v>
      </c>
      <c r="I83" t="s">
        <v>8659</v>
      </c>
      <c r="J83" t="s">
        <v>8660</v>
      </c>
      <c r="K83" t="s">
        <v>8661</v>
      </c>
      <c r="L83">
        <v>14944.65625</v>
      </c>
      <c r="M83">
        <v>1.494465625E-2</v>
      </c>
      <c r="N83" t="s">
        <v>8662</v>
      </c>
      <c r="O83" t="s">
        <v>8667</v>
      </c>
      <c r="P83" t="s">
        <v>8668</v>
      </c>
      <c r="Q83" t="s">
        <v>8664</v>
      </c>
      <c r="R83" t="s">
        <v>8669</v>
      </c>
    </row>
    <row r="84" spans="1:18" x14ac:dyDescent="0.35">
      <c r="A84" s="1">
        <v>82</v>
      </c>
      <c r="B84" t="s">
        <v>8656</v>
      </c>
      <c r="C84" t="s">
        <v>24</v>
      </c>
      <c r="D84" t="s">
        <v>3704</v>
      </c>
      <c r="E84" t="s">
        <v>1232</v>
      </c>
      <c r="F84">
        <v>96</v>
      </c>
      <c r="G84">
        <v>9.6000000000000002E-2</v>
      </c>
      <c r="H84">
        <v>181.0958904109589</v>
      </c>
      <c r="I84" t="s">
        <v>8659</v>
      </c>
      <c r="J84" t="s">
        <v>8660</v>
      </c>
      <c r="K84" t="s">
        <v>8661</v>
      </c>
      <c r="L84">
        <v>17385.205479452059</v>
      </c>
      <c r="M84">
        <v>1.7385205479452059E-2</v>
      </c>
      <c r="N84" t="s">
        <v>8662</v>
      </c>
      <c r="O84" t="s">
        <v>8667</v>
      </c>
      <c r="P84" t="s">
        <v>8668</v>
      </c>
      <c r="Q84" t="s">
        <v>8664</v>
      </c>
      <c r="R84" t="s">
        <v>8669</v>
      </c>
    </row>
    <row r="85" spans="1:18" x14ac:dyDescent="0.35">
      <c r="A85" s="1">
        <v>83</v>
      </c>
      <c r="B85" t="s">
        <v>8656</v>
      </c>
      <c r="C85" t="s">
        <v>24</v>
      </c>
      <c r="D85" t="s">
        <v>5902</v>
      </c>
      <c r="E85" t="s">
        <v>8781</v>
      </c>
      <c r="F85">
        <v>100</v>
      </c>
      <c r="G85">
        <v>0.1</v>
      </c>
      <c r="H85">
        <v>310.921875</v>
      </c>
      <c r="I85" t="s">
        <v>8688</v>
      </c>
      <c r="J85" t="s">
        <v>8660</v>
      </c>
      <c r="K85" t="s">
        <v>8661</v>
      </c>
      <c r="L85">
        <v>31092.1875</v>
      </c>
      <c r="M85">
        <v>3.10921875E-2</v>
      </c>
      <c r="N85" t="s">
        <v>8662</v>
      </c>
      <c r="O85" t="s">
        <v>8667</v>
      </c>
      <c r="P85" t="s">
        <v>8668</v>
      </c>
      <c r="Q85" t="s">
        <v>8664</v>
      </c>
      <c r="R85" t="s">
        <v>8677</v>
      </c>
    </row>
    <row r="86" spans="1:18" x14ac:dyDescent="0.35">
      <c r="A86" s="1">
        <v>84</v>
      </c>
      <c r="B86" t="s">
        <v>8656</v>
      </c>
      <c r="C86" t="s">
        <v>24</v>
      </c>
      <c r="D86" t="s">
        <v>5105</v>
      </c>
      <c r="E86" t="s">
        <v>8782</v>
      </c>
      <c r="F86">
        <v>9</v>
      </c>
      <c r="G86">
        <v>8.9999999999999993E-3</v>
      </c>
      <c r="H86">
        <v>160.46875</v>
      </c>
      <c r="I86" t="s">
        <v>8783</v>
      </c>
      <c r="J86" t="s">
        <v>8784</v>
      </c>
      <c r="K86" t="s">
        <v>8661</v>
      </c>
      <c r="L86">
        <v>1444.21875</v>
      </c>
      <c r="M86">
        <v>1.44421875E-3</v>
      </c>
      <c r="N86" t="s">
        <v>8662</v>
      </c>
      <c r="O86" t="s">
        <v>8667</v>
      </c>
      <c r="P86" t="s">
        <v>8668</v>
      </c>
      <c r="Q86" t="s">
        <v>8664</v>
      </c>
      <c r="R86" t="s">
        <v>8669</v>
      </c>
    </row>
    <row r="87" spans="1:18" x14ac:dyDescent="0.35">
      <c r="A87" s="1">
        <v>85</v>
      </c>
      <c r="B87" t="s">
        <v>8656</v>
      </c>
      <c r="C87" t="s">
        <v>24</v>
      </c>
      <c r="D87" t="s">
        <v>5211</v>
      </c>
      <c r="E87" t="s">
        <v>8785</v>
      </c>
      <c r="F87">
        <v>3</v>
      </c>
      <c r="G87">
        <v>3.0000000000000001E-3</v>
      </c>
      <c r="H87">
        <v>314.93150684931499</v>
      </c>
      <c r="I87" t="s">
        <v>8783</v>
      </c>
      <c r="J87" t="s">
        <v>8784</v>
      </c>
      <c r="K87" t="s">
        <v>8661</v>
      </c>
      <c r="L87">
        <v>944.79452054794513</v>
      </c>
      <c r="M87">
        <v>9.4479452054794513E-4</v>
      </c>
      <c r="N87" t="s">
        <v>8662</v>
      </c>
      <c r="O87" t="s">
        <v>8667</v>
      </c>
      <c r="P87" t="s">
        <v>8668</v>
      </c>
      <c r="Q87" t="s">
        <v>8664</v>
      </c>
      <c r="R87" t="s">
        <v>8669</v>
      </c>
    </row>
    <row r="88" spans="1:18" x14ac:dyDescent="0.35">
      <c r="A88" s="1">
        <v>86</v>
      </c>
      <c r="B88" t="s">
        <v>8656</v>
      </c>
      <c r="C88" t="s">
        <v>24</v>
      </c>
      <c r="D88" t="s">
        <v>5896</v>
      </c>
      <c r="E88" t="s">
        <v>8786</v>
      </c>
      <c r="F88">
        <v>500</v>
      </c>
      <c r="G88">
        <v>0.5</v>
      </c>
      <c r="H88">
        <v>234.359375</v>
      </c>
      <c r="I88" t="s">
        <v>8783</v>
      </c>
      <c r="J88" t="s">
        <v>8784</v>
      </c>
      <c r="K88" t="s">
        <v>8661</v>
      </c>
      <c r="L88">
        <v>117179.6875</v>
      </c>
      <c r="M88">
        <v>0.1171796875</v>
      </c>
      <c r="N88" t="s">
        <v>8662</v>
      </c>
      <c r="O88" t="s">
        <v>8667</v>
      </c>
      <c r="P88" t="s">
        <v>8668</v>
      </c>
      <c r="Q88" t="s">
        <v>8664</v>
      </c>
      <c r="R88" t="s">
        <v>8669</v>
      </c>
    </row>
    <row r="89" spans="1:18" x14ac:dyDescent="0.35">
      <c r="A89" s="1">
        <v>87</v>
      </c>
      <c r="B89" t="s">
        <v>8656</v>
      </c>
      <c r="C89" t="s">
        <v>24</v>
      </c>
      <c r="D89" t="s">
        <v>5368</v>
      </c>
      <c r="E89" t="s">
        <v>8787</v>
      </c>
      <c r="F89">
        <v>6</v>
      </c>
      <c r="G89">
        <v>6.0000000000000001E-3</v>
      </c>
      <c r="H89">
        <v>330.82191780821921</v>
      </c>
      <c r="I89" t="s">
        <v>8672</v>
      </c>
      <c r="J89" t="s">
        <v>8672</v>
      </c>
      <c r="K89" t="s">
        <v>8661</v>
      </c>
      <c r="L89">
        <v>1984.9315068493149</v>
      </c>
      <c r="M89">
        <v>1.9849315068493148E-3</v>
      </c>
      <c r="N89" t="s">
        <v>8662</v>
      </c>
      <c r="O89" t="s">
        <v>8667</v>
      </c>
      <c r="P89" t="s">
        <v>8664</v>
      </c>
      <c r="Q89" t="s">
        <v>8664</v>
      </c>
      <c r="R89" t="s">
        <v>8677</v>
      </c>
    </row>
    <row r="90" spans="1:18" x14ac:dyDescent="0.35">
      <c r="A90" s="1">
        <v>88</v>
      </c>
      <c r="B90" t="s">
        <v>8656</v>
      </c>
      <c r="C90" t="s">
        <v>24</v>
      </c>
      <c r="D90" t="s">
        <v>5607</v>
      </c>
      <c r="E90" t="s">
        <v>8788</v>
      </c>
      <c r="F90">
        <v>307</v>
      </c>
      <c r="G90">
        <v>0.307</v>
      </c>
      <c r="H90">
        <v>241.50684931506851</v>
      </c>
      <c r="I90" t="s">
        <v>8672</v>
      </c>
      <c r="J90" t="s">
        <v>8672</v>
      </c>
      <c r="K90" t="s">
        <v>8661</v>
      </c>
      <c r="L90">
        <v>74142.602739726033</v>
      </c>
      <c r="M90">
        <v>7.4142602739726032E-2</v>
      </c>
      <c r="N90" t="s">
        <v>8662</v>
      </c>
      <c r="O90" t="s">
        <v>8667</v>
      </c>
      <c r="P90" t="s">
        <v>8664</v>
      </c>
      <c r="Q90" t="s">
        <v>8664</v>
      </c>
      <c r="R90" t="s">
        <v>8669</v>
      </c>
    </row>
    <row r="91" spans="1:18" x14ac:dyDescent="0.35">
      <c r="A91" s="1">
        <v>89</v>
      </c>
      <c r="B91" t="s">
        <v>8656</v>
      </c>
      <c r="C91" t="s">
        <v>24</v>
      </c>
      <c r="D91" t="s">
        <v>8789</v>
      </c>
      <c r="E91" t="s">
        <v>8790</v>
      </c>
      <c r="F91">
        <v>14</v>
      </c>
      <c r="G91">
        <v>1.4E-2</v>
      </c>
      <c r="H91">
        <v>319.04109589041099</v>
      </c>
      <c r="I91" t="s">
        <v>8672</v>
      </c>
      <c r="J91" t="s">
        <v>8672</v>
      </c>
      <c r="K91" t="s">
        <v>8674</v>
      </c>
      <c r="L91">
        <v>4466.5753424657541</v>
      </c>
      <c r="M91">
        <v>4.4665753424657541E-3</v>
      </c>
      <c r="N91" t="s">
        <v>8675</v>
      </c>
      <c r="O91" t="s">
        <v>8667</v>
      </c>
      <c r="P91" t="s">
        <v>8668</v>
      </c>
      <c r="Q91" t="s">
        <v>8664</v>
      </c>
      <c r="R91" t="s">
        <v>8669</v>
      </c>
    </row>
    <row r="92" spans="1:18" x14ac:dyDescent="0.35">
      <c r="A92" s="1">
        <v>90</v>
      </c>
      <c r="B92" t="s">
        <v>8656</v>
      </c>
      <c r="C92" t="s">
        <v>24</v>
      </c>
      <c r="D92" t="s">
        <v>5728</v>
      </c>
      <c r="E92" t="s">
        <v>8791</v>
      </c>
      <c r="F92">
        <v>12</v>
      </c>
      <c r="G92">
        <v>1.2E-2</v>
      </c>
      <c r="H92">
        <v>279.27397260273972</v>
      </c>
      <c r="I92" t="s">
        <v>8672</v>
      </c>
      <c r="J92" t="s">
        <v>8672</v>
      </c>
      <c r="K92" t="s">
        <v>8674</v>
      </c>
      <c r="L92">
        <v>3351.2876712328771</v>
      </c>
      <c r="M92">
        <v>3.3512876712328771E-3</v>
      </c>
      <c r="N92" t="s">
        <v>8675</v>
      </c>
      <c r="O92" t="s">
        <v>8667</v>
      </c>
      <c r="P92" t="s">
        <v>8668</v>
      </c>
      <c r="Q92" t="s">
        <v>8664</v>
      </c>
      <c r="R92" t="s">
        <v>8669</v>
      </c>
    </row>
    <row r="93" spans="1:18" x14ac:dyDescent="0.35">
      <c r="A93" s="1">
        <v>91</v>
      </c>
      <c r="B93" t="s">
        <v>8656</v>
      </c>
      <c r="C93" t="s">
        <v>24</v>
      </c>
      <c r="D93" t="s">
        <v>5759</v>
      </c>
      <c r="E93" t="s">
        <v>8792</v>
      </c>
      <c r="F93">
        <v>4</v>
      </c>
      <c r="G93">
        <v>4.0000000000000001E-3</v>
      </c>
      <c r="H93">
        <v>395.34246575342468</v>
      </c>
      <c r="I93" t="s">
        <v>8793</v>
      </c>
      <c r="J93" t="s">
        <v>8794</v>
      </c>
      <c r="K93" t="s">
        <v>8705</v>
      </c>
      <c r="L93">
        <v>1581.3698630136989</v>
      </c>
      <c r="M93">
        <v>1.5813698630136989E-3</v>
      </c>
      <c r="N93" t="s">
        <v>8706</v>
      </c>
      <c r="O93" t="s">
        <v>8667</v>
      </c>
      <c r="P93" t="s">
        <v>8668</v>
      </c>
      <c r="Q93" t="s">
        <v>8664</v>
      </c>
      <c r="R93" t="s">
        <v>8669</v>
      </c>
    </row>
    <row r="94" spans="1:18" x14ac:dyDescent="0.35">
      <c r="A94" s="1">
        <v>92</v>
      </c>
      <c r="B94" t="s">
        <v>8656</v>
      </c>
      <c r="C94" t="s">
        <v>24</v>
      </c>
      <c r="D94" t="s">
        <v>5731</v>
      </c>
      <c r="E94" t="s">
        <v>8795</v>
      </c>
      <c r="F94">
        <v>2</v>
      </c>
      <c r="G94">
        <v>2E-3</v>
      </c>
      <c r="H94">
        <v>715.625</v>
      </c>
      <c r="I94" t="s">
        <v>8672</v>
      </c>
      <c r="J94" t="s">
        <v>8672</v>
      </c>
      <c r="K94" t="s">
        <v>8705</v>
      </c>
      <c r="L94">
        <v>1431.25</v>
      </c>
      <c r="M94">
        <v>1.43125E-3</v>
      </c>
      <c r="N94" t="s">
        <v>8706</v>
      </c>
      <c r="O94" t="s">
        <v>8676</v>
      </c>
      <c r="P94" t="s">
        <v>8668</v>
      </c>
      <c r="Q94" t="s">
        <v>8668</v>
      </c>
      <c r="R94">
        <v>0</v>
      </c>
    </row>
    <row r="95" spans="1:18" x14ac:dyDescent="0.35">
      <c r="A95" s="1">
        <v>93</v>
      </c>
      <c r="B95" t="s">
        <v>8656</v>
      </c>
      <c r="C95" t="s">
        <v>24</v>
      </c>
      <c r="D95" t="s">
        <v>8796</v>
      </c>
      <c r="E95" t="s">
        <v>8797</v>
      </c>
      <c r="F95">
        <v>1</v>
      </c>
      <c r="G95">
        <v>1E-3</v>
      </c>
      <c r="H95">
        <v>940</v>
      </c>
      <c r="I95" t="s">
        <v>8681</v>
      </c>
      <c r="J95" t="s">
        <v>8682</v>
      </c>
      <c r="K95" t="s">
        <v>8705</v>
      </c>
      <c r="L95">
        <v>940</v>
      </c>
      <c r="M95">
        <v>9.3999999999999997E-4</v>
      </c>
      <c r="N95" t="s">
        <v>8706</v>
      </c>
      <c r="O95" t="s">
        <v>8676</v>
      </c>
      <c r="P95" t="s">
        <v>8668</v>
      </c>
      <c r="Q95" t="s">
        <v>8668</v>
      </c>
      <c r="R95">
        <v>0</v>
      </c>
    </row>
    <row r="96" spans="1:18" x14ac:dyDescent="0.35">
      <c r="A96" s="1">
        <v>94</v>
      </c>
      <c r="B96" t="s">
        <v>8656</v>
      </c>
      <c r="C96" t="s">
        <v>24</v>
      </c>
      <c r="D96" t="s">
        <v>5407</v>
      </c>
      <c r="E96" t="s">
        <v>8798</v>
      </c>
      <c r="F96">
        <v>57</v>
      </c>
      <c r="G96">
        <v>5.7000000000000002E-2</v>
      </c>
      <c r="H96">
        <v>130.6849315068493</v>
      </c>
      <c r="I96" t="s">
        <v>8685</v>
      </c>
      <c r="J96" t="s">
        <v>8685</v>
      </c>
      <c r="K96" t="s">
        <v>8661</v>
      </c>
      <c r="L96">
        <v>7449.0410958904113</v>
      </c>
      <c r="M96">
        <v>7.4490410958904111E-3</v>
      </c>
      <c r="N96" t="s">
        <v>8662</v>
      </c>
      <c r="O96" t="s">
        <v>8772</v>
      </c>
      <c r="P96" t="s">
        <v>8668</v>
      </c>
      <c r="Q96" t="s">
        <v>8664</v>
      </c>
      <c r="R96" t="s">
        <v>8669</v>
      </c>
    </row>
    <row r="97" spans="1:18" x14ac:dyDescent="0.35">
      <c r="A97" s="1">
        <v>95</v>
      </c>
      <c r="B97" t="s">
        <v>8656</v>
      </c>
      <c r="C97" t="s">
        <v>24</v>
      </c>
      <c r="D97" t="s">
        <v>5826</v>
      </c>
      <c r="E97" t="s">
        <v>8799</v>
      </c>
      <c r="F97">
        <v>235</v>
      </c>
      <c r="G97">
        <v>0.23499999999999999</v>
      </c>
      <c r="H97">
        <v>153</v>
      </c>
      <c r="I97" t="s">
        <v>8688</v>
      </c>
      <c r="J97" t="s">
        <v>8660</v>
      </c>
      <c r="K97" t="s">
        <v>8661</v>
      </c>
      <c r="L97">
        <v>35955</v>
      </c>
      <c r="M97">
        <v>3.5955000000000001E-2</v>
      </c>
      <c r="N97" t="s">
        <v>8662</v>
      </c>
      <c r="O97" t="s">
        <v>8772</v>
      </c>
      <c r="P97" t="s">
        <v>8668</v>
      </c>
      <c r="Q97" t="s">
        <v>8664</v>
      </c>
      <c r="R97" t="s">
        <v>8677</v>
      </c>
    </row>
    <row r="98" spans="1:18" x14ac:dyDescent="0.35">
      <c r="A98" s="1">
        <v>96</v>
      </c>
      <c r="B98" t="s">
        <v>8656</v>
      </c>
      <c r="C98" t="s">
        <v>24</v>
      </c>
      <c r="D98" t="s">
        <v>5256</v>
      </c>
      <c r="E98" t="s">
        <v>8800</v>
      </c>
      <c r="F98">
        <v>3</v>
      </c>
      <c r="G98">
        <v>3.0000000000000001E-3</v>
      </c>
      <c r="H98">
        <v>214</v>
      </c>
      <c r="I98" t="s">
        <v>8672</v>
      </c>
      <c r="J98" t="s">
        <v>8672</v>
      </c>
      <c r="K98" t="s">
        <v>8661</v>
      </c>
      <c r="L98">
        <v>642</v>
      </c>
      <c r="M98">
        <v>6.4199999999999999E-4</v>
      </c>
      <c r="N98" t="s">
        <v>8662</v>
      </c>
      <c r="O98" t="s">
        <v>8772</v>
      </c>
      <c r="P98" t="s">
        <v>8668</v>
      </c>
      <c r="Q98" t="s">
        <v>8664</v>
      </c>
      <c r="R98" t="s">
        <v>8677</v>
      </c>
    </row>
    <row r="99" spans="1:18" x14ac:dyDescent="0.35">
      <c r="A99" s="1">
        <v>97</v>
      </c>
      <c r="B99" t="s">
        <v>8656</v>
      </c>
      <c r="C99" t="s">
        <v>24</v>
      </c>
      <c r="D99" t="s">
        <v>5625</v>
      </c>
      <c r="E99" t="s">
        <v>8801</v>
      </c>
      <c r="F99">
        <v>170</v>
      </c>
      <c r="G99">
        <v>0.17</v>
      </c>
      <c r="H99">
        <v>118.8767123287671</v>
      </c>
      <c r="I99" t="s">
        <v>8685</v>
      </c>
      <c r="J99" t="s">
        <v>8685</v>
      </c>
      <c r="K99" t="s">
        <v>8661</v>
      </c>
      <c r="L99">
        <v>20209.04109589041</v>
      </c>
      <c r="M99">
        <v>2.0209041095890411E-2</v>
      </c>
      <c r="N99" t="s">
        <v>8662</v>
      </c>
      <c r="O99" t="s">
        <v>8676</v>
      </c>
      <c r="P99" t="s">
        <v>8668</v>
      </c>
      <c r="Q99" t="s">
        <v>8668</v>
      </c>
      <c r="R99" t="s">
        <v>8698</v>
      </c>
    </row>
    <row r="100" spans="1:18" x14ac:dyDescent="0.35">
      <c r="A100" s="1">
        <v>98</v>
      </c>
      <c r="B100" t="s">
        <v>8656</v>
      </c>
      <c r="C100" t="s">
        <v>24</v>
      </c>
      <c r="D100" t="s">
        <v>8802</v>
      </c>
      <c r="E100" t="s">
        <v>8803</v>
      </c>
      <c r="F100">
        <v>201</v>
      </c>
      <c r="G100">
        <v>0.20100000000000001</v>
      </c>
      <c r="H100">
        <v>137</v>
      </c>
      <c r="I100" t="s">
        <v>8688</v>
      </c>
      <c r="J100" t="s">
        <v>8660</v>
      </c>
      <c r="K100" t="s">
        <v>8661</v>
      </c>
      <c r="L100">
        <v>27537</v>
      </c>
      <c r="M100">
        <v>2.7536999999999999E-2</v>
      </c>
      <c r="N100" t="s">
        <v>8662</v>
      </c>
      <c r="O100" t="s">
        <v>8676</v>
      </c>
      <c r="P100" t="s">
        <v>8668</v>
      </c>
      <c r="Q100" t="s">
        <v>8668</v>
      </c>
      <c r="R100">
        <v>0</v>
      </c>
    </row>
    <row r="101" spans="1:18" x14ac:dyDescent="0.35">
      <c r="A101" s="1">
        <v>99</v>
      </c>
      <c r="B101" t="s">
        <v>8656</v>
      </c>
      <c r="C101" t="s">
        <v>24</v>
      </c>
      <c r="D101" t="s">
        <v>3677</v>
      </c>
      <c r="E101" t="s">
        <v>1205</v>
      </c>
      <c r="F101">
        <v>302</v>
      </c>
      <c r="G101">
        <v>0.30199999999999999</v>
      </c>
      <c r="H101">
        <v>130.13698630136989</v>
      </c>
      <c r="I101" t="s">
        <v>8688</v>
      </c>
      <c r="J101" t="s">
        <v>8660</v>
      </c>
      <c r="K101" t="s">
        <v>8661</v>
      </c>
      <c r="L101">
        <v>39301.369863013701</v>
      </c>
      <c r="M101">
        <v>3.9301369863013698E-2</v>
      </c>
      <c r="N101" t="s">
        <v>8662</v>
      </c>
      <c r="O101" t="s">
        <v>8676</v>
      </c>
      <c r="P101" t="s">
        <v>8668</v>
      </c>
      <c r="Q101" t="s">
        <v>8668</v>
      </c>
      <c r="R101">
        <v>0</v>
      </c>
    </row>
    <row r="102" spans="1:18" x14ac:dyDescent="0.35">
      <c r="A102" s="1">
        <v>100</v>
      </c>
      <c r="B102" t="s">
        <v>8656</v>
      </c>
      <c r="C102" t="s">
        <v>24</v>
      </c>
      <c r="D102" t="s">
        <v>3892</v>
      </c>
      <c r="E102" t="s">
        <v>1420</v>
      </c>
      <c r="F102">
        <v>1</v>
      </c>
      <c r="G102">
        <v>1E-3</v>
      </c>
      <c r="H102">
        <v>141.57480314960631</v>
      </c>
      <c r="I102" t="s">
        <v>8688</v>
      </c>
      <c r="J102" t="s">
        <v>8660</v>
      </c>
      <c r="K102" t="s">
        <v>8661</v>
      </c>
      <c r="L102">
        <v>141.57480314960631</v>
      </c>
      <c r="M102">
        <v>1.4157480314960631E-4</v>
      </c>
      <c r="N102" t="s">
        <v>8662</v>
      </c>
      <c r="O102" t="s">
        <v>8676</v>
      </c>
      <c r="P102" t="s">
        <v>8668</v>
      </c>
      <c r="Q102" t="s">
        <v>8668</v>
      </c>
      <c r="R102">
        <v>0</v>
      </c>
    </row>
    <row r="103" spans="1:18" x14ac:dyDescent="0.35">
      <c r="A103" s="1">
        <v>101</v>
      </c>
      <c r="B103" t="s">
        <v>8656</v>
      </c>
      <c r="C103" t="s">
        <v>24</v>
      </c>
      <c r="D103" t="s">
        <v>3714</v>
      </c>
      <c r="E103" t="s">
        <v>1242</v>
      </c>
      <c r="F103">
        <v>149</v>
      </c>
      <c r="G103">
        <v>0.14899999999999999</v>
      </c>
      <c r="H103">
        <v>174.65753424657541</v>
      </c>
      <c r="I103" t="s">
        <v>8672</v>
      </c>
      <c r="J103" t="s">
        <v>8672</v>
      </c>
      <c r="K103" t="s">
        <v>8661</v>
      </c>
      <c r="L103">
        <v>26023.97260273973</v>
      </c>
      <c r="M103">
        <v>2.6023972602739729E-2</v>
      </c>
      <c r="N103" t="s">
        <v>8662</v>
      </c>
      <c r="O103" t="s">
        <v>8676</v>
      </c>
      <c r="P103" t="s">
        <v>8668</v>
      </c>
      <c r="Q103" t="s">
        <v>8668</v>
      </c>
      <c r="R103">
        <v>0</v>
      </c>
    </row>
    <row r="104" spans="1:18" x14ac:dyDescent="0.35">
      <c r="A104" s="1">
        <v>102</v>
      </c>
      <c r="B104" t="s">
        <v>8656</v>
      </c>
      <c r="C104" t="s">
        <v>24</v>
      </c>
      <c r="D104" t="s">
        <v>5290</v>
      </c>
      <c r="E104" t="s">
        <v>8804</v>
      </c>
      <c r="F104">
        <v>54</v>
      </c>
      <c r="G104">
        <v>5.3999999999999999E-2</v>
      </c>
      <c r="H104">
        <v>166.82191780821921</v>
      </c>
      <c r="I104" t="s">
        <v>8688</v>
      </c>
      <c r="J104" t="s">
        <v>8660</v>
      </c>
      <c r="K104" t="s">
        <v>8661</v>
      </c>
      <c r="L104">
        <v>9008.3835616438355</v>
      </c>
      <c r="M104">
        <v>9.0083835616438356E-3</v>
      </c>
      <c r="N104" t="s">
        <v>8662</v>
      </c>
      <c r="O104" t="s">
        <v>8676</v>
      </c>
      <c r="P104" t="s">
        <v>8668</v>
      </c>
      <c r="Q104" t="s">
        <v>8664</v>
      </c>
      <c r="R104" t="s">
        <v>8669</v>
      </c>
    </row>
    <row r="105" spans="1:18" x14ac:dyDescent="0.35">
      <c r="A105" s="1">
        <v>103</v>
      </c>
      <c r="B105" t="s">
        <v>8656</v>
      </c>
      <c r="C105" t="s">
        <v>24</v>
      </c>
      <c r="D105" t="s">
        <v>4003</v>
      </c>
      <c r="E105" t="s">
        <v>1531</v>
      </c>
      <c r="F105">
        <v>234</v>
      </c>
      <c r="G105">
        <v>0.23400000000000001</v>
      </c>
      <c r="H105">
        <v>176.57534246575341</v>
      </c>
      <c r="I105" t="s">
        <v>8672</v>
      </c>
      <c r="J105" t="s">
        <v>8672</v>
      </c>
      <c r="K105" t="s">
        <v>8661</v>
      </c>
      <c r="L105">
        <v>41318.630136986307</v>
      </c>
      <c r="M105">
        <v>4.1318630136986313E-2</v>
      </c>
      <c r="N105" t="s">
        <v>8662</v>
      </c>
      <c r="O105" t="s">
        <v>8676</v>
      </c>
      <c r="P105" t="s">
        <v>8668</v>
      </c>
      <c r="Q105" t="s">
        <v>8664</v>
      </c>
      <c r="R105" t="s">
        <v>8669</v>
      </c>
    </row>
    <row r="106" spans="1:18" x14ac:dyDescent="0.35">
      <c r="A106" s="1">
        <v>104</v>
      </c>
      <c r="B106" t="s">
        <v>8656</v>
      </c>
      <c r="C106" t="s">
        <v>24</v>
      </c>
      <c r="D106" t="s">
        <v>3733</v>
      </c>
      <c r="E106" t="s">
        <v>1261</v>
      </c>
      <c r="F106">
        <v>303</v>
      </c>
      <c r="G106">
        <v>0.30299999999999999</v>
      </c>
      <c r="H106">
        <v>193.2876712328767</v>
      </c>
      <c r="I106" t="s">
        <v>8688</v>
      </c>
      <c r="J106" t="s">
        <v>8660</v>
      </c>
      <c r="K106" t="s">
        <v>8661</v>
      </c>
      <c r="L106">
        <v>58566.164383561641</v>
      </c>
      <c r="M106">
        <v>5.8566164383561638E-2</v>
      </c>
      <c r="N106" t="s">
        <v>8662</v>
      </c>
      <c r="O106" t="s">
        <v>8676</v>
      </c>
      <c r="P106" t="s">
        <v>8668</v>
      </c>
      <c r="Q106" t="s">
        <v>8668</v>
      </c>
      <c r="R106" t="s">
        <v>8698</v>
      </c>
    </row>
    <row r="107" spans="1:18" x14ac:dyDescent="0.35">
      <c r="A107" s="1">
        <v>105</v>
      </c>
      <c r="B107" t="s">
        <v>8656</v>
      </c>
      <c r="C107" t="s">
        <v>24</v>
      </c>
      <c r="D107" t="s">
        <v>5210</v>
      </c>
      <c r="E107" t="s">
        <v>8805</v>
      </c>
      <c r="F107">
        <v>93</v>
      </c>
      <c r="G107">
        <v>9.2999999999999999E-2</v>
      </c>
      <c r="H107">
        <v>125.8904109589041</v>
      </c>
      <c r="I107" t="s">
        <v>8806</v>
      </c>
      <c r="J107" t="s">
        <v>8806</v>
      </c>
      <c r="K107" t="s">
        <v>8661</v>
      </c>
      <c r="L107">
        <v>11707.80821917808</v>
      </c>
      <c r="M107">
        <v>1.170780821917808E-2</v>
      </c>
      <c r="N107" t="s">
        <v>8662</v>
      </c>
      <c r="O107" t="s">
        <v>8676</v>
      </c>
      <c r="P107" t="s">
        <v>8668</v>
      </c>
      <c r="Q107" t="s">
        <v>8668</v>
      </c>
      <c r="R107" t="s">
        <v>8698</v>
      </c>
    </row>
    <row r="108" spans="1:18" x14ac:dyDescent="0.35">
      <c r="A108" s="1">
        <v>106</v>
      </c>
      <c r="B108" t="s">
        <v>8656</v>
      </c>
      <c r="C108" t="s">
        <v>24</v>
      </c>
      <c r="D108" t="s">
        <v>5207</v>
      </c>
      <c r="E108" t="s">
        <v>8807</v>
      </c>
      <c r="F108">
        <v>1210</v>
      </c>
      <c r="G108">
        <v>1.21</v>
      </c>
      <c r="H108">
        <v>121.7808219178082</v>
      </c>
      <c r="I108" t="s">
        <v>8688</v>
      </c>
      <c r="J108" t="s">
        <v>8660</v>
      </c>
      <c r="K108" t="s">
        <v>8661</v>
      </c>
      <c r="L108">
        <v>147354.79452054799</v>
      </c>
      <c r="M108">
        <v>0.14735479452054789</v>
      </c>
      <c r="N108" t="s">
        <v>8662</v>
      </c>
      <c r="O108" t="s">
        <v>8676</v>
      </c>
      <c r="P108" t="s">
        <v>8668</v>
      </c>
      <c r="Q108" t="s">
        <v>8668</v>
      </c>
      <c r="R108" t="s">
        <v>8698</v>
      </c>
    </row>
    <row r="109" spans="1:18" x14ac:dyDescent="0.35">
      <c r="A109" s="1">
        <v>107</v>
      </c>
      <c r="B109" t="s">
        <v>8656</v>
      </c>
      <c r="C109" t="s">
        <v>24</v>
      </c>
      <c r="D109" t="s">
        <v>5154</v>
      </c>
      <c r="E109" t="s">
        <v>8808</v>
      </c>
      <c r="F109">
        <v>679</v>
      </c>
      <c r="G109">
        <v>0.67900000000000005</v>
      </c>
      <c r="H109">
        <v>116.43835616438361</v>
      </c>
      <c r="I109" t="s">
        <v>8688</v>
      </c>
      <c r="J109" t="s">
        <v>8660</v>
      </c>
      <c r="K109" t="s">
        <v>8661</v>
      </c>
      <c r="L109">
        <v>79061.643835616444</v>
      </c>
      <c r="M109">
        <v>7.9061643835616438E-2</v>
      </c>
      <c r="N109" t="s">
        <v>8662</v>
      </c>
      <c r="O109" t="s">
        <v>8676</v>
      </c>
      <c r="P109" t="s">
        <v>8668</v>
      </c>
      <c r="Q109" t="s">
        <v>8668</v>
      </c>
      <c r="R109" t="s">
        <v>8698</v>
      </c>
    </row>
    <row r="110" spans="1:18" x14ac:dyDescent="0.35">
      <c r="A110" s="1">
        <v>108</v>
      </c>
      <c r="B110" t="s">
        <v>8656</v>
      </c>
      <c r="C110" t="s">
        <v>24</v>
      </c>
      <c r="D110" t="s">
        <v>3840</v>
      </c>
      <c r="E110" t="s">
        <v>1368</v>
      </c>
      <c r="F110">
        <v>187</v>
      </c>
      <c r="G110">
        <v>0.187</v>
      </c>
      <c r="H110">
        <v>170</v>
      </c>
      <c r="I110" t="s">
        <v>8672</v>
      </c>
      <c r="J110" t="s">
        <v>8672</v>
      </c>
      <c r="K110" t="s">
        <v>8661</v>
      </c>
      <c r="L110">
        <v>31790</v>
      </c>
      <c r="M110">
        <v>3.1789999999999999E-2</v>
      </c>
      <c r="N110" t="s">
        <v>8662</v>
      </c>
      <c r="O110" t="s">
        <v>8676</v>
      </c>
      <c r="P110" t="s">
        <v>8668</v>
      </c>
      <c r="Q110" t="s">
        <v>8668</v>
      </c>
      <c r="R110" t="s">
        <v>8698</v>
      </c>
    </row>
    <row r="111" spans="1:18" x14ac:dyDescent="0.35">
      <c r="A111" s="1">
        <v>109</v>
      </c>
      <c r="B111" t="s">
        <v>8656</v>
      </c>
      <c r="C111" t="s">
        <v>24</v>
      </c>
      <c r="D111" t="s">
        <v>5748</v>
      </c>
      <c r="E111" t="s">
        <v>8809</v>
      </c>
      <c r="F111">
        <v>1</v>
      </c>
      <c r="G111">
        <v>1E-3</v>
      </c>
      <c r="H111">
        <v>351.28767123287668</v>
      </c>
      <c r="I111" t="s">
        <v>8806</v>
      </c>
      <c r="J111" t="s">
        <v>8806</v>
      </c>
      <c r="K111" t="s">
        <v>8661</v>
      </c>
      <c r="L111">
        <v>351.28767123287668</v>
      </c>
      <c r="M111">
        <v>3.5128767123287672E-4</v>
      </c>
      <c r="N111" t="s">
        <v>8662</v>
      </c>
      <c r="O111" t="s">
        <v>8676</v>
      </c>
      <c r="P111" t="s">
        <v>8668</v>
      </c>
      <c r="Q111" t="s">
        <v>8668</v>
      </c>
      <c r="R111" t="s">
        <v>8718</v>
      </c>
    </row>
    <row r="112" spans="1:18" x14ac:dyDescent="0.35">
      <c r="A112" s="1">
        <v>110</v>
      </c>
      <c r="B112" t="s">
        <v>8656</v>
      </c>
      <c r="C112" t="s">
        <v>24</v>
      </c>
      <c r="D112" t="s">
        <v>5750</v>
      </c>
      <c r="E112" t="s">
        <v>8810</v>
      </c>
      <c r="F112">
        <v>2</v>
      </c>
      <c r="G112">
        <v>2E-3</v>
      </c>
      <c r="H112">
        <v>318.35616438356158</v>
      </c>
      <c r="I112" t="s">
        <v>8806</v>
      </c>
      <c r="J112" t="s">
        <v>8806</v>
      </c>
      <c r="K112" t="s">
        <v>8661</v>
      </c>
      <c r="L112">
        <v>636.71232876712327</v>
      </c>
      <c r="M112">
        <v>6.3671232876712322E-4</v>
      </c>
      <c r="N112" t="s">
        <v>8662</v>
      </c>
      <c r="O112" t="s">
        <v>8676</v>
      </c>
      <c r="P112" t="s">
        <v>8668</v>
      </c>
      <c r="Q112" t="s">
        <v>8668</v>
      </c>
      <c r="R112" t="s">
        <v>8718</v>
      </c>
    </row>
    <row r="113" spans="1:18" x14ac:dyDescent="0.35">
      <c r="A113" s="1">
        <v>111</v>
      </c>
      <c r="B113" t="s">
        <v>8656</v>
      </c>
      <c r="C113" t="s">
        <v>24</v>
      </c>
      <c r="D113" t="s">
        <v>5634</v>
      </c>
      <c r="E113" t="s">
        <v>8811</v>
      </c>
      <c r="F113">
        <v>2</v>
      </c>
      <c r="G113">
        <v>2E-3</v>
      </c>
      <c r="H113">
        <v>395.34246575342468</v>
      </c>
      <c r="I113" t="s">
        <v>8688</v>
      </c>
      <c r="J113" t="s">
        <v>8660</v>
      </c>
      <c r="K113" t="s">
        <v>8661</v>
      </c>
      <c r="L113">
        <v>790.68493150684935</v>
      </c>
      <c r="M113">
        <v>7.9068493150684935E-4</v>
      </c>
      <c r="N113" t="s">
        <v>8662</v>
      </c>
      <c r="O113" t="s">
        <v>8676</v>
      </c>
      <c r="P113" t="s">
        <v>8668</v>
      </c>
      <c r="Q113" t="s">
        <v>8668</v>
      </c>
      <c r="R113" t="s">
        <v>8698</v>
      </c>
    </row>
    <row r="114" spans="1:18" x14ac:dyDescent="0.35">
      <c r="A114" s="1">
        <v>112</v>
      </c>
      <c r="B114" t="s">
        <v>8656</v>
      </c>
      <c r="C114" t="s">
        <v>24</v>
      </c>
      <c r="D114" t="s">
        <v>5540</v>
      </c>
      <c r="E114" t="s">
        <v>8812</v>
      </c>
      <c r="F114">
        <v>45</v>
      </c>
      <c r="G114">
        <v>4.4999999999999998E-2</v>
      </c>
      <c r="H114">
        <v>122.1917808219178</v>
      </c>
      <c r="I114" t="s">
        <v>8813</v>
      </c>
      <c r="J114" t="s">
        <v>8814</v>
      </c>
      <c r="K114" t="s">
        <v>8815</v>
      </c>
      <c r="L114">
        <v>5498.6301369863013</v>
      </c>
      <c r="M114">
        <v>5.4986301369863017E-3</v>
      </c>
      <c r="N114" t="s">
        <v>8722</v>
      </c>
      <c r="O114" t="s">
        <v>8667</v>
      </c>
      <c r="P114" t="s">
        <v>8668</v>
      </c>
      <c r="Q114" t="s">
        <v>8668</v>
      </c>
      <c r="R114" t="s">
        <v>8718</v>
      </c>
    </row>
    <row r="115" spans="1:18" x14ac:dyDescent="0.35">
      <c r="A115" s="1">
        <v>113</v>
      </c>
      <c r="B115" t="s">
        <v>8656</v>
      </c>
      <c r="C115" t="s">
        <v>24</v>
      </c>
      <c r="D115" t="s">
        <v>5605</v>
      </c>
      <c r="E115" t="s">
        <v>8816</v>
      </c>
      <c r="F115">
        <v>906</v>
      </c>
      <c r="G115">
        <v>0.90600000000000003</v>
      </c>
      <c r="H115">
        <v>75.328767123287676</v>
      </c>
      <c r="I115" t="s">
        <v>8720</v>
      </c>
      <c r="J115" t="s">
        <v>8720</v>
      </c>
      <c r="K115" t="s">
        <v>8721</v>
      </c>
      <c r="L115">
        <v>68247.863013698632</v>
      </c>
      <c r="M115">
        <v>6.8247863013698631E-2</v>
      </c>
      <c r="N115" t="s">
        <v>8722</v>
      </c>
      <c r="O115" t="s">
        <v>8667</v>
      </c>
      <c r="P115" t="s">
        <v>8668</v>
      </c>
      <c r="Q115" t="s">
        <v>8668</v>
      </c>
      <c r="R115" t="s">
        <v>8718</v>
      </c>
    </row>
    <row r="116" spans="1:18" x14ac:dyDescent="0.35">
      <c r="A116" s="1">
        <v>114</v>
      </c>
      <c r="B116" t="s">
        <v>8656</v>
      </c>
      <c r="C116" t="s">
        <v>24</v>
      </c>
      <c r="D116" t="s">
        <v>5623</v>
      </c>
      <c r="E116" t="s">
        <v>8817</v>
      </c>
      <c r="F116">
        <v>537</v>
      </c>
      <c r="G116">
        <v>0.53700000000000003</v>
      </c>
      <c r="H116">
        <v>125.3424657534247</v>
      </c>
      <c r="I116" t="s">
        <v>8818</v>
      </c>
      <c r="J116" t="s">
        <v>8814</v>
      </c>
      <c r="K116" t="s">
        <v>8815</v>
      </c>
      <c r="L116">
        <v>67308.904109589042</v>
      </c>
      <c r="M116">
        <v>6.7308904109589049E-2</v>
      </c>
      <c r="N116" t="s">
        <v>8722</v>
      </c>
      <c r="O116" t="s">
        <v>8676</v>
      </c>
      <c r="P116" t="s">
        <v>8668</v>
      </c>
      <c r="Q116" t="s">
        <v>8668</v>
      </c>
      <c r="R116" t="s">
        <v>8718</v>
      </c>
    </row>
    <row r="117" spans="1:18" x14ac:dyDescent="0.35">
      <c r="A117" s="1">
        <v>115</v>
      </c>
      <c r="B117" t="s">
        <v>8656</v>
      </c>
      <c r="C117" t="s">
        <v>24</v>
      </c>
      <c r="D117" t="s">
        <v>5496</v>
      </c>
      <c r="E117" t="s">
        <v>8819</v>
      </c>
      <c r="F117">
        <v>54</v>
      </c>
      <c r="G117">
        <v>5.3999999999999999E-2</v>
      </c>
      <c r="H117">
        <v>145.0684931506849</v>
      </c>
      <c r="I117" t="s">
        <v>8818</v>
      </c>
      <c r="J117" t="s">
        <v>8814</v>
      </c>
      <c r="K117" t="s">
        <v>8815</v>
      </c>
      <c r="L117">
        <v>7833.6986301369861</v>
      </c>
      <c r="M117">
        <v>7.833698630136986E-3</v>
      </c>
      <c r="N117" t="s">
        <v>8722</v>
      </c>
      <c r="O117" t="s">
        <v>8676</v>
      </c>
      <c r="P117" t="s">
        <v>8668</v>
      </c>
      <c r="Q117" t="s">
        <v>8668</v>
      </c>
      <c r="R117" t="s">
        <v>8689</v>
      </c>
    </row>
    <row r="118" spans="1:18" x14ac:dyDescent="0.35">
      <c r="A118" s="1">
        <v>116</v>
      </c>
      <c r="B118" t="s">
        <v>8656</v>
      </c>
      <c r="C118" t="s">
        <v>24</v>
      </c>
      <c r="D118" t="s">
        <v>5397</v>
      </c>
      <c r="E118" t="s">
        <v>8820</v>
      </c>
      <c r="F118">
        <v>816</v>
      </c>
      <c r="G118">
        <v>0.81599999999999995</v>
      </c>
      <c r="H118">
        <v>77.397260273972606</v>
      </c>
      <c r="I118" t="s">
        <v>8821</v>
      </c>
      <c r="J118" t="s">
        <v>8821</v>
      </c>
      <c r="K118" t="s">
        <v>8822</v>
      </c>
      <c r="L118">
        <v>63156.164383561649</v>
      </c>
      <c r="M118">
        <v>6.3156164383561655E-2</v>
      </c>
      <c r="N118" t="s">
        <v>8722</v>
      </c>
      <c r="O118" t="s">
        <v>8667</v>
      </c>
      <c r="P118" t="s">
        <v>8668</v>
      </c>
      <c r="Q118" t="s">
        <v>8668</v>
      </c>
      <c r="R118" t="s">
        <v>8718</v>
      </c>
    </row>
    <row r="119" spans="1:18" x14ac:dyDescent="0.35">
      <c r="A119" s="1">
        <v>117</v>
      </c>
      <c r="B119" t="s">
        <v>8656</v>
      </c>
      <c r="C119" t="s">
        <v>24</v>
      </c>
      <c r="D119" t="s">
        <v>5685</v>
      </c>
      <c r="E119" t="s">
        <v>8823</v>
      </c>
      <c r="F119">
        <v>87</v>
      </c>
      <c r="G119">
        <v>8.6999999999999994E-2</v>
      </c>
      <c r="H119">
        <v>68.767123287671239</v>
      </c>
      <c r="I119" t="s">
        <v>8821</v>
      </c>
      <c r="J119" t="s">
        <v>8821</v>
      </c>
      <c r="K119" t="s">
        <v>8822</v>
      </c>
      <c r="L119">
        <v>5982.7397260273974</v>
      </c>
      <c r="M119">
        <v>5.982739726027397E-3</v>
      </c>
      <c r="N119" t="s">
        <v>8722</v>
      </c>
      <c r="O119" t="s">
        <v>8667</v>
      </c>
      <c r="P119" t="s">
        <v>8668</v>
      </c>
      <c r="Q119" t="s">
        <v>8668</v>
      </c>
      <c r="R119" t="s">
        <v>8718</v>
      </c>
    </row>
    <row r="120" spans="1:18" x14ac:dyDescent="0.35">
      <c r="A120" s="1">
        <v>118</v>
      </c>
      <c r="B120" t="s">
        <v>8656</v>
      </c>
      <c r="C120" t="s">
        <v>24</v>
      </c>
      <c r="D120" t="s">
        <v>5524</v>
      </c>
      <c r="E120" t="s">
        <v>8824</v>
      </c>
      <c r="F120">
        <v>47</v>
      </c>
      <c r="G120">
        <v>4.7E-2</v>
      </c>
      <c r="H120">
        <v>88.904109589041099</v>
      </c>
      <c r="I120" t="s">
        <v>8821</v>
      </c>
      <c r="J120" t="s">
        <v>8821</v>
      </c>
      <c r="K120" t="s">
        <v>8822</v>
      </c>
      <c r="L120">
        <v>4178.4931506849316</v>
      </c>
      <c r="M120">
        <v>4.1784931506849317E-3</v>
      </c>
      <c r="N120" t="s">
        <v>8722</v>
      </c>
      <c r="O120" t="s">
        <v>8772</v>
      </c>
      <c r="P120" t="s">
        <v>8668</v>
      </c>
      <c r="Q120" t="s">
        <v>8668</v>
      </c>
      <c r="R120" t="s">
        <v>8718</v>
      </c>
    </row>
    <row r="121" spans="1:18" x14ac:dyDescent="0.35">
      <c r="A121" s="1">
        <v>119</v>
      </c>
      <c r="B121" t="s">
        <v>8656</v>
      </c>
      <c r="C121" t="s">
        <v>24</v>
      </c>
      <c r="D121" t="s">
        <v>5215</v>
      </c>
      <c r="E121" t="s">
        <v>8825</v>
      </c>
      <c r="F121">
        <v>61</v>
      </c>
      <c r="G121">
        <v>6.0999999999999999E-2</v>
      </c>
      <c r="H121">
        <v>88.054794520547944</v>
      </c>
      <c r="I121" t="s">
        <v>8821</v>
      </c>
      <c r="J121" t="s">
        <v>8821</v>
      </c>
      <c r="K121" t="s">
        <v>8822</v>
      </c>
      <c r="L121">
        <v>5371.3424657534242</v>
      </c>
      <c r="M121">
        <v>5.371342465753424E-3</v>
      </c>
      <c r="N121" t="s">
        <v>8722</v>
      </c>
      <c r="O121" t="s">
        <v>8772</v>
      </c>
      <c r="P121" t="s">
        <v>8668</v>
      </c>
      <c r="Q121" t="s">
        <v>8668</v>
      </c>
      <c r="R121" t="s">
        <v>8718</v>
      </c>
    </row>
    <row r="122" spans="1:18" x14ac:dyDescent="0.35">
      <c r="A122" s="1">
        <v>120</v>
      </c>
      <c r="B122" t="s">
        <v>8656</v>
      </c>
      <c r="C122" t="s">
        <v>24</v>
      </c>
      <c r="D122" t="s">
        <v>5583</v>
      </c>
      <c r="E122" t="s">
        <v>8826</v>
      </c>
      <c r="F122">
        <v>129</v>
      </c>
      <c r="G122">
        <v>0.129</v>
      </c>
      <c r="H122">
        <v>101.52054794520549</v>
      </c>
      <c r="I122" t="s">
        <v>8685</v>
      </c>
      <c r="J122" t="s">
        <v>8685</v>
      </c>
      <c r="K122" t="s">
        <v>8661</v>
      </c>
      <c r="L122">
        <v>13096.15068493151</v>
      </c>
      <c r="M122">
        <v>1.309615068493151E-2</v>
      </c>
      <c r="N122" t="s">
        <v>8662</v>
      </c>
      <c r="O122" t="s">
        <v>8772</v>
      </c>
      <c r="P122" t="s">
        <v>8668</v>
      </c>
      <c r="Q122" t="s">
        <v>8668</v>
      </c>
      <c r="R122" t="s">
        <v>8718</v>
      </c>
    </row>
    <row r="123" spans="1:18" x14ac:dyDescent="0.35">
      <c r="A123" s="1">
        <v>121</v>
      </c>
      <c r="B123" t="s">
        <v>8656</v>
      </c>
      <c r="C123" t="s">
        <v>24</v>
      </c>
      <c r="D123" t="s">
        <v>5961</v>
      </c>
      <c r="E123" t="s">
        <v>8827</v>
      </c>
      <c r="F123">
        <v>226</v>
      </c>
      <c r="G123">
        <v>0.22600000000000001</v>
      </c>
      <c r="H123">
        <v>107.9452054794521</v>
      </c>
      <c r="I123" t="s">
        <v>8685</v>
      </c>
      <c r="J123" t="s">
        <v>8685</v>
      </c>
      <c r="K123" t="s">
        <v>8661</v>
      </c>
      <c r="L123">
        <v>24395.61643835617</v>
      </c>
      <c r="M123">
        <v>2.4395616438356169E-2</v>
      </c>
      <c r="N123" t="s">
        <v>8662</v>
      </c>
      <c r="O123" t="s">
        <v>8772</v>
      </c>
      <c r="P123" t="s">
        <v>8668</v>
      </c>
      <c r="Q123" t="s">
        <v>8668</v>
      </c>
      <c r="R123" t="s">
        <v>8828</v>
      </c>
    </row>
    <row r="124" spans="1:18" x14ac:dyDescent="0.35">
      <c r="A124" s="1">
        <v>122</v>
      </c>
      <c r="B124" t="s">
        <v>8656</v>
      </c>
      <c r="C124" t="s">
        <v>24</v>
      </c>
      <c r="D124" t="s">
        <v>5486</v>
      </c>
      <c r="E124" t="s">
        <v>8829</v>
      </c>
      <c r="F124">
        <v>60</v>
      </c>
      <c r="G124">
        <v>0.06</v>
      </c>
      <c r="H124">
        <v>114.6575342465753</v>
      </c>
      <c r="I124" t="s">
        <v>8685</v>
      </c>
      <c r="J124" t="s">
        <v>8685</v>
      </c>
      <c r="K124" t="s">
        <v>8661</v>
      </c>
      <c r="L124">
        <v>6879.4520547945203</v>
      </c>
      <c r="M124">
        <v>6.8794520547945199E-3</v>
      </c>
      <c r="N124" t="s">
        <v>8662</v>
      </c>
      <c r="O124" t="s">
        <v>8772</v>
      </c>
      <c r="P124" t="s">
        <v>8668</v>
      </c>
      <c r="Q124" t="s">
        <v>8668</v>
      </c>
      <c r="R124" t="s">
        <v>8828</v>
      </c>
    </row>
    <row r="125" spans="1:18" x14ac:dyDescent="0.35">
      <c r="A125" s="1">
        <v>123</v>
      </c>
      <c r="B125" t="s">
        <v>8656</v>
      </c>
      <c r="C125" t="s">
        <v>24</v>
      </c>
      <c r="D125" t="s">
        <v>5401</v>
      </c>
      <c r="E125" t="s">
        <v>8830</v>
      </c>
      <c r="F125">
        <v>1032</v>
      </c>
      <c r="G125">
        <v>1.032</v>
      </c>
      <c r="H125">
        <v>84.375</v>
      </c>
      <c r="I125" t="s">
        <v>8685</v>
      </c>
      <c r="J125" t="s">
        <v>8685</v>
      </c>
      <c r="K125" t="s">
        <v>8661</v>
      </c>
      <c r="L125">
        <v>87075</v>
      </c>
      <c r="M125">
        <v>8.7075E-2</v>
      </c>
      <c r="N125" t="s">
        <v>8662</v>
      </c>
      <c r="O125" t="s">
        <v>8667</v>
      </c>
      <c r="P125" t="s">
        <v>8668</v>
      </c>
      <c r="Q125" t="s">
        <v>8668</v>
      </c>
      <c r="R125" t="s">
        <v>8718</v>
      </c>
    </row>
    <row r="126" spans="1:18" x14ac:dyDescent="0.35">
      <c r="A126" s="1">
        <v>124</v>
      </c>
      <c r="B126" t="s">
        <v>8656</v>
      </c>
      <c r="C126" t="s">
        <v>24</v>
      </c>
      <c r="D126" t="s">
        <v>5433</v>
      </c>
      <c r="E126" t="s">
        <v>8831</v>
      </c>
      <c r="F126">
        <v>5</v>
      </c>
      <c r="G126">
        <v>5.0000000000000001E-3</v>
      </c>
      <c r="H126">
        <v>93.808219178082197</v>
      </c>
      <c r="I126" t="s">
        <v>8685</v>
      </c>
      <c r="J126" t="s">
        <v>8685</v>
      </c>
      <c r="K126" t="s">
        <v>8661</v>
      </c>
      <c r="L126">
        <v>469.04109589041099</v>
      </c>
      <c r="M126">
        <v>4.6904109589041102E-4</v>
      </c>
      <c r="N126" t="s">
        <v>8662</v>
      </c>
      <c r="O126" t="s">
        <v>8667</v>
      </c>
      <c r="P126" t="s">
        <v>8668</v>
      </c>
      <c r="Q126" t="s">
        <v>8668</v>
      </c>
      <c r="R126" t="s">
        <v>8718</v>
      </c>
    </row>
    <row r="127" spans="1:18" x14ac:dyDescent="0.35">
      <c r="A127" s="1">
        <v>125</v>
      </c>
      <c r="B127" t="s">
        <v>8656</v>
      </c>
      <c r="C127" t="s">
        <v>24</v>
      </c>
      <c r="D127" t="s">
        <v>4016</v>
      </c>
      <c r="E127" t="s">
        <v>1544</v>
      </c>
      <c r="F127">
        <v>368</v>
      </c>
      <c r="G127">
        <v>0.36799999999999999</v>
      </c>
      <c r="H127">
        <v>91.232876712328761</v>
      </c>
      <c r="I127" t="s">
        <v>8685</v>
      </c>
      <c r="J127" t="s">
        <v>8685</v>
      </c>
      <c r="K127" t="s">
        <v>8661</v>
      </c>
      <c r="L127">
        <v>33573.698630136983</v>
      </c>
      <c r="M127">
        <v>3.3573698630136983E-2</v>
      </c>
      <c r="N127" t="s">
        <v>8662</v>
      </c>
      <c r="O127" t="s">
        <v>8667</v>
      </c>
      <c r="P127" t="s">
        <v>8668</v>
      </c>
      <c r="Q127" t="s">
        <v>8668</v>
      </c>
      <c r="R127" t="s">
        <v>8718</v>
      </c>
    </row>
    <row r="128" spans="1:18" x14ac:dyDescent="0.35">
      <c r="A128" s="1">
        <v>126</v>
      </c>
      <c r="B128" t="s">
        <v>8656</v>
      </c>
      <c r="C128" t="s">
        <v>24</v>
      </c>
      <c r="D128" t="s">
        <v>4045</v>
      </c>
      <c r="E128" t="s">
        <v>1573</v>
      </c>
      <c r="F128">
        <v>588</v>
      </c>
      <c r="G128">
        <v>0.58799999999999997</v>
      </c>
      <c r="H128">
        <v>93.821917808219183</v>
      </c>
      <c r="I128" t="s">
        <v>8685</v>
      </c>
      <c r="J128" t="s">
        <v>8685</v>
      </c>
      <c r="K128" t="s">
        <v>8661</v>
      </c>
      <c r="L128">
        <v>55167.28767123288</v>
      </c>
      <c r="M128">
        <v>5.5167287671232877E-2</v>
      </c>
      <c r="N128" t="s">
        <v>8662</v>
      </c>
      <c r="O128" t="s">
        <v>8667</v>
      </c>
      <c r="P128" t="s">
        <v>8668</v>
      </c>
      <c r="Q128" t="s">
        <v>8668</v>
      </c>
      <c r="R128" t="s">
        <v>8718</v>
      </c>
    </row>
    <row r="129" spans="1:18" x14ac:dyDescent="0.35">
      <c r="A129" s="1">
        <v>127</v>
      </c>
      <c r="B129" t="s">
        <v>8656</v>
      </c>
      <c r="C129" t="s">
        <v>24</v>
      </c>
      <c r="D129" t="s">
        <v>3763</v>
      </c>
      <c r="E129" t="s">
        <v>1291</v>
      </c>
      <c r="F129">
        <v>606</v>
      </c>
      <c r="G129">
        <v>0.60599999999999998</v>
      </c>
      <c r="H129">
        <v>99.178082191780817</v>
      </c>
      <c r="I129" t="s">
        <v>8685</v>
      </c>
      <c r="J129" t="s">
        <v>8685</v>
      </c>
      <c r="K129" t="s">
        <v>8661</v>
      </c>
      <c r="L129">
        <v>60101.917808219172</v>
      </c>
      <c r="M129">
        <v>6.010191780821917E-2</v>
      </c>
      <c r="N129" t="s">
        <v>8662</v>
      </c>
      <c r="O129" t="s">
        <v>8667</v>
      </c>
      <c r="P129" t="s">
        <v>8668</v>
      </c>
      <c r="Q129" t="s">
        <v>8668</v>
      </c>
      <c r="R129" t="s">
        <v>8718</v>
      </c>
    </row>
    <row r="130" spans="1:18" x14ac:dyDescent="0.35">
      <c r="A130" s="1">
        <v>128</v>
      </c>
      <c r="B130" t="s">
        <v>8656</v>
      </c>
      <c r="C130" t="s">
        <v>24</v>
      </c>
      <c r="D130" t="s">
        <v>3874</v>
      </c>
      <c r="E130" t="s">
        <v>1402</v>
      </c>
      <c r="F130">
        <v>10</v>
      </c>
      <c r="G130">
        <v>0.01</v>
      </c>
      <c r="H130">
        <v>101.57534246575339</v>
      </c>
      <c r="I130" t="s">
        <v>8685</v>
      </c>
      <c r="J130" t="s">
        <v>8685</v>
      </c>
      <c r="K130" t="s">
        <v>8661</v>
      </c>
      <c r="L130">
        <v>1015.753424657534</v>
      </c>
      <c r="M130">
        <v>1.0157534246575341E-3</v>
      </c>
      <c r="N130" t="s">
        <v>8662</v>
      </c>
      <c r="O130" t="s">
        <v>8667</v>
      </c>
      <c r="P130" t="s">
        <v>8668</v>
      </c>
      <c r="Q130" t="s">
        <v>8668</v>
      </c>
      <c r="R130">
        <v>0</v>
      </c>
    </row>
    <row r="131" spans="1:18" x14ac:dyDescent="0.35">
      <c r="A131" s="1">
        <v>129</v>
      </c>
      <c r="B131" t="s">
        <v>8656</v>
      </c>
      <c r="C131" t="s">
        <v>24</v>
      </c>
      <c r="D131" t="s">
        <v>5868</v>
      </c>
      <c r="E131" t="s">
        <v>8832</v>
      </c>
      <c r="F131">
        <v>950</v>
      </c>
      <c r="G131">
        <v>0.95</v>
      </c>
      <c r="H131">
        <v>112.484375</v>
      </c>
      <c r="I131" t="s">
        <v>8685</v>
      </c>
      <c r="J131" t="s">
        <v>8685</v>
      </c>
      <c r="K131" t="s">
        <v>8661</v>
      </c>
      <c r="L131">
        <v>106860.15625</v>
      </c>
      <c r="M131">
        <v>0.10686015625</v>
      </c>
      <c r="N131" t="s">
        <v>8662</v>
      </c>
      <c r="O131" t="s">
        <v>8772</v>
      </c>
      <c r="P131" t="s">
        <v>8668</v>
      </c>
      <c r="Q131" t="s">
        <v>8668</v>
      </c>
      <c r="R131" t="s">
        <v>8698</v>
      </c>
    </row>
    <row r="132" spans="1:18" x14ac:dyDescent="0.35">
      <c r="A132" s="1">
        <v>130</v>
      </c>
      <c r="B132" t="s">
        <v>8656</v>
      </c>
      <c r="C132" t="s">
        <v>24</v>
      </c>
      <c r="D132" t="s">
        <v>5490</v>
      </c>
      <c r="E132" t="s">
        <v>8833</v>
      </c>
      <c r="F132">
        <v>50</v>
      </c>
      <c r="G132">
        <v>0.05</v>
      </c>
      <c r="H132">
        <v>115.6712328767123</v>
      </c>
      <c r="I132" t="s">
        <v>8660</v>
      </c>
      <c r="J132" t="s">
        <v>8660</v>
      </c>
      <c r="K132" t="s">
        <v>8661</v>
      </c>
      <c r="L132">
        <v>5783.5616438356165</v>
      </c>
      <c r="M132">
        <v>5.7835616438356163E-3</v>
      </c>
      <c r="N132" t="s">
        <v>8662</v>
      </c>
      <c r="O132" t="s">
        <v>8667</v>
      </c>
      <c r="P132" t="s">
        <v>8668</v>
      </c>
      <c r="Q132" t="s">
        <v>8668</v>
      </c>
      <c r="R132" t="s">
        <v>8718</v>
      </c>
    </row>
    <row r="133" spans="1:18" x14ac:dyDescent="0.35">
      <c r="A133" s="1">
        <v>131</v>
      </c>
      <c r="B133" t="s">
        <v>8656</v>
      </c>
      <c r="C133" t="s">
        <v>24</v>
      </c>
      <c r="D133" t="s">
        <v>5334</v>
      </c>
      <c r="E133" t="s">
        <v>8834</v>
      </c>
      <c r="F133">
        <v>150</v>
      </c>
      <c r="G133">
        <v>0.15</v>
      </c>
      <c r="H133">
        <v>119.041095890411</v>
      </c>
      <c r="I133" t="s">
        <v>8660</v>
      </c>
      <c r="J133" t="s">
        <v>8660</v>
      </c>
      <c r="K133" t="s">
        <v>8661</v>
      </c>
      <c r="L133">
        <v>17856.164383561649</v>
      </c>
      <c r="M133">
        <v>1.7856164383561648E-2</v>
      </c>
      <c r="N133" t="s">
        <v>8662</v>
      </c>
      <c r="O133" t="s">
        <v>8667</v>
      </c>
      <c r="P133" t="s">
        <v>8668</v>
      </c>
      <c r="Q133" t="s">
        <v>8668</v>
      </c>
      <c r="R133" t="s">
        <v>8718</v>
      </c>
    </row>
    <row r="134" spans="1:18" x14ac:dyDescent="0.35">
      <c r="A134" s="1">
        <v>132</v>
      </c>
      <c r="B134" t="s">
        <v>8656</v>
      </c>
      <c r="C134" t="s">
        <v>24</v>
      </c>
      <c r="D134" t="s">
        <v>3918</v>
      </c>
      <c r="E134" t="s">
        <v>1446</v>
      </c>
      <c r="F134">
        <v>27</v>
      </c>
      <c r="G134">
        <v>2.7E-2</v>
      </c>
      <c r="H134">
        <v>126.9315068493151</v>
      </c>
      <c r="I134" t="s">
        <v>8660</v>
      </c>
      <c r="J134" t="s">
        <v>8660</v>
      </c>
      <c r="K134" t="s">
        <v>8661</v>
      </c>
      <c r="L134">
        <v>3427.1506849315069</v>
      </c>
      <c r="M134">
        <v>3.4271506849315068E-3</v>
      </c>
      <c r="N134" t="s">
        <v>8662</v>
      </c>
      <c r="O134" t="s">
        <v>8667</v>
      </c>
      <c r="P134" t="s">
        <v>8668</v>
      </c>
      <c r="Q134" t="s">
        <v>8668</v>
      </c>
      <c r="R134" t="s">
        <v>8718</v>
      </c>
    </row>
    <row r="135" spans="1:18" x14ac:dyDescent="0.35">
      <c r="A135" s="1">
        <v>133</v>
      </c>
      <c r="B135" t="s">
        <v>8656</v>
      </c>
      <c r="C135" t="s">
        <v>24</v>
      </c>
      <c r="D135" t="s">
        <v>5922</v>
      </c>
      <c r="E135" t="s">
        <v>8835</v>
      </c>
      <c r="F135">
        <v>281</v>
      </c>
      <c r="G135">
        <v>0.28100000000000003</v>
      </c>
      <c r="H135">
        <v>110</v>
      </c>
      <c r="I135" t="s">
        <v>8660</v>
      </c>
      <c r="J135" t="s">
        <v>8660</v>
      </c>
      <c r="K135" t="s">
        <v>8661</v>
      </c>
      <c r="L135">
        <v>30910</v>
      </c>
      <c r="M135">
        <v>3.091E-2</v>
      </c>
      <c r="N135" t="s">
        <v>8662</v>
      </c>
      <c r="O135" t="s">
        <v>8772</v>
      </c>
      <c r="P135" t="s">
        <v>8668</v>
      </c>
      <c r="Q135" t="s">
        <v>8668</v>
      </c>
      <c r="R135">
        <v>0</v>
      </c>
    </row>
    <row r="136" spans="1:18" x14ac:dyDescent="0.35">
      <c r="A136" s="1">
        <v>134</v>
      </c>
      <c r="B136" t="s">
        <v>8656</v>
      </c>
      <c r="C136" t="s">
        <v>24</v>
      </c>
      <c r="D136" t="s">
        <v>5601</v>
      </c>
      <c r="E136" t="s">
        <v>8836</v>
      </c>
      <c r="F136">
        <v>11</v>
      </c>
      <c r="G136">
        <v>1.0999999999999999E-2</v>
      </c>
      <c r="H136">
        <v>114.63013698630139</v>
      </c>
      <c r="I136" t="s">
        <v>8660</v>
      </c>
      <c r="J136" t="s">
        <v>8660</v>
      </c>
      <c r="K136" t="s">
        <v>8661</v>
      </c>
      <c r="L136">
        <v>1260.9315068493149</v>
      </c>
      <c r="M136">
        <v>1.260931506849315E-3</v>
      </c>
      <c r="N136" t="s">
        <v>8662</v>
      </c>
      <c r="O136" t="s">
        <v>8667</v>
      </c>
      <c r="P136" t="s">
        <v>8668</v>
      </c>
      <c r="Q136" t="s">
        <v>8668</v>
      </c>
      <c r="R136">
        <v>0</v>
      </c>
    </row>
    <row r="137" spans="1:18" x14ac:dyDescent="0.35">
      <c r="A137" s="1">
        <v>135</v>
      </c>
      <c r="B137" t="s">
        <v>8656</v>
      </c>
      <c r="C137" t="s">
        <v>24</v>
      </c>
      <c r="D137" t="s">
        <v>4084</v>
      </c>
      <c r="E137" t="s">
        <v>1612</v>
      </c>
      <c r="F137">
        <v>205</v>
      </c>
      <c r="G137">
        <v>0.20499999999999999</v>
      </c>
      <c r="H137">
        <v>126.986301369863</v>
      </c>
      <c r="I137" t="s">
        <v>8660</v>
      </c>
      <c r="J137" t="s">
        <v>8660</v>
      </c>
      <c r="K137" t="s">
        <v>8661</v>
      </c>
      <c r="L137">
        <v>26032.191780821919</v>
      </c>
      <c r="M137">
        <v>2.6032191780821921E-2</v>
      </c>
      <c r="N137" t="s">
        <v>8662</v>
      </c>
      <c r="O137" t="s">
        <v>8676</v>
      </c>
      <c r="P137" t="s">
        <v>8668</v>
      </c>
      <c r="Q137" t="s">
        <v>8668</v>
      </c>
      <c r="R137" t="s">
        <v>8689</v>
      </c>
    </row>
    <row r="138" spans="1:18" x14ac:dyDescent="0.35">
      <c r="A138" s="1">
        <v>136</v>
      </c>
      <c r="B138" t="s">
        <v>8656</v>
      </c>
      <c r="C138" t="s">
        <v>24</v>
      </c>
      <c r="D138" t="s">
        <v>5488</v>
      </c>
      <c r="E138" t="s">
        <v>8837</v>
      </c>
      <c r="F138">
        <v>408</v>
      </c>
      <c r="G138">
        <v>0.40799999999999997</v>
      </c>
      <c r="H138">
        <v>112.1506849315068</v>
      </c>
      <c r="I138" t="s">
        <v>8660</v>
      </c>
      <c r="J138" t="s">
        <v>8660</v>
      </c>
      <c r="K138" t="s">
        <v>8661</v>
      </c>
      <c r="L138">
        <v>45757.479452054788</v>
      </c>
      <c r="M138">
        <v>4.5757479452054793E-2</v>
      </c>
      <c r="N138" t="s">
        <v>8662</v>
      </c>
      <c r="O138" t="s">
        <v>8676</v>
      </c>
      <c r="P138" t="s">
        <v>8668</v>
      </c>
      <c r="Q138" t="s">
        <v>8668</v>
      </c>
      <c r="R138">
        <v>0</v>
      </c>
    </row>
    <row r="139" spans="1:18" x14ac:dyDescent="0.35">
      <c r="A139" s="1">
        <v>137</v>
      </c>
      <c r="B139" t="s">
        <v>8656</v>
      </c>
      <c r="C139" t="s">
        <v>24</v>
      </c>
      <c r="D139" t="s">
        <v>5436</v>
      </c>
      <c r="E139" t="s">
        <v>8838</v>
      </c>
      <c r="F139">
        <v>19</v>
      </c>
      <c r="G139">
        <v>1.9E-2</v>
      </c>
      <c r="H139">
        <v>138.9041095890411</v>
      </c>
      <c r="I139" t="s">
        <v>8688</v>
      </c>
      <c r="J139" t="s">
        <v>8660</v>
      </c>
      <c r="K139" t="s">
        <v>8661</v>
      </c>
      <c r="L139">
        <v>2639.178082191781</v>
      </c>
      <c r="M139">
        <v>2.639178082191781E-3</v>
      </c>
      <c r="N139" t="s">
        <v>8662</v>
      </c>
      <c r="O139" t="s">
        <v>8676</v>
      </c>
      <c r="P139" t="s">
        <v>8668</v>
      </c>
      <c r="Q139" t="s">
        <v>8668</v>
      </c>
      <c r="R139" t="s">
        <v>8698</v>
      </c>
    </row>
    <row r="140" spans="1:18" x14ac:dyDescent="0.35">
      <c r="A140" s="1">
        <v>138</v>
      </c>
      <c r="B140" t="s">
        <v>8656</v>
      </c>
      <c r="C140" t="s">
        <v>24</v>
      </c>
      <c r="D140" t="s">
        <v>5157</v>
      </c>
      <c r="E140" t="s">
        <v>8839</v>
      </c>
      <c r="F140">
        <v>59</v>
      </c>
      <c r="G140">
        <v>5.8999999999999997E-2</v>
      </c>
      <c r="H140">
        <v>149.3150684931507</v>
      </c>
      <c r="I140" t="s">
        <v>8688</v>
      </c>
      <c r="J140" t="s">
        <v>8660</v>
      </c>
      <c r="K140" t="s">
        <v>8661</v>
      </c>
      <c r="L140">
        <v>8809.5890410958891</v>
      </c>
      <c r="M140">
        <v>8.8095890410958885E-3</v>
      </c>
      <c r="N140" t="s">
        <v>8662</v>
      </c>
      <c r="O140" t="s">
        <v>8676</v>
      </c>
      <c r="P140" t="s">
        <v>8668</v>
      </c>
      <c r="Q140" t="s">
        <v>8668</v>
      </c>
      <c r="R140" t="s">
        <v>8698</v>
      </c>
    </row>
    <row r="141" spans="1:18" x14ac:dyDescent="0.35">
      <c r="A141" s="1">
        <v>139</v>
      </c>
      <c r="B141" t="s">
        <v>8656</v>
      </c>
      <c r="C141" t="s">
        <v>24</v>
      </c>
      <c r="D141" t="s">
        <v>5114</v>
      </c>
      <c r="E141" t="s">
        <v>8840</v>
      </c>
      <c r="F141">
        <v>108</v>
      </c>
      <c r="G141">
        <v>0.108</v>
      </c>
      <c r="H141">
        <v>173.2191780821918</v>
      </c>
      <c r="I141" t="s">
        <v>8672</v>
      </c>
      <c r="J141" t="s">
        <v>8672</v>
      </c>
      <c r="K141" t="s">
        <v>8661</v>
      </c>
      <c r="L141">
        <v>18707.67123287671</v>
      </c>
      <c r="M141">
        <v>1.870767123287671E-2</v>
      </c>
      <c r="N141" t="s">
        <v>8662</v>
      </c>
      <c r="O141" t="s">
        <v>8663</v>
      </c>
      <c r="P141" t="s">
        <v>8668</v>
      </c>
      <c r="Q141" t="s">
        <v>8668</v>
      </c>
      <c r="R141" t="s">
        <v>8689</v>
      </c>
    </row>
    <row r="142" spans="1:18" x14ac:dyDescent="0.35">
      <c r="A142" s="1">
        <v>140</v>
      </c>
      <c r="B142" t="s">
        <v>8656</v>
      </c>
      <c r="C142" t="s">
        <v>24</v>
      </c>
      <c r="D142" t="s">
        <v>5116</v>
      </c>
      <c r="E142" t="s">
        <v>8841</v>
      </c>
      <c r="F142">
        <v>65</v>
      </c>
      <c r="G142">
        <v>6.5000000000000002E-2</v>
      </c>
      <c r="H142">
        <v>181.91780821917811</v>
      </c>
      <c r="I142" t="s">
        <v>8672</v>
      </c>
      <c r="J142" t="s">
        <v>8672</v>
      </c>
      <c r="K142" t="s">
        <v>8661</v>
      </c>
      <c r="L142">
        <v>11824.657534246569</v>
      </c>
      <c r="M142">
        <v>1.1824657534246569E-2</v>
      </c>
      <c r="N142" t="s">
        <v>8662</v>
      </c>
      <c r="O142" t="s">
        <v>8663</v>
      </c>
      <c r="P142" t="s">
        <v>8668</v>
      </c>
      <c r="Q142" t="s">
        <v>8668</v>
      </c>
      <c r="R142" t="s">
        <v>8689</v>
      </c>
    </row>
    <row r="143" spans="1:18" x14ac:dyDescent="0.35">
      <c r="A143" s="1">
        <v>141</v>
      </c>
      <c r="B143" t="s">
        <v>8656</v>
      </c>
      <c r="C143" t="s">
        <v>24</v>
      </c>
      <c r="D143" t="s">
        <v>5372</v>
      </c>
      <c r="E143" t="s">
        <v>8842</v>
      </c>
      <c r="F143">
        <v>69</v>
      </c>
      <c r="G143">
        <v>6.9000000000000006E-2</v>
      </c>
      <c r="H143">
        <v>167.10958904109589</v>
      </c>
      <c r="I143" t="s">
        <v>8672</v>
      </c>
      <c r="J143" t="s">
        <v>8672</v>
      </c>
      <c r="K143" t="s">
        <v>8661</v>
      </c>
      <c r="L143">
        <v>11530.561643835619</v>
      </c>
      <c r="M143">
        <v>1.153056164383561E-2</v>
      </c>
      <c r="N143" t="s">
        <v>8662</v>
      </c>
      <c r="O143" t="s">
        <v>8676</v>
      </c>
      <c r="P143" t="s">
        <v>8668</v>
      </c>
      <c r="Q143" t="s">
        <v>8668</v>
      </c>
      <c r="R143" t="s">
        <v>8698</v>
      </c>
    </row>
    <row r="144" spans="1:18" x14ac:dyDescent="0.35">
      <c r="A144" s="1">
        <v>142</v>
      </c>
      <c r="B144" t="s">
        <v>8656</v>
      </c>
      <c r="C144" t="s">
        <v>24</v>
      </c>
      <c r="D144" t="s">
        <v>5887</v>
      </c>
      <c r="E144" t="s">
        <v>8843</v>
      </c>
      <c r="F144">
        <v>143</v>
      </c>
      <c r="G144">
        <v>0.14299999999999999</v>
      </c>
      <c r="H144">
        <v>181.04109589041099</v>
      </c>
      <c r="I144" t="s">
        <v>8672</v>
      </c>
      <c r="J144" t="s">
        <v>8672</v>
      </c>
      <c r="K144" t="s">
        <v>8661</v>
      </c>
      <c r="L144">
        <v>25888.876712328769</v>
      </c>
      <c r="M144">
        <v>2.588887671232876E-2</v>
      </c>
      <c r="N144" t="s">
        <v>8662</v>
      </c>
      <c r="O144" t="s">
        <v>8676</v>
      </c>
      <c r="P144" t="s">
        <v>8668</v>
      </c>
      <c r="Q144" t="s">
        <v>8668</v>
      </c>
      <c r="R144" t="s">
        <v>8698</v>
      </c>
    </row>
    <row r="145" spans="1:18" x14ac:dyDescent="0.35">
      <c r="A145" s="1">
        <v>143</v>
      </c>
      <c r="B145" t="s">
        <v>8656</v>
      </c>
      <c r="C145" t="s">
        <v>24</v>
      </c>
      <c r="D145" t="s">
        <v>5872</v>
      </c>
      <c r="E145" t="s">
        <v>8844</v>
      </c>
      <c r="F145">
        <v>1350</v>
      </c>
      <c r="G145">
        <v>1.35</v>
      </c>
      <c r="H145">
        <v>140.609375</v>
      </c>
      <c r="I145" t="s">
        <v>8685</v>
      </c>
      <c r="J145" t="s">
        <v>8685</v>
      </c>
      <c r="K145" t="s">
        <v>8661</v>
      </c>
      <c r="L145">
        <v>189822.65625</v>
      </c>
      <c r="M145">
        <v>0.18982265625</v>
      </c>
      <c r="N145" t="s">
        <v>8662</v>
      </c>
      <c r="O145" t="s">
        <v>8676</v>
      </c>
      <c r="P145" t="s">
        <v>8668</v>
      </c>
      <c r="Q145" t="s">
        <v>8664</v>
      </c>
      <c r="R145" t="s">
        <v>8677</v>
      </c>
    </row>
    <row r="146" spans="1:18" x14ac:dyDescent="0.35">
      <c r="A146" s="1">
        <v>144</v>
      </c>
      <c r="B146" t="s">
        <v>8656</v>
      </c>
      <c r="C146" t="s">
        <v>24</v>
      </c>
      <c r="D146" t="s">
        <v>5876</v>
      </c>
      <c r="E146" t="s">
        <v>8845</v>
      </c>
      <c r="F146">
        <v>600</v>
      </c>
      <c r="G146">
        <v>0.6</v>
      </c>
      <c r="H146">
        <v>148.421875</v>
      </c>
      <c r="I146" t="s">
        <v>8688</v>
      </c>
      <c r="J146" t="s">
        <v>8660</v>
      </c>
      <c r="K146" t="s">
        <v>8661</v>
      </c>
      <c r="L146">
        <v>89053.125</v>
      </c>
      <c r="M146">
        <v>8.9053124999999997E-2</v>
      </c>
      <c r="N146" t="s">
        <v>8662</v>
      </c>
      <c r="O146" t="s">
        <v>8676</v>
      </c>
      <c r="P146" t="s">
        <v>8668</v>
      </c>
      <c r="Q146" t="s">
        <v>8664</v>
      </c>
      <c r="R146" t="s">
        <v>8669</v>
      </c>
    </row>
    <row r="147" spans="1:18" x14ac:dyDescent="0.35">
      <c r="A147" s="1">
        <v>145</v>
      </c>
      <c r="B147" t="s">
        <v>8656</v>
      </c>
      <c r="C147" t="s">
        <v>24</v>
      </c>
      <c r="D147" t="s">
        <v>5051</v>
      </c>
      <c r="E147" t="s">
        <v>8846</v>
      </c>
      <c r="F147">
        <v>115</v>
      </c>
      <c r="G147">
        <v>0.115</v>
      </c>
      <c r="H147">
        <v>176.43835616438349</v>
      </c>
      <c r="I147" t="s">
        <v>8688</v>
      </c>
      <c r="J147" t="s">
        <v>8660</v>
      </c>
      <c r="K147" t="s">
        <v>8661</v>
      </c>
      <c r="L147">
        <v>20290.410958904111</v>
      </c>
      <c r="M147">
        <v>2.0290410958904111E-2</v>
      </c>
      <c r="N147" t="s">
        <v>8662</v>
      </c>
      <c r="O147" t="s">
        <v>8676</v>
      </c>
      <c r="P147" t="s">
        <v>8668</v>
      </c>
      <c r="Q147" t="s">
        <v>8664</v>
      </c>
      <c r="R147" t="s">
        <v>8669</v>
      </c>
    </row>
    <row r="148" spans="1:18" x14ac:dyDescent="0.35">
      <c r="A148" s="1">
        <v>146</v>
      </c>
      <c r="B148" t="s">
        <v>8656</v>
      </c>
      <c r="C148" t="s">
        <v>24</v>
      </c>
      <c r="D148" t="s">
        <v>5084</v>
      </c>
      <c r="E148" t="s">
        <v>8847</v>
      </c>
      <c r="F148">
        <v>45</v>
      </c>
      <c r="G148">
        <v>4.4999999999999998E-2</v>
      </c>
      <c r="H148">
        <v>189.6062992125984</v>
      </c>
      <c r="I148" t="s">
        <v>8688</v>
      </c>
      <c r="J148" t="s">
        <v>8660</v>
      </c>
      <c r="K148" t="s">
        <v>8661</v>
      </c>
      <c r="L148">
        <v>8532.28346456693</v>
      </c>
      <c r="M148">
        <v>8.5322834645669299E-3</v>
      </c>
      <c r="N148" t="s">
        <v>8662</v>
      </c>
      <c r="O148" t="s">
        <v>8676</v>
      </c>
      <c r="P148" t="s">
        <v>8668</v>
      </c>
      <c r="Q148" t="s">
        <v>8664</v>
      </c>
      <c r="R148" t="s">
        <v>8677</v>
      </c>
    </row>
    <row r="149" spans="1:18" x14ac:dyDescent="0.35">
      <c r="A149" s="1">
        <v>147</v>
      </c>
      <c r="B149" t="s">
        <v>8656</v>
      </c>
      <c r="C149" t="s">
        <v>24</v>
      </c>
      <c r="D149" t="s">
        <v>5895</v>
      </c>
      <c r="E149" t="s">
        <v>8848</v>
      </c>
      <c r="F149">
        <v>500</v>
      </c>
      <c r="G149">
        <v>0.5</v>
      </c>
      <c r="H149">
        <v>250</v>
      </c>
      <c r="I149" t="s">
        <v>8688</v>
      </c>
      <c r="J149" t="s">
        <v>8660</v>
      </c>
      <c r="K149" t="s">
        <v>8661</v>
      </c>
      <c r="L149">
        <v>125000</v>
      </c>
      <c r="M149">
        <v>0.125</v>
      </c>
      <c r="N149" t="s">
        <v>8662</v>
      </c>
      <c r="O149" t="s">
        <v>8676</v>
      </c>
      <c r="P149" t="s">
        <v>8668</v>
      </c>
      <c r="Q149" t="s">
        <v>8664</v>
      </c>
      <c r="R149" t="s">
        <v>8677</v>
      </c>
    </row>
    <row r="150" spans="1:18" x14ac:dyDescent="0.35">
      <c r="A150" s="1">
        <v>148</v>
      </c>
      <c r="B150" t="s">
        <v>8656</v>
      </c>
      <c r="C150" t="s">
        <v>24</v>
      </c>
      <c r="D150" t="s">
        <v>3695</v>
      </c>
      <c r="E150" t="s">
        <v>1223</v>
      </c>
      <c r="F150">
        <v>272</v>
      </c>
      <c r="G150">
        <v>0.27200000000000002</v>
      </c>
      <c r="H150">
        <v>227.9315068493151</v>
      </c>
      <c r="I150" t="s">
        <v>8688</v>
      </c>
      <c r="J150" t="s">
        <v>8660</v>
      </c>
      <c r="K150" t="s">
        <v>8674</v>
      </c>
      <c r="L150">
        <v>61997.369863013701</v>
      </c>
      <c r="M150">
        <v>6.1997369863013699E-2</v>
      </c>
      <c r="N150" t="s">
        <v>8675</v>
      </c>
      <c r="O150" t="s">
        <v>8676</v>
      </c>
      <c r="P150" t="s">
        <v>8668</v>
      </c>
      <c r="Q150" t="s">
        <v>8664</v>
      </c>
      <c r="R150" t="s">
        <v>8677</v>
      </c>
    </row>
    <row r="151" spans="1:18" x14ac:dyDescent="0.35">
      <c r="A151" s="1">
        <v>149</v>
      </c>
      <c r="B151" t="s">
        <v>8656</v>
      </c>
      <c r="C151" t="s">
        <v>24</v>
      </c>
      <c r="D151" t="s">
        <v>8849</v>
      </c>
      <c r="E151" t="s">
        <v>8850</v>
      </c>
      <c r="F151">
        <v>2</v>
      </c>
      <c r="G151">
        <v>2E-3</v>
      </c>
      <c r="H151">
        <v>339</v>
      </c>
      <c r="I151" t="s">
        <v>8783</v>
      </c>
      <c r="J151" t="s">
        <v>8784</v>
      </c>
      <c r="K151" t="s">
        <v>8661</v>
      </c>
      <c r="L151">
        <v>678</v>
      </c>
      <c r="M151">
        <v>6.78E-4</v>
      </c>
      <c r="N151" t="s">
        <v>8662</v>
      </c>
      <c r="O151" t="s">
        <v>8676</v>
      </c>
      <c r="P151" t="s">
        <v>8668</v>
      </c>
      <c r="Q151" t="s">
        <v>8664</v>
      </c>
      <c r="R151" t="s">
        <v>8677</v>
      </c>
    </row>
    <row r="152" spans="1:18" x14ac:dyDescent="0.35">
      <c r="A152" s="1">
        <v>150</v>
      </c>
      <c r="B152" t="s">
        <v>8656</v>
      </c>
      <c r="C152" t="s">
        <v>24</v>
      </c>
      <c r="D152" t="s">
        <v>8851</v>
      </c>
      <c r="E152" t="s">
        <v>8852</v>
      </c>
      <c r="F152">
        <v>6</v>
      </c>
      <c r="G152">
        <v>6.0000000000000001E-3</v>
      </c>
      <c r="H152">
        <v>280</v>
      </c>
      <c r="I152" t="s">
        <v>8783</v>
      </c>
      <c r="J152" t="s">
        <v>8784</v>
      </c>
      <c r="K152" t="s">
        <v>8661</v>
      </c>
      <c r="L152">
        <v>1680</v>
      </c>
      <c r="M152">
        <v>1.6800000000000001E-3</v>
      </c>
      <c r="N152" t="s">
        <v>8662</v>
      </c>
      <c r="O152" t="s">
        <v>8676</v>
      </c>
      <c r="P152" t="s">
        <v>8668</v>
      </c>
      <c r="Q152" t="s">
        <v>8664</v>
      </c>
      <c r="R152" t="s">
        <v>8677</v>
      </c>
    </row>
    <row r="153" spans="1:18" x14ac:dyDescent="0.35">
      <c r="A153" s="1">
        <v>151</v>
      </c>
      <c r="B153" t="s">
        <v>8656</v>
      </c>
      <c r="C153" t="s">
        <v>24</v>
      </c>
      <c r="D153" t="s">
        <v>5156</v>
      </c>
      <c r="E153" t="s">
        <v>8853</v>
      </c>
      <c r="F153">
        <v>53</v>
      </c>
      <c r="G153">
        <v>5.2999999999999999E-2</v>
      </c>
      <c r="H153">
        <v>433.1968503937008</v>
      </c>
      <c r="I153" t="s">
        <v>8672</v>
      </c>
      <c r="J153" t="s">
        <v>8672</v>
      </c>
      <c r="K153" t="s">
        <v>8705</v>
      </c>
      <c r="L153">
        <v>22959.43307086614</v>
      </c>
      <c r="M153">
        <v>2.2959433070866141E-2</v>
      </c>
      <c r="N153" t="s">
        <v>8706</v>
      </c>
      <c r="O153" t="s">
        <v>8676</v>
      </c>
      <c r="P153" t="s">
        <v>8668</v>
      </c>
      <c r="Q153" t="s">
        <v>8664</v>
      </c>
      <c r="R153" t="s">
        <v>8665</v>
      </c>
    </row>
    <row r="154" spans="1:18" x14ac:dyDescent="0.35">
      <c r="A154" s="1">
        <v>152</v>
      </c>
      <c r="B154" t="s">
        <v>8656</v>
      </c>
      <c r="C154" t="s">
        <v>24</v>
      </c>
      <c r="D154" t="s">
        <v>5137</v>
      </c>
      <c r="E154" t="s">
        <v>8854</v>
      </c>
      <c r="F154">
        <v>16</v>
      </c>
      <c r="G154">
        <v>1.6E-2</v>
      </c>
      <c r="H154">
        <v>428.13698630136992</v>
      </c>
      <c r="I154" t="s">
        <v>8672</v>
      </c>
      <c r="J154" t="s">
        <v>8672</v>
      </c>
      <c r="K154" t="s">
        <v>8705</v>
      </c>
      <c r="L154">
        <v>6850.1917808219177</v>
      </c>
      <c r="M154">
        <v>6.8501917808219178E-3</v>
      </c>
      <c r="N154" t="s">
        <v>8706</v>
      </c>
      <c r="O154" t="s">
        <v>8676</v>
      </c>
      <c r="P154" t="s">
        <v>8668</v>
      </c>
      <c r="Q154" t="s">
        <v>8664</v>
      </c>
      <c r="R154" t="s">
        <v>8698</v>
      </c>
    </row>
    <row r="155" spans="1:18" x14ac:dyDescent="0.35">
      <c r="A155" s="1">
        <v>153</v>
      </c>
      <c r="B155" t="s">
        <v>8656</v>
      </c>
      <c r="C155" t="s">
        <v>24</v>
      </c>
      <c r="D155" t="s">
        <v>3783</v>
      </c>
      <c r="E155" t="s">
        <v>1311</v>
      </c>
      <c r="F155">
        <v>39</v>
      </c>
      <c r="G155">
        <v>3.9E-2</v>
      </c>
      <c r="H155">
        <v>300.54794520547938</v>
      </c>
      <c r="I155" t="s">
        <v>8672</v>
      </c>
      <c r="J155" t="s">
        <v>8672</v>
      </c>
      <c r="K155" t="s">
        <v>8674</v>
      </c>
      <c r="L155">
        <v>11721.369863013701</v>
      </c>
      <c r="M155">
        <v>1.1721369863013699E-2</v>
      </c>
      <c r="N155" t="s">
        <v>8675</v>
      </c>
      <c r="O155" t="s">
        <v>8676</v>
      </c>
      <c r="P155" t="s">
        <v>8668</v>
      </c>
      <c r="Q155" t="s">
        <v>8664</v>
      </c>
      <c r="R155" t="s">
        <v>8669</v>
      </c>
    </row>
    <row r="156" spans="1:18" x14ac:dyDescent="0.35">
      <c r="A156" s="1">
        <v>154</v>
      </c>
      <c r="B156" t="s">
        <v>8656</v>
      </c>
      <c r="C156" t="s">
        <v>24</v>
      </c>
      <c r="D156" t="s">
        <v>4993</v>
      </c>
      <c r="E156" t="s">
        <v>8855</v>
      </c>
      <c r="F156">
        <v>1040</v>
      </c>
      <c r="G156">
        <v>1.04</v>
      </c>
      <c r="H156">
        <v>426.53424657534248</v>
      </c>
      <c r="I156" t="s">
        <v>8672</v>
      </c>
      <c r="J156" t="s">
        <v>8672</v>
      </c>
      <c r="K156" t="s">
        <v>8674</v>
      </c>
      <c r="L156">
        <v>443595.61643835623</v>
      </c>
      <c r="M156">
        <v>0.44359561643835621</v>
      </c>
      <c r="N156" t="s">
        <v>8675</v>
      </c>
      <c r="O156" t="s">
        <v>8676</v>
      </c>
      <c r="P156" t="s">
        <v>8668</v>
      </c>
      <c r="Q156" t="s">
        <v>8664</v>
      </c>
      <c r="R156" t="s">
        <v>8669</v>
      </c>
    </row>
    <row r="157" spans="1:18" x14ac:dyDescent="0.35">
      <c r="A157" s="1">
        <v>155</v>
      </c>
      <c r="B157" t="s">
        <v>8656</v>
      </c>
      <c r="C157" t="s">
        <v>24</v>
      </c>
      <c r="D157" t="s">
        <v>5197</v>
      </c>
      <c r="E157" t="s">
        <v>8856</v>
      </c>
      <c r="F157">
        <v>37</v>
      </c>
      <c r="G157">
        <v>3.6999999999999998E-2</v>
      </c>
      <c r="H157">
        <v>374.84375</v>
      </c>
      <c r="I157" t="s">
        <v>8672</v>
      </c>
      <c r="J157" t="s">
        <v>8672</v>
      </c>
      <c r="K157" t="s">
        <v>8674</v>
      </c>
      <c r="L157">
        <v>13869.21875</v>
      </c>
      <c r="M157">
        <v>1.386921875E-2</v>
      </c>
      <c r="N157" t="s">
        <v>8675</v>
      </c>
      <c r="O157" t="s">
        <v>8676</v>
      </c>
      <c r="P157" t="s">
        <v>8668</v>
      </c>
      <c r="Q157" t="s">
        <v>8664</v>
      </c>
      <c r="R157" t="s">
        <v>8669</v>
      </c>
    </row>
    <row r="158" spans="1:18" x14ac:dyDescent="0.35">
      <c r="A158" s="1">
        <v>156</v>
      </c>
      <c r="B158" t="s">
        <v>8656</v>
      </c>
      <c r="C158" t="s">
        <v>24</v>
      </c>
      <c r="D158" t="s">
        <v>5036</v>
      </c>
      <c r="E158" t="s">
        <v>8857</v>
      </c>
      <c r="F158">
        <v>50</v>
      </c>
      <c r="G158">
        <v>0.05</v>
      </c>
      <c r="H158">
        <v>507.39726027397262</v>
      </c>
      <c r="I158" t="s">
        <v>8672</v>
      </c>
      <c r="J158" t="s">
        <v>8672</v>
      </c>
      <c r="K158" t="s">
        <v>8674</v>
      </c>
      <c r="L158">
        <v>25369.863013698628</v>
      </c>
      <c r="M158">
        <v>2.5369863013698628E-2</v>
      </c>
      <c r="N158" t="s">
        <v>8675</v>
      </c>
      <c r="O158" t="s">
        <v>8676</v>
      </c>
      <c r="P158" t="s">
        <v>8668</v>
      </c>
      <c r="Q158" t="s">
        <v>8664</v>
      </c>
      <c r="R158" t="s">
        <v>8669</v>
      </c>
    </row>
    <row r="159" spans="1:18" x14ac:dyDescent="0.35">
      <c r="A159" s="1">
        <v>157</v>
      </c>
      <c r="B159" t="s">
        <v>8656</v>
      </c>
      <c r="C159" t="s">
        <v>24</v>
      </c>
      <c r="D159" t="s">
        <v>8858</v>
      </c>
      <c r="E159" t="s">
        <v>8859</v>
      </c>
      <c r="F159">
        <v>11</v>
      </c>
      <c r="G159">
        <v>1.0999999999999999E-2</v>
      </c>
      <c r="H159">
        <v>2800</v>
      </c>
      <c r="I159" t="s">
        <v>8672</v>
      </c>
      <c r="J159" t="s">
        <v>8672</v>
      </c>
      <c r="K159" t="s">
        <v>8705</v>
      </c>
      <c r="L159">
        <v>30800</v>
      </c>
      <c r="M159">
        <v>3.0800000000000001E-2</v>
      </c>
      <c r="N159" t="s">
        <v>8706</v>
      </c>
      <c r="O159" t="s">
        <v>8676</v>
      </c>
      <c r="P159" t="s">
        <v>8668</v>
      </c>
      <c r="Q159" t="s">
        <v>8664</v>
      </c>
      <c r="R159" t="s">
        <v>8665</v>
      </c>
    </row>
    <row r="160" spans="1:18" x14ac:dyDescent="0.35">
      <c r="A160" s="1">
        <v>158</v>
      </c>
      <c r="B160" t="s">
        <v>8656</v>
      </c>
      <c r="C160" t="s">
        <v>24</v>
      </c>
      <c r="D160" t="s">
        <v>8860</v>
      </c>
      <c r="E160" t="s">
        <v>8861</v>
      </c>
      <c r="F160">
        <v>6</v>
      </c>
      <c r="G160">
        <v>6.0000000000000001E-3</v>
      </c>
      <c r="H160">
        <v>1199.5068493150679</v>
      </c>
      <c r="I160" t="s">
        <v>8862</v>
      </c>
      <c r="J160" t="s">
        <v>8682</v>
      </c>
      <c r="K160" t="s">
        <v>8863</v>
      </c>
      <c r="L160">
        <v>7197.0410958904104</v>
      </c>
      <c r="M160">
        <v>7.1970410958904106E-3</v>
      </c>
      <c r="N160" t="s">
        <v>8706</v>
      </c>
      <c r="O160" t="s">
        <v>8676</v>
      </c>
      <c r="P160" t="s">
        <v>8664</v>
      </c>
      <c r="Q160" t="s">
        <v>8664</v>
      </c>
      <c r="R160" t="s">
        <v>8665</v>
      </c>
    </row>
    <row r="161" spans="1:18" x14ac:dyDescent="0.35">
      <c r="A161" s="1">
        <v>159</v>
      </c>
      <c r="B161" t="s">
        <v>8656</v>
      </c>
      <c r="C161" t="s">
        <v>24</v>
      </c>
      <c r="D161" t="s">
        <v>5686</v>
      </c>
      <c r="E161" t="s">
        <v>8864</v>
      </c>
      <c r="F161">
        <v>29</v>
      </c>
      <c r="G161">
        <v>2.9000000000000001E-2</v>
      </c>
      <c r="H161">
        <v>1369.9212598425199</v>
      </c>
      <c r="I161" t="s">
        <v>8862</v>
      </c>
      <c r="J161" t="s">
        <v>8682</v>
      </c>
      <c r="K161" t="s">
        <v>8863</v>
      </c>
      <c r="L161">
        <v>39727.716535433072</v>
      </c>
      <c r="M161">
        <v>3.9727716535433069E-2</v>
      </c>
      <c r="N161" t="s">
        <v>8706</v>
      </c>
      <c r="O161" t="s">
        <v>8676</v>
      </c>
      <c r="P161" t="s">
        <v>8664</v>
      </c>
      <c r="Q161" t="s">
        <v>8664</v>
      </c>
      <c r="R161" t="s">
        <v>8665</v>
      </c>
    </row>
    <row r="162" spans="1:18" x14ac:dyDescent="0.35">
      <c r="A162" s="1">
        <v>160</v>
      </c>
      <c r="B162" t="s">
        <v>8656</v>
      </c>
      <c r="C162" t="s">
        <v>24</v>
      </c>
      <c r="D162" t="s">
        <v>8865</v>
      </c>
      <c r="E162" t="s">
        <v>8866</v>
      </c>
      <c r="F162">
        <v>5</v>
      </c>
      <c r="G162">
        <v>5.0000000000000001E-3</v>
      </c>
      <c r="H162">
        <v>3124.765625</v>
      </c>
      <c r="I162" t="s">
        <v>8715</v>
      </c>
      <c r="J162" t="s">
        <v>8682</v>
      </c>
      <c r="K162" t="s">
        <v>8863</v>
      </c>
      <c r="L162">
        <v>15623.828125</v>
      </c>
      <c r="M162">
        <v>1.5623828124999999E-2</v>
      </c>
      <c r="N162" t="s">
        <v>8706</v>
      </c>
      <c r="O162" t="s">
        <v>8663</v>
      </c>
      <c r="P162" t="s">
        <v>8664</v>
      </c>
      <c r="Q162" t="s">
        <v>8664</v>
      </c>
      <c r="R162" t="s">
        <v>8698</v>
      </c>
    </row>
    <row r="163" spans="1:18" x14ac:dyDescent="0.35">
      <c r="A163" s="1">
        <v>161</v>
      </c>
      <c r="B163" t="s">
        <v>8656</v>
      </c>
      <c r="C163" t="s">
        <v>24</v>
      </c>
      <c r="D163" t="s">
        <v>5693</v>
      </c>
      <c r="E163" t="s">
        <v>8867</v>
      </c>
      <c r="F163">
        <v>4</v>
      </c>
      <c r="G163">
        <v>4.0000000000000001E-3</v>
      </c>
      <c r="H163">
        <v>434.79452054794518</v>
      </c>
      <c r="I163" t="s">
        <v>8660</v>
      </c>
      <c r="J163" t="s">
        <v>8660</v>
      </c>
      <c r="K163" t="s">
        <v>8661</v>
      </c>
      <c r="L163">
        <v>1739.178082191781</v>
      </c>
      <c r="M163">
        <v>1.739178082191781E-3</v>
      </c>
      <c r="N163" t="s">
        <v>8662</v>
      </c>
      <c r="O163" t="s">
        <v>8667</v>
      </c>
      <c r="P163" t="s">
        <v>8668</v>
      </c>
      <c r="Q163" t="s">
        <v>8664</v>
      </c>
      <c r="R163" t="s">
        <v>8669</v>
      </c>
    </row>
    <row r="164" spans="1:18" x14ac:dyDescent="0.35">
      <c r="A164" s="1">
        <v>162</v>
      </c>
      <c r="B164" t="s">
        <v>8656</v>
      </c>
      <c r="C164" t="s">
        <v>24</v>
      </c>
      <c r="D164" t="s">
        <v>5595</v>
      </c>
      <c r="E164" t="s">
        <v>8868</v>
      </c>
      <c r="F164">
        <v>6</v>
      </c>
      <c r="G164">
        <v>6.0000000000000001E-3</v>
      </c>
      <c r="H164">
        <v>537.80821917808214</v>
      </c>
      <c r="I164" t="s">
        <v>8688</v>
      </c>
      <c r="J164" t="s">
        <v>8660</v>
      </c>
      <c r="K164" t="s">
        <v>8674</v>
      </c>
      <c r="L164">
        <v>3226.8493150684931</v>
      </c>
      <c r="M164">
        <v>3.2268493150684929E-3</v>
      </c>
      <c r="N164" t="s">
        <v>8675</v>
      </c>
      <c r="O164" t="s">
        <v>8667</v>
      </c>
      <c r="P164" t="s">
        <v>8668</v>
      </c>
      <c r="Q164" t="s">
        <v>8664</v>
      </c>
      <c r="R164" t="s">
        <v>8677</v>
      </c>
    </row>
    <row r="165" spans="1:18" x14ac:dyDescent="0.35">
      <c r="A165" s="1">
        <v>163</v>
      </c>
      <c r="B165" t="s">
        <v>8656</v>
      </c>
      <c r="C165" t="s">
        <v>24</v>
      </c>
      <c r="D165" t="s">
        <v>5788</v>
      </c>
      <c r="E165" t="s">
        <v>8869</v>
      </c>
      <c r="F165">
        <v>10</v>
      </c>
      <c r="G165">
        <v>0.01</v>
      </c>
      <c r="H165">
        <v>626.65625</v>
      </c>
      <c r="I165" t="s">
        <v>8783</v>
      </c>
      <c r="J165" t="s">
        <v>8784</v>
      </c>
      <c r="K165" t="s">
        <v>8661</v>
      </c>
      <c r="L165">
        <v>6266.5625</v>
      </c>
      <c r="M165">
        <v>6.2665625000000004E-3</v>
      </c>
      <c r="N165" t="s">
        <v>8662</v>
      </c>
      <c r="O165" t="s">
        <v>8667</v>
      </c>
      <c r="P165" t="s">
        <v>8668</v>
      </c>
      <c r="Q165" t="s">
        <v>8664</v>
      </c>
      <c r="R165" t="s">
        <v>8669</v>
      </c>
    </row>
    <row r="166" spans="1:18" x14ac:dyDescent="0.35">
      <c r="A166" s="1">
        <v>164</v>
      </c>
      <c r="B166" t="s">
        <v>8656</v>
      </c>
      <c r="C166" t="s">
        <v>24</v>
      </c>
      <c r="D166" t="s">
        <v>5958</v>
      </c>
      <c r="E166" t="s">
        <v>8870</v>
      </c>
      <c r="F166">
        <v>5</v>
      </c>
      <c r="G166">
        <v>5.0000000000000001E-3</v>
      </c>
      <c r="H166">
        <v>642.76712328767121</v>
      </c>
      <c r="I166" t="s">
        <v>8783</v>
      </c>
      <c r="J166" t="s">
        <v>8784</v>
      </c>
      <c r="K166" t="s">
        <v>8661</v>
      </c>
      <c r="L166">
        <v>3213.8356164383558</v>
      </c>
      <c r="M166">
        <v>3.213835616438356E-3</v>
      </c>
      <c r="N166" t="s">
        <v>8662</v>
      </c>
      <c r="O166" t="s">
        <v>8667</v>
      </c>
      <c r="P166" t="s">
        <v>8668</v>
      </c>
      <c r="Q166" t="s">
        <v>8664</v>
      </c>
      <c r="R166" t="s">
        <v>8669</v>
      </c>
    </row>
    <row r="167" spans="1:18" x14ac:dyDescent="0.35">
      <c r="A167" s="1">
        <v>165</v>
      </c>
      <c r="B167" t="s">
        <v>8656</v>
      </c>
      <c r="C167" t="s">
        <v>24</v>
      </c>
      <c r="D167" t="s">
        <v>8871</v>
      </c>
      <c r="E167" t="s">
        <v>8872</v>
      </c>
      <c r="F167">
        <v>8</v>
      </c>
      <c r="G167">
        <v>8.0000000000000002E-3</v>
      </c>
      <c r="H167">
        <v>400</v>
      </c>
      <c r="I167" t="s">
        <v>8783</v>
      </c>
      <c r="J167" t="s">
        <v>8784</v>
      </c>
      <c r="K167" t="s">
        <v>8661</v>
      </c>
      <c r="L167">
        <v>3200</v>
      </c>
      <c r="M167">
        <v>3.2000000000000002E-3</v>
      </c>
      <c r="N167" t="s">
        <v>8662</v>
      </c>
      <c r="O167" t="s">
        <v>8676</v>
      </c>
      <c r="P167" t="s">
        <v>8668</v>
      </c>
      <c r="Q167" t="s">
        <v>8664</v>
      </c>
      <c r="R167" t="s">
        <v>8669</v>
      </c>
    </row>
    <row r="168" spans="1:18" x14ac:dyDescent="0.35">
      <c r="A168" s="1">
        <v>166</v>
      </c>
      <c r="B168" t="s">
        <v>8656</v>
      </c>
      <c r="C168" t="s">
        <v>24</v>
      </c>
      <c r="D168" t="s">
        <v>5844</v>
      </c>
      <c r="E168" t="s">
        <v>8873</v>
      </c>
      <c r="F168">
        <v>8</v>
      </c>
      <c r="G168">
        <v>8.0000000000000002E-3</v>
      </c>
      <c r="H168">
        <v>563.63013698630141</v>
      </c>
      <c r="I168" t="s">
        <v>8672</v>
      </c>
      <c r="J168" t="s">
        <v>8672</v>
      </c>
      <c r="K168" t="s">
        <v>8661</v>
      </c>
      <c r="L168">
        <v>4509.0410958904113</v>
      </c>
      <c r="M168">
        <v>4.5090410958904112E-3</v>
      </c>
      <c r="N168" t="s">
        <v>8662</v>
      </c>
      <c r="O168" t="s">
        <v>8667</v>
      </c>
      <c r="P168" t="s">
        <v>8668</v>
      </c>
      <c r="Q168" t="s">
        <v>8664</v>
      </c>
      <c r="R168" t="s">
        <v>8669</v>
      </c>
    </row>
    <row r="169" spans="1:18" x14ac:dyDescent="0.35">
      <c r="A169" s="1">
        <v>167</v>
      </c>
      <c r="B169" t="s">
        <v>8656</v>
      </c>
      <c r="C169" t="s">
        <v>24</v>
      </c>
      <c r="D169" t="s">
        <v>5859</v>
      </c>
      <c r="E169" t="s">
        <v>8874</v>
      </c>
      <c r="F169">
        <v>11</v>
      </c>
      <c r="G169">
        <v>1.0999999999999999E-2</v>
      </c>
      <c r="H169">
        <v>781.30136986301375</v>
      </c>
      <c r="I169" t="s">
        <v>8672</v>
      </c>
      <c r="J169" t="s">
        <v>8672</v>
      </c>
      <c r="K169" t="s">
        <v>8705</v>
      </c>
      <c r="L169">
        <v>8594.3150684931516</v>
      </c>
      <c r="M169">
        <v>8.5943150684931521E-3</v>
      </c>
      <c r="N169" t="s">
        <v>8706</v>
      </c>
      <c r="O169" t="s">
        <v>8676</v>
      </c>
      <c r="P169" t="s">
        <v>8668</v>
      </c>
      <c r="Q169" t="s">
        <v>8664</v>
      </c>
      <c r="R169" t="s">
        <v>8698</v>
      </c>
    </row>
    <row r="170" spans="1:18" x14ac:dyDescent="0.35">
      <c r="A170" s="1">
        <v>168</v>
      </c>
      <c r="B170" t="s">
        <v>8656</v>
      </c>
      <c r="C170" t="s">
        <v>24</v>
      </c>
      <c r="D170" t="s">
        <v>5858</v>
      </c>
      <c r="E170" t="s">
        <v>8875</v>
      </c>
      <c r="F170">
        <v>16</v>
      </c>
      <c r="G170">
        <v>1.6E-2</v>
      </c>
      <c r="H170">
        <v>575.20547945205476</v>
      </c>
      <c r="I170" t="s">
        <v>8672</v>
      </c>
      <c r="J170" t="s">
        <v>8672</v>
      </c>
      <c r="K170" t="s">
        <v>8661</v>
      </c>
      <c r="L170">
        <v>9203.2876712328762</v>
      </c>
      <c r="M170">
        <v>9.2032876712328758E-3</v>
      </c>
      <c r="N170" t="s">
        <v>8662</v>
      </c>
      <c r="O170" t="s">
        <v>8667</v>
      </c>
      <c r="P170" t="s">
        <v>8668</v>
      </c>
      <c r="Q170" t="s">
        <v>8664</v>
      </c>
      <c r="R170" t="s">
        <v>8669</v>
      </c>
    </row>
    <row r="171" spans="1:18" x14ac:dyDescent="0.35">
      <c r="A171" s="1">
        <v>169</v>
      </c>
      <c r="B171" t="s">
        <v>8656</v>
      </c>
      <c r="C171" t="s">
        <v>24</v>
      </c>
      <c r="D171" t="s">
        <v>5442</v>
      </c>
      <c r="E171" t="s">
        <v>8876</v>
      </c>
      <c r="F171">
        <v>36</v>
      </c>
      <c r="G171">
        <v>3.5999999999999997E-2</v>
      </c>
      <c r="H171">
        <v>616.30136986301375</v>
      </c>
      <c r="I171" t="s">
        <v>8672</v>
      </c>
      <c r="J171" t="s">
        <v>8672</v>
      </c>
      <c r="K171" t="s">
        <v>8661</v>
      </c>
      <c r="L171">
        <v>22186.849315068499</v>
      </c>
      <c r="M171">
        <v>2.218684931506849E-2</v>
      </c>
      <c r="N171" t="s">
        <v>8662</v>
      </c>
      <c r="O171" t="s">
        <v>8676</v>
      </c>
      <c r="P171" t="s">
        <v>8668</v>
      </c>
      <c r="Q171" t="s">
        <v>8664</v>
      </c>
      <c r="R171" t="s">
        <v>8698</v>
      </c>
    </row>
    <row r="172" spans="1:18" x14ac:dyDescent="0.35">
      <c r="A172" s="1">
        <v>170</v>
      </c>
      <c r="B172" t="s">
        <v>8656</v>
      </c>
      <c r="C172" t="s">
        <v>24</v>
      </c>
      <c r="D172" t="s">
        <v>5754</v>
      </c>
      <c r="E172" t="s">
        <v>8877</v>
      </c>
      <c r="F172">
        <v>7</v>
      </c>
      <c r="G172">
        <v>7.0000000000000001E-3</v>
      </c>
      <c r="H172">
        <v>700.54794520547944</v>
      </c>
      <c r="I172" t="s">
        <v>8672</v>
      </c>
      <c r="J172" t="s">
        <v>8672</v>
      </c>
      <c r="K172" t="s">
        <v>8661</v>
      </c>
      <c r="L172">
        <v>4903.8356164383558</v>
      </c>
      <c r="M172">
        <v>4.9038356164383557E-3</v>
      </c>
      <c r="N172" t="s">
        <v>8662</v>
      </c>
      <c r="O172" t="s">
        <v>8667</v>
      </c>
      <c r="P172" t="s">
        <v>8668</v>
      </c>
      <c r="Q172" t="s">
        <v>8664</v>
      </c>
      <c r="R172" t="s">
        <v>8669</v>
      </c>
    </row>
    <row r="173" spans="1:18" x14ac:dyDescent="0.35">
      <c r="A173" s="1">
        <v>171</v>
      </c>
      <c r="B173" t="s">
        <v>8656</v>
      </c>
      <c r="C173" t="s">
        <v>24</v>
      </c>
      <c r="D173" t="s">
        <v>3989</v>
      </c>
      <c r="E173" t="s">
        <v>1517</v>
      </c>
      <c r="F173">
        <v>9</v>
      </c>
      <c r="G173">
        <v>8.9999999999999993E-3</v>
      </c>
      <c r="H173">
        <v>1466</v>
      </c>
      <c r="I173" t="s">
        <v>8672</v>
      </c>
      <c r="J173" t="s">
        <v>8672</v>
      </c>
      <c r="K173" t="s">
        <v>8705</v>
      </c>
      <c r="L173">
        <v>13194</v>
      </c>
      <c r="M173">
        <v>1.3194000000000001E-2</v>
      </c>
      <c r="N173" t="s">
        <v>8706</v>
      </c>
      <c r="O173" t="s">
        <v>8676</v>
      </c>
      <c r="P173" t="s">
        <v>8668</v>
      </c>
      <c r="Q173" t="s">
        <v>8664</v>
      </c>
      <c r="R173" t="s">
        <v>8677</v>
      </c>
    </row>
    <row r="174" spans="1:18" x14ac:dyDescent="0.35">
      <c r="A174" s="1">
        <v>172</v>
      </c>
      <c r="B174" t="s">
        <v>8656</v>
      </c>
      <c r="C174" t="s">
        <v>24</v>
      </c>
      <c r="D174" t="s">
        <v>8878</v>
      </c>
      <c r="E174" t="s">
        <v>8879</v>
      </c>
      <c r="F174">
        <v>8</v>
      </c>
      <c r="G174">
        <v>8.0000000000000002E-3</v>
      </c>
      <c r="H174">
        <v>1850</v>
      </c>
      <c r="I174" t="s">
        <v>8672</v>
      </c>
      <c r="J174" t="s">
        <v>8672</v>
      </c>
      <c r="K174" t="s">
        <v>8705</v>
      </c>
      <c r="L174">
        <v>14800</v>
      </c>
      <c r="M174">
        <v>1.4800000000000001E-2</v>
      </c>
      <c r="N174" t="s">
        <v>8706</v>
      </c>
      <c r="O174" t="s">
        <v>8676</v>
      </c>
      <c r="P174" t="s">
        <v>8668</v>
      </c>
      <c r="Q174" t="s">
        <v>8664</v>
      </c>
      <c r="R174" t="s">
        <v>8677</v>
      </c>
    </row>
    <row r="175" spans="1:18" x14ac:dyDescent="0.35">
      <c r="A175" s="1">
        <v>173</v>
      </c>
      <c r="B175" t="s">
        <v>8656</v>
      </c>
      <c r="C175" t="s">
        <v>24</v>
      </c>
      <c r="D175" t="s">
        <v>8880</v>
      </c>
      <c r="E175" t="s">
        <v>8881</v>
      </c>
      <c r="F175">
        <v>6</v>
      </c>
      <c r="G175">
        <v>6.0000000000000001E-3</v>
      </c>
      <c r="H175">
        <v>645</v>
      </c>
      <c r="I175" t="s">
        <v>8672</v>
      </c>
      <c r="J175" t="s">
        <v>8672</v>
      </c>
      <c r="K175" t="s">
        <v>8661</v>
      </c>
      <c r="L175">
        <v>3870</v>
      </c>
      <c r="M175">
        <v>3.8700000000000002E-3</v>
      </c>
      <c r="N175" t="s">
        <v>8662</v>
      </c>
      <c r="O175" t="s">
        <v>8676</v>
      </c>
      <c r="P175" t="s">
        <v>8668</v>
      </c>
      <c r="Q175" t="s">
        <v>8664</v>
      </c>
      <c r="R175" t="s">
        <v>8665</v>
      </c>
    </row>
    <row r="176" spans="1:18" x14ac:dyDescent="0.35">
      <c r="A176" s="1">
        <v>174</v>
      </c>
      <c r="B176" t="s">
        <v>8656</v>
      </c>
      <c r="C176" t="s">
        <v>24</v>
      </c>
      <c r="D176" t="s">
        <v>5576</v>
      </c>
      <c r="E176" t="s">
        <v>8882</v>
      </c>
      <c r="F176">
        <v>3</v>
      </c>
      <c r="G176">
        <v>3.0000000000000001E-3</v>
      </c>
      <c r="H176">
        <v>730.82191780821915</v>
      </c>
      <c r="I176" t="s">
        <v>8793</v>
      </c>
      <c r="J176" t="s">
        <v>8794</v>
      </c>
      <c r="K176" t="s">
        <v>8705</v>
      </c>
      <c r="L176">
        <v>2192.465753424658</v>
      </c>
      <c r="M176">
        <v>2.1924657534246579E-3</v>
      </c>
      <c r="N176" t="s">
        <v>8706</v>
      </c>
      <c r="O176" t="s">
        <v>8667</v>
      </c>
      <c r="P176" t="s">
        <v>8668</v>
      </c>
      <c r="Q176" t="s">
        <v>8664</v>
      </c>
      <c r="R176" t="s">
        <v>8669</v>
      </c>
    </row>
    <row r="177" spans="1:18" x14ac:dyDescent="0.35">
      <c r="A177" s="1">
        <v>175</v>
      </c>
      <c r="B177" t="s">
        <v>8656</v>
      </c>
      <c r="C177" t="s">
        <v>24</v>
      </c>
      <c r="D177" t="s">
        <v>5756</v>
      </c>
      <c r="E177" t="s">
        <v>8883</v>
      </c>
      <c r="F177">
        <v>2</v>
      </c>
      <c r="G177">
        <v>2E-3</v>
      </c>
      <c r="H177">
        <v>990.54794520547944</v>
      </c>
      <c r="I177" t="s">
        <v>8681</v>
      </c>
      <c r="J177" t="s">
        <v>8682</v>
      </c>
      <c r="K177" t="s">
        <v>8705</v>
      </c>
      <c r="L177">
        <v>1981.0958904109591</v>
      </c>
      <c r="M177">
        <v>1.9810958904109589E-3</v>
      </c>
      <c r="N177" t="s">
        <v>8706</v>
      </c>
      <c r="O177" t="s">
        <v>8676</v>
      </c>
      <c r="P177" t="s">
        <v>8668</v>
      </c>
      <c r="Q177" t="s">
        <v>8664</v>
      </c>
      <c r="R177" t="s">
        <v>8698</v>
      </c>
    </row>
    <row r="178" spans="1:18" x14ac:dyDescent="0.35">
      <c r="A178" s="1">
        <v>176</v>
      </c>
      <c r="B178" t="s">
        <v>8656</v>
      </c>
      <c r="C178" t="s">
        <v>24</v>
      </c>
      <c r="D178" t="s">
        <v>5714</v>
      </c>
      <c r="E178" t="s">
        <v>8884</v>
      </c>
      <c r="F178">
        <v>6</v>
      </c>
      <c r="G178">
        <v>6.0000000000000001E-3</v>
      </c>
      <c r="H178">
        <v>266.57534246575341</v>
      </c>
      <c r="I178" t="s">
        <v>8660</v>
      </c>
      <c r="J178" t="s">
        <v>8660</v>
      </c>
      <c r="K178" t="s">
        <v>8661</v>
      </c>
      <c r="L178">
        <v>1599.4520547945201</v>
      </c>
      <c r="M178">
        <v>1.59945205479452E-3</v>
      </c>
      <c r="N178" t="s">
        <v>8662</v>
      </c>
      <c r="O178" t="s">
        <v>8667</v>
      </c>
      <c r="P178" t="s">
        <v>8668</v>
      </c>
      <c r="Q178" t="s">
        <v>8664</v>
      </c>
      <c r="R178" t="s">
        <v>8669</v>
      </c>
    </row>
    <row r="179" spans="1:18" x14ac:dyDescent="0.35">
      <c r="A179" s="1">
        <v>177</v>
      </c>
      <c r="B179" t="s">
        <v>8656</v>
      </c>
      <c r="C179" t="s">
        <v>24</v>
      </c>
      <c r="D179" t="s">
        <v>8885</v>
      </c>
      <c r="E179" t="s">
        <v>8886</v>
      </c>
      <c r="F179">
        <v>100</v>
      </c>
      <c r="G179">
        <v>0.1</v>
      </c>
      <c r="H179">
        <v>201.546875</v>
      </c>
      <c r="I179" t="s">
        <v>8660</v>
      </c>
      <c r="J179" t="s">
        <v>8660</v>
      </c>
      <c r="K179" t="s">
        <v>8661</v>
      </c>
      <c r="L179">
        <v>20154.6875</v>
      </c>
      <c r="M179">
        <v>2.0154687500000001E-2</v>
      </c>
      <c r="N179" t="s">
        <v>8662</v>
      </c>
      <c r="O179" t="s">
        <v>8667</v>
      </c>
      <c r="P179" t="s">
        <v>8668</v>
      </c>
      <c r="Q179" t="s">
        <v>8664</v>
      </c>
      <c r="R179" t="s">
        <v>8669</v>
      </c>
    </row>
    <row r="180" spans="1:18" x14ac:dyDescent="0.35">
      <c r="A180" s="1">
        <v>178</v>
      </c>
      <c r="B180" t="s">
        <v>8656</v>
      </c>
      <c r="C180" t="s">
        <v>24</v>
      </c>
      <c r="D180" t="s">
        <v>5668</v>
      </c>
      <c r="E180" t="s">
        <v>8887</v>
      </c>
      <c r="F180">
        <v>1</v>
      </c>
      <c r="G180">
        <v>1E-3</v>
      </c>
      <c r="H180">
        <v>374.84375</v>
      </c>
      <c r="I180" t="s">
        <v>8783</v>
      </c>
      <c r="J180" t="s">
        <v>8784</v>
      </c>
      <c r="K180" t="s">
        <v>8661</v>
      </c>
      <c r="L180">
        <v>374.84375</v>
      </c>
      <c r="M180">
        <v>3.7484375000000001E-4</v>
      </c>
      <c r="N180" t="s">
        <v>8662</v>
      </c>
      <c r="O180" t="s">
        <v>8667</v>
      </c>
      <c r="P180" t="s">
        <v>8668</v>
      </c>
      <c r="Q180" t="s">
        <v>8664</v>
      </c>
      <c r="R180" t="s">
        <v>8677</v>
      </c>
    </row>
    <row r="181" spans="1:18" x14ac:dyDescent="0.35">
      <c r="A181" s="1">
        <v>179</v>
      </c>
      <c r="B181" t="s">
        <v>8656</v>
      </c>
      <c r="C181" t="s">
        <v>24</v>
      </c>
      <c r="D181" t="s">
        <v>5737</v>
      </c>
      <c r="E181" t="s">
        <v>8888</v>
      </c>
      <c r="F181">
        <v>7</v>
      </c>
      <c r="G181">
        <v>7.0000000000000001E-3</v>
      </c>
      <c r="H181">
        <v>283.76712328767121</v>
      </c>
      <c r="I181" t="s">
        <v>8783</v>
      </c>
      <c r="J181" t="s">
        <v>8784</v>
      </c>
      <c r="K181" t="s">
        <v>8661</v>
      </c>
      <c r="L181">
        <v>1986.369863013698</v>
      </c>
      <c r="M181">
        <v>1.9863698630136991E-3</v>
      </c>
      <c r="N181" t="s">
        <v>8662</v>
      </c>
      <c r="O181" t="s">
        <v>8667</v>
      </c>
      <c r="P181" t="s">
        <v>8668</v>
      </c>
      <c r="Q181" t="s">
        <v>8664</v>
      </c>
      <c r="R181" t="s">
        <v>8669</v>
      </c>
    </row>
    <row r="182" spans="1:18" x14ac:dyDescent="0.35">
      <c r="A182" s="1">
        <v>180</v>
      </c>
      <c r="B182" t="s">
        <v>8656</v>
      </c>
      <c r="C182" t="s">
        <v>24</v>
      </c>
      <c r="D182" t="s">
        <v>8889</v>
      </c>
      <c r="E182" t="s">
        <v>8890</v>
      </c>
      <c r="F182">
        <v>18</v>
      </c>
      <c r="G182">
        <v>1.7999999999999999E-2</v>
      </c>
      <c r="H182">
        <v>397.69465648854958</v>
      </c>
      <c r="I182" t="s">
        <v>8783</v>
      </c>
      <c r="J182" t="s">
        <v>8784</v>
      </c>
      <c r="K182" t="s">
        <v>8661</v>
      </c>
      <c r="L182">
        <v>7158.5038167938937</v>
      </c>
      <c r="M182">
        <v>7.1585038167938939E-3</v>
      </c>
      <c r="N182" t="s">
        <v>8662</v>
      </c>
      <c r="O182" t="s">
        <v>8667</v>
      </c>
      <c r="P182" t="s">
        <v>8668</v>
      </c>
      <c r="Q182" t="s">
        <v>8664</v>
      </c>
      <c r="R182" t="s">
        <v>8677</v>
      </c>
    </row>
    <row r="183" spans="1:18" x14ac:dyDescent="0.35">
      <c r="A183" s="1">
        <v>181</v>
      </c>
      <c r="B183" t="s">
        <v>8656</v>
      </c>
      <c r="C183" t="s">
        <v>24</v>
      </c>
      <c r="D183" t="s">
        <v>5325</v>
      </c>
      <c r="E183" t="s">
        <v>8891</v>
      </c>
      <c r="F183">
        <v>6</v>
      </c>
      <c r="G183">
        <v>6.0000000000000001E-3</v>
      </c>
      <c r="H183">
        <v>360.15625</v>
      </c>
      <c r="I183" t="s">
        <v>8783</v>
      </c>
      <c r="J183" t="s">
        <v>8784</v>
      </c>
      <c r="K183" t="s">
        <v>8661</v>
      </c>
      <c r="L183">
        <v>2160.9375</v>
      </c>
      <c r="M183">
        <v>2.1609375000000001E-3</v>
      </c>
      <c r="N183" t="s">
        <v>8662</v>
      </c>
      <c r="O183" t="s">
        <v>8667</v>
      </c>
      <c r="P183" t="s">
        <v>8668</v>
      </c>
      <c r="Q183" t="s">
        <v>8664</v>
      </c>
      <c r="R183" t="s">
        <v>8669</v>
      </c>
    </row>
    <row r="184" spans="1:18" x14ac:dyDescent="0.35">
      <c r="A184" s="1">
        <v>182</v>
      </c>
      <c r="B184" t="s">
        <v>8656</v>
      </c>
      <c r="C184" t="s">
        <v>24</v>
      </c>
      <c r="D184" t="s">
        <v>8892</v>
      </c>
      <c r="E184" t="s">
        <v>8893</v>
      </c>
      <c r="F184">
        <v>3</v>
      </c>
      <c r="G184">
        <v>3.0000000000000001E-3</v>
      </c>
      <c r="H184">
        <v>410.26495468277938</v>
      </c>
      <c r="I184" t="s">
        <v>8672</v>
      </c>
      <c r="J184" t="s">
        <v>8672</v>
      </c>
      <c r="K184" t="s">
        <v>8661</v>
      </c>
      <c r="L184">
        <v>1230.794864048338</v>
      </c>
      <c r="M184">
        <v>1.230794864048338E-3</v>
      </c>
      <c r="N184" t="s">
        <v>8662</v>
      </c>
      <c r="O184" t="s">
        <v>8667</v>
      </c>
      <c r="P184" t="s">
        <v>8668</v>
      </c>
      <c r="Q184" t="s">
        <v>8664</v>
      </c>
      <c r="R184" t="s">
        <v>8677</v>
      </c>
    </row>
    <row r="185" spans="1:18" x14ac:dyDescent="0.35">
      <c r="A185" s="1">
        <v>183</v>
      </c>
      <c r="B185" t="s">
        <v>8656</v>
      </c>
      <c r="C185" t="s">
        <v>24</v>
      </c>
      <c r="D185" t="s">
        <v>5643</v>
      </c>
      <c r="E185" t="s">
        <v>8894</v>
      </c>
      <c r="F185">
        <v>11</v>
      </c>
      <c r="G185">
        <v>1.0999999999999999E-2</v>
      </c>
      <c r="H185">
        <v>323.83561643835623</v>
      </c>
      <c r="I185" t="s">
        <v>8672</v>
      </c>
      <c r="J185" t="s">
        <v>8672</v>
      </c>
      <c r="K185" t="s">
        <v>8661</v>
      </c>
      <c r="L185">
        <v>3562.1917808219182</v>
      </c>
      <c r="M185">
        <v>3.5621917808219181E-3</v>
      </c>
      <c r="N185" t="s">
        <v>8662</v>
      </c>
      <c r="O185" t="s">
        <v>8667</v>
      </c>
      <c r="P185" t="s">
        <v>8668</v>
      </c>
      <c r="Q185" t="s">
        <v>8664</v>
      </c>
      <c r="R185" t="s">
        <v>8669</v>
      </c>
    </row>
    <row r="186" spans="1:18" x14ac:dyDescent="0.35">
      <c r="A186" s="1">
        <v>184</v>
      </c>
      <c r="B186" t="s">
        <v>8656</v>
      </c>
      <c r="C186" t="s">
        <v>24</v>
      </c>
      <c r="D186" t="s">
        <v>8895</v>
      </c>
      <c r="E186" t="s">
        <v>8896</v>
      </c>
      <c r="F186">
        <v>7</v>
      </c>
      <c r="G186">
        <v>7.0000000000000001E-3</v>
      </c>
      <c r="H186">
        <v>662.64383561643831</v>
      </c>
      <c r="I186" t="s">
        <v>8672</v>
      </c>
      <c r="J186" t="s">
        <v>8672</v>
      </c>
      <c r="K186" t="s">
        <v>8674</v>
      </c>
      <c r="L186">
        <v>4638.5068493150684</v>
      </c>
      <c r="M186">
        <v>4.6385068493150694E-3</v>
      </c>
      <c r="N186" t="s">
        <v>8675</v>
      </c>
      <c r="O186" t="s">
        <v>8676</v>
      </c>
      <c r="P186" t="s">
        <v>8668</v>
      </c>
      <c r="Q186" t="s">
        <v>8664</v>
      </c>
      <c r="R186" t="s">
        <v>8698</v>
      </c>
    </row>
    <row r="187" spans="1:18" x14ac:dyDescent="0.35">
      <c r="A187" s="1">
        <v>185</v>
      </c>
      <c r="B187" t="s">
        <v>8656</v>
      </c>
      <c r="C187" t="s">
        <v>24</v>
      </c>
      <c r="D187" t="s">
        <v>8897</v>
      </c>
      <c r="E187" t="s">
        <v>8898</v>
      </c>
      <c r="F187">
        <v>1</v>
      </c>
      <c r="G187">
        <v>1E-3</v>
      </c>
      <c r="H187">
        <v>448.35616438356158</v>
      </c>
      <c r="I187" t="s">
        <v>8672</v>
      </c>
      <c r="J187" t="s">
        <v>8672</v>
      </c>
      <c r="K187" t="s">
        <v>8674</v>
      </c>
      <c r="L187">
        <v>448.35616438356158</v>
      </c>
      <c r="M187">
        <v>4.4835616438356157E-4</v>
      </c>
      <c r="N187" t="s">
        <v>8675</v>
      </c>
      <c r="O187" t="s">
        <v>8676</v>
      </c>
      <c r="P187" t="s">
        <v>8668</v>
      </c>
      <c r="Q187" t="s">
        <v>8664</v>
      </c>
      <c r="R187" t="s">
        <v>8665</v>
      </c>
    </row>
    <row r="188" spans="1:18" x14ac:dyDescent="0.35">
      <c r="A188" s="1">
        <v>186</v>
      </c>
      <c r="B188" t="s">
        <v>8656</v>
      </c>
      <c r="C188" t="s">
        <v>24</v>
      </c>
      <c r="D188" t="s">
        <v>8899</v>
      </c>
      <c r="E188" t="s">
        <v>8900</v>
      </c>
      <c r="F188">
        <v>3</v>
      </c>
      <c r="G188">
        <v>3.0000000000000001E-3</v>
      </c>
      <c r="H188">
        <v>591</v>
      </c>
      <c r="I188" t="s">
        <v>8672</v>
      </c>
      <c r="J188" t="s">
        <v>8672</v>
      </c>
      <c r="K188" t="s">
        <v>8674</v>
      </c>
      <c r="L188">
        <v>1773</v>
      </c>
      <c r="M188">
        <v>1.7730000000000001E-3</v>
      </c>
      <c r="N188" t="s">
        <v>8675</v>
      </c>
      <c r="O188" t="s">
        <v>8676</v>
      </c>
      <c r="P188" t="s">
        <v>8668</v>
      </c>
      <c r="Q188" t="s">
        <v>8664</v>
      </c>
      <c r="R188" t="s">
        <v>8677</v>
      </c>
    </row>
    <row r="189" spans="1:18" x14ac:dyDescent="0.35">
      <c r="A189" s="1">
        <v>187</v>
      </c>
      <c r="B189" t="s">
        <v>8656</v>
      </c>
      <c r="C189" t="s">
        <v>24</v>
      </c>
      <c r="D189" t="s">
        <v>5193</v>
      </c>
      <c r="E189" t="s">
        <v>8901</v>
      </c>
      <c r="F189">
        <v>5</v>
      </c>
      <c r="G189">
        <v>5.0000000000000001E-3</v>
      </c>
      <c r="H189">
        <v>453</v>
      </c>
      <c r="I189" t="s">
        <v>8672</v>
      </c>
      <c r="J189" t="s">
        <v>8672</v>
      </c>
      <c r="K189" t="s">
        <v>8661</v>
      </c>
      <c r="L189">
        <v>2265</v>
      </c>
      <c r="M189">
        <v>2.2650000000000001E-3</v>
      </c>
      <c r="N189" t="s">
        <v>8662</v>
      </c>
      <c r="O189" t="s">
        <v>8667</v>
      </c>
      <c r="P189" t="s">
        <v>8668</v>
      </c>
      <c r="Q189" t="s">
        <v>8664</v>
      </c>
      <c r="R189" t="s">
        <v>8677</v>
      </c>
    </row>
    <row r="190" spans="1:18" x14ac:dyDescent="0.35">
      <c r="A190" s="1">
        <v>188</v>
      </c>
      <c r="B190" t="s">
        <v>8656</v>
      </c>
      <c r="C190" t="s">
        <v>24</v>
      </c>
      <c r="D190" t="s">
        <v>5738</v>
      </c>
      <c r="E190" t="s">
        <v>8902</v>
      </c>
      <c r="F190">
        <v>7</v>
      </c>
      <c r="G190">
        <v>7.0000000000000001E-3</v>
      </c>
      <c r="H190">
        <v>462.05479452054789</v>
      </c>
      <c r="I190" t="s">
        <v>8783</v>
      </c>
      <c r="J190" t="s">
        <v>8784</v>
      </c>
      <c r="K190" t="s">
        <v>8661</v>
      </c>
      <c r="L190">
        <v>3234.383561643835</v>
      </c>
      <c r="M190">
        <v>3.234383561643836E-3</v>
      </c>
      <c r="N190" t="s">
        <v>8662</v>
      </c>
      <c r="O190" t="s">
        <v>8667</v>
      </c>
      <c r="P190" t="s">
        <v>8668</v>
      </c>
      <c r="Q190" t="s">
        <v>8664</v>
      </c>
      <c r="R190" t="s">
        <v>8669</v>
      </c>
    </row>
    <row r="191" spans="1:18" x14ac:dyDescent="0.35">
      <c r="A191" s="1">
        <v>189</v>
      </c>
      <c r="B191" t="s">
        <v>8656</v>
      </c>
      <c r="C191" t="s">
        <v>24</v>
      </c>
      <c r="D191" t="s">
        <v>5272</v>
      </c>
      <c r="E191" t="s">
        <v>8903</v>
      </c>
      <c r="F191">
        <v>7</v>
      </c>
      <c r="G191">
        <v>7.0000000000000001E-3</v>
      </c>
      <c r="H191">
        <v>592.80821917808214</v>
      </c>
      <c r="I191" t="s">
        <v>8783</v>
      </c>
      <c r="J191" t="s">
        <v>8784</v>
      </c>
      <c r="K191" t="s">
        <v>8661</v>
      </c>
      <c r="L191">
        <v>4149.6575342465749</v>
      </c>
      <c r="M191">
        <v>4.1496575342465751E-3</v>
      </c>
      <c r="N191" t="s">
        <v>8662</v>
      </c>
      <c r="O191" t="s">
        <v>8667</v>
      </c>
      <c r="P191" t="s">
        <v>8668</v>
      </c>
      <c r="Q191" t="s">
        <v>8664</v>
      </c>
      <c r="R191" t="s">
        <v>8669</v>
      </c>
    </row>
    <row r="192" spans="1:18" x14ac:dyDescent="0.35">
      <c r="A192" s="1">
        <v>190</v>
      </c>
      <c r="B192" t="s">
        <v>8656</v>
      </c>
      <c r="C192" t="s">
        <v>24</v>
      </c>
      <c r="D192" t="s">
        <v>8904</v>
      </c>
      <c r="E192" t="s">
        <v>8905</v>
      </c>
      <c r="F192">
        <v>1</v>
      </c>
      <c r="G192">
        <v>1E-3</v>
      </c>
      <c r="H192">
        <v>904.890625</v>
      </c>
      <c r="I192" t="s">
        <v>8862</v>
      </c>
      <c r="J192" t="s">
        <v>8682</v>
      </c>
      <c r="K192" t="s">
        <v>8863</v>
      </c>
      <c r="L192">
        <v>904.890625</v>
      </c>
      <c r="M192">
        <v>9.0489062499999999E-4</v>
      </c>
      <c r="N192" t="s">
        <v>8706</v>
      </c>
      <c r="O192" t="s">
        <v>8676</v>
      </c>
      <c r="P192" t="s">
        <v>8664</v>
      </c>
      <c r="Q192" t="s">
        <v>8664</v>
      </c>
      <c r="R192" t="s">
        <v>8683</v>
      </c>
    </row>
    <row r="193" spans="1:18" x14ac:dyDescent="0.35">
      <c r="A193" s="1">
        <v>191</v>
      </c>
      <c r="B193" t="s">
        <v>8656</v>
      </c>
      <c r="C193" t="s">
        <v>24</v>
      </c>
      <c r="D193" t="s">
        <v>5598</v>
      </c>
      <c r="E193" t="s">
        <v>8906</v>
      </c>
      <c r="F193">
        <v>7</v>
      </c>
      <c r="G193">
        <v>7.0000000000000001E-3</v>
      </c>
      <c r="H193">
        <v>888.35616438356169</v>
      </c>
      <c r="I193" t="s">
        <v>8862</v>
      </c>
      <c r="J193" t="s">
        <v>8682</v>
      </c>
      <c r="K193" t="s">
        <v>8863</v>
      </c>
      <c r="L193">
        <v>6218.4931506849316</v>
      </c>
      <c r="M193">
        <v>6.2184931506849318E-3</v>
      </c>
      <c r="N193" t="s">
        <v>8706</v>
      </c>
      <c r="O193" t="s">
        <v>8676</v>
      </c>
      <c r="P193" t="s">
        <v>8664</v>
      </c>
      <c r="Q193" t="s">
        <v>8664</v>
      </c>
      <c r="R193" t="s">
        <v>8683</v>
      </c>
    </row>
    <row r="194" spans="1:18" x14ac:dyDescent="0.35">
      <c r="A194" s="1">
        <v>192</v>
      </c>
      <c r="B194" t="s">
        <v>8656</v>
      </c>
      <c r="C194" t="s">
        <v>24</v>
      </c>
      <c r="D194" t="s">
        <v>5784</v>
      </c>
      <c r="E194" t="s">
        <v>8907</v>
      </c>
      <c r="F194">
        <v>7</v>
      </c>
      <c r="G194">
        <v>7.0000000000000001E-3</v>
      </c>
      <c r="H194">
        <v>1102.3125</v>
      </c>
      <c r="I194" t="s">
        <v>8908</v>
      </c>
      <c r="J194" t="s">
        <v>8814</v>
      </c>
      <c r="K194" t="s">
        <v>8909</v>
      </c>
      <c r="L194">
        <v>7716.1875</v>
      </c>
      <c r="M194">
        <v>7.7161875E-3</v>
      </c>
      <c r="N194" t="s">
        <v>8706</v>
      </c>
      <c r="O194" t="s">
        <v>8676</v>
      </c>
      <c r="P194" t="s">
        <v>8664</v>
      </c>
      <c r="Q194" t="s">
        <v>8664</v>
      </c>
      <c r="R194" t="s">
        <v>8677</v>
      </c>
    </row>
    <row r="195" spans="1:18" x14ac:dyDescent="0.35">
      <c r="A195" s="1">
        <v>193</v>
      </c>
      <c r="B195" t="s">
        <v>8656</v>
      </c>
      <c r="C195" t="s">
        <v>24</v>
      </c>
      <c r="D195" t="s">
        <v>5167</v>
      </c>
      <c r="E195" t="s">
        <v>8910</v>
      </c>
      <c r="F195">
        <v>48</v>
      </c>
      <c r="G195">
        <v>4.8000000000000001E-2</v>
      </c>
      <c r="H195">
        <v>334.21875</v>
      </c>
      <c r="I195" t="s">
        <v>8672</v>
      </c>
      <c r="J195" t="s">
        <v>8672</v>
      </c>
      <c r="K195" t="s">
        <v>8661</v>
      </c>
      <c r="L195">
        <v>16042.5</v>
      </c>
      <c r="M195">
        <v>1.6042500000000001E-2</v>
      </c>
      <c r="N195" t="s">
        <v>8662</v>
      </c>
      <c r="O195" t="s">
        <v>8676</v>
      </c>
      <c r="P195" t="s">
        <v>8664</v>
      </c>
      <c r="Q195" t="s">
        <v>8664</v>
      </c>
      <c r="R195" t="s">
        <v>8669</v>
      </c>
    </row>
    <row r="196" spans="1:18" x14ac:dyDescent="0.35">
      <c r="A196" s="1">
        <v>194</v>
      </c>
      <c r="B196" t="s">
        <v>8656</v>
      </c>
      <c r="C196" t="s">
        <v>24</v>
      </c>
      <c r="D196" t="s">
        <v>5220</v>
      </c>
      <c r="E196" t="s">
        <v>8911</v>
      </c>
      <c r="F196">
        <v>29</v>
      </c>
      <c r="G196">
        <v>2.9000000000000001E-2</v>
      </c>
      <c r="H196">
        <v>493.69863013698631</v>
      </c>
      <c r="I196" t="s">
        <v>8672</v>
      </c>
      <c r="J196" t="s">
        <v>8672</v>
      </c>
      <c r="K196" t="s">
        <v>8674</v>
      </c>
      <c r="L196">
        <v>14317.260273972601</v>
      </c>
      <c r="M196">
        <v>1.43172602739726E-2</v>
      </c>
      <c r="N196" t="s">
        <v>8675</v>
      </c>
      <c r="O196" t="s">
        <v>8676</v>
      </c>
      <c r="P196" t="s">
        <v>8668</v>
      </c>
      <c r="Q196" t="s">
        <v>8664</v>
      </c>
      <c r="R196" t="s">
        <v>8669</v>
      </c>
    </row>
    <row r="197" spans="1:18" x14ac:dyDescent="0.35">
      <c r="A197" s="1">
        <v>195</v>
      </c>
      <c r="B197" t="s">
        <v>8656</v>
      </c>
      <c r="C197" t="s">
        <v>24</v>
      </c>
      <c r="D197" t="s">
        <v>8912</v>
      </c>
      <c r="E197" t="s">
        <v>8913</v>
      </c>
      <c r="F197">
        <v>2</v>
      </c>
      <c r="G197">
        <v>2E-3</v>
      </c>
      <c r="H197">
        <v>1232.739726027397</v>
      </c>
      <c r="I197" t="s">
        <v>8672</v>
      </c>
      <c r="J197" t="s">
        <v>8672</v>
      </c>
      <c r="K197" t="s">
        <v>8705</v>
      </c>
      <c r="L197">
        <v>2465.4794520547939</v>
      </c>
      <c r="M197">
        <v>2.4654794520547938E-3</v>
      </c>
      <c r="N197" t="s">
        <v>8706</v>
      </c>
      <c r="O197" t="s">
        <v>8676</v>
      </c>
      <c r="P197" t="s">
        <v>8668</v>
      </c>
      <c r="Q197" t="s">
        <v>8664</v>
      </c>
      <c r="R197" t="s">
        <v>8677</v>
      </c>
    </row>
    <row r="198" spans="1:18" x14ac:dyDescent="0.35">
      <c r="A198" s="1">
        <v>196</v>
      </c>
      <c r="B198" t="s">
        <v>8656</v>
      </c>
      <c r="C198" t="s">
        <v>24</v>
      </c>
      <c r="D198" t="s">
        <v>5390</v>
      </c>
      <c r="E198" t="s">
        <v>8914</v>
      </c>
      <c r="F198">
        <v>6</v>
      </c>
      <c r="G198">
        <v>6.0000000000000001E-3</v>
      </c>
      <c r="H198">
        <v>361.09589041095887</v>
      </c>
      <c r="I198" t="s">
        <v>8672</v>
      </c>
      <c r="J198" t="s">
        <v>8672</v>
      </c>
      <c r="K198" t="s">
        <v>8661</v>
      </c>
      <c r="L198">
        <v>2166.5753424657541</v>
      </c>
      <c r="M198">
        <v>2.1665753424657541E-3</v>
      </c>
      <c r="N198" t="s">
        <v>8662</v>
      </c>
      <c r="O198" t="s">
        <v>8663</v>
      </c>
      <c r="P198" t="s">
        <v>8664</v>
      </c>
      <c r="Q198" t="s">
        <v>8664</v>
      </c>
      <c r="R198" t="s">
        <v>8665</v>
      </c>
    </row>
    <row r="199" spans="1:18" x14ac:dyDescent="0.35">
      <c r="A199" s="1">
        <v>197</v>
      </c>
      <c r="B199" t="s">
        <v>8656</v>
      </c>
      <c r="C199" t="s">
        <v>24</v>
      </c>
      <c r="D199" t="s">
        <v>8915</v>
      </c>
      <c r="E199" t="s">
        <v>8916</v>
      </c>
      <c r="F199">
        <v>1</v>
      </c>
      <c r="G199">
        <v>1E-3</v>
      </c>
      <c r="H199">
        <v>534.93150684931504</v>
      </c>
      <c r="I199" t="s">
        <v>8672</v>
      </c>
      <c r="J199" t="s">
        <v>8672</v>
      </c>
      <c r="K199" t="s">
        <v>8674</v>
      </c>
      <c r="L199">
        <v>534.93150684931504</v>
      </c>
      <c r="M199">
        <v>5.3493150684931501E-4</v>
      </c>
      <c r="N199" t="s">
        <v>8675</v>
      </c>
      <c r="O199" t="s">
        <v>8667</v>
      </c>
      <c r="P199" t="s">
        <v>8664</v>
      </c>
      <c r="Q199" t="s">
        <v>8664</v>
      </c>
      <c r="R199" t="s">
        <v>8677</v>
      </c>
    </row>
    <row r="200" spans="1:18" x14ac:dyDescent="0.35">
      <c r="A200" s="1">
        <v>198</v>
      </c>
      <c r="B200" t="s">
        <v>8656</v>
      </c>
      <c r="C200" t="s">
        <v>24</v>
      </c>
      <c r="D200" t="s">
        <v>5572</v>
      </c>
      <c r="E200" t="s">
        <v>8917</v>
      </c>
      <c r="F200">
        <v>13</v>
      </c>
      <c r="G200">
        <v>1.2999999999999999E-2</v>
      </c>
      <c r="H200">
        <v>350</v>
      </c>
      <c r="I200" t="s">
        <v>8672</v>
      </c>
      <c r="J200" t="s">
        <v>8672</v>
      </c>
      <c r="K200" t="s">
        <v>8661</v>
      </c>
      <c r="L200">
        <v>4550</v>
      </c>
      <c r="M200">
        <v>4.5500000000000002E-3</v>
      </c>
      <c r="N200" t="s">
        <v>8662</v>
      </c>
      <c r="O200" t="s">
        <v>8663</v>
      </c>
      <c r="P200" t="s">
        <v>8664</v>
      </c>
      <c r="Q200" t="s">
        <v>8664</v>
      </c>
      <c r="R200" t="s">
        <v>8665</v>
      </c>
    </row>
    <row r="201" spans="1:18" x14ac:dyDescent="0.35">
      <c r="A201" s="1">
        <v>199</v>
      </c>
      <c r="B201" t="s">
        <v>8656</v>
      </c>
      <c r="C201" t="s">
        <v>24</v>
      </c>
      <c r="D201" t="s">
        <v>5445</v>
      </c>
      <c r="E201" t="s">
        <v>8918</v>
      </c>
      <c r="F201">
        <v>3</v>
      </c>
      <c r="G201">
        <v>3.0000000000000001E-3</v>
      </c>
      <c r="H201">
        <v>600</v>
      </c>
      <c r="I201" t="s">
        <v>8672</v>
      </c>
      <c r="J201" t="s">
        <v>8672</v>
      </c>
      <c r="K201" t="s">
        <v>8674</v>
      </c>
      <c r="L201">
        <v>1800</v>
      </c>
      <c r="M201">
        <v>1.8E-3</v>
      </c>
      <c r="N201" t="s">
        <v>8675</v>
      </c>
      <c r="O201" t="s">
        <v>8663</v>
      </c>
      <c r="P201" t="s">
        <v>8664</v>
      </c>
      <c r="Q201" t="s">
        <v>8664</v>
      </c>
      <c r="R201" t="s">
        <v>8665</v>
      </c>
    </row>
    <row r="202" spans="1:18" x14ac:dyDescent="0.35">
      <c r="A202" s="1">
        <v>200</v>
      </c>
      <c r="B202" t="s">
        <v>8656</v>
      </c>
      <c r="C202" t="s">
        <v>24</v>
      </c>
      <c r="D202" t="s">
        <v>5271</v>
      </c>
      <c r="E202" t="s">
        <v>8919</v>
      </c>
      <c r="F202">
        <v>6</v>
      </c>
      <c r="G202">
        <v>6.0000000000000001E-3</v>
      </c>
      <c r="H202">
        <v>561.8767123287671</v>
      </c>
      <c r="I202" t="s">
        <v>8728</v>
      </c>
      <c r="J202" t="s">
        <v>8682</v>
      </c>
      <c r="K202" t="s">
        <v>8661</v>
      </c>
      <c r="L202">
        <v>3371.260273972603</v>
      </c>
      <c r="M202">
        <v>3.371260273972602E-3</v>
      </c>
      <c r="N202" t="s">
        <v>8662</v>
      </c>
      <c r="O202" t="s">
        <v>8663</v>
      </c>
      <c r="P202" t="s">
        <v>8664</v>
      </c>
      <c r="Q202" t="s">
        <v>8664</v>
      </c>
      <c r="R202" t="s">
        <v>8665</v>
      </c>
    </row>
    <row r="203" spans="1:18" x14ac:dyDescent="0.35">
      <c r="A203" s="1">
        <v>201</v>
      </c>
      <c r="B203" t="s">
        <v>8656</v>
      </c>
      <c r="C203" t="s">
        <v>24</v>
      </c>
      <c r="D203" t="s">
        <v>8920</v>
      </c>
      <c r="E203" t="s">
        <v>8921</v>
      </c>
      <c r="F203">
        <v>5</v>
      </c>
      <c r="G203">
        <v>5.0000000000000001E-3</v>
      </c>
      <c r="H203">
        <v>841.09589041095887</v>
      </c>
      <c r="I203" t="s">
        <v>8672</v>
      </c>
      <c r="J203" t="s">
        <v>8672</v>
      </c>
      <c r="K203" t="s">
        <v>8674</v>
      </c>
      <c r="L203">
        <v>4205.4794520547948</v>
      </c>
      <c r="M203">
        <v>4.2054794520547936E-3</v>
      </c>
      <c r="N203" t="s">
        <v>8675</v>
      </c>
      <c r="O203" t="s">
        <v>8667</v>
      </c>
      <c r="P203" t="s">
        <v>8664</v>
      </c>
      <c r="Q203" t="s">
        <v>8664</v>
      </c>
      <c r="R203" t="s">
        <v>8669</v>
      </c>
    </row>
    <row r="204" spans="1:18" x14ac:dyDescent="0.35">
      <c r="A204" s="1">
        <v>202</v>
      </c>
      <c r="B204" t="s">
        <v>8656</v>
      </c>
      <c r="C204" t="s">
        <v>24</v>
      </c>
      <c r="D204" t="s">
        <v>5850</v>
      </c>
      <c r="E204" t="s">
        <v>8922</v>
      </c>
      <c r="F204">
        <v>1</v>
      </c>
      <c r="G204">
        <v>1E-3</v>
      </c>
      <c r="H204">
        <v>783.4375</v>
      </c>
      <c r="I204" t="s">
        <v>8728</v>
      </c>
      <c r="J204" t="s">
        <v>8682</v>
      </c>
      <c r="K204" t="s">
        <v>8661</v>
      </c>
      <c r="L204">
        <v>783.4375</v>
      </c>
      <c r="M204">
        <v>7.8343749999999995E-4</v>
      </c>
      <c r="N204" t="s">
        <v>8662</v>
      </c>
      <c r="O204" t="s">
        <v>8663</v>
      </c>
      <c r="P204" t="s">
        <v>8664</v>
      </c>
      <c r="Q204" t="s">
        <v>8664</v>
      </c>
      <c r="R204" t="s">
        <v>8665</v>
      </c>
    </row>
    <row r="205" spans="1:18" x14ac:dyDescent="0.35">
      <c r="A205" s="1">
        <v>203</v>
      </c>
      <c r="B205" t="s">
        <v>8656</v>
      </c>
      <c r="C205" t="s">
        <v>24</v>
      </c>
      <c r="D205" t="s">
        <v>5690</v>
      </c>
      <c r="E205" t="s">
        <v>8923</v>
      </c>
      <c r="F205">
        <v>1</v>
      </c>
      <c r="G205">
        <v>1E-3</v>
      </c>
      <c r="H205">
        <v>859.140625</v>
      </c>
      <c r="I205" t="s">
        <v>8728</v>
      </c>
      <c r="J205" t="s">
        <v>8682</v>
      </c>
      <c r="K205" t="s">
        <v>8674</v>
      </c>
      <c r="L205">
        <v>859.140625</v>
      </c>
      <c r="M205">
        <v>8.5914062499999999E-4</v>
      </c>
      <c r="N205" t="s">
        <v>8675</v>
      </c>
      <c r="O205" t="s">
        <v>8663</v>
      </c>
      <c r="P205" t="s">
        <v>8664</v>
      </c>
      <c r="Q205" t="s">
        <v>8664</v>
      </c>
      <c r="R205" t="s">
        <v>8665</v>
      </c>
    </row>
    <row r="206" spans="1:18" x14ac:dyDescent="0.35">
      <c r="A206" s="1">
        <v>204</v>
      </c>
      <c r="B206" t="s">
        <v>8656</v>
      </c>
      <c r="C206" t="s">
        <v>24</v>
      </c>
      <c r="D206" t="s">
        <v>8924</v>
      </c>
      <c r="E206" t="s">
        <v>8925</v>
      </c>
      <c r="F206">
        <v>5</v>
      </c>
      <c r="G206">
        <v>5.0000000000000001E-3</v>
      </c>
      <c r="H206">
        <v>1061.3013698630141</v>
      </c>
      <c r="I206" t="s">
        <v>8715</v>
      </c>
      <c r="J206" t="s">
        <v>8682</v>
      </c>
      <c r="K206" t="s">
        <v>8863</v>
      </c>
      <c r="L206">
        <v>5306.5068493150684</v>
      </c>
      <c r="M206">
        <v>5.3065068493150687E-3</v>
      </c>
      <c r="N206" t="s">
        <v>8706</v>
      </c>
      <c r="O206" t="s">
        <v>8663</v>
      </c>
      <c r="P206" t="s">
        <v>8664</v>
      </c>
      <c r="Q206" t="s">
        <v>8664</v>
      </c>
      <c r="R206" t="s">
        <v>8698</v>
      </c>
    </row>
    <row r="207" spans="1:18" x14ac:dyDescent="0.35">
      <c r="A207" s="1">
        <v>205</v>
      </c>
      <c r="B207" t="s">
        <v>8656</v>
      </c>
      <c r="C207" t="s">
        <v>20</v>
      </c>
      <c r="D207" t="s">
        <v>5189</v>
      </c>
      <c r="E207" t="s">
        <v>8926</v>
      </c>
      <c r="F207">
        <v>408</v>
      </c>
      <c r="G207">
        <v>0.40799999999999997</v>
      </c>
      <c r="H207">
        <v>102.3150684931507</v>
      </c>
      <c r="I207" t="s">
        <v>8685</v>
      </c>
      <c r="J207" t="s">
        <v>8685</v>
      </c>
      <c r="K207" t="s">
        <v>8661</v>
      </c>
      <c r="L207">
        <v>41744.547945205479</v>
      </c>
      <c r="M207">
        <v>4.1744547945205483E-2</v>
      </c>
      <c r="N207" t="s">
        <v>8662</v>
      </c>
      <c r="O207" t="s">
        <v>8667</v>
      </c>
      <c r="P207" t="s">
        <v>8668</v>
      </c>
      <c r="Q207" t="s">
        <v>8668</v>
      </c>
      <c r="R207" t="s">
        <v>8718</v>
      </c>
    </row>
    <row r="208" spans="1:18" x14ac:dyDescent="0.35">
      <c r="A208" s="1">
        <v>206</v>
      </c>
      <c r="B208" t="s">
        <v>8656</v>
      </c>
      <c r="C208" t="s">
        <v>20</v>
      </c>
      <c r="D208" t="s">
        <v>3972</v>
      </c>
      <c r="E208" t="s">
        <v>1500</v>
      </c>
      <c r="F208">
        <v>224</v>
      </c>
      <c r="G208">
        <v>0.224</v>
      </c>
      <c r="H208">
        <v>102.90625</v>
      </c>
      <c r="I208" t="s">
        <v>8685</v>
      </c>
      <c r="J208" t="s">
        <v>8685</v>
      </c>
      <c r="K208" t="s">
        <v>8661</v>
      </c>
      <c r="L208">
        <v>23051</v>
      </c>
      <c r="M208">
        <v>2.3050999999999999E-2</v>
      </c>
      <c r="N208" t="s">
        <v>8662</v>
      </c>
      <c r="O208" t="s">
        <v>8667</v>
      </c>
      <c r="P208" t="s">
        <v>8668</v>
      </c>
      <c r="Q208" t="s">
        <v>8668</v>
      </c>
      <c r="R208" t="s">
        <v>8718</v>
      </c>
    </row>
    <row r="209" spans="1:18" x14ac:dyDescent="0.35">
      <c r="A209" s="1">
        <v>207</v>
      </c>
      <c r="B209" t="s">
        <v>8656</v>
      </c>
      <c r="C209" t="s">
        <v>20</v>
      </c>
      <c r="D209" t="s">
        <v>3887</v>
      </c>
      <c r="E209" t="s">
        <v>1415</v>
      </c>
      <c r="F209">
        <v>77</v>
      </c>
      <c r="G209">
        <v>7.6999999999999999E-2</v>
      </c>
      <c r="H209">
        <v>109.1780821917808</v>
      </c>
      <c r="I209" t="s">
        <v>8685</v>
      </c>
      <c r="J209" t="s">
        <v>8685</v>
      </c>
      <c r="K209" t="s">
        <v>8661</v>
      </c>
      <c r="L209">
        <v>8406.712328767122</v>
      </c>
      <c r="M209">
        <v>8.4067123287671214E-3</v>
      </c>
      <c r="N209" t="s">
        <v>8662</v>
      </c>
      <c r="O209" t="s">
        <v>8667</v>
      </c>
      <c r="P209" t="s">
        <v>8668</v>
      </c>
      <c r="Q209" t="s">
        <v>8668</v>
      </c>
      <c r="R209" t="s">
        <v>8927</v>
      </c>
    </row>
    <row r="210" spans="1:18" x14ac:dyDescent="0.35">
      <c r="A210" s="1">
        <v>208</v>
      </c>
      <c r="B210" t="s">
        <v>8656</v>
      </c>
      <c r="C210" t="s">
        <v>20</v>
      </c>
      <c r="D210" t="s">
        <v>3843</v>
      </c>
      <c r="E210" t="s">
        <v>1371</v>
      </c>
      <c r="F210">
        <v>605</v>
      </c>
      <c r="G210">
        <v>0.60499999999999998</v>
      </c>
      <c r="H210">
        <v>111.2328767123288</v>
      </c>
      <c r="I210" t="s">
        <v>8685</v>
      </c>
      <c r="J210" t="s">
        <v>8685</v>
      </c>
      <c r="K210" t="s">
        <v>8661</v>
      </c>
      <c r="L210">
        <v>67295.890410958906</v>
      </c>
      <c r="M210">
        <v>6.7295890410958903E-2</v>
      </c>
      <c r="N210" t="s">
        <v>8662</v>
      </c>
      <c r="O210" t="s">
        <v>8772</v>
      </c>
      <c r="P210" t="s">
        <v>8668</v>
      </c>
      <c r="Q210" t="s">
        <v>8668</v>
      </c>
      <c r="R210" t="s">
        <v>8718</v>
      </c>
    </row>
    <row r="211" spans="1:18" x14ac:dyDescent="0.35">
      <c r="A211" s="1">
        <v>209</v>
      </c>
      <c r="B211" t="s">
        <v>8656</v>
      </c>
      <c r="C211" t="s">
        <v>20</v>
      </c>
      <c r="D211" t="s">
        <v>4117</v>
      </c>
      <c r="E211" t="s">
        <v>1645</v>
      </c>
      <c r="F211">
        <v>9</v>
      </c>
      <c r="G211">
        <v>8.9999999999999993E-3</v>
      </c>
      <c r="H211">
        <v>156.98630136986301</v>
      </c>
      <c r="I211" t="s">
        <v>8685</v>
      </c>
      <c r="J211" t="s">
        <v>8685</v>
      </c>
      <c r="K211" t="s">
        <v>8661</v>
      </c>
      <c r="L211">
        <v>1412.8767123287671</v>
      </c>
      <c r="M211">
        <v>1.4128767123287669E-3</v>
      </c>
      <c r="N211" t="s">
        <v>8662</v>
      </c>
      <c r="O211" t="s">
        <v>8667</v>
      </c>
      <c r="P211" t="s">
        <v>8668</v>
      </c>
      <c r="Q211" t="s">
        <v>8668</v>
      </c>
      <c r="R211" t="s">
        <v>8718</v>
      </c>
    </row>
    <row r="212" spans="1:18" x14ac:dyDescent="0.35">
      <c r="A212" s="1">
        <v>210</v>
      </c>
      <c r="B212" t="s">
        <v>8656</v>
      </c>
      <c r="C212" t="s">
        <v>20</v>
      </c>
      <c r="D212" t="s">
        <v>5574</v>
      </c>
      <c r="E212" t="s">
        <v>8928</v>
      </c>
      <c r="F212">
        <v>72</v>
      </c>
      <c r="G212">
        <v>7.1999999999999995E-2</v>
      </c>
      <c r="H212">
        <v>131.36986301369859</v>
      </c>
      <c r="I212" t="s">
        <v>8685</v>
      </c>
      <c r="J212" t="s">
        <v>8685</v>
      </c>
      <c r="K212" t="s">
        <v>8661</v>
      </c>
      <c r="L212">
        <v>9458.6301369863013</v>
      </c>
      <c r="M212">
        <v>9.4586301369863016E-3</v>
      </c>
      <c r="N212" t="s">
        <v>8662</v>
      </c>
      <c r="O212" t="s">
        <v>8667</v>
      </c>
      <c r="P212" t="s">
        <v>8668</v>
      </c>
      <c r="Q212" t="s">
        <v>8668</v>
      </c>
      <c r="R212" t="s">
        <v>8927</v>
      </c>
    </row>
    <row r="213" spans="1:18" x14ac:dyDescent="0.35">
      <c r="A213" s="1">
        <v>211</v>
      </c>
      <c r="B213" t="s">
        <v>8656</v>
      </c>
      <c r="C213" t="s">
        <v>20</v>
      </c>
      <c r="D213" t="s">
        <v>3792</v>
      </c>
      <c r="E213" t="s">
        <v>1320</v>
      </c>
      <c r="F213">
        <v>29</v>
      </c>
      <c r="G213">
        <v>2.9000000000000001E-2</v>
      </c>
      <c r="H213">
        <v>136.65753424657541</v>
      </c>
      <c r="I213" t="s">
        <v>8685</v>
      </c>
      <c r="J213" t="s">
        <v>8685</v>
      </c>
      <c r="K213" t="s">
        <v>8661</v>
      </c>
      <c r="L213">
        <v>3963.0684931506848</v>
      </c>
      <c r="M213">
        <v>3.9630684931506854E-3</v>
      </c>
      <c r="N213" t="s">
        <v>8662</v>
      </c>
      <c r="O213" t="s">
        <v>8676</v>
      </c>
      <c r="P213" t="s">
        <v>8668</v>
      </c>
      <c r="Q213" t="s">
        <v>8668</v>
      </c>
      <c r="R213" t="s">
        <v>8718</v>
      </c>
    </row>
    <row r="214" spans="1:18" x14ac:dyDescent="0.35">
      <c r="A214" s="1">
        <v>212</v>
      </c>
      <c r="B214" t="s">
        <v>8656</v>
      </c>
      <c r="C214" t="s">
        <v>20</v>
      </c>
      <c r="D214" t="s">
        <v>5072</v>
      </c>
      <c r="E214" t="s">
        <v>8929</v>
      </c>
      <c r="F214">
        <v>686</v>
      </c>
      <c r="G214">
        <v>0.68600000000000005</v>
      </c>
      <c r="H214">
        <v>113.42465753424661</v>
      </c>
      <c r="I214" t="s">
        <v>8659</v>
      </c>
      <c r="J214" t="s">
        <v>8660</v>
      </c>
      <c r="K214" t="s">
        <v>8661</v>
      </c>
      <c r="L214">
        <v>77809.315068493146</v>
      </c>
      <c r="M214">
        <v>7.7809315068493146E-2</v>
      </c>
      <c r="N214" t="s">
        <v>8662</v>
      </c>
      <c r="O214" t="s">
        <v>8772</v>
      </c>
      <c r="P214" t="s">
        <v>8668</v>
      </c>
      <c r="Q214" t="s">
        <v>8668</v>
      </c>
      <c r="R214" t="s">
        <v>8718</v>
      </c>
    </row>
    <row r="215" spans="1:18" x14ac:dyDescent="0.35">
      <c r="A215" s="1">
        <v>213</v>
      </c>
      <c r="B215" t="s">
        <v>8656</v>
      </c>
      <c r="C215" t="s">
        <v>20</v>
      </c>
      <c r="D215" t="s">
        <v>5534</v>
      </c>
      <c r="E215" t="s">
        <v>8930</v>
      </c>
      <c r="F215">
        <v>47</v>
      </c>
      <c r="G215">
        <v>4.7E-2</v>
      </c>
      <c r="H215">
        <v>126.57534246575339</v>
      </c>
      <c r="I215" t="s">
        <v>8688</v>
      </c>
      <c r="J215" t="s">
        <v>8660</v>
      </c>
      <c r="K215" t="s">
        <v>8661</v>
      </c>
      <c r="L215">
        <v>5949.0410958904113</v>
      </c>
      <c r="M215">
        <v>5.9490410958904106E-3</v>
      </c>
      <c r="N215" t="s">
        <v>8662</v>
      </c>
      <c r="O215" t="s">
        <v>8676</v>
      </c>
      <c r="P215" t="s">
        <v>8668</v>
      </c>
      <c r="Q215" t="s">
        <v>8668</v>
      </c>
      <c r="R215" t="s">
        <v>8718</v>
      </c>
    </row>
    <row r="216" spans="1:18" x14ac:dyDescent="0.35">
      <c r="A216" s="1">
        <v>214</v>
      </c>
      <c r="B216" t="s">
        <v>8656</v>
      </c>
      <c r="C216" t="s">
        <v>20</v>
      </c>
      <c r="D216" t="s">
        <v>5129</v>
      </c>
      <c r="E216" t="s">
        <v>8931</v>
      </c>
      <c r="F216">
        <v>511</v>
      </c>
      <c r="G216">
        <v>0.51100000000000001</v>
      </c>
      <c r="H216">
        <v>119.6712328767123</v>
      </c>
      <c r="I216" t="s">
        <v>8688</v>
      </c>
      <c r="J216" t="s">
        <v>8660</v>
      </c>
      <c r="K216" t="s">
        <v>8661</v>
      </c>
      <c r="L216">
        <v>61152</v>
      </c>
      <c r="M216">
        <v>6.1151999999999998E-2</v>
      </c>
      <c r="N216" t="s">
        <v>8662</v>
      </c>
      <c r="O216" t="s">
        <v>8676</v>
      </c>
      <c r="P216" t="s">
        <v>8668</v>
      </c>
      <c r="Q216" t="s">
        <v>8668</v>
      </c>
      <c r="R216" t="s">
        <v>8718</v>
      </c>
    </row>
    <row r="217" spans="1:18" x14ac:dyDescent="0.35">
      <c r="A217" s="1">
        <v>215</v>
      </c>
      <c r="B217" t="s">
        <v>8656</v>
      </c>
      <c r="C217" t="s">
        <v>20</v>
      </c>
      <c r="D217" t="s">
        <v>5141</v>
      </c>
      <c r="E217" t="s">
        <v>8932</v>
      </c>
      <c r="F217">
        <v>1838</v>
      </c>
      <c r="G217">
        <v>1.8380000000000001</v>
      </c>
      <c r="H217">
        <v>130.6849315068493</v>
      </c>
      <c r="I217" t="s">
        <v>8688</v>
      </c>
      <c r="J217" t="s">
        <v>8660</v>
      </c>
      <c r="K217" t="s">
        <v>8661</v>
      </c>
      <c r="L217">
        <v>240198.90410958909</v>
      </c>
      <c r="M217">
        <v>0.24019890410958911</v>
      </c>
      <c r="N217" t="s">
        <v>8662</v>
      </c>
      <c r="O217" t="s">
        <v>8676</v>
      </c>
      <c r="P217" t="s">
        <v>8668</v>
      </c>
      <c r="Q217" t="s">
        <v>8668</v>
      </c>
      <c r="R217" t="s">
        <v>8718</v>
      </c>
    </row>
    <row r="218" spans="1:18" x14ac:dyDescent="0.35">
      <c r="A218" s="1">
        <v>216</v>
      </c>
      <c r="B218" t="s">
        <v>8656</v>
      </c>
      <c r="C218" t="s">
        <v>20</v>
      </c>
      <c r="D218" t="s">
        <v>5891</v>
      </c>
      <c r="E218" t="s">
        <v>8933</v>
      </c>
      <c r="F218">
        <v>1328</v>
      </c>
      <c r="G218">
        <v>1.3280000000000001</v>
      </c>
      <c r="H218">
        <v>344</v>
      </c>
      <c r="I218" t="s">
        <v>8688</v>
      </c>
      <c r="J218" t="s">
        <v>8660</v>
      </c>
      <c r="K218" t="s">
        <v>8661</v>
      </c>
      <c r="L218">
        <v>456832</v>
      </c>
      <c r="M218">
        <v>0.45683200000000002</v>
      </c>
      <c r="N218" t="s">
        <v>8662</v>
      </c>
      <c r="O218" t="s">
        <v>8676</v>
      </c>
      <c r="P218" t="s">
        <v>8668</v>
      </c>
      <c r="Q218" t="s">
        <v>8664</v>
      </c>
      <c r="R218" t="s">
        <v>8677</v>
      </c>
    </row>
    <row r="219" spans="1:18" x14ac:dyDescent="0.35">
      <c r="A219" s="1">
        <v>217</v>
      </c>
      <c r="B219" t="s">
        <v>8656</v>
      </c>
      <c r="C219" t="s">
        <v>20</v>
      </c>
      <c r="D219" t="s">
        <v>5880</v>
      </c>
      <c r="E219" t="s">
        <v>8934</v>
      </c>
      <c r="F219">
        <v>2628</v>
      </c>
      <c r="G219">
        <v>2.6280000000000001</v>
      </c>
      <c r="H219">
        <v>164</v>
      </c>
      <c r="I219" t="s">
        <v>8688</v>
      </c>
      <c r="J219" t="s">
        <v>8660</v>
      </c>
      <c r="K219" t="s">
        <v>8661</v>
      </c>
      <c r="L219">
        <v>430992</v>
      </c>
      <c r="M219">
        <v>0.43099199999999999</v>
      </c>
      <c r="N219" t="s">
        <v>8662</v>
      </c>
      <c r="O219" t="s">
        <v>8676</v>
      </c>
      <c r="P219" t="s">
        <v>8668</v>
      </c>
      <c r="Q219" t="s">
        <v>8664</v>
      </c>
      <c r="R219" t="s">
        <v>8677</v>
      </c>
    </row>
    <row r="220" spans="1:18" x14ac:dyDescent="0.35">
      <c r="A220" s="1">
        <v>218</v>
      </c>
      <c r="B220" t="s">
        <v>8656</v>
      </c>
      <c r="C220" t="s">
        <v>20</v>
      </c>
      <c r="D220" t="s">
        <v>3856</v>
      </c>
      <c r="E220" t="s">
        <v>1384</v>
      </c>
      <c r="F220">
        <v>1831</v>
      </c>
      <c r="G220">
        <v>1.831</v>
      </c>
      <c r="H220">
        <v>167.24657534246569</v>
      </c>
      <c r="I220" t="s">
        <v>8688</v>
      </c>
      <c r="J220" t="s">
        <v>8660</v>
      </c>
      <c r="K220" t="s">
        <v>8661</v>
      </c>
      <c r="L220">
        <v>306228.47945205477</v>
      </c>
      <c r="M220">
        <v>0.30622847945205478</v>
      </c>
      <c r="N220" t="s">
        <v>8662</v>
      </c>
      <c r="O220" t="s">
        <v>8676</v>
      </c>
      <c r="P220" t="s">
        <v>8668</v>
      </c>
      <c r="Q220" t="s">
        <v>8668</v>
      </c>
      <c r="R220" t="s">
        <v>8718</v>
      </c>
    </row>
    <row r="221" spans="1:18" x14ac:dyDescent="0.35">
      <c r="A221" s="1">
        <v>219</v>
      </c>
      <c r="B221" t="s">
        <v>8656</v>
      </c>
      <c r="C221" t="s">
        <v>20</v>
      </c>
      <c r="D221" t="s">
        <v>4988</v>
      </c>
      <c r="E221" t="s">
        <v>8935</v>
      </c>
      <c r="F221">
        <v>153</v>
      </c>
      <c r="G221">
        <v>0.153</v>
      </c>
      <c r="H221">
        <v>146.43835616438349</v>
      </c>
      <c r="I221" t="s">
        <v>8688</v>
      </c>
      <c r="J221" t="s">
        <v>8660</v>
      </c>
      <c r="K221" t="s">
        <v>8661</v>
      </c>
      <c r="L221">
        <v>22405.06849315068</v>
      </c>
      <c r="M221">
        <v>2.240506849315068E-2</v>
      </c>
      <c r="N221" t="s">
        <v>8662</v>
      </c>
      <c r="O221" t="s">
        <v>8676</v>
      </c>
      <c r="P221" t="s">
        <v>8668</v>
      </c>
      <c r="Q221" t="s">
        <v>8668</v>
      </c>
      <c r="R221" t="s">
        <v>8718</v>
      </c>
    </row>
    <row r="222" spans="1:18" x14ac:dyDescent="0.35">
      <c r="A222" s="1">
        <v>220</v>
      </c>
      <c r="B222" t="s">
        <v>8656</v>
      </c>
      <c r="C222" t="s">
        <v>20</v>
      </c>
      <c r="D222" t="s">
        <v>5060</v>
      </c>
      <c r="E222" t="s">
        <v>8936</v>
      </c>
      <c r="F222">
        <v>502</v>
      </c>
      <c r="G222">
        <v>0.502</v>
      </c>
      <c r="H222">
        <v>154.9315068493151</v>
      </c>
      <c r="I222" t="s">
        <v>8672</v>
      </c>
      <c r="J222" t="s">
        <v>8672</v>
      </c>
      <c r="K222" t="s">
        <v>8661</v>
      </c>
      <c r="L222">
        <v>77775.61643835617</v>
      </c>
      <c r="M222">
        <v>7.7775616438356177E-2</v>
      </c>
      <c r="N222" t="s">
        <v>8662</v>
      </c>
      <c r="O222" t="s">
        <v>8676</v>
      </c>
      <c r="P222" t="s">
        <v>8668</v>
      </c>
      <c r="Q222" t="s">
        <v>8668</v>
      </c>
      <c r="R222" t="s">
        <v>8718</v>
      </c>
    </row>
    <row r="223" spans="1:18" x14ac:dyDescent="0.35">
      <c r="A223" s="1">
        <v>221</v>
      </c>
      <c r="B223" t="s">
        <v>8656</v>
      </c>
      <c r="C223" t="s">
        <v>20</v>
      </c>
      <c r="D223" t="s">
        <v>4052</v>
      </c>
      <c r="E223" t="s">
        <v>1580</v>
      </c>
      <c r="F223">
        <v>216</v>
      </c>
      <c r="G223">
        <v>0.216</v>
      </c>
      <c r="H223">
        <v>163.2876712328767</v>
      </c>
      <c r="I223" t="s">
        <v>8672</v>
      </c>
      <c r="J223" t="s">
        <v>8672</v>
      </c>
      <c r="K223" t="s">
        <v>8661</v>
      </c>
      <c r="L223">
        <v>35270.136986301368</v>
      </c>
      <c r="M223">
        <v>3.5270136986301368E-2</v>
      </c>
      <c r="N223" t="s">
        <v>8662</v>
      </c>
      <c r="O223" t="s">
        <v>8676</v>
      </c>
      <c r="P223" t="s">
        <v>8668</v>
      </c>
      <c r="Q223" t="s">
        <v>8668</v>
      </c>
      <c r="R223" t="s">
        <v>8718</v>
      </c>
    </row>
    <row r="224" spans="1:18" x14ac:dyDescent="0.35">
      <c r="A224" s="1">
        <v>222</v>
      </c>
      <c r="B224" t="s">
        <v>8656</v>
      </c>
      <c r="C224" t="s">
        <v>20</v>
      </c>
      <c r="D224" t="s">
        <v>5057</v>
      </c>
      <c r="E224" t="s">
        <v>8937</v>
      </c>
      <c r="F224">
        <v>700</v>
      </c>
      <c r="G224">
        <v>0.7</v>
      </c>
      <c r="H224">
        <v>235</v>
      </c>
      <c r="I224" t="s">
        <v>8672</v>
      </c>
      <c r="J224" t="s">
        <v>8672</v>
      </c>
      <c r="K224" t="s">
        <v>8661</v>
      </c>
      <c r="L224">
        <v>164500</v>
      </c>
      <c r="M224">
        <v>0.16450000000000001</v>
      </c>
      <c r="N224" t="s">
        <v>8662</v>
      </c>
      <c r="O224" t="s">
        <v>8676</v>
      </c>
      <c r="P224" t="s">
        <v>8668</v>
      </c>
      <c r="Q224" t="s">
        <v>8664</v>
      </c>
      <c r="R224" t="s">
        <v>8677</v>
      </c>
    </row>
    <row r="225" spans="1:18" x14ac:dyDescent="0.35">
      <c r="A225" s="1">
        <v>223</v>
      </c>
      <c r="B225" t="s">
        <v>8656</v>
      </c>
      <c r="C225" t="s">
        <v>20</v>
      </c>
      <c r="D225" t="s">
        <v>5886</v>
      </c>
      <c r="E225" t="s">
        <v>8938</v>
      </c>
      <c r="F225">
        <v>300</v>
      </c>
      <c r="G225">
        <v>0.3</v>
      </c>
      <c r="H225">
        <v>235</v>
      </c>
      <c r="I225" t="s">
        <v>8672</v>
      </c>
      <c r="J225" t="s">
        <v>8672</v>
      </c>
      <c r="K225" t="s">
        <v>8661</v>
      </c>
      <c r="L225">
        <v>70500</v>
      </c>
      <c r="M225">
        <v>7.0499999999999993E-2</v>
      </c>
      <c r="N225" t="s">
        <v>8662</v>
      </c>
      <c r="O225" t="s">
        <v>8676</v>
      </c>
      <c r="P225" t="s">
        <v>8668</v>
      </c>
      <c r="Q225" t="s">
        <v>8664</v>
      </c>
      <c r="R225" t="s">
        <v>8677</v>
      </c>
    </row>
    <row r="226" spans="1:18" x14ac:dyDescent="0.35">
      <c r="A226" s="1">
        <v>224</v>
      </c>
      <c r="B226" t="s">
        <v>8656</v>
      </c>
      <c r="C226" t="s">
        <v>20</v>
      </c>
      <c r="D226" t="s">
        <v>4073</v>
      </c>
      <c r="E226" t="s">
        <v>1601</v>
      </c>
      <c r="F226">
        <v>395</v>
      </c>
      <c r="G226">
        <v>0.39500000000000002</v>
      </c>
      <c r="H226">
        <v>223.56164383561651</v>
      </c>
      <c r="I226" t="s">
        <v>8672</v>
      </c>
      <c r="J226" t="s">
        <v>8672</v>
      </c>
      <c r="K226" t="s">
        <v>8661</v>
      </c>
      <c r="L226">
        <v>88306.849315068495</v>
      </c>
      <c r="M226">
        <v>8.8306849315068492E-2</v>
      </c>
      <c r="N226" t="s">
        <v>8662</v>
      </c>
      <c r="O226" t="s">
        <v>8676</v>
      </c>
      <c r="P226" t="s">
        <v>8668</v>
      </c>
      <c r="Q226" t="s">
        <v>8668</v>
      </c>
      <c r="R226" t="s">
        <v>8718</v>
      </c>
    </row>
    <row r="227" spans="1:18" x14ac:dyDescent="0.35">
      <c r="A227" s="1">
        <v>225</v>
      </c>
      <c r="B227" t="s">
        <v>8656</v>
      </c>
      <c r="C227" t="s">
        <v>20</v>
      </c>
      <c r="D227" t="s">
        <v>8939</v>
      </c>
      <c r="E227" t="s">
        <v>8940</v>
      </c>
      <c r="F227">
        <v>1</v>
      </c>
      <c r="G227">
        <v>1E-3</v>
      </c>
      <c r="H227">
        <v>220.3149606299213</v>
      </c>
      <c r="I227" t="s">
        <v>8672</v>
      </c>
      <c r="J227" t="s">
        <v>8672</v>
      </c>
      <c r="K227" t="s">
        <v>8661</v>
      </c>
      <c r="L227">
        <v>220.3149606299213</v>
      </c>
      <c r="M227">
        <v>2.203149606299213E-4</v>
      </c>
      <c r="N227" t="s">
        <v>8662</v>
      </c>
      <c r="O227" t="s">
        <v>8676</v>
      </c>
      <c r="P227" t="s">
        <v>8668</v>
      </c>
      <c r="Q227" t="s">
        <v>8668</v>
      </c>
      <c r="R227">
        <v>0</v>
      </c>
    </row>
    <row r="228" spans="1:18" x14ac:dyDescent="0.35">
      <c r="A228" s="1">
        <v>226</v>
      </c>
      <c r="B228" t="s">
        <v>8656</v>
      </c>
      <c r="C228" t="s">
        <v>20</v>
      </c>
      <c r="D228" t="s">
        <v>3824</v>
      </c>
      <c r="E228" t="s">
        <v>1352</v>
      </c>
      <c r="F228">
        <v>234</v>
      </c>
      <c r="G228">
        <v>0.23400000000000001</v>
      </c>
      <c r="H228">
        <v>194.38356164383561</v>
      </c>
      <c r="I228" t="s">
        <v>8672</v>
      </c>
      <c r="J228" t="s">
        <v>8672</v>
      </c>
      <c r="K228" t="s">
        <v>8661</v>
      </c>
      <c r="L228">
        <v>45485.753424657531</v>
      </c>
      <c r="M228">
        <v>4.5485753424657528E-2</v>
      </c>
      <c r="N228" t="s">
        <v>8662</v>
      </c>
      <c r="O228" t="s">
        <v>8676</v>
      </c>
      <c r="P228" t="s">
        <v>8668</v>
      </c>
      <c r="Q228" t="s">
        <v>8668</v>
      </c>
      <c r="R228" t="s">
        <v>8718</v>
      </c>
    </row>
    <row r="229" spans="1:18" x14ac:dyDescent="0.35">
      <c r="A229" s="1">
        <v>227</v>
      </c>
      <c r="B229" t="s">
        <v>8656</v>
      </c>
      <c r="C229" t="s">
        <v>20</v>
      </c>
      <c r="D229" t="s">
        <v>5566</v>
      </c>
      <c r="E229" t="s">
        <v>8941</v>
      </c>
      <c r="F229">
        <v>4</v>
      </c>
      <c r="G229">
        <v>4.0000000000000001E-3</v>
      </c>
      <c r="H229">
        <v>528.109375</v>
      </c>
      <c r="I229" t="s">
        <v>8688</v>
      </c>
      <c r="J229" t="s">
        <v>8660</v>
      </c>
      <c r="K229" t="s">
        <v>8674</v>
      </c>
      <c r="L229">
        <v>2112.4375</v>
      </c>
      <c r="M229">
        <v>2.1124375000000002E-3</v>
      </c>
      <c r="N229" t="s">
        <v>8675</v>
      </c>
      <c r="O229" t="s">
        <v>8667</v>
      </c>
      <c r="P229" t="s">
        <v>8668</v>
      </c>
      <c r="Q229" t="s">
        <v>8664</v>
      </c>
      <c r="R229" t="s">
        <v>8669</v>
      </c>
    </row>
    <row r="230" spans="1:18" x14ac:dyDescent="0.35">
      <c r="A230" s="1">
        <v>228</v>
      </c>
      <c r="B230" t="s">
        <v>8656</v>
      </c>
      <c r="C230" t="s">
        <v>20</v>
      </c>
      <c r="D230" t="s">
        <v>5832</v>
      </c>
      <c r="E230" t="s">
        <v>8942</v>
      </c>
      <c r="F230">
        <v>15</v>
      </c>
      <c r="G230">
        <v>1.4999999999999999E-2</v>
      </c>
      <c r="H230">
        <v>354.6875</v>
      </c>
      <c r="I230" t="s">
        <v>8688</v>
      </c>
      <c r="J230" t="s">
        <v>8660</v>
      </c>
      <c r="K230" t="s">
        <v>8674</v>
      </c>
      <c r="L230">
        <v>5320.3125</v>
      </c>
      <c r="M230">
        <v>5.3203125000000004E-3</v>
      </c>
      <c r="N230" t="s">
        <v>8675</v>
      </c>
      <c r="O230" t="s">
        <v>8667</v>
      </c>
      <c r="P230" t="s">
        <v>8668</v>
      </c>
      <c r="Q230" t="s">
        <v>8664</v>
      </c>
      <c r="R230" t="s">
        <v>8669</v>
      </c>
    </row>
    <row r="231" spans="1:18" x14ac:dyDescent="0.35">
      <c r="A231" s="1">
        <v>229</v>
      </c>
      <c r="B231" t="s">
        <v>8656</v>
      </c>
      <c r="C231" t="s">
        <v>20</v>
      </c>
      <c r="D231" t="s">
        <v>4087</v>
      </c>
      <c r="E231" t="s">
        <v>1615</v>
      </c>
      <c r="F231">
        <v>14</v>
      </c>
      <c r="G231">
        <v>1.4E-2</v>
      </c>
      <c r="H231">
        <v>533.4375</v>
      </c>
      <c r="I231" t="s">
        <v>8783</v>
      </c>
      <c r="J231" t="s">
        <v>8784</v>
      </c>
      <c r="K231" t="s">
        <v>8661</v>
      </c>
      <c r="L231">
        <v>7468.125</v>
      </c>
      <c r="M231">
        <v>7.4681249999999999E-3</v>
      </c>
      <c r="N231" t="s">
        <v>8662</v>
      </c>
      <c r="O231" t="s">
        <v>8667</v>
      </c>
      <c r="P231" t="s">
        <v>8668</v>
      </c>
      <c r="Q231" t="s">
        <v>8664</v>
      </c>
      <c r="R231" t="s">
        <v>8669</v>
      </c>
    </row>
    <row r="232" spans="1:18" x14ac:dyDescent="0.35">
      <c r="A232" s="1">
        <v>230</v>
      </c>
      <c r="B232" t="s">
        <v>8656</v>
      </c>
      <c r="C232" t="s">
        <v>20</v>
      </c>
      <c r="D232" t="s">
        <v>4028</v>
      </c>
      <c r="E232" t="s">
        <v>1556</v>
      </c>
      <c r="F232">
        <v>44</v>
      </c>
      <c r="G232">
        <v>4.3999999999999997E-2</v>
      </c>
      <c r="H232">
        <v>431.15625</v>
      </c>
      <c r="I232" t="s">
        <v>8783</v>
      </c>
      <c r="J232" t="s">
        <v>8784</v>
      </c>
      <c r="K232" t="s">
        <v>8661</v>
      </c>
      <c r="L232">
        <v>18970.875</v>
      </c>
      <c r="M232">
        <v>1.8970875000000002E-2</v>
      </c>
      <c r="N232" t="s">
        <v>8662</v>
      </c>
      <c r="O232" t="s">
        <v>8667</v>
      </c>
      <c r="P232" t="s">
        <v>8668</v>
      </c>
      <c r="Q232" t="s">
        <v>8664</v>
      </c>
      <c r="R232" t="s">
        <v>8669</v>
      </c>
    </row>
    <row r="233" spans="1:18" x14ac:dyDescent="0.35">
      <c r="A233" s="1">
        <v>231</v>
      </c>
      <c r="B233" t="s">
        <v>8656</v>
      </c>
      <c r="C233" t="s">
        <v>20</v>
      </c>
      <c r="D233" t="s">
        <v>5708</v>
      </c>
      <c r="E233" t="s">
        <v>8943</v>
      </c>
      <c r="F233">
        <v>2</v>
      </c>
      <c r="G233">
        <v>2E-3</v>
      </c>
      <c r="H233">
        <v>820.70229007633588</v>
      </c>
      <c r="I233" t="s">
        <v>8672</v>
      </c>
      <c r="J233" t="s">
        <v>8672</v>
      </c>
      <c r="K233" t="s">
        <v>8674</v>
      </c>
      <c r="L233">
        <v>1641.404580152672</v>
      </c>
      <c r="M233">
        <v>1.6414045801526719E-3</v>
      </c>
      <c r="N233" t="s">
        <v>8675</v>
      </c>
      <c r="O233" t="s">
        <v>8676</v>
      </c>
      <c r="P233" t="s">
        <v>8668</v>
      </c>
      <c r="Q233" t="s">
        <v>8664</v>
      </c>
      <c r="R233" t="s">
        <v>8665</v>
      </c>
    </row>
    <row r="234" spans="1:18" x14ac:dyDescent="0.35">
      <c r="A234" s="1">
        <v>232</v>
      </c>
      <c r="B234" t="s">
        <v>8656</v>
      </c>
      <c r="C234" t="s">
        <v>20</v>
      </c>
      <c r="D234" t="s">
        <v>5676</v>
      </c>
      <c r="E234" t="s">
        <v>8944</v>
      </c>
      <c r="F234">
        <v>6</v>
      </c>
      <c r="G234">
        <v>6.0000000000000001E-3</v>
      </c>
      <c r="H234">
        <v>475.57251908396938</v>
      </c>
      <c r="I234" t="s">
        <v>8672</v>
      </c>
      <c r="J234" t="s">
        <v>8672</v>
      </c>
      <c r="K234" t="s">
        <v>8674</v>
      </c>
      <c r="L234">
        <v>2853.4351145038172</v>
      </c>
      <c r="M234">
        <v>2.8534351145038171E-3</v>
      </c>
      <c r="N234" t="s">
        <v>8675</v>
      </c>
      <c r="O234" t="s">
        <v>8667</v>
      </c>
      <c r="P234" t="s">
        <v>8668</v>
      </c>
      <c r="Q234" t="s">
        <v>8664</v>
      </c>
      <c r="R234" t="s">
        <v>8677</v>
      </c>
    </row>
    <row r="235" spans="1:18" x14ac:dyDescent="0.35">
      <c r="A235" s="1">
        <v>233</v>
      </c>
      <c r="B235" t="s">
        <v>8656</v>
      </c>
      <c r="C235" t="s">
        <v>20</v>
      </c>
      <c r="D235" t="s">
        <v>5434</v>
      </c>
      <c r="E235" t="s">
        <v>8945</v>
      </c>
      <c r="F235">
        <v>21</v>
      </c>
      <c r="G235">
        <v>2.1000000000000001E-2</v>
      </c>
      <c r="H235">
        <v>382.1875</v>
      </c>
      <c r="I235" t="s">
        <v>8783</v>
      </c>
      <c r="J235" t="s">
        <v>8784</v>
      </c>
      <c r="K235" t="s">
        <v>8661</v>
      </c>
      <c r="L235">
        <v>8025.9375</v>
      </c>
      <c r="M235">
        <v>8.0259375000000001E-3</v>
      </c>
      <c r="N235" t="s">
        <v>8662</v>
      </c>
      <c r="O235" t="s">
        <v>8772</v>
      </c>
      <c r="P235" t="s">
        <v>8664</v>
      </c>
      <c r="Q235" t="s">
        <v>8664</v>
      </c>
      <c r="R235" t="s">
        <v>8669</v>
      </c>
    </row>
    <row r="236" spans="1:18" x14ac:dyDescent="0.35">
      <c r="A236" s="1">
        <v>234</v>
      </c>
      <c r="B236" t="s">
        <v>8656</v>
      </c>
      <c r="C236" t="s">
        <v>20</v>
      </c>
      <c r="D236" t="s">
        <v>3845</v>
      </c>
      <c r="E236" t="s">
        <v>1373</v>
      </c>
      <c r="F236">
        <v>3</v>
      </c>
      <c r="G236">
        <v>3.0000000000000001E-3</v>
      </c>
      <c r="H236">
        <v>837.5</v>
      </c>
      <c r="I236" t="s">
        <v>8672</v>
      </c>
      <c r="J236" t="s">
        <v>8672</v>
      </c>
      <c r="K236" t="s">
        <v>8674</v>
      </c>
      <c r="L236">
        <v>2512.5</v>
      </c>
      <c r="M236">
        <v>2.5125E-3</v>
      </c>
      <c r="N236" t="s">
        <v>8675</v>
      </c>
      <c r="O236" t="s">
        <v>8667</v>
      </c>
      <c r="P236" t="s">
        <v>8668</v>
      </c>
      <c r="Q236" t="s">
        <v>8664</v>
      </c>
      <c r="R236" t="s">
        <v>8669</v>
      </c>
    </row>
    <row r="237" spans="1:18" x14ac:dyDescent="0.35">
      <c r="A237" s="1">
        <v>235</v>
      </c>
      <c r="B237" t="s">
        <v>8656</v>
      </c>
      <c r="C237" t="s">
        <v>20</v>
      </c>
      <c r="D237" t="s">
        <v>5506</v>
      </c>
      <c r="E237" t="s">
        <v>8946</v>
      </c>
      <c r="F237">
        <v>3</v>
      </c>
      <c r="G237">
        <v>3.0000000000000001E-3</v>
      </c>
      <c r="H237">
        <v>600</v>
      </c>
      <c r="I237" t="s">
        <v>8672</v>
      </c>
      <c r="J237" t="s">
        <v>8672</v>
      </c>
      <c r="K237" t="s">
        <v>8674</v>
      </c>
      <c r="L237">
        <v>1800</v>
      </c>
      <c r="M237">
        <v>1.8E-3</v>
      </c>
      <c r="N237" t="s">
        <v>8675</v>
      </c>
      <c r="O237" t="s">
        <v>8772</v>
      </c>
      <c r="P237" t="s">
        <v>8668</v>
      </c>
      <c r="Q237" t="s">
        <v>8664</v>
      </c>
      <c r="R237" t="s">
        <v>8677</v>
      </c>
    </row>
    <row r="238" spans="1:18" x14ac:dyDescent="0.35">
      <c r="A238" s="1">
        <v>236</v>
      </c>
      <c r="B238" t="s">
        <v>8656</v>
      </c>
      <c r="C238" t="s">
        <v>20</v>
      </c>
      <c r="D238" t="s">
        <v>5508</v>
      </c>
      <c r="E238" t="s">
        <v>8947</v>
      </c>
      <c r="F238">
        <v>25</v>
      </c>
      <c r="G238">
        <v>2.5000000000000001E-2</v>
      </c>
      <c r="H238">
        <v>529.46875</v>
      </c>
      <c r="I238" t="s">
        <v>8715</v>
      </c>
      <c r="J238" t="s">
        <v>8682</v>
      </c>
      <c r="K238" t="s">
        <v>8716</v>
      </c>
      <c r="L238">
        <v>13236.71875</v>
      </c>
      <c r="M238">
        <v>1.3236718749999999E-2</v>
      </c>
      <c r="N238" t="s">
        <v>8675</v>
      </c>
      <c r="O238" t="s">
        <v>8772</v>
      </c>
      <c r="P238" t="s">
        <v>8664</v>
      </c>
      <c r="Q238" t="s">
        <v>8664</v>
      </c>
      <c r="R238" t="s">
        <v>8698</v>
      </c>
    </row>
    <row r="239" spans="1:18" x14ac:dyDescent="0.35">
      <c r="A239" s="1">
        <v>237</v>
      </c>
      <c r="B239" t="s">
        <v>8656</v>
      </c>
      <c r="C239" t="s">
        <v>20</v>
      </c>
      <c r="D239" t="s">
        <v>5831</v>
      </c>
      <c r="E239" t="s">
        <v>8948</v>
      </c>
      <c r="F239">
        <v>8</v>
      </c>
      <c r="G239">
        <v>8.0000000000000002E-3</v>
      </c>
      <c r="H239">
        <v>641.09375</v>
      </c>
      <c r="I239" t="s">
        <v>8715</v>
      </c>
      <c r="J239" t="s">
        <v>8682</v>
      </c>
      <c r="K239" t="s">
        <v>8716</v>
      </c>
      <c r="L239">
        <v>5128.75</v>
      </c>
      <c r="M239">
        <v>5.1287499999999996E-3</v>
      </c>
      <c r="N239" t="s">
        <v>8675</v>
      </c>
      <c r="O239" t="s">
        <v>8772</v>
      </c>
      <c r="P239" t="s">
        <v>8664</v>
      </c>
      <c r="Q239" t="s">
        <v>8664</v>
      </c>
      <c r="R239" t="s">
        <v>8698</v>
      </c>
    </row>
    <row r="240" spans="1:18" x14ac:dyDescent="0.35">
      <c r="A240" s="1">
        <v>238</v>
      </c>
      <c r="B240" t="s">
        <v>8656</v>
      </c>
      <c r="C240" t="s">
        <v>20</v>
      </c>
      <c r="D240" t="s">
        <v>3846</v>
      </c>
      <c r="E240" t="s">
        <v>1374</v>
      </c>
      <c r="F240">
        <v>3</v>
      </c>
      <c r="G240">
        <v>3.0000000000000001E-3</v>
      </c>
      <c r="H240">
        <v>966.59541984732823</v>
      </c>
      <c r="I240" t="s">
        <v>8715</v>
      </c>
      <c r="J240" t="s">
        <v>8682</v>
      </c>
      <c r="K240" t="s">
        <v>8863</v>
      </c>
      <c r="L240">
        <v>2899.7862595419851</v>
      </c>
      <c r="M240">
        <v>2.8997862595419848E-3</v>
      </c>
      <c r="N240" t="s">
        <v>8706</v>
      </c>
      <c r="O240" t="s">
        <v>8772</v>
      </c>
      <c r="P240" t="s">
        <v>8664</v>
      </c>
      <c r="Q240" t="s">
        <v>8664</v>
      </c>
      <c r="R240" t="s">
        <v>8665</v>
      </c>
    </row>
    <row r="241" spans="1:18" x14ac:dyDescent="0.35">
      <c r="A241" s="1">
        <v>239</v>
      </c>
      <c r="B241" t="s">
        <v>8656</v>
      </c>
      <c r="C241" t="s">
        <v>20</v>
      </c>
      <c r="D241" t="s">
        <v>4011</v>
      </c>
      <c r="E241" t="s">
        <v>1539</v>
      </c>
      <c r="F241">
        <v>2455</v>
      </c>
      <c r="G241">
        <v>2.4550000000000001</v>
      </c>
      <c r="H241">
        <v>261.15068493150687</v>
      </c>
      <c r="I241" t="s">
        <v>8660</v>
      </c>
      <c r="J241" t="s">
        <v>8660</v>
      </c>
      <c r="K241" t="s">
        <v>8661</v>
      </c>
      <c r="L241">
        <v>641124.93150684936</v>
      </c>
      <c r="M241">
        <v>0.64112493150684935</v>
      </c>
      <c r="N241" t="s">
        <v>8662</v>
      </c>
      <c r="O241" t="s">
        <v>8772</v>
      </c>
      <c r="P241" t="s">
        <v>8664</v>
      </c>
      <c r="Q241" t="s">
        <v>8664</v>
      </c>
      <c r="R241" t="s">
        <v>8698</v>
      </c>
    </row>
    <row r="242" spans="1:18" x14ac:dyDescent="0.35">
      <c r="A242" s="1">
        <v>240</v>
      </c>
      <c r="B242" t="s">
        <v>8656</v>
      </c>
      <c r="C242" t="s">
        <v>20</v>
      </c>
      <c r="D242" t="s">
        <v>3825</v>
      </c>
      <c r="E242" t="s">
        <v>1353</v>
      </c>
      <c r="F242">
        <v>405</v>
      </c>
      <c r="G242">
        <v>0.40500000000000003</v>
      </c>
      <c r="H242">
        <v>330.41095890410958</v>
      </c>
      <c r="I242" t="s">
        <v>8672</v>
      </c>
      <c r="J242" t="s">
        <v>8672</v>
      </c>
      <c r="K242" t="s">
        <v>8661</v>
      </c>
      <c r="L242">
        <v>133816.43835616441</v>
      </c>
      <c r="M242">
        <v>0.13381643835616441</v>
      </c>
      <c r="N242" t="s">
        <v>8662</v>
      </c>
      <c r="O242" t="s">
        <v>8772</v>
      </c>
      <c r="P242" t="s">
        <v>8664</v>
      </c>
      <c r="Q242" t="s">
        <v>8664</v>
      </c>
      <c r="R242" t="s">
        <v>8698</v>
      </c>
    </row>
    <row r="243" spans="1:18" x14ac:dyDescent="0.35">
      <c r="A243" s="1">
        <v>241</v>
      </c>
      <c r="B243" t="s">
        <v>8656</v>
      </c>
      <c r="C243" t="s">
        <v>20</v>
      </c>
      <c r="D243" t="s">
        <v>3758</v>
      </c>
      <c r="E243" t="s">
        <v>1286</v>
      </c>
      <c r="F243">
        <v>338</v>
      </c>
      <c r="G243">
        <v>0.33800000000000002</v>
      </c>
      <c r="H243">
        <v>335.05479452054789</v>
      </c>
      <c r="I243" t="s">
        <v>8728</v>
      </c>
      <c r="J243" t="s">
        <v>8682</v>
      </c>
      <c r="K243" t="s">
        <v>8661</v>
      </c>
      <c r="L243">
        <v>113248.5205479452</v>
      </c>
      <c r="M243">
        <v>0.11324852054794519</v>
      </c>
      <c r="N243" t="s">
        <v>8662</v>
      </c>
      <c r="O243" t="s">
        <v>8663</v>
      </c>
      <c r="P243" t="s">
        <v>8664</v>
      </c>
      <c r="Q243" t="s">
        <v>8664</v>
      </c>
      <c r="R243" t="s">
        <v>8698</v>
      </c>
    </row>
    <row r="244" spans="1:18" x14ac:dyDescent="0.35">
      <c r="A244" s="1">
        <v>242</v>
      </c>
      <c r="B244" t="s">
        <v>8656</v>
      </c>
      <c r="C244" t="s">
        <v>20</v>
      </c>
      <c r="D244" t="s">
        <v>5900</v>
      </c>
      <c r="E244" t="s">
        <v>8949</v>
      </c>
      <c r="F244">
        <v>50</v>
      </c>
      <c r="G244">
        <v>0.05</v>
      </c>
      <c r="H244">
        <v>380</v>
      </c>
      <c r="I244" t="s">
        <v>8672</v>
      </c>
      <c r="J244" t="s">
        <v>8672</v>
      </c>
      <c r="K244" t="s">
        <v>8674</v>
      </c>
      <c r="L244">
        <v>19000</v>
      </c>
      <c r="M244">
        <v>1.9E-2</v>
      </c>
      <c r="N244" t="s">
        <v>8675</v>
      </c>
      <c r="O244" t="s">
        <v>8663</v>
      </c>
      <c r="P244" t="s">
        <v>8664</v>
      </c>
      <c r="Q244" t="s">
        <v>8664</v>
      </c>
      <c r="R244" t="s">
        <v>8677</v>
      </c>
    </row>
    <row r="245" spans="1:18" x14ac:dyDescent="0.35">
      <c r="A245" s="1">
        <v>243</v>
      </c>
      <c r="B245" t="s">
        <v>8656</v>
      </c>
      <c r="C245" t="s">
        <v>20</v>
      </c>
      <c r="D245" t="s">
        <v>5126</v>
      </c>
      <c r="E245" t="s">
        <v>8950</v>
      </c>
      <c r="F245">
        <v>305</v>
      </c>
      <c r="G245">
        <v>0.30499999999999999</v>
      </c>
      <c r="H245">
        <v>440.95890410958901</v>
      </c>
      <c r="I245" t="s">
        <v>8728</v>
      </c>
      <c r="J245" t="s">
        <v>8682</v>
      </c>
      <c r="K245" t="s">
        <v>8674</v>
      </c>
      <c r="L245">
        <v>134492.46575342471</v>
      </c>
      <c r="M245">
        <v>0.13449246575342469</v>
      </c>
      <c r="N245" t="s">
        <v>8675</v>
      </c>
      <c r="O245" t="s">
        <v>8663</v>
      </c>
      <c r="P245" t="s">
        <v>8664</v>
      </c>
      <c r="Q245" t="s">
        <v>8664</v>
      </c>
      <c r="R245" t="s">
        <v>8677</v>
      </c>
    </row>
    <row r="246" spans="1:18" x14ac:dyDescent="0.35">
      <c r="A246" s="1">
        <v>244</v>
      </c>
      <c r="B246" t="s">
        <v>8656</v>
      </c>
      <c r="C246" t="s">
        <v>20</v>
      </c>
      <c r="D246" t="s">
        <v>5908</v>
      </c>
      <c r="E246" t="s">
        <v>8951</v>
      </c>
      <c r="F246">
        <v>45</v>
      </c>
      <c r="G246">
        <v>4.4999999999999998E-2</v>
      </c>
      <c r="H246">
        <v>470</v>
      </c>
      <c r="I246" t="s">
        <v>8862</v>
      </c>
      <c r="J246" t="s">
        <v>8682</v>
      </c>
      <c r="K246" t="s">
        <v>8863</v>
      </c>
      <c r="L246">
        <v>21150</v>
      </c>
      <c r="M246">
        <v>2.1149999999999999E-2</v>
      </c>
      <c r="N246" t="s">
        <v>8706</v>
      </c>
      <c r="O246" t="s">
        <v>8663</v>
      </c>
      <c r="P246" t="s">
        <v>8664</v>
      </c>
      <c r="Q246" t="s">
        <v>8664</v>
      </c>
      <c r="R246" t="s">
        <v>8698</v>
      </c>
    </row>
    <row r="247" spans="1:18" x14ac:dyDescent="0.35">
      <c r="A247" s="1">
        <v>245</v>
      </c>
      <c r="B247" t="s">
        <v>8656</v>
      </c>
      <c r="C247" t="s">
        <v>20</v>
      </c>
      <c r="D247" t="s">
        <v>5911</v>
      </c>
      <c r="E247" t="s">
        <v>8952</v>
      </c>
      <c r="F247">
        <v>70</v>
      </c>
      <c r="G247">
        <v>7.0000000000000007E-2</v>
      </c>
      <c r="H247">
        <v>470</v>
      </c>
      <c r="I247" t="s">
        <v>8862</v>
      </c>
      <c r="J247" t="s">
        <v>8682</v>
      </c>
      <c r="K247" t="s">
        <v>8863</v>
      </c>
      <c r="L247">
        <v>32900</v>
      </c>
      <c r="M247">
        <v>3.2899999999999999E-2</v>
      </c>
      <c r="N247" t="s">
        <v>8706</v>
      </c>
      <c r="O247" t="s">
        <v>8663</v>
      </c>
      <c r="P247" t="s">
        <v>8664</v>
      </c>
      <c r="Q247" t="s">
        <v>8664</v>
      </c>
      <c r="R247" t="s">
        <v>8698</v>
      </c>
    </row>
    <row r="248" spans="1:18" x14ac:dyDescent="0.35">
      <c r="A248" s="1">
        <v>246</v>
      </c>
      <c r="B248" t="s">
        <v>8656</v>
      </c>
      <c r="C248" t="s">
        <v>20</v>
      </c>
      <c r="D248" t="s">
        <v>5446</v>
      </c>
      <c r="E248" t="s">
        <v>8953</v>
      </c>
      <c r="F248">
        <v>1798</v>
      </c>
      <c r="G248">
        <v>1.798</v>
      </c>
      <c r="H248">
        <v>72.287671232876718</v>
      </c>
      <c r="I248" t="s">
        <v>8821</v>
      </c>
      <c r="J248" t="s">
        <v>8821</v>
      </c>
      <c r="K248" t="s">
        <v>8822</v>
      </c>
      <c r="L248">
        <v>129973.2328767123</v>
      </c>
      <c r="M248">
        <v>0.12997323287671231</v>
      </c>
      <c r="N248" t="s">
        <v>8722</v>
      </c>
      <c r="O248" t="s">
        <v>8667</v>
      </c>
      <c r="P248" t="s">
        <v>8668</v>
      </c>
      <c r="Q248" t="s">
        <v>8668</v>
      </c>
      <c r="R248" t="s">
        <v>8718</v>
      </c>
    </row>
    <row r="249" spans="1:18" x14ac:dyDescent="0.35">
      <c r="A249" s="1">
        <v>247</v>
      </c>
      <c r="B249" t="s">
        <v>8656</v>
      </c>
      <c r="C249" t="s">
        <v>20</v>
      </c>
      <c r="D249" t="s">
        <v>4092</v>
      </c>
      <c r="E249" t="s">
        <v>1620</v>
      </c>
      <c r="F249">
        <v>186</v>
      </c>
      <c r="G249">
        <v>0.186</v>
      </c>
      <c r="H249">
        <v>96.493150684931507</v>
      </c>
      <c r="I249" t="s">
        <v>8685</v>
      </c>
      <c r="J249" t="s">
        <v>8685</v>
      </c>
      <c r="K249" t="s">
        <v>8661</v>
      </c>
      <c r="L249">
        <v>17947.726027397261</v>
      </c>
      <c r="M249">
        <v>1.7947726027397259E-2</v>
      </c>
      <c r="N249" t="s">
        <v>8662</v>
      </c>
      <c r="O249" t="s">
        <v>8667</v>
      </c>
      <c r="P249" t="s">
        <v>8668</v>
      </c>
      <c r="Q249" t="s">
        <v>8668</v>
      </c>
      <c r="R249" t="s">
        <v>8718</v>
      </c>
    </row>
    <row r="250" spans="1:18" x14ac:dyDescent="0.35">
      <c r="A250" s="1">
        <v>248</v>
      </c>
      <c r="B250" t="s">
        <v>8656</v>
      </c>
      <c r="C250" t="s">
        <v>20</v>
      </c>
      <c r="D250" t="s">
        <v>5721</v>
      </c>
      <c r="E250" t="s">
        <v>8954</v>
      </c>
      <c r="F250">
        <v>640</v>
      </c>
      <c r="G250">
        <v>0.64</v>
      </c>
      <c r="H250">
        <v>91.260273972602747</v>
      </c>
      <c r="I250" t="s">
        <v>8685</v>
      </c>
      <c r="J250" t="s">
        <v>8685</v>
      </c>
      <c r="K250" t="s">
        <v>8661</v>
      </c>
      <c r="L250">
        <v>58406.57534246576</v>
      </c>
      <c r="M250">
        <v>5.8406575342465759E-2</v>
      </c>
      <c r="N250" t="s">
        <v>8662</v>
      </c>
      <c r="O250" t="s">
        <v>8667</v>
      </c>
      <c r="P250" t="s">
        <v>8668</v>
      </c>
      <c r="Q250" t="s">
        <v>8668</v>
      </c>
      <c r="R250" t="s">
        <v>8718</v>
      </c>
    </row>
    <row r="251" spans="1:18" x14ac:dyDescent="0.35">
      <c r="A251" s="1">
        <v>249</v>
      </c>
      <c r="B251" t="s">
        <v>8656</v>
      </c>
      <c r="C251" t="s">
        <v>20</v>
      </c>
      <c r="D251" t="s">
        <v>5472</v>
      </c>
      <c r="E251" t="s">
        <v>8955</v>
      </c>
      <c r="F251">
        <v>994</v>
      </c>
      <c r="G251">
        <v>0.99399999999999999</v>
      </c>
      <c r="H251">
        <v>95.753424657534254</v>
      </c>
      <c r="I251" t="s">
        <v>8685</v>
      </c>
      <c r="J251" t="s">
        <v>8685</v>
      </c>
      <c r="K251" t="s">
        <v>8661</v>
      </c>
      <c r="L251">
        <v>95178.904109589042</v>
      </c>
      <c r="M251">
        <v>9.5178904109589041E-2</v>
      </c>
      <c r="N251" t="s">
        <v>8662</v>
      </c>
      <c r="O251" t="s">
        <v>8667</v>
      </c>
      <c r="P251" t="s">
        <v>8668</v>
      </c>
      <c r="Q251" t="s">
        <v>8668</v>
      </c>
      <c r="R251" t="s">
        <v>8718</v>
      </c>
    </row>
    <row r="252" spans="1:18" x14ac:dyDescent="0.35">
      <c r="A252" s="1">
        <v>250</v>
      </c>
      <c r="B252" t="s">
        <v>8656</v>
      </c>
      <c r="C252" t="s">
        <v>20</v>
      </c>
      <c r="D252" t="s">
        <v>4032</v>
      </c>
      <c r="E252" t="s">
        <v>1560</v>
      </c>
      <c r="F252">
        <v>1585</v>
      </c>
      <c r="G252">
        <v>1.585</v>
      </c>
      <c r="H252">
        <v>83.547945205479451</v>
      </c>
      <c r="I252" t="s">
        <v>8685</v>
      </c>
      <c r="J252" t="s">
        <v>8685</v>
      </c>
      <c r="K252" t="s">
        <v>8661</v>
      </c>
      <c r="L252">
        <v>132423.4931506849</v>
      </c>
      <c r="M252">
        <v>0.13242349315068491</v>
      </c>
      <c r="N252" t="s">
        <v>8662</v>
      </c>
      <c r="O252" t="s">
        <v>8667</v>
      </c>
      <c r="P252" t="s">
        <v>8668</v>
      </c>
      <c r="Q252" t="s">
        <v>8668</v>
      </c>
      <c r="R252" t="s">
        <v>8718</v>
      </c>
    </row>
    <row r="253" spans="1:18" x14ac:dyDescent="0.35">
      <c r="A253" s="1">
        <v>251</v>
      </c>
      <c r="B253" t="s">
        <v>8656</v>
      </c>
      <c r="C253" t="s">
        <v>20</v>
      </c>
      <c r="D253" t="s">
        <v>5801</v>
      </c>
      <c r="E253" t="s">
        <v>8956</v>
      </c>
      <c r="F253">
        <v>2</v>
      </c>
      <c r="G253">
        <v>2E-3</v>
      </c>
      <c r="H253">
        <v>124.35616438356161</v>
      </c>
      <c r="I253" t="s">
        <v>8660</v>
      </c>
      <c r="J253" t="s">
        <v>8660</v>
      </c>
      <c r="K253" t="s">
        <v>8661</v>
      </c>
      <c r="L253">
        <v>248.7123287671233</v>
      </c>
      <c r="M253">
        <v>2.4871232876712328E-4</v>
      </c>
      <c r="N253" t="s">
        <v>8662</v>
      </c>
      <c r="O253" t="s">
        <v>8667</v>
      </c>
      <c r="P253" t="s">
        <v>8668</v>
      </c>
      <c r="Q253" t="s">
        <v>8668</v>
      </c>
      <c r="R253">
        <v>0</v>
      </c>
    </row>
    <row r="254" spans="1:18" x14ac:dyDescent="0.35">
      <c r="A254" s="1">
        <v>252</v>
      </c>
      <c r="B254" t="s">
        <v>8656</v>
      </c>
      <c r="C254" t="s">
        <v>20</v>
      </c>
      <c r="D254" t="s">
        <v>5502</v>
      </c>
      <c r="E254" t="s">
        <v>8957</v>
      </c>
      <c r="F254">
        <v>506</v>
      </c>
      <c r="G254">
        <v>0.50600000000000001</v>
      </c>
      <c r="H254">
        <v>135.2191780821918</v>
      </c>
      <c r="I254" t="s">
        <v>8660</v>
      </c>
      <c r="J254" t="s">
        <v>8660</v>
      </c>
      <c r="K254" t="s">
        <v>8661</v>
      </c>
      <c r="L254">
        <v>68420.904109589042</v>
      </c>
      <c r="M254">
        <v>6.8420904109589037E-2</v>
      </c>
      <c r="N254" t="s">
        <v>8662</v>
      </c>
      <c r="O254" t="s">
        <v>8667</v>
      </c>
      <c r="P254" t="s">
        <v>8668</v>
      </c>
      <c r="Q254" t="s">
        <v>8668</v>
      </c>
      <c r="R254" t="s">
        <v>8669</v>
      </c>
    </row>
    <row r="255" spans="1:18" x14ac:dyDescent="0.35">
      <c r="A255" s="1">
        <v>253</v>
      </c>
      <c r="B255" t="s">
        <v>8656</v>
      </c>
      <c r="C255" t="s">
        <v>20</v>
      </c>
      <c r="D255" t="s">
        <v>5308</v>
      </c>
      <c r="E255" t="s">
        <v>8958</v>
      </c>
      <c r="F255">
        <v>543</v>
      </c>
      <c r="G255">
        <v>0.54300000000000004</v>
      </c>
      <c r="H255">
        <v>110.8219178082192</v>
      </c>
      <c r="I255" t="s">
        <v>8659</v>
      </c>
      <c r="J255" t="s">
        <v>8660</v>
      </c>
      <c r="K255" t="s">
        <v>8661</v>
      </c>
      <c r="L255">
        <v>60176.301369863017</v>
      </c>
      <c r="M255">
        <v>6.0176301369863017E-2</v>
      </c>
      <c r="N255" t="s">
        <v>8662</v>
      </c>
      <c r="O255" t="s">
        <v>8667</v>
      </c>
      <c r="P255" t="s">
        <v>8668</v>
      </c>
      <c r="Q255" t="s">
        <v>8668</v>
      </c>
      <c r="R255" t="s">
        <v>8718</v>
      </c>
    </row>
    <row r="256" spans="1:18" x14ac:dyDescent="0.35">
      <c r="A256" s="1">
        <v>254</v>
      </c>
      <c r="B256" t="s">
        <v>8656</v>
      </c>
      <c r="C256" t="s">
        <v>20</v>
      </c>
      <c r="D256" t="s">
        <v>5682</v>
      </c>
      <c r="E256" t="s">
        <v>8959</v>
      </c>
      <c r="F256">
        <v>79</v>
      </c>
      <c r="G256">
        <v>7.9000000000000001E-2</v>
      </c>
      <c r="H256">
        <v>120</v>
      </c>
      <c r="I256" t="s">
        <v>8659</v>
      </c>
      <c r="J256" t="s">
        <v>8660</v>
      </c>
      <c r="K256" t="s">
        <v>8661</v>
      </c>
      <c r="L256">
        <v>9480</v>
      </c>
      <c r="M256">
        <v>9.4800000000000006E-3</v>
      </c>
      <c r="N256" t="s">
        <v>8662</v>
      </c>
      <c r="O256" t="s">
        <v>8667</v>
      </c>
      <c r="P256" t="s">
        <v>8668</v>
      </c>
      <c r="Q256" t="s">
        <v>8668</v>
      </c>
      <c r="R256" t="s">
        <v>8669</v>
      </c>
    </row>
    <row r="257" spans="1:18" x14ac:dyDescent="0.35">
      <c r="A257" s="1">
        <v>255</v>
      </c>
      <c r="B257" t="s">
        <v>8656</v>
      </c>
      <c r="C257" t="s">
        <v>20</v>
      </c>
      <c r="D257" t="s">
        <v>4107</v>
      </c>
      <c r="E257" t="s">
        <v>1635</v>
      </c>
      <c r="F257">
        <v>178</v>
      </c>
      <c r="G257">
        <v>0.17799999999999999</v>
      </c>
      <c r="H257">
        <v>112.765625</v>
      </c>
      <c r="I257" t="s">
        <v>8659</v>
      </c>
      <c r="J257" t="s">
        <v>8660</v>
      </c>
      <c r="K257" t="s">
        <v>8661</v>
      </c>
      <c r="L257">
        <v>20072.28125</v>
      </c>
      <c r="M257">
        <v>2.0072281250000001E-2</v>
      </c>
      <c r="N257" t="s">
        <v>8662</v>
      </c>
      <c r="O257" t="s">
        <v>8667</v>
      </c>
      <c r="P257" t="s">
        <v>8668</v>
      </c>
      <c r="Q257" t="s">
        <v>8668</v>
      </c>
      <c r="R257" t="s">
        <v>8718</v>
      </c>
    </row>
    <row r="258" spans="1:18" x14ac:dyDescent="0.35">
      <c r="A258" s="1">
        <v>256</v>
      </c>
      <c r="B258" t="s">
        <v>8656</v>
      </c>
      <c r="C258" t="s">
        <v>20</v>
      </c>
      <c r="D258" t="s">
        <v>5451</v>
      </c>
      <c r="E258" t="s">
        <v>8960</v>
      </c>
      <c r="F258">
        <v>27</v>
      </c>
      <c r="G258">
        <v>2.7E-2</v>
      </c>
      <c r="H258">
        <v>127.1095890410959</v>
      </c>
      <c r="I258" t="s">
        <v>8659</v>
      </c>
      <c r="J258" t="s">
        <v>8660</v>
      </c>
      <c r="K258" t="s">
        <v>8661</v>
      </c>
      <c r="L258">
        <v>3431.9589041095892</v>
      </c>
      <c r="M258">
        <v>3.431958904109589E-3</v>
      </c>
      <c r="N258" t="s">
        <v>8662</v>
      </c>
      <c r="O258" t="s">
        <v>8667</v>
      </c>
      <c r="P258" t="s">
        <v>8668</v>
      </c>
      <c r="Q258" t="s">
        <v>8668</v>
      </c>
      <c r="R258" t="s">
        <v>8927</v>
      </c>
    </row>
    <row r="259" spans="1:18" x14ac:dyDescent="0.35">
      <c r="A259" s="1">
        <v>257</v>
      </c>
      <c r="B259" t="s">
        <v>8656</v>
      </c>
      <c r="C259" t="s">
        <v>20</v>
      </c>
      <c r="D259" t="s">
        <v>5612</v>
      </c>
      <c r="E259" t="s">
        <v>8961</v>
      </c>
      <c r="F259">
        <v>4</v>
      </c>
      <c r="G259">
        <v>4.0000000000000001E-3</v>
      </c>
      <c r="H259">
        <v>174.25</v>
      </c>
      <c r="I259" t="s">
        <v>8672</v>
      </c>
      <c r="J259" t="s">
        <v>8672</v>
      </c>
      <c r="K259" t="s">
        <v>8661</v>
      </c>
      <c r="L259">
        <v>697</v>
      </c>
      <c r="M259">
        <v>6.9700000000000003E-4</v>
      </c>
      <c r="N259" t="s">
        <v>8662</v>
      </c>
      <c r="O259" t="s">
        <v>8667</v>
      </c>
      <c r="P259" t="s">
        <v>8668</v>
      </c>
      <c r="Q259" t="s">
        <v>8668</v>
      </c>
      <c r="R259" t="s">
        <v>8927</v>
      </c>
    </row>
    <row r="260" spans="1:18" x14ac:dyDescent="0.35">
      <c r="A260" s="1">
        <v>258</v>
      </c>
      <c r="B260" t="s">
        <v>8656</v>
      </c>
      <c r="C260" t="s">
        <v>20</v>
      </c>
      <c r="D260" t="s">
        <v>5725</v>
      </c>
      <c r="E260" t="s">
        <v>8962</v>
      </c>
      <c r="F260">
        <v>5</v>
      </c>
      <c r="G260">
        <v>5.0000000000000001E-3</v>
      </c>
      <c r="H260">
        <v>110.9375</v>
      </c>
      <c r="I260" t="s">
        <v>8813</v>
      </c>
      <c r="J260" t="s">
        <v>8814</v>
      </c>
      <c r="K260" t="s">
        <v>8815</v>
      </c>
      <c r="L260">
        <v>554.6875</v>
      </c>
      <c r="M260">
        <v>5.5468749999999995E-4</v>
      </c>
      <c r="N260" t="s">
        <v>8722</v>
      </c>
      <c r="O260" t="s">
        <v>8667</v>
      </c>
      <c r="P260" t="s">
        <v>8668</v>
      </c>
      <c r="Q260" t="s">
        <v>8668</v>
      </c>
      <c r="R260" t="s">
        <v>8718</v>
      </c>
    </row>
    <row r="261" spans="1:18" x14ac:dyDescent="0.35">
      <c r="A261" s="1">
        <v>259</v>
      </c>
      <c r="B261" t="s">
        <v>8656</v>
      </c>
      <c r="C261" t="s">
        <v>20</v>
      </c>
      <c r="D261" t="s">
        <v>5813</v>
      </c>
      <c r="E261" t="s">
        <v>8963</v>
      </c>
      <c r="F261">
        <v>186</v>
      </c>
      <c r="G261">
        <v>0.186</v>
      </c>
      <c r="H261">
        <v>125.2054794520548</v>
      </c>
      <c r="I261" t="s">
        <v>8813</v>
      </c>
      <c r="J261" t="s">
        <v>8814</v>
      </c>
      <c r="K261" t="s">
        <v>8815</v>
      </c>
      <c r="L261">
        <v>23288.219178082189</v>
      </c>
      <c r="M261">
        <v>2.328821917808219E-2</v>
      </c>
      <c r="N261" t="s">
        <v>8722</v>
      </c>
      <c r="O261" t="s">
        <v>8667</v>
      </c>
      <c r="P261" t="s">
        <v>8668</v>
      </c>
      <c r="Q261" t="s">
        <v>8668</v>
      </c>
      <c r="R261" t="s">
        <v>8718</v>
      </c>
    </row>
    <row r="262" spans="1:18" x14ac:dyDescent="0.35">
      <c r="A262" s="1">
        <v>260</v>
      </c>
      <c r="B262" t="s">
        <v>8656</v>
      </c>
      <c r="C262" t="s">
        <v>20</v>
      </c>
      <c r="D262" t="s">
        <v>5172</v>
      </c>
      <c r="E262" t="s">
        <v>8964</v>
      </c>
      <c r="F262">
        <v>1419</v>
      </c>
      <c r="G262">
        <v>1.419</v>
      </c>
      <c r="H262">
        <v>67.260273972602747</v>
      </c>
      <c r="I262" t="s">
        <v>8720</v>
      </c>
      <c r="J262" t="s">
        <v>8720</v>
      </c>
      <c r="K262" t="s">
        <v>8721</v>
      </c>
      <c r="L262">
        <v>95442.328767123297</v>
      </c>
      <c r="M262">
        <v>9.5442328767123302E-2</v>
      </c>
      <c r="N262" t="s">
        <v>8722</v>
      </c>
      <c r="O262" t="s">
        <v>8667</v>
      </c>
      <c r="P262" t="s">
        <v>8668</v>
      </c>
      <c r="Q262" t="s">
        <v>8668</v>
      </c>
      <c r="R262" t="s">
        <v>8718</v>
      </c>
    </row>
    <row r="263" spans="1:18" x14ac:dyDescent="0.35">
      <c r="A263" s="1">
        <v>261</v>
      </c>
      <c r="B263" t="s">
        <v>8656</v>
      </c>
      <c r="C263" t="s">
        <v>20</v>
      </c>
      <c r="D263" t="s">
        <v>5133</v>
      </c>
      <c r="E263" t="s">
        <v>8965</v>
      </c>
      <c r="F263">
        <v>109</v>
      </c>
      <c r="G263">
        <v>0.109</v>
      </c>
      <c r="H263">
        <v>112.0547945205479</v>
      </c>
      <c r="I263" t="s">
        <v>8685</v>
      </c>
      <c r="J263" t="s">
        <v>8685</v>
      </c>
      <c r="K263" t="s">
        <v>8661</v>
      </c>
      <c r="L263">
        <v>12213.97260273973</v>
      </c>
      <c r="M263">
        <v>1.221397260273973E-2</v>
      </c>
      <c r="N263" t="s">
        <v>8662</v>
      </c>
      <c r="O263" t="s">
        <v>8667</v>
      </c>
      <c r="P263" t="s">
        <v>8668</v>
      </c>
      <c r="Q263" t="s">
        <v>8664</v>
      </c>
      <c r="R263" t="s">
        <v>8669</v>
      </c>
    </row>
    <row r="264" spans="1:18" x14ac:dyDescent="0.35">
      <c r="A264" s="1">
        <v>262</v>
      </c>
      <c r="B264" t="s">
        <v>8656</v>
      </c>
      <c r="C264" t="s">
        <v>20</v>
      </c>
      <c r="D264" t="s">
        <v>4065</v>
      </c>
      <c r="E264" t="s">
        <v>1593</v>
      </c>
      <c r="F264">
        <v>20</v>
      </c>
      <c r="G264">
        <v>0.02</v>
      </c>
      <c r="H264">
        <v>234.875</v>
      </c>
      <c r="I264" t="s">
        <v>8660</v>
      </c>
      <c r="J264" t="s">
        <v>8660</v>
      </c>
      <c r="K264" t="s">
        <v>8661</v>
      </c>
      <c r="L264">
        <v>4697.5</v>
      </c>
      <c r="M264">
        <v>4.6975000000000003E-3</v>
      </c>
      <c r="N264" t="s">
        <v>8662</v>
      </c>
      <c r="O264" t="s">
        <v>8667</v>
      </c>
      <c r="P264" t="s">
        <v>8668</v>
      </c>
      <c r="Q264" t="s">
        <v>8664</v>
      </c>
      <c r="R264" t="s">
        <v>8669</v>
      </c>
    </row>
    <row r="265" spans="1:18" x14ac:dyDescent="0.35">
      <c r="A265" s="1">
        <v>263</v>
      </c>
      <c r="B265" t="s">
        <v>8656</v>
      </c>
      <c r="C265" t="s">
        <v>20</v>
      </c>
      <c r="D265" t="s">
        <v>4048</v>
      </c>
      <c r="E265" t="s">
        <v>1576</v>
      </c>
      <c r="F265">
        <v>405</v>
      </c>
      <c r="G265">
        <v>0.40500000000000003</v>
      </c>
      <c r="H265">
        <v>240.65625</v>
      </c>
      <c r="I265" t="s">
        <v>8660</v>
      </c>
      <c r="J265" t="s">
        <v>8660</v>
      </c>
      <c r="K265" t="s">
        <v>8661</v>
      </c>
      <c r="L265">
        <v>97465.78125</v>
      </c>
      <c r="M265">
        <v>9.7465781249999994E-2</v>
      </c>
      <c r="N265" t="s">
        <v>8662</v>
      </c>
      <c r="O265" t="s">
        <v>8667</v>
      </c>
      <c r="P265" t="s">
        <v>8668</v>
      </c>
      <c r="Q265" t="s">
        <v>8664</v>
      </c>
      <c r="R265" t="s">
        <v>8669</v>
      </c>
    </row>
    <row r="266" spans="1:18" x14ac:dyDescent="0.35">
      <c r="A266" s="1">
        <v>264</v>
      </c>
      <c r="B266" t="s">
        <v>8656</v>
      </c>
      <c r="C266" t="s">
        <v>20</v>
      </c>
      <c r="D266" t="s">
        <v>4015</v>
      </c>
      <c r="E266" t="s">
        <v>1543</v>
      </c>
      <c r="F266">
        <v>249</v>
      </c>
      <c r="G266">
        <v>0.249</v>
      </c>
      <c r="H266">
        <v>142.8767123287671</v>
      </c>
      <c r="I266" t="s">
        <v>8660</v>
      </c>
      <c r="J266" t="s">
        <v>8660</v>
      </c>
      <c r="K266" t="s">
        <v>8661</v>
      </c>
      <c r="L266">
        <v>35576.301369863017</v>
      </c>
      <c r="M266">
        <v>3.557630136986302E-2</v>
      </c>
      <c r="N266" t="s">
        <v>8662</v>
      </c>
      <c r="O266" t="s">
        <v>8667</v>
      </c>
      <c r="P266" t="s">
        <v>8668</v>
      </c>
      <c r="Q266" t="s">
        <v>8664</v>
      </c>
      <c r="R266" t="s">
        <v>8669</v>
      </c>
    </row>
    <row r="267" spans="1:18" x14ac:dyDescent="0.35">
      <c r="A267" s="1">
        <v>265</v>
      </c>
      <c r="B267" t="s">
        <v>8656</v>
      </c>
      <c r="C267" t="s">
        <v>20</v>
      </c>
      <c r="D267" t="s">
        <v>3904</v>
      </c>
      <c r="E267" t="s">
        <v>1432</v>
      </c>
      <c r="F267">
        <v>129</v>
      </c>
      <c r="G267">
        <v>0.129</v>
      </c>
      <c r="H267">
        <v>258.01369863013701</v>
      </c>
      <c r="I267" t="s">
        <v>8660</v>
      </c>
      <c r="J267" t="s">
        <v>8660</v>
      </c>
      <c r="K267" t="s">
        <v>8661</v>
      </c>
      <c r="L267">
        <v>33283.767123287667</v>
      </c>
      <c r="M267">
        <v>3.3283767123287678E-2</v>
      </c>
      <c r="N267" t="s">
        <v>8662</v>
      </c>
      <c r="O267" t="s">
        <v>8667</v>
      </c>
      <c r="P267" t="s">
        <v>8668</v>
      </c>
      <c r="Q267" t="s">
        <v>8664</v>
      </c>
      <c r="R267" t="s">
        <v>8669</v>
      </c>
    </row>
    <row r="268" spans="1:18" x14ac:dyDescent="0.35">
      <c r="A268" s="1">
        <v>266</v>
      </c>
      <c r="B268" t="s">
        <v>8656</v>
      </c>
      <c r="C268" t="s">
        <v>20</v>
      </c>
      <c r="D268" t="s">
        <v>3949</v>
      </c>
      <c r="E268" t="s">
        <v>1477</v>
      </c>
      <c r="F268">
        <v>46</v>
      </c>
      <c r="G268">
        <v>4.5999999999999999E-2</v>
      </c>
      <c r="H268">
        <v>258.90625</v>
      </c>
      <c r="I268" t="s">
        <v>8783</v>
      </c>
      <c r="J268" t="s">
        <v>8784</v>
      </c>
      <c r="K268" t="s">
        <v>8661</v>
      </c>
      <c r="L268">
        <v>11909.6875</v>
      </c>
      <c r="M268">
        <v>1.19096875E-2</v>
      </c>
      <c r="N268" t="s">
        <v>8662</v>
      </c>
      <c r="O268" t="s">
        <v>8667</v>
      </c>
      <c r="P268" t="s">
        <v>8668</v>
      </c>
      <c r="Q268" t="s">
        <v>8664</v>
      </c>
      <c r="R268" t="s">
        <v>8669</v>
      </c>
    </row>
    <row r="269" spans="1:18" x14ac:dyDescent="0.35">
      <c r="A269" s="1">
        <v>267</v>
      </c>
      <c r="B269" t="s">
        <v>8656</v>
      </c>
      <c r="C269" t="s">
        <v>20</v>
      </c>
      <c r="D269" t="s">
        <v>4124</v>
      </c>
      <c r="E269" t="s">
        <v>1652</v>
      </c>
      <c r="F269">
        <v>11</v>
      </c>
      <c r="G269">
        <v>1.0999999999999999E-2</v>
      </c>
      <c r="H269">
        <v>337.53424657534248</v>
      </c>
      <c r="I269" t="s">
        <v>8783</v>
      </c>
      <c r="J269" t="s">
        <v>8784</v>
      </c>
      <c r="K269" t="s">
        <v>8661</v>
      </c>
      <c r="L269">
        <v>3712.8767123287671</v>
      </c>
      <c r="M269">
        <v>3.7128767123287671E-3</v>
      </c>
      <c r="N269" t="s">
        <v>8662</v>
      </c>
      <c r="O269" t="s">
        <v>8667</v>
      </c>
      <c r="P269" t="s">
        <v>8668</v>
      </c>
      <c r="Q269" t="s">
        <v>8664</v>
      </c>
      <c r="R269" t="s">
        <v>8677</v>
      </c>
    </row>
    <row r="270" spans="1:18" x14ac:dyDescent="0.35">
      <c r="A270" s="1">
        <v>268</v>
      </c>
      <c r="B270" t="s">
        <v>8656</v>
      </c>
      <c r="C270" t="s">
        <v>20</v>
      </c>
      <c r="D270" t="s">
        <v>3942</v>
      </c>
      <c r="E270" t="s">
        <v>1470</v>
      </c>
      <c r="F270">
        <v>94</v>
      </c>
      <c r="G270">
        <v>9.4E-2</v>
      </c>
      <c r="H270">
        <v>165.8767123287671</v>
      </c>
      <c r="I270" t="s">
        <v>8783</v>
      </c>
      <c r="J270" t="s">
        <v>8784</v>
      </c>
      <c r="K270" t="s">
        <v>8661</v>
      </c>
      <c r="L270">
        <v>15592.410958904111</v>
      </c>
      <c r="M270">
        <v>1.559241095890411E-2</v>
      </c>
      <c r="N270" t="s">
        <v>8662</v>
      </c>
      <c r="O270" t="s">
        <v>8667</v>
      </c>
      <c r="P270" t="s">
        <v>8668</v>
      </c>
      <c r="Q270" t="s">
        <v>8664</v>
      </c>
      <c r="R270" t="s">
        <v>8669</v>
      </c>
    </row>
    <row r="271" spans="1:18" x14ac:dyDescent="0.35">
      <c r="A271" s="1">
        <v>269</v>
      </c>
      <c r="B271" t="s">
        <v>8656</v>
      </c>
      <c r="C271" t="s">
        <v>20</v>
      </c>
      <c r="D271" t="s">
        <v>5455</v>
      </c>
      <c r="E271" t="s">
        <v>8966</v>
      </c>
      <c r="F271">
        <v>54</v>
      </c>
      <c r="G271">
        <v>5.3999999999999999E-2</v>
      </c>
      <c r="H271">
        <v>199.30136986301369</v>
      </c>
      <c r="I271" t="s">
        <v>8672</v>
      </c>
      <c r="J271" t="s">
        <v>8672</v>
      </c>
      <c r="K271" t="s">
        <v>8661</v>
      </c>
      <c r="L271">
        <v>10762.273972602739</v>
      </c>
      <c r="M271">
        <v>1.0762273972602741E-2</v>
      </c>
      <c r="N271" t="s">
        <v>8662</v>
      </c>
      <c r="O271" t="s">
        <v>8667</v>
      </c>
      <c r="P271" t="s">
        <v>8668</v>
      </c>
      <c r="Q271" t="s">
        <v>8664</v>
      </c>
      <c r="R271" t="s">
        <v>8669</v>
      </c>
    </row>
    <row r="272" spans="1:18" x14ac:dyDescent="0.35">
      <c r="A272" s="1">
        <v>270</v>
      </c>
      <c r="B272" t="s">
        <v>8656</v>
      </c>
      <c r="C272" t="s">
        <v>20</v>
      </c>
      <c r="D272" t="s">
        <v>3945</v>
      </c>
      <c r="E272" t="s">
        <v>1473</v>
      </c>
      <c r="F272">
        <v>63</v>
      </c>
      <c r="G272">
        <v>6.3E-2</v>
      </c>
      <c r="H272">
        <v>323.83561643835623</v>
      </c>
      <c r="I272" t="s">
        <v>8672</v>
      </c>
      <c r="J272" t="s">
        <v>8672</v>
      </c>
      <c r="K272" t="s">
        <v>8661</v>
      </c>
      <c r="L272">
        <v>20401.64383561644</v>
      </c>
      <c r="M272">
        <v>2.0401643835616441E-2</v>
      </c>
      <c r="N272" t="s">
        <v>8662</v>
      </c>
      <c r="O272" t="s">
        <v>8667</v>
      </c>
      <c r="P272" t="s">
        <v>8668</v>
      </c>
      <c r="Q272" t="s">
        <v>8664</v>
      </c>
      <c r="R272" t="s">
        <v>8669</v>
      </c>
    </row>
    <row r="273" spans="1:18" x14ac:dyDescent="0.35">
      <c r="A273" s="1">
        <v>271</v>
      </c>
      <c r="B273" t="s">
        <v>8656</v>
      </c>
      <c r="C273" t="s">
        <v>20</v>
      </c>
      <c r="D273" t="s">
        <v>3990</v>
      </c>
      <c r="E273" t="s">
        <v>1518</v>
      </c>
      <c r="F273">
        <v>21</v>
      </c>
      <c r="G273">
        <v>2.1000000000000001E-2</v>
      </c>
      <c r="H273">
        <v>360.13698630136992</v>
      </c>
      <c r="I273" t="s">
        <v>8793</v>
      </c>
      <c r="J273" t="s">
        <v>8794</v>
      </c>
      <c r="K273" t="s">
        <v>8705</v>
      </c>
      <c r="L273">
        <v>7562.8767123287671</v>
      </c>
      <c r="M273">
        <v>7.5628767123287668E-3</v>
      </c>
      <c r="N273" t="s">
        <v>8706</v>
      </c>
      <c r="O273" t="s">
        <v>8667</v>
      </c>
      <c r="P273" t="s">
        <v>8668</v>
      </c>
      <c r="Q273" t="s">
        <v>8664</v>
      </c>
      <c r="R273" t="s">
        <v>8669</v>
      </c>
    </row>
    <row r="274" spans="1:18" x14ac:dyDescent="0.35">
      <c r="A274" s="1">
        <v>272</v>
      </c>
      <c r="B274" t="s">
        <v>8656</v>
      </c>
      <c r="C274" t="s">
        <v>20</v>
      </c>
      <c r="D274" t="s">
        <v>5343</v>
      </c>
      <c r="E274" t="s">
        <v>8967</v>
      </c>
      <c r="F274">
        <v>30</v>
      </c>
      <c r="G274">
        <v>0.03</v>
      </c>
      <c r="H274">
        <v>99.84375</v>
      </c>
      <c r="I274" t="s">
        <v>8685</v>
      </c>
      <c r="J274" t="s">
        <v>8685</v>
      </c>
      <c r="K274" t="s">
        <v>8661</v>
      </c>
      <c r="L274">
        <v>2995.3125</v>
      </c>
      <c r="M274">
        <v>2.9953125000000001E-3</v>
      </c>
      <c r="N274" t="s">
        <v>8662</v>
      </c>
      <c r="O274" t="s">
        <v>8676</v>
      </c>
      <c r="P274" t="s">
        <v>8668</v>
      </c>
      <c r="Q274" t="s">
        <v>8668</v>
      </c>
      <c r="R274" t="s">
        <v>8718</v>
      </c>
    </row>
    <row r="275" spans="1:18" x14ac:dyDescent="0.35">
      <c r="A275" s="1">
        <v>273</v>
      </c>
      <c r="B275" t="s">
        <v>8656</v>
      </c>
      <c r="C275" t="s">
        <v>20</v>
      </c>
      <c r="D275" t="s">
        <v>5406</v>
      </c>
      <c r="E275" t="s">
        <v>8968</v>
      </c>
      <c r="F275">
        <v>1</v>
      </c>
      <c r="G275">
        <v>1E-3</v>
      </c>
      <c r="H275">
        <v>130.3125</v>
      </c>
      <c r="I275" t="s">
        <v>8685</v>
      </c>
      <c r="J275" t="s">
        <v>8685</v>
      </c>
      <c r="K275" t="s">
        <v>8661</v>
      </c>
      <c r="L275">
        <v>130.3125</v>
      </c>
      <c r="M275">
        <v>1.303125E-4</v>
      </c>
      <c r="N275" t="s">
        <v>8662</v>
      </c>
      <c r="O275" t="s">
        <v>8969</v>
      </c>
      <c r="P275" t="s">
        <v>8668</v>
      </c>
      <c r="Q275" t="s">
        <v>8668</v>
      </c>
      <c r="R275" t="s">
        <v>8698</v>
      </c>
    </row>
    <row r="276" spans="1:18" x14ac:dyDescent="0.35">
      <c r="A276" s="1">
        <v>274</v>
      </c>
      <c r="B276" t="s">
        <v>8656</v>
      </c>
      <c r="C276" t="s">
        <v>20</v>
      </c>
      <c r="D276" t="s">
        <v>5265</v>
      </c>
      <c r="E276" t="s">
        <v>8970</v>
      </c>
      <c r="F276">
        <v>51</v>
      </c>
      <c r="G276">
        <v>5.0999999999999997E-2</v>
      </c>
      <c r="H276">
        <v>108.28125</v>
      </c>
      <c r="I276" t="s">
        <v>8806</v>
      </c>
      <c r="J276" t="s">
        <v>8806</v>
      </c>
      <c r="K276" t="s">
        <v>8661</v>
      </c>
      <c r="L276">
        <v>5522.34375</v>
      </c>
      <c r="M276">
        <v>5.5223437500000003E-3</v>
      </c>
      <c r="N276" t="s">
        <v>8662</v>
      </c>
      <c r="O276" t="s">
        <v>8969</v>
      </c>
      <c r="P276" t="s">
        <v>8668</v>
      </c>
      <c r="Q276" t="s">
        <v>8668</v>
      </c>
      <c r="R276" t="s">
        <v>8689</v>
      </c>
    </row>
    <row r="277" spans="1:18" x14ac:dyDescent="0.35">
      <c r="A277" s="1">
        <v>275</v>
      </c>
      <c r="B277" t="s">
        <v>8656</v>
      </c>
      <c r="C277" t="s">
        <v>20</v>
      </c>
      <c r="D277" t="s">
        <v>5413</v>
      </c>
      <c r="E277" t="s">
        <v>8971</v>
      </c>
      <c r="F277">
        <v>2</v>
      </c>
      <c r="G277">
        <v>2E-3</v>
      </c>
      <c r="H277">
        <v>127.42465753424661</v>
      </c>
      <c r="I277" t="s">
        <v>8806</v>
      </c>
      <c r="J277" t="s">
        <v>8806</v>
      </c>
      <c r="K277" t="s">
        <v>8661</v>
      </c>
      <c r="L277">
        <v>254.84931506849321</v>
      </c>
      <c r="M277">
        <v>2.5484931506849308E-4</v>
      </c>
      <c r="N277" t="s">
        <v>8662</v>
      </c>
      <c r="O277" t="s">
        <v>8969</v>
      </c>
      <c r="P277" t="s">
        <v>8668</v>
      </c>
      <c r="Q277" t="s">
        <v>8668</v>
      </c>
      <c r="R277">
        <v>0</v>
      </c>
    </row>
    <row r="278" spans="1:18" x14ac:dyDescent="0.35">
      <c r="A278" s="1">
        <v>276</v>
      </c>
      <c r="B278" t="s">
        <v>8656</v>
      </c>
      <c r="C278" t="s">
        <v>20</v>
      </c>
      <c r="D278" t="s">
        <v>5412</v>
      </c>
      <c r="E278" t="s">
        <v>8972</v>
      </c>
      <c r="F278">
        <v>0</v>
      </c>
      <c r="G278">
        <v>0</v>
      </c>
      <c r="H278">
        <v>154.7808219178082</v>
      </c>
      <c r="I278" t="s">
        <v>8806</v>
      </c>
      <c r="J278" t="s">
        <v>8806</v>
      </c>
      <c r="K278" t="s">
        <v>8661</v>
      </c>
      <c r="L278">
        <v>0</v>
      </c>
      <c r="M278">
        <v>0</v>
      </c>
      <c r="N278" t="s">
        <v>8662</v>
      </c>
      <c r="O278" t="s">
        <v>8969</v>
      </c>
      <c r="P278" t="s">
        <v>8668</v>
      </c>
      <c r="Q278" t="s">
        <v>8668</v>
      </c>
      <c r="R278">
        <v>0</v>
      </c>
    </row>
    <row r="279" spans="1:18" x14ac:dyDescent="0.35">
      <c r="A279" s="1">
        <v>277</v>
      </c>
      <c r="B279" t="s">
        <v>8656</v>
      </c>
      <c r="C279" t="s">
        <v>20</v>
      </c>
      <c r="D279" t="s">
        <v>5425</v>
      </c>
      <c r="E279" t="s">
        <v>8973</v>
      </c>
      <c r="F279">
        <v>5</v>
      </c>
      <c r="G279">
        <v>5.0000000000000001E-3</v>
      </c>
      <c r="H279">
        <v>231.1875</v>
      </c>
      <c r="I279" t="s">
        <v>8974</v>
      </c>
      <c r="J279" t="s">
        <v>8974</v>
      </c>
      <c r="K279" t="s">
        <v>8975</v>
      </c>
      <c r="L279">
        <v>1155.9375</v>
      </c>
      <c r="M279">
        <v>1.1559375000000001E-3</v>
      </c>
      <c r="N279" t="s">
        <v>8662</v>
      </c>
      <c r="O279" t="s">
        <v>8676</v>
      </c>
      <c r="P279" t="s">
        <v>8668</v>
      </c>
      <c r="Q279" t="s">
        <v>8668</v>
      </c>
      <c r="R279" t="s">
        <v>8689</v>
      </c>
    </row>
    <row r="280" spans="1:18" x14ac:dyDescent="0.35">
      <c r="A280" s="1">
        <v>278</v>
      </c>
      <c r="B280" t="s">
        <v>8656</v>
      </c>
      <c r="C280" t="s">
        <v>20</v>
      </c>
      <c r="D280" t="s">
        <v>5066</v>
      </c>
      <c r="E280" t="s">
        <v>8976</v>
      </c>
      <c r="F280">
        <v>1219</v>
      </c>
      <c r="G280">
        <v>1.2190000000000001</v>
      </c>
      <c r="H280">
        <v>112.765625</v>
      </c>
      <c r="I280" t="s">
        <v>8688</v>
      </c>
      <c r="J280" t="s">
        <v>8660</v>
      </c>
      <c r="K280" t="s">
        <v>8661</v>
      </c>
      <c r="L280">
        <v>137461.296875</v>
      </c>
      <c r="M280">
        <v>0.137461296875</v>
      </c>
      <c r="N280" t="s">
        <v>8662</v>
      </c>
      <c r="O280" t="s">
        <v>8676</v>
      </c>
      <c r="P280" t="s">
        <v>8668</v>
      </c>
      <c r="Q280" t="s">
        <v>8668</v>
      </c>
      <c r="R280" t="s">
        <v>8718</v>
      </c>
    </row>
    <row r="281" spans="1:18" x14ac:dyDescent="0.35">
      <c r="A281" s="1">
        <v>279</v>
      </c>
      <c r="B281" t="s">
        <v>8656</v>
      </c>
      <c r="C281" t="s">
        <v>20</v>
      </c>
      <c r="D281" t="s">
        <v>5056</v>
      </c>
      <c r="E281" t="s">
        <v>8977</v>
      </c>
      <c r="F281">
        <v>177</v>
      </c>
      <c r="G281">
        <v>0.17699999999999999</v>
      </c>
      <c r="H281">
        <v>157.53424657534251</v>
      </c>
      <c r="I281" t="s">
        <v>8688</v>
      </c>
      <c r="J281" t="s">
        <v>8660</v>
      </c>
      <c r="K281" t="s">
        <v>8661</v>
      </c>
      <c r="L281">
        <v>27883.561643835619</v>
      </c>
      <c r="M281">
        <v>2.7883561643835621E-2</v>
      </c>
      <c r="N281" t="s">
        <v>8662</v>
      </c>
      <c r="O281" t="s">
        <v>8969</v>
      </c>
      <c r="P281" t="s">
        <v>8668</v>
      </c>
      <c r="Q281" t="s">
        <v>8668</v>
      </c>
      <c r="R281" t="s">
        <v>8698</v>
      </c>
    </row>
    <row r="282" spans="1:18" x14ac:dyDescent="0.35">
      <c r="A282" s="1">
        <v>280</v>
      </c>
      <c r="B282" t="s">
        <v>8656</v>
      </c>
      <c r="C282" t="s">
        <v>20</v>
      </c>
      <c r="D282" t="s">
        <v>4038</v>
      </c>
      <c r="E282" t="s">
        <v>1566</v>
      </c>
      <c r="F282">
        <v>162</v>
      </c>
      <c r="G282">
        <v>0.16200000000000001</v>
      </c>
      <c r="H282">
        <v>196.37795275590551</v>
      </c>
      <c r="I282" t="s">
        <v>8688</v>
      </c>
      <c r="J282" t="s">
        <v>8660</v>
      </c>
      <c r="K282" t="s">
        <v>8661</v>
      </c>
      <c r="L282">
        <v>31813.22834645669</v>
      </c>
      <c r="M282">
        <v>3.1813228346456703E-2</v>
      </c>
      <c r="N282" t="s">
        <v>8662</v>
      </c>
      <c r="O282" t="s">
        <v>8676</v>
      </c>
      <c r="P282" t="s">
        <v>8668</v>
      </c>
      <c r="Q282" t="s">
        <v>8668</v>
      </c>
      <c r="R282">
        <v>0</v>
      </c>
    </row>
    <row r="283" spans="1:18" x14ac:dyDescent="0.35">
      <c r="A283" s="1">
        <v>281</v>
      </c>
      <c r="B283" t="s">
        <v>8656</v>
      </c>
      <c r="C283" t="s">
        <v>20</v>
      </c>
      <c r="D283" t="s">
        <v>5131</v>
      </c>
      <c r="E283" t="s">
        <v>8978</v>
      </c>
      <c r="F283">
        <v>131</v>
      </c>
      <c r="G283">
        <v>0.13100000000000001</v>
      </c>
      <c r="H283">
        <v>209.04109589041099</v>
      </c>
      <c r="I283" t="s">
        <v>8688</v>
      </c>
      <c r="J283" t="s">
        <v>8660</v>
      </c>
      <c r="K283" t="s">
        <v>8661</v>
      </c>
      <c r="L283">
        <v>27384.38356164383</v>
      </c>
      <c r="M283">
        <v>2.738438356164383E-2</v>
      </c>
      <c r="N283" t="s">
        <v>8662</v>
      </c>
      <c r="O283" t="s">
        <v>8676</v>
      </c>
      <c r="P283" t="s">
        <v>8668</v>
      </c>
      <c r="Q283" t="s">
        <v>8668</v>
      </c>
      <c r="R283" t="s">
        <v>8698</v>
      </c>
    </row>
    <row r="284" spans="1:18" x14ac:dyDescent="0.35">
      <c r="A284" s="1">
        <v>282</v>
      </c>
      <c r="B284" t="s">
        <v>8656</v>
      </c>
      <c r="C284" t="s">
        <v>20</v>
      </c>
      <c r="D284" t="s">
        <v>8979</v>
      </c>
      <c r="E284" t="s">
        <v>8980</v>
      </c>
      <c r="F284">
        <v>106</v>
      </c>
      <c r="G284">
        <v>0.106</v>
      </c>
      <c r="H284">
        <v>150.38167938931301</v>
      </c>
      <c r="I284" t="s">
        <v>8688</v>
      </c>
      <c r="J284" t="s">
        <v>8660</v>
      </c>
      <c r="K284" t="s">
        <v>8661</v>
      </c>
      <c r="L284">
        <v>15940.458015267181</v>
      </c>
      <c r="M284">
        <v>1.5940458015267171E-2</v>
      </c>
      <c r="N284" t="s">
        <v>8662</v>
      </c>
      <c r="O284" t="s">
        <v>8676</v>
      </c>
      <c r="P284" t="s">
        <v>8668</v>
      </c>
      <c r="Q284" t="s">
        <v>8668</v>
      </c>
      <c r="R284">
        <v>0</v>
      </c>
    </row>
    <row r="285" spans="1:18" x14ac:dyDescent="0.35">
      <c r="A285" s="1">
        <v>283</v>
      </c>
      <c r="B285" t="s">
        <v>8656</v>
      </c>
      <c r="C285" t="s">
        <v>20</v>
      </c>
      <c r="D285" t="s">
        <v>5275</v>
      </c>
      <c r="E285" t="s">
        <v>8981</v>
      </c>
      <c r="F285">
        <v>285</v>
      </c>
      <c r="G285">
        <v>0.28499999999999998</v>
      </c>
      <c r="H285">
        <v>154.24657534246569</v>
      </c>
      <c r="I285" t="s">
        <v>8688</v>
      </c>
      <c r="J285" t="s">
        <v>8660</v>
      </c>
      <c r="K285" t="s">
        <v>8661</v>
      </c>
      <c r="L285">
        <v>43960.273972602743</v>
      </c>
      <c r="M285">
        <v>4.3960273972602742E-2</v>
      </c>
      <c r="N285" t="s">
        <v>8662</v>
      </c>
      <c r="O285" t="s">
        <v>8676</v>
      </c>
      <c r="P285" t="s">
        <v>8668</v>
      </c>
      <c r="Q285" t="s">
        <v>8668</v>
      </c>
      <c r="R285" t="s">
        <v>8698</v>
      </c>
    </row>
    <row r="286" spans="1:18" x14ac:dyDescent="0.35">
      <c r="A286" s="1">
        <v>284</v>
      </c>
      <c r="B286" t="s">
        <v>8656</v>
      </c>
      <c r="C286" t="s">
        <v>20</v>
      </c>
      <c r="D286" t="s">
        <v>5467</v>
      </c>
      <c r="E286" t="s">
        <v>8982</v>
      </c>
      <c r="F286">
        <v>2</v>
      </c>
      <c r="G286">
        <v>2E-3</v>
      </c>
      <c r="H286">
        <v>156.84931506849321</v>
      </c>
      <c r="I286" t="s">
        <v>8672</v>
      </c>
      <c r="J286" t="s">
        <v>8672</v>
      </c>
      <c r="K286" t="s">
        <v>8661</v>
      </c>
      <c r="L286">
        <v>313.69863013698631</v>
      </c>
      <c r="M286">
        <v>3.1369863013698632E-4</v>
      </c>
      <c r="N286" t="s">
        <v>8662</v>
      </c>
      <c r="O286" t="s">
        <v>8676</v>
      </c>
      <c r="P286" t="s">
        <v>8668</v>
      </c>
      <c r="Q286" t="s">
        <v>8668</v>
      </c>
      <c r="R286" t="s">
        <v>8718</v>
      </c>
    </row>
    <row r="287" spans="1:18" x14ac:dyDescent="0.35">
      <c r="A287" s="1">
        <v>285</v>
      </c>
      <c r="B287" t="s">
        <v>8656</v>
      </c>
      <c r="C287" t="s">
        <v>20</v>
      </c>
      <c r="D287" t="s">
        <v>5121</v>
      </c>
      <c r="E287" t="s">
        <v>8983</v>
      </c>
      <c r="F287">
        <v>92</v>
      </c>
      <c r="G287">
        <v>9.1999999999999998E-2</v>
      </c>
      <c r="H287">
        <v>209.58904109589039</v>
      </c>
      <c r="I287" t="s">
        <v>8672</v>
      </c>
      <c r="J287" t="s">
        <v>8672</v>
      </c>
      <c r="K287" t="s">
        <v>8661</v>
      </c>
      <c r="L287">
        <v>19282.191780821919</v>
      </c>
      <c r="M287">
        <v>1.9282191780821922E-2</v>
      </c>
      <c r="N287" t="s">
        <v>8662</v>
      </c>
      <c r="O287" t="s">
        <v>8969</v>
      </c>
      <c r="P287" t="s">
        <v>8668</v>
      </c>
      <c r="Q287" t="s">
        <v>8668</v>
      </c>
      <c r="R287" t="s">
        <v>8698</v>
      </c>
    </row>
    <row r="288" spans="1:18" x14ac:dyDescent="0.35">
      <c r="A288" s="1">
        <v>286</v>
      </c>
      <c r="B288" t="s">
        <v>8656</v>
      </c>
      <c r="C288" t="s">
        <v>20</v>
      </c>
      <c r="D288" t="s">
        <v>3769</v>
      </c>
      <c r="E288" t="s">
        <v>1297</v>
      </c>
      <c r="F288">
        <v>102</v>
      </c>
      <c r="G288">
        <v>0.10199999999999999</v>
      </c>
      <c r="H288">
        <v>291.88319999999999</v>
      </c>
      <c r="I288" t="s">
        <v>8672</v>
      </c>
      <c r="J288" t="s">
        <v>8672</v>
      </c>
      <c r="K288" t="s">
        <v>8661</v>
      </c>
      <c r="L288">
        <v>29772.0864</v>
      </c>
      <c r="M288">
        <v>2.9772086400000002E-2</v>
      </c>
      <c r="N288" t="s">
        <v>8662</v>
      </c>
      <c r="O288" t="s">
        <v>8676</v>
      </c>
      <c r="P288" t="s">
        <v>8668</v>
      </c>
      <c r="Q288" t="s">
        <v>8668</v>
      </c>
      <c r="R288">
        <v>0</v>
      </c>
    </row>
    <row r="289" spans="1:18" x14ac:dyDescent="0.35">
      <c r="A289" s="1">
        <v>287</v>
      </c>
      <c r="B289" t="s">
        <v>8656</v>
      </c>
      <c r="C289" t="s">
        <v>20</v>
      </c>
      <c r="D289" t="s">
        <v>5353</v>
      </c>
      <c r="E289" t="s">
        <v>8984</v>
      </c>
      <c r="F289">
        <v>68</v>
      </c>
      <c r="G289">
        <v>6.8000000000000005E-2</v>
      </c>
      <c r="H289">
        <v>256.8082191780822</v>
      </c>
      <c r="I289" t="s">
        <v>8672</v>
      </c>
      <c r="J289" t="s">
        <v>8672</v>
      </c>
      <c r="K289" t="s">
        <v>8661</v>
      </c>
      <c r="L289">
        <v>17462.95890410959</v>
      </c>
      <c r="M289">
        <v>1.746295890410959E-2</v>
      </c>
      <c r="N289" t="s">
        <v>8662</v>
      </c>
      <c r="O289" t="s">
        <v>8676</v>
      </c>
      <c r="P289" t="s">
        <v>8668</v>
      </c>
      <c r="Q289" t="s">
        <v>8668</v>
      </c>
      <c r="R289" t="s">
        <v>8698</v>
      </c>
    </row>
    <row r="290" spans="1:18" x14ac:dyDescent="0.35">
      <c r="A290" s="1">
        <v>288</v>
      </c>
      <c r="B290" t="s">
        <v>8656</v>
      </c>
      <c r="C290" t="s">
        <v>20</v>
      </c>
      <c r="D290" t="s">
        <v>3749</v>
      </c>
      <c r="E290" t="s">
        <v>1277</v>
      </c>
      <c r="F290">
        <v>241</v>
      </c>
      <c r="G290">
        <v>0.24099999999999999</v>
      </c>
      <c r="H290">
        <v>201.5419847328244</v>
      </c>
      <c r="I290" t="s">
        <v>8672</v>
      </c>
      <c r="J290" t="s">
        <v>8672</v>
      </c>
      <c r="K290" t="s">
        <v>8661</v>
      </c>
      <c r="L290">
        <v>48571.618320610687</v>
      </c>
      <c r="M290">
        <v>4.8571618320610688E-2</v>
      </c>
      <c r="N290" t="s">
        <v>8662</v>
      </c>
      <c r="O290" t="s">
        <v>8676</v>
      </c>
      <c r="P290" t="s">
        <v>8668</v>
      </c>
      <c r="Q290" t="s">
        <v>8668</v>
      </c>
      <c r="R290">
        <v>0</v>
      </c>
    </row>
    <row r="291" spans="1:18" x14ac:dyDescent="0.35">
      <c r="A291" s="1">
        <v>289</v>
      </c>
      <c r="B291" t="s">
        <v>8656</v>
      </c>
      <c r="C291" t="s">
        <v>20</v>
      </c>
      <c r="D291" t="s">
        <v>5024</v>
      </c>
      <c r="E291" t="s">
        <v>8985</v>
      </c>
      <c r="F291">
        <v>37</v>
      </c>
      <c r="G291">
        <v>3.6999999999999998E-2</v>
      </c>
      <c r="H291">
        <v>210.1917808219178</v>
      </c>
      <c r="I291" t="s">
        <v>8672</v>
      </c>
      <c r="J291" t="s">
        <v>8672</v>
      </c>
      <c r="K291" t="s">
        <v>8661</v>
      </c>
      <c r="L291">
        <v>7777.0958904109584</v>
      </c>
      <c r="M291">
        <v>7.777095890410958E-3</v>
      </c>
      <c r="N291" t="s">
        <v>8662</v>
      </c>
      <c r="O291" t="s">
        <v>8676</v>
      </c>
      <c r="P291" t="s">
        <v>8668</v>
      </c>
      <c r="Q291" t="s">
        <v>8668</v>
      </c>
      <c r="R291" t="s">
        <v>8698</v>
      </c>
    </row>
    <row r="292" spans="1:18" x14ac:dyDescent="0.35">
      <c r="A292" s="1">
        <v>290</v>
      </c>
      <c r="B292" t="s">
        <v>8656</v>
      </c>
      <c r="C292" t="s">
        <v>20</v>
      </c>
      <c r="D292" t="s">
        <v>8986</v>
      </c>
      <c r="E292" t="s">
        <v>8987</v>
      </c>
      <c r="F292">
        <v>61</v>
      </c>
      <c r="G292">
        <v>6.0999999999999999E-2</v>
      </c>
      <c r="H292">
        <v>137.1232876712329</v>
      </c>
      <c r="I292" t="s">
        <v>8818</v>
      </c>
      <c r="J292" t="s">
        <v>8814</v>
      </c>
      <c r="K292" t="s">
        <v>8815</v>
      </c>
      <c r="L292">
        <v>8364.5205479452052</v>
      </c>
      <c r="M292">
        <v>8.3645205479452051E-3</v>
      </c>
      <c r="N292" t="s">
        <v>8722</v>
      </c>
      <c r="O292" t="s">
        <v>8676</v>
      </c>
      <c r="P292" t="s">
        <v>8668</v>
      </c>
      <c r="Q292" t="s">
        <v>8668</v>
      </c>
      <c r="R292" t="s">
        <v>8718</v>
      </c>
    </row>
    <row r="293" spans="1:18" x14ac:dyDescent="0.35">
      <c r="A293" s="1">
        <v>291</v>
      </c>
      <c r="B293" t="s">
        <v>8656</v>
      </c>
      <c r="C293" t="s">
        <v>20</v>
      </c>
      <c r="D293" t="s">
        <v>4049</v>
      </c>
      <c r="E293" t="s">
        <v>1577</v>
      </c>
      <c r="F293">
        <v>143</v>
      </c>
      <c r="G293">
        <v>0.14299999999999999</v>
      </c>
      <c r="H293">
        <v>142.8767123287671</v>
      </c>
      <c r="I293" t="s">
        <v>8818</v>
      </c>
      <c r="J293" t="s">
        <v>8814</v>
      </c>
      <c r="K293" t="s">
        <v>8815</v>
      </c>
      <c r="L293">
        <v>20431.369863013701</v>
      </c>
      <c r="M293">
        <v>2.04313698630137E-2</v>
      </c>
      <c r="N293" t="s">
        <v>8722</v>
      </c>
      <c r="O293" t="s">
        <v>8676</v>
      </c>
      <c r="P293" t="s">
        <v>8668</v>
      </c>
      <c r="Q293" t="s">
        <v>8668</v>
      </c>
      <c r="R293" t="s">
        <v>8718</v>
      </c>
    </row>
    <row r="294" spans="1:18" x14ac:dyDescent="0.35">
      <c r="A294" s="1">
        <v>292</v>
      </c>
      <c r="B294" t="s">
        <v>8656</v>
      </c>
      <c r="C294" t="s">
        <v>20</v>
      </c>
      <c r="D294" t="s">
        <v>8988</v>
      </c>
      <c r="E294" t="s">
        <v>8989</v>
      </c>
      <c r="F294">
        <v>2</v>
      </c>
      <c r="G294">
        <v>2E-3</v>
      </c>
      <c r="H294">
        <v>107.9568</v>
      </c>
      <c r="I294" t="s">
        <v>8821</v>
      </c>
      <c r="J294" t="s">
        <v>8821</v>
      </c>
      <c r="K294" t="s">
        <v>8661</v>
      </c>
      <c r="L294">
        <v>215.9136</v>
      </c>
      <c r="M294">
        <v>2.1591359999999999E-4</v>
      </c>
      <c r="N294" t="s">
        <v>8662</v>
      </c>
      <c r="O294" t="s">
        <v>8772</v>
      </c>
      <c r="P294" t="s">
        <v>8668</v>
      </c>
      <c r="Q294" t="s">
        <v>8668</v>
      </c>
      <c r="R294">
        <v>0</v>
      </c>
    </row>
    <row r="295" spans="1:18" x14ac:dyDescent="0.35">
      <c r="A295" s="1">
        <v>293</v>
      </c>
      <c r="B295" t="s">
        <v>8656</v>
      </c>
      <c r="C295" t="s">
        <v>20</v>
      </c>
      <c r="D295" t="s">
        <v>5195</v>
      </c>
      <c r="E295" t="s">
        <v>8990</v>
      </c>
      <c r="F295">
        <v>413</v>
      </c>
      <c r="G295">
        <v>0.41299999999999998</v>
      </c>
      <c r="H295">
        <v>78.75</v>
      </c>
      <c r="I295" t="s">
        <v>8821</v>
      </c>
      <c r="J295" t="s">
        <v>8821</v>
      </c>
      <c r="K295" t="s">
        <v>8661</v>
      </c>
      <c r="L295">
        <v>32523.75</v>
      </c>
      <c r="M295">
        <v>3.2523749999999997E-2</v>
      </c>
      <c r="N295" t="s">
        <v>8662</v>
      </c>
      <c r="O295" t="s">
        <v>8772</v>
      </c>
      <c r="P295" t="s">
        <v>8668</v>
      </c>
      <c r="Q295" t="s">
        <v>8668</v>
      </c>
      <c r="R295" t="s">
        <v>8828</v>
      </c>
    </row>
    <row r="296" spans="1:18" x14ac:dyDescent="0.35">
      <c r="A296" s="1">
        <v>294</v>
      </c>
      <c r="B296" t="s">
        <v>8656</v>
      </c>
      <c r="C296" t="s">
        <v>20</v>
      </c>
      <c r="D296" t="s">
        <v>4077</v>
      </c>
      <c r="E296" t="s">
        <v>1605</v>
      </c>
      <c r="F296">
        <v>176</v>
      </c>
      <c r="G296">
        <v>0.17599999999999999</v>
      </c>
      <c r="H296">
        <v>89.21875</v>
      </c>
      <c r="I296" t="s">
        <v>8821</v>
      </c>
      <c r="J296" t="s">
        <v>8821</v>
      </c>
      <c r="K296" t="s">
        <v>8661</v>
      </c>
      <c r="L296">
        <v>15702.5</v>
      </c>
      <c r="M296">
        <v>1.5702500000000001E-2</v>
      </c>
      <c r="N296" t="s">
        <v>8662</v>
      </c>
      <c r="O296" t="s">
        <v>8772</v>
      </c>
      <c r="P296" t="s">
        <v>8668</v>
      </c>
      <c r="Q296" t="s">
        <v>8668</v>
      </c>
      <c r="R296" t="s">
        <v>8718</v>
      </c>
    </row>
    <row r="297" spans="1:18" x14ac:dyDescent="0.35">
      <c r="A297" s="1">
        <v>295</v>
      </c>
      <c r="B297" t="s">
        <v>8656</v>
      </c>
      <c r="C297" t="s">
        <v>20</v>
      </c>
      <c r="D297" t="s">
        <v>5310</v>
      </c>
      <c r="E297" t="s">
        <v>8991</v>
      </c>
      <c r="F297">
        <v>863</v>
      </c>
      <c r="G297">
        <v>0.86299999999999999</v>
      </c>
      <c r="H297">
        <v>106.57534246575339</v>
      </c>
      <c r="I297" t="s">
        <v>8659</v>
      </c>
      <c r="J297" t="s">
        <v>8660</v>
      </c>
      <c r="K297" t="s">
        <v>8661</v>
      </c>
      <c r="L297">
        <v>91974.520547945198</v>
      </c>
      <c r="M297">
        <v>9.1974520547945193E-2</v>
      </c>
      <c r="N297" t="s">
        <v>8662</v>
      </c>
      <c r="O297" t="s">
        <v>8772</v>
      </c>
      <c r="P297" t="s">
        <v>8668</v>
      </c>
      <c r="Q297" t="s">
        <v>8668</v>
      </c>
      <c r="R297" t="s">
        <v>8718</v>
      </c>
    </row>
    <row r="298" spans="1:18" x14ac:dyDescent="0.35">
      <c r="A298" s="1">
        <v>296</v>
      </c>
      <c r="B298" t="s">
        <v>8656</v>
      </c>
      <c r="C298" t="s">
        <v>20</v>
      </c>
      <c r="D298" t="s">
        <v>5235</v>
      </c>
      <c r="E298" t="s">
        <v>8992</v>
      </c>
      <c r="F298">
        <v>1087</v>
      </c>
      <c r="G298">
        <v>1.087</v>
      </c>
      <c r="H298">
        <v>108.2191780821918</v>
      </c>
      <c r="I298" t="s">
        <v>8659</v>
      </c>
      <c r="J298" t="s">
        <v>8660</v>
      </c>
      <c r="K298" t="s">
        <v>8661</v>
      </c>
      <c r="L298">
        <v>117634.24657534251</v>
      </c>
      <c r="M298">
        <v>0.11763424657534249</v>
      </c>
      <c r="N298" t="s">
        <v>8662</v>
      </c>
      <c r="O298" t="s">
        <v>8772</v>
      </c>
      <c r="P298" t="s">
        <v>8668</v>
      </c>
      <c r="Q298" t="s">
        <v>8668</v>
      </c>
      <c r="R298" t="s">
        <v>8718</v>
      </c>
    </row>
    <row r="299" spans="1:18" x14ac:dyDescent="0.35">
      <c r="A299" s="1">
        <v>297</v>
      </c>
      <c r="B299" t="s">
        <v>8656</v>
      </c>
      <c r="C299" t="s">
        <v>20</v>
      </c>
      <c r="D299" t="s">
        <v>5369</v>
      </c>
      <c r="E299" t="s">
        <v>8993</v>
      </c>
      <c r="F299">
        <v>2306</v>
      </c>
      <c r="G299">
        <v>2.306</v>
      </c>
      <c r="H299">
        <v>108.54794520547949</v>
      </c>
      <c r="I299" t="s">
        <v>8659</v>
      </c>
      <c r="J299" t="s">
        <v>8660</v>
      </c>
      <c r="K299" t="s">
        <v>8661</v>
      </c>
      <c r="L299">
        <v>250311.56164383559</v>
      </c>
      <c r="M299">
        <v>0.25031156164383561</v>
      </c>
      <c r="N299" t="s">
        <v>8662</v>
      </c>
      <c r="O299" t="s">
        <v>8772</v>
      </c>
      <c r="P299" t="s">
        <v>8668</v>
      </c>
      <c r="Q299" t="s">
        <v>8668</v>
      </c>
      <c r="R299">
        <v>0</v>
      </c>
    </row>
    <row r="300" spans="1:18" x14ac:dyDescent="0.35">
      <c r="A300" s="1">
        <v>298</v>
      </c>
      <c r="B300" t="s">
        <v>8656</v>
      </c>
      <c r="C300" t="s">
        <v>20</v>
      </c>
      <c r="D300" t="s">
        <v>4086</v>
      </c>
      <c r="E300" t="s">
        <v>1614</v>
      </c>
      <c r="F300">
        <v>21</v>
      </c>
      <c r="G300">
        <v>2.1000000000000001E-2</v>
      </c>
      <c r="H300">
        <v>329.17808219178079</v>
      </c>
      <c r="I300" t="s">
        <v>8783</v>
      </c>
      <c r="J300" t="s">
        <v>8784</v>
      </c>
      <c r="K300" t="s">
        <v>8674</v>
      </c>
      <c r="L300">
        <v>6912.7397260273974</v>
      </c>
      <c r="M300">
        <v>6.9127397260273973E-3</v>
      </c>
      <c r="N300" t="s">
        <v>8675</v>
      </c>
      <c r="O300" t="s">
        <v>8676</v>
      </c>
      <c r="P300" t="s">
        <v>8668</v>
      </c>
      <c r="Q300" t="s">
        <v>8668</v>
      </c>
      <c r="R300">
        <v>0</v>
      </c>
    </row>
    <row r="301" spans="1:18" x14ac:dyDescent="0.35">
      <c r="A301" s="1">
        <v>299</v>
      </c>
      <c r="B301" t="s">
        <v>8656</v>
      </c>
      <c r="C301" t="s">
        <v>20</v>
      </c>
      <c r="D301" t="s">
        <v>5575</v>
      </c>
      <c r="E301" t="s">
        <v>8994</v>
      </c>
      <c r="F301">
        <v>75</v>
      </c>
      <c r="G301">
        <v>7.4999999999999997E-2</v>
      </c>
      <c r="H301">
        <v>256.3150684931507</v>
      </c>
      <c r="I301" t="s">
        <v>8672</v>
      </c>
      <c r="J301" t="s">
        <v>8672</v>
      </c>
      <c r="K301" t="s">
        <v>8674</v>
      </c>
      <c r="L301">
        <v>19223.630136986299</v>
      </c>
      <c r="M301">
        <v>1.9223630136986299E-2</v>
      </c>
      <c r="N301" t="s">
        <v>8675</v>
      </c>
      <c r="O301" t="s">
        <v>8667</v>
      </c>
      <c r="P301" t="s">
        <v>8668</v>
      </c>
      <c r="Q301" t="s">
        <v>8668</v>
      </c>
      <c r="R301" t="s">
        <v>8669</v>
      </c>
    </row>
    <row r="302" spans="1:18" x14ac:dyDescent="0.35">
      <c r="A302" s="1">
        <v>300</v>
      </c>
      <c r="B302" t="s">
        <v>8656</v>
      </c>
      <c r="C302" t="s">
        <v>20</v>
      </c>
      <c r="D302" t="s">
        <v>4105</v>
      </c>
      <c r="E302" t="s">
        <v>1633</v>
      </c>
      <c r="F302">
        <v>6</v>
      </c>
      <c r="G302">
        <v>6.0000000000000001E-3</v>
      </c>
      <c r="H302">
        <v>348.3125</v>
      </c>
      <c r="I302" t="s">
        <v>8672</v>
      </c>
      <c r="J302" t="s">
        <v>8672</v>
      </c>
      <c r="K302" t="s">
        <v>8674</v>
      </c>
      <c r="L302">
        <v>2089.875</v>
      </c>
      <c r="M302">
        <v>2.0898750000000002E-3</v>
      </c>
      <c r="N302" t="s">
        <v>8675</v>
      </c>
      <c r="O302" t="s">
        <v>8969</v>
      </c>
      <c r="P302" t="s">
        <v>8668</v>
      </c>
      <c r="Q302" t="s">
        <v>8668</v>
      </c>
      <c r="R302" t="s">
        <v>8698</v>
      </c>
    </row>
    <row r="303" spans="1:18" x14ac:dyDescent="0.35">
      <c r="A303" s="1">
        <v>301</v>
      </c>
      <c r="B303" t="s">
        <v>8656</v>
      </c>
      <c r="C303" t="s">
        <v>20</v>
      </c>
      <c r="D303" t="s">
        <v>5901</v>
      </c>
      <c r="E303" t="s">
        <v>8995</v>
      </c>
      <c r="F303">
        <v>200</v>
      </c>
      <c r="G303">
        <v>0.2</v>
      </c>
      <c r="H303">
        <v>300</v>
      </c>
      <c r="I303" t="s">
        <v>8672</v>
      </c>
      <c r="J303" t="s">
        <v>8672</v>
      </c>
      <c r="K303" t="s">
        <v>8674</v>
      </c>
      <c r="L303">
        <v>60000</v>
      </c>
      <c r="M303">
        <v>0.06</v>
      </c>
      <c r="N303" t="s">
        <v>8675</v>
      </c>
      <c r="O303" t="s">
        <v>8772</v>
      </c>
      <c r="P303" t="s">
        <v>8668</v>
      </c>
      <c r="Q303" t="s">
        <v>8664</v>
      </c>
      <c r="R303" t="s">
        <v>8669</v>
      </c>
    </row>
    <row r="304" spans="1:18" x14ac:dyDescent="0.35">
      <c r="A304" s="1">
        <v>302</v>
      </c>
      <c r="B304" t="s">
        <v>8656</v>
      </c>
      <c r="C304" t="s">
        <v>20</v>
      </c>
      <c r="D304" t="s">
        <v>3806</v>
      </c>
      <c r="E304" t="s">
        <v>1334</v>
      </c>
      <c r="F304">
        <v>1075</v>
      </c>
      <c r="G304">
        <v>1.075</v>
      </c>
      <c r="H304">
        <v>259.06849315068501</v>
      </c>
      <c r="I304" t="s">
        <v>8672</v>
      </c>
      <c r="J304" t="s">
        <v>8672</v>
      </c>
      <c r="K304" t="s">
        <v>8674</v>
      </c>
      <c r="L304">
        <v>278498.63013698632</v>
      </c>
      <c r="M304">
        <v>0.27849863013698628</v>
      </c>
      <c r="N304" t="s">
        <v>8675</v>
      </c>
      <c r="O304" t="s">
        <v>8969</v>
      </c>
      <c r="P304" t="s">
        <v>8668</v>
      </c>
      <c r="Q304" t="s">
        <v>8668</v>
      </c>
      <c r="R304" t="s">
        <v>8718</v>
      </c>
    </row>
    <row r="305" spans="1:18" x14ac:dyDescent="0.35">
      <c r="A305" s="1">
        <v>303</v>
      </c>
      <c r="B305" t="s">
        <v>8656</v>
      </c>
      <c r="C305" t="s">
        <v>20</v>
      </c>
      <c r="D305" t="s">
        <v>5331</v>
      </c>
      <c r="E305" t="s">
        <v>8996</v>
      </c>
      <c r="F305">
        <v>94</v>
      </c>
      <c r="G305">
        <v>9.4E-2</v>
      </c>
      <c r="H305">
        <v>398.35616438356158</v>
      </c>
      <c r="I305" t="s">
        <v>8681</v>
      </c>
      <c r="J305" t="s">
        <v>8682</v>
      </c>
      <c r="K305" t="s">
        <v>8674</v>
      </c>
      <c r="L305">
        <v>37445.479452054788</v>
      </c>
      <c r="M305">
        <v>3.7445479452054793E-2</v>
      </c>
      <c r="N305" t="s">
        <v>8675</v>
      </c>
      <c r="O305" t="s">
        <v>8997</v>
      </c>
      <c r="P305" t="s">
        <v>8668</v>
      </c>
      <c r="Q305" t="s">
        <v>8668</v>
      </c>
      <c r="R305" t="s">
        <v>8698</v>
      </c>
    </row>
    <row r="306" spans="1:18" x14ac:dyDescent="0.35">
      <c r="A306" s="1">
        <v>304</v>
      </c>
      <c r="B306" t="s">
        <v>8656</v>
      </c>
      <c r="C306" t="s">
        <v>20</v>
      </c>
      <c r="D306" t="s">
        <v>5223</v>
      </c>
      <c r="E306" t="s">
        <v>8998</v>
      </c>
      <c r="F306">
        <v>94</v>
      </c>
      <c r="G306">
        <v>9.4E-2</v>
      </c>
      <c r="H306">
        <v>227.15625</v>
      </c>
      <c r="I306" t="s">
        <v>8728</v>
      </c>
      <c r="J306" t="s">
        <v>8682</v>
      </c>
      <c r="K306" t="s">
        <v>8674</v>
      </c>
      <c r="L306">
        <v>21352.6875</v>
      </c>
      <c r="M306">
        <v>2.1352687499999998E-2</v>
      </c>
      <c r="N306" t="s">
        <v>8675</v>
      </c>
      <c r="O306" t="s">
        <v>8997</v>
      </c>
      <c r="P306" t="s">
        <v>8668</v>
      </c>
      <c r="Q306" t="s">
        <v>8668</v>
      </c>
      <c r="R306" t="s">
        <v>8718</v>
      </c>
    </row>
    <row r="307" spans="1:18" x14ac:dyDescent="0.35">
      <c r="A307" s="1">
        <v>305</v>
      </c>
      <c r="B307" t="s">
        <v>8656</v>
      </c>
      <c r="C307" t="s">
        <v>20</v>
      </c>
      <c r="D307" t="s">
        <v>5006</v>
      </c>
      <c r="E307" t="s">
        <v>8999</v>
      </c>
      <c r="F307">
        <v>188</v>
      </c>
      <c r="G307">
        <v>0.188</v>
      </c>
      <c r="H307">
        <v>270.30136986301369</v>
      </c>
      <c r="I307" t="s">
        <v>8728</v>
      </c>
      <c r="J307" t="s">
        <v>8682</v>
      </c>
      <c r="K307" t="s">
        <v>8674</v>
      </c>
      <c r="L307">
        <v>50816.657534246573</v>
      </c>
      <c r="M307">
        <v>5.0816657534246572E-2</v>
      </c>
      <c r="N307" t="s">
        <v>8675</v>
      </c>
      <c r="O307" t="s">
        <v>8997</v>
      </c>
      <c r="P307" t="s">
        <v>8668</v>
      </c>
      <c r="Q307" t="s">
        <v>8668</v>
      </c>
      <c r="R307" t="s">
        <v>8718</v>
      </c>
    </row>
    <row r="308" spans="1:18" x14ac:dyDescent="0.35">
      <c r="A308" s="1">
        <v>306</v>
      </c>
      <c r="B308" t="s">
        <v>8656</v>
      </c>
      <c r="C308" t="s">
        <v>20</v>
      </c>
      <c r="D308" t="s">
        <v>3868</v>
      </c>
      <c r="E308" t="s">
        <v>1396</v>
      </c>
      <c r="F308">
        <v>136</v>
      </c>
      <c r="G308">
        <v>0.13600000000000001</v>
      </c>
      <c r="H308">
        <v>387.53424657534248</v>
      </c>
      <c r="I308" t="s">
        <v>8672</v>
      </c>
      <c r="J308" t="s">
        <v>8672</v>
      </c>
      <c r="K308" t="s">
        <v>8705</v>
      </c>
      <c r="L308">
        <v>52704.65753424658</v>
      </c>
      <c r="M308">
        <v>5.270465753424658E-2</v>
      </c>
      <c r="N308" t="s">
        <v>8706</v>
      </c>
      <c r="O308" t="s">
        <v>8676</v>
      </c>
      <c r="P308" t="s">
        <v>8668</v>
      </c>
      <c r="Q308" t="s">
        <v>8668</v>
      </c>
      <c r="R308" t="s">
        <v>8698</v>
      </c>
    </row>
    <row r="309" spans="1:18" x14ac:dyDescent="0.35">
      <c r="A309" s="1">
        <v>307</v>
      </c>
      <c r="B309" t="s">
        <v>8656</v>
      </c>
      <c r="C309" t="s">
        <v>20</v>
      </c>
      <c r="D309" t="s">
        <v>5038</v>
      </c>
      <c r="E309" t="s">
        <v>9000</v>
      </c>
      <c r="F309">
        <v>110</v>
      </c>
      <c r="G309">
        <v>0.11</v>
      </c>
      <c r="H309">
        <v>323</v>
      </c>
      <c r="I309" t="s">
        <v>8672</v>
      </c>
      <c r="J309" t="s">
        <v>8672</v>
      </c>
      <c r="K309" t="s">
        <v>8705</v>
      </c>
      <c r="L309">
        <v>35530</v>
      </c>
      <c r="M309">
        <v>3.5529999999999999E-2</v>
      </c>
      <c r="N309" t="s">
        <v>8706</v>
      </c>
      <c r="O309" t="s">
        <v>8676</v>
      </c>
      <c r="P309" t="s">
        <v>8668</v>
      </c>
      <c r="Q309" t="s">
        <v>8668</v>
      </c>
      <c r="R309">
        <v>0</v>
      </c>
    </row>
    <row r="310" spans="1:18" x14ac:dyDescent="0.35">
      <c r="A310" s="1">
        <v>308</v>
      </c>
      <c r="B310" t="s">
        <v>8656</v>
      </c>
      <c r="C310" t="s">
        <v>20</v>
      </c>
      <c r="D310" t="s">
        <v>4103</v>
      </c>
      <c r="E310" t="s">
        <v>1631</v>
      </c>
      <c r="F310">
        <v>63</v>
      </c>
      <c r="G310">
        <v>6.3E-2</v>
      </c>
      <c r="H310">
        <v>312.35616438356158</v>
      </c>
      <c r="I310" t="s">
        <v>8793</v>
      </c>
      <c r="J310" t="s">
        <v>8794</v>
      </c>
      <c r="K310" t="s">
        <v>8705</v>
      </c>
      <c r="L310">
        <v>19678.438356164381</v>
      </c>
      <c r="M310">
        <v>1.9678438356164389E-2</v>
      </c>
      <c r="N310" t="s">
        <v>8706</v>
      </c>
      <c r="O310" t="s">
        <v>8667</v>
      </c>
      <c r="P310" t="s">
        <v>8668</v>
      </c>
      <c r="Q310" t="s">
        <v>8668</v>
      </c>
      <c r="R310" t="s">
        <v>8669</v>
      </c>
    </row>
    <row r="311" spans="1:18" x14ac:dyDescent="0.35">
      <c r="A311" s="1">
        <v>309</v>
      </c>
      <c r="B311" t="s">
        <v>8656</v>
      </c>
      <c r="C311" t="s">
        <v>20</v>
      </c>
      <c r="D311" t="s">
        <v>5739</v>
      </c>
      <c r="E311" t="s">
        <v>9001</v>
      </c>
      <c r="F311">
        <v>6</v>
      </c>
      <c r="G311">
        <v>6.0000000000000001E-3</v>
      </c>
      <c r="H311">
        <v>421.16438356164377</v>
      </c>
      <c r="I311" t="s">
        <v>8728</v>
      </c>
      <c r="J311" t="s">
        <v>8682</v>
      </c>
      <c r="K311" t="s">
        <v>8705</v>
      </c>
      <c r="L311">
        <v>2526.9863013698632</v>
      </c>
      <c r="M311">
        <v>2.5269863013698628E-3</v>
      </c>
      <c r="N311" t="s">
        <v>8706</v>
      </c>
      <c r="O311" t="s">
        <v>8997</v>
      </c>
      <c r="P311" t="s">
        <v>8668</v>
      </c>
      <c r="Q311" t="s">
        <v>8668</v>
      </c>
      <c r="R311">
        <v>0</v>
      </c>
    </row>
    <row r="312" spans="1:18" x14ac:dyDescent="0.35">
      <c r="A312" s="1">
        <v>310</v>
      </c>
      <c r="B312" t="s">
        <v>8656</v>
      </c>
      <c r="C312" t="s">
        <v>20</v>
      </c>
      <c r="D312" t="s">
        <v>5560</v>
      </c>
      <c r="E312" t="s">
        <v>9002</v>
      </c>
      <c r="F312">
        <v>36</v>
      </c>
      <c r="G312">
        <v>3.5999999999999997E-2</v>
      </c>
      <c r="H312">
        <v>520</v>
      </c>
      <c r="I312" t="s">
        <v>8728</v>
      </c>
      <c r="J312" t="s">
        <v>8682</v>
      </c>
      <c r="K312" t="s">
        <v>8705</v>
      </c>
      <c r="L312">
        <v>18720</v>
      </c>
      <c r="M312">
        <v>1.8720000000000001E-2</v>
      </c>
      <c r="N312" t="s">
        <v>8706</v>
      </c>
      <c r="O312" t="s">
        <v>8772</v>
      </c>
      <c r="P312" t="s">
        <v>8668</v>
      </c>
      <c r="Q312" t="s">
        <v>8668</v>
      </c>
      <c r="R312" t="s">
        <v>8698</v>
      </c>
    </row>
    <row r="313" spans="1:18" x14ac:dyDescent="0.35">
      <c r="A313" s="1">
        <v>311</v>
      </c>
      <c r="B313" t="s">
        <v>8656</v>
      </c>
      <c r="C313" t="s">
        <v>20</v>
      </c>
      <c r="D313" t="s">
        <v>4030</v>
      </c>
      <c r="E313" t="s">
        <v>1558</v>
      </c>
      <c r="F313">
        <v>58</v>
      </c>
      <c r="G313">
        <v>5.8000000000000003E-2</v>
      </c>
      <c r="H313">
        <v>242.96875</v>
      </c>
      <c r="I313" t="s">
        <v>8974</v>
      </c>
      <c r="J313" t="s">
        <v>8974</v>
      </c>
      <c r="K313" t="s">
        <v>8975</v>
      </c>
      <c r="L313">
        <v>14092.1875</v>
      </c>
      <c r="M313">
        <v>1.4092187500000001E-2</v>
      </c>
      <c r="N313" t="s">
        <v>8662</v>
      </c>
      <c r="O313" t="s">
        <v>8676</v>
      </c>
      <c r="P313" t="s">
        <v>8668</v>
      </c>
      <c r="Q313" t="s">
        <v>8668</v>
      </c>
      <c r="R313" t="s">
        <v>8698</v>
      </c>
    </row>
    <row r="314" spans="1:18" x14ac:dyDescent="0.35">
      <c r="A314" s="1">
        <v>312</v>
      </c>
      <c r="B314" t="s">
        <v>8656</v>
      </c>
      <c r="C314" t="s">
        <v>20</v>
      </c>
      <c r="D314" t="s">
        <v>9003</v>
      </c>
      <c r="E314" t="s">
        <v>9004</v>
      </c>
      <c r="F314">
        <v>8</v>
      </c>
      <c r="G314">
        <v>8.0000000000000002E-3</v>
      </c>
      <c r="H314">
        <v>243.54838709677421</v>
      </c>
      <c r="I314" t="s">
        <v>8974</v>
      </c>
      <c r="J314" t="s">
        <v>8974</v>
      </c>
      <c r="K314" t="s">
        <v>8975</v>
      </c>
      <c r="L314">
        <v>1948.3870967741941</v>
      </c>
      <c r="M314">
        <v>1.9483870967741939E-3</v>
      </c>
      <c r="N314" t="s">
        <v>8662</v>
      </c>
      <c r="O314" t="s">
        <v>8676</v>
      </c>
      <c r="P314" t="s">
        <v>8668</v>
      </c>
      <c r="Q314" t="s">
        <v>8668</v>
      </c>
      <c r="R314">
        <v>0</v>
      </c>
    </row>
    <row r="315" spans="1:18" x14ac:dyDescent="0.35">
      <c r="A315" s="1">
        <v>313</v>
      </c>
      <c r="B315" t="s">
        <v>8656</v>
      </c>
      <c r="C315" t="s">
        <v>26</v>
      </c>
      <c r="D315" t="s">
        <v>5182</v>
      </c>
      <c r="E315" t="s">
        <v>9005</v>
      </c>
      <c r="F315">
        <v>75</v>
      </c>
      <c r="G315">
        <v>7.4999999999999997E-2</v>
      </c>
      <c r="H315">
        <v>163.13698630136989</v>
      </c>
      <c r="I315" t="s">
        <v>8806</v>
      </c>
      <c r="J315" t="s">
        <v>8806</v>
      </c>
      <c r="K315" t="s">
        <v>8661</v>
      </c>
      <c r="L315">
        <v>12235.273972602739</v>
      </c>
      <c r="M315">
        <v>1.2235273972602739E-2</v>
      </c>
      <c r="N315" t="s">
        <v>8662</v>
      </c>
      <c r="O315" t="s">
        <v>8676</v>
      </c>
      <c r="P315" t="s">
        <v>8668</v>
      </c>
      <c r="Q315" t="s">
        <v>8668</v>
      </c>
      <c r="R315" t="s">
        <v>8718</v>
      </c>
    </row>
    <row r="316" spans="1:18" x14ac:dyDescent="0.35">
      <c r="A316" s="1">
        <v>314</v>
      </c>
      <c r="B316" t="s">
        <v>8656</v>
      </c>
      <c r="C316" t="s">
        <v>26</v>
      </c>
      <c r="D316" t="s">
        <v>3880</v>
      </c>
      <c r="E316" t="s">
        <v>9006</v>
      </c>
      <c r="F316">
        <v>3</v>
      </c>
      <c r="G316">
        <v>3.0000000000000001E-3</v>
      </c>
      <c r="H316">
        <v>219.03125</v>
      </c>
      <c r="I316" t="s">
        <v>8688</v>
      </c>
      <c r="J316" t="s">
        <v>8660</v>
      </c>
      <c r="K316" t="s">
        <v>8661</v>
      </c>
      <c r="L316">
        <v>657.09375</v>
      </c>
      <c r="M316">
        <v>6.5709375000000002E-4</v>
      </c>
      <c r="N316" t="s">
        <v>8662</v>
      </c>
      <c r="O316" t="s">
        <v>8676</v>
      </c>
      <c r="P316" t="s">
        <v>8668</v>
      </c>
      <c r="Q316" t="s">
        <v>8668</v>
      </c>
      <c r="R316" t="s">
        <v>8718</v>
      </c>
    </row>
    <row r="317" spans="1:18" x14ac:dyDescent="0.35">
      <c r="A317" s="1">
        <v>315</v>
      </c>
      <c r="B317" t="s">
        <v>8656</v>
      </c>
      <c r="C317" t="s">
        <v>26</v>
      </c>
      <c r="D317" t="s">
        <v>5251</v>
      </c>
      <c r="E317" t="s">
        <v>9007</v>
      </c>
      <c r="F317">
        <v>52</v>
      </c>
      <c r="G317">
        <v>5.1999999999999998E-2</v>
      </c>
      <c r="H317">
        <v>176.6849315068493</v>
      </c>
      <c r="I317" t="s">
        <v>8688</v>
      </c>
      <c r="J317" t="s">
        <v>8660</v>
      </c>
      <c r="K317" t="s">
        <v>8661</v>
      </c>
      <c r="L317">
        <v>9187.6164383561645</v>
      </c>
      <c r="M317">
        <v>9.1876164383561647E-3</v>
      </c>
      <c r="N317" t="s">
        <v>8662</v>
      </c>
      <c r="O317" t="s">
        <v>8676</v>
      </c>
      <c r="P317" t="s">
        <v>8668</v>
      </c>
      <c r="Q317" t="s">
        <v>8668</v>
      </c>
      <c r="R317" t="s">
        <v>8718</v>
      </c>
    </row>
    <row r="318" spans="1:18" x14ac:dyDescent="0.35">
      <c r="A318" s="1">
        <v>316</v>
      </c>
      <c r="B318" t="s">
        <v>8656</v>
      </c>
      <c r="C318" t="s">
        <v>26</v>
      </c>
      <c r="D318" t="s">
        <v>5347</v>
      </c>
      <c r="E318" t="s">
        <v>9008</v>
      </c>
      <c r="F318">
        <v>1</v>
      </c>
      <c r="G318">
        <v>1E-3</v>
      </c>
      <c r="H318">
        <v>258.49315068493149</v>
      </c>
      <c r="I318" t="s">
        <v>8974</v>
      </c>
      <c r="J318" t="s">
        <v>8974</v>
      </c>
      <c r="K318" t="s">
        <v>8975</v>
      </c>
      <c r="L318">
        <v>258.49315068493149</v>
      </c>
      <c r="M318">
        <v>2.5849315068493149E-4</v>
      </c>
      <c r="N318" t="s">
        <v>8662</v>
      </c>
      <c r="O318" t="s">
        <v>8676</v>
      </c>
      <c r="P318" t="s">
        <v>8668</v>
      </c>
      <c r="Q318" t="s">
        <v>8668</v>
      </c>
      <c r="R318" t="s">
        <v>8718</v>
      </c>
    </row>
    <row r="319" spans="1:18" x14ac:dyDescent="0.35">
      <c r="A319" s="1">
        <v>317</v>
      </c>
      <c r="B319" t="s">
        <v>8656</v>
      </c>
      <c r="C319" t="s">
        <v>26</v>
      </c>
      <c r="D319" t="s">
        <v>5939</v>
      </c>
      <c r="E319" t="s">
        <v>9009</v>
      </c>
      <c r="F319">
        <v>327</v>
      </c>
      <c r="G319">
        <v>0.32700000000000001</v>
      </c>
      <c r="H319">
        <v>262.8767123287671</v>
      </c>
      <c r="I319" t="s">
        <v>8974</v>
      </c>
      <c r="J319" t="s">
        <v>8974</v>
      </c>
      <c r="K319" t="s">
        <v>8975</v>
      </c>
      <c r="L319">
        <v>85960.684931506839</v>
      </c>
      <c r="M319">
        <v>8.5960684931506839E-2</v>
      </c>
      <c r="N319" t="s">
        <v>8662</v>
      </c>
      <c r="O319" t="s">
        <v>8676</v>
      </c>
      <c r="P319" t="s">
        <v>8668</v>
      </c>
      <c r="Q319" t="s">
        <v>8668</v>
      </c>
      <c r="R319" t="s">
        <v>8718</v>
      </c>
    </row>
    <row r="320" spans="1:18" x14ac:dyDescent="0.35">
      <c r="A320" s="1">
        <v>318</v>
      </c>
      <c r="B320" t="s">
        <v>8656</v>
      </c>
      <c r="C320" t="s">
        <v>26</v>
      </c>
      <c r="D320" t="s">
        <v>9010</v>
      </c>
      <c r="E320" t="s">
        <v>9011</v>
      </c>
      <c r="F320">
        <v>20</v>
      </c>
      <c r="G320">
        <v>0.02</v>
      </c>
      <c r="H320">
        <v>281.3125</v>
      </c>
      <c r="I320" t="s">
        <v>8974</v>
      </c>
      <c r="J320" t="s">
        <v>8974</v>
      </c>
      <c r="K320" t="s">
        <v>8975</v>
      </c>
      <c r="L320">
        <v>5626.25</v>
      </c>
      <c r="M320">
        <v>5.6262500000000002E-3</v>
      </c>
      <c r="N320" t="s">
        <v>8662</v>
      </c>
      <c r="O320" t="s">
        <v>8676</v>
      </c>
      <c r="P320" t="s">
        <v>8668</v>
      </c>
      <c r="Q320" t="s">
        <v>8668</v>
      </c>
      <c r="R320" t="s">
        <v>8718</v>
      </c>
    </row>
    <row r="321" spans="1:18" x14ac:dyDescent="0.35">
      <c r="A321" s="1">
        <v>319</v>
      </c>
      <c r="B321" t="s">
        <v>8656</v>
      </c>
      <c r="C321" t="s">
        <v>26</v>
      </c>
      <c r="D321" t="s">
        <v>5166</v>
      </c>
      <c r="E321" t="s">
        <v>9012</v>
      </c>
      <c r="F321">
        <v>48</v>
      </c>
      <c r="G321">
        <v>4.8000000000000001E-2</v>
      </c>
      <c r="H321">
        <v>403.59375</v>
      </c>
      <c r="I321" t="s">
        <v>8974</v>
      </c>
      <c r="J321" t="s">
        <v>8974</v>
      </c>
      <c r="K321" t="s">
        <v>8975</v>
      </c>
      <c r="L321">
        <v>19372.5</v>
      </c>
      <c r="M321">
        <v>1.9372500000000001E-2</v>
      </c>
      <c r="N321" t="s">
        <v>8662</v>
      </c>
      <c r="O321" t="s">
        <v>8676</v>
      </c>
      <c r="P321" t="s">
        <v>8668</v>
      </c>
      <c r="Q321" t="s">
        <v>8668</v>
      </c>
      <c r="R321" t="s">
        <v>8718</v>
      </c>
    </row>
    <row r="322" spans="1:18" x14ac:dyDescent="0.35">
      <c r="A322" s="1">
        <v>320</v>
      </c>
      <c r="B322" t="s">
        <v>8656</v>
      </c>
      <c r="C322" t="s">
        <v>26</v>
      </c>
      <c r="D322" t="s">
        <v>5521</v>
      </c>
      <c r="E322" t="s">
        <v>9013</v>
      </c>
      <c r="F322">
        <v>4</v>
      </c>
      <c r="G322">
        <v>4.0000000000000001E-3</v>
      </c>
      <c r="H322">
        <v>1000</v>
      </c>
      <c r="I322" t="s">
        <v>8728</v>
      </c>
      <c r="J322" t="s">
        <v>8682</v>
      </c>
      <c r="K322" t="s">
        <v>8705</v>
      </c>
      <c r="L322">
        <v>4000</v>
      </c>
      <c r="M322">
        <v>4.0000000000000001E-3</v>
      </c>
      <c r="N322" t="s">
        <v>8706</v>
      </c>
      <c r="O322" t="s">
        <v>8772</v>
      </c>
      <c r="P322" t="s">
        <v>8668</v>
      </c>
      <c r="Q322" t="s">
        <v>8664</v>
      </c>
      <c r="R322" t="s">
        <v>8718</v>
      </c>
    </row>
    <row r="323" spans="1:18" x14ac:dyDescent="0.35">
      <c r="A323" s="1">
        <v>321</v>
      </c>
      <c r="B323" t="s">
        <v>8656</v>
      </c>
      <c r="C323" t="s">
        <v>26</v>
      </c>
      <c r="D323" t="s">
        <v>3890</v>
      </c>
      <c r="E323" t="s">
        <v>9014</v>
      </c>
      <c r="F323">
        <v>3</v>
      </c>
      <c r="G323">
        <v>3.0000000000000001E-3</v>
      </c>
      <c r="H323">
        <v>289.94520547945211</v>
      </c>
      <c r="I323" t="s">
        <v>8660</v>
      </c>
      <c r="J323" t="s">
        <v>8660</v>
      </c>
      <c r="K323" t="s">
        <v>8661</v>
      </c>
      <c r="L323">
        <v>869.83561643835617</v>
      </c>
      <c r="M323">
        <v>8.6983561643835621E-4</v>
      </c>
      <c r="N323" t="s">
        <v>8662</v>
      </c>
      <c r="O323" t="s">
        <v>8667</v>
      </c>
      <c r="P323" t="s">
        <v>8668</v>
      </c>
      <c r="Q323" t="s">
        <v>8664</v>
      </c>
      <c r="R323" t="s">
        <v>8669</v>
      </c>
    </row>
    <row r="324" spans="1:18" x14ac:dyDescent="0.35">
      <c r="A324" s="1">
        <v>322</v>
      </c>
      <c r="B324" t="s">
        <v>8656</v>
      </c>
      <c r="C324" t="s">
        <v>26</v>
      </c>
      <c r="D324" t="s">
        <v>5173</v>
      </c>
      <c r="E324" t="s">
        <v>9015</v>
      </c>
      <c r="F324">
        <v>18</v>
      </c>
      <c r="G324">
        <v>1.7999999999999999E-2</v>
      </c>
      <c r="H324">
        <v>312.1917808219178</v>
      </c>
      <c r="I324" t="s">
        <v>8660</v>
      </c>
      <c r="J324" t="s">
        <v>8660</v>
      </c>
      <c r="K324" t="s">
        <v>8661</v>
      </c>
      <c r="L324">
        <v>5619.4520547945203</v>
      </c>
      <c r="M324">
        <v>5.6194520547945201E-3</v>
      </c>
      <c r="N324" t="s">
        <v>8662</v>
      </c>
      <c r="O324" t="s">
        <v>8667</v>
      </c>
      <c r="P324" t="s">
        <v>8668</v>
      </c>
      <c r="Q324" t="s">
        <v>8664</v>
      </c>
      <c r="R324" t="s">
        <v>8669</v>
      </c>
    </row>
    <row r="325" spans="1:18" x14ac:dyDescent="0.35">
      <c r="A325" s="1">
        <v>323</v>
      </c>
      <c r="B325" t="s">
        <v>8656</v>
      </c>
      <c r="C325" t="s">
        <v>26</v>
      </c>
      <c r="D325" t="s">
        <v>5395</v>
      </c>
      <c r="E325" t="s">
        <v>9016</v>
      </c>
      <c r="F325">
        <v>11</v>
      </c>
      <c r="G325">
        <v>1.0999999999999999E-2</v>
      </c>
      <c r="H325">
        <v>474.28767123287668</v>
      </c>
      <c r="I325" t="s">
        <v>8672</v>
      </c>
      <c r="J325" t="s">
        <v>8672</v>
      </c>
      <c r="K325" t="s">
        <v>8674</v>
      </c>
      <c r="L325">
        <v>5217.1643835616442</v>
      </c>
      <c r="M325">
        <v>5.2171643835616441E-3</v>
      </c>
      <c r="N325" t="s">
        <v>8675</v>
      </c>
      <c r="O325" t="s">
        <v>8667</v>
      </c>
      <c r="P325" t="s">
        <v>8668</v>
      </c>
      <c r="Q325" t="s">
        <v>8664</v>
      </c>
      <c r="R325" t="s">
        <v>8669</v>
      </c>
    </row>
    <row r="326" spans="1:18" x14ac:dyDescent="0.35">
      <c r="A326" s="1">
        <v>324</v>
      </c>
      <c r="B326" t="s">
        <v>8656</v>
      </c>
      <c r="C326" t="s">
        <v>26</v>
      </c>
      <c r="D326" t="s">
        <v>5727</v>
      </c>
      <c r="E326" t="s">
        <v>9017</v>
      </c>
      <c r="F326">
        <v>1</v>
      </c>
      <c r="G326">
        <v>1E-3</v>
      </c>
      <c r="H326">
        <v>639.53125</v>
      </c>
      <c r="I326" t="s">
        <v>8672</v>
      </c>
      <c r="J326" t="s">
        <v>8672</v>
      </c>
      <c r="K326" t="s">
        <v>8674</v>
      </c>
      <c r="L326">
        <v>639.53125</v>
      </c>
      <c r="M326">
        <v>6.3953125000000002E-4</v>
      </c>
      <c r="N326" t="s">
        <v>8675</v>
      </c>
      <c r="O326" t="s">
        <v>8676</v>
      </c>
      <c r="P326" t="s">
        <v>8668</v>
      </c>
      <c r="Q326" t="s">
        <v>8664</v>
      </c>
      <c r="R326" t="s">
        <v>8698</v>
      </c>
    </row>
    <row r="327" spans="1:18" x14ac:dyDescent="0.35">
      <c r="A327" s="1">
        <v>325</v>
      </c>
      <c r="B327" t="s">
        <v>8656</v>
      </c>
      <c r="C327" t="s">
        <v>26</v>
      </c>
      <c r="D327" t="s">
        <v>5430</v>
      </c>
      <c r="E327" t="s">
        <v>9018</v>
      </c>
      <c r="F327">
        <v>9</v>
      </c>
      <c r="G327">
        <v>8.9999999999999993E-3</v>
      </c>
      <c r="H327">
        <v>408.21917808219177</v>
      </c>
      <c r="I327" t="s">
        <v>8793</v>
      </c>
      <c r="J327" t="s">
        <v>8794</v>
      </c>
      <c r="K327" t="s">
        <v>8705</v>
      </c>
      <c r="L327">
        <v>3673.972602739726</v>
      </c>
      <c r="M327">
        <v>3.6739726027397259E-3</v>
      </c>
      <c r="N327" t="s">
        <v>8706</v>
      </c>
      <c r="O327" t="s">
        <v>8667</v>
      </c>
      <c r="P327" t="s">
        <v>8668</v>
      </c>
      <c r="Q327" t="s">
        <v>8664</v>
      </c>
      <c r="R327" t="s">
        <v>8669</v>
      </c>
    </row>
    <row r="328" spans="1:18" x14ac:dyDescent="0.35">
      <c r="A328" s="1">
        <v>326</v>
      </c>
      <c r="B328" t="s">
        <v>8656</v>
      </c>
      <c r="C328" t="s">
        <v>26</v>
      </c>
      <c r="D328" t="s">
        <v>5213</v>
      </c>
      <c r="E328" t="s">
        <v>9019</v>
      </c>
      <c r="F328">
        <v>17</v>
      </c>
      <c r="G328">
        <v>1.7000000000000001E-2</v>
      </c>
      <c r="H328">
        <v>337.1232876712329</v>
      </c>
      <c r="I328" t="s">
        <v>8783</v>
      </c>
      <c r="J328" t="s">
        <v>8784</v>
      </c>
      <c r="K328" t="s">
        <v>8674</v>
      </c>
      <c r="L328">
        <v>5731.0958904109593</v>
      </c>
      <c r="M328">
        <v>5.7310958904109597E-3</v>
      </c>
      <c r="N328" t="s">
        <v>8675</v>
      </c>
      <c r="O328" t="s">
        <v>8969</v>
      </c>
      <c r="P328" t="s">
        <v>8668</v>
      </c>
      <c r="Q328" t="s">
        <v>8668</v>
      </c>
      <c r="R328" t="s">
        <v>8718</v>
      </c>
    </row>
    <row r="329" spans="1:18" x14ac:dyDescent="0.35">
      <c r="A329" s="1">
        <v>327</v>
      </c>
      <c r="B329" t="s">
        <v>8656</v>
      </c>
      <c r="C329" t="s">
        <v>26</v>
      </c>
      <c r="D329" t="s">
        <v>3826</v>
      </c>
      <c r="E329" t="s">
        <v>9020</v>
      </c>
      <c r="F329">
        <v>23</v>
      </c>
      <c r="G329">
        <v>2.3E-2</v>
      </c>
      <c r="H329">
        <v>267.83561643835623</v>
      </c>
      <c r="I329" t="s">
        <v>8672</v>
      </c>
      <c r="J329" t="s">
        <v>8672</v>
      </c>
      <c r="K329" t="s">
        <v>8661</v>
      </c>
      <c r="L329">
        <v>6160.2191780821922</v>
      </c>
      <c r="M329">
        <v>6.160219178082192E-3</v>
      </c>
      <c r="N329" t="s">
        <v>8662</v>
      </c>
      <c r="O329" t="s">
        <v>8969</v>
      </c>
      <c r="P329" t="s">
        <v>8668</v>
      </c>
      <c r="Q329" t="s">
        <v>8668</v>
      </c>
      <c r="R329" t="s">
        <v>8718</v>
      </c>
    </row>
    <row r="330" spans="1:18" x14ac:dyDescent="0.35">
      <c r="A330" s="1">
        <v>328</v>
      </c>
      <c r="B330" t="s">
        <v>8656</v>
      </c>
      <c r="C330" t="s">
        <v>26</v>
      </c>
      <c r="D330" t="s">
        <v>4111</v>
      </c>
      <c r="E330" t="s">
        <v>9021</v>
      </c>
      <c r="F330">
        <v>6</v>
      </c>
      <c r="G330">
        <v>6.0000000000000001E-3</v>
      </c>
      <c r="H330">
        <v>677.2602739726027</v>
      </c>
      <c r="I330" t="s">
        <v>8672</v>
      </c>
      <c r="J330" t="s">
        <v>8672</v>
      </c>
      <c r="K330" t="s">
        <v>8705</v>
      </c>
      <c r="L330">
        <v>4063.561643835616</v>
      </c>
      <c r="M330">
        <v>4.0635616438356162E-3</v>
      </c>
      <c r="N330" t="s">
        <v>8706</v>
      </c>
      <c r="O330" t="s">
        <v>8969</v>
      </c>
      <c r="P330" t="s">
        <v>8668</v>
      </c>
      <c r="Q330" t="s">
        <v>8668</v>
      </c>
      <c r="R330" t="s">
        <v>8718</v>
      </c>
    </row>
    <row r="331" spans="1:18" x14ac:dyDescent="0.35">
      <c r="A331" s="1">
        <v>329</v>
      </c>
      <c r="B331" t="s">
        <v>8656</v>
      </c>
      <c r="C331" t="s">
        <v>26</v>
      </c>
      <c r="D331" t="s">
        <v>5345</v>
      </c>
      <c r="E331" t="s">
        <v>9022</v>
      </c>
      <c r="F331">
        <v>2</v>
      </c>
      <c r="G331">
        <v>2E-3</v>
      </c>
      <c r="H331">
        <v>648.90410958904113</v>
      </c>
      <c r="I331" t="s">
        <v>8728</v>
      </c>
      <c r="J331" t="s">
        <v>8682</v>
      </c>
      <c r="K331" t="s">
        <v>8674</v>
      </c>
      <c r="L331">
        <v>1297.808219178082</v>
      </c>
      <c r="M331">
        <v>1.2978082191780821E-3</v>
      </c>
      <c r="N331" t="s">
        <v>8675</v>
      </c>
      <c r="O331" t="s">
        <v>8663</v>
      </c>
      <c r="P331" t="s">
        <v>8664</v>
      </c>
      <c r="Q331" t="s">
        <v>8668</v>
      </c>
      <c r="R331" t="s">
        <v>8698</v>
      </c>
    </row>
    <row r="332" spans="1:18" x14ac:dyDescent="0.35">
      <c r="A332" s="1">
        <v>330</v>
      </c>
      <c r="B332" t="s">
        <v>8656</v>
      </c>
      <c r="C332" t="s">
        <v>26</v>
      </c>
      <c r="D332" t="s">
        <v>5658</v>
      </c>
      <c r="E332" t="s">
        <v>9023</v>
      </c>
      <c r="F332">
        <v>13</v>
      </c>
      <c r="G332">
        <v>1.2999999999999999E-2</v>
      </c>
      <c r="H332">
        <v>804.38356164383561</v>
      </c>
      <c r="I332" t="s">
        <v>8862</v>
      </c>
      <c r="J332" t="s">
        <v>8682</v>
      </c>
      <c r="K332" t="s">
        <v>8863</v>
      </c>
      <c r="L332">
        <v>10456.98630136986</v>
      </c>
      <c r="M332">
        <v>1.0456986301369859E-2</v>
      </c>
      <c r="N332" t="s">
        <v>8706</v>
      </c>
      <c r="O332" t="s">
        <v>8676</v>
      </c>
      <c r="P332" t="s">
        <v>8664</v>
      </c>
      <c r="Q332" t="s">
        <v>8668</v>
      </c>
      <c r="R332">
        <v>0</v>
      </c>
    </row>
    <row r="333" spans="1:18" x14ac:dyDescent="0.35">
      <c r="A333" s="1">
        <v>331</v>
      </c>
      <c r="B333" t="s">
        <v>8656</v>
      </c>
      <c r="C333" t="s">
        <v>26</v>
      </c>
      <c r="D333" t="s">
        <v>5897</v>
      </c>
      <c r="E333" t="s">
        <v>9024</v>
      </c>
      <c r="F333">
        <v>2</v>
      </c>
      <c r="G333">
        <v>2E-3</v>
      </c>
      <c r="H333">
        <v>1560</v>
      </c>
      <c r="I333" t="s">
        <v>8908</v>
      </c>
      <c r="J333" t="s">
        <v>8814</v>
      </c>
      <c r="K333" t="s">
        <v>8909</v>
      </c>
      <c r="L333">
        <v>3120</v>
      </c>
      <c r="M333">
        <v>3.1199999999999999E-3</v>
      </c>
      <c r="N333" t="s">
        <v>8706</v>
      </c>
      <c r="O333" t="s">
        <v>8676</v>
      </c>
      <c r="P333" t="s">
        <v>8664</v>
      </c>
      <c r="Q333" t="s">
        <v>8668</v>
      </c>
      <c r="R333" t="s">
        <v>8718</v>
      </c>
    </row>
    <row r="334" spans="1:18" x14ac:dyDescent="0.35">
      <c r="A334" s="1">
        <v>332</v>
      </c>
      <c r="B334" t="s">
        <v>8656</v>
      </c>
      <c r="C334" t="s">
        <v>26</v>
      </c>
      <c r="D334" t="s">
        <v>5314</v>
      </c>
      <c r="E334" t="s">
        <v>9025</v>
      </c>
      <c r="F334">
        <v>48</v>
      </c>
      <c r="G334">
        <v>4.8000000000000001E-2</v>
      </c>
      <c r="H334">
        <v>422.6849315068493</v>
      </c>
      <c r="I334" t="s">
        <v>8672</v>
      </c>
      <c r="J334" t="s">
        <v>8672</v>
      </c>
      <c r="K334" t="s">
        <v>8674</v>
      </c>
      <c r="L334">
        <v>20288.876712328769</v>
      </c>
      <c r="M334">
        <v>2.028887671232877E-2</v>
      </c>
      <c r="N334" t="s">
        <v>8675</v>
      </c>
      <c r="O334" t="s">
        <v>8969</v>
      </c>
      <c r="P334" t="s">
        <v>8668</v>
      </c>
      <c r="Q334" t="s">
        <v>8668</v>
      </c>
      <c r="R334" t="s">
        <v>8718</v>
      </c>
    </row>
    <row r="335" spans="1:18" x14ac:dyDescent="0.35">
      <c r="A335" s="1">
        <v>333</v>
      </c>
      <c r="B335" t="s">
        <v>8656</v>
      </c>
      <c r="C335" t="s">
        <v>26</v>
      </c>
      <c r="D335" t="s">
        <v>5405</v>
      </c>
      <c r="E335" t="s">
        <v>9026</v>
      </c>
      <c r="F335">
        <v>36</v>
      </c>
      <c r="G335">
        <v>3.5999999999999997E-2</v>
      </c>
      <c r="H335">
        <v>395.46575342465752</v>
      </c>
      <c r="I335" t="s">
        <v>8974</v>
      </c>
      <c r="J335" t="s">
        <v>8974</v>
      </c>
      <c r="K335" t="s">
        <v>8975</v>
      </c>
      <c r="L335">
        <v>14236.767123287669</v>
      </c>
      <c r="M335">
        <v>1.4236767123287669E-2</v>
      </c>
      <c r="N335" t="s">
        <v>8662</v>
      </c>
      <c r="O335" t="s">
        <v>8676</v>
      </c>
      <c r="P335" t="s">
        <v>8668</v>
      </c>
      <c r="Q335" t="s">
        <v>8668</v>
      </c>
      <c r="R335" t="s">
        <v>8689</v>
      </c>
    </row>
    <row r="336" spans="1:18" x14ac:dyDescent="0.35">
      <c r="A336" s="1">
        <v>334</v>
      </c>
      <c r="B336" t="s">
        <v>8656</v>
      </c>
      <c r="C336" t="s">
        <v>26</v>
      </c>
      <c r="D336" t="s">
        <v>5019</v>
      </c>
      <c r="E336" t="s">
        <v>9027</v>
      </c>
      <c r="F336">
        <v>17</v>
      </c>
      <c r="G336">
        <v>1.7000000000000001E-2</v>
      </c>
      <c r="H336">
        <v>423.01369863013701</v>
      </c>
      <c r="I336" t="s">
        <v>8974</v>
      </c>
      <c r="J336" t="s">
        <v>8974</v>
      </c>
      <c r="K336" t="s">
        <v>8975</v>
      </c>
      <c r="L336">
        <v>7191.232876712329</v>
      </c>
      <c r="M336">
        <v>7.1912328767123291E-3</v>
      </c>
      <c r="N336" t="s">
        <v>8662</v>
      </c>
      <c r="O336" t="s">
        <v>8676</v>
      </c>
      <c r="P336" t="s">
        <v>8668</v>
      </c>
      <c r="Q336" t="s">
        <v>8668</v>
      </c>
      <c r="R336" t="s">
        <v>8718</v>
      </c>
    </row>
    <row r="337" spans="1:18" x14ac:dyDescent="0.35">
      <c r="A337" s="1">
        <v>335</v>
      </c>
      <c r="B337" t="s">
        <v>8656</v>
      </c>
      <c r="C337" t="s">
        <v>26</v>
      </c>
      <c r="D337" t="s">
        <v>9028</v>
      </c>
      <c r="E337" t="s">
        <v>9029</v>
      </c>
      <c r="F337">
        <v>20</v>
      </c>
      <c r="G337">
        <v>0.02</v>
      </c>
      <c r="H337">
        <v>762.19178082191786</v>
      </c>
      <c r="I337" t="s">
        <v>8672</v>
      </c>
      <c r="J337" t="s">
        <v>8672</v>
      </c>
      <c r="K337" t="s">
        <v>8674</v>
      </c>
      <c r="L337">
        <v>15243.83561643836</v>
      </c>
      <c r="M337">
        <v>1.5243835616438359E-2</v>
      </c>
      <c r="N337" t="s">
        <v>8675</v>
      </c>
      <c r="O337" t="s">
        <v>8969</v>
      </c>
      <c r="P337" t="s">
        <v>8668</v>
      </c>
      <c r="Q337" t="s">
        <v>8668</v>
      </c>
      <c r="R337" t="s">
        <v>8718</v>
      </c>
    </row>
    <row r="338" spans="1:18" x14ac:dyDescent="0.35">
      <c r="A338" s="1">
        <v>336</v>
      </c>
      <c r="B338" t="s">
        <v>8656</v>
      </c>
      <c r="C338" t="s">
        <v>26</v>
      </c>
      <c r="D338" t="s">
        <v>4060</v>
      </c>
      <c r="E338" t="s">
        <v>9030</v>
      </c>
      <c r="F338">
        <v>10</v>
      </c>
      <c r="G338">
        <v>0.01</v>
      </c>
      <c r="H338">
        <v>1048.5068493150679</v>
      </c>
      <c r="I338" t="s">
        <v>8728</v>
      </c>
      <c r="J338" t="s">
        <v>8682</v>
      </c>
      <c r="K338" t="s">
        <v>8705</v>
      </c>
      <c r="L338">
        <v>10485.06849315068</v>
      </c>
      <c r="M338">
        <v>1.048506849315068E-2</v>
      </c>
      <c r="N338" t="s">
        <v>8706</v>
      </c>
      <c r="O338" t="s">
        <v>8676</v>
      </c>
      <c r="P338" t="s">
        <v>8668</v>
      </c>
      <c r="Q338" t="s">
        <v>8668</v>
      </c>
      <c r="R338" t="s">
        <v>8689</v>
      </c>
    </row>
    <row r="339" spans="1:18" x14ac:dyDescent="0.35">
      <c r="A339" s="1">
        <v>337</v>
      </c>
      <c r="B339" t="s">
        <v>8656</v>
      </c>
      <c r="C339" t="s">
        <v>26</v>
      </c>
      <c r="D339" t="s">
        <v>9031</v>
      </c>
      <c r="E339" t="s">
        <v>9032</v>
      </c>
      <c r="F339">
        <v>7</v>
      </c>
      <c r="G339">
        <v>7.0000000000000001E-3</v>
      </c>
      <c r="H339">
        <v>1472.602739726027</v>
      </c>
      <c r="I339" t="s">
        <v>8681</v>
      </c>
      <c r="J339" t="s">
        <v>8682</v>
      </c>
      <c r="K339" t="s">
        <v>8705</v>
      </c>
      <c r="L339">
        <v>10308.21917808219</v>
      </c>
      <c r="M339">
        <v>1.030821917808219E-2</v>
      </c>
      <c r="N339" t="s">
        <v>8706</v>
      </c>
      <c r="O339" t="s">
        <v>8676</v>
      </c>
      <c r="P339" t="s">
        <v>8668</v>
      </c>
      <c r="Q339" t="s">
        <v>8668</v>
      </c>
      <c r="R339">
        <v>0</v>
      </c>
    </row>
    <row r="340" spans="1:18" x14ac:dyDescent="0.35">
      <c r="A340" s="1">
        <v>338</v>
      </c>
      <c r="B340" t="s">
        <v>8656</v>
      </c>
      <c r="C340" t="s">
        <v>26</v>
      </c>
      <c r="D340" t="s">
        <v>9033</v>
      </c>
      <c r="E340" t="s">
        <v>9034</v>
      </c>
      <c r="F340">
        <v>1</v>
      </c>
      <c r="G340">
        <v>1E-3</v>
      </c>
      <c r="H340">
        <v>2925</v>
      </c>
      <c r="I340" t="s">
        <v>8681</v>
      </c>
      <c r="J340" t="s">
        <v>8682</v>
      </c>
      <c r="K340" t="s">
        <v>8705</v>
      </c>
      <c r="L340">
        <v>2925</v>
      </c>
      <c r="M340">
        <v>2.9250000000000001E-3</v>
      </c>
      <c r="N340" t="s">
        <v>8706</v>
      </c>
      <c r="O340" t="s">
        <v>8676</v>
      </c>
      <c r="P340" t="s">
        <v>8668</v>
      </c>
      <c r="Q340" t="s">
        <v>8668</v>
      </c>
      <c r="R340" t="s">
        <v>8718</v>
      </c>
    </row>
    <row r="341" spans="1:18" x14ac:dyDescent="0.35">
      <c r="A341" s="1">
        <v>339</v>
      </c>
      <c r="B341" t="s">
        <v>8656</v>
      </c>
      <c r="C341" t="s">
        <v>26</v>
      </c>
      <c r="D341" t="s">
        <v>9035</v>
      </c>
      <c r="E341" t="s">
        <v>9036</v>
      </c>
      <c r="F341">
        <v>3</v>
      </c>
      <c r="G341">
        <v>3.0000000000000001E-3</v>
      </c>
      <c r="H341">
        <v>3839.1095890410961</v>
      </c>
      <c r="I341" t="s">
        <v>8681</v>
      </c>
      <c r="J341" t="s">
        <v>8682</v>
      </c>
      <c r="K341" t="s">
        <v>8705</v>
      </c>
      <c r="L341">
        <v>11517.32876712329</v>
      </c>
      <c r="M341">
        <v>1.1517328767123291E-2</v>
      </c>
      <c r="N341" t="s">
        <v>8706</v>
      </c>
      <c r="O341" t="s">
        <v>8676</v>
      </c>
      <c r="P341" t="s">
        <v>8668</v>
      </c>
      <c r="Q341" t="s">
        <v>8668</v>
      </c>
      <c r="R341">
        <v>0</v>
      </c>
    </row>
    <row r="342" spans="1:18" x14ac:dyDescent="0.35">
      <c r="A342" s="1">
        <v>340</v>
      </c>
      <c r="B342" t="s">
        <v>8656</v>
      </c>
      <c r="C342" t="s">
        <v>26</v>
      </c>
      <c r="D342" t="s">
        <v>9037</v>
      </c>
      <c r="E342" t="s">
        <v>9038</v>
      </c>
      <c r="F342">
        <v>6</v>
      </c>
      <c r="G342">
        <v>6.0000000000000001E-3</v>
      </c>
      <c r="H342">
        <v>1741.520547945205</v>
      </c>
      <c r="I342" t="s">
        <v>8862</v>
      </c>
      <c r="J342" t="s">
        <v>8682</v>
      </c>
      <c r="K342" t="s">
        <v>8863</v>
      </c>
      <c r="L342">
        <v>10449.123287671229</v>
      </c>
      <c r="M342">
        <v>1.044912328767123E-2</v>
      </c>
      <c r="N342" t="s">
        <v>8706</v>
      </c>
      <c r="O342" t="s">
        <v>8676</v>
      </c>
      <c r="P342" t="s">
        <v>8664</v>
      </c>
      <c r="Q342" t="s">
        <v>8668</v>
      </c>
      <c r="R342" t="s">
        <v>8718</v>
      </c>
    </row>
    <row r="343" spans="1:18" x14ac:dyDescent="0.35">
      <c r="A343" s="1">
        <v>341</v>
      </c>
      <c r="B343" t="s">
        <v>8656</v>
      </c>
      <c r="C343" t="s">
        <v>26</v>
      </c>
      <c r="D343" t="s">
        <v>3839</v>
      </c>
      <c r="E343" t="s">
        <v>9039</v>
      </c>
      <c r="F343">
        <v>25</v>
      </c>
      <c r="G343">
        <v>2.5000000000000001E-2</v>
      </c>
      <c r="H343">
        <v>327.34375</v>
      </c>
      <c r="I343" t="s">
        <v>8688</v>
      </c>
      <c r="J343" t="s">
        <v>8660</v>
      </c>
      <c r="K343" t="s">
        <v>8661</v>
      </c>
      <c r="L343">
        <v>8183.59375</v>
      </c>
      <c r="M343">
        <v>8.1835937500000008E-3</v>
      </c>
      <c r="N343" t="s">
        <v>8662</v>
      </c>
      <c r="O343" t="s">
        <v>8676</v>
      </c>
      <c r="P343" t="s">
        <v>8668</v>
      </c>
      <c r="Q343" t="s">
        <v>8668</v>
      </c>
      <c r="R343" t="s">
        <v>8718</v>
      </c>
    </row>
    <row r="344" spans="1:18" x14ac:dyDescent="0.35">
      <c r="A344" s="1">
        <v>342</v>
      </c>
      <c r="B344" t="s">
        <v>8656</v>
      </c>
      <c r="C344" t="s">
        <v>26</v>
      </c>
      <c r="D344" t="s">
        <v>5951</v>
      </c>
      <c r="E344" t="s">
        <v>9040</v>
      </c>
      <c r="F344">
        <v>8</v>
      </c>
      <c r="G344">
        <v>8.0000000000000002E-3</v>
      </c>
      <c r="H344">
        <v>350</v>
      </c>
      <c r="I344" t="s">
        <v>8672</v>
      </c>
      <c r="J344" t="s">
        <v>8672</v>
      </c>
      <c r="K344" t="s">
        <v>8674</v>
      </c>
      <c r="L344">
        <v>2800</v>
      </c>
      <c r="M344">
        <v>2.8E-3</v>
      </c>
      <c r="N344" t="s">
        <v>8675</v>
      </c>
      <c r="O344" t="s">
        <v>8676</v>
      </c>
      <c r="P344" t="s">
        <v>8668</v>
      </c>
      <c r="Q344" t="s">
        <v>8668</v>
      </c>
      <c r="R344" t="s">
        <v>8718</v>
      </c>
    </row>
    <row r="345" spans="1:18" x14ac:dyDescent="0.35">
      <c r="A345" s="1">
        <v>343</v>
      </c>
      <c r="B345" t="s">
        <v>8656</v>
      </c>
      <c r="C345" t="s">
        <v>26</v>
      </c>
      <c r="D345" t="s">
        <v>5940</v>
      </c>
      <c r="E345" t="s">
        <v>9041</v>
      </c>
      <c r="F345">
        <v>6</v>
      </c>
      <c r="G345">
        <v>6.0000000000000001E-3</v>
      </c>
      <c r="H345">
        <v>694.04109589041093</v>
      </c>
      <c r="I345" t="s">
        <v>8672</v>
      </c>
      <c r="J345" t="s">
        <v>8672</v>
      </c>
      <c r="K345" t="s">
        <v>8705</v>
      </c>
      <c r="L345">
        <v>4164.2465753424658</v>
      </c>
      <c r="M345">
        <v>4.1642465753424654E-3</v>
      </c>
      <c r="N345" t="s">
        <v>8706</v>
      </c>
      <c r="O345" t="s">
        <v>8676</v>
      </c>
      <c r="P345" t="s">
        <v>8668</v>
      </c>
      <c r="Q345" t="s">
        <v>8668</v>
      </c>
      <c r="R345">
        <v>0</v>
      </c>
    </row>
    <row r="346" spans="1:18" x14ac:dyDescent="0.35">
      <c r="A346" s="1">
        <v>344</v>
      </c>
      <c r="B346" t="s">
        <v>8656</v>
      </c>
      <c r="C346" t="s">
        <v>26</v>
      </c>
      <c r="D346" t="s">
        <v>5703</v>
      </c>
      <c r="E346" t="s">
        <v>9042</v>
      </c>
      <c r="F346">
        <v>1</v>
      </c>
      <c r="G346">
        <v>1E-3</v>
      </c>
      <c r="H346">
        <v>449.04109589041099</v>
      </c>
      <c r="I346" t="s">
        <v>8793</v>
      </c>
      <c r="J346" t="s">
        <v>8794</v>
      </c>
      <c r="K346" t="s">
        <v>8705</v>
      </c>
      <c r="L346">
        <v>449.04109589041099</v>
      </c>
      <c r="M346">
        <v>4.4904109589041102E-4</v>
      </c>
      <c r="N346" t="s">
        <v>8706</v>
      </c>
      <c r="O346" t="s">
        <v>8667</v>
      </c>
      <c r="P346" t="s">
        <v>8668</v>
      </c>
      <c r="Q346" t="s">
        <v>8668</v>
      </c>
      <c r="R346" t="s">
        <v>8669</v>
      </c>
    </row>
    <row r="347" spans="1:18" x14ac:dyDescent="0.35">
      <c r="A347" s="1">
        <v>345</v>
      </c>
      <c r="B347" t="s">
        <v>8656</v>
      </c>
      <c r="C347" t="s">
        <v>26</v>
      </c>
      <c r="D347" t="s">
        <v>4064</v>
      </c>
      <c r="E347" t="s">
        <v>9043</v>
      </c>
      <c r="F347">
        <v>11</v>
      </c>
      <c r="G347">
        <v>1.0999999999999999E-2</v>
      </c>
      <c r="H347">
        <v>613.56164383561645</v>
      </c>
      <c r="I347" t="s">
        <v>8728</v>
      </c>
      <c r="J347" t="s">
        <v>8682</v>
      </c>
      <c r="K347" t="s">
        <v>8705</v>
      </c>
      <c r="L347">
        <v>6749.178082191781</v>
      </c>
      <c r="M347">
        <v>6.7491780821917809E-3</v>
      </c>
      <c r="N347" t="s">
        <v>8706</v>
      </c>
      <c r="O347" t="s">
        <v>8663</v>
      </c>
      <c r="P347" t="s">
        <v>8668</v>
      </c>
      <c r="Q347" t="s">
        <v>8668</v>
      </c>
      <c r="R347" t="s">
        <v>8698</v>
      </c>
    </row>
    <row r="348" spans="1:18" x14ac:dyDescent="0.35">
      <c r="A348" s="1">
        <v>346</v>
      </c>
      <c r="B348" t="s">
        <v>8656</v>
      </c>
      <c r="C348" t="s">
        <v>26</v>
      </c>
      <c r="D348" t="s">
        <v>5636</v>
      </c>
      <c r="E348" t="s">
        <v>9044</v>
      </c>
      <c r="F348">
        <v>5</v>
      </c>
      <c r="G348">
        <v>5.0000000000000001E-3</v>
      </c>
      <c r="H348">
        <v>516.64383561643831</v>
      </c>
      <c r="I348" t="s">
        <v>8660</v>
      </c>
      <c r="J348" t="s">
        <v>8660</v>
      </c>
      <c r="K348" t="s">
        <v>8661</v>
      </c>
      <c r="L348">
        <v>2583.2191780821909</v>
      </c>
      <c r="M348">
        <v>2.5832191780821908E-3</v>
      </c>
      <c r="N348" t="s">
        <v>8662</v>
      </c>
      <c r="O348" t="s">
        <v>8667</v>
      </c>
      <c r="P348" t="s">
        <v>8668</v>
      </c>
      <c r="Q348" t="s">
        <v>8664</v>
      </c>
      <c r="R348" t="s">
        <v>8669</v>
      </c>
    </row>
    <row r="349" spans="1:18" x14ac:dyDescent="0.35">
      <c r="A349" s="1">
        <v>347</v>
      </c>
      <c r="B349" t="s">
        <v>8656</v>
      </c>
      <c r="C349" t="s">
        <v>26</v>
      </c>
      <c r="D349" t="s">
        <v>5641</v>
      </c>
      <c r="E349" t="s">
        <v>9045</v>
      </c>
      <c r="F349">
        <v>40</v>
      </c>
      <c r="G349">
        <v>0.04</v>
      </c>
      <c r="H349">
        <v>551.36986301369859</v>
      </c>
      <c r="I349" t="s">
        <v>8783</v>
      </c>
      <c r="J349" t="s">
        <v>8784</v>
      </c>
      <c r="K349" t="s">
        <v>8661</v>
      </c>
      <c r="L349">
        <v>22054.794520547941</v>
      </c>
      <c r="M349">
        <v>2.2054794520547941E-2</v>
      </c>
      <c r="N349" t="s">
        <v>8662</v>
      </c>
      <c r="O349" t="s">
        <v>8667</v>
      </c>
      <c r="P349" t="s">
        <v>8668</v>
      </c>
      <c r="Q349" t="s">
        <v>8664</v>
      </c>
      <c r="R349" t="s">
        <v>8669</v>
      </c>
    </row>
    <row r="350" spans="1:18" x14ac:dyDescent="0.35">
      <c r="A350" s="1">
        <v>348</v>
      </c>
      <c r="B350" t="s">
        <v>8656</v>
      </c>
      <c r="C350" t="s">
        <v>26</v>
      </c>
      <c r="D350" t="s">
        <v>3849</v>
      </c>
      <c r="E350" t="s">
        <v>9046</v>
      </c>
      <c r="F350">
        <v>14</v>
      </c>
      <c r="G350">
        <v>1.4E-2</v>
      </c>
      <c r="H350">
        <v>634.67123287671234</v>
      </c>
      <c r="I350" t="s">
        <v>8672</v>
      </c>
      <c r="J350" t="s">
        <v>8672</v>
      </c>
      <c r="K350" t="s">
        <v>8674</v>
      </c>
      <c r="L350">
        <v>8885.3972602739723</v>
      </c>
      <c r="M350">
        <v>8.8853972602739723E-3</v>
      </c>
      <c r="N350" t="s">
        <v>8675</v>
      </c>
      <c r="O350" t="s">
        <v>8667</v>
      </c>
      <c r="P350" t="s">
        <v>8668</v>
      </c>
      <c r="Q350" t="s">
        <v>8664</v>
      </c>
      <c r="R350" t="s">
        <v>8669</v>
      </c>
    </row>
    <row r="351" spans="1:18" x14ac:dyDescent="0.35">
      <c r="A351" s="1">
        <v>349</v>
      </c>
      <c r="B351" t="s">
        <v>8656</v>
      </c>
      <c r="C351" t="s">
        <v>26</v>
      </c>
      <c r="D351" t="s">
        <v>5366</v>
      </c>
      <c r="E351" t="s">
        <v>9047</v>
      </c>
      <c r="F351">
        <v>2</v>
      </c>
      <c r="G351">
        <v>2E-3</v>
      </c>
      <c r="H351">
        <v>726.03125</v>
      </c>
      <c r="I351" t="s">
        <v>8672</v>
      </c>
      <c r="J351" t="s">
        <v>8672</v>
      </c>
      <c r="K351" t="s">
        <v>8674</v>
      </c>
      <c r="L351">
        <v>1452.0625</v>
      </c>
      <c r="M351">
        <v>1.4520625E-3</v>
      </c>
      <c r="N351" t="s">
        <v>8675</v>
      </c>
      <c r="O351" t="s">
        <v>8667</v>
      </c>
      <c r="P351" t="s">
        <v>8668</v>
      </c>
      <c r="Q351" t="s">
        <v>8664</v>
      </c>
      <c r="R351" t="s">
        <v>8669</v>
      </c>
    </row>
    <row r="352" spans="1:18" x14ac:dyDescent="0.35">
      <c r="A352" s="1">
        <v>350</v>
      </c>
      <c r="B352" t="s">
        <v>8656</v>
      </c>
      <c r="C352" t="s">
        <v>26</v>
      </c>
      <c r="D352" t="s">
        <v>5849</v>
      </c>
      <c r="E352" t="s">
        <v>9048</v>
      </c>
      <c r="F352">
        <v>27</v>
      </c>
      <c r="G352">
        <v>2.7E-2</v>
      </c>
      <c r="H352">
        <v>765.61643835616439</v>
      </c>
      <c r="I352" t="s">
        <v>8672</v>
      </c>
      <c r="J352" t="s">
        <v>8672</v>
      </c>
      <c r="K352" t="s">
        <v>8674</v>
      </c>
      <c r="L352">
        <v>20671.64383561644</v>
      </c>
      <c r="M352">
        <v>2.0671643835616441E-2</v>
      </c>
      <c r="N352" t="s">
        <v>8675</v>
      </c>
      <c r="O352" t="s">
        <v>8676</v>
      </c>
      <c r="P352" t="s">
        <v>8668</v>
      </c>
      <c r="Q352" t="s">
        <v>8664</v>
      </c>
      <c r="R352" t="s">
        <v>8698</v>
      </c>
    </row>
    <row r="353" spans="1:18" x14ac:dyDescent="0.35">
      <c r="A353" s="1">
        <v>351</v>
      </c>
      <c r="B353" t="s">
        <v>8656</v>
      </c>
      <c r="C353" t="s">
        <v>26</v>
      </c>
      <c r="D353" t="s">
        <v>3841</v>
      </c>
      <c r="E353" t="s">
        <v>9049</v>
      </c>
      <c r="F353">
        <v>53</v>
      </c>
      <c r="G353">
        <v>5.2999999999999999E-2</v>
      </c>
      <c r="H353">
        <v>913.38582677165357</v>
      </c>
      <c r="I353" t="s">
        <v>8672</v>
      </c>
      <c r="J353" t="s">
        <v>8672</v>
      </c>
      <c r="K353" t="s">
        <v>8674</v>
      </c>
      <c r="L353">
        <v>48409.448818897639</v>
      </c>
      <c r="M353">
        <v>4.8409448818897638E-2</v>
      </c>
      <c r="N353" t="s">
        <v>8675</v>
      </c>
      <c r="O353" t="s">
        <v>8676</v>
      </c>
      <c r="P353" t="s">
        <v>8668</v>
      </c>
      <c r="Q353" t="s">
        <v>8664</v>
      </c>
      <c r="R353" t="s">
        <v>8665</v>
      </c>
    </row>
    <row r="354" spans="1:18" x14ac:dyDescent="0.35">
      <c r="A354" s="1">
        <v>352</v>
      </c>
      <c r="B354" t="s">
        <v>8656</v>
      </c>
      <c r="C354" t="s">
        <v>26</v>
      </c>
      <c r="D354" t="s">
        <v>5949</v>
      </c>
      <c r="E354" t="s">
        <v>9050</v>
      </c>
      <c r="F354">
        <v>2</v>
      </c>
      <c r="G354">
        <v>2E-3</v>
      </c>
      <c r="H354">
        <v>3164.2465753424658</v>
      </c>
      <c r="I354" t="s">
        <v>8672</v>
      </c>
      <c r="J354" t="s">
        <v>8672</v>
      </c>
      <c r="K354" t="s">
        <v>8705</v>
      </c>
      <c r="L354">
        <v>6328.4931506849316</v>
      </c>
      <c r="M354">
        <v>6.3284931506849317E-3</v>
      </c>
      <c r="N354" t="s">
        <v>8706</v>
      </c>
      <c r="O354" t="s">
        <v>8676</v>
      </c>
      <c r="P354" t="s">
        <v>8668</v>
      </c>
      <c r="Q354" t="s">
        <v>8664</v>
      </c>
      <c r="R354" t="s">
        <v>8698</v>
      </c>
    </row>
    <row r="355" spans="1:18" x14ac:dyDescent="0.35">
      <c r="A355" s="1">
        <v>353</v>
      </c>
      <c r="B355" t="s">
        <v>8656</v>
      </c>
      <c r="C355" t="s">
        <v>26</v>
      </c>
      <c r="D355" t="s">
        <v>5778</v>
      </c>
      <c r="E355" t="s">
        <v>9051</v>
      </c>
      <c r="F355">
        <v>7</v>
      </c>
      <c r="G355">
        <v>7.0000000000000001E-3</v>
      </c>
      <c r="H355">
        <v>958.89041095890411</v>
      </c>
      <c r="I355" t="s">
        <v>8672</v>
      </c>
      <c r="J355" t="s">
        <v>8672</v>
      </c>
      <c r="K355" t="s">
        <v>8674</v>
      </c>
      <c r="L355">
        <v>6712.232876712329</v>
      </c>
      <c r="M355">
        <v>6.7122328767123289E-3</v>
      </c>
      <c r="N355" t="s">
        <v>8675</v>
      </c>
      <c r="O355" t="s">
        <v>8667</v>
      </c>
      <c r="P355" t="s">
        <v>8664</v>
      </c>
      <c r="Q355" t="s">
        <v>8664</v>
      </c>
      <c r="R355" t="s">
        <v>8677</v>
      </c>
    </row>
    <row r="356" spans="1:18" x14ac:dyDescent="0.35">
      <c r="A356" s="1">
        <v>354</v>
      </c>
      <c r="B356" t="s">
        <v>8656</v>
      </c>
      <c r="C356" t="s">
        <v>26</v>
      </c>
      <c r="D356" t="s">
        <v>5820</v>
      </c>
      <c r="E356" t="s">
        <v>9052</v>
      </c>
      <c r="F356">
        <v>3</v>
      </c>
      <c r="G356">
        <v>3.0000000000000001E-3</v>
      </c>
      <c r="H356">
        <v>1205.753424657534</v>
      </c>
      <c r="I356" t="s">
        <v>8862</v>
      </c>
      <c r="J356" t="s">
        <v>8682</v>
      </c>
      <c r="K356" t="s">
        <v>8863</v>
      </c>
      <c r="L356">
        <v>3617.260273972603</v>
      </c>
      <c r="M356">
        <v>3.617260273972603E-3</v>
      </c>
      <c r="N356" t="s">
        <v>8706</v>
      </c>
      <c r="O356" t="s">
        <v>8676</v>
      </c>
      <c r="P356" t="s">
        <v>8664</v>
      </c>
      <c r="Q356" t="s">
        <v>8664</v>
      </c>
      <c r="R356" t="s">
        <v>8683</v>
      </c>
    </row>
    <row r="357" spans="1:18" x14ac:dyDescent="0.35">
      <c r="A357" s="1">
        <v>355</v>
      </c>
      <c r="B357" t="s">
        <v>8656</v>
      </c>
      <c r="C357" t="s">
        <v>26</v>
      </c>
      <c r="D357" t="s">
        <v>9053</v>
      </c>
      <c r="E357" t="s">
        <v>9054</v>
      </c>
      <c r="F357">
        <v>6</v>
      </c>
      <c r="G357">
        <v>6.0000000000000001E-3</v>
      </c>
      <c r="H357">
        <v>1552</v>
      </c>
      <c r="I357" t="s">
        <v>8862</v>
      </c>
      <c r="J357" t="s">
        <v>8682</v>
      </c>
      <c r="K357" t="s">
        <v>8863</v>
      </c>
      <c r="L357">
        <v>9312</v>
      </c>
      <c r="M357">
        <v>9.3120000000000008E-3</v>
      </c>
      <c r="N357" t="s">
        <v>8706</v>
      </c>
      <c r="O357" t="s">
        <v>8676</v>
      </c>
      <c r="P357" t="s">
        <v>8664</v>
      </c>
      <c r="Q357" t="s">
        <v>8664</v>
      </c>
      <c r="R357" t="s">
        <v>8698</v>
      </c>
    </row>
    <row r="358" spans="1:18" x14ac:dyDescent="0.35">
      <c r="A358" s="1">
        <v>356</v>
      </c>
      <c r="B358" t="s">
        <v>8656</v>
      </c>
      <c r="C358" t="s">
        <v>26</v>
      </c>
      <c r="D358" t="s">
        <v>5667</v>
      </c>
      <c r="E358" t="s">
        <v>9055</v>
      </c>
      <c r="F358">
        <v>2</v>
      </c>
      <c r="G358">
        <v>2E-3</v>
      </c>
      <c r="H358">
        <v>3593.59375</v>
      </c>
      <c r="I358" t="s">
        <v>8715</v>
      </c>
      <c r="J358" t="s">
        <v>8682</v>
      </c>
      <c r="K358" t="s">
        <v>8863</v>
      </c>
      <c r="L358">
        <v>7187.1875</v>
      </c>
      <c r="M358">
        <v>7.1871875E-3</v>
      </c>
      <c r="N358" t="s">
        <v>8706</v>
      </c>
      <c r="O358" t="s">
        <v>8663</v>
      </c>
      <c r="P358" t="s">
        <v>8664</v>
      </c>
      <c r="Q358" t="s">
        <v>8664</v>
      </c>
      <c r="R358" t="s">
        <v>8927</v>
      </c>
    </row>
    <row r="359" spans="1:18" x14ac:dyDescent="0.35">
      <c r="A359" s="1">
        <v>357</v>
      </c>
      <c r="B359" t="s">
        <v>8656</v>
      </c>
      <c r="C359" t="s">
        <v>26</v>
      </c>
      <c r="D359" t="s">
        <v>5170</v>
      </c>
      <c r="E359" t="s">
        <v>9056</v>
      </c>
      <c r="F359">
        <v>175</v>
      </c>
      <c r="G359">
        <v>0.17499999999999999</v>
      </c>
      <c r="H359">
        <v>100.15625</v>
      </c>
      <c r="I359" t="s">
        <v>8685</v>
      </c>
      <c r="J359" t="s">
        <v>8685</v>
      </c>
      <c r="K359" t="s">
        <v>8661</v>
      </c>
      <c r="L359">
        <v>17527.34375</v>
      </c>
      <c r="M359">
        <v>1.752734375E-2</v>
      </c>
      <c r="N359" t="s">
        <v>8662</v>
      </c>
      <c r="O359" t="s">
        <v>8676</v>
      </c>
      <c r="P359" t="s">
        <v>8668</v>
      </c>
      <c r="Q359" t="s">
        <v>8668</v>
      </c>
      <c r="R359">
        <v>0</v>
      </c>
    </row>
    <row r="360" spans="1:18" x14ac:dyDescent="0.35">
      <c r="A360" s="1">
        <v>358</v>
      </c>
      <c r="B360" t="s">
        <v>8656</v>
      </c>
      <c r="C360" t="s">
        <v>26</v>
      </c>
      <c r="D360" t="s">
        <v>9057</v>
      </c>
      <c r="E360" t="s">
        <v>9058</v>
      </c>
      <c r="F360">
        <v>2</v>
      </c>
      <c r="G360">
        <v>2E-3</v>
      </c>
      <c r="H360">
        <v>120.3125</v>
      </c>
      <c r="I360" t="s">
        <v>8685</v>
      </c>
      <c r="J360" t="s">
        <v>8685</v>
      </c>
      <c r="K360" t="s">
        <v>8661</v>
      </c>
      <c r="L360">
        <v>240.625</v>
      </c>
      <c r="M360">
        <v>2.4062500000000001E-4</v>
      </c>
      <c r="N360" t="s">
        <v>8662</v>
      </c>
      <c r="O360" t="s">
        <v>8676</v>
      </c>
      <c r="P360" t="s">
        <v>8668</v>
      </c>
      <c r="Q360" t="s">
        <v>8668</v>
      </c>
      <c r="R360" t="s">
        <v>8718</v>
      </c>
    </row>
    <row r="361" spans="1:18" x14ac:dyDescent="0.35">
      <c r="A361" s="1">
        <v>359</v>
      </c>
      <c r="B361" t="s">
        <v>8656</v>
      </c>
      <c r="C361" t="s">
        <v>26</v>
      </c>
      <c r="D361" t="s">
        <v>5422</v>
      </c>
      <c r="E361" t="s">
        <v>9059</v>
      </c>
      <c r="F361">
        <v>902</v>
      </c>
      <c r="G361">
        <v>0.90200000000000002</v>
      </c>
      <c r="H361">
        <v>93.657534246575338</v>
      </c>
      <c r="I361" t="s">
        <v>8685</v>
      </c>
      <c r="J361" t="s">
        <v>8685</v>
      </c>
      <c r="K361" t="s">
        <v>8661</v>
      </c>
      <c r="L361">
        <v>84479.095890410958</v>
      </c>
      <c r="M361">
        <v>8.4479095890410957E-2</v>
      </c>
      <c r="N361" t="s">
        <v>8662</v>
      </c>
      <c r="O361" t="s">
        <v>8676</v>
      </c>
      <c r="P361" t="s">
        <v>8668</v>
      </c>
      <c r="Q361" t="s">
        <v>8668</v>
      </c>
      <c r="R361" t="s">
        <v>8718</v>
      </c>
    </row>
    <row r="362" spans="1:18" x14ac:dyDescent="0.35">
      <c r="A362" s="1">
        <v>360</v>
      </c>
      <c r="B362" t="s">
        <v>8656</v>
      </c>
      <c r="C362" t="s">
        <v>26</v>
      </c>
      <c r="D362" t="s">
        <v>5218</v>
      </c>
      <c r="E362" t="s">
        <v>9060</v>
      </c>
      <c r="F362">
        <v>407</v>
      </c>
      <c r="G362">
        <v>0.40699999999999997</v>
      </c>
      <c r="H362">
        <v>107.53424657534249</v>
      </c>
      <c r="I362" t="s">
        <v>8688</v>
      </c>
      <c r="J362" t="s">
        <v>8660</v>
      </c>
      <c r="K362" t="s">
        <v>8661</v>
      </c>
      <c r="L362">
        <v>43766.438356164377</v>
      </c>
      <c r="M362">
        <v>4.3766438356164387E-2</v>
      </c>
      <c r="N362" t="s">
        <v>8662</v>
      </c>
      <c r="O362" t="s">
        <v>8663</v>
      </c>
      <c r="P362" t="s">
        <v>8668</v>
      </c>
      <c r="Q362" t="s">
        <v>8668</v>
      </c>
      <c r="R362" t="s">
        <v>8718</v>
      </c>
    </row>
    <row r="363" spans="1:18" x14ac:dyDescent="0.35">
      <c r="A363" s="1">
        <v>361</v>
      </c>
      <c r="B363" t="s">
        <v>8656</v>
      </c>
      <c r="C363" t="s">
        <v>26</v>
      </c>
      <c r="D363" t="s">
        <v>3768</v>
      </c>
      <c r="E363" t="s">
        <v>9061</v>
      </c>
      <c r="F363">
        <v>2284</v>
      </c>
      <c r="G363">
        <v>2.2839999999999998</v>
      </c>
      <c r="H363">
        <v>103.972602739726</v>
      </c>
      <c r="I363" t="s">
        <v>8688</v>
      </c>
      <c r="J363" t="s">
        <v>8660</v>
      </c>
      <c r="K363" t="s">
        <v>8661</v>
      </c>
      <c r="L363">
        <v>237473.42465753431</v>
      </c>
      <c r="M363">
        <v>0.23747342465753429</v>
      </c>
      <c r="N363" t="s">
        <v>8662</v>
      </c>
      <c r="O363" t="s">
        <v>8663</v>
      </c>
      <c r="P363" t="s">
        <v>8668</v>
      </c>
      <c r="Q363" t="s">
        <v>8668</v>
      </c>
      <c r="R363" t="s">
        <v>8718</v>
      </c>
    </row>
    <row r="364" spans="1:18" x14ac:dyDescent="0.35">
      <c r="A364" s="1">
        <v>362</v>
      </c>
      <c r="B364" t="s">
        <v>8656</v>
      </c>
      <c r="C364" t="s">
        <v>26</v>
      </c>
      <c r="D364" t="s">
        <v>5032</v>
      </c>
      <c r="E364" t="s">
        <v>9062</v>
      </c>
      <c r="F364">
        <v>304</v>
      </c>
      <c r="G364">
        <v>0.30399999999999999</v>
      </c>
      <c r="H364">
        <v>130</v>
      </c>
      <c r="I364" t="s">
        <v>8688</v>
      </c>
      <c r="J364" t="s">
        <v>8660</v>
      </c>
      <c r="K364" t="s">
        <v>8661</v>
      </c>
      <c r="L364">
        <v>39520</v>
      </c>
      <c r="M364">
        <v>3.952E-2</v>
      </c>
      <c r="N364" t="s">
        <v>8662</v>
      </c>
      <c r="O364" t="s">
        <v>8676</v>
      </c>
      <c r="P364" t="s">
        <v>8668</v>
      </c>
      <c r="Q364" t="s">
        <v>8668</v>
      </c>
      <c r="R364" t="s">
        <v>8718</v>
      </c>
    </row>
    <row r="365" spans="1:18" x14ac:dyDescent="0.35">
      <c r="A365" s="1">
        <v>363</v>
      </c>
      <c r="B365" t="s">
        <v>8656</v>
      </c>
      <c r="C365" t="s">
        <v>26</v>
      </c>
      <c r="D365" t="s">
        <v>5037</v>
      </c>
      <c r="E365" t="s">
        <v>9063</v>
      </c>
      <c r="F365">
        <v>3025</v>
      </c>
      <c r="G365">
        <v>3.0249999999999999</v>
      </c>
      <c r="H365">
        <v>126</v>
      </c>
      <c r="I365" t="s">
        <v>8688</v>
      </c>
      <c r="J365" t="s">
        <v>8660</v>
      </c>
      <c r="K365" t="s">
        <v>8661</v>
      </c>
      <c r="L365">
        <v>381150</v>
      </c>
      <c r="M365">
        <v>0.38114999999999999</v>
      </c>
      <c r="N365" t="s">
        <v>8662</v>
      </c>
      <c r="O365" t="s">
        <v>8663</v>
      </c>
      <c r="P365" t="s">
        <v>8668</v>
      </c>
      <c r="Q365" t="s">
        <v>8668</v>
      </c>
      <c r="R365">
        <v>0</v>
      </c>
    </row>
    <row r="366" spans="1:18" x14ac:dyDescent="0.35">
      <c r="A366" s="1">
        <v>364</v>
      </c>
      <c r="B366" t="s">
        <v>8656</v>
      </c>
      <c r="C366" t="s">
        <v>26</v>
      </c>
      <c r="D366" t="s">
        <v>3722</v>
      </c>
      <c r="E366" t="s">
        <v>9064</v>
      </c>
      <c r="F366">
        <v>538</v>
      </c>
      <c r="G366">
        <v>0.53800000000000003</v>
      </c>
      <c r="H366">
        <v>141.91780821917811</v>
      </c>
      <c r="I366" t="s">
        <v>8672</v>
      </c>
      <c r="J366" t="s">
        <v>8672</v>
      </c>
      <c r="K366" t="s">
        <v>8661</v>
      </c>
      <c r="L366">
        <v>76351.780821917811</v>
      </c>
      <c r="M366">
        <v>7.6351780821917806E-2</v>
      </c>
      <c r="N366" t="s">
        <v>8662</v>
      </c>
      <c r="O366" t="s">
        <v>8663</v>
      </c>
      <c r="P366" t="s">
        <v>8668</v>
      </c>
      <c r="Q366" t="s">
        <v>8668</v>
      </c>
      <c r="R366" t="s">
        <v>8689</v>
      </c>
    </row>
    <row r="367" spans="1:18" x14ac:dyDescent="0.35">
      <c r="A367" s="1">
        <v>365</v>
      </c>
      <c r="B367" t="s">
        <v>8656</v>
      </c>
      <c r="C367" t="s">
        <v>26</v>
      </c>
      <c r="D367" t="s">
        <v>5706</v>
      </c>
      <c r="E367" t="s">
        <v>9065</v>
      </c>
      <c r="F367">
        <v>3</v>
      </c>
      <c r="G367">
        <v>3.0000000000000001E-3</v>
      </c>
      <c r="H367">
        <v>341.98630136986299</v>
      </c>
      <c r="I367" t="s">
        <v>8672</v>
      </c>
      <c r="J367" t="s">
        <v>8672</v>
      </c>
      <c r="K367" t="s">
        <v>8661</v>
      </c>
      <c r="L367">
        <v>1025.958904109589</v>
      </c>
      <c r="M367">
        <v>1.0259589041095891E-3</v>
      </c>
      <c r="N367" t="s">
        <v>8662</v>
      </c>
      <c r="O367" t="s">
        <v>8663</v>
      </c>
      <c r="P367" t="s">
        <v>8668</v>
      </c>
      <c r="Q367" t="s">
        <v>8668</v>
      </c>
      <c r="R367">
        <v>0</v>
      </c>
    </row>
    <row r="368" spans="1:18" x14ac:dyDescent="0.35">
      <c r="A368" s="1">
        <v>366</v>
      </c>
      <c r="B368" t="s">
        <v>8656</v>
      </c>
      <c r="C368" t="s">
        <v>26</v>
      </c>
      <c r="D368" t="s">
        <v>3875</v>
      </c>
      <c r="E368" t="s">
        <v>9066</v>
      </c>
      <c r="F368">
        <v>1106</v>
      </c>
      <c r="G368">
        <v>1.1060000000000001</v>
      </c>
      <c r="H368">
        <v>170</v>
      </c>
      <c r="I368" t="s">
        <v>8672</v>
      </c>
      <c r="J368" t="s">
        <v>8672</v>
      </c>
      <c r="K368" t="s">
        <v>8661</v>
      </c>
      <c r="L368">
        <v>188020</v>
      </c>
      <c r="M368">
        <v>0.18801999999999999</v>
      </c>
      <c r="N368" t="s">
        <v>8662</v>
      </c>
      <c r="O368" t="s">
        <v>8676</v>
      </c>
      <c r="P368" t="s">
        <v>8668</v>
      </c>
      <c r="Q368" t="s">
        <v>8668</v>
      </c>
      <c r="R368">
        <v>0</v>
      </c>
    </row>
    <row r="369" spans="1:18" x14ac:dyDescent="0.35">
      <c r="A369" s="1">
        <v>367</v>
      </c>
      <c r="B369" t="s">
        <v>8656</v>
      </c>
      <c r="C369" t="s">
        <v>26</v>
      </c>
      <c r="D369" t="s">
        <v>4059</v>
      </c>
      <c r="E369" t="s">
        <v>9067</v>
      </c>
      <c r="F369">
        <v>42</v>
      </c>
      <c r="G369">
        <v>4.2000000000000003E-2</v>
      </c>
      <c r="H369">
        <v>340.23287671232879</v>
      </c>
      <c r="I369" t="s">
        <v>8728</v>
      </c>
      <c r="J369" t="s">
        <v>8682</v>
      </c>
      <c r="K369" t="s">
        <v>8661</v>
      </c>
      <c r="L369">
        <v>14289.78082191781</v>
      </c>
      <c r="M369">
        <v>1.428978082191781E-2</v>
      </c>
      <c r="N369" t="s">
        <v>8662</v>
      </c>
      <c r="O369" t="s">
        <v>8663</v>
      </c>
      <c r="P369" t="s">
        <v>8668</v>
      </c>
      <c r="Q369" t="s">
        <v>8664</v>
      </c>
      <c r="R369" t="s">
        <v>8698</v>
      </c>
    </row>
    <row r="370" spans="1:18" x14ac:dyDescent="0.35">
      <c r="A370" s="1">
        <v>368</v>
      </c>
      <c r="B370" t="s">
        <v>8656</v>
      </c>
      <c r="C370" t="s">
        <v>26</v>
      </c>
      <c r="D370" t="s">
        <v>5333</v>
      </c>
      <c r="E370" t="s">
        <v>9068</v>
      </c>
      <c r="F370">
        <v>281</v>
      </c>
      <c r="G370">
        <v>0.28100000000000003</v>
      </c>
      <c r="H370">
        <v>131.24657534246569</v>
      </c>
      <c r="I370" t="s">
        <v>8806</v>
      </c>
      <c r="J370" t="s">
        <v>8806</v>
      </c>
      <c r="K370" t="s">
        <v>8661</v>
      </c>
      <c r="L370">
        <v>36880.287671232873</v>
      </c>
      <c r="M370">
        <v>3.6880287671232873E-2</v>
      </c>
      <c r="N370" t="s">
        <v>8662</v>
      </c>
      <c r="O370" t="s">
        <v>8969</v>
      </c>
      <c r="P370" t="s">
        <v>8668</v>
      </c>
      <c r="Q370" t="s">
        <v>8668</v>
      </c>
      <c r="R370" t="s">
        <v>8718</v>
      </c>
    </row>
    <row r="371" spans="1:18" x14ac:dyDescent="0.35">
      <c r="A371" s="1">
        <v>369</v>
      </c>
      <c r="B371" t="s">
        <v>8656</v>
      </c>
      <c r="C371" t="s">
        <v>26</v>
      </c>
      <c r="D371" t="s">
        <v>5151</v>
      </c>
      <c r="E371" t="s">
        <v>9069</v>
      </c>
      <c r="F371">
        <v>138</v>
      </c>
      <c r="G371">
        <v>0.13800000000000001</v>
      </c>
      <c r="H371">
        <v>225.89041095890411</v>
      </c>
      <c r="I371" t="s">
        <v>8660</v>
      </c>
      <c r="J371" t="s">
        <v>8660</v>
      </c>
      <c r="K371" t="s">
        <v>8661</v>
      </c>
      <c r="L371">
        <v>31172.876712328769</v>
      </c>
      <c r="M371">
        <v>3.1172876712328771E-2</v>
      </c>
      <c r="N371" t="s">
        <v>8662</v>
      </c>
      <c r="O371" t="s">
        <v>8667</v>
      </c>
      <c r="P371" t="s">
        <v>8668</v>
      </c>
      <c r="Q371" t="s">
        <v>8664</v>
      </c>
      <c r="R371" t="s">
        <v>8669</v>
      </c>
    </row>
    <row r="372" spans="1:18" x14ac:dyDescent="0.35">
      <c r="A372" s="1">
        <v>370</v>
      </c>
      <c r="B372" t="s">
        <v>8656</v>
      </c>
      <c r="C372" t="s">
        <v>26</v>
      </c>
      <c r="D372" t="s">
        <v>4025</v>
      </c>
      <c r="E372" t="s">
        <v>9070</v>
      </c>
      <c r="F372">
        <v>229</v>
      </c>
      <c r="G372">
        <v>0.22900000000000001</v>
      </c>
      <c r="H372">
        <v>254.65753424657541</v>
      </c>
      <c r="I372" t="s">
        <v>8660</v>
      </c>
      <c r="J372" t="s">
        <v>8660</v>
      </c>
      <c r="K372" t="s">
        <v>8661</v>
      </c>
      <c r="L372">
        <v>58316.575342465752</v>
      </c>
      <c r="M372">
        <v>5.8316575342465753E-2</v>
      </c>
      <c r="N372" t="s">
        <v>8662</v>
      </c>
      <c r="O372" t="s">
        <v>8667</v>
      </c>
      <c r="P372" t="s">
        <v>8668</v>
      </c>
      <c r="Q372" t="s">
        <v>8664</v>
      </c>
      <c r="R372" t="s">
        <v>8669</v>
      </c>
    </row>
    <row r="373" spans="1:18" x14ac:dyDescent="0.35">
      <c r="A373" s="1">
        <v>371</v>
      </c>
      <c r="B373" t="s">
        <v>8656</v>
      </c>
      <c r="C373" t="s">
        <v>26</v>
      </c>
      <c r="D373" t="s">
        <v>3861</v>
      </c>
      <c r="E373" t="s">
        <v>9071</v>
      </c>
      <c r="F373">
        <v>102</v>
      </c>
      <c r="G373">
        <v>0.10199999999999999</v>
      </c>
      <c r="H373">
        <v>215.45205479452051</v>
      </c>
      <c r="I373" t="s">
        <v>8660</v>
      </c>
      <c r="J373" t="s">
        <v>8660</v>
      </c>
      <c r="K373" t="s">
        <v>8661</v>
      </c>
      <c r="L373">
        <v>21976.109589041091</v>
      </c>
      <c r="M373">
        <v>2.1976109589041091E-2</v>
      </c>
      <c r="N373" t="s">
        <v>8662</v>
      </c>
      <c r="O373" t="s">
        <v>8667</v>
      </c>
      <c r="P373" t="s">
        <v>8668</v>
      </c>
      <c r="Q373" t="s">
        <v>8664</v>
      </c>
      <c r="R373" t="s">
        <v>8669</v>
      </c>
    </row>
    <row r="374" spans="1:18" x14ac:dyDescent="0.35">
      <c r="A374" s="1">
        <v>372</v>
      </c>
      <c r="B374" t="s">
        <v>8656</v>
      </c>
      <c r="C374" t="s">
        <v>26</v>
      </c>
      <c r="D374" t="s">
        <v>5012</v>
      </c>
      <c r="E374" t="s">
        <v>9072</v>
      </c>
      <c r="F374">
        <v>276</v>
      </c>
      <c r="G374">
        <v>0.27600000000000002</v>
      </c>
      <c r="H374">
        <v>270</v>
      </c>
      <c r="I374" t="s">
        <v>8688</v>
      </c>
      <c r="J374" t="s">
        <v>8660</v>
      </c>
      <c r="K374" t="s">
        <v>8661</v>
      </c>
      <c r="L374">
        <v>74520</v>
      </c>
      <c r="M374">
        <v>7.4520000000000003E-2</v>
      </c>
      <c r="N374" t="s">
        <v>8662</v>
      </c>
      <c r="O374" t="s">
        <v>8676</v>
      </c>
      <c r="P374" t="s">
        <v>8668</v>
      </c>
      <c r="Q374" t="s">
        <v>8664</v>
      </c>
      <c r="R374" t="s">
        <v>8669</v>
      </c>
    </row>
    <row r="375" spans="1:18" x14ac:dyDescent="0.35">
      <c r="A375" s="1">
        <v>373</v>
      </c>
      <c r="B375" t="s">
        <v>8656</v>
      </c>
      <c r="C375" t="s">
        <v>26</v>
      </c>
      <c r="D375" t="s">
        <v>5034</v>
      </c>
      <c r="E375" t="s">
        <v>9073</v>
      </c>
      <c r="F375">
        <v>2</v>
      </c>
      <c r="G375">
        <v>2E-3</v>
      </c>
      <c r="H375">
        <v>230</v>
      </c>
      <c r="I375" t="s">
        <v>8688</v>
      </c>
      <c r="J375" t="s">
        <v>8660</v>
      </c>
      <c r="K375" t="s">
        <v>8661</v>
      </c>
      <c r="L375">
        <v>460</v>
      </c>
      <c r="M375">
        <v>4.6000000000000001E-4</v>
      </c>
      <c r="N375" t="s">
        <v>8662</v>
      </c>
      <c r="O375" t="s">
        <v>8676</v>
      </c>
      <c r="P375" t="s">
        <v>8668</v>
      </c>
      <c r="Q375" t="s">
        <v>8664</v>
      </c>
      <c r="R375" t="s">
        <v>8669</v>
      </c>
    </row>
    <row r="376" spans="1:18" x14ac:dyDescent="0.35">
      <c r="A376" s="1">
        <v>374</v>
      </c>
      <c r="B376" t="s">
        <v>8656</v>
      </c>
      <c r="C376" t="s">
        <v>26</v>
      </c>
      <c r="D376" t="s">
        <v>5513</v>
      </c>
      <c r="E376" t="s">
        <v>9074</v>
      </c>
      <c r="F376">
        <v>2</v>
      </c>
      <c r="G376">
        <v>2E-3</v>
      </c>
      <c r="H376">
        <v>364.06849315068501</v>
      </c>
      <c r="I376" t="s">
        <v>8783</v>
      </c>
      <c r="J376" t="s">
        <v>8784</v>
      </c>
      <c r="K376" t="s">
        <v>8661</v>
      </c>
      <c r="L376">
        <v>728.13698630136992</v>
      </c>
      <c r="M376">
        <v>7.2813698630136989E-4</v>
      </c>
      <c r="N376" t="s">
        <v>8662</v>
      </c>
      <c r="O376" t="s">
        <v>8667</v>
      </c>
      <c r="P376" t="s">
        <v>8668</v>
      </c>
      <c r="Q376" t="s">
        <v>8664</v>
      </c>
      <c r="R376" t="s">
        <v>8669</v>
      </c>
    </row>
    <row r="377" spans="1:18" x14ac:dyDescent="0.35">
      <c r="A377" s="1">
        <v>375</v>
      </c>
      <c r="B377" t="s">
        <v>8656</v>
      </c>
      <c r="C377" t="s">
        <v>26</v>
      </c>
      <c r="D377" t="s">
        <v>5206</v>
      </c>
      <c r="E377" t="s">
        <v>9075</v>
      </c>
      <c r="F377">
        <v>16</v>
      </c>
      <c r="G377">
        <v>1.6E-2</v>
      </c>
      <c r="H377">
        <v>266.98630136986299</v>
      </c>
      <c r="I377" t="s">
        <v>8783</v>
      </c>
      <c r="J377" t="s">
        <v>8784</v>
      </c>
      <c r="K377" t="s">
        <v>8661</v>
      </c>
      <c r="L377">
        <v>4271.7808219178078</v>
      </c>
      <c r="M377">
        <v>4.2717808219178066E-3</v>
      </c>
      <c r="N377" t="s">
        <v>8662</v>
      </c>
      <c r="O377" t="s">
        <v>8667</v>
      </c>
      <c r="P377" t="s">
        <v>8668</v>
      </c>
      <c r="Q377" t="s">
        <v>8664</v>
      </c>
      <c r="R377" t="s">
        <v>8669</v>
      </c>
    </row>
    <row r="378" spans="1:18" x14ac:dyDescent="0.35">
      <c r="A378" s="1">
        <v>376</v>
      </c>
      <c r="B378" t="s">
        <v>8656</v>
      </c>
      <c r="C378" t="s">
        <v>26</v>
      </c>
      <c r="D378" t="s">
        <v>3813</v>
      </c>
      <c r="E378" t="s">
        <v>9076</v>
      </c>
      <c r="F378">
        <v>5</v>
      </c>
      <c r="G378">
        <v>5.0000000000000001E-3</v>
      </c>
      <c r="H378">
        <v>288.49315068493149</v>
      </c>
      <c r="I378" t="s">
        <v>8672</v>
      </c>
      <c r="J378" t="s">
        <v>8672</v>
      </c>
      <c r="K378" t="s">
        <v>8661</v>
      </c>
      <c r="L378">
        <v>1442.465753424658</v>
      </c>
      <c r="M378">
        <v>1.4424657534246571E-3</v>
      </c>
      <c r="N378" t="s">
        <v>8662</v>
      </c>
      <c r="O378" t="s">
        <v>8667</v>
      </c>
      <c r="P378" t="s">
        <v>8668</v>
      </c>
      <c r="Q378" t="s">
        <v>8664</v>
      </c>
      <c r="R378" t="s">
        <v>8669</v>
      </c>
    </row>
    <row r="379" spans="1:18" x14ac:dyDescent="0.35">
      <c r="A379" s="1">
        <v>377</v>
      </c>
      <c r="B379" t="s">
        <v>8656</v>
      </c>
      <c r="C379" t="s">
        <v>26</v>
      </c>
      <c r="D379" t="s">
        <v>5648</v>
      </c>
      <c r="E379" t="s">
        <v>9077</v>
      </c>
      <c r="F379">
        <v>52</v>
      </c>
      <c r="G379">
        <v>5.1999999999999998E-2</v>
      </c>
      <c r="H379">
        <v>283.56164383561651</v>
      </c>
      <c r="I379" t="s">
        <v>8672</v>
      </c>
      <c r="J379" t="s">
        <v>8672</v>
      </c>
      <c r="K379" t="s">
        <v>8661</v>
      </c>
      <c r="L379">
        <v>14745.205479452061</v>
      </c>
      <c r="M379">
        <v>1.474520547945206E-2</v>
      </c>
      <c r="N379" t="s">
        <v>8662</v>
      </c>
      <c r="O379" t="s">
        <v>8667</v>
      </c>
      <c r="P379" t="s">
        <v>8668</v>
      </c>
      <c r="Q379" t="s">
        <v>8664</v>
      </c>
      <c r="R379" t="s">
        <v>8669</v>
      </c>
    </row>
    <row r="380" spans="1:18" x14ac:dyDescent="0.35">
      <c r="A380" s="1">
        <v>378</v>
      </c>
      <c r="B380" t="s">
        <v>8656</v>
      </c>
      <c r="C380" t="s">
        <v>26</v>
      </c>
      <c r="D380" t="s">
        <v>3883</v>
      </c>
      <c r="E380" t="s">
        <v>9078</v>
      </c>
      <c r="F380">
        <v>144</v>
      </c>
      <c r="G380">
        <v>0.14399999999999999</v>
      </c>
      <c r="H380">
        <v>275.09589041095887</v>
      </c>
      <c r="I380" t="s">
        <v>8672</v>
      </c>
      <c r="J380" t="s">
        <v>8672</v>
      </c>
      <c r="K380" t="s">
        <v>8661</v>
      </c>
      <c r="L380">
        <v>39613.808219178078</v>
      </c>
      <c r="M380">
        <v>3.9613808219178093E-2</v>
      </c>
      <c r="N380" t="s">
        <v>8662</v>
      </c>
      <c r="O380" t="s">
        <v>8667</v>
      </c>
      <c r="P380" t="s">
        <v>8668</v>
      </c>
      <c r="Q380" t="s">
        <v>8664</v>
      </c>
      <c r="R380" t="s">
        <v>8669</v>
      </c>
    </row>
    <row r="381" spans="1:18" x14ac:dyDescent="0.35">
      <c r="A381" s="1">
        <v>379</v>
      </c>
      <c r="B381" t="s">
        <v>8656</v>
      </c>
      <c r="C381" t="s">
        <v>26</v>
      </c>
      <c r="D381" t="s">
        <v>3984</v>
      </c>
      <c r="E381" t="s">
        <v>9079</v>
      </c>
      <c r="F381">
        <v>159</v>
      </c>
      <c r="G381">
        <v>0.159</v>
      </c>
      <c r="H381">
        <v>307.65753424657532</v>
      </c>
      <c r="I381" t="s">
        <v>8672</v>
      </c>
      <c r="J381" t="s">
        <v>8672</v>
      </c>
      <c r="K381" t="s">
        <v>8661</v>
      </c>
      <c r="L381">
        <v>48917.547945205479</v>
      </c>
      <c r="M381">
        <v>4.8917547945205482E-2</v>
      </c>
      <c r="N381" t="s">
        <v>8662</v>
      </c>
      <c r="O381" t="s">
        <v>8667</v>
      </c>
      <c r="P381" t="s">
        <v>8668</v>
      </c>
      <c r="Q381" t="s">
        <v>8664</v>
      </c>
      <c r="R381" t="s">
        <v>8669</v>
      </c>
    </row>
    <row r="382" spans="1:18" x14ac:dyDescent="0.35">
      <c r="A382" s="1">
        <v>380</v>
      </c>
      <c r="B382" t="s">
        <v>8656</v>
      </c>
      <c r="C382" t="s">
        <v>26</v>
      </c>
      <c r="D382" t="s">
        <v>3775</v>
      </c>
      <c r="E382" t="s">
        <v>9080</v>
      </c>
      <c r="F382">
        <v>197</v>
      </c>
      <c r="G382">
        <v>0.19700000000000001</v>
      </c>
      <c r="H382">
        <v>346.1917808219178</v>
      </c>
      <c r="I382" t="s">
        <v>8672</v>
      </c>
      <c r="J382" t="s">
        <v>8672</v>
      </c>
      <c r="K382" t="s">
        <v>8661</v>
      </c>
      <c r="L382">
        <v>68199.780821917811</v>
      </c>
      <c r="M382">
        <v>6.8199780821917813E-2</v>
      </c>
      <c r="N382" t="s">
        <v>8662</v>
      </c>
      <c r="O382" t="s">
        <v>8676</v>
      </c>
      <c r="P382" t="s">
        <v>8668</v>
      </c>
      <c r="Q382" t="s">
        <v>8664</v>
      </c>
      <c r="R382" t="s">
        <v>9081</v>
      </c>
    </row>
    <row r="383" spans="1:18" x14ac:dyDescent="0.35">
      <c r="A383" s="1">
        <v>381</v>
      </c>
      <c r="B383" t="s">
        <v>8656</v>
      </c>
      <c r="C383" t="s">
        <v>26</v>
      </c>
      <c r="D383" t="s">
        <v>5092</v>
      </c>
      <c r="E383" t="s">
        <v>9082</v>
      </c>
      <c r="F383">
        <v>347</v>
      </c>
      <c r="G383">
        <v>0.34699999999999998</v>
      </c>
      <c r="H383">
        <v>370</v>
      </c>
      <c r="I383" t="s">
        <v>8672</v>
      </c>
      <c r="J383" t="s">
        <v>8672</v>
      </c>
      <c r="K383" t="s">
        <v>8661</v>
      </c>
      <c r="L383">
        <v>128390</v>
      </c>
      <c r="M383">
        <v>0.12839</v>
      </c>
      <c r="N383" t="s">
        <v>8662</v>
      </c>
      <c r="O383" t="s">
        <v>8676</v>
      </c>
      <c r="P383" t="s">
        <v>8668</v>
      </c>
      <c r="Q383" t="s">
        <v>8664</v>
      </c>
      <c r="R383" t="s">
        <v>8677</v>
      </c>
    </row>
    <row r="384" spans="1:18" x14ac:dyDescent="0.35">
      <c r="A384" s="1">
        <v>382</v>
      </c>
      <c r="B384" t="s">
        <v>8656</v>
      </c>
      <c r="C384" t="s">
        <v>26</v>
      </c>
      <c r="D384" t="s">
        <v>3866</v>
      </c>
      <c r="E384" t="s">
        <v>9083</v>
      </c>
      <c r="F384">
        <v>20</v>
      </c>
      <c r="G384">
        <v>0.02</v>
      </c>
      <c r="H384">
        <v>405.4</v>
      </c>
      <c r="I384" t="s">
        <v>8672</v>
      </c>
      <c r="J384" t="s">
        <v>8672</v>
      </c>
      <c r="K384" t="s">
        <v>8661</v>
      </c>
      <c r="L384">
        <v>8108</v>
      </c>
      <c r="M384">
        <v>8.1080000000000006E-3</v>
      </c>
      <c r="N384" t="s">
        <v>8662</v>
      </c>
      <c r="O384" t="s">
        <v>8676</v>
      </c>
      <c r="P384" t="s">
        <v>8668</v>
      </c>
      <c r="Q384" t="s">
        <v>8664</v>
      </c>
      <c r="R384" t="s">
        <v>8677</v>
      </c>
    </row>
    <row r="385" spans="1:18" x14ac:dyDescent="0.35">
      <c r="A385" s="1">
        <v>383</v>
      </c>
      <c r="B385" t="s">
        <v>8656</v>
      </c>
      <c r="C385" t="s">
        <v>26</v>
      </c>
      <c r="D385" t="s">
        <v>3851</v>
      </c>
      <c r="E385" t="s">
        <v>9084</v>
      </c>
      <c r="F385">
        <v>182</v>
      </c>
      <c r="G385">
        <v>0.182</v>
      </c>
      <c r="H385">
        <v>390</v>
      </c>
      <c r="I385" t="s">
        <v>8672</v>
      </c>
      <c r="J385" t="s">
        <v>8672</v>
      </c>
      <c r="K385" t="s">
        <v>8661</v>
      </c>
      <c r="L385">
        <v>70980</v>
      </c>
      <c r="M385">
        <v>7.0980000000000001E-2</v>
      </c>
      <c r="N385" t="s">
        <v>8662</v>
      </c>
      <c r="O385" t="s">
        <v>8663</v>
      </c>
      <c r="P385" t="s">
        <v>8664</v>
      </c>
      <c r="Q385" t="s">
        <v>8664</v>
      </c>
      <c r="R385" t="s">
        <v>8677</v>
      </c>
    </row>
    <row r="386" spans="1:18" x14ac:dyDescent="0.35">
      <c r="A386" s="1">
        <v>384</v>
      </c>
      <c r="B386" t="s">
        <v>8656</v>
      </c>
      <c r="C386" t="s">
        <v>26</v>
      </c>
      <c r="D386" t="s">
        <v>5944</v>
      </c>
      <c r="E386" t="s">
        <v>9085</v>
      </c>
      <c r="F386">
        <v>94</v>
      </c>
      <c r="G386">
        <v>9.4E-2</v>
      </c>
      <c r="H386">
        <v>350</v>
      </c>
      <c r="I386" t="s">
        <v>8672</v>
      </c>
      <c r="J386" t="s">
        <v>8672</v>
      </c>
      <c r="K386" t="s">
        <v>8674</v>
      </c>
      <c r="L386">
        <v>32900</v>
      </c>
      <c r="M386">
        <v>3.2899999999999999E-2</v>
      </c>
      <c r="N386" t="s">
        <v>8675</v>
      </c>
      <c r="O386" t="s">
        <v>8663</v>
      </c>
      <c r="P386" t="s">
        <v>8664</v>
      </c>
      <c r="Q386" t="s">
        <v>8664</v>
      </c>
      <c r="R386" t="s">
        <v>8677</v>
      </c>
    </row>
    <row r="387" spans="1:18" x14ac:dyDescent="0.35">
      <c r="A387" s="1">
        <v>385</v>
      </c>
      <c r="B387" t="s">
        <v>8656</v>
      </c>
      <c r="C387" t="s">
        <v>26</v>
      </c>
      <c r="D387" t="s">
        <v>5906</v>
      </c>
      <c r="E387" t="s">
        <v>9086</v>
      </c>
      <c r="F387">
        <v>30</v>
      </c>
      <c r="G387">
        <v>0.03</v>
      </c>
      <c r="H387">
        <v>420</v>
      </c>
      <c r="I387" t="s">
        <v>8793</v>
      </c>
      <c r="J387" t="s">
        <v>8794</v>
      </c>
      <c r="K387" t="s">
        <v>8705</v>
      </c>
      <c r="L387">
        <v>12600</v>
      </c>
      <c r="M387">
        <v>1.26E-2</v>
      </c>
      <c r="N387" t="s">
        <v>8706</v>
      </c>
      <c r="O387" t="s">
        <v>8676</v>
      </c>
      <c r="P387" t="s">
        <v>8668</v>
      </c>
      <c r="Q387" t="s">
        <v>8664</v>
      </c>
      <c r="R387" t="s">
        <v>8718</v>
      </c>
    </row>
    <row r="388" spans="1:18" x14ac:dyDescent="0.35">
      <c r="A388" s="1">
        <v>386</v>
      </c>
      <c r="B388" t="s">
        <v>8656</v>
      </c>
      <c r="C388" t="s">
        <v>26</v>
      </c>
      <c r="D388" t="s">
        <v>5270</v>
      </c>
      <c r="E388" t="s">
        <v>9087</v>
      </c>
      <c r="F388">
        <v>57</v>
      </c>
      <c r="G388">
        <v>5.7000000000000002E-2</v>
      </c>
      <c r="H388">
        <v>471.49315068493149</v>
      </c>
      <c r="I388" t="s">
        <v>8681</v>
      </c>
      <c r="J388" t="s">
        <v>8682</v>
      </c>
      <c r="K388" t="s">
        <v>8674</v>
      </c>
      <c r="L388">
        <v>26875.109589041091</v>
      </c>
      <c r="M388">
        <v>2.6875109589041091E-2</v>
      </c>
      <c r="N388" t="s">
        <v>8675</v>
      </c>
      <c r="O388" t="s">
        <v>8676</v>
      </c>
      <c r="P388" t="s">
        <v>8664</v>
      </c>
      <c r="Q388" t="s">
        <v>8664</v>
      </c>
      <c r="R388" t="s">
        <v>8677</v>
      </c>
    </row>
    <row r="389" spans="1:18" x14ac:dyDescent="0.35">
      <c r="A389" s="1">
        <v>387</v>
      </c>
      <c r="B389" t="s">
        <v>8656</v>
      </c>
      <c r="C389" t="s">
        <v>26</v>
      </c>
      <c r="D389" t="s">
        <v>5448</v>
      </c>
      <c r="E389" t="s">
        <v>9088</v>
      </c>
      <c r="F389">
        <v>3</v>
      </c>
      <c r="G389">
        <v>3.0000000000000001E-3</v>
      </c>
      <c r="H389">
        <v>208.2191780821918</v>
      </c>
      <c r="I389" t="s">
        <v>8660</v>
      </c>
      <c r="J389" t="s">
        <v>8660</v>
      </c>
      <c r="K389" t="s">
        <v>8661</v>
      </c>
      <c r="L389">
        <v>624.65753424657532</v>
      </c>
      <c r="M389">
        <v>6.2465753424657529E-4</v>
      </c>
      <c r="N389" t="s">
        <v>8662</v>
      </c>
      <c r="O389" t="s">
        <v>8667</v>
      </c>
      <c r="P389" t="s">
        <v>8668</v>
      </c>
      <c r="Q389" t="s">
        <v>8668</v>
      </c>
      <c r="R389" t="s">
        <v>8927</v>
      </c>
    </row>
    <row r="390" spans="1:18" x14ac:dyDescent="0.35">
      <c r="A390" s="1">
        <v>388</v>
      </c>
      <c r="B390" t="s">
        <v>8656</v>
      </c>
      <c r="C390" t="s">
        <v>26</v>
      </c>
      <c r="D390" t="s">
        <v>9089</v>
      </c>
      <c r="E390" t="s">
        <v>9090</v>
      </c>
      <c r="F390">
        <v>1</v>
      </c>
      <c r="G390">
        <v>1E-3</v>
      </c>
      <c r="H390">
        <v>316.71232876712332</v>
      </c>
      <c r="I390" t="s">
        <v>8672</v>
      </c>
      <c r="J390" t="s">
        <v>8672</v>
      </c>
      <c r="K390" t="s">
        <v>8661</v>
      </c>
      <c r="L390">
        <v>316.71232876712332</v>
      </c>
      <c r="M390">
        <v>3.1671232876712331E-4</v>
      </c>
      <c r="N390" t="s">
        <v>8662</v>
      </c>
      <c r="O390" t="s">
        <v>8667</v>
      </c>
      <c r="P390" t="s">
        <v>8668</v>
      </c>
      <c r="Q390" t="s">
        <v>8668</v>
      </c>
      <c r="R390" t="s">
        <v>8927</v>
      </c>
    </row>
    <row r="391" spans="1:18" x14ac:dyDescent="0.35">
      <c r="A391" s="1">
        <v>389</v>
      </c>
      <c r="B391" t="s">
        <v>8656</v>
      </c>
      <c r="C391" t="s">
        <v>26</v>
      </c>
      <c r="D391" t="s">
        <v>5067</v>
      </c>
      <c r="E391" t="s">
        <v>9091</v>
      </c>
      <c r="F391">
        <v>87</v>
      </c>
      <c r="G391">
        <v>8.6999999999999994E-2</v>
      </c>
      <c r="H391">
        <v>124</v>
      </c>
      <c r="I391" t="s">
        <v>8688</v>
      </c>
      <c r="J391" t="s">
        <v>8660</v>
      </c>
      <c r="K391" t="s">
        <v>8661</v>
      </c>
      <c r="L391">
        <v>10788</v>
      </c>
      <c r="M391">
        <v>1.0788000000000001E-2</v>
      </c>
      <c r="N391" t="s">
        <v>8662</v>
      </c>
      <c r="O391" t="s">
        <v>8663</v>
      </c>
      <c r="P391" t="s">
        <v>8668</v>
      </c>
      <c r="Q391" t="s">
        <v>8668</v>
      </c>
      <c r="R391">
        <v>0</v>
      </c>
    </row>
    <row r="392" spans="1:18" x14ac:dyDescent="0.35">
      <c r="A392" s="1">
        <v>390</v>
      </c>
      <c r="B392" t="s">
        <v>8656</v>
      </c>
      <c r="C392" t="s">
        <v>26</v>
      </c>
      <c r="D392" t="s">
        <v>5063</v>
      </c>
      <c r="E392" t="s">
        <v>9092</v>
      </c>
      <c r="F392">
        <v>135</v>
      </c>
      <c r="G392">
        <v>0.13500000000000001</v>
      </c>
      <c r="H392">
        <v>190</v>
      </c>
      <c r="I392" t="s">
        <v>8672</v>
      </c>
      <c r="J392" t="s">
        <v>8672</v>
      </c>
      <c r="K392" t="s">
        <v>8661</v>
      </c>
      <c r="L392">
        <v>25650</v>
      </c>
      <c r="M392">
        <v>2.5649999999999999E-2</v>
      </c>
      <c r="N392" t="s">
        <v>8662</v>
      </c>
      <c r="O392" t="s">
        <v>8676</v>
      </c>
      <c r="P392" t="s">
        <v>8668</v>
      </c>
      <c r="Q392" t="s">
        <v>8668</v>
      </c>
      <c r="R392">
        <v>0</v>
      </c>
    </row>
    <row r="393" spans="1:18" x14ac:dyDescent="0.35">
      <c r="A393" s="1">
        <v>391</v>
      </c>
      <c r="B393" t="s">
        <v>8656</v>
      </c>
      <c r="C393" t="s">
        <v>26</v>
      </c>
      <c r="D393" t="s">
        <v>5160</v>
      </c>
      <c r="E393" t="s">
        <v>9093</v>
      </c>
      <c r="F393">
        <v>17</v>
      </c>
      <c r="G393">
        <v>1.7000000000000001E-2</v>
      </c>
      <c r="H393">
        <v>208.1917808219178</v>
      </c>
      <c r="I393" t="s">
        <v>8672</v>
      </c>
      <c r="J393" t="s">
        <v>8672</v>
      </c>
      <c r="K393" t="s">
        <v>8661</v>
      </c>
      <c r="L393">
        <v>3539.260273972603</v>
      </c>
      <c r="M393">
        <v>3.5392602739726031E-3</v>
      </c>
      <c r="N393" t="s">
        <v>8662</v>
      </c>
      <c r="O393" t="s">
        <v>8997</v>
      </c>
      <c r="P393" t="s">
        <v>8668</v>
      </c>
      <c r="Q393" t="s">
        <v>8668</v>
      </c>
      <c r="R393" t="s">
        <v>8718</v>
      </c>
    </row>
    <row r="394" spans="1:18" x14ac:dyDescent="0.35">
      <c r="A394" s="1">
        <v>392</v>
      </c>
      <c r="B394" t="s">
        <v>8656</v>
      </c>
      <c r="C394" t="s">
        <v>26</v>
      </c>
      <c r="D394" t="s">
        <v>5143</v>
      </c>
      <c r="E394" t="s">
        <v>9094</v>
      </c>
      <c r="F394">
        <v>4618</v>
      </c>
      <c r="G394">
        <v>4.6180000000000003</v>
      </c>
      <c r="H394">
        <v>77.863013698630141</v>
      </c>
      <c r="I394" t="s">
        <v>8685</v>
      </c>
      <c r="J394" t="s">
        <v>8685</v>
      </c>
      <c r="K394" t="s">
        <v>8661</v>
      </c>
      <c r="L394">
        <v>359571.39726027398</v>
      </c>
      <c r="M394">
        <v>0.35957139726027398</v>
      </c>
      <c r="N394" t="s">
        <v>8662</v>
      </c>
      <c r="O394" t="s">
        <v>8667</v>
      </c>
      <c r="P394" t="s">
        <v>8668</v>
      </c>
      <c r="Q394" t="s">
        <v>8668</v>
      </c>
      <c r="R394" t="s">
        <v>8718</v>
      </c>
    </row>
    <row r="395" spans="1:18" x14ac:dyDescent="0.35">
      <c r="A395" s="1">
        <v>393</v>
      </c>
      <c r="B395" t="s">
        <v>8656</v>
      </c>
      <c r="C395" t="s">
        <v>26</v>
      </c>
      <c r="D395" t="s">
        <v>5292</v>
      </c>
      <c r="E395" t="s">
        <v>9095</v>
      </c>
      <c r="F395">
        <v>307</v>
      </c>
      <c r="G395">
        <v>0.307</v>
      </c>
      <c r="H395">
        <v>87.260273972602747</v>
      </c>
      <c r="I395" t="s">
        <v>8685</v>
      </c>
      <c r="J395" t="s">
        <v>8685</v>
      </c>
      <c r="K395" t="s">
        <v>8661</v>
      </c>
      <c r="L395">
        <v>26788.904109589039</v>
      </c>
      <c r="M395">
        <v>2.6788904109589042E-2</v>
      </c>
      <c r="N395" t="s">
        <v>8662</v>
      </c>
      <c r="O395" t="s">
        <v>8667</v>
      </c>
      <c r="P395" t="s">
        <v>8668</v>
      </c>
      <c r="Q395" t="s">
        <v>8664</v>
      </c>
      <c r="R395" t="s">
        <v>8669</v>
      </c>
    </row>
    <row r="396" spans="1:18" x14ac:dyDescent="0.35">
      <c r="A396" s="1">
        <v>394</v>
      </c>
      <c r="B396" t="s">
        <v>8656</v>
      </c>
      <c r="C396" t="s">
        <v>26</v>
      </c>
      <c r="D396" t="s">
        <v>4116</v>
      </c>
      <c r="E396" t="s">
        <v>9096</v>
      </c>
      <c r="F396">
        <v>5</v>
      </c>
      <c r="G396">
        <v>5.0000000000000001E-3</v>
      </c>
      <c r="H396">
        <v>145.79452054794521</v>
      </c>
      <c r="I396" t="s">
        <v>8685</v>
      </c>
      <c r="J396" t="s">
        <v>8685</v>
      </c>
      <c r="K396" t="s">
        <v>8661</v>
      </c>
      <c r="L396">
        <v>728.97260273972609</v>
      </c>
      <c r="M396">
        <v>7.2897260273972612E-4</v>
      </c>
      <c r="N396" t="s">
        <v>8662</v>
      </c>
      <c r="O396" t="s">
        <v>8667</v>
      </c>
      <c r="P396" t="s">
        <v>8668</v>
      </c>
      <c r="Q396" t="s">
        <v>8664</v>
      </c>
      <c r="R396" t="s">
        <v>8669</v>
      </c>
    </row>
    <row r="397" spans="1:18" x14ac:dyDescent="0.35">
      <c r="A397" s="1">
        <v>395</v>
      </c>
      <c r="B397" t="s">
        <v>8656</v>
      </c>
      <c r="C397" t="s">
        <v>26</v>
      </c>
      <c r="D397" t="s">
        <v>5117</v>
      </c>
      <c r="E397" t="s">
        <v>9097</v>
      </c>
      <c r="F397">
        <v>126</v>
      </c>
      <c r="G397">
        <v>0.126</v>
      </c>
      <c r="H397">
        <v>133.8767123287671</v>
      </c>
      <c r="I397" t="s">
        <v>8806</v>
      </c>
      <c r="J397" t="s">
        <v>8806</v>
      </c>
      <c r="K397" t="s">
        <v>8661</v>
      </c>
      <c r="L397">
        <v>16868.465753424662</v>
      </c>
      <c r="M397">
        <v>1.6868465753424659E-2</v>
      </c>
      <c r="N397" t="s">
        <v>8662</v>
      </c>
      <c r="O397" t="s">
        <v>8676</v>
      </c>
      <c r="P397" t="s">
        <v>8668</v>
      </c>
      <c r="Q397" t="s">
        <v>8668</v>
      </c>
      <c r="R397" t="s">
        <v>8718</v>
      </c>
    </row>
    <row r="398" spans="1:18" x14ac:dyDescent="0.35">
      <c r="A398" s="1">
        <v>396</v>
      </c>
      <c r="B398" t="s">
        <v>8656</v>
      </c>
      <c r="C398" t="s">
        <v>26</v>
      </c>
      <c r="D398" t="s">
        <v>3745</v>
      </c>
      <c r="E398" t="s">
        <v>9098</v>
      </c>
      <c r="F398">
        <v>1656</v>
      </c>
      <c r="G398">
        <v>1.6559999999999999</v>
      </c>
      <c r="H398">
        <v>102.46575342465751</v>
      </c>
      <c r="I398" t="s">
        <v>8659</v>
      </c>
      <c r="J398" t="s">
        <v>8660</v>
      </c>
      <c r="K398" t="s">
        <v>8661</v>
      </c>
      <c r="L398">
        <v>169683.28767123289</v>
      </c>
      <c r="M398">
        <v>0.16968328767123289</v>
      </c>
      <c r="N398" t="s">
        <v>8662</v>
      </c>
      <c r="O398" t="s">
        <v>8663</v>
      </c>
      <c r="P398" t="s">
        <v>8668</v>
      </c>
      <c r="Q398" t="s">
        <v>8668</v>
      </c>
      <c r="R398" t="s">
        <v>8718</v>
      </c>
    </row>
    <row r="399" spans="1:18" x14ac:dyDescent="0.35">
      <c r="A399" s="1">
        <v>397</v>
      </c>
      <c r="B399" t="s">
        <v>8656</v>
      </c>
      <c r="C399" t="s">
        <v>26</v>
      </c>
      <c r="D399" t="s">
        <v>5226</v>
      </c>
      <c r="E399" t="s">
        <v>9099</v>
      </c>
      <c r="F399">
        <v>355</v>
      </c>
      <c r="G399">
        <v>0.35499999999999998</v>
      </c>
      <c r="H399">
        <v>105.9375</v>
      </c>
      <c r="I399" t="s">
        <v>8659</v>
      </c>
      <c r="J399" t="s">
        <v>8660</v>
      </c>
      <c r="K399" t="s">
        <v>8661</v>
      </c>
      <c r="L399">
        <v>37607.8125</v>
      </c>
      <c r="M399">
        <v>3.7607812499999997E-2</v>
      </c>
      <c r="N399" t="s">
        <v>8662</v>
      </c>
      <c r="O399" t="s">
        <v>8663</v>
      </c>
      <c r="P399" t="s">
        <v>8668</v>
      </c>
      <c r="Q399" t="s">
        <v>8668</v>
      </c>
      <c r="R399" t="s">
        <v>8718</v>
      </c>
    </row>
    <row r="400" spans="1:18" x14ac:dyDescent="0.35">
      <c r="A400" s="1">
        <v>398</v>
      </c>
      <c r="B400" t="s">
        <v>8656</v>
      </c>
      <c r="C400" t="s">
        <v>26</v>
      </c>
      <c r="D400" t="s">
        <v>5619</v>
      </c>
      <c r="E400" t="s">
        <v>9100</v>
      </c>
      <c r="F400">
        <v>156</v>
      </c>
      <c r="G400">
        <v>0.156</v>
      </c>
      <c r="H400">
        <v>126.57534246575339</v>
      </c>
      <c r="I400" t="s">
        <v>8660</v>
      </c>
      <c r="J400" t="s">
        <v>8660</v>
      </c>
      <c r="K400" t="s">
        <v>8661</v>
      </c>
      <c r="L400">
        <v>19745.753424657531</v>
      </c>
      <c r="M400">
        <v>1.9745753424657529E-2</v>
      </c>
      <c r="N400" t="s">
        <v>8662</v>
      </c>
      <c r="O400" t="s">
        <v>8667</v>
      </c>
      <c r="P400" t="s">
        <v>8668</v>
      </c>
      <c r="Q400" t="s">
        <v>8664</v>
      </c>
      <c r="R400" t="s">
        <v>8669</v>
      </c>
    </row>
    <row r="401" spans="1:18" x14ac:dyDescent="0.35">
      <c r="A401" s="1">
        <v>399</v>
      </c>
      <c r="B401" t="s">
        <v>8656</v>
      </c>
      <c r="C401" t="s">
        <v>26</v>
      </c>
      <c r="D401" t="s">
        <v>5687</v>
      </c>
      <c r="E401" t="s">
        <v>9101</v>
      </c>
      <c r="F401">
        <v>11</v>
      </c>
      <c r="G401">
        <v>1.0999999999999999E-2</v>
      </c>
      <c r="H401">
        <v>156.20547945205479</v>
      </c>
      <c r="I401" t="s">
        <v>8660</v>
      </c>
      <c r="J401" t="s">
        <v>8660</v>
      </c>
      <c r="K401" t="s">
        <v>8661</v>
      </c>
      <c r="L401">
        <v>1718.260273972603</v>
      </c>
      <c r="M401">
        <v>1.718260273972603E-3</v>
      </c>
      <c r="N401" t="s">
        <v>8662</v>
      </c>
      <c r="O401" t="s">
        <v>8667</v>
      </c>
      <c r="P401" t="s">
        <v>8668</v>
      </c>
      <c r="Q401" t="s">
        <v>8664</v>
      </c>
      <c r="R401" t="s">
        <v>8669</v>
      </c>
    </row>
    <row r="402" spans="1:18" x14ac:dyDescent="0.35">
      <c r="A402" s="1">
        <v>400</v>
      </c>
      <c r="B402" t="s">
        <v>8656</v>
      </c>
      <c r="C402" t="s">
        <v>26</v>
      </c>
      <c r="D402" t="s">
        <v>5921</v>
      </c>
      <c r="E402" t="s">
        <v>9102</v>
      </c>
      <c r="F402">
        <v>653</v>
      </c>
      <c r="G402">
        <v>0.65300000000000002</v>
      </c>
      <c r="H402">
        <v>122.7534246575343</v>
      </c>
      <c r="I402" t="s">
        <v>8688</v>
      </c>
      <c r="J402" t="s">
        <v>8660</v>
      </c>
      <c r="K402" t="s">
        <v>8661</v>
      </c>
      <c r="L402">
        <v>80157.986301369863</v>
      </c>
      <c r="M402">
        <v>8.015798630136986E-2</v>
      </c>
      <c r="N402" t="s">
        <v>8662</v>
      </c>
      <c r="O402" t="s">
        <v>8676</v>
      </c>
      <c r="P402" t="s">
        <v>8668</v>
      </c>
      <c r="Q402" t="s">
        <v>8668</v>
      </c>
      <c r="R402" t="s">
        <v>8718</v>
      </c>
    </row>
    <row r="403" spans="1:18" x14ac:dyDescent="0.35">
      <c r="A403" s="1">
        <v>401</v>
      </c>
      <c r="B403" t="s">
        <v>8656</v>
      </c>
      <c r="C403" t="s">
        <v>26</v>
      </c>
      <c r="D403" t="s">
        <v>4997</v>
      </c>
      <c r="E403" t="s">
        <v>9103</v>
      </c>
      <c r="F403">
        <v>952</v>
      </c>
      <c r="G403">
        <v>0.95199999999999996</v>
      </c>
      <c r="H403">
        <v>120.41095890410961</v>
      </c>
      <c r="I403" t="s">
        <v>8688</v>
      </c>
      <c r="J403" t="s">
        <v>8660</v>
      </c>
      <c r="K403" t="s">
        <v>8661</v>
      </c>
      <c r="L403">
        <v>114631.2328767123</v>
      </c>
      <c r="M403">
        <v>0.1146312328767123</v>
      </c>
      <c r="N403" t="s">
        <v>8662</v>
      </c>
      <c r="O403" t="s">
        <v>8676</v>
      </c>
      <c r="P403" t="s">
        <v>8668</v>
      </c>
      <c r="Q403" t="s">
        <v>8668</v>
      </c>
      <c r="R403" t="s">
        <v>8718</v>
      </c>
    </row>
    <row r="404" spans="1:18" x14ac:dyDescent="0.35">
      <c r="A404" s="1">
        <v>402</v>
      </c>
      <c r="B404" t="s">
        <v>8656</v>
      </c>
      <c r="C404" t="s">
        <v>26</v>
      </c>
      <c r="D404" t="s">
        <v>5387</v>
      </c>
      <c r="E404" t="s">
        <v>9104</v>
      </c>
      <c r="F404">
        <v>38</v>
      </c>
      <c r="G404">
        <v>3.7999999999999999E-2</v>
      </c>
      <c r="H404">
        <v>186.875</v>
      </c>
      <c r="I404" t="s">
        <v>8672</v>
      </c>
      <c r="J404" t="s">
        <v>8672</v>
      </c>
      <c r="K404" t="s">
        <v>8661</v>
      </c>
      <c r="L404">
        <v>7101.25</v>
      </c>
      <c r="M404">
        <v>7.1012499999999999E-3</v>
      </c>
      <c r="N404" t="s">
        <v>8662</v>
      </c>
      <c r="O404" t="s">
        <v>8667</v>
      </c>
      <c r="P404" t="s">
        <v>8668</v>
      </c>
      <c r="Q404" t="s">
        <v>8664</v>
      </c>
      <c r="R404" t="s">
        <v>8669</v>
      </c>
    </row>
    <row r="405" spans="1:18" x14ac:dyDescent="0.35">
      <c r="A405" s="1">
        <v>403</v>
      </c>
      <c r="B405" t="s">
        <v>8656</v>
      </c>
      <c r="C405" t="s">
        <v>26</v>
      </c>
      <c r="D405" t="s">
        <v>5227</v>
      </c>
      <c r="E405" t="s">
        <v>9105</v>
      </c>
      <c r="F405">
        <v>17</v>
      </c>
      <c r="G405">
        <v>1.7000000000000001E-2</v>
      </c>
      <c r="H405">
        <v>216.09375</v>
      </c>
      <c r="I405" t="s">
        <v>8672</v>
      </c>
      <c r="J405" t="s">
        <v>8672</v>
      </c>
      <c r="K405" t="s">
        <v>8661</v>
      </c>
      <c r="L405">
        <v>3673.59375</v>
      </c>
      <c r="M405">
        <v>3.6735937500000002E-3</v>
      </c>
      <c r="N405" t="s">
        <v>8662</v>
      </c>
      <c r="O405" t="s">
        <v>8667</v>
      </c>
      <c r="P405" t="s">
        <v>8668</v>
      </c>
      <c r="Q405" t="s">
        <v>8664</v>
      </c>
      <c r="R405" t="s">
        <v>8669</v>
      </c>
    </row>
    <row r="406" spans="1:18" x14ac:dyDescent="0.35">
      <c r="A406" s="1">
        <v>404</v>
      </c>
      <c r="B406" t="s">
        <v>8656</v>
      </c>
      <c r="C406" t="s">
        <v>26</v>
      </c>
      <c r="D406" t="s">
        <v>5626</v>
      </c>
      <c r="E406" t="s">
        <v>9106</v>
      </c>
      <c r="F406">
        <v>24</v>
      </c>
      <c r="G406">
        <v>2.4E-2</v>
      </c>
      <c r="H406">
        <v>231.0958904109589</v>
      </c>
      <c r="I406" t="s">
        <v>8672</v>
      </c>
      <c r="J406" t="s">
        <v>8672</v>
      </c>
      <c r="K406" t="s">
        <v>8661</v>
      </c>
      <c r="L406">
        <v>5546.3013698630139</v>
      </c>
      <c r="M406">
        <v>5.5463013698630126E-3</v>
      </c>
      <c r="N406" t="s">
        <v>8662</v>
      </c>
      <c r="O406" t="s">
        <v>8676</v>
      </c>
      <c r="P406" t="s">
        <v>8668</v>
      </c>
      <c r="Q406" t="s">
        <v>8664</v>
      </c>
      <c r="R406" t="s">
        <v>8683</v>
      </c>
    </row>
    <row r="407" spans="1:18" x14ac:dyDescent="0.35">
      <c r="A407" s="1">
        <v>405</v>
      </c>
      <c r="B407" t="s">
        <v>8656</v>
      </c>
      <c r="C407" t="s">
        <v>26</v>
      </c>
      <c r="D407" t="s">
        <v>5913</v>
      </c>
      <c r="E407" t="s">
        <v>9107</v>
      </c>
      <c r="F407">
        <v>5</v>
      </c>
      <c r="G407">
        <v>5.0000000000000001E-3</v>
      </c>
      <c r="H407">
        <v>640.95890410958907</v>
      </c>
      <c r="I407" t="s">
        <v>8862</v>
      </c>
      <c r="J407" t="s">
        <v>8682</v>
      </c>
      <c r="K407" t="s">
        <v>8863</v>
      </c>
      <c r="L407">
        <v>3204.794520547945</v>
      </c>
      <c r="M407">
        <v>3.204794520547945E-3</v>
      </c>
      <c r="N407" t="s">
        <v>8706</v>
      </c>
      <c r="O407" t="s">
        <v>8663</v>
      </c>
      <c r="P407" t="s">
        <v>8668</v>
      </c>
      <c r="Q407" t="s">
        <v>8664</v>
      </c>
      <c r="R407" t="s">
        <v>8698</v>
      </c>
    </row>
    <row r="408" spans="1:18" x14ac:dyDescent="0.35">
      <c r="A408" s="1">
        <v>406</v>
      </c>
      <c r="B408" t="s">
        <v>8656</v>
      </c>
      <c r="C408" t="s">
        <v>26</v>
      </c>
      <c r="D408" t="s">
        <v>5923</v>
      </c>
      <c r="E408" t="s">
        <v>9108</v>
      </c>
      <c r="F408">
        <v>1560</v>
      </c>
      <c r="G408">
        <v>1.56</v>
      </c>
      <c r="H408">
        <v>61.712328767123289</v>
      </c>
      <c r="I408" t="s">
        <v>8720</v>
      </c>
      <c r="J408" t="s">
        <v>8720</v>
      </c>
      <c r="K408" t="s">
        <v>8721</v>
      </c>
      <c r="L408">
        <v>96271.232876712325</v>
      </c>
      <c r="M408">
        <v>9.6271232876712326E-2</v>
      </c>
      <c r="N408" t="s">
        <v>8722</v>
      </c>
      <c r="O408" t="s">
        <v>8667</v>
      </c>
      <c r="P408" t="s">
        <v>8668</v>
      </c>
      <c r="Q408" t="s">
        <v>8668</v>
      </c>
      <c r="R408" t="s">
        <v>8718</v>
      </c>
    </row>
    <row r="409" spans="1:18" x14ac:dyDescent="0.35">
      <c r="A409" s="1">
        <v>407</v>
      </c>
      <c r="B409" t="s">
        <v>8656</v>
      </c>
      <c r="C409" t="s">
        <v>26</v>
      </c>
      <c r="D409" t="s">
        <v>5577</v>
      </c>
      <c r="E409" t="s">
        <v>9109</v>
      </c>
      <c r="F409">
        <v>96</v>
      </c>
      <c r="G409">
        <v>9.6000000000000002E-2</v>
      </c>
      <c r="H409">
        <v>96.890625</v>
      </c>
      <c r="I409" t="s">
        <v>8685</v>
      </c>
      <c r="J409" t="s">
        <v>8685</v>
      </c>
      <c r="K409" t="s">
        <v>8661</v>
      </c>
      <c r="L409">
        <v>9301.5</v>
      </c>
      <c r="M409">
        <v>9.3015000000000007E-3</v>
      </c>
      <c r="N409" t="s">
        <v>8662</v>
      </c>
      <c r="O409" t="s">
        <v>8667</v>
      </c>
      <c r="P409" t="s">
        <v>8668</v>
      </c>
      <c r="Q409" t="s">
        <v>8668</v>
      </c>
      <c r="R409" t="s">
        <v>8718</v>
      </c>
    </row>
    <row r="410" spans="1:18" x14ac:dyDescent="0.35">
      <c r="A410" s="1">
        <v>408</v>
      </c>
      <c r="B410" t="s">
        <v>8656</v>
      </c>
      <c r="C410" t="s">
        <v>26</v>
      </c>
      <c r="D410" t="s">
        <v>4027</v>
      </c>
      <c r="E410" t="s">
        <v>9110</v>
      </c>
      <c r="F410">
        <v>1294</v>
      </c>
      <c r="G410">
        <v>1.294</v>
      </c>
      <c r="H410">
        <v>90.356164383561648</v>
      </c>
      <c r="I410" t="s">
        <v>8685</v>
      </c>
      <c r="J410" t="s">
        <v>8685</v>
      </c>
      <c r="K410" t="s">
        <v>8661</v>
      </c>
      <c r="L410">
        <v>116920.8767123288</v>
      </c>
      <c r="M410">
        <v>0.1169208767123288</v>
      </c>
      <c r="N410" t="s">
        <v>8662</v>
      </c>
      <c r="O410" t="s">
        <v>8663</v>
      </c>
      <c r="P410" t="s">
        <v>8668</v>
      </c>
      <c r="Q410" t="s">
        <v>8668</v>
      </c>
      <c r="R410" t="s">
        <v>8718</v>
      </c>
    </row>
    <row r="411" spans="1:18" x14ac:dyDescent="0.35">
      <c r="A411" s="1">
        <v>409</v>
      </c>
      <c r="B411" t="s">
        <v>8656</v>
      </c>
      <c r="C411" t="s">
        <v>26</v>
      </c>
      <c r="D411" t="s">
        <v>5481</v>
      </c>
      <c r="E411" t="s">
        <v>9111</v>
      </c>
      <c r="F411">
        <v>283</v>
      </c>
      <c r="G411">
        <v>0.28299999999999997</v>
      </c>
      <c r="H411">
        <v>112.2191780821918</v>
      </c>
      <c r="I411" t="s">
        <v>8659</v>
      </c>
      <c r="J411" t="s">
        <v>8660</v>
      </c>
      <c r="K411" t="s">
        <v>8661</v>
      </c>
      <c r="L411">
        <v>31758.02739726027</v>
      </c>
      <c r="M411">
        <v>3.1758027397260268E-2</v>
      </c>
      <c r="N411" t="s">
        <v>8662</v>
      </c>
      <c r="O411" t="s">
        <v>8667</v>
      </c>
      <c r="P411" t="s">
        <v>8668</v>
      </c>
      <c r="Q411" t="s">
        <v>8668</v>
      </c>
      <c r="R411" t="s">
        <v>8927</v>
      </c>
    </row>
    <row r="412" spans="1:18" x14ac:dyDescent="0.35">
      <c r="A412" s="1">
        <v>410</v>
      </c>
      <c r="B412" t="s">
        <v>8656</v>
      </c>
      <c r="C412" t="s">
        <v>26</v>
      </c>
      <c r="D412" t="s">
        <v>5374</v>
      </c>
      <c r="E412" t="s">
        <v>9112</v>
      </c>
      <c r="F412">
        <v>47</v>
      </c>
      <c r="G412">
        <v>4.7E-2</v>
      </c>
      <c r="H412">
        <v>95.753424657534254</v>
      </c>
      <c r="I412" t="s">
        <v>8659</v>
      </c>
      <c r="J412" t="s">
        <v>8660</v>
      </c>
      <c r="K412" t="s">
        <v>8661</v>
      </c>
      <c r="L412">
        <v>4500.41095890411</v>
      </c>
      <c r="M412">
        <v>4.5004109589041096E-3</v>
      </c>
      <c r="N412" t="s">
        <v>8662</v>
      </c>
      <c r="O412" t="s">
        <v>8667</v>
      </c>
      <c r="P412" t="s">
        <v>8668</v>
      </c>
      <c r="Q412" t="s">
        <v>8668</v>
      </c>
      <c r="R412" t="s">
        <v>8718</v>
      </c>
    </row>
    <row r="413" spans="1:18" x14ac:dyDescent="0.35">
      <c r="A413" s="1">
        <v>411</v>
      </c>
      <c r="B413" t="s">
        <v>8656</v>
      </c>
      <c r="C413" t="s">
        <v>26</v>
      </c>
      <c r="D413" t="s">
        <v>5603</v>
      </c>
      <c r="E413" t="s">
        <v>9113</v>
      </c>
      <c r="F413">
        <v>17</v>
      </c>
      <c r="G413">
        <v>1.7000000000000001E-2</v>
      </c>
      <c r="H413">
        <v>139.95890410958901</v>
      </c>
      <c r="I413" t="s">
        <v>8974</v>
      </c>
      <c r="J413" t="s">
        <v>8974</v>
      </c>
      <c r="K413" t="s">
        <v>8975</v>
      </c>
      <c r="L413">
        <v>2379.3013698630139</v>
      </c>
      <c r="M413">
        <v>2.3793013698630138E-3</v>
      </c>
      <c r="N413" t="s">
        <v>8662</v>
      </c>
      <c r="O413" t="s">
        <v>8667</v>
      </c>
      <c r="P413" t="s">
        <v>8668</v>
      </c>
      <c r="Q413" t="s">
        <v>8664</v>
      </c>
      <c r="R413" t="s">
        <v>8669</v>
      </c>
    </row>
    <row r="414" spans="1:18" x14ac:dyDescent="0.35">
      <c r="A414" s="1">
        <v>412</v>
      </c>
      <c r="B414" t="s">
        <v>8656</v>
      </c>
      <c r="C414" t="s">
        <v>26</v>
      </c>
      <c r="D414" t="s">
        <v>5344</v>
      </c>
      <c r="E414" t="s">
        <v>9114</v>
      </c>
      <c r="F414">
        <v>2</v>
      </c>
      <c r="G414">
        <v>2E-3</v>
      </c>
      <c r="H414">
        <v>174.52054794520549</v>
      </c>
      <c r="I414" t="s">
        <v>8672</v>
      </c>
      <c r="J414" t="s">
        <v>8672</v>
      </c>
      <c r="K414" t="s">
        <v>8661</v>
      </c>
      <c r="L414">
        <v>349.04109589041099</v>
      </c>
      <c r="M414">
        <v>3.4904109589041098E-4</v>
      </c>
      <c r="N414" t="s">
        <v>8662</v>
      </c>
      <c r="O414" t="s">
        <v>8667</v>
      </c>
      <c r="P414" t="s">
        <v>8668</v>
      </c>
      <c r="Q414" t="s">
        <v>8664</v>
      </c>
      <c r="R414" t="s">
        <v>8669</v>
      </c>
    </row>
    <row r="415" spans="1:18" x14ac:dyDescent="0.35">
      <c r="A415" s="1">
        <v>413</v>
      </c>
      <c r="B415" t="s">
        <v>8656</v>
      </c>
      <c r="C415" t="s">
        <v>26</v>
      </c>
      <c r="D415" t="s">
        <v>5267</v>
      </c>
      <c r="E415" t="s">
        <v>9115</v>
      </c>
      <c r="F415">
        <v>13</v>
      </c>
      <c r="G415">
        <v>1.2999999999999999E-2</v>
      </c>
      <c r="H415">
        <v>276.97260273972603</v>
      </c>
      <c r="I415" t="s">
        <v>8685</v>
      </c>
      <c r="J415" t="s">
        <v>8685</v>
      </c>
      <c r="K415" t="s">
        <v>8661</v>
      </c>
      <c r="L415">
        <v>3600.643835616439</v>
      </c>
      <c r="M415">
        <v>3.6006438356164391E-3</v>
      </c>
      <c r="N415" t="s">
        <v>8662</v>
      </c>
      <c r="O415" t="s">
        <v>8676</v>
      </c>
      <c r="P415" t="s">
        <v>8668</v>
      </c>
      <c r="Q415" t="s">
        <v>8668</v>
      </c>
      <c r="R415">
        <v>0</v>
      </c>
    </row>
    <row r="416" spans="1:18" x14ac:dyDescent="0.35">
      <c r="A416" s="1">
        <v>414</v>
      </c>
      <c r="B416" t="s">
        <v>8656</v>
      </c>
      <c r="C416" t="s">
        <v>26</v>
      </c>
      <c r="D416" t="s">
        <v>5163</v>
      </c>
      <c r="E416" t="s">
        <v>9116</v>
      </c>
      <c r="F416">
        <v>24</v>
      </c>
      <c r="G416">
        <v>2.4E-2</v>
      </c>
      <c r="H416">
        <v>288.35616438356158</v>
      </c>
      <c r="I416" t="s">
        <v>8688</v>
      </c>
      <c r="J416" t="s">
        <v>8660</v>
      </c>
      <c r="K416" t="s">
        <v>8674</v>
      </c>
      <c r="L416">
        <v>6920.5479452054788</v>
      </c>
      <c r="M416">
        <v>6.920547945205479E-3</v>
      </c>
      <c r="N416" t="s">
        <v>8675</v>
      </c>
      <c r="O416" t="s">
        <v>8676</v>
      </c>
      <c r="P416" t="s">
        <v>8668</v>
      </c>
      <c r="Q416" t="s">
        <v>8668</v>
      </c>
      <c r="R416" t="s">
        <v>8718</v>
      </c>
    </row>
    <row r="417" spans="1:18" x14ac:dyDescent="0.35">
      <c r="A417" s="1">
        <v>415</v>
      </c>
      <c r="B417" t="s">
        <v>8656</v>
      </c>
      <c r="C417" t="s">
        <v>26</v>
      </c>
      <c r="D417" t="s">
        <v>3743</v>
      </c>
      <c r="E417" t="s">
        <v>9117</v>
      </c>
      <c r="F417">
        <v>4</v>
      </c>
      <c r="G417">
        <v>4.0000000000000001E-3</v>
      </c>
      <c r="H417">
        <v>226.43835616438349</v>
      </c>
      <c r="I417" t="s">
        <v>8672</v>
      </c>
      <c r="J417" t="s">
        <v>8672</v>
      </c>
      <c r="K417" t="s">
        <v>8661</v>
      </c>
      <c r="L417">
        <v>905.7534246575342</v>
      </c>
      <c r="M417">
        <v>9.0575342465753421E-4</v>
      </c>
      <c r="N417" t="s">
        <v>8662</v>
      </c>
      <c r="O417" t="s">
        <v>8676</v>
      </c>
      <c r="P417" t="s">
        <v>8668</v>
      </c>
      <c r="Q417" t="s">
        <v>8668</v>
      </c>
      <c r="R417" t="s">
        <v>8718</v>
      </c>
    </row>
    <row r="418" spans="1:18" x14ac:dyDescent="0.35">
      <c r="A418" s="1">
        <v>416</v>
      </c>
      <c r="B418" t="s">
        <v>8656</v>
      </c>
      <c r="C418" t="s">
        <v>26</v>
      </c>
      <c r="D418" t="s">
        <v>3730</v>
      </c>
      <c r="E418" t="s">
        <v>9118</v>
      </c>
      <c r="F418">
        <v>4</v>
      </c>
      <c r="G418">
        <v>4.0000000000000001E-3</v>
      </c>
      <c r="H418">
        <v>212.359375</v>
      </c>
      <c r="I418" t="s">
        <v>8672</v>
      </c>
      <c r="J418" t="s">
        <v>8672</v>
      </c>
      <c r="K418" t="s">
        <v>8661</v>
      </c>
      <c r="L418">
        <v>849.4375</v>
      </c>
      <c r="M418">
        <v>8.4943750000000004E-4</v>
      </c>
      <c r="N418" t="s">
        <v>8662</v>
      </c>
      <c r="O418" t="s">
        <v>8676</v>
      </c>
      <c r="P418" t="s">
        <v>8668</v>
      </c>
      <c r="Q418" t="s">
        <v>8664</v>
      </c>
      <c r="R418" t="s">
        <v>8677</v>
      </c>
    </row>
    <row r="419" spans="1:18" x14ac:dyDescent="0.35">
      <c r="A419" s="1">
        <v>417</v>
      </c>
      <c r="B419" t="s">
        <v>8656</v>
      </c>
      <c r="C419" t="s">
        <v>26</v>
      </c>
      <c r="D419" t="s">
        <v>5027</v>
      </c>
      <c r="E419" t="s">
        <v>9119</v>
      </c>
      <c r="F419">
        <v>144</v>
      </c>
      <c r="G419">
        <v>0.14399999999999999</v>
      </c>
      <c r="H419">
        <v>106.972602739726</v>
      </c>
      <c r="I419" t="s">
        <v>8685</v>
      </c>
      <c r="J419" t="s">
        <v>8685</v>
      </c>
      <c r="K419" t="s">
        <v>8661</v>
      </c>
      <c r="L419">
        <v>15404.054794520551</v>
      </c>
      <c r="M419">
        <v>1.540405479452055E-2</v>
      </c>
      <c r="N419" t="s">
        <v>8662</v>
      </c>
      <c r="O419" t="s">
        <v>8676</v>
      </c>
      <c r="P419" t="s">
        <v>8668</v>
      </c>
      <c r="Q419" t="s">
        <v>8668</v>
      </c>
      <c r="R419" t="s">
        <v>8718</v>
      </c>
    </row>
    <row r="420" spans="1:18" x14ac:dyDescent="0.35">
      <c r="A420" s="1">
        <v>418</v>
      </c>
      <c r="B420" t="s">
        <v>8656</v>
      </c>
      <c r="C420" t="s">
        <v>26</v>
      </c>
      <c r="D420" t="s">
        <v>5542</v>
      </c>
      <c r="E420" t="s">
        <v>9120</v>
      </c>
      <c r="F420">
        <v>30</v>
      </c>
      <c r="G420">
        <v>0.03</v>
      </c>
      <c r="H420">
        <v>130.13698630136989</v>
      </c>
      <c r="I420" t="s">
        <v>8806</v>
      </c>
      <c r="J420" t="s">
        <v>8806</v>
      </c>
      <c r="K420" t="s">
        <v>8661</v>
      </c>
      <c r="L420">
        <v>3904.1095890410961</v>
      </c>
      <c r="M420">
        <v>3.9041095890410961E-3</v>
      </c>
      <c r="N420" t="s">
        <v>8662</v>
      </c>
      <c r="O420" t="s">
        <v>8676</v>
      </c>
      <c r="P420" t="s">
        <v>8668</v>
      </c>
      <c r="Q420" t="s">
        <v>8668</v>
      </c>
      <c r="R420" t="s">
        <v>8718</v>
      </c>
    </row>
    <row r="421" spans="1:18" x14ac:dyDescent="0.35">
      <c r="A421" s="1">
        <v>419</v>
      </c>
      <c r="B421" t="s">
        <v>8656</v>
      </c>
      <c r="C421" t="s">
        <v>26</v>
      </c>
      <c r="D421" t="s">
        <v>5441</v>
      </c>
      <c r="E421" t="s">
        <v>9121</v>
      </c>
      <c r="F421">
        <v>27</v>
      </c>
      <c r="G421">
        <v>2.7E-2</v>
      </c>
      <c r="H421">
        <v>139.58904109589039</v>
      </c>
      <c r="I421" t="s">
        <v>8688</v>
      </c>
      <c r="J421" t="s">
        <v>8660</v>
      </c>
      <c r="K421" t="s">
        <v>8661</v>
      </c>
      <c r="L421">
        <v>3768.904109589042</v>
      </c>
      <c r="M421">
        <v>3.768904109589041E-3</v>
      </c>
      <c r="N421" t="s">
        <v>8662</v>
      </c>
      <c r="O421" t="s">
        <v>8676</v>
      </c>
      <c r="P421" t="s">
        <v>8668</v>
      </c>
      <c r="Q421" t="s">
        <v>8668</v>
      </c>
      <c r="R421" t="s">
        <v>8718</v>
      </c>
    </row>
    <row r="422" spans="1:18" x14ac:dyDescent="0.35">
      <c r="A422" s="1">
        <v>420</v>
      </c>
      <c r="B422" t="s">
        <v>8656</v>
      </c>
      <c r="C422" t="s">
        <v>26</v>
      </c>
      <c r="D422" t="s">
        <v>5008</v>
      </c>
      <c r="E422" t="s">
        <v>9122</v>
      </c>
      <c r="F422">
        <v>390</v>
      </c>
      <c r="G422">
        <v>0.39</v>
      </c>
      <c r="H422">
        <v>130.95890410958901</v>
      </c>
      <c r="I422" t="s">
        <v>8688</v>
      </c>
      <c r="J422" t="s">
        <v>8660</v>
      </c>
      <c r="K422" t="s">
        <v>8661</v>
      </c>
      <c r="L422">
        <v>51073.972602739726</v>
      </c>
      <c r="M422">
        <v>5.1073972602739728E-2</v>
      </c>
      <c r="N422" t="s">
        <v>8662</v>
      </c>
      <c r="O422" t="s">
        <v>8676</v>
      </c>
      <c r="P422" t="s">
        <v>8668</v>
      </c>
      <c r="Q422" t="s">
        <v>8668</v>
      </c>
      <c r="R422" t="s">
        <v>8718</v>
      </c>
    </row>
    <row r="423" spans="1:18" x14ac:dyDescent="0.35">
      <c r="A423" s="1">
        <v>421</v>
      </c>
      <c r="B423" t="s">
        <v>8656</v>
      </c>
      <c r="C423" t="s">
        <v>26</v>
      </c>
      <c r="D423" t="s">
        <v>9123</v>
      </c>
      <c r="E423" t="s">
        <v>9124</v>
      </c>
      <c r="F423">
        <v>266</v>
      </c>
      <c r="G423">
        <v>0.26600000000000001</v>
      </c>
      <c r="H423">
        <v>164.38356164383561</v>
      </c>
      <c r="I423" t="s">
        <v>8672</v>
      </c>
      <c r="J423" t="s">
        <v>8672</v>
      </c>
      <c r="K423" t="s">
        <v>8661</v>
      </c>
      <c r="L423">
        <v>43726.027397260274</v>
      </c>
      <c r="M423">
        <v>4.3726027397260267E-2</v>
      </c>
      <c r="N423" t="s">
        <v>8662</v>
      </c>
      <c r="O423" t="s">
        <v>8676</v>
      </c>
      <c r="P423" t="s">
        <v>8668</v>
      </c>
      <c r="Q423" t="s">
        <v>8668</v>
      </c>
      <c r="R423" t="s">
        <v>8718</v>
      </c>
    </row>
    <row r="424" spans="1:18" x14ac:dyDescent="0.35">
      <c r="A424" s="1">
        <v>422</v>
      </c>
      <c r="B424" t="s">
        <v>8656</v>
      </c>
      <c r="C424" t="s">
        <v>26</v>
      </c>
      <c r="D424" t="s">
        <v>5662</v>
      </c>
      <c r="E424" t="s">
        <v>9125</v>
      </c>
      <c r="F424">
        <v>25</v>
      </c>
      <c r="G424">
        <v>2.5000000000000001E-2</v>
      </c>
      <c r="H424">
        <v>268.49315068493149</v>
      </c>
      <c r="I424" t="s">
        <v>8672</v>
      </c>
      <c r="J424" t="s">
        <v>8672</v>
      </c>
      <c r="K424" t="s">
        <v>8661</v>
      </c>
      <c r="L424">
        <v>6712.3287671232874</v>
      </c>
      <c r="M424">
        <v>6.7123287671232877E-3</v>
      </c>
      <c r="N424" t="s">
        <v>8662</v>
      </c>
      <c r="O424" t="s">
        <v>8676</v>
      </c>
      <c r="P424" t="s">
        <v>8668</v>
      </c>
      <c r="Q424" t="s">
        <v>8668</v>
      </c>
      <c r="R424" t="s">
        <v>8718</v>
      </c>
    </row>
    <row r="425" spans="1:18" x14ac:dyDescent="0.35">
      <c r="A425" s="1">
        <v>423</v>
      </c>
      <c r="B425" t="s">
        <v>8656</v>
      </c>
      <c r="C425" t="s">
        <v>26</v>
      </c>
      <c r="D425" t="s">
        <v>3747</v>
      </c>
      <c r="E425" t="s">
        <v>9126</v>
      </c>
      <c r="F425">
        <v>10</v>
      </c>
      <c r="G425">
        <v>0.01</v>
      </c>
      <c r="H425">
        <v>322.05479452054789</v>
      </c>
      <c r="I425" t="s">
        <v>8672</v>
      </c>
      <c r="J425" t="s">
        <v>8672</v>
      </c>
      <c r="K425" t="s">
        <v>8674</v>
      </c>
      <c r="L425">
        <v>3220.5479452054801</v>
      </c>
      <c r="M425">
        <v>3.2205479452054801E-3</v>
      </c>
      <c r="N425" t="s">
        <v>8675</v>
      </c>
      <c r="O425" t="s">
        <v>8676</v>
      </c>
      <c r="P425" t="s">
        <v>8668</v>
      </c>
      <c r="Q425" t="s">
        <v>8668</v>
      </c>
      <c r="R425" t="s">
        <v>8718</v>
      </c>
    </row>
    <row r="426" spans="1:18" x14ac:dyDescent="0.35">
      <c r="A426" s="1">
        <v>424</v>
      </c>
      <c r="B426" t="s">
        <v>8656</v>
      </c>
      <c r="C426" t="s">
        <v>26</v>
      </c>
      <c r="D426" t="s">
        <v>5252</v>
      </c>
      <c r="E426" t="s">
        <v>9127</v>
      </c>
      <c r="F426">
        <v>105</v>
      </c>
      <c r="G426">
        <v>0.105</v>
      </c>
      <c r="H426">
        <v>156.6849315068493</v>
      </c>
      <c r="I426" t="s">
        <v>8672</v>
      </c>
      <c r="J426" t="s">
        <v>8672</v>
      </c>
      <c r="K426" t="s">
        <v>8661</v>
      </c>
      <c r="L426">
        <v>16451.917808219179</v>
      </c>
      <c r="M426">
        <v>1.6451917808219179E-2</v>
      </c>
      <c r="N426" t="s">
        <v>8662</v>
      </c>
      <c r="O426" t="s">
        <v>8663</v>
      </c>
      <c r="P426" t="s">
        <v>8664</v>
      </c>
      <c r="Q426" t="s">
        <v>8668</v>
      </c>
      <c r="R426" t="s">
        <v>8718</v>
      </c>
    </row>
    <row r="427" spans="1:18" x14ac:dyDescent="0.35">
      <c r="A427" s="1">
        <v>425</v>
      </c>
      <c r="B427" t="s">
        <v>8656</v>
      </c>
      <c r="C427" t="s">
        <v>26</v>
      </c>
      <c r="D427" t="s">
        <v>4036</v>
      </c>
      <c r="E427" t="s">
        <v>9128</v>
      </c>
      <c r="F427">
        <v>35</v>
      </c>
      <c r="G427">
        <v>3.5000000000000003E-2</v>
      </c>
      <c r="H427">
        <v>442.32876712328772</v>
      </c>
      <c r="I427" t="s">
        <v>8688</v>
      </c>
      <c r="J427" t="s">
        <v>8660</v>
      </c>
      <c r="K427" t="s">
        <v>8661</v>
      </c>
      <c r="L427">
        <v>15481.50684931507</v>
      </c>
      <c r="M427">
        <v>1.548150684931507E-2</v>
      </c>
      <c r="N427" t="s">
        <v>8662</v>
      </c>
      <c r="O427" t="s">
        <v>8667</v>
      </c>
      <c r="P427" t="s">
        <v>8668</v>
      </c>
      <c r="Q427" t="s">
        <v>8664</v>
      </c>
      <c r="R427" t="s">
        <v>8669</v>
      </c>
    </row>
    <row r="428" spans="1:18" x14ac:dyDescent="0.35">
      <c r="A428" s="1">
        <v>426</v>
      </c>
      <c r="B428" t="s">
        <v>8656</v>
      </c>
      <c r="C428" t="s">
        <v>26</v>
      </c>
      <c r="D428" t="s">
        <v>5313</v>
      </c>
      <c r="E428" t="s">
        <v>9129</v>
      </c>
      <c r="F428">
        <v>13</v>
      </c>
      <c r="G428">
        <v>1.2999999999999999E-2</v>
      </c>
      <c r="H428">
        <v>466.43835616438349</v>
      </c>
      <c r="I428" t="s">
        <v>8783</v>
      </c>
      <c r="J428" t="s">
        <v>8784</v>
      </c>
      <c r="K428" t="s">
        <v>8661</v>
      </c>
      <c r="L428">
        <v>6063.6986301369861</v>
      </c>
      <c r="M428">
        <v>6.0636986301369862E-3</v>
      </c>
      <c r="N428" t="s">
        <v>8662</v>
      </c>
      <c r="O428" t="s">
        <v>8667</v>
      </c>
      <c r="P428" t="s">
        <v>8668</v>
      </c>
      <c r="Q428" t="s">
        <v>8664</v>
      </c>
      <c r="R428" t="s">
        <v>8677</v>
      </c>
    </row>
    <row r="429" spans="1:18" x14ac:dyDescent="0.35">
      <c r="A429" s="1">
        <v>427</v>
      </c>
      <c r="B429" t="s">
        <v>8656</v>
      </c>
      <c r="C429" t="s">
        <v>26</v>
      </c>
      <c r="D429" t="s">
        <v>5076</v>
      </c>
      <c r="E429" t="s">
        <v>9130</v>
      </c>
      <c r="F429">
        <v>15</v>
      </c>
      <c r="G429">
        <v>1.4999999999999999E-2</v>
      </c>
      <c r="H429">
        <v>700</v>
      </c>
      <c r="I429" t="s">
        <v>8672</v>
      </c>
      <c r="J429" t="s">
        <v>8672</v>
      </c>
      <c r="K429" t="s">
        <v>8674</v>
      </c>
      <c r="L429">
        <v>10500</v>
      </c>
      <c r="M429">
        <v>1.0500000000000001E-2</v>
      </c>
      <c r="N429" t="s">
        <v>8675</v>
      </c>
      <c r="O429" t="s">
        <v>8676</v>
      </c>
      <c r="P429" t="s">
        <v>8668</v>
      </c>
      <c r="Q429" t="s">
        <v>8664</v>
      </c>
      <c r="R429" t="s">
        <v>8677</v>
      </c>
    </row>
    <row r="430" spans="1:18" x14ac:dyDescent="0.35">
      <c r="A430" s="1">
        <v>428</v>
      </c>
      <c r="B430" t="s">
        <v>8656</v>
      </c>
      <c r="C430" t="s">
        <v>26</v>
      </c>
      <c r="D430" t="s">
        <v>5205</v>
      </c>
      <c r="E430" t="s">
        <v>9131</v>
      </c>
      <c r="F430">
        <v>7</v>
      </c>
      <c r="G430">
        <v>7.0000000000000001E-3</v>
      </c>
      <c r="H430">
        <v>1500</v>
      </c>
      <c r="I430" t="s">
        <v>8672</v>
      </c>
      <c r="J430" t="s">
        <v>8672</v>
      </c>
      <c r="K430" t="s">
        <v>8705</v>
      </c>
      <c r="L430">
        <v>10500</v>
      </c>
      <c r="M430">
        <v>1.0500000000000001E-2</v>
      </c>
      <c r="N430" t="s">
        <v>8706</v>
      </c>
      <c r="O430" t="s">
        <v>8676</v>
      </c>
      <c r="P430" t="s">
        <v>8668</v>
      </c>
      <c r="Q430" t="s">
        <v>8664</v>
      </c>
      <c r="R430" t="s">
        <v>8677</v>
      </c>
    </row>
    <row r="431" spans="1:18" x14ac:dyDescent="0.35">
      <c r="A431" s="1">
        <v>429</v>
      </c>
      <c r="B431" t="s">
        <v>8656</v>
      </c>
      <c r="C431" t="s">
        <v>26</v>
      </c>
      <c r="D431" t="s">
        <v>4017</v>
      </c>
      <c r="E431" t="s">
        <v>9132</v>
      </c>
      <c r="F431">
        <v>26</v>
      </c>
      <c r="G431">
        <v>2.5999999999999999E-2</v>
      </c>
      <c r="H431">
        <v>436.84931506849313</v>
      </c>
      <c r="I431" t="s">
        <v>8672</v>
      </c>
      <c r="J431" t="s">
        <v>8672</v>
      </c>
      <c r="K431" t="s">
        <v>8661</v>
      </c>
      <c r="L431">
        <v>11358.082191780821</v>
      </c>
      <c r="M431">
        <v>1.1358082191780821E-2</v>
      </c>
      <c r="N431" t="s">
        <v>8662</v>
      </c>
      <c r="O431" t="s">
        <v>8663</v>
      </c>
      <c r="P431" t="s">
        <v>8664</v>
      </c>
      <c r="Q431" t="s">
        <v>8664</v>
      </c>
      <c r="R431" t="s">
        <v>8698</v>
      </c>
    </row>
    <row r="432" spans="1:18" x14ac:dyDescent="0.35">
      <c r="A432" s="1">
        <v>430</v>
      </c>
      <c r="B432" t="s">
        <v>8656</v>
      </c>
      <c r="C432" t="s">
        <v>26</v>
      </c>
      <c r="D432" t="s">
        <v>5459</v>
      </c>
      <c r="E432" t="s">
        <v>9133</v>
      </c>
      <c r="F432">
        <v>35</v>
      </c>
      <c r="G432">
        <v>3.5000000000000003E-2</v>
      </c>
      <c r="H432">
        <v>612.19178082191786</v>
      </c>
      <c r="I432" t="s">
        <v>8728</v>
      </c>
      <c r="J432" t="s">
        <v>8682</v>
      </c>
      <c r="K432" t="s">
        <v>8674</v>
      </c>
      <c r="L432">
        <v>21426.71232876712</v>
      </c>
      <c r="M432">
        <v>2.1426712328767129E-2</v>
      </c>
      <c r="N432" t="s">
        <v>8675</v>
      </c>
      <c r="O432" t="s">
        <v>8663</v>
      </c>
      <c r="P432" t="s">
        <v>8664</v>
      </c>
      <c r="Q432" t="s">
        <v>8664</v>
      </c>
      <c r="R432" t="s">
        <v>8698</v>
      </c>
    </row>
    <row r="433" spans="1:18" x14ac:dyDescent="0.35">
      <c r="A433" s="1">
        <v>431</v>
      </c>
      <c r="B433" t="s">
        <v>8656</v>
      </c>
      <c r="C433" t="s">
        <v>26</v>
      </c>
      <c r="D433" t="s">
        <v>5392</v>
      </c>
      <c r="E433" t="s">
        <v>9134</v>
      </c>
      <c r="F433">
        <v>19</v>
      </c>
      <c r="G433">
        <v>1.9E-2</v>
      </c>
      <c r="H433">
        <v>629.93150684931504</v>
      </c>
      <c r="I433" t="s">
        <v>8728</v>
      </c>
      <c r="J433" t="s">
        <v>8682</v>
      </c>
      <c r="K433" t="s">
        <v>8674</v>
      </c>
      <c r="L433">
        <v>11968.698630136991</v>
      </c>
      <c r="M433">
        <v>1.1968698630136989E-2</v>
      </c>
      <c r="N433" t="s">
        <v>8675</v>
      </c>
      <c r="O433" t="s">
        <v>8663</v>
      </c>
      <c r="P433" t="s">
        <v>8664</v>
      </c>
      <c r="Q433" t="s">
        <v>8664</v>
      </c>
      <c r="R433" t="s">
        <v>8698</v>
      </c>
    </row>
    <row r="434" spans="1:18" x14ac:dyDescent="0.35">
      <c r="A434" s="1">
        <v>432</v>
      </c>
      <c r="B434" t="s">
        <v>8656</v>
      </c>
      <c r="C434" t="s">
        <v>26</v>
      </c>
      <c r="D434" t="s">
        <v>5851</v>
      </c>
      <c r="E434" t="s">
        <v>9135</v>
      </c>
      <c r="F434">
        <v>8</v>
      </c>
      <c r="G434">
        <v>8.0000000000000002E-3</v>
      </c>
      <c r="H434">
        <v>916.71232876712327</v>
      </c>
      <c r="I434" t="s">
        <v>8715</v>
      </c>
      <c r="J434" t="s">
        <v>8682</v>
      </c>
      <c r="K434" t="s">
        <v>8863</v>
      </c>
      <c r="L434">
        <v>7333.6986301369861</v>
      </c>
      <c r="M434">
        <v>7.3336986301369856E-3</v>
      </c>
      <c r="N434" t="s">
        <v>8706</v>
      </c>
      <c r="O434" t="s">
        <v>8663</v>
      </c>
      <c r="P434" t="s">
        <v>8664</v>
      </c>
      <c r="Q434" t="s">
        <v>8664</v>
      </c>
      <c r="R434" t="s">
        <v>8698</v>
      </c>
    </row>
    <row r="435" spans="1:18" x14ac:dyDescent="0.35">
      <c r="A435" s="1">
        <v>433</v>
      </c>
      <c r="B435" t="s">
        <v>8656</v>
      </c>
      <c r="C435" t="s">
        <v>26</v>
      </c>
      <c r="D435" t="s">
        <v>5947</v>
      </c>
      <c r="E435" t="s">
        <v>9136</v>
      </c>
      <c r="F435">
        <v>12</v>
      </c>
      <c r="G435">
        <v>1.2E-2</v>
      </c>
      <c r="H435">
        <v>1340</v>
      </c>
      <c r="I435" t="s">
        <v>8711</v>
      </c>
      <c r="J435" t="s">
        <v>8712</v>
      </c>
      <c r="K435" t="s">
        <v>8705</v>
      </c>
      <c r="L435">
        <v>16080</v>
      </c>
      <c r="M435">
        <v>1.6080000000000001E-2</v>
      </c>
      <c r="N435" t="s">
        <v>8706</v>
      </c>
      <c r="O435" t="s">
        <v>8663</v>
      </c>
      <c r="P435" t="s">
        <v>8664</v>
      </c>
      <c r="Q435" t="s">
        <v>8664</v>
      </c>
      <c r="R435" t="s">
        <v>8677</v>
      </c>
    </row>
    <row r="436" spans="1:18" x14ac:dyDescent="0.35">
      <c r="A436" s="1">
        <v>434</v>
      </c>
      <c r="B436" t="s">
        <v>8656</v>
      </c>
      <c r="C436" t="s">
        <v>26</v>
      </c>
      <c r="D436" t="s">
        <v>5592</v>
      </c>
      <c r="E436" t="s">
        <v>9137</v>
      </c>
      <c r="F436">
        <v>17</v>
      </c>
      <c r="G436">
        <v>1.7000000000000001E-2</v>
      </c>
      <c r="H436">
        <v>1083.972602739726</v>
      </c>
      <c r="I436" t="s">
        <v>8747</v>
      </c>
      <c r="J436" t="s">
        <v>8712</v>
      </c>
      <c r="K436" t="s">
        <v>8748</v>
      </c>
      <c r="L436">
        <v>18427.534246575338</v>
      </c>
      <c r="M436">
        <v>1.8427534246575339E-2</v>
      </c>
      <c r="N436" t="s">
        <v>8706</v>
      </c>
      <c r="O436" t="s">
        <v>8663</v>
      </c>
      <c r="P436" t="s">
        <v>8664</v>
      </c>
      <c r="Q436" t="s">
        <v>8664</v>
      </c>
      <c r="R436" t="s">
        <v>8698</v>
      </c>
    </row>
    <row r="437" spans="1:18" x14ac:dyDescent="0.35">
      <c r="A437" s="1">
        <v>435</v>
      </c>
      <c r="B437" t="s">
        <v>8656</v>
      </c>
      <c r="C437" t="s">
        <v>9138</v>
      </c>
      <c r="D437" t="s">
        <v>4120</v>
      </c>
      <c r="E437" t="s">
        <v>1648</v>
      </c>
      <c r="F437">
        <v>30</v>
      </c>
      <c r="G437">
        <v>0.03</v>
      </c>
      <c r="H437">
        <v>139.79452054794521</v>
      </c>
      <c r="I437" t="s">
        <v>8685</v>
      </c>
      <c r="J437" t="s">
        <v>8685</v>
      </c>
      <c r="K437" t="s">
        <v>8661</v>
      </c>
      <c r="L437">
        <v>4193.8356164383567</v>
      </c>
      <c r="M437">
        <v>4.1938356164383569E-3</v>
      </c>
      <c r="N437" t="s">
        <v>8662</v>
      </c>
      <c r="O437" t="s">
        <v>8667</v>
      </c>
      <c r="P437" t="s">
        <v>8668</v>
      </c>
      <c r="Q437" t="s">
        <v>8668</v>
      </c>
      <c r="R437" t="s">
        <v>8927</v>
      </c>
    </row>
    <row r="438" spans="1:18" x14ac:dyDescent="0.35">
      <c r="A438" s="1">
        <v>436</v>
      </c>
      <c r="B438" t="s">
        <v>8656</v>
      </c>
      <c r="C438" t="s">
        <v>9138</v>
      </c>
      <c r="D438" t="s">
        <v>3805</v>
      </c>
      <c r="E438" t="s">
        <v>1333</v>
      </c>
      <c r="F438">
        <v>578</v>
      </c>
      <c r="G438">
        <v>0.57799999999999996</v>
      </c>
      <c r="H438">
        <v>106.64383561643839</v>
      </c>
      <c r="I438" t="s">
        <v>8685</v>
      </c>
      <c r="J438" t="s">
        <v>8685</v>
      </c>
      <c r="K438" t="s">
        <v>8661</v>
      </c>
      <c r="L438">
        <v>61640.136986301368</v>
      </c>
      <c r="M438">
        <v>6.1640136986301372E-2</v>
      </c>
      <c r="N438" t="s">
        <v>8662</v>
      </c>
      <c r="O438" t="s">
        <v>8676</v>
      </c>
      <c r="P438" t="s">
        <v>8668</v>
      </c>
      <c r="Q438" t="s">
        <v>8668</v>
      </c>
      <c r="R438" t="s">
        <v>8718</v>
      </c>
    </row>
    <row r="439" spans="1:18" x14ac:dyDescent="0.35">
      <c r="A439" s="1">
        <v>437</v>
      </c>
      <c r="B439" t="s">
        <v>8656</v>
      </c>
      <c r="C439" t="s">
        <v>9138</v>
      </c>
      <c r="D439" t="s">
        <v>5300</v>
      </c>
      <c r="E439" t="s">
        <v>9139</v>
      </c>
      <c r="F439">
        <v>62</v>
      </c>
      <c r="G439">
        <v>6.2E-2</v>
      </c>
      <c r="H439">
        <v>192.027397260274</v>
      </c>
      <c r="I439" t="s">
        <v>8806</v>
      </c>
      <c r="J439" t="s">
        <v>8806</v>
      </c>
      <c r="K439" t="s">
        <v>8975</v>
      </c>
      <c r="L439">
        <v>11905.698630136991</v>
      </c>
      <c r="M439">
        <v>1.190569863013699E-2</v>
      </c>
      <c r="N439" t="s">
        <v>8662</v>
      </c>
      <c r="O439" t="s">
        <v>8676</v>
      </c>
      <c r="P439" t="s">
        <v>8668</v>
      </c>
      <c r="Q439" t="s">
        <v>8668</v>
      </c>
      <c r="R439">
        <v>0</v>
      </c>
    </row>
    <row r="440" spans="1:18" x14ac:dyDescent="0.35">
      <c r="A440" s="1">
        <v>438</v>
      </c>
      <c r="B440" t="s">
        <v>8656</v>
      </c>
      <c r="C440" t="s">
        <v>9138</v>
      </c>
      <c r="D440" t="s">
        <v>4113</v>
      </c>
      <c r="E440" t="s">
        <v>1641</v>
      </c>
      <c r="F440">
        <v>36</v>
      </c>
      <c r="G440">
        <v>3.5999999999999997E-2</v>
      </c>
      <c r="H440">
        <v>167.57534246575341</v>
      </c>
      <c r="I440" t="s">
        <v>8660</v>
      </c>
      <c r="J440" t="s">
        <v>8660</v>
      </c>
      <c r="K440" t="s">
        <v>8661</v>
      </c>
      <c r="L440">
        <v>6032.7123287671238</v>
      </c>
      <c r="M440">
        <v>6.0327123287671237E-3</v>
      </c>
      <c r="N440" t="s">
        <v>8662</v>
      </c>
      <c r="O440" t="s">
        <v>8667</v>
      </c>
      <c r="P440" t="s">
        <v>8668</v>
      </c>
      <c r="Q440" t="s">
        <v>8668</v>
      </c>
      <c r="R440" t="s">
        <v>8927</v>
      </c>
    </row>
    <row r="441" spans="1:18" x14ac:dyDescent="0.35">
      <c r="A441" s="1">
        <v>439</v>
      </c>
      <c r="B441" t="s">
        <v>8656</v>
      </c>
      <c r="C441" t="s">
        <v>9138</v>
      </c>
      <c r="D441" t="s">
        <v>5564</v>
      </c>
      <c r="E441" t="s">
        <v>9140</v>
      </c>
      <c r="F441">
        <v>49</v>
      </c>
      <c r="G441">
        <v>4.9000000000000002E-2</v>
      </c>
      <c r="H441">
        <v>174.79452054794521</v>
      </c>
      <c r="I441" t="s">
        <v>8660</v>
      </c>
      <c r="J441" t="s">
        <v>8660</v>
      </c>
      <c r="K441" t="s">
        <v>8661</v>
      </c>
      <c r="L441">
        <v>8564.9315068493161</v>
      </c>
      <c r="M441">
        <v>8.5649315068493156E-3</v>
      </c>
      <c r="N441" t="s">
        <v>8662</v>
      </c>
      <c r="O441" t="s">
        <v>8667</v>
      </c>
      <c r="P441" t="s">
        <v>8668</v>
      </c>
      <c r="Q441" t="s">
        <v>8668</v>
      </c>
      <c r="R441">
        <v>0</v>
      </c>
    </row>
    <row r="442" spans="1:18" x14ac:dyDescent="0.35">
      <c r="A442" s="1">
        <v>440</v>
      </c>
      <c r="B442" t="s">
        <v>8656</v>
      </c>
      <c r="C442" t="s">
        <v>9138</v>
      </c>
      <c r="D442" t="s">
        <v>5039</v>
      </c>
      <c r="E442" t="s">
        <v>9141</v>
      </c>
      <c r="F442">
        <v>238</v>
      </c>
      <c r="G442">
        <v>0.23799999999999999</v>
      </c>
      <c r="H442">
        <v>244.72602739726031</v>
      </c>
      <c r="I442" t="s">
        <v>8688</v>
      </c>
      <c r="J442" t="s">
        <v>8660</v>
      </c>
      <c r="K442" t="s">
        <v>8674</v>
      </c>
      <c r="L442">
        <v>58244.794520547948</v>
      </c>
      <c r="M442">
        <v>5.8244794520547948E-2</v>
      </c>
      <c r="N442" t="s">
        <v>8675</v>
      </c>
      <c r="O442" t="s">
        <v>8676</v>
      </c>
      <c r="P442" t="s">
        <v>8668</v>
      </c>
      <c r="Q442" t="s">
        <v>8668</v>
      </c>
      <c r="R442" t="s">
        <v>8718</v>
      </c>
    </row>
    <row r="443" spans="1:18" x14ac:dyDescent="0.35">
      <c r="A443" s="1">
        <v>441</v>
      </c>
      <c r="B443" t="s">
        <v>8656</v>
      </c>
      <c r="C443" t="s">
        <v>9138</v>
      </c>
      <c r="D443" t="s">
        <v>4076</v>
      </c>
      <c r="E443" t="s">
        <v>1604</v>
      </c>
      <c r="F443">
        <v>39</v>
      </c>
      <c r="G443">
        <v>3.9E-2</v>
      </c>
      <c r="H443">
        <v>183.7808219178082</v>
      </c>
      <c r="I443" t="s">
        <v>8688</v>
      </c>
      <c r="J443" t="s">
        <v>8660</v>
      </c>
      <c r="K443" t="s">
        <v>8661</v>
      </c>
      <c r="L443">
        <v>7167.4520547945212</v>
      </c>
      <c r="M443">
        <v>7.1674520547945209E-3</v>
      </c>
      <c r="N443" t="s">
        <v>8662</v>
      </c>
      <c r="O443" t="s">
        <v>8676</v>
      </c>
      <c r="P443" t="s">
        <v>8668</v>
      </c>
      <c r="Q443" t="s">
        <v>8668</v>
      </c>
      <c r="R443" t="s">
        <v>8689</v>
      </c>
    </row>
    <row r="444" spans="1:18" x14ac:dyDescent="0.35">
      <c r="A444" s="1">
        <v>442</v>
      </c>
      <c r="B444" t="s">
        <v>8656</v>
      </c>
      <c r="C444" t="s">
        <v>9138</v>
      </c>
      <c r="D444" t="s">
        <v>3754</v>
      </c>
      <c r="E444" t="s">
        <v>1282</v>
      </c>
      <c r="F444">
        <v>906</v>
      </c>
      <c r="G444">
        <v>0.90600000000000003</v>
      </c>
      <c r="H444">
        <v>129.3150684931507</v>
      </c>
      <c r="I444" t="s">
        <v>8688</v>
      </c>
      <c r="J444" t="s">
        <v>8660</v>
      </c>
      <c r="K444" t="s">
        <v>8661</v>
      </c>
      <c r="L444">
        <v>117159.4520547945</v>
      </c>
      <c r="M444">
        <v>0.1171594520547945</v>
      </c>
      <c r="N444" t="s">
        <v>8662</v>
      </c>
      <c r="O444" t="s">
        <v>8676</v>
      </c>
      <c r="P444" t="s">
        <v>8668</v>
      </c>
      <c r="Q444" t="s">
        <v>8668</v>
      </c>
      <c r="R444" t="s">
        <v>8718</v>
      </c>
    </row>
    <row r="445" spans="1:18" x14ac:dyDescent="0.35">
      <c r="A445" s="1">
        <v>443</v>
      </c>
      <c r="B445" t="s">
        <v>8656</v>
      </c>
      <c r="C445" t="s">
        <v>9138</v>
      </c>
      <c r="D445" t="s">
        <v>3871</v>
      </c>
      <c r="E445" t="s">
        <v>1399</v>
      </c>
      <c r="F445">
        <v>86</v>
      </c>
      <c r="G445">
        <v>8.5999999999999993E-2</v>
      </c>
      <c r="H445">
        <v>185.47945205479451</v>
      </c>
      <c r="I445" t="s">
        <v>8688</v>
      </c>
      <c r="J445" t="s">
        <v>8660</v>
      </c>
      <c r="K445" t="s">
        <v>8661</v>
      </c>
      <c r="L445">
        <v>15951.232876712331</v>
      </c>
      <c r="M445">
        <v>1.595123287671233E-2</v>
      </c>
      <c r="N445" t="s">
        <v>8662</v>
      </c>
      <c r="O445" t="s">
        <v>8676</v>
      </c>
      <c r="P445" t="s">
        <v>8668</v>
      </c>
      <c r="Q445" t="s">
        <v>8668</v>
      </c>
      <c r="R445" t="s">
        <v>8718</v>
      </c>
    </row>
    <row r="446" spans="1:18" x14ac:dyDescent="0.35">
      <c r="A446" s="1">
        <v>444</v>
      </c>
      <c r="B446" t="s">
        <v>8656</v>
      </c>
      <c r="C446" t="s">
        <v>9138</v>
      </c>
      <c r="D446" t="s">
        <v>5187</v>
      </c>
      <c r="E446" t="s">
        <v>9142</v>
      </c>
      <c r="F446">
        <v>23</v>
      </c>
      <c r="G446">
        <v>2.3E-2</v>
      </c>
      <c r="H446">
        <v>172</v>
      </c>
      <c r="I446" t="s">
        <v>8660</v>
      </c>
      <c r="J446" t="s">
        <v>8660</v>
      </c>
      <c r="K446" t="s">
        <v>8661</v>
      </c>
      <c r="L446">
        <v>3956</v>
      </c>
      <c r="M446">
        <v>3.9560000000000003E-3</v>
      </c>
      <c r="N446" t="s">
        <v>8662</v>
      </c>
      <c r="O446" t="s">
        <v>8667</v>
      </c>
      <c r="P446" t="s">
        <v>8668</v>
      </c>
      <c r="Q446" t="s">
        <v>8668</v>
      </c>
      <c r="R446">
        <v>0</v>
      </c>
    </row>
    <row r="447" spans="1:18" x14ac:dyDescent="0.35">
      <c r="A447" s="1">
        <v>445</v>
      </c>
      <c r="B447" t="s">
        <v>8656</v>
      </c>
      <c r="C447" t="s">
        <v>9138</v>
      </c>
      <c r="D447" t="s">
        <v>9143</v>
      </c>
      <c r="E447" t="s">
        <v>9144</v>
      </c>
      <c r="F447">
        <v>10</v>
      </c>
      <c r="G447">
        <v>0.01</v>
      </c>
      <c r="H447">
        <v>172</v>
      </c>
      <c r="I447" t="s">
        <v>8660</v>
      </c>
      <c r="J447" t="s">
        <v>8660</v>
      </c>
      <c r="K447" t="s">
        <v>8661</v>
      </c>
      <c r="L447">
        <v>1720</v>
      </c>
      <c r="M447">
        <v>1.72E-3</v>
      </c>
      <c r="N447" t="s">
        <v>8662</v>
      </c>
      <c r="O447" t="s">
        <v>8667</v>
      </c>
      <c r="P447" t="s">
        <v>8668</v>
      </c>
      <c r="Q447" t="s">
        <v>8668</v>
      </c>
      <c r="R447">
        <v>0</v>
      </c>
    </row>
    <row r="448" spans="1:18" x14ac:dyDescent="0.35">
      <c r="A448" s="1">
        <v>446</v>
      </c>
      <c r="B448" t="s">
        <v>8656</v>
      </c>
      <c r="C448" t="s">
        <v>9138</v>
      </c>
      <c r="D448" t="s">
        <v>5088</v>
      </c>
      <c r="E448" t="s">
        <v>9145</v>
      </c>
      <c r="F448">
        <v>240</v>
      </c>
      <c r="G448">
        <v>0.24</v>
      </c>
      <c r="H448">
        <v>248.2191780821918</v>
      </c>
      <c r="I448" t="s">
        <v>8783</v>
      </c>
      <c r="J448" t="s">
        <v>8784</v>
      </c>
      <c r="K448" t="s">
        <v>8975</v>
      </c>
      <c r="L448">
        <v>59572.602739726033</v>
      </c>
      <c r="M448">
        <v>5.9572602739726033E-2</v>
      </c>
      <c r="N448" t="s">
        <v>8662</v>
      </c>
      <c r="O448" t="s">
        <v>8676</v>
      </c>
      <c r="P448" t="s">
        <v>8668</v>
      </c>
      <c r="Q448" t="s">
        <v>8668</v>
      </c>
      <c r="R448" t="s">
        <v>8718</v>
      </c>
    </row>
    <row r="449" spans="1:18" x14ac:dyDescent="0.35">
      <c r="A449" s="1">
        <v>447</v>
      </c>
      <c r="B449" t="s">
        <v>8656</v>
      </c>
      <c r="C449" t="s">
        <v>9138</v>
      </c>
      <c r="D449" t="s">
        <v>3872</v>
      </c>
      <c r="E449" t="s">
        <v>1400</v>
      </c>
      <c r="F449">
        <v>323</v>
      </c>
      <c r="G449">
        <v>0.32300000000000001</v>
      </c>
      <c r="H449">
        <v>159.125</v>
      </c>
      <c r="I449" t="s">
        <v>8672</v>
      </c>
      <c r="J449" t="s">
        <v>8672</v>
      </c>
      <c r="K449" t="s">
        <v>8661</v>
      </c>
      <c r="L449">
        <v>51397.375</v>
      </c>
      <c r="M449">
        <v>5.1397375000000002E-2</v>
      </c>
      <c r="N449" t="s">
        <v>8662</v>
      </c>
      <c r="O449" t="s">
        <v>8676</v>
      </c>
      <c r="P449" t="s">
        <v>8668</v>
      </c>
      <c r="Q449" t="s">
        <v>8668</v>
      </c>
      <c r="R449" t="s">
        <v>8718</v>
      </c>
    </row>
    <row r="450" spans="1:18" x14ac:dyDescent="0.35">
      <c r="A450" s="1">
        <v>448</v>
      </c>
      <c r="B450" t="s">
        <v>8656</v>
      </c>
      <c r="C450" t="s">
        <v>9138</v>
      </c>
      <c r="D450" t="s">
        <v>3882</v>
      </c>
      <c r="E450" t="s">
        <v>1410</v>
      </c>
      <c r="F450">
        <v>86</v>
      </c>
      <c r="G450">
        <v>8.5999999999999993E-2</v>
      </c>
      <c r="H450">
        <v>256.98630136986299</v>
      </c>
      <c r="I450" t="s">
        <v>8672</v>
      </c>
      <c r="J450" t="s">
        <v>8672</v>
      </c>
      <c r="K450" t="s">
        <v>8661</v>
      </c>
      <c r="L450">
        <v>22100.821917808222</v>
      </c>
      <c r="M450">
        <v>2.2100821917808221E-2</v>
      </c>
      <c r="N450" t="s">
        <v>8662</v>
      </c>
      <c r="O450" t="s">
        <v>8676</v>
      </c>
      <c r="P450" t="s">
        <v>8668</v>
      </c>
      <c r="Q450" t="s">
        <v>8668</v>
      </c>
      <c r="R450" t="s">
        <v>8718</v>
      </c>
    </row>
    <row r="451" spans="1:18" x14ac:dyDescent="0.35">
      <c r="A451" s="1">
        <v>449</v>
      </c>
      <c r="B451" t="s">
        <v>8656</v>
      </c>
      <c r="C451" t="s">
        <v>9138</v>
      </c>
      <c r="D451" t="s">
        <v>5449</v>
      </c>
      <c r="E451" t="s">
        <v>9146</v>
      </c>
      <c r="F451">
        <v>10</v>
      </c>
      <c r="G451">
        <v>0.01</v>
      </c>
      <c r="H451">
        <v>175</v>
      </c>
      <c r="I451" t="s">
        <v>8672</v>
      </c>
      <c r="J451" t="s">
        <v>8672</v>
      </c>
      <c r="K451" t="s">
        <v>8661</v>
      </c>
      <c r="L451">
        <v>1750</v>
      </c>
      <c r="M451">
        <v>1.75E-3</v>
      </c>
      <c r="N451" t="s">
        <v>8662</v>
      </c>
      <c r="O451" t="s">
        <v>8667</v>
      </c>
      <c r="P451" t="s">
        <v>8668</v>
      </c>
      <c r="Q451" t="s">
        <v>8668</v>
      </c>
      <c r="R451">
        <v>0</v>
      </c>
    </row>
    <row r="452" spans="1:18" x14ac:dyDescent="0.35">
      <c r="A452" s="1">
        <v>450</v>
      </c>
      <c r="B452" t="s">
        <v>8656</v>
      </c>
      <c r="C452" t="s">
        <v>9138</v>
      </c>
      <c r="D452" t="s">
        <v>5452</v>
      </c>
      <c r="E452" t="s">
        <v>9147</v>
      </c>
      <c r="F452">
        <v>170</v>
      </c>
      <c r="G452">
        <v>0.17</v>
      </c>
      <c r="H452">
        <v>107.7397260273973</v>
      </c>
      <c r="I452" t="s">
        <v>8813</v>
      </c>
      <c r="J452" t="s">
        <v>8814</v>
      </c>
      <c r="K452" t="s">
        <v>8815</v>
      </c>
      <c r="L452">
        <v>18315.753424657531</v>
      </c>
      <c r="M452">
        <v>1.8315753424657539E-2</v>
      </c>
      <c r="N452" t="s">
        <v>8722</v>
      </c>
      <c r="O452" t="s">
        <v>8667</v>
      </c>
      <c r="P452" t="s">
        <v>8668</v>
      </c>
      <c r="Q452" t="s">
        <v>8668</v>
      </c>
      <c r="R452">
        <v>0</v>
      </c>
    </row>
    <row r="453" spans="1:18" x14ac:dyDescent="0.35">
      <c r="A453" s="1">
        <v>451</v>
      </c>
      <c r="B453" t="s">
        <v>8656</v>
      </c>
      <c r="C453" t="s">
        <v>9138</v>
      </c>
      <c r="D453" t="s">
        <v>3802</v>
      </c>
      <c r="E453" t="s">
        <v>1330</v>
      </c>
      <c r="F453">
        <v>30</v>
      </c>
      <c r="G453">
        <v>0.03</v>
      </c>
      <c r="H453">
        <v>302.8125</v>
      </c>
      <c r="I453" t="s">
        <v>8793</v>
      </c>
      <c r="J453" t="s">
        <v>8794</v>
      </c>
      <c r="K453" t="s">
        <v>8705</v>
      </c>
      <c r="L453">
        <v>9084.375</v>
      </c>
      <c r="M453">
        <v>9.0843750000000004E-3</v>
      </c>
      <c r="N453" t="s">
        <v>8706</v>
      </c>
      <c r="O453" t="s">
        <v>8667</v>
      </c>
      <c r="P453" t="s">
        <v>8668</v>
      </c>
      <c r="Q453" t="s">
        <v>8668</v>
      </c>
      <c r="R453" t="s">
        <v>8669</v>
      </c>
    </row>
    <row r="454" spans="1:18" x14ac:dyDescent="0.35">
      <c r="A454" s="1">
        <v>452</v>
      </c>
      <c r="B454" t="s">
        <v>8656</v>
      </c>
      <c r="C454" t="s">
        <v>9138</v>
      </c>
      <c r="D454" t="s">
        <v>5125</v>
      </c>
      <c r="E454" t="s">
        <v>9148</v>
      </c>
      <c r="F454">
        <v>29</v>
      </c>
      <c r="G454">
        <v>2.9000000000000001E-2</v>
      </c>
      <c r="H454">
        <v>155</v>
      </c>
      <c r="I454" t="s">
        <v>8660</v>
      </c>
      <c r="J454" t="s">
        <v>8660</v>
      </c>
      <c r="K454" t="s">
        <v>8661</v>
      </c>
      <c r="L454">
        <v>4495</v>
      </c>
      <c r="M454">
        <v>4.4949999999999999E-3</v>
      </c>
      <c r="N454" t="s">
        <v>8662</v>
      </c>
      <c r="O454" t="s">
        <v>8997</v>
      </c>
      <c r="P454" t="s">
        <v>8668</v>
      </c>
      <c r="Q454" t="s">
        <v>8668</v>
      </c>
      <c r="R454">
        <v>0</v>
      </c>
    </row>
    <row r="455" spans="1:18" x14ac:dyDescent="0.35">
      <c r="A455" s="1">
        <v>453</v>
      </c>
      <c r="B455" t="s">
        <v>8656</v>
      </c>
      <c r="C455" t="s">
        <v>9138</v>
      </c>
      <c r="D455" t="s">
        <v>9149</v>
      </c>
      <c r="E455" t="s">
        <v>9150</v>
      </c>
      <c r="F455">
        <v>1</v>
      </c>
      <c r="G455">
        <v>1E-3</v>
      </c>
      <c r="H455">
        <v>368.5496183206107</v>
      </c>
      <c r="I455" t="s">
        <v>8672</v>
      </c>
      <c r="J455" t="s">
        <v>8672</v>
      </c>
      <c r="K455" t="s">
        <v>8674</v>
      </c>
      <c r="L455">
        <v>368.5496183206107</v>
      </c>
      <c r="M455">
        <v>3.6854961832061072E-4</v>
      </c>
      <c r="N455" t="s">
        <v>8675</v>
      </c>
      <c r="O455" t="s">
        <v>8676</v>
      </c>
      <c r="P455" t="s">
        <v>8668</v>
      </c>
      <c r="Q455" t="s">
        <v>8668</v>
      </c>
      <c r="R455">
        <v>0</v>
      </c>
    </row>
    <row r="456" spans="1:18" x14ac:dyDescent="0.35">
      <c r="A456" s="1">
        <v>454</v>
      </c>
      <c r="B456" t="s">
        <v>8656</v>
      </c>
      <c r="C456" t="s">
        <v>9138</v>
      </c>
      <c r="D456" t="s">
        <v>4063</v>
      </c>
      <c r="E456" t="s">
        <v>1591</v>
      </c>
      <c r="F456">
        <v>381</v>
      </c>
      <c r="G456">
        <v>0.38100000000000001</v>
      </c>
      <c r="H456">
        <v>170.8767123287671</v>
      </c>
      <c r="I456" t="s">
        <v>8672</v>
      </c>
      <c r="J456" t="s">
        <v>8672</v>
      </c>
      <c r="K456" t="s">
        <v>8661</v>
      </c>
      <c r="L456">
        <v>65104.027397260274</v>
      </c>
      <c r="M456">
        <v>6.5104027397260275E-2</v>
      </c>
      <c r="N456" t="s">
        <v>8662</v>
      </c>
      <c r="O456" t="s">
        <v>8997</v>
      </c>
      <c r="P456" t="s">
        <v>8668</v>
      </c>
      <c r="Q456" t="s">
        <v>8668</v>
      </c>
      <c r="R456" t="s">
        <v>8698</v>
      </c>
    </row>
    <row r="457" spans="1:18" x14ac:dyDescent="0.35">
      <c r="A457" s="1">
        <v>455</v>
      </c>
      <c r="B457" t="s">
        <v>8656</v>
      </c>
      <c r="C457" t="s">
        <v>9138</v>
      </c>
      <c r="D457" t="s">
        <v>3778</v>
      </c>
      <c r="E457" t="s">
        <v>1306</v>
      </c>
      <c r="F457">
        <v>117</v>
      </c>
      <c r="G457">
        <v>0.11700000000000001</v>
      </c>
      <c r="H457">
        <v>193.972602739726</v>
      </c>
      <c r="I457" t="s">
        <v>8672</v>
      </c>
      <c r="J457" t="s">
        <v>8672</v>
      </c>
      <c r="K457" t="s">
        <v>8661</v>
      </c>
      <c r="L457">
        <v>22694.794520547941</v>
      </c>
      <c r="M457">
        <v>2.2694794520547949E-2</v>
      </c>
      <c r="N457" t="s">
        <v>8662</v>
      </c>
      <c r="O457" t="s">
        <v>8663</v>
      </c>
      <c r="P457" t="s">
        <v>8668</v>
      </c>
      <c r="Q457" t="s">
        <v>8668</v>
      </c>
      <c r="R457" t="s">
        <v>8698</v>
      </c>
    </row>
    <row r="458" spans="1:18" x14ac:dyDescent="0.35">
      <c r="A458" s="1">
        <v>456</v>
      </c>
      <c r="B458" t="s">
        <v>8656</v>
      </c>
      <c r="C458" t="s">
        <v>9138</v>
      </c>
      <c r="D458" t="s">
        <v>5216</v>
      </c>
      <c r="E458" t="s">
        <v>9151</v>
      </c>
      <c r="F458">
        <v>15</v>
      </c>
      <c r="G458">
        <v>1.4999999999999999E-2</v>
      </c>
      <c r="H458">
        <v>205</v>
      </c>
      <c r="I458" t="s">
        <v>8672</v>
      </c>
      <c r="J458" t="s">
        <v>8672</v>
      </c>
      <c r="K458" t="s">
        <v>8661</v>
      </c>
      <c r="L458">
        <v>3075</v>
      </c>
      <c r="M458">
        <v>3.075E-3</v>
      </c>
      <c r="N458" t="s">
        <v>8662</v>
      </c>
      <c r="O458" t="s">
        <v>8667</v>
      </c>
      <c r="P458" t="s">
        <v>8668</v>
      </c>
      <c r="Q458" t="s">
        <v>8668</v>
      </c>
      <c r="R458">
        <v>0</v>
      </c>
    </row>
    <row r="459" spans="1:18" x14ac:dyDescent="0.35">
      <c r="A459" s="1">
        <v>457</v>
      </c>
      <c r="B459" t="s">
        <v>8656</v>
      </c>
      <c r="C459" t="s">
        <v>9138</v>
      </c>
      <c r="D459" t="s">
        <v>5296</v>
      </c>
      <c r="E459" t="s">
        <v>9152</v>
      </c>
      <c r="F459">
        <v>4</v>
      </c>
      <c r="G459">
        <v>4.0000000000000001E-3</v>
      </c>
      <c r="H459">
        <v>300</v>
      </c>
      <c r="I459" t="s">
        <v>8672</v>
      </c>
      <c r="J459" t="s">
        <v>8672</v>
      </c>
      <c r="K459" t="s">
        <v>8674</v>
      </c>
      <c r="L459">
        <v>1200</v>
      </c>
      <c r="M459">
        <v>1.1999999999999999E-3</v>
      </c>
      <c r="N459" t="s">
        <v>8675</v>
      </c>
      <c r="O459" t="s">
        <v>8676</v>
      </c>
      <c r="P459" t="s">
        <v>8668</v>
      </c>
      <c r="Q459" t="s">
        <v>8668</v>
      </c>
      <c r="R459" t="s">
        <v>8683</v>
      </c>
    </row>
    <row r="460" spans="1:18" x14ac:dyDescent="0.35">
      <c r="A460" s="1">
        <v>458</v>
      </c>
      <c r="B460" t="s">
        <v>8656</v>
      </c>
      <c r="C460" t="s">
        <v>9138</v>
      </c>
      <c r="D460" t="s">
        <v>5403</v>
      </c>
      <c r="E460" t="s">
        <v>9153</v>
      </c>
      <c r="F460">
        <v>3</v>
      </c>
      <c r="G460">
        <v>3.0000000000000001E-3</v>
      </c>
      <c r="H460">
        <v>330</v>
      </c>
      <c r="I460" t="s">
        <v>8672</v>
      </c>
      <c r="J460" t="s">
        <v>8672</v>
      </c>
      <c r="K460" t="s">
        <v>8705</v>
      </c>
      <c r="L460">
        <v>990</v>
      </c>
      <c r="M460">
        <v>9.8999999999999999E-4</v>
      </c>
      <c r="N460" t="s">
        <v>8706</v>
      </c>
      <c r="O460" t="s">
        <v>8676</v>
      </c>
      <c r="P460" t="s">
        <v>8668</v>
      </c>
      <c r="Q460" t="s">
        <v>8668</v>
      </c>
      <c r="R460" t="s">
        <v>8683</v>
      </c>
    </row>
    <row r="461" spans="1:18" x14ac:dyDescent="0.35">
      <c r="A461" s="1">
        <v>459</v>
      </c>
      <c r="B461" t="s">
        <v>8656</v>
      </c>
      <c r="C461" t="s">
        <v>9138</v>
      </c>
      <c r="D461" t="s">
        <v>3889</v>
      </c>
      <c r="E461" t="s">
        <v>1417</v>
      </c>
      <c r="F461">
        <v>71</v>
      </c>
      <c r="G461">
        <v>7.0999999999999994E-2</v>
      </c>
      <c r="H461">
        <v>451.09589041095887</v>
      </c>
      <c r="I461" t="s">
        <v>8728</v>
      </c>
      <c r="J461" t="s">
        <v>8682</v>
      </c>
      <c r="K461" t="s">
        <v>8705</v>
      </c>
      <c r="L461">
        <v>32027.808219178081</v>
      </c>
      <c r="M461">
        <v>3.2027808219178083E-2</v>
      </c>
      <c r="N461" t="s">
        <v>8706</v>
      </c>
      <c r="O461" t="s">
        <v>8663</v>
      </c>
      <c r="P461" t="s">
        <v>8668</v>
      </c>
      <c r="Q461" t="s">
        <v>8668</v>
      </c>
      <c r="R461" t="s">
        <v>8698</v>
      </c>
    </row>
    <row r="462" spans="1:18" x14ac:dyDescent="0.35">
      <c r="A462" s="1">
        <v>460</v>
      </c>
      <c r="B462" t="s">
        <v>8656</v>
      </c>
      <c r="C462" t="s">
        <v>9138</v>
      </c>
      <c r="D462" t="s">
        <v>9154</v>
      </c>
      <c r="E462" t="s">
        <v>9155</v>
      </c>
      <c r="F462">
        <v>4</v>
      </c>
      <c r="G462">
        <v>4.0000000000000001E-3</v>
      </c>
      <c r="H462">
        <v>850</v>
      </c>
      <c r="I462" t="s">
        <v>8728</v>
      </c>
      <c r="J462" t="s">
        <v>8682</v>
      </c>
      <c r="K462" t="s">
        <v>8705</v>
      </c>
      <c r="L462">
        <v>3400</v>
      </c>
      <c r="M462">
        <v>3.3999999999999998E-3</v>
      </c>
      <c r="N462" t="s">
        <v>8706</v>
      </c>
      <c r="O462" t="s">
        <v>8676</v>
      </c>
      <c r="P462" t="s">
        <v>8668</v>
      </c>
      <c r="Q462" t="s">
        <v>8668</v>
      </c>
      <c r="R462" t="s">
        <v>8683</v>
      </c>
    </row>
    <row r="463" spans="1:18" x14ac:dyDescent="0.35">
      <c r="A463" s="1">
        <v>461</v>
      </c>
      <c r="B463" t="s">
        <v>8656</v>
      </c>
      <c r="C463" t="s">
        <v>9138</v>
      </c>
      <c r="D463" t="s">
        <v>5018</v>
      </c>
      <c r="E463" t="s">
        <v>9156</v>
      </c>
      <c r="F463">
        <v>80</v>
      </c>
      <c r="G463">
        <v>0.08</v>
      </c>
      <c r="H463">
        <v>550</v>
      </c>
      <c r="I463" t="s">
        <v>8672</v>
      </c>
      <c r="J463" t="s">
        <v>8672</v>
      </c>
      <c r="K463" t="s">
        <v>8674</v>
      </c>
      <c r="L463">
        <v>44000</v>
      </c>
      <c r="M463">
        <v>4.3999999999999997E-2</v>
      </c>
      <c r="N463" t="s">
        <v>8675</v>
      </c>
      <c r="O463" t="s">
        <v>8676</v>
      </c>
      <c r="P463" t="s">
        <v>8668</v>
      </c>
      <c r="Q463" t="s">
        <v>8664</v>
      </c>
      <c r="R463" t="s">
        <v>8683</v>
      </c>
    </row>
    <row r="464" spans="1:18" x14ac:dyDescent="0.35">
      <c r="A464" s="1">
        <v>462</v>
      </c>
      <c r="B464" t="s">
        <v>8656</v>
      </c>
      <c r="C464" t="s">
        <v>9138</v>
      </c>
      <c r="D464" t="s">
        <v>5507</v>
      </c>
      <c r="E464" t="s">
        <v>9157</v>
      </c>
      <c r="F464">
        <v>37</v>
      </c>
      <c r="G464">
        <v>3.6999999999999998E-2</v>
      </c>
      <c r="H464">
        <v>546.43835616438355</v>
      </c>
      <c r="I464" t="s">
        <v>8728</v>
      </c>
      <c r="J464" t="s">
        <v>8682</v>
      </c>
      <c r="K464" t="s">
        <v>8661</v>
      </c>
      <c r="L464">
        <v>20218.219178082189</v>
      </c>
      <c r="M464">
        <v>2.021821917808219E-2</v>
      </c>
      <c r="N464" t="s">
        <v>8662</v>
      </c>
      <c r="O464" t="s">
        <v>8663</v>
      </c>
      <c r="P464" t="s">
        <v>8664</v>
      </c>
      <c r="Q464" t="s">
        <v>8668</v>
      </c>
      <c r="R464" t="s">
        <v>8698</v>
      </c>
    </row>
    <row r="465" spans="1:18" x14ac:dyDescent="0.35">
      <c r="A465" s="1">
        <v>463</v>
      </c>
      <c r="B465" t="s">
        <v>8656</v>
      </c>
      <c r="C465" t="s">
        <v>9138</v>
      </c>
      <c r="D465" t="s">
        <v>3787</v>
      </c>
      <c r="E465" t="s">
        <v>1315</v>
      </c>
      <c r="F465">
        <v>11</v>
      </c>
      <c r="G465">
        <v>1.0999999999999999E-2</v>
      </c>
      <c r="H465">
        <v>784.52054794520552</v>
      </c>
      <c r="I465" t="s">
        <v>8715</v>
      </c>
      <c r="J465" t="s">
        <v>8682</v>
      </c>
      <c r="K465" t="s">
        <v>8863</v>
      </c>
      <c r="L465">
        <v>8629.7260273972606</v>
      </c>
      <c r="M465">
        <v>8.6297260273972606E-3</v>
      </c>
      <c r="N465" t="s">
        <v>8706</v>
      </c>
      <c r="O465" t="s">
        <v>8663</v>
      </c>
      <c r="P465" t="s">
        <v>8664</v>
      </c>
      <c r="Q465" t="s">
        <v>8668</v>
      </c>
      <c r="R465" t="s">
        <v>8698</v>
      </c>
    </row>
    <row r="466" spans="1:18" x14ac:dyDescent="0.35">
      <c r="A466" s="1">
        <v>464</v>
      </c>
      <c r="B466" t="s">
        <v>8656</v>
      </c>
      <c r="C466" t="s">
        <v>9138</v>
      </c>
      <c r="D466" t="s">
        <v>4066</v>
      </c>
      <c r="E466" t="s">
        <v>1594</v>
      </c>
      <c r="F466">
        <v>85</v>
      </c>
      <c r="G466">
        <v>8.5000000000000006E-2</v>
      </c>
      <c r="H466">
        <v>186.98630136986301</v>
      </c>
      <c r="I466" t="s">
        <v>8793</v>
      </c>
      <c r="J466" t="s">
        <v>8794</v>
      </c>
      <c r="K466" t="s">
        <v>8661</v>
      </c>
      <c r="L466">
        <v>15893.83561643836</v>
      </c>
      <c r="M466">
        <v>1.5893835616438361E-2</v>
      </c>
      <c r="N466" t="s">
        <v>8662</v>
      </c>
      <c r="O466" t="s">
        <v>8663</v>
      </c>
      <c r="P466" t="s">
        <v>8668</v>
      </c>
      <c r="Q466" t="s">
        <v>8668</v>
      </c>
      <c r="R466" t="s">
        <v>8718</v>
      </c>
    </row>
    <row r="467" spans="1:18" x14ac:dyDescent="0.35">
      <c r="A467" s="1">
        <v>465</v>
      </c>
      <c r="B467" t="s">
        <v>8656</v>
      </c>
      <c r="C467" t="s">
        <v>9138</v>
      </c>
      <c r="D467" t="s">
        <v>5696</v>
      </c>
      <c r="E467" t="s">
        <v>9158</v>
      </c>
      <c r="F467">
        <v>19</v>
      </c>
      <c r="G467">
        <v>1.9E-2</v>
      </c>
      <c r="H467">
        <v>111.0958904109589</v>
      </c>
      <c r="I467" t="s">
        <v>8685</v>
      </c>
      <c r="J467" t="s">
        <v>8685</v>
      </c>
      <c r="K467" t="s">
        <v>8661</v>
      </c>
      <c r="L467">
        <v>2110.821917808219</v>
      </c>
      <c r="M467">
        <v>2.1108219178082189E-3</v>
      </c>
      <c r="N467" t="s">
        <v>8662</v>
      </c>
      <c r="O467" t="s">
        <v>8667</v>
      </c>
      <c r="P467" t="s">
        <v>8668</v>
      </c>
      <c r="Q467" t="s">
        <v>8668</v>
      </c>
      <c r="R467" t="s">
        <v>8718</v>
      </c>
    </row>
    <row r="468" spans="1:18" x14ac:dyDescent="0.35">
      <c r="A468" s="1">
        <v>466</v>
      </c>
      <c r="B468" t="s">
        <v>8656</v>
      </c>
      <c r="C468" t="s">
        <v>9138</v>
      </c>
      <c r="D468" t="s">
        <v>5398</v>
      </c>
      <c r="E468" t="s">
        <v>9159</v>
      </c>
      <c r="F468">
        <v>442</v>
      </c>
      <c r="G468">
        <v>0.442</v>
      </c>
      <c r="H468">
        <v>120.234375</v>
      </c>
      <c r="I468" t="s">
        <v>8660</v>
      </c>
      <c r="J468" t="s">
        <v>8660</v>
      </c>
      <c r="K468" t="s">
        <v>8661</v>
      </c>
      <c r="L468">
        <v>53143.59375</v>
      </c>
      <c r="M468">
        <v>5.3143593750000002E-2</v>
      </c>
      <c r="N468" t="s">
        <v>8662</v>
      </c>
      <c r="O468" t="s">
        <v>8667</v>
      </c>
      <c r="P468" t="s">
        <v>8668</v>
      </c>
      <c r="Q468" t="s">
        <v>8668</v>
      </c>
      <c r="R468" t="s">
        <v>8927</v>
      </c>
    </row>
    <row r="469" spans="1:18" x14ac:dyDescent="0.35">
      <c r="A469" s="1">
        <v>467</v>
      </c>
      <c r="B469" t="s">
        <v>8656</v>
      </c>
      <c r="C469" t="s">
        <v>9138</v>
      </c>
      <c r="D469" t="s">
        <v>3974</v>
      </c>
      <c r="E469" t="s">
        <v>1502</v>
      </c>
      <c r="F469">
        <v>173</v>
      </c>
      <c r="G469">
        <v>0.17299999999999999</v>
      </c>
      <c r="H469">
        <v>135.65753424657541</v>
      </c>
      <c r="I469" t="s">
        <v>8660</v>
      </c>
      <c r="J469" t="s">
        <v>8660</v>
      </c>
      <c r="K469" t="s">
        <v>8661</v>
      </c>
      <c r="L469">
        <v>23468.753424657531</v>
      </c>
      <c r="M469">
        <v>2.346875342465753E-2</v>
      </c>
      <c r="N469" t="s">
        <v>8662</v>
      </c>
      <c r="O469" t="s">
        <v>8667</v>
      </c>
      <c r="P469" t="s">
        <v>8668</v>
      </c>
      <c r="Q469" t="s">
        <v>8668</v>
      </c>
      <c r="R469" t="s">
        <v>8669</v>
      </c>
    </row>
    <row r="470" spans="1:18" x14ac:dyDescent="0.35">
      <c r="A470" s="1">
        <v>468</v>
      </c>
      <c r="B470" t="s">
        <v>8656</v>
      </c>
      <c r="C470" t="s">
        <v>9138</v>
      </c>
      <c r="D470" t="s">
        <v>4095</v>
      </c>
      <c r="E470" t="s">
        <v>1623</v>
      </c>
      <c r="F470">
        <v>1</v>
      </c>
      <c r="G470">
        <v>1E-3</v>
      </c>
      <c r="H470">
        <v>165.65753424657541</v>
      </c>
      <c r="I470" t="s">
        <v>8660</v>
      </c>
      <c r="J470" t="s">
        <v>8660</v>
      </c>
      <c r="K470" t="s">
        <v>8661</v>
      </c>
      <c r="L470">
        <v>165.65753424657541</v>
      </c>
      <c r="M470">
        <v>1.6565753424657541E-4</v>
      </c>
      <c r="N470" t="s">
        <v>8662</v>
      </c>
      <c r="O470" t="s">
        <v>8667</v>
      </c>
      <c r="P470" t="s">
        <v>8668</v>
      </c>
      <c r="Q470" t="s">
        <v>8668</v>
      </c>
      <c r="R470" t="s">
        <v>8927</v>
      </c>
    </row>
    <row r="471" spans="1:18" x14ac:dyDescent="0.35">
      <c r="A471" s="1">
        <v>469</v>
      </c>
      <c r="B471" t="s">
        <v>8656</v>
      </c>
      <c r="C471" t="s">
        <v>9138</v>
      </c>
      <c r="D471" t="s">
        <v>3842</v>
      </c>
      <c r="E471" t="s">
        <v>1370</v>
      </c>
      <c r="F471">
        <v>48</v>
      </c>
      <c r="G471">
        <v>4.8000000000000001E-2</v>
      </c>
      <c r="H471">
        <v>125.43835616438361</v>
      </c>
      <c r="I471" t="s">
        <v>8660</v>
      </c>
      <c r="J471" t="s">
        <v>8660</v>
      </c>
      <c r="K471" t="s">
        <v>8661</v>
      </c>
      <c r="L471">
        <v>6021.0410958904113</v>
      </c>
      <c r="M471">
        <v>6.0210410958904106E-3</v>
      </c>
      <c r="N471" t="s">
        <v>8662</v>
      </c>
      <c r="O471" t="s">
        <v>8667</v>
      </c>
      <c r="P471" t="s">
        <v>8668</v>
      </c>
      <c r="Q471" t="s">
        <v>8668</v>
      </c>
      <c r="R471" t="s">
        <v>8669</v>
      </c>
    </row>
    <row r="472" spans="1:18" x14ac:dyDescent="0.35">
      <c r="A472" s="1">
        <v>470</v>
      </c>
      <c r="B472" t="s">
        <v>8656</v>
      </c>
      <c r="C472" t="s">
        <v>9138</v>
      </c>
      <c r="D472" t="s">
        <v>3922</v>
      </c>
      <c r="E472" t="s">
        <v>1450</v>
      </c>
      <c r="F472">
        <v>245</v>
      </c>
      <c r="G472">
        <v>0.245</v>
      </c>
      <c r="H472">
        <v>132.6849315068493</v>
      </c>
      <c r="I472" t="s">
        <v>8783</v>
      </c>
      <c r="J472" t="s">
        <v>8784</v>
      </c>
      <c r="K472" t="s">
        <v>8661</v>
      </c>
      <c r="L472">
        <v>32507.808219178081</v>
      </c>
      <c r="M472">
        <v>3.2507808219178078E-2</v>
      </c>
      <c r="N472" t="s">
        <v>8662</v>
      </c>
      <c r="O472" t="s">
        <v>8667</v>
      </c>
      <c r="P472" t="s">
        <v>8668</v>
      </c>
      <c r="Q472" t="s">
        <v>8668</v>
      </c>
      <c r="R472">
        <v>0</v>
      </c>
    </row>
    <row r="473" spans="1:18" x14ac:dyDescent="0.35">
      <c r="A473" s="1">
        <v>471</v>
      </c>
      <c r="B473" t="s">
        <v>8656</v>
      </c>
      <c r="C473" t="s">
        <v>9138</v>
      </c>
      <c r="D473" t="s">
        <v>3820</v>
      </c>
      <c r="E473" t="s">
        <v>1348</v>
      </c>
      <c r="F473">
        <v>131</v>
      </c>
      <c r="G473">
        <v>0.13100000000000001</v>
      </c>
      <c r="H473">
        <v>136.09375</v>
      </c>
      <c r="I473" t="s">
        <v>8783</v>
      </c>
      <c r="J473" t="s">
        <v>8784</v>
      </c>
      <c r="K473" t="s">
        <v>8661</v>
      </c>
      <c r="L473">
        <v>17828.28125</v>
      </c>
      <c r="M473">
        <v>1.7828281250000001E-2</v>
      </c>
      <c r="N473" t="s">
        <v>8662</v>
      </c>
      <c r="O473" t="s">
        <v>8667</v>
      </c>
      <c r="P473" t="s">
        <v>8668</v>
      </c>
      <c r="Q473" t="s">
        <v>8668</v>
      </c>
      <c r="R473" t="s">
        <v>8927</v>
      </c>
    </row>
    <row r="474" spans="1:18" x14ac:dyDescent="0.35">
      <c r="A474" s="1">
        <v>472</v>
      </c>
      <c r="B474" t="s">
        <v>8656</v>
      </c>
      <c r="C474" t="s">
        <v>9138</v>
      </c>
      <c r="D474" t="s">
        <v>5681</v>
      </c>
      <c r="E474" t="s">
        <v>9160</v>
      </c>
      <c r="F474">
        <v>1</v>
      </c>
      <c r="G474">
        <v>1E-3</v>
      </c>
      <c r="H474">
        <v>280.13698630136992</v>
      </c>
      <c r="I474" t="s">
        <v>8672</v>
      </c>
      <c r="J474" t="s">
        <v>8672</v>
      </c>
      <c r="K474" t="s">
        <v>8674</v>
      </c>
      <c r="L474">
        <v>280.13698630136992</v>
      </c>
      <c r="M474">
        <v>2.8013698630136979E-4</v>
      </c>
      <c r="N474" t="s">
        <v>8675</v>
      </c>
      <c r="O474" t="s">
        <v>8667</v>
      </c>
      <c r="P474" t="s">
        <v>8668</v>
      </c>
      <c r="Q474" t="s">
        <v>8668</v>
      </c>
      <c r="R474">
        <v>0</v>
      </c>
    </row>
    <row r="475" spans="1:18" x14ac:dyDescent="0.35">
      <c r="A475" s="1">
        <v>473</v>
      </c>
      <c r="B475" t="s">
        <v>8656</v>
      </c>
      <c r="C475" t="s">
        <v>9138</v>
      </c>
      <c r="D475" t="s">
        <v>4108</v>
      </c>
      <c r="E475" t="s">
        <v>1636</v>
      </c>
      <c r="F475">
        <v>232</v>
      </c>
      <c r="G475">
        <v>0.23200000000000001</v>
      </c>
      <c r="H475">
        <v>154.52054794520549</v>
      </c>
      <c r="I475" t="s">
        <v>8672</v>
      </c>
      <c r="J475" t="s">
        <v>8672</v>
      </c>
      <c r="K475" t="s">
        <v>8661</v>
      </c>
      <c r="L475">
        <v>35848.767123287667</v>
      </c>
      <c r="M475">
        <v>3.5848767123287682E-2</v>
      </c>
      <c r="N475" t="s">
        <v>8662</v>
      </c>
      <c r="O475" t="s">
        <v>8667</v>
      </c>
      <c r="P475" t="s">
        <v>8668</v>
      </c>
      <c r="Q475" t="s">
        <v>8668</v>
      </c>
      <c r="R475">
        <v>0</v>
      </c>
    </row>
    <row r="476" spans="1:18" x14ac:dyDescent="0.35">
      <c r="A476" s="1">
        <v>474</v>
      </c>
      <c r="B476" t="s">
        <v>8656</v>
      </c>
      <c r="C476" t="s">
        <v>9138</v>
      </c>
      <c r="D476" t="s">
        <v>3835</v>
      </c>
      <c r="E476" t="s">
        <v>1363</v>
      </c>
      <c r="F476">
        <v>34</v>
      </c>
      <c r="G476">
        <v>3.4000000000000002E-2</v>
      </c>
      <c r="H476">
        <v>166.027397260274</v>
      </c>
      <c r="I476" t="s">
        <v>8672</v>
      </c>
      <c r="J476" t="s">
        <v>8672</v>
      </c>
      <c r="K476" t="s">
        <v>8661</v>
      </c>
      <c r="L476">
        <v>5644.9315068493152</v>
      </c>
      <c r="M476">
        <v>5.6449315068493149E-3</v>
      </c>
      <c r="N476" t="s">
        <v>8662</v>
      </c>
      <c r="O476" t="s">
        <v>8667</v>
      </c>
      <c r="P476" t="s">
        <v>8668</v>
      </c>
      <c r="Q476" t="s">
        <v>8668</v>
      </c>
      <c r="R476" t="s">
        <v>8669</v>
      </c>
    </row>
    <row r="477" spans="1:18" x14ac:dyDescent="0.35">
      <c r="A477" s="1">
        <v>475</v>
      </c>
      <c r="B477" t="s">
        <v>8656</v>
      </c>
      <c r="C477" t="s">
        <v>9138</v>
      </c>
      <c r="D477" t="s">
        <v>5199</v>
      </c>
      <c r="E477" t="s">
        <v>9161</v>
      </c>
      <c r="F477">
        <v>711</v>
      </c>
      <c r="G477">
        <v>0.71099999999999997</v>
      </c>
      <c r="H477">
        <v>98.4375</v>
      </c>
      <c r="I477" t="s">
        <v>8685</v>
      </c>
      <c r="J477" t="s">
        <v>8685</v>
      </c>
      <c r="K477" t="s">
        <v>8661</v>
      </c>
      <c r="L477">
        <v>69989.0625</v>
      </c>
      <c r="M477">
        <v>6.9989062500000004E-2</v>
      </c>
      <c r="N477" t="s">
        <v>8662</v>
      </c>
      <c r="O477" t="s">
        <v>8997</v>
      </c>
      <c r="P477" t="s">
        <v>8668</v>
      </c>
      <c r="Q477" t="s">
        <v>8668</v>
      </c>
      <c r="R477" t="s">
        <v>8718</v>
      </c>
    </row>
    <row r="478" spans="1:18" x14ac:dyDescent="0.35">
      <c r="A478" s="1">
        <v>476</v>
      </c>
      <c r="B478" t="s">
        <v>8656</v>
      </c>
      <c r="C478" t="s">
        <v>9138</v>
      </c>
      <c r="D478" t="s">
        <v>3847</v>
      </c>
      <c r="E478" t="s">
        <v>1375</v>
      </c>
      <c r="F478">
        <v>219</v>
      </c>
      <c r="G478">
        <v>0.219</v>
      </c>
      <c r="H478">
        <v>104.7808219178082</v>
      </c>
      <c r="I478" t="s">
        <v>8685</v>
      </c>
      <c r="J478" t="s">
        <v>8685</v>
      </c>
      <c r="K478" t="s">
        <v>8661</v>
      </c>
      <c r="L478">
        <v>22947</v>
      </c>
      <c r="M478">
        <v>2.2946999999999999E-2</v>
      </c>
      <c r="N478" t="s">
        <v>8662</v>
      </c>
      <c r="O478" t="s">
        <v>8997</v>
      </c>
      <c r="P478" t="s">
        <v>8668</v>
      </c>
      <c r="Q478" t="s">
        <v>8668</v>
      </c>
      <c r="R478" t="s">
        <v>8718</v>
      </c>
    </row>
    <row r="479" spans="1:18" x14ac:dyDescent="0.35">
      <c r="A479" s="1">
        <v>477</v>
      </c>
      <c r="B479" t="s">
        <v>8656</v>
      </c>
      <c r="C479" t="s">
        <v>9138</v>
      </c>
      <c r="D479" t="s">
        <v>4992</v>
      </c>
      <c r="E479" t="s">
        <v>9162</v>
      </c>
      <c r="F479">
        <v>1256</v>
      </c>
      <c r="G479">
        <v>1.256</v>
      </c>
      <c r="H479">
        <v>108.57534246575339</v>
      </c>
      <c r="I479" t="s">
        <v>8685</v>
      </c>
      <c r="J479" t="s">
        <v>8685</v>
      </c>
      <c r="K479" t="s">
        <v>8661</v>
      </c>
      <c r="L479">
        <v>136370.63013698629</v>
      </c>
      <c r="M479">
        <v>0.1363706301369863</v>
      </c>
      <c r="N479" t="s">
        <v>8662</v>
      </c>
      <c r="O479" t="s">
        <v>8676</v>
      </c>
      <c r="P479" t="s">
        <v>8668</v>
      </c>
      <c r="Q479" t="s">
        <v>8668</v>
      </c>
      <c r="R479" t="s">
        <v>8718</v>
      </c>
    </row>
    <row r="480" spans="1:18" x14ac:dyDescent="0.35">
      <c r="A480" s="1">
        <v>478</v>
      </c>
      <c r="B480" t="s">
        <v>8656</v>
      </c>
      <c r="C480" t="s">
        <v>9138</v>
      </c>
      <c r="D480" t="s">
        <v>4062</v>
      </c>
      <c r="E480" t="s">
        <v>1590</v>
      </c>
      <c r="F480">
        <v>12</v>
      </c>
      <c r="G480">
        <v>1.2E-2</v>
      </c>
      <c r="H480">
        <v>148.90625</v>
      </c>
      <c r="I480" t="s">
        <v>8688</v>
      </c>
      <c r="J480" t="s">
        <v>8660</v>
      </c>
      <c r="K480" t="s">
        <v>8661</v>
      </c>
      <c r="L480">
        <v>1786.875</v>
      </c>
      <c r="M480">
        <v>1.7868750000000001E-3</v>
      </c>
      <c r="N480" t="s">
        <v>8662</v>
      </c>
      <c r="O480" t="s">
        <v>8969</v>
      </c>
      <c r="P480" t="s">
        <v>8668</v>
      </c>
      <c r="Q480" t="s">
        <v>8668</v>
      </c>
      <c r="R480" t="s">
        <v>8718</v>
      </c>
    </row>
    <row r="481" spans="1:18" x14ac:dyDescent="0.35">
      <c r="A481" s="1">
        <v>479</v>
      </c>
      <c r="B481" t="s">
        <v>8656</v>
      </c>
      <c r="C481" t="s">
        <v>9138</v>
      </c>
      <c r="D481" t="s">
        <v>5025</v>
      </c>
      <c r="E481" t="s">
        <v>9163</v>
      </c>
      <c r="F481">
        <v>237</v>
      </c>
      <c r="G481">
        <v>0.23699999999999999</v>
      </c>
      <c r="H481">
        <v>126.1780821917808</v>
      </c>
      <c r="I481" t="s">
        <v>8688</v>
      </c>
      <c r="J481" t="s">
        <v>8660</v>
      </c>
      <c r="K481" t="s">
        <v>8661</v>
      </c>
      <c r="L481">
        <v>29904.205479452052</v>
      </c>
      <c r="M481">
        <v>2.9904205479452051E-2</v>
      </c>
      <c r="N481" t="s">
        <v>8662</v>
      </c>
      <c r="O481" t="s">
        <v>8997</v>
      </c>
      <c r="P481" t="s">
        <v>8668</v>
      </c>
      <c r="Q481" t="s">
        <v>8668</v>
      </c>
      <c r="R481" t="s">
        <v>8698</v>
      </c>
    </row>
    <row r="482" spans="1:18" x14ac:dyDescent="0.35">
      <c r="A482" s="1">
        <v>480</v>
      </c>
      <c r="B482" t="s">
        <v>8656</v>
      </c>
      <c r="C482" t="s">
        <v>9138</v>
      </c>
      <c r="D482" t="s">
        <v>9164</v>
      </c>
      <c r="E482" t="s">
        <v>9165</v>
      </c>
      <c r="F482">
        <v>1</v>
      </c>
      <c r="G482">
        <v>1E-3</v>
      </c>
      <c r="H482">
        <v>131.76712328767121</v>
      </c>
      <c r="I482" t="s">
        <v>8688</v>
      </c>
      <c r="J482" t="s">
        <v>8660</v>
      </c>
      <c r="K482" t="s">
        <v>8661</v>
      </c>
      <c r="L482">
        <v>131.76712328767121</v>
      </c>
      <c r="M482">
        <v>1.3176712328767131E-4</v>
      </c>
      <c r="N482" t="s">
        <v>8662</v>
      </c>
      <c r="O482" t="s">
        <v>8997</v>
      </c>
      <c r="P482" t="s">
        <v>8668</v>
      </c>
      <c r="Q482" t="s">
        <v>8668</v>
      </c>
      <c r="R482" t="s">
        <v>8698</v>
      </c>
    </row>
    <row r="483" spans="1:18" x14ac:dyDescent="0.35">
      <c r="A483" s="1">
        <v>481</v>
      </c>
      <c r="B483" t="s">
        <v>8656</v>
      </c>
      <c r="C483" t="s">
        <v>9138</v>
      </c>
      <c r="D483" t="s">
        <v>3720</v>
      </c>
      <c r="E483" t="s">
        <v>1248</v>
      </c>
      <c r="F483">
        <v>2282</v>
      </c>
      <c r="G483">
        <v>2.282</v>
      </c>
      <c r="H483">
        <v>132.79452054794521</v>
      </c>
      <c r="I483" t="s">
        <v>8688</v>
      </c>
      <c r="J483" t="s">
        <v>8660</v>
      </c>
      <c r="K483" t="s">
        <v>8661</v>
      </c>
      <c r="L483">
        <v>303037.095890411</v>
      </c>
      <c r="M483">
        <v>0.303037095890411</v>
      </c>
      <c r="N483" t="s">
        <v>8662</v>
      </c>
      <c r="O483" t="s">
        <v>8676</v>
      </c>
      <c r="P483" t="s">
        <v>8668</v>
      </c>
      <c r="Q483" t="s">
        <v>8668</v>
      </c>
      <c r="R483" t="s">
        <v>8718</v>
      </c>
    </row>
    <row r="484" spans="1:18" x14ac:dyDescent="0.35">
      <c r="A484" s="1">
        <v>482</v>
      </c>
      <c r="B484" t="s">
        <v>8656</v>
      </c>
      <c r="C484" t="s">
        <v>9138</v>
      </c>
      <c r="D484" t="s">
        <v>5184</v>
      </c>
      <c r="E484" t="s">
        <v>9166</v>
      </c>
      <c r="F484">
        <v>578</v>
      </c>
      <c r="G484">
        <v>0.57799999999999996</v>
      </c>
      <c r="H484">
        <v>123.90625</v>
      </c>
      <c r="I484" t="s">
        <v>8688</v>
      </c>
      <c r="J484" t="s">
        <v>8660</v>
      </c>
      <c r="K484" t="s">
        <v>8661</v>
      </c>
      <c r="L484">
        <v>71617.8125</v>
      </c>
      <c r="M484">
        <v>7.1617812500000003E-2</v>
      </c>
      <c r="N484" t="s">
        <v>8662</v>
      </c>
      <c r="O484" t="s">
        <v>8676</v>
      </c>
      <c r="P484" t="s">
        <v>8668</v>
      </c>
      <c r="Q484" t="s">
        <v>8668</v>
      </c>
      <c r="R484" t="s">
        <v>8718</v>
      </c>
    </row>
    <row r="485" spans="1:18" x14ac:dyDescent="0.35">
      <c r="A485" s="1">
        <v>483</v>
      </c>
      <c r="B485" t="s">
        <v>8656</v>
      </c>
      <c r="C485" t="s">
        <v>9138</v>
      </c>
      <c r="D485" t="s">
        <v>3832</v>
      </c>
      <c r="E485" t="s">
        <v>1360</v>
      </c>
      <c r="F485">
        <v>32</v>
      </c>
      <c r="G485">
        <v>3.2000000000000001E-2</v>
      </c>
      <c r="H485">
        <v>126.56488549618319</v>
      </c>
      <c r="I485" t="s">
        <v>8688</v>
      </c>
      <c r="J485" t="s">
        <v>8660</v>
      </c>
      <c r="K485" t="s">
        <v>8661</v>
      </c>
      <c r="L485">
        <v>4050.0763358778631</v>
      </c>
      <c r="M485">
        <v>4.0500763358778634E-3</v>
      </c>
      <c r="N485" t="s">
        <v>8662</v>
      </c>
      <c r="O485" t="s">
        <v>8676</v>
      </c>
      <c r="P485" t="s">
        <v>8668</v>
      </c>
      <c r="Q485" t="s">
        <v>8668</v>
      </c>
      <c r="R485">
        <v>0</v>
      </c>
    </row>
    <row r="486" spans="1:18" x14ac:dyDescent="0.35">
      <c r="A486" s="1">
        <v>484</v>
      </c>
      <c r="B486" t="s">
        <v>8656</v>
      </c>
      <c r="C486" t="s">
        <v>9138</v>
      </c>
      <c r="D486" t="s">
        <v>9167</v>
      </c>
      <c r="E486" t="s">
        <v>9168</v>
      </c>
      <c r="F486">
        <v>81</v>
      </c>
      <c r="G486">
        <v>8.1000000000000003E-2</v>
      </c>
      <c r="H486">
        <v>323.69863013698631</v>
      </c>
      <c r="I486" t="s">
        <v>8672</v>
      </c>
      <c r="J486" t="s">
        <v>8672</v>
      </c>
      <c r="K486" t="s">
        <v>8674</v>
      </c>
      <c r="L486">
        <v>26219.589041095889</v>
      </c>
      <c r="M486">
        <v>2.6219589041095889E-2</v>
      </c>
      <c r="N486" t="s">
        <v>8675</v>
      </c>
      <c r="O486" t="s">
        <v>8676</v>
      </c>
      <c r="P486" t="s">
        <v>8668</v>
      </c>
      <c r="Q486" t="s">
        <v>8668</v>
      </c>
      <c r="R486" t="s">
        <v>8698</v>
      </c>
    </row>
    <row r="487" spans="1:18" x14ac:dyDescent="0.35">
      <c r="A487" s="1">
        <v>485</v>
      </c>
      <c r="B487" t="s">
        <v>8656</v>
      </c>
      <c r="C487" t="s">
        <v>9138</v>
      </c>
      <c r="D487" t="s">
        <v>3736</v>
      </c>
      <c r="E487" t="s">
        <v>1264</v>
      </c>
      <c r="F487">
        <v>877</v>
      </c>
      <c r="G487">
        <v>0.877</v>
      </c>
      <c r="H487">
        <v>170.54794520547949</v>
      </c>
      <c r="I487" t="s">
        <v>8672</v>
      </c>
      <c r="J487" t="s">
        <v>8672</v>
      </c>
      <c r="K487" t="s">
        <v>8661</v>
      </c>
      <c r="L487">
        <v>149570.5479452055</v>
      </c>
      <c r="M487">
        <v>0.1495705479452055</v>
      </c>
      <c r="N487" t="s">
        <v>8662</v>
      </c>
      <c r="O487" t="s">
        <v>8676</v>
      </c>
      <c r="P487" t="s">
        <v>8668</v>
      </c>
      <c r="Q487" t="s">
        <v>8668</v>
      </c>
      <c r="R487" t="s">
        <v>8718</v>
      </c>
    </row>
    <row r="488" spans="1:18" x14ac:dyDescent="0.35">
      <c r="A488" s="1">
        <v>486</v>
      </c>
      <c r="B488" t="s">
        <v>8656</v>
      </c>
      <c r="C488" t="s">
        <v>9138</v>
      </c>
      <c r="D488" t="s">
        <v>5932</v>
      </c>
      <c r="E488" t="s">
        <v>9169</v>
      </c>
      <c r="F488">
        <v>25</v>
      </c>
      <c r="G488">
        <v>2.5000000000000001E-2</v>
      </c>
      <c r="H488">
        <v>163.38709677419351</v>
      </c>
      <c r="I488" t="s">
        <v>8672</v>
      </c>
      <c r="J488" t="s">
        <v>8672</v>
      </c>
      <c r="K488" t="s">
        <v>8661</v>
      </c>
      <c r="L488">
        <v>4084.677419354839</v>
      </c>
      <c r="M488">
        <v>4.0846774193548383E-3</v>
      </c>
      <c r="N488" t="s">
        <v>8662</v>
      </c>
      <c r="O488" t="s">
        <v>8676</v>
      </c>
      <c r="P488" t="s">
        <v>8668</v>
      </c>
      <c r="Q488" t="s">
        <v>8668</v>
      </c>
      <c r="R488">
        <v>0</v>
      </c>
    </row>
    <row r="489" spans="1:18" x14ac:dyDescent="0.35">
      <c r="A489" s="1">
        <v>487</v>
      </c>
      <c r="B489" t="s">
        <v>8656</v>
      </c>
      <c r="C489" t="s">
        <v>9138</v>
      </c>
      <c r="D489" t="s">
        <v>4041</v>
      </c>
      <c r="E489" t="s">
        <v>1569</v>
      </c>
      <c r="F489">
        <v>94</v>
      </c>
      <c r="G489">
        <v>9.4E-2</v>
      </c>
      <c r="H489">
        <v>329.46575342465752</v>
      </c>
      <c r="I489" t="s">
        <v>8783</v>
      </c>
      <c r="J489" t="s">
        <v>8784</v>
      </c>
      <c r="K489" t="s">
        <v>8674</v>
      </c>
      <c r="L489">
        <v>30969.780821917811</v>
      </c>
      <c r="M489">
        <v>3.096978082191781E-2</v>
      </c>
      <c r="N489" t="s">
        <v>8675</v>
      </c>
      <c r="O489" t="s">
        <v>8676</v>
      </c>
      <c r="P489" t="s">
        <v>8668</v>
      </c>
      <c r="Q489" t="s">
        <v>8668</v>
      </c>
      <c r="R489" t="s">
        <v>8698</v>
      </c>
    </row>
    <row r="490" spans="1:18" x14ac:dyDescent="0.35">
      <c r="A490" s="1">
        <v>488</v>
      </c>
      <c r="B490" t="s">
        <v>8656</v>
      </c>
      <c r="C490" t="s">
        <v>9138</v>
      </c>
      <c r="D490" t="s">
        <v>5052</v>
      </c>
      <c r="E490" t="s">
        <v>9170</v>
      </c>
      <c r="F490">
        <v>130</v>
      </c>
      <c r="G490">
        <v>0.13</v>
      </c>
      <c r="H490">
        <v>369.53424657534248</v>
      </c>
      <c r="I490" t="s">
        <v>8672</v>
      </c>
      <c r="J490" t="s">
        <v>8672</v>
      </c>
      <c r="K490" t="s">
        <v>8674</v>
      </c>
      <c r="L490">
        <v>48039.452054794521</v>
      </c>
      <c r="M490">
        <v>4.8039452054794519E-2</v>
      </c>
      <c r="N490" t="s">
        <v>8675</v>
      </c>
      <c r="O490" t="s">
        <v>8676</v>
      </c>
      <c r="P490" t="s">
        <v>8668</v>
      </c>
      <c r="Q490" t="s">
        <v>8668</v>
      </c>
      <c r="R490" t="s">
        <v>9171</v>
      </c>
    </row>
    <row r="491" spans="1:18" x14ac:dyDescent="0.35">
      <c r="A491" s="1">
        <v>489</v>
      </c>
      <c r="B491" t="s">
        <v>8656</v>
      </c>
      <c r="C491" t="s">
        <v>9138</v>
      </c>
      <c r="D491" t="s">
        <v>3879</v>
      </c>
      <c r="E491" t="s">
        <v>1407</v>
      </c>
      <c r="F491">
        <v>175</v>
      </c>
      <c r="G491">
        <v>0.17499999999999999</v>
      </c>
      <c r="H491">
        <v>550.82191780821915</v>
      </c>
      <c r="I491" t="s">
        <v>8672</v>
      </c>
      <c r="J491" t="s">
        <v>8672</v>
      </c>
      <c r="K491" t="s">
        <v>8705</v>
      </c>
      <c r="L491">
        <v>96393.835616438359</v>
      </c>
      <c r="M491">
        <v>9.6393835616438356E-2</v>
      </c>
      <c r="N491" t="s">
        <v>8706</v>
      </c>
      <c r="O491" t="s">
        <v>8676</v>
      </c>
      <c r="P491" t="s">
        <v>8668</v>
      </c>
      <c r="Q491" t="s">
        <v>8668</v>
      </c>
      <c r="R491" t="s">
        <v>8718</v>
      </c>
    </row>
    <row r="492" spans="1:18" x14ac:dyDescent="0.35">
      <c r="A492" s="1">
        <v>490</v>
      </c>
      <c r="B492" t="s">
        <v>8656</v>
      </c>
      <c r="C492" t="s">
        <v>9138</v>
      </c>
      <c r="D492" t="s">
        <v>3852</v>
      </c>
      <c r="E492" t="s">
        <v>1380</v>
      </c>
      <c r="F492">
        <v>23</v>
      </c>
      <c r="G492">
        <v>2.3E-2</v>
      </c>
      <c r="H492">
        <v>605.61643835616439</v>
      </c>
      <c r="I492" t="s">
        <v>8672</v>
      </c>
      <c r="J492" t="s">
        <v>8672</v>
      </c>
      <c r="K492" t="s">
        <v>8674</v>
      </c>
      <c r="L492">
        <v>13929.17808219178</v>
      </c>
      <c r="M492">
        <v>1.392917808219178E-2</v>
      </c>
      <c r="N492" t="s">
        <v>8675</v>
      </c>
      <c r="O492" t="s">
        <v>8676</v>
      </c>
      <c r="P492" t="s">
        <v>8668</v>
      </c>
      <c r="Q492" t="s">
        <v>8668</v>
      </c>
      <c r="R492" t="s">
        <v>8718</v>
      </c>
    </row>
    <row r="493" spans="1:18" x14ac:dyDescent="0.35">
      <c r="A493" s="1">
        <v>491</v>
      </c>
      <c r="B493" t="s">
        <v>8656</v>
      </c>
      <c r="C493" t="s">
        <v>9138</v>
      </c>
      <c r="D493" t="s">
        <v>3848</v>
      </c>
      <c r="E493" t="s">
        <v>1376</v>
      </c>
      <c r="F493">
        <v>12</v>
      </c>
      <c r="G493">
        <v>1.2E-2</v>
      </c>
      <c r="H493">
        <v>980.46575342465758</v>
      </c>
      <c r="I493" t="s">
        <v>8672</v>
      </c>
      <c r="J493" t="s">
        <v>8672</v>
      </c>
      <c r="K493" t="s">
        <v>8705</v>
      </c>
      <c r="L493">
        <v>11765.589041095889</v>
      </c>
      <c r="M493">
        <v>1.176558904109589E-2</v>
      </c>
      <c r="N493" t="s">
        <v>8706</v>
      </c>
      <c r="O493" t="s">
        <v>8676</v>
      </c>
      <c r="P493" t="s">
        <v>8668</v>
      </c>
      <c r="Q493" t="s">
        <v>8668</v>
      </c>
      <c r="R493" t="s">
        <v>8718</v>
      </c>
    </row>
    <row r="494" spans="1:18" x14ac:dyDescent="0.35">
      <c r="A494" s="1">
        <v>492</v>
      </c>
      <c r="B494" t="s">
        <v>8656</v>
      </c>
      <c r="C494" t="s">
        <v>9138</v>
      </c>
      <c r="D494" t="s">
        <v>5443</v>
      </c>
      <c r="E494" t="s">
        <v>9172</v>
      </c>
      <c r="F494">
        <v>50</v>
      </c>
      <c r="G494">
        <v>0.05</v>
      </c>
      <c r="H494">
        <v>443.53424657534248</v>
      </c>
      <c r="I494" t="s">
        <v>8681</v>
      </c>
      <c r="J494" t="s">
        <v>8682</v>
      </c>
      <c r="K494" t="s">
        <v>8674</v>
      </c>
      <c r="L494">
        <v>22176.71232876712</v>
      </c>
      <c r="M494">
        <v>2.2176712328767119E-2</v>
      </c>
      <c r="N494" t="s">
        <v>8675</v>
      </c>
      <c r="O494" t="s">
        <v>8663</v>
      </c>
      <c r="P494" t="s">
        <v>8668</v>
      </c>
      <c r="Q494" t="s">
        <v>8668</v>
      </c>
      <c r="R494" t="s">
        <v>8698</v>
      </c>
    </row>
    <row r="495" spans="1:18" x14ac:dyDescent="0.35">
      <c r="A495" s="1">
        <v>493</v>
      </c>
      <c r="B495" t="s">
        <v>8656</v>
      </c>
      <c r="C495" t="s">
        <v>9138</v>
      </c>
      <c r="D495" t="s">
        <v>5957</v>
      </c>
      <c r="E495" t="s">
        <v>9173</v>
      </c>
      <c r="F495">
        <v>26</v>
      </c>
      <c r="G495">
        <v>2.5999999999999999E-2</v>
      </c>
      <c r="H495">
        <v>799.72602739726028</v>
      </c>
      <c r="I495" t="s">
        <v>8728</v>
      </c>
      <c r="J495" t="s">
        <v>8682</v>
      </c>
      <c r="K495" t="s">
        <v>8705</v>
      </c>
      <c r="L495">
        <v>20792.876712328769</v>
      </c>
      <c r="M495">
        <v>2.0792876712328771E-2</v>
      </c>
      <c r="N495" t="s">
        <v>8706</v>
      </c>
      <c r="O495" t="s">
        <v>8676</v>
      </c>
      <c r="P495" t="s">
        <v>8668</v>
      </c>
      <c r="Q495" t="s">
        <v>8668</v>
      </c>
      <c r="R495" t="s">
        <v>8698</v>
      </c>
    </row>
    <row r="496" spans="1:18" x14ac:dyDescent="0.35">
      <c r="A496" s="1">
        <v>494</v>
      </c>
      <c r="B496" t="s">
        <v>8656</v>
      </c>
      <c r="C496" t="s">
        <v>9138</v>
      </c>
      <c r="D496" t="s">
        <v>3850</v>
      </c>
      <c r="E496" t="s">
        <v>1378</v>
      </c>
      <c r="F496">
        <v>20</v>
      </c>
      <c r="G496">
        <v>0.02</v>
      </c>
      <c r="H496">
        <v>1150.78125</v>
      </c>
      <c r="I496" t="s">
        <v>8728</v>
      </c>
      <c r="J496" t="s">
        <v>8682</v>
      </c>
      <c r="K496" t="s">
        <v>8705</v>
      </c>
      <c r="L496">
        <v>23015.625</v>
      </c>
      <c r="M496">
        <v>2.3015625000000001E-2</v>
      </c>
      <c r="N496" t="s">
        <v>8706</v>
      </c>
      <c r="O496" t="s">
        <v>8676</v>
      </c>
      <c r="P496" t="s">
        <v>8668</v>
      </c>
      <c r="Q496" t="s">
        <v>8668</v>
      </c>
      <c r="R496" t="s">
        <v>8718</v>
      </c>
    </row>
    <row r="497" spans="1:18" x14ac:dyDescent="0.35">
      <c r="A497" s="1">
        <v>495</v>
      </c>
      <c r="B497" t="s">
        <v>8656</v>
      </c>
      <c r="C497" t="s">
        <v>9138</v>
      </c>
      <c r="D497" t="s">
        <v>4109</v>
      </c>
      <c r="E497" t="s">
        <v>1637</v>
      </c>
      <c r="F497">
        <v>5</v>
      </c>
      <c r="G497">
        <v>5.0000000000000001E-3</v>
      </c>
      <c r="H497">
        <v>928.90410958904113</v>
      </c>
      <c r="I497" t="s">
        <v>8672</v>
      </c>
      <c r="J497" t="s">
        <v>8672</v>
      </c>
      <c r="K497" t="s">
        <v>8674</v>
      </c>
      <c r="L497">
        <v>4644.5205479452052</v>
      </c>
      <c r="M497">
        <v>4.6445205479452049E-3</v>
      </c>
      <c r="N497" t="s">
        <v>8675</v>
      </c>
      <c r="O497" t="s">
        <v>8676</v>
      </c>
      <c r="P497" t="s">
        <v>8668</v>
      </c>
      <c r="Q497" t="s">
        <v>8668</v>
      </c>
      <c r="R497" t="s">
        <v>8718</v>
      </c>
    </row>
    <row r="498" spans="1:18" x14ac:dyDescent="0.35">
      <c r="A498" s="1">
        <v>496</v>
      </c>
      <c r="B498" t="s">
        <v>8656</v>
      </c>
      <c r="C498" t="s">
        <v>9138</v>
      </c>
      <c r="D498" t="s">
        <v>5852</v>
      </c>
      <c r="E498" t="s">
        <v>9174</v>
      </c>
      <c r="F498">
        <v>4</v>
      </c>
      <c r="G498">
        <v>4.0000000000000001E-3</v>
      </c>
      <c r="H498">
        <v>971.71875</v>
      </c>
      <c r="I498" t="s">
        <v>8728</v>
      </c>
      <c r="J498" t="s">
        <v>8682</v>
      </c>
      <c r="K498" t="s">
        <v>8705</v>
      </c>
      <c r="L498">
        <v>3886.875</v>
      </c>
      <c r="M498">
        <v>3.8868750000000001E-3</v>
      </c>
      <c r="N498" t="s">
        <v>8706</v>
      </c>
      <c r="O498" t="s">
        <v>8676</v>
      </c>
      <c r="P498" t="s">
        <v>8668</v>
      </c>
      <c r="Q498" t="s">
        <v>8668</v>
      </c>
      <c r="R498" t="s">
        <v>8718</v>
      </c>
    </row>
    <row r="499" spans="1:18" x14ac:dyDescent="0.35">
      <c r="A499" s="1">
        <v>497</v>
      </c>
      <c r="B499" t="s">
        <v>8656</v>
      </c>
      <c r="C499" t="s">
        <v>9138</v>
      </c>
      <c r="D499" t="s">
        <v>5772</v>
      </c>
      <c r="E499" t="s">
        <v>9175</v>
      </c>
      <c r="F499">
        <v>1</v>
      </c>
      <c r="G499">
        <v>1E-3</v>
      </c>
      <c r="H499">
        <v>172.32876712328769</v>
      </c>
      <c r="I499" t="s">
        <v>8660</v>
      </c>
      <c r="J499" t="s">
        <v>8660</v>
      </c>
      <c r="K499" t="s">
        <v>8661</v>
      </c>
      <c r="L499">
        <v>172.32876712328769</v>
      </c>
      <c r="M499">
        <v>1.7232876712328771E-4</v>
      </c>
      <c r="N499" t="s">
        <v>8662</v>
      </c>
      <c r="O499" t="s">
        <v>8667</v>
      </c>
      <c r="P499" t="s">
        <v>8668</v>
      </c>
      <c r="Q499" t="s">
        <v>8664</v>
      </c>
      <c r="R499" t="s">
        <v>8669</v>
      </c>
    </row>
    <row r="500" spans="1:18" x14ac:dyDescent="0.35">
      <c r="A500" s="1">
        <v>498</v>
      </c>
      <c r="B500" t="s">
        <v>8656</v>
      </c>
      <c r="C500" t="s">
        <v>9138</v>
      </c>
      <c r="D500" t="s">
        <v>9176</v>
      </c>
      <c r="E500" t="s">
        <v>9177</v>
      </c>
      <c r="F500">
        <v>2</v>
      </c>
      <c r="G500">
        <v>2E-3</v>
      </c>
      <c r="H500">
        <v>215.72602739726031</v>
      </c>
      <c r="I500" t="s">
        <v>8660</v>
      </c>
      <c r="J500" t="s">
        <v>8660</v>
      </c>
      <c r="K500" t="s">
        <v>8661</v>
      </c>
      <c r="L500">
        <v>431.45205479452062</v>
      </c>
      <c r="M500">
        <v>4.3145205479452062E-4</v>
      </c>
      <c r="N500" t="s">
        <v>8662</v>
      </c>
      <c r="O500" t="s">
        <v>8667</v>
      </c>
      <c r="P500" t="s">
        <v>8668</v>
      </c>
      <c r="Q500" t="s">
        <v>8664</v>
      </c>
      <c r="R500" t="s">
        <v>8669</v>
      </c>
    </row>
    <row r="501" spans="1:18" x14ac:dyDescent="0.35">
      <c r="A501" s="1">
        <v>499</v>
      </c>
      <c r="B501" t="s">
        <v>8656</v>
      </c>
      <c r="C501" t="s">
        <v>9138</v>
      </c>
      <c r="D501" t="s">
        <v>5730</v>
      </c>
      <c r="E501" t="s">
        <v>9178</v>
      </c>
      <c r="F501">
        <v>22</v>
      </c>
      <c r="G501">
        <v>2.1999999999999999E-2</v>
      </c>
      <c r="H501">
        <v>214.21875</v>
      </c>
      <c r="I501" t="s">
        <v>8660</v>
      </c>
      <c r="J501" t="s">
        <v>8660</v>
      </c>
      <c r="K501" t="s">
        <v>8661</v>
      </c>
      <c r="L501">
        <v>4712.8125</v>
      </c>
      <c r="M501">
        <v>4.7128125E-3</v>
      </c>
      <c r="N501" t="s">
        <v>8662</v>
      </c>
      <c r="O501" t="s">
        <v>8667</v>
      </c>
      <c r="P501" t="s">
        <v>8668</v>
      </c>
      <c r="Q501" t="s">
        <v>8664</v>
      </c>
      <c r="R501" t="s">
        <v>8669</v>
      </c>
    </row>
    <row r="502" spans="1:18" x14ac:dyDescent="0.35">
      <c r="A502" s="1">
        <v>500</v>
      </c>
      <c r="B502" t="s">
        <v>8656</v>
      </c>
      <c r="C502" t="s">
        <v>9138</v>
      </c>
      <c r="D502" t="s">
        <v>5404</v>
      </c>
      <c r="E502" t="s">
        <v>9179</v>
      </c>
      <c r="F502">
        <v>5</v>
      </c>
      <c r="G502">
        <v>5.0000000000000001E-3</v>
      </c>
      <c r="H502">
        <v>266.43835616438349</v>
      </c>
      <c r="I502" t="s">
        <v>8672</v>
      </c>
      <c r="J502" t="s">
        <v>8672</v>
      </c>
      <c r="K502" t="s">
        <v>8661</v>
      </c>
      <c r="L502">
        <v>1332.191780821918</v>
      </c>
      <c r="M502">
        <v>1.3321917808219179E-3</v>
      </c>
      <c r="N502" t="s">
        <v>8662</v>
      </c>
      <c r="O502" t="s">
        <v>8667</v>
      </c>
      <c r="P502" t="s">
        <v>8668</v>
      </c>
      <c r="Q502" t="s">
        <v>8664</v>
      </c>
      <c r="R502" t="s">
        <v>8669</v>
      </c>
    </row>
    <row r="503" spans="1:18" x14ac:dyDescent="0.35">
      <c r="A503" s="1">
        <v>501</v>
      </c>
      <c r="B503" t="s">
        <v>8656</v>
      </c>
      <c r="C503" t="s">
        <v>9138</v>
      </c>
      <c r="D503" t="s">
        <v>9180</v>
      </c>
      <c r="E503" t="s">
        <v>9181</v>
      </c>
      <c r="F503">
        <v>12</v>
      </c>
      <c r="G503">
        <v>1.2E-2</v>
      </c>
      <c r="H503">
        <v>462.34246575342468</v>
      </c>
      <c r="I503" t="s">
        <v>8974</v>
      </c>
      <c r="J503" t="s">
        <v>8974</v>
      </c>
      <c r="K503" t="s">
        <v>8975</v>
      </c>
      <c r="L503">
        <v>5548.1095890410961</v>
      </c>
      <c r="M503">
        <v>5.5481095890410961E-3</v>
      </c>
      <c r="N503" t="s">
        <v>8662</v>
      </c>
      <c r="O503" t="s">
        <v>8676</v>
      </c>
      <c r="P503" t="s">
        <v>8668</v>
      </c>
      <c r="Q503" t="s">
        <v>8668</v>
      </c>
      <c r="R503" t="s">
        <v>8718</v>
      </c>
    </row>
    <row r="504" spans="1:18" x14ac:dyDescent="0.35">
      <c r="A504" s="1">
        <v>502</v>
      </c>
      <c r="B504" t="s">
        <v>8656</v>
      </c>
      <c r="C504" t="s">
        <v>9138</v>
      </c>
      <c r="D504" t="s">
        <v>5954</v>
      </c>
      <c r="E504" t="s">
        <v>9182</v>
      </c>
      <c r="F504">
        <v>3</v>
      </c>
      <c r="G504">
        <v>3.0000000000000001E-3</v>
      </c>
      <c r="H504">
        <v>695.89041095890411</v>
      </c>
      <c r="I504" t="s">
        <v>8672</v>
      </c>
      <c r="J504" t="s">
        <v>8672</v>
      </c>
      <c r="K504" t="s">
        <v>8674</v>
      </c>
      <c r="L504">
        <v>2087.671232876713</v>
      </c>
      <c r="M504">
        <v>2.087671232876712E-3</v>
      </c>
      <c r="N504" t="s">
        <v>8675</v>
      </c>
      <c r="O504" t="s">
        <v>9183</v>
      </c>
      <c r="P504" t="s">
        <v>8668</v>
      </c>
      <c r="Q504" t="s">
        <v>8668</v>
      </c>
      <c r="R504" t="s">
        <v>8718</v>
      </c>
    </row>
    <row r="505" spans="1:18" x14ac:dyDescent="0.35">
      <c r="A505" s="1">
        <v>503</v>
      </c>
      <c r="B505" t="s">
        <v>8656</v>
      </c>
      <c r="C505" t="s">
        <v>9138</v>
      </c>
      <c r="D505" t="s">
        <v>5938</v>
      </c>
      <c r="E505" t="s">
        <v>9184</v>
      </c>
      <c r="F505">
        <v>13</v>
      </c>
      <c r="G505">
        <v>1.2999999999999999E-2</v>
      </c>
      <c r="H505">
        <v>824.68493150684935</v>
      </c>
      <c r="I505" t="s">
        <v>8672</v>
      </c>
      <c r="J505" t="s">
        <v>8672</v>
      </c>
      <c r="K505" t="s">
        <v>8674</v>
      </c>
      <c r="L505">
        <v>10720.904109589041</v>
      </c>
      <c r="M505">
        <v>1.0720904109589041E-2</v>
      </c>
      <c r="N505" t="s">
        <v>8675</v>
      </c>
      <c r="O505" t="s">
        <v>8676</v>
      </c>
      <c r="P505" t="s">
        <v>8668</v>
      </c>
      <c r="Q505" t="s">
        <v>8668</v>
      </c>
      <c r="R505" t="s">
        <v>8718</v>
      </c>
    </row>
    <row r="506" spans="1:18" x14ac:dyDescent="0.35">
      <c r="A506" s="1">
        <v>504</v>
      </c>
      <c r="B506" t="s">
        <v>8656</v>
      </c>
      <c r="C506" t="s">
        <v>9138</v>
      </c>
      <c r="D506" t="s">
        <v>5925</v>
      </c>
      <c r="E506" t="s">
        <v>9185</v>
      </c>
      <c r="F506">
        <v>9</v>
      </c>
      <c r="G506">
        <v>8.9999999999999993E-3</v>
      </c>
      <c r="H506">
        <v>1111.3835616438359</v>
      </c>
      <c r="I506" t="s">
        <v>8672</v>
      </c>
      <c r="J506" t="s">
        <v>8672</v>
      </c>
      <c r="K506" t="s">
        <v>8705</v>
      </c>
      <c r="L506">
        <v>10002.452054794519</v>
      </c>
      <c r="M506">
        <v>1.000245205479452E-2</v>
      </c>
      <c r="N506" t="s">
        <v>8706</v>
      </c>
      <c r="O506" t="s">
        <v>8676</v>
      </c>
      <c r="P506" t="s">
        <v>8668</v>
      </c>
      <c r="Q506" t="s">
        <v>8668</v>
      </c>
      <c r="R506" t="s">
        <v>8718</v>
      </c>
    </row>
    <row r="507" spans="1:18" x14ac:dyDescent="0.35">
      <c r="A507" s="1">
        <v>505</v>
      </c>
      <c r="B507" t="s">
        <v>8656</v>
      </c>
      <c r="C507" t="s">
        <v>9138</v>
      </c>
      <c r="D507" t="s">
        <v>9186</v>
      </c>
      <c r="E507" t="s">
        <v>9187</v>
      </c>
      <c r="F507">
        <v>1</v>
      </c>
      <c r="G507">
        <v>1E-3</v>
      </c>
      <c r="H507">
        <v>2000</v>
      </c>
      <c r="I507" t="s">
        <v>8728</v>
      </c>
      <c r="J507" t="s">
        <v>8682</v>
      </c>
      <c r="K507" t="s">
        <v>8705</v>
      </c>
      <c r="L507">
        <v>2000</v>
      </c>
      <c r="M507">
        <v>2E-3</v>
      </c>
      <c r="N507" t="s">
        <v>8706</v>
      </c>
      <c r="O507" t="s">
        <v>8676</v>
      </c>
      <c r="P507" t="s">
        <v>8668</v>
      </c>
      <c r="Q507" t="s">
        <v>8668</v>
      </c>
      <c r="R507" t="s">
        <v>8718</v>
      </c>
    </row>
    <row r="508" spans="1:18" x14ac:dyDescent="0.35">
      <c r="A508" s="1">
        <v>506</v>
      </c>
      <c r="B508" t="s">
        <v>8656</v>
      </c>
      <c r="C508" t="s">
        <v>9138</v>
      </c>
      <c r="D508" t="s">
        <v>5028</v>
      </c>
      <c r="E508" t="s">
        <v>9188</v>
      </c>
      <c r="F508">
        <v>1368</v>
      </c>
      <c r="G508">
        <v>1.3680000000000001</v>
      </c>
      <c r="H508">
        <v>246.027397260274</v>
      </c>
      <c r="I508" t="s">
        <v>8660</v>
      </c>
      <c r="J508" t="s">
        <v>8660</v>
      </c>
      <c r="K508" t="s">
        <v>8661</v>
      </c>
      <c r="L508">
        <v>336565.47945205477</v>
      </c>
      <c r="M508">
        <v>0.33656547945205478</v>
      </c>
      <c r="N508" t="s">
        <v>8662</v>
      </c>
      <c r="O508" t="s">
        <v>8667</v>
      </c>
      <c r="P508" t="s">
        <v>8668</v>
      </c>
      <c r="Q508" t="s">
        <v>8664</v>
      </c>
      <c r="R508" t="s">
        <v>8669</v>
      </c>
    </row>
    <row r="509" spans="1:18" x14ac:dyDescent="0.35">
      <c r="A509" s="1">
        <v>507</v>
      </c>
      <c r="B509" t="s">
        <v>8656</v>
      </c>
      <c r="C509" t="s">
        <v>9138</v>
      </c>
      <c r="D509" t="s">
        <v>5273</v>
      </c>
      <c r="E509" t="s">
        <v>9189</v>
      </c>
      <c r="F509">
        <v>17</v>
      </c>
      <c r="G509">
        <v>1.7000000000000001E-2</v>
      </c>
      <c r="H509">
        <v>362.60273972602738</v>
      </c>
      <c r="I509" t="s">
        <v>8660</v>
      </c>
      <c r="J509" t="s">
        <v>8660</v>
      </c>
      <c r="K509" t="s">
        <v>8661</v>
      </c>
      <c r="L509">
        <v>6164.2465753424658</v>
      </c>
      <c r="M509">
        <v>6.1642465753424646E-3</v>
      </c>
      <c r="N509" t="s">
        <v>8662</v>
      </c>
      <c r="O509" t="s">
        <v>8667</v>
      </c>
      <c r="P509" t="s">
        <v>8668</v>
      </c>
      <c r="Q509" t="s">
        <v>8664</v>
      </c>
      <c r="R509" t="s">
        <v>8669</v>
      </c>
    </row>
    <row r="510" spans="1:18" x14ac:dyDescent="0.35">
      <c r="A510" s="1">
        <v>508</v>
      </c>
      <c r="B510" t="s">
        <v>8656</v>
      </c>
      <c r="C510" t="s">
        <v>9138</v>
      </c>
      <c r="D510" t="s">
        <v>5493</v>
      </c>
      <c r="E510" t="s">
        <v>9190</v>
      </c>
      <c r="F510">
        <v>4</v>
      </c>
      <c r="G510">
        <v>4.0000000000000001E-3</v>
      </c>
      <c r="H510">
        <v>430.75342465753431</v>
      </c>
      <c r="I510" t="s">
        <v>8783</v>
      </c>
      <c r="J510" t="s">
        <v>8784</v>
      </c>
      <c r="K510" t="s">
        <v>8661</v>
      </c>
      <c r="L510">
        <v>1723.013698630137</v>
      </c>
      <c r="M510">
        <v>1.723013698630137E-3</v>
      </c>
      <c r="N510" t="s">
        <v>8662</v>
      </c>
      <c r="O510" t="s">
        <v>8667</v>
      </c>
      <c r="P510" t="s">
        <v>8668</v>
      </c>
      <c r="Q510" t="s">
        <v>8664</v>
      </c>
      <c r="R510" t="s">
        <v>8669</v>
      </c>
    </row>
    <row r="511" spans="1:18" x14ac:dyDescent="0.35">
      <c r="A511" s="1">
        <v>509</v>
      </c>
      <c r="B511" t="s">
        <v>8656</v>
      </c>
      <c r="C511" t="s">
        <v>9138</v>
      </c>
      <c r="D511" t="s">
        <v>9191</v>
      </c>
      <c r="E511" t="s">
        <v>9192</v>
      </c>
      <c r="F511">
        <v>135</v>
      </c>
      <c r="G511">
        <v>0.13500000000000001</v>
      </c>
      <c r="H511">
        <v>432.32876712328772</v>
      </c>
      <c r="I511" t="s">
        <v>8783</v>
      </c>
      <c r="J511" t="s">
        <v>8784</v>
      </c>
      <c r="K511" t="s">
        <v>8661</v>
      </c>
      <c r="L511">
        <v>58364.383561643837</v>
      </c>
      <c r="M511">
        <v>5.8364383561643828E-2</v>
      </c>
      <c r="N511" t="s">
        <v>8662</v>
      </c>
      <c r="O511" t="s">
        <v>8667</v>
      </c>
      <c r="P511" t="s">
        <v>8668</v>
      </c>
      <c r="Q511" t="s">
        <v>8664</v>
      </c>
      <c r="R511" t="s">
        <v>8669</v>
      </c>
    </row>
    <row r="512" spans="1:18" x14ac:dyDescent="0.35">
      <c r="A512" s="1">
        <v>510</v>
      </c>
      <c r="B512" t="s">
        <v>8656</v>
      </c>
      <c r="C512" t="s">
        <v>9138</v>
      </c>
      <c r="D512" t="s">
        <v>5058</v>
      </c>
      <c r="E512" t="s">
        <v>9193</v>
      </c>
      <c r="F512">
        <v>94</v>
      </c>
      <c r="G512">
        <v>9.4E-2</v>
      </c>
      <c r="H512">
        <v>539</v>
      </c>
      <c r="I512" t="s">
        <v>8783</v>
      </c>
      <c r="J512" t="s">
        <v>8784</v>
      </c>
      <c r="K512" t="s">
        <v>8661</v>
      </c>
      <c r="L512">
        <v>50666</v>
      </c>
      <c r="M512">
        <v>5.0666000000000003E-2</v>
      </c>
      <c r="N512" t="s">
        <v>8662</v>
      </c>
      <c r="O512" t="s">
        <v>8667</v>
      </c>
      <c r="P512" t="s">
        <v>8668</v>
      </c>
      <c r="Q512" t="s">
        <v>8664</v>
      </c>
      <c r="R512" t="s">
        <v>8669</v>
      </c>
    </row>
    <row r="513" spans="1:18" x14ac:dyDescent="0.35">
      <c r="A513" s="1">
        <v>511</v>
      </c>
      <c r="B513" t="s">
        <v>8656</v>
      </c>
      <c r="C513" t="s">
        <v>9138</v>
      </c>
      <c r="D513" t="s">
        <v>5463</v>
      </c>
      <c r="E513" t="s">
        <v>9194</v>
      </c>
      <c r="F513">
        <v>32</v>
      </c>
      <c r="G513">
        <v>3.2000000000000001E-2</v>
      </c>
      <c r="H513">
        <v>408.63013698630141</v>
      </c>
      <c r="I513" t="s">
        <v>8672</v>
      </c>
      <c r="J513" t="s">
        <v>8672</v>
      </c>
      <c r="K513" t="s">
        <v>8661</v>
      </c>
      <c r="L513">
        <v>13076.16438356164</v>
      </c>
      <c r="M513">
        <v>1.307616438356164E-2</v>
      </c>
      <c r="N513" t="s">
        <v>8662</v>
      </c>
      <c r="O513" t="s">
        <v>8667</v>
      </c>
      <c r="P513" t="s">
        <v>8668</v>
      </c>
      <c r="Q513" t="s">
        <v>8664</v>
      </c>
      <c r="R513" t="s">
        <v>8669</v>
      </c>
    </row>
    <row r="514" spans="1:18" x14ac:dyDescent="0.35">
      <c r="A514" s="1">
        <v>512</v>
      </c>
      <c r="B514" t="s">
        <v>8656</v>
      </c>
      <c r="C514" t="s">
        <v>9138</v>
      </c>
      <c r="D514" t="s">
        <v>5535</v>
      </c>
      <c r="E514" t="s">
        <v>9195</v>
      </c>
      <c r="F514">
        <v>30</v>
      </c>
      <c r="G514">
        <v>0.03</v>
      </c>
      <c r="H514">
        <v>591.7397260273973</v>
      </c>
      <c r="I514" t="s">
        <v>8672</v>
      </c>
      <c r="J514" t="s">
        <v>8672</v>
      </c>
      <c r="K514" t="s">
        <v>8661</v>
      </c>
      <c r="L514">
        <v>17752.191780821919</v>
      </c>
      <c r="M514">
        <v>1.7752191780821922E-2</v>
      </c>
      <c r="N514" t="s">
        <v>8662</v>
      </c>
      <c r="O514" t="s">
        <v>8667</v>
      </c>
      <c r="P514" t="s">
        <v>8668</v>
      </c>
      <c r="Q514" t="s">
        <v>8664</v>
      </c>
      <c r="R514" t="s">
        <v>8669</v>
      </c>
    </row>
    <row r="515" spans="1:18" x14ac:dyDescent="0.35">
      <c r="A515" s="1">
        <v>513</v>
      </c>
      <c r="B515" t="s">
        <v>8656</v>
      </c>
      <c r="C515" t="s">
        <v>9138</v>
      </c>
      <c r="D515" t="s">
        <v>5400</v>
      </c>
      <c r="E515" t="s">
        <v>9196</v>
      </c>
      <c r="F515">
        <v>3</v>
      </c>
      <c r="G515">
        <v>3.0000000000000001E-3</v>
      </c>
      <c r="H515">
        <v>600</v>
      </c>
      <c r="I515" t="s">
        <v>8672</v>
      </c>
      <c r="J515" t="s">
        <v>8672</v>
      </c>
      <c r="K515" t="s">
        <v>8661</v>
      </c>
      <c r="L515">
        <v>1800</v>
      </c>
      <c r="M515">
        <v>1.8E-3</v>
      </c>
      <c r="N515" t="s">
        <v>8662</v>
      </c>
      <c r="O515" t="s">
        <v>8667</v>
      </c>
      <c r="P515" t="s">
        <v>8668</v>
      </c>
      <c r="Q515" t="s">
        <v>8664</v>
      </c>
      <c r="R515" t="s">
        <v>8669</v>
      </c>
    </row>
    <row r="516" spans="1:18" x14ac:dyDescent="0.35">
      <c r="A516" s="1">
        <v>514</v>
      </c>
      <c r="B516" t="s">
        <v>8656</v>
      </c>
      <c r="C516" t="s">
        <v>17</v>
      </c>
      <c r="D516" t="s">
        <v>3870</v>
      </c>
      <c r="E516" t="s">
        <v>9197</v>
      </c>
      <c r="F516">
        <v>9</v>
      </c>
      <c r="G516">
        <v>8.9999999999999993E-3</v>
      </c>
      <c r="H516">
        <v>549.45205479452056</v>
      </c>
      <c r="I516" t="s">
        <v>8783</v>
      </c>
      <c r="J516" t="s">
        <v>8784</v>
      </c>
      <c r="K516" t="s">
        <v>8661</v>
      </c>
      <c r="L516">
        <v>4945.0684931506848</v>
      </c>
      <c r="M516">
        <v>4.9450684931506847E-3</v>
      </c>
      <c r="N516" t="s">
        <v>8662</v>
      </c>
      <c r="O516" t="s">
        <v>8667</v>
      </c>
      <c r="P516" t="s">
        <v>8668</v>
      </c>
      <c r="Q516" t="s">
        <v>8664</v>
      </c>
      <c r="R516" t="s">
        <v>8677</v>
      </c>
    </row>
    <row r="517" spans="1:18" x14ac:dyDescent="0.35">
      <c r="A517" s="1">
        <v>515</v>
      </c>
      <c r="B517" t="s">
        <v>8656</v>
      </c>
      <c r="C517" t="s">
        <v>17</v>
      </c>
      <c r="D517" t="s">
        <v>5298</v>
      </c>
      <c r="E517" t="s">
        <v>9198</v>
      </c>
      <c r="F517">
        <v>30</v>
      </c>
      <c r="G517">
        <v>0.03</v>
      </c>
      <c r="H517">
        <v>393.42465753424659</v>
      </c>
      <c r="I517" t="s">
        <v>8783</v>
      </c>
      <c r="J517" t="s">
        <v>8784</v>
      </c>
      <c r="K517" t="s">
        <v>8661</v>
      </c>
      <c r="L517">
        <v>11802.739726027399</v>
      </c>
      <c r="M517">
        <v>1.1802739726027399E-2</v>
      </c>
      <c r="N517" t="s">
        <v>8662</v>
      </c>
      <c r="O517" t="s">
        <v>8667</v>
      </c>
      <c r="P517" t="s">
        <v>8668</v>
      </c>
      <c r="Q517" t="s">
        <v>8664</v>
      </c>
      <c r="R517" t="s">
        <v>8677</v>
      </c>
    </row>
    <row r="518" spans="1:18" x14ac:dyDescent="0.35">
      <c r="A518" s="1">
        <v>516</v>
      </c>
      <c r="B518" t="s">
        <v>8656</v>
      </c>
      <c r="C518" t="s">
        <v>17</v>
      </c>
      <c r="D518" t="s">
        <v>5044</v>
      </c>
      <c r="E518" t="s">
        <v>9199</v>
      </c>
      <c r="F518">
        <v>1</v>
      </c>
      <c r="G518">
        <v>1E-3</v>
      </c>
      <c r="H518">
        <v>600</v>
      </c>
      <c r="I518" t="s">
        <v>8672</v>
      </c>
      <c r="J518" t="s">
        <v>8672</v>
      </c>
      <c r="K518" t="s">
        <v>8661</v>
      </c>
      <c r="L518">
        <v>600</v>
      </c>
      <c r="M518">
        <v>5.9999999999999995E-4</v>
      </c>
      <c r="N518" t="s">
        <v>8662</v>
      </c>
      <c r="O518" t="s">
        <v>8676</v>
      </c>
      <c r="P518" t="s">
        <v>8668</v>
      </c>
      <c r="Q518" t="s">
        <v>8664</v>
      </c>
      <c r="R518" t="s">
        <v>8669</v>
      </c>
    </row>
    <row r="519" spans="1:18" x14ac:dyDescent="0.35">
      <c r="A519" s="1">
        <v>517</v>
      </c>
      <c r="B519" t="s">
        <v>8656</v>
      </c>
      <c r="C519" t="s">
        <v>17</v>
      </c>
      <c r="D519" t="s">
        <v>5602</v>
      </c>
      <c r="E519" t="s">
        <v>9200</v>
      </c>
      <c r="F519">
        <v>1</v>
      </c>
      <c r="G519">
        <v>1E-3</v>
      </c>
      <c r="H519">
        <v>971.09589041095887</v>
      </c>
      <c r="I519" t="s">
        <v>8862</v>
      </c>
      <c r="J519" t="s">
        <v>8682</v>
      </c>
      <c r="K519" t="s">
        <v>8863</v>
      </c>
      <c r="L519">
        <v>971.09589041095887</v>
      </c>
      <c r="M519">
        <v>9.7109589041095888E-4</v>
      </c>
      <c r="N519" t="s">
        <v>8706</v>
      </c>
      <c r="O519" t="s">
        <v>8676</v>
      </c>
      <c r="P519" t="s">
        <v>8664</v>
      </c>
      <c r="Q519" t="s">
        <v>8664</v>
      </c>
      <c r="R519" t="s">
        <v>8665</v>
      </c>
    </row>
    <row r="520" spans="1:18" x14ac:dyDescent="0.35">
      <c r="A520" s="1">
        <v>518</v>
      </c>
      <c r="B520" t="s">
        <v>8656</v>
      </c>
      <c r="C520" t="s">
        <v>17</v>
      </c>
      <c r="D520" t="s">
        <v>5943</v>
      </c>
      <c r="E520" t="s">
        <v>9201</v>
      </c>
      <c r="F520">
        <v>32</v>
      </c>
      <c r="G520">
        <v>3.2000000000000001E-2</v>
      </c>
      <c r="H520">
        <v>1250</v>
      </c>
      <c r="I520" t="s">
        <v>8862</v>
      </c>
      <c r="J520" t="s">
        <v>8682</v>
      </c>
      <c r="K520" t="s">
        <v>8863</v>
      </c>
      <c r="L520">
        <v>40000</v>
      </c>
      <c r="M520">
        <v>0.04</v>
      </c>
      <c r="N520" t="s">
        <v>8706</v>
      </c>
      <c r="O520" t="s">
        <v>8676</v>
      </c>
      <c r="P520" t="s">
        <v>8664</v>
      </c>
      <c r="Q520" t="s">
        <v>8664</v>
      </c>
      <c r="R520" t="s">
        <v>9202</v>
      </c>
    </row>
    <row r="521" spans="1:18" x14ac:dyDescent="0.35">
      <c r="A521" s="1">
        <v>519</v>
      </c>
      <c r="B521" t="s">
        <v>8656</v>
      </c>
      <c r="C521" t="s">
        <v>17</v>
      </c>
      <c r="D521" t="s">
        <v>5098</v>
      </c>
      <c r="E521" t="s">
        <v>9203</v>
      </c>
      <c r="F521">
        <v>1063</v>
      </c>
      <c r="G521">
        <v>1.0629999999999999</v>
      </c>
      <c r="H521">
        <v>99.178082191780817</v>
      </c>
      <c r="I521" t="s">
        <v>8813</v>
      </c>
      <c r="J521" t="s">
        <v>8814</v>
      </c>
      <c r="K521" t="s">
        <v>8815</v>
      </c>
      <c r="L521">
        <v>105426.30136986299</v>
      </c>
      <c r="M521">
        <v>0.105426301369863</v>
      </c>
      <c r="N521" t="s">
        <v>8722</v>
      </c>
      <c r="O521" t="s">
        <v>8667</v>
      </c>
      <c r="P521" t="s">
        <v>8668</v>
      </c>
      <c r="Q521" t="s">
        <v>8668</v>
      </c>
      <c r="R521">
        <v>0</v>
      </c>
    </row>
    <row r="522" spans="1:18" x14ac:dyDescent="0.35">
      <c r="A522" s="1">
        <v>520</v>
      </c>
      <c r="B522" t="s">
        <v>8656</v>
      </c>
      <c r="C522" t="s">
        <v>17</v>
      </c>
      <c r="D522" t="s">
        <v>5622</v>
      </c>
      <c r="E522" t="s">
        <v>9204</v>
      </c>
      <c r="F522">
        <v>65</v>
      </c>
      <c r="G522">
        <v>6.5000000000000002E-2</v>
      </c>
      <c r="H522">
        <v>73.835616438356169</v>
      </c>
      <c r="I522" t="s">
        <v>8720</v>
      </c>
      <c r="J522" t="s">
        <v>8720</v>
      </c>
      <c r="K522" t="s">
        <v>8721</v>
      </c>
      <c r="L522">
        <v>4799.3150684931506</v>
      </c>
      <c r="M522">
        <v>4.7993150684931514E-3</v>
      </c>
      <c r="N522" t="s">
        <v>8722</v>
      </c>
      <c r="O522" t="s">
        <v>8667</v>
      </c>
      <c r="P522" t="s">
        <v>8668</v>
      </c>
      <c r="Q522" t="s">
        <v>8668</v>
      </c>
      <c r="R522" t="s">
        <v>8718</v>
      </c>
    </row>
    <row r="523" spans="1:18" x14ac:dyDescent="0.35">
      <c r="A523" s="1">
        <v>521</v>
      </c>
      <c r="B523" t="s">
        <v>8656</v>
      </c>
      <c r="C523" t="s">
        <v>17</v>
      </c>
      <c r="D523" t="s">
        <v>5955</v>
      </c>
      <c r="E523" t="s">
        <v>9205</v>
      </c>
      <c r="F523">
        <v>20</v>
      </c>
      <c r="G523">
        <v>0.02</v>
      </c>
      <c r="H523">
        <v>82.44274809160305</v>
      </c>
      <c r="I523" t="s">
        <v>8720</v>
      </c>
      <c r="J523" t="s">
        <v>8720</v>
      </c>
      <c r="K523" t="s">
        <v>8721</v>
      </c>
      <c r="L523">
        <v>1648.854961832061</v>
      </c>
      <c r="M523">
        <v>1.648854961832061E-3</v>
      </c>
      <c r="N523" t="s">
        <v>8722</v>
      </c>
      <c r="O523" t="s">
        <v>8667</v>
      </c>
      <c r="P523" t="s">
        <v>8668</v>
      </c>
      <c r="Q523" t="s">
        <v>8668</v>
      </c>
      <c r="R523">
        <v>0</v>
      </c>
    </row>
    <row r="524" spans="1:18" x14ac:dyDescent="0.35">
      <c r="A524" s="1">
        <v>522</v>
      </c>
      <c r="B524" t="s">
        <v>8656</v>
      </c>
      <c r="C524" t="s">
        <v>17</v>
      </c>
      <c r="D524" t="s">
        <v>5077</v>
      </c>
      <c r="E524" t="s">
        <v>9206</v>
      </c>
      <c r="F524">
        <v>265</v>
      </c>
      <c r="G524">
        <v>0.26500000000000001</v>
      </c>
      <c r="H524">
        <v>82.44274809160305</v>
      </c>
      <c r="I524" t="s">
        <v>8720</v>
      </c>
      <c r="J524" t="s">
        <v>8720</v>
      </c>
      <c r="K524" t="s">
        <v>8721</v>
      </c>
      <c r="L524">
        <v>21847.32824427481</v>
      </c>
      <c r="M524">
        <v>2.1847328244274811E-2</v>
      </c>
      <c r="N524" t="s">
        <v>8722</v>
      </c>
      <c r="O524" t="s">
        <v>8667</v>
      </c>
      <c r="P524" t="s">
        <v>8668</v>
      </c>
      <c r="Q524" t="s">
        <v>8668</v>
      </c>
      <c r="R524">
        <v>0</v>
      </c>
    </row>
    <row r="525" spans="1:18" x14ac:dyDescent="0.35">
      <c r="A525" s="1">
        <v>523</v>
      </c>
      <c r="B525" t="s">
        <v>8656</v>
      </c>
      <c r="C525" t="s">
        <v>17</v>
      </c>
      <c r="D525" t="s">
        <v>5359</v>
      </c>
      <c r="E525" t="s">
        <v>9207</v>
      </c>
      <c r="F525">
        <v>371</v>
      </c>
      <c r="G525">
        <v>0.371</v>
      </c>
      <c r="H525">
        <v>74.328767123287676</v>
      </c>
      <c r="I525" t="s">
        <v>8720</v>
      </c>
      <c r="J525" t="s">
        <v>8720</v>
      </c>
      <c r="K525" t="s">
        <v>8721</v>
      </c>
      <c r="L525">
        <v>27575.97260273973</v>
      </c>
      <c r="M525">
        <v>2.757597260273973E-2</v>
      </c>
      <c r="N525" t="s">
        <v>8722</v>
      </c>
      <c r="O525" t="s">
        <v>8667</v>
      </c>
      <c r="P525" t="s">
        <v>8668</v>
      </c>
      <c r="Q525" t="s">
        <v>8668</v>
      </c>
      <c r="R525" t="s">
        <v>8718</v>
      </c>
    </row>
    <row r="526" spans="1:18" x14ac:dyDescent="0.35">
      <c r="A526" s="1">
        <v>524</v>
      </c>
      <c r="B526" t="s">
        <v>8656</v>
      </c>
      <c r="C526" t="s">
        <v>17</v>
      </c>
      <c r="D526" t="s">
        <v>5862</v>
      </c>
      <c r="E526" t="s">
        <v>9208</v>
      </c>
      <c r="F526">
        <v>618</v>
      </c>
      <c r="G526">
        <v>0.61799999999999999</v>
      </c>
      <c r="H526">
        <v>79.53125</v>
      </c>
      <c r="I526" t="s">
        <v>8821</v>
      </c>
      <c r="J526" t="s">
        <v>8821</v>
      </c>
      <c r="K526" t="s">
        <v>8822</v>
      </c>
      <c r="L526">
        <v>49150.3125</v>
      </c>
      <c r="M526">
        <v>4.9150312500000001E-2</v>
      </c>
      <c r="N526" t="s">
        <v>8722</v>
      </c>
      <c r="O526" t="s">
        <v>8676</v>
      </c>
      <c r="P526" t="s">
        <v>8668</v>
      </c>
      <c r="Q526" t="s">
        <v>8668</v>
      </c>
      <c r="R526" t="s">
        <v>8718</v>
      </c>
    </row>
    <row r="527" spans="1:18" x14ac:dyDescent="0.35">
      <c r="A527" s="1">
        <v>525</v>
      </c>
      <c r="B527" t="s">
        <v>8656</v>
      </c>
      <c r="C527" t="s">
        <v>17</v>
      </c>
      <c r="D527" t="s">
        <v>5266</v>
      </c>
      <c r="E527" t="s">
        <v>9209</v>
      </c>
      <c r="F527">
        <v>382</v>
      </c>
      <c r="G527">
        <v>0.38200000000000001</v>
      </c>
      <c r="H527">
        <v>79.53125</v>
      </c>
      <c r="I527" t="s">
        <v>8821</v>
      </c>
      <c r="J527" t="s">
        <v>8821</v>
      </c>
      <c r="K527" t="s">
        <v>8822</v>
      </c>
      <c r="L527">
        <v>30380.9375</v>
      </c>
      <c r="M527">
        <v>3.03809375E-2</v>
      </c>
      <c r="N527" t="s">
        <v>8722</v>
      </c>
      <c r="O527" t="s">
        <v>8676</v>
      </c>
      <c r="P527" t="s">
        <v>8668</v>
      </c>
      <c r="Q527" t="s">
        <v>8668</v>
      </c>
      <c r="R527" t="s">
        <v>8718</v>
      </c>
    </row>
    <row r="528" spans="1:18" x14ac:dyDescent="0.35">
      <c r="A528" s="1">
        <v>526</v>
      </c>
      <c r="B528" t="s">
        <v>8656</v>
      </c>
      <c r="C528" t="s">
        <v>17</v>
      </c>
      <c r="D528" t="s">
        <v>5382</v>
      </c>
      <c r="E528" t="s">
        <v>9210</v>
      </c>
      <c r="F528">
        <v>2342</v>
      </c>
      <c r="G528">
        <v>2.3420000000000001</v>
      </c>
      <c r="H528">
        <v>81.657534246575338</v>
      </c>
      <c r="I528" t="s">
        <v>8685</v>
      </c>
      <c r="J528" t="s">
        <v>8685</v>
      </c>
      <c r="K528" t="s">
        <v>8661</v>
      </c>
      <c r="L528">
        <v>191241.94520547951</v>
      </c>
      <c r="M528">
        <v>0.19124194520547949</v>
      </c>
      <c r="N528" t="s">
        <v>8662</v>
      </c>
      <c r="O528" t="s">
        <v>8667</v>
      </c>
      <c r="P528" t="s">
        <v>8668</v>
      </c>
      <c r="Q528" t="s">
        <v>8668</v>
      </c>
      <c r="R528" t="s">
        <v>8718</v>
      </c>
    </row>
    <row r="529" spans="1:18" x14ac:dyDescent="0.35">
      <c r="A529" s="1">
        <v>527</v>
      </c>
      <c r="B529" t="s">
        <v>8656</v>
      </c>
      <c r="C529" t="s">
        <v>17</v>
      </c>
      <c r="D529" t="s">
        <v>5281</v>
      </c>
      <c r="E529" t="s">
        <v>9211</v>
      </c>
      <c r="F529">
        <v>938</v>
      </c>
      <c r="G529">
        <v>0.93799999999999994</v>
      </c>
      <c r="H529">
        <v>80.986301369863014</v>
      </c>
      <c r="I529" t="s">
        <v>8685</v>
      </c>
      <c r="J529" t="s">
        <v>8685</v>
      </c>
      <c r="K529" t="s">
        <v>8661</v>
      </c>
      <c r="L529">
        <v>75965.150684931505</v>
      </c>
      <c r="M529">
        <v>7.5965150684931509E-2</v>
      </c>
      <c r="N529" t="s">
        <v>8662</v>
      </c>
      <c r="O529" t="s">
        <v>8667</v>
      </c>
      <c r="P529" t="s">
        <v>8668</v>
      </c>
      <c r="Q529" t="s">
        <v>8668</v>
      </c>
      <c r="R529" t="s">
        <v>8718</v>
      </c>
    </row>
    <row r="530" spans="1:18" x14ac:dyDescent="0.35">
      <c r="A530" s="1">
        <v>528</v>
      </c>
      <c r="B530" t="s">
        <v>8656</v>
      </c>
      <c r="C530" t="s">
        <v>17</v>
      </c>
      <c r="D530" t="s">
        <v>5177</v>
      </c>
      <c r="E530" t="s">
        <v>9212</v>
      </c>
      <c r="F530">
        <v>3343</v>
      </c>
      <c r="G530">
        <v>3.343</v>
      </c>
      <c r="H530">
        <v>86.164383561643831</v>
      </c>
      <c r="I530" t="s">
        <v>8685</v>
      </c>
      <c r="J530" t="s">
        <v>8685</v>
      </c>
      <c r="K530" t="s">
        <v>8661</v>
      </c>
      <c r="L530">
        <v>288047.53424657532</v>
      </c>
      <c r="M530">
        <v>0.28804753424657531</v>
      </c>
      <c r="N530" t="s">
        <v>8662</v>
      </c>
      <c r="O530" t="s">
        <v>8667</v>
      </c>
      <c r="P530" t="s">
        <v>8668</v>
      </c>
      <c r="Q530" t="s">
        <v>8668</v>
      </c>
      <c r="R530">
        <v>0</v>
      </c>
    </row>
    <row r="531" spans="1:18" x14ac:dyDescent="0.35">
      <c r="A531" s="1">
        <v>529</v>
      </c>
      <c r="B531" t="s">
        <v>8656</v>
      </c>
      <c r="C531" t="s">
        <v>17</v>
      </c>
      <c r="D531" t="s">
        <v>5178</v>
      </c>
      <c r="E531" t="s">
        <v>9213</v>
      </c>
      <c r="F531">
        <v>599</v>
      </c>
      <c r="G531">
        <v>0.59899999999999998</v>
      </c>
      <c r="H531">
        <v>93.59375</v>
      </c>
      <c r="I531" t="s">
        <v>8685</v>
      </c>
      <c r="J531" t="s">
        <v>8685</v>
      </c>
      <c r="K531" t="s">
        <v>8661</v>
      </c>
      <c r="L531">
        <v>56062.65625</v>
      </c>
      <c r="M531">
        <v>5.6062656250000002E-2</v>
      </c>
      <c r="N531" t="s">
        <v>8662</v>
      </c>
      <c r="O531" t="s">
        <v>8667</v>
      </c>
      <c r="P531" t="s">
        <v>8668</v>
      </c>
      <c r="Q531" t="s">
        <v>8668</v>
      </c>
      <c r="R531">
        <v>0</v>
      </c>
    </row>
    <row r="532" spans="1:18" x14ac:dyDescent="0.35">
      <c r="A532" s="1">
        <v>530</v>
      </c>
      <c r="B532" t="s">
        <v>8656</v>
      </c>
      <c r="C532" t="s">
        <v>17</v>
      </c>
      <c r="D532" t="s">
        <v>5587</v>
      </c>
      <c r="E532" t="s">
        <v>9214</v>
      </c>
      <c r="F532">
        <v>423</v>
      </c>
      <c r="G532">
        <v>0.42299999999999999</v>
      </c>
      <c r="H532">
        <v>105.3424657534247</v>
      </c>
      <c r="I532" t="s">
        <v>8806</v>
      </c>
      <c r="J532" t="s">
        <v>8806</v>
      </c>
      <c r="K532" t="s">
        <v>8661</v>
      </c>
      <c r="L532">
        <v>44559.863013698632</v>
      </c>
      <c r="M532">
        <v>4.4559863013698631E-2</v>
      </c>
      <c r="N532" t="s">
        <v>8662</v>
      </c>
      <c r="O532" t="s">
        <v>8667</v>
      </c>
      <c r="P532" t="s">
        <v>8668</v>
      </c>
      <c r="Q532" t="s">
        <v>8668</v>
      </c>
      <c r="R532" t="s">
        <v>8718</v>
      </c>
    </row>
    <row r="533" spans="1:18" x14ac:dyDescent="0.35">
      <c r="A533" s="1">
        <v>531</v>
      </c>
      <c r="B533" t="s">
        <v>8656</v>
      </c>
      <c r="C533" t="s">
        <v>17</v>
      </c>
      <c r="D533" t="s">
        <v>5261</v>
      </c>
      <c r="E533" t="s">
        <v>9215</v>
      </c>
      <c r="F533">
        <v>1221</v>
      </c>
      <c r="G533">
        <v>1.2210000000000001</v>
      </c>
      <c r="H533">
        <v>106.53424657534249</v>
      </c>
      <c r="I533" t="s">
        <v>8688</v>
      </c>
      <c r="J533" t="s">
        <v>8660</v>
      </c>
      <c r="K533" t="s">
        <v>8661</v>
      </c>
      <c r="L533">
        <v>130078.3150684931</v>
      </c>
      <c r="M533">
        <v>0.13007831506849321</v>
      </c>
      <c r="N533" t="s">
        <v>8662</v>
      </c>
      <c r="O533" t="s">
        <v>8676</v>
      </c>
      <c r="P533" t="s">
        <v>8668</v>
      </c>
      <c r="Q533" t="s">
        <v>8668</v>
      </c>
      <c r="R533" t="s">
        <v>8828</v>
      </c>
    </row>
    <row r="534" spans="1:18" x14ac:dyDescent="0.35">
      <c r="A534" s="1">
        <v>532</v>
      </c>
      <c r="B534" t="s">
        <v>8656</v>
      </c>
      <c r="C534" t="s">
        <v>17</v>
      </c>
      <c r="D534" t="s">
        <v>5188</v>
      </c>
      <c r="E534" t="s">
        <v>9216</v>
      </c>
      <c r="F534">
        <v>2246</v>
      </c>
      <c r="G534">
        <v>2.246</v>
      </c>
      <c r="H534">
        <v>106.49315068493151</v>
      </c>
      <c r="I534" t="s">
        <v>8688</v>
      </c>
      <c r="J534" t="s">
        <v>8660</v>
      </c>
      <c r="K534" t="s">
        <v>8661</v>
      </c>
      <c r="L534">
        <v>239183.6164383562</v>
      </c>
      <c r="M534">
        <v>0.2391836164383562</v>
      </c>
      <c r="N534" t="s">
        <v>8662</v>
      </c>
      <c r="O534" t="s">
        <v>8676</v>
      </c>
      <c r="P534" t="s">
        <v>8668</v>
      </c>
      <c r="Q534" t="s">
        <v>8668</v>
      </c>
      <c r="R534" t="s">
        <v>8718</v>
      </c>
    </row>
    <row r="535" spans="1:18" x14ac:dyDescent="0.35">
      <c r="A535" s="1">
        <v>533</v>
      </c>
      <c r="B535" t="s">
        <v>8656</v>
      </c>
      <c r="C535" t="s">
        <v>17</v>
      </c>
      <c r="D535" t="s">
        <v>5145</v>
      </c>
      <c r="E535" t="s">
        <v>9217</v>
      </c>
      <c r="F535">
        <v>1286</v>
      </c>
      <c r="G535">
        <v>1.286</v>
      </c>
      <c r="H535">
        <v>118.59375</v>
      </c>
      <c r="I535" t="s">
        <v>8688</v>
      </c>
      <c r="J535" t="s">
        <v>8660</v>
      </c>
      <c r="K535" t="s">
        <v>8661</v>
      </c>
      <c r="L535">
        <v>152511.5625</v>
      </c>
      <c r="M535">
        <v>0.1525115625</v>
      </c>
      <c r="N535" t="s">
        <v>8662</v>
      </c>
      <c r="O535" t="s">
        <v>8676</v>
      </c>
      <c r="P535" t="s">
        <v>8668</v>
      </c>
      <c r="Q535" t="s">
        <v>8668</v>
      </c>
      <c r="R535" t="s">
        <v>8718</v>
      </c>
    </row>
    <row r="536" spans="1:18" x14ac:dyDescent="0.35">
      <c r="A536" s="1">
        <v>534</v>
      </c>
      <c r="B536" t="s">
        <v>8656</v>
      </c>
      <c r="C536" t="s">
        <v>17</v>
      </c>
      <c r="D536" t="s">
        <v>5279</v>
      </c>
      <c r="E536" t="s">
        <v>9218</v>
      </c>
      <c r="F536">
        <v>1355</v>
      </c>
      <c r="G536">
        <v>1.355</v>
      </c>
      <c r="H536">
        <v>118.59375</v>
      </c>
      <c r="I536" t="s">
        <v>8688</v>
      </c>
      <c r="J536" t="s">
        <v>8660</v>
      </c>
      <c r="K536" t="s">
        <v>8661</v>
      </c>
      <c r="L536">
        <v>160694.53125</v>
      </c>
      <c r="M536">
        <v>0.16069453124999999</v>
      </c>
      <c r="N536" t="s">
        <v>8662</v>
      </c>
      <c r="O536" t="s">
        <v>8676</v>
      </c>
      <c r="P536" t="s">
        <v>8668</v>
      </c>
      <c r="Q536" t="s">
        <v>8668</v>
      </c>
      <c r="R536" t="s">
        <v>8718</v>
      </c>
    </row>
    <row r="537" spans="1:18" x14ac:dyDescent="0.35">
      <c r="A537" s="1">
        <v>535</v>
      </c>
      <c r="B537" t="s">
        <v>8656</v>
      </c>
      <c r="C537" t="s">
        <v>17</v>
      </c>
      <c r="D537" t="s">
        <v>5100</v>
      </c>
      <c r="E537" t="s">
        <v>9219</v>
      </c>
      <c r="F537">
        <v>246</v>
      </c>
      <c r="G537">
        <v>0.246</v>
      </c>
      <c r="H537">
        <v>180</v>
      </c>
      <c r="I537" t="s">
        <v>8672</v>
      </c>
      <c r="J537" t="s">
        <v>8672</v>
      </c>
      <c r="K537" t="s">
        <v>8661</v>
      </c>
      <c r="L537">
        <v>44280</v>
      </c>
      <c r="M537">
        <v>4.428E-2</v>
      </c>
      <c r="N537" t="s">
        <v>8662</v>
      </c>
      <c r="O537" t="s">
        <v>8676</v>
      </c>
      <c r="P537" t="s">
        <v>8668</v>
      </c>
      <c r="Q537" t="s">
        <v>8668</v>
      </c>
      <c r="R537" t="s">
        <v>8718</v>
      </c>
    </row>
    <row r="538" spans="1:18" x14ac:dyDescent="0.35">
      <c r="A538" s="1">
        <v>536</v>
      </c>
      <c r="B538" t="s">
        <v>8656</v>
      </c>
      <c r="C538" t="s">
        <v>17</v>
      </c>
      <c r="D538" t="s">
        <v>5054</v>
      </c>
      <c r="E538" t="s">
        <v>9220</v>
      </c>
      <c r="F538">
        <v>705</v>
      </c>
      <c r="G538">
        <v>0.70499999999999996</v>
      </c>
      <c r="H538">
        <v>180</v>
      </c>
      <c r="I538" t="s">
        <v>8672</v>
      </c>
      <c r="J538" t="s">
        <v>8672</v>
      </c>
      <c r="K538" t="s">
        <v>8661</v>
      </c>
      <c r="L538">
        <v>126900</v>
      </c>
      <c r="M538">
        <v>0.12690000000000001</v>
      </c>
      <c r="N538" t="s">
        <v>8662</v>
      </c>
      <c r="O538" t="s">
        <v>8676</v>
      </c>
      <c r="P538" t="s">
        <v>8668</v>
      </c>
      <c r="Q538" t="s">
        <v>8668</v>
      </c>
      <c r="R538" t="s">
        <v>8718</v>
      </c>
    </row>
    <row r="539" spans="1:18" x14ac:dyDescent="0.35">
      <c r="A539" s="1">
        <v>537</v>
      </c>
      <c r="B539" t="s">
        <v>8656</v>
      </c>
      <c r="C539" t="s">
        <v>17</v>
      </c>
      <c r="D539" t="s">
        <v>5222</v>
      </c>
      <c r="E539" t="s">
        <v>9221</v>
      </c>
      <c r="F539">
        <v>322</v>
      </c>
      <c r="G539">
        <v>0.32200000000000001</v>
      </c>
      <c r="H539">
        <v>156.7741935483871</v>
      </c>
      <c r="I539" t="s">
        <v>8818</v>
      </c>
      <c r="J539" t="s">
        <v>8814</v>
      </c>
      <c r="K539" t="s">
        <v>8815</v>
      </c>
      <c r="L539">
        <v>50481.290322580637</v>
      </c>
      <c r="M539">
        <v>5.0481290322580641E-2</v>
      </c>
      <c r="N539" t="s">
        <v>8722</v>
      </c>
      <c r="O539" t="s">
        <v>8676</v>
      </c>
      <c r="P539" t="s">
        <v>8668</v>
      </c>
      <c r="Q539" t="s">
        <v>8668</v>
      </c>
      <c r="R539">
        <v>0</v>
      </c>
    </row>
    <row r="540" spans="1:18" x14ac:dyDescent="0.35">
      <c r="A540" s="1">
        <v>538</v>
      </c>
      <c r="B540" t="s">
        <v>8656</v>
      </c>
      <c r="C540" t="s">
        <v>17</v>
      </c>
      <c r="D540" t="s">
        <v>5317</v>
      </c>
      <c r="E540" t="s">
        <v>9222</v>
      </c>
      <c r="F540">
        <v>87</v>
      </c>
      <c r="G540">
        <v>8.6999999999999994E-2</v>
      </c>
      <c r="H540">
        <v>124.84375</v>
      </c>
      <c r="I540" t="s">
        <v>8821</v>
      </c>
      <c r="J540" t="s">
        <v>8821</v>
      </c>
      <c r="K540" t="s">
        <v>8822</v>
      </c>
      <c r="L540">
        <v>10861.40625</v>
      </c>
      <c r="M540">
        <v>1.086140625E-2</v>
      </c>
      <c r="N540" t="s">
        <v>8722</v>
      </c>
      <c r="O540" t="s">
        <v>8667</v>
      </c>
      <c r="P540" t="s">
        <v>8668</v>
      </c>
      <c r="Q540" t="s">
        <v>8668</v>
      </c>
      <c r="R540" t="s">
        <v>8718</v>
      </c>
    </row>
    <row r="541" spans="1:18" x14ac:dyDescent="0.35">
      <c r="A541" s="1">
        <v>539</v>
      </c>
      <c r="B541" t="s">
        <v>8656</v>
      </c>
      <c r="C541" t="s">
        <v>17</v>
      </c>
      <c r="D541" t="s">
        <v>5288</v>
      </c>
      <c r="E541" t="s">
        <v>9223</v>
      </c>
      <c r="F541">
        <v>145</v>
      </c>
      <c r="G541">
        <v>0.14499999999999999</v>
      </c>
      <c r="H541">
        <v>131.47945205479451</v>
      </c>
      <c r="I541" t="s">
        <v>9224</v>
      </c>
      <c r="J541" t="s">
        <v>8814</v>
      </c>
      <c r="K541" t="s">
        <v>9225</v>
      </c>
      <c r="L541">
        <v>19064.520547945209</v>
      </c>
      <c r="M541">
        <v>1.9064520547945201E-2</v>
      </c>
      <c r="N541" t="s">
        <v>8722</v>
      </c>
      <c r="O541" t="s">
        <v>8667</v>
      </c>
      <c r="P541" t="s">
        <v>8668</v>
      </c>
      <c r="Q541" t="s">
        <v>8668</v>
      </c>
      <c r="R541">
        <v>0</v>
      </c>
    </row>
    <row r="542" spans="1:18" x14ac:dyDescent="0.35">
      <c r="A542" s="1">
        <v>540</v>
      </c>
      <c r="B542" t="s">
        <v>8656</v>
      </c>
      <c r="C542" t="s">
        <v>17</v>
      </c>
      <c r="D542" t="s">
        <v>5204</v>
      </c>
      <c r="E542" t="s">
        <v>9226</v>
      </c>
      <c r="F542">
        <v>38</v>
      </c>
      <c r="G542">
        <v>3.7999999999999999E-2</v>
      </c>
      <c r="H542">
        <v>198.24657534246569</v>
      </c>
      <c r="I542" t="s">
        <v>8685</v>
      </c>
      <c r="J542" t="s">
        <v>8685</v>
      </c>
      <c r="K542" t="s">
        <v>8661</v>
      </c>
      <c r="L542">
        <v>7533.3698630136987</v>
      </c>
      <c r="M542">
        <v>7.5333698630136994E-3</v>
      </c>
      <c r="N542" t="s">
        <v>8662</v>
      </c>
      <c r="O542" t="s">
        <v>8676</v>
      </c>
      <c r="P542" t="s">
        <v>8668</v>
      </c>
      <c r="Q542" t="s">
        <v>8668</v>
      </c>
      <c r="R542">
        <v>0</v>
      </c>
    </row>
    <row r="543" spans="1:18" x14ac:dyDescent="0.35">
      <c r="A543" s="1">
        <v>541</v>
      </c>
      <c r="B543" t="s">
        <v>8656</v>
      </c>
      <c r="C543" t="s">
        <v>17</v>
      </c>
      <c r="D543" t="s">
        <v>5138</v>
      </c>
      <c r="E543" t="s">
        <v>9227</v>
      </c>
      <c r="F543">
        <v>588</v>
      </c>
      <c r="G543">
        <v>0.58799999999999997</v>
      </c>
      <c r="H543">
        <v>144.24657534246569</v>
      </c>
      <c r="I543" t="s">
        <v>8685</v>
      </c>
      <c r="J543" t="s">
        <v>8685</v>
      </c>
      <c r="K543" t="s">
        <v>8661</v>
      </c>
      <c r="L543">
        <v>84816.986301369863</v>
      </c>
      <c r="M543">
        <v>8.4816986301369857E-2</v>
      </c>
      <c r="N543" t="s">
        <v>8662</v>
      </c>
      <c r="O543" t="s">
        <v>8676</v>
      </c>
      <c r="P543" t="s">
        <v>8668</v>
      </c>
      <c r="Q543" t="s">
        <v>8668</v>
      </c>
      <c r="R543" t="s">
        <v>8718</v>
      </c>
    </row>
    <row r="544" spans="1:18" x14ac:dyDescent="0.35">
      <c r="A544" s="1">
        <v>542</v>
      </c>
      <c r="B544" t="s">
        <v>8656</v>
      </c>
      <c r="C544" t="s">
        <v>17</v>
      </c>
      <c r="D544" t="s">
        <v>5059</v>
      </c>
      <c r="E544" t="s">
        <v>9228</v>
      </c>
      <c r="F544">
        <v>4</v>
      </c>
      <c r="G544">
        <v>4.0000000000000001E-3</v>
      </c>
      <c r="H544">
        <v>171.79452054794521</v>
      </c>
      <c r="I544" t="s">
        <v>8685</v>
      </c>
      <c r="J544" t="s">
        <v>8685</v>
      </c>
      <c r="K544" t="s">
        <v>8661</v>
      </c>
      <c r="L544">
        <v>687.17808219178085</v>
      </c>
      <c r="M544">
        <v>6.8717808219178082E-4</v>
      </c>
      <c r="N544" t="s">
        <v>8662</v>
      </c>
      <c r="O544" t="s">
        <v>8676</v>
      </c>
      <c r="P544" t="s">
        <v>8668</v>
      </c>
      <c r="Q544" t="s">
        <v>8668</v>
      </c>
      <c r="R544">
        <v>0</v>
      </c>
    </row>
    <row r="545" spans="1:18" x14ac:dyDescent="0.35">
      <c r="A545" s="1">
        <v>543</v>
      </c>
      <c r="B545" t="s">
        <v>8656</v>
      </c>
      <c r="C545" t="s">
        <v>17</v>
      </c>
      <c r="D545" t="s">
        <v>5348</v>
      </c>
      <c r="E545" t="s">
        <v>9229</v>
      </c>
      <c r="F545">
        <v>38</v>
      </c>
      <c r="G545">
        <v>3.7999999999999999E-2</v>
      </c>
      <c r="H545">
        <v>201.37096774193549</v>
      </c>
      <c r="I545" t="s">
        <v>8806</v>
      </c>
      <c r="J545" t="s">
        <v>8806</v>
      </c>
      <c r="K545" t="s">
        <v>8661</v>
      </c>
      <c r="L545">
        <v>7652.0967741935483</v>
      </c>
      <c r="M545">
        <v>7.6520967741935484E-3</v>
      </c>
      <c r="N545" t="s">
        <v>8662</v>
      </c>
      <c r="O545" t="s">
        <v>8676</v>
      </c>
      <c r="P545" t="s">
        <v>8668</v>
      </c>
      <c r="Q545" t="s">
        <v>8668</v>
      </c>
      <c r="R545">
        <v>0</v>
      </c>
    </row>
    <row r="546" spans="1:18" x14ac:dyDescent="0.35">
      <c r="A546" s="1">
        <v>544</v>
      </c>
      <c r="B546" t="s">
        <v>8656</v>
      </c>
      <c r="C546" t="s">
        <v>17</v>
      </c>
      <c r="D546" t="s">
        <v>5062</v>
      </c>
      <c r="E546" t="s">
        <v>9230</v>
      </c>
      <c r="F546">
        <v>768</v>
      </c>
      <c r="G546">
        <v>0.76800000000000002</v>
      </c>
      <c r="H546">
        <v>158.76712328767121</v>
      </c>
      <c r="I546" t="s">
        <v>8806</v>
      </c>
      <c r="J546" t="s">
        <v>8806</v>
      </c>
      <c r="K546" t="s">
        <v>8661</v>
      </c>
      <c r="L546">
        <v>121933.1506849315</v>
      </c>
      <c r="M546">
        <v>0.1219331506849315</v>
      </c>
      <c r="N546" t="s">
        <v>8662</v>
      </c>
      <c r="O546" t="s">
        <v>8676</v>
      </c>
      <c r="P546" t="s">
        <v>8668</v>
      </c>
      <c r="Q546" t="s">
        <v>8668</v>
      </c>
      <c r="R546" t="s">
        <v>8718</v>
      </c>
    </row>
    <row r="547" spans="1:18" x14ac:dyDescent="0.35">
      <c r="A547" s="1">
        <v>545</v>
      </c>
      <c r="B547" t="s">
        <v>8656</v>
      </c>
      <c r="C547" t="s">
        <v>17</v>
      </c>
      <c r="D547" t="s">
        <v>5183</v>
      </c>
      <c r="E547" t="s">
        <v>9231</v>
      </c>
      <c r="F547">
        <v>93</v>
      </c>
      <c r="G547">
        <v>9.2999999999999999E-2</v>
      </c>
      <c r="H547">
        <v>479.3150684931507</v>
      </c>
      <c r="I547" t="s">
        <v>8688</v>
      </c>
      <c r="J547" t="s">
        <v>8660</v>
      </c>
      <c r="K547" t="s">
        <v>8705</v>
      </c>
      <c r="L547">
        <v>44576.301369863017</v>
      </c>
      <c r="M547">
        <v>4.4576301369863007E-2</v>
      </c>
      <c r="N547" t="s">
        <v>8706</v>
      </c>
      <c r="O547" t="s">
        <v>8676</v>
      </c>
      <c r="P547" t="s">
        <v>8668</v>
      </c>
      <c r="Q547" t="s">
        <v>8668</v>
      </c>
      <c r="R547" t="s">
        <v>8689</v>
      </c>
    </row>
    <row r="548" spans="1:18" x14ac:dyDescent="0.35">
      <c r="A548" s="1">
        <v>546</v>
      </c>
      <c r="B548" t="s">
        <v>8656</v>
      </c>
      <c r="C548" t="s">
        <v>17</v>
      </c>
      <c r="D548" t="s">
        <v>5371</v>
      </c>
      <c r="E548" t="s">
        <v>9232</v>
      </c>
      <c r="F548">
        <v>456</v>
      </c>
      <c r="G548">
        <v>0.45600000000000002</v>
      </c>
      <c r="H548">
        <v>197.0684931506849</v>
      </c>
      <c r="I548" t="s">
        <v>8688</v>
      </c>
      <c r="J548" t="s">
        <v>8660</v>
      </c>
      <c r="K548" t="s">
        <v>8661</v>
      </c>
      <c r="L548">
        <v>89863.232876712325</v>
      </c>
      <c r="M548">
        <v>8.9863232876712329E-2</v>
      </c>
      <c r="N548" t="s">
        <v>8662</v>
      </c>
      <c r="O548" t="s">
        <v>8676</v>
      </c>
      <c r="P548" t="s">
        <v>8668</v>
      </c>
      <c r="Q548" t="s">
        <v>8668</v>
      </c>
      <c r="R548" t="s">
        <v>8689</v>
      </c>
    </row>
    <row r="549" spans="1:18" x14ac:dyDescent="0.35">
      <c r="A549" s="1">
        <v>547</v>
      </c>
      <c r="B549" t="s">
        <v>8656</v>
      </c>
      <c r="C549" t="s">
        <v>17</v>
      </c>
      <c r="D549" t="s">
        <v>4985</v>
      </c>
      <c r="E549" t="s">
        <v>9233</v>
      </c>
      <c r="F549">
        <v>938</v>
      </c>
      <c r="G549">
        <v>0.93799999999999994</v>
      </c>
      <c r="H549">
        <v>260.13698630136992</v>
      </c>
      <c r="I549" t="s">
        <v>8688</v>
      </c>
      <c r="J549" t="s">
        <v>8660</v>
      </c>
      <c r="K549" t="s">
        <v>8674</v>
      </c>
      <c r="L549">
        <v>244008.4931506849</v>
      </c>
      <c r="M549">
        <v>0.2440084931506849</v>
      </c>
      <c r="N549" t="s">
        <v>8675</v>
      </c>
      <c r="O549" t="s">
        <v>8676</v>
      </c>
      <c r="P549" t="s">
        <v>8668</v>
      </c>
      <c r="Q549" t="s">
        <v>8668</v>
      </c>
      <c r="R549" t="s">
        <v>8718</v>
      </c>
    </row>
    <row r="550" spans="1:18" x14ac:dyDescent="0.35">
      <c r="A550" s="1">
        <v>548</v>
      </c>
      <c r="B550" t="s">
        <v>8656</v>
      </c>
      <c r="C550" t="s">
        <v>17</v>
      </c>
      <c r="D550" t="s">
        <v>5904</v>
      </c>
      <c r="E550" t="s">
        <v>9234</v>
      </c>
      <c r="F550">
        <v>319</v>
      </c>
      <c r="G550">
        <v>0.31900000000000001</v>
      </c>
      <c r="H550">
        <v>342.32876712328772</v>
      </c>
      <c r="I550" t="s">
        <v>8688</v>
      </c>
      <c r="J550" t="s">
        <v>8660</v>
      </c>
      <c r="K550" t="s">
        <v>8661</v>
      </c>
      <c r="L550">
        <v>109202.8767123288</v>
      </c>
      <c r="M550">
        <v>0.1092028767123288</v>
      </c>
      <c r="N550" t="s">
        <v>8662</v>
      </c>
      <c r="O550" t="s">
        <v>8676</v>
      </c>
      <c r="P550" t="s">
        <v>8668</v>
      </c>
      <c r="Q550" t="s">
        <v>8668</v>
      </c>
      <c r="R550" t="s">
        <v>8689</v>
      </c>
    </row>
    <row r="551" spans="1:18" x14ac:dyDescent="0.35">
      <c r="A551" s="1">
        <v>549</v>
      </c>
      <c r="B551" t="s">
        <v>8656</v>
      </c>
      <c r="C551" t="s">
        <v>17</v>
      </c>
      <c r="D551" t="s">
        <v>5130</v>
      </c>
      <c r="E551" t="s">
        <v>9235</v>
      </c>
      <c r="F551">
        <v>260</v>
      </c>
      <c r="G551">
        <v>0.26</v>
      </c>
      <c r="H551">
        <v>225.89041095890411</v>
      </c>
      <c r="I551" t="s">
        <v>8688</v>
      </c>
      <c r="J551" t="s">
        <v>8660</v>
      </c>
      <c r="K551" t="s">
        <v>8661</v>
      </c>
      <c r="L551">
        <v>58731.506849315068</v>
      </c>
      <c r="M551">
        <v>5.8731506849315072E-2</v>
      </c>
      <c r="N551" t="s">
        <v>8662</v>
      </c>
      <c r="O551" t="s">
        <v>8676</v>
      </c>
      <c r="P551" t="s">
        <v>8668</v>
      </c>
      <c r="Q551" t="s">
        <v>8668</v>
      </c>
      <c r="R551" t="s">
        <v>8689</v>
      </c>
    </row>
    <row r="552" spans="1:18" x14ac:dyDescent="0.35">
      <c r="A552" s="1">
        <v>550</v>
      </c>
      <c r="B552" t="s">
        <v>8656</v>
      </c>
      <c r="C552" t="s">
        <v>17</v>
      </c>
      <c r="D552" t="s">
        <v>5023</v>
      </c>
      <c r="E552" t="s">
        <v>9236</v>
      </c>
      <c r="F552">
        <v>2828</v>
      </c>
      <c r="G552">
        <v>2.8279999999999998</v>
      </c>
      <c r="H552">
        <v>183.7397260273973</v>
      </c>
      <c r="I552" t="s">
        <v>8688</v>
      </c>
      <c r="J552" t="s">
        <v>8660</v>
      </c>
      <c r="K552" t="s">
        <v>8661</v>
      </c>
      <c r="L552">
        <v>519615.94520547951</v>
      </c>
      <c r="M552">
        <v>0.51961594520547949</v>
      </c>
      <c r="N552" t="s">
        <v>8662</v>
      </c>
      <c r="O552" t="s">
        <v>8676</v>
      </c>
      <c r="P552" t="s">
        <v>8668</v>
      </c>
      <c r="Q552" t="s">
        <v>8668</v>
      </c>
      <c r="R552" t="s">
        <v>8718</v>
      </c>
    </row>
    <row r="553" spans="1:18" x14ac:dyDescent="0.35">
      <c r="A553" s="1">
        <v>551</v>
      </c>
      <c r="B553" t="s">
        <v>8656</v>
      </c>
      <c r="C553" t="s">
        <v>17</v>
      </c>
      <c r="D553" t="s">
        <v>4986</v>
      </c>
      <c r="E553" t="s">
        <v>9237</v>
      </c>
      <c r="F553">
        <v>1193</v>
      </c>
      <c r="G553">
        <v>1.1930000000000001</v>
      </c>
      <c r="H553">
        <v>199.86301369863011</v>
      </c>
      <c r="I553" t="s">
        <v>8688</v>
      </c>
      <c r="J553" t="s">
        <v>8660</v>
      </c>
      <c r="K553" t="s">
        <v>8661</v>
      </c>
      <c r="L553">
        <v>238436.57534246569</v>
      </c>
      <c r="M553">
        <v>0.23843657534246571</v>
      </c>
      <c r="N553" t="s">
        <v>8662</v>
      </c>
      <c r="O553" t="s">
        <v>8676</v>
      </c>
      <c r="P553" t="s">
        <v>8668</v>
      </c>
      <c r="Q553" t="s">
        <v>8668</v>
      </c>
      <c r="R553" t="s">
        <v>8718</v>
      </c>
    </row>
    <row r="554" spans="1:18" x14ac:dyDescent="0.35">
      <c r="A554" s="1">
        <v>552</v>
      </c>
      <c r="B554" t="s">
        <v>8656</v>
      </c>
      <c r="C554" t="s">
        <v>17</v>
      </c>
      <c r="D554" t="s">
        <v>9238</v>
      </c>
      <c r="E554" t="s">
        <v>9239</v>
      </c>
      <c r="F554">
        <v>10</v>
      </c>
      <c r="G554">
        <v>0.01</v>
      </c>
      <c r="H554">
        <v>225.0625</v>
      </c>
      <c r="I554" t="s">
        <v>8688</v>
      </c>
      <c r="J554" t="s">
        <v>8660</v>
      </c>
      <c r="K554" t="s">
        <v>8661</v>
      </c>
      <c r="L554">
        <v>2250.625</v>
      </c>
      <c r="M554">
        <v>2.250625E-3</v>
      </c>
      <c r="N554" t="s">
        <v>8662</v>
      </c>
      <c r="O554" t="s">
        <v>8676</v>
      </c>
      <c r="P554" t="s">
        <v>8668</v>
      </c>
      <c r="Q554" t="s">
        <v>8668</v>
      </c>
      <c r="R554" t="s">
        <v>8718</v>
      </c>
    </row>
    <row r="555" spans="1:18" x14ac:dyDescent="0.35">
      <c r="A555" s="1">
        <v>553</v>
      </c>
      <c r="B555" t="s">
        <v>8656</v>
      </c>
      <c r="C555" t="s">
        <v>17</v>
      </c>
      <c r="D555" t="s">
        <v>9240</v>
      </c>
      <c r="E555" t="s">
        <v>9241</v>
      </c>
      <c r="F555">
        <v>169</v>
      </c>
      <c r="G555">
        <v>0.16900000000000001</v>
      </c>
      <c r="H555">
        <v>281.74436090225572</v>
      </c>
      <c r="I555" t="s">
        <v>8672</v>
      </c>
      <c r="J555" t="s">
        <v>8672</v>
      </c>
      <c r="K555" t="s">
        <v>8661</v>
      </c>
      <c r="L555">
        <v>47614.796992481213</v>
      </c>
      <c r="M555">
        <v>4.7614796992481209E-2</v>
      </c>
      <c r="N555" t="s">
        <v>8662</v>
      </c>
      <c r="O555" t="s">
        <v>8676</v>
      </c>
      <c r="P555" t="s">
        <v>8668</v>
      </c>
      <c r="Q555" t="s">
        <v>8668</v>
      </c>
      <c r="R555">
        <v>0</v>
      </c>
    </row>
    <row r="556" spans="1:18" x14ac:dyDescent="0.35">
      <c r="A556" s="1">
        <v>554</v>
      </c>
      <c r="B556" t="s">
        <v>8656</v>
      </c>
      <c r="C556" t="s">
        <v>17</v>
      </c>
      <c r="D556" t="s">
        <v>5003</v>
      </c>
      <c r="E556" t="s">
        <v>9242</v>
      </c>
      <c r="F556">
        <v>824</v>
      </c>
      <c r="G556">
        <v>0.82399999999999995</v>
      </c>
      <c r="H556">
        <v>235.47945205479451</v>
      </c>
      <c r="I556" t="s">
        <v>8672</v>
      </c>
      <c r="J556" t="s">
        <v>8672</v>
      </c>
      <c r="K556" t="s">
        <v>8661</v>
      </c>
      <c r="L556">
        <v>194035.0684931507</v>
      </c>
      <c r="M556">
        <v>0.19403506849315069</v>
      </c>
      <c r="N556" t="s">
        <v>8662</v>
      </c>
      <c r="O556" t="s">
        <v>8676</v>
      </c>
      <c r="P556" t="s">
        <v>8668</v>
      </c>
      <c r="Q556" t="s">
        <v>8668</v>
      </c>
      <c r="R556" t="s">
        <v>8718</v>
      </c>
    </row>
    <row r="557" spans="1:18" x14ac:dyDescent="0.35">
      <c r="A557" s="1">
        <v>555</v>
      </c>
      <c r="B557" t="s">
        <v>8656</v>
      </c>
      <c r="C557" t="s">
        <v>17</v>
      </c>
      <c r="D557" t="s">
        <v>5161</v>
      </c>
      <c r="E557" t="s">
        <v>9243</v>
      </c>
      <c r="F557">
        <v>183</v>
      </c>
      <c r="G557">
        <v>0.183</v>
      </c>
      <c r="H557">
        <v>267.1232876712329</v>
      </c>
      <c r="I557" t="s">
        <v>8672</v>
      </c>
      <c r="J557" t="s">
        <v>8672</v>
      </c>
      <c r="K557" t="s">
        <v>8661</v>
      </c>
      <c r="L557">
        <v>48883.561643835623</v>
      </c>
      <c r="M557">
        <v>4.8883561643835623E-2</v>
      </c>
      <c r="N557" t="s">
        <v>8662</v>
      </c>
      <c r="O557" t="s">
        <v>8676</v>
      </c>
      <c r="P557" t="s">
        <v>8668</v>
      </c>
      <c r="Q557" t="s">
        <v>8668</v>
      </c>
      <c r="R557" t="s">
        <v>8718</v>
      </c>
    </row>
    <row r="558" spans="1:18" x14ac:dyDescent="0.35">
      <c r="A558" s="1">
        <v>556</v>
      </c>
      <c r="B558" t="s">
        <v>8656</v>
      </c>
      <c r="C558" t="s">
        <v>17</v>
      </c>
      <c r="D558" t="s">
        <v>5021</v>
      </c>
      <c r="E558" t="s">
        <v>9244</v>
      </c>
      <c r="F558">
        <v>375</v>
      </c>
      <c r="G558">
        <v>0.375</v>
      </c>
      <c r="H558">
        <v>339</v>
      </c>
      <c r="I558" t="s">
        <v>8672</v>
      </c>
      <c r="J558" t="s">
        <v>8672</v>
      </c>
      <c r="K558" t="s">
        <v>8674</v>
      </c>
      <c r="L558">
        <v>127125</v>
      </c>
      <c r="M558">
        <v>0.12712499999999999</v>
      </c>
      <c r="N558" t="s">
        <v>8675</v>
      </c>
      <c r="O558" t="s">
        <v>8676</v>
      </c>
      <c r="P558" t="s">
        <v>8668</v>
      </c>
      <c r="Q558" t="s">
        <v>8668</v>
      </c>
      <c r="R558">
        <v>0</v>
      </c>
    </row>
    <row r="559" spans="1:18" x14ac:dyDescent="0.35">
      <c r="A559" s="1">
        <v>557</v>
      </c>
      <c r="B559" t="s">
        <v>8656</v>
      </c>
      <c r="C559" t="s">
        <v>17</v>
      </c>
      <c r="D559" t="s">
        <v>5000</v>
      </c>
      <c r="E559" t="s">
        <v>9245</v>
      </c>
      <c r="F559">
        <v>174</v>
      </c>
      <c r="G559">
        <v>0.17399999999999999</v>
      </c>
      <c r="H559">
        <v>339</v>
      </c>
      <c r="I559" t="s">
        <v>8672</v>
      </c>
      <c r="J559" t="s">
        <v>8672</v>
      </c>
      <c r="K559" t="s">
        <v>8674</v>
      </c>
      <c r="L559">
        <v>58986</v>
      </c>
      <c r="M559">
        <v>5.8985999999999997E-2</v>
      </c>
      <c r="N559" t="s">
        <v>8675</v>
      </c>
      <c r="O559" t="s">
        <v>8676</v>
      </c>
      <c r="P559" t="s">
        <v>8668</v>
      </c>
      <c r="Q559" t="s">
        <v>8668</v>
      </c>
      <c r="R559">
        <v>0</v>
      </c>
    </row>
    <row r="560" spans="1:18" x14ac:dyDescent="0.35">
      <c r="A560" s="1">
        <v>558</v>
      </c>
      <c r="B560" t="s">
        <v>8656</v>
      </c>
      <c r="C560" t="s">
        <v>17</v>
      </c>
      <c r="D560" t="s">
        <v>5956</v>
      </c>
      <c r="E560" t="s">
        <v>9246</v>
      </c>
      <c r="F560">
        <v>33</v>
      </c>
      <c r="G560">
        <v>3.3000000000000002E-2</v>
      </c>
      <c r="H560">
        <v>739.58904109589037</v>
      </c>
      <c r="I560" t="s">
        <v>8711</v>
      </c>
      <c r="J560" t="s">
        <v>8712</v>
      </c>
      <c r="K560" t="s">
        <v>8705</v>
      </c>
      <c r="L560">
        <v>24406.438356164381</v>
      </c>
      <c r="M560">
        <v>2.4406438356164378E-2</v>
      </c>
      <c r="N560" t="s">
        <v>8706</v>
      </c>
      <c r="O560" t="s">
        <v>8676</v>
      </c>
      <c r="P560" t="s">
        <v>8668</v>
      </c>
      <c r="Q560" t="s">
        <v>8668</v>
      </c>
      <c r="R560" t="s">
        <v>8828</v>
      </c>
    </row>
    <row r="561" spans="1:18" x14ac:dyDescent="0.35">
      <c r="A561" s="1">
        <v>559</v>
      </c>
      <c r="B561" t="s">
        <v>8656</v>
      </c>
      <c r="C561" t="s">
        <v>17</v>
      </c>
      <c r="D561" t="s">
        <v>5080</v>
      </c>
      <c r="E561" t="s">
        <v>9247</v>
      </c>
      <c r="F561">
        <v>245</v>
      </c>
      <c r="G561">
        <v>0.245</v>
      </c>
      <c r="H561">
        <v>132.7397260273973</v>
      </c>
      <c r="I561" t="s">
        <v>8806</v>
      </c>
      <c r="J561" t="s">
        <v>8806</v>
      </c>
      <c r="K561" t="s">
        <v>8661</v>
      </c>
      <c r="L561">
        <v>32521.232876712329</v>
      </c>
      <c r="M561">
        <v>3.2521232876712332E-2</v>
      </c>
      <c r="N561" t="s">
        <v>8662</v>
      </c>
      <c r="O561" t="s">
        <v>8676</v>
      </c>
      <c r="P561" t="s">
        <v>8668</v>
      </c>
      <c r="Q561" t="s">
        <v>8668</v>
      </c>
      <c r="R561" t="s">
        <v>8718</v>
      </c>
    </row>
    <row r="562" spans="1:18" x14ac:dyDescent="0.35">
      <c r="A562" s="1">
        <v>560</v>
      </c>
      <c r="B562" t="s">
        <v>8656</v>
      </c>
      <c r="C562" t="s">
        <v>17</v>
      </c>
      <c r="D562" t="s">
        <v>9248</v>
      </c>
      <c r="E562" t="s">
        <v>9249</v>
      </c>
      <c r="F562">
        <v>83</v>
      </c>
      <c r="G562">
        <v>8.3000000000000004E-2</v>
      </c>
      <c r="H562">
        <v>150.9923664122137</v>
      </c>
      <c r="I562" t="s">
        <v>8806</v>
      </c>
      <c r="J562" t="s">
        <v>8806</v>
      </c>
      <c r="K562" t="s">
        <v>8661</v>
      </c>
      <c r="L562">
        <v>12532.36641221374</v>
      </c>
      <c r="M562">
        <v>1.253236641221374E-2</v>
      </c>
      <c r="N562" t="s">
        <v>8662</v>
      </c>
      <c r="O562" t="s">
        <v>8676</v>
      </c>
      <c r="P562" t="s">
        <v>8668</v>
      </c>
      <c r="Q562" t="s">
        <v>8668</v>
      </c>
      <c r="R562">
        <v>0</v>
      </c>
    </row>
    <row r="563" spans="1:18" x14ac:dyDescent="0.35">
      <c r="A563" s="1">
        <v>561</v>
      </c>
      <c r="B563" t="s">
        <v>8656</v>
      </c>
      <c r="C563" t="s">
        <v>17</v>
      </c>
      <c r="D563" t="s">
        <v>5201</v>
      </c>
      <c r="E563" t="s">
        <v>9250</v>
      </c>
      <c r="F563">
        <v>149</v>
      </c>
      <c r="G563">
        <v>0.14899999999999999</v>
      </c>
      <c r="H563">
        <v>123.6986301369863</v>
      </c>
      <c r="I563" t="s">
        <v>8806</v>
      </c>
      <c r="J563" t="s">
        <v>8806</v>
      </c>
      <c r="K563" t="s">
        <v>8661</v>
      </c>
      <c r="L563">
        <v>18431.095890410961</v>
      </c>
      <c r="M563">
        <v>1.8431095890410958E-2</v>
      </c>
      <c r="N563" t="s">
        <v>8662</v>
      </c>
      <c r="O563" t="s">
        <v>8676</v>
      </c>
      <c r="P563" t="s">
        <v>8668</v>
      </c>
      <c r="Q563" t="s">
        <v>8668</v>
      </c>
      <c r="R563" t="s">
        <v>8718</v>
      </c>
    </row>
    <row r="564" spans="1:18" x14ac:dyDescent="0.35">
      <c r="A564" s="1">
        <v>562</v>
      </c>
      <c r="B564" t="s">
        <v>8656</v>
      </c>
      <c r="C564" t="s">
        <v>17</v>
      </c>
      <c r="D564" t="s">
        <v>9251</v>
      </c>
      <c r="E564" t="s">
        <v>9252</v>
      </c>
      <c r="F564">
        <v>1</v>
      </c>
      <c r="G564">
        <v>1E-3</v>
      </c>
      <c r="H564">
        <v>147.08661417322841</v>
      </c>
      <c r="I564" t="s">
        <v>8806</v>
      </c>
      <c r="J564" t="s">
        <v>8806</v>
      </c>
      <c r="K564" t="s">
        <v>8661</v>
      </c>
      <c r="L564">
        <v>147.08661417322841</v>
      </c>
      <c r="M564">
        <v>1.4708661417322841E-4</v>
      </c>
      <c r="N564" t="s">
        <v>8662</v>
      </c>
      <c r="O564" t="s">
        <v>8676</v>
      </c>
      <c r="P564" t="s">
        <v>8668</v>
      </c>
      <c r="Q564" t="s">
        <v>8668</v>
      </c>
      <c r="R564">
        <v>0</v>
      </c>
    </row>
    <row r="565" spans="1:18" x14ac:dyDescent="0.35">
      <c r="A565" s="1">
        <v>563</v>
      </c>
      <c r="B565" t="s">
        <v>8656</v>
      </c>
      <c r="C565" t="s">
        <v>17</v>
      </c>
      <c r="D565" t="s">
        <v>4110</v>
      </c>
      <c r="E565" t="s">
        <v>1638</v>
      </c>
      <c r="F565">
        <v>11</v>
      </c>
      <c r="G565">
        <v>1.0999999999999999E-2</v>
      </c>
      <c r="H565">
        <v>498.265625</v>
      </c>
      <c r="I565" t="s">
        <v>8688</v>
      </c>
      <c r="J565" t="s">
        <v>8660</v>
      </c>
      <c r="K565" t="s">
        <v>8674</v>
      </c>
      <c r="L565">
        <v>5480.921875</v>
      </c>
      <c r="M565">
        <v>5.4809218750000001E-3</v>
      </c>
      <c r="N565" t="s">
        <v>8675</v>
      </c>
      <c r="O565" t="s">
        <v>8667</v>
      </c>
      <c r="P565" t="s">
        <v>8668</v>
      </c>
      <c r="Q565" t="s">
        <v>8664</v>
      </c>
      <c r="R565" t="s">
        <v>8669</v>
      </c>
    </row>
    <row r="566" spans="1:18" x14ac:dyDescent="0.35">
      <c r="A566" s="1">
        <v>564</v>
      </c>
      <c r="B566" t="s">
        <v>8656</v>
      </c>
      <c r="C566" t="s">
        <v>17</v>
      </c>
      <c r="D566" t="s">
        <v>5022</v>
      </c>
      <c r="E566" t="s">
        <v>9253</v>
      </c>
      <c r="F566">
        <v>332</v>
      </c>
      <c r="G566">
        <v>0.33200000000000002</v>
      </c>
      <c r="H566">
        <v>153.8767123287671</v>
      </c>
      <c r="I566" t="s">
        <v>8688</v>
      </c>
      <c r="J566" t="s">
        <v>8660</v>
      </c>
      <c r="K566" t="s">
        <v>8661</v>
      </c>
      <c r="L566">
        <v>51087.068493150677</v>
      </c>
      <c r="M566">
        <v>5.1087068493150693E-2</v>
      </c>
      <c r="N566" t="s">
        <v>8662</v>
      </c>
      <c r="O566" t="s">
        <v>8676</v>
      </c>
      <c r="P566" t="s">
        <v>8668</v>
      </c>
      <c r="Q566" t="s">
        <v>8668</v>
      </c>
      <c r="R566" t="s">
        <v>8718</v>
      </c>
    </row>
    <row r="567" spans="1:18" x14ac:dyDescent="0.35">
      <c r="A567" s="1">
        <v>565</v>
      </c>
      <c r="B567" t="s">
        <v>8656</v>
      </c>
      <c r="C567" t="s">
        <v>17</v>
      </c>
      <c r="D567" t="s">
        <v>5061</v>
      </c>
      <c r="E567" t="s">
        <v>9254</v>
      </c>
      <c r="F567">
        <v>36</v>
      </c>
      <c r="G567">
        <v>3.5999999999999997E-2</v>
      </c>
      <c r="H567">
        <v>237.67123287671231</v>
      </c>
      <c r="I567" t="s">
        <v>8660</v>
      </c>
      <c r="J567" t="s">
        <v>8660</v>
      </c>
      <c r="K567" t="s">
        <v>8661</v>
      </c>
      <c r="L567">
        <v>8556.1643835616451</v>
      </c>
      <c r="M567">
        <v>8.5561643835616458E-3</v>
      </c>
      <c r="N567" t="s">
        <v>8662</v>
      </c>
      <c r="O567" t="s">
        <v>8667</v>
      </c>
      <c r="P567" t="s">
        <v>8668</v>
      </c>
      <c r="Q567" t="s">
        <v>8664</v>
      </c>
      <c r="R567" t="s">
        <v>8669</v>
      </c>
    </row>
    <row r="568" spans="1:18" x14ac:dyDescent="0.35">
      <c r="A568" s="1">
        <v>566</v>
      </c>
      <c r="B568" t="s">
        <v>8656</v>
      </c>
      <c r="C568" t="s">
        <v>17</v>
      </c>
      <c r="D568" t="s">
        <v>5124</v>
      </c>
      <c r="E568" t="s">
        <v>9255</v>
      </c>
      <c r="F568">
        <v>51</v>
      </c>
      <c r="G568">
        <v>5.0999999999999997E-2</v>
      </c>
      <c r="H568">
        <v>246.43835616438349</v>
      </c>
      <c r="I568" t="s">
        <v>8688</v>
      </c>
      <c r="J568" t="s">
        <v>8660</v>
      </c>
      <c r="K568" t="s">
        <v>8661</v>
      </c>
      <c r="L568">
        <v>12568.35616438356</v>
      </c>
      <c r="M568">
        <v>1.256835616438356E-2</v>
      </c>
      <c r="N568" t="s">
        <v>8662</v>
      </c>
      <c r="O568" t="s">
        <v>8676</v>
      </c>
      <c r="P568" t="s">
        <v>8668</v>
      </c>
      <c r="Q568" t="s">
        <v>8668</v>
      </c>
      <c r="R568" t="s">
        <v>8718</v>
      </c>
    </row>
    <row r="569" spans="1:18" x14ac:dyDescent="0.35">
      <c r="A569" s="1">
        <v>567</v>
      </c>
      <c r="B569" t="s">
        <v>8656</v>
      </c>
      <c r="C569" t="s">
        <v>17</v>
      </c>
      <c r="D569" t="s">
        <v>5349</v>
      </c>
      <c r="E569" t="s">
        <v>9256</v>
      </c>
      <c r="F569">
        <v>167</v>
      </c>
      <c r="G569">
        <v>0.16700000000000001</v>
      </c>
      <c r="H569">
        <v>139.58904109589039</v>
      </c>
      <c r="I569" t="s">
        <v>8688</v>
      </c>
      <c r="J569" t="s">
        <v>8660</v>
      </c>
      <c r="K569" t="s">
        <v>8661</v>
      </c>
      <c r="L569">
        <v>23311.369863013701</v>
      </c>
      <c r="M569">
        <v>2.3311369863013701E-2</v>
      </c>
      <c r="N569" t="s">
        <v>8662</v>
      </c>
      <c r="O569" t="s">
        <v>8676</v>
      </c>
      <c r="P569" t="s">
        <v>8668</v>
      </c>
      <c r="Q569" t="s">
        <v>8668</v>
      </c>
      <c r="R569" t="s">
        <v>8718</v>
      </c>
    </row>
    <row r="570" spans="1:18" x14ac:dyDescent="0.35">
      <c r="A570" s="1">
        <v>568</v>
      </c>
      <c r="B570" t="s">
        <v>8656</v>
      </c>
      <c r="C570" t="s">
        <v>17</v>
      </c>
      <c r="D570" t="s">
        <v>3981</v>
      </c>
      <c r="E570" t="s">
        <v>1509</v>
      </c>
      <c r="F570">
        <v>27</v>
      </c>
      <c r="G570">
        <v>2.7E-2</v>
      </c>
      <c r="H570">
        <v>536.98630136986299</v>
      </c>
      <c r="I570" t="s">
        <v>8672</v>
      </c>
      <c r="J570" t="s">
        <v>8672</v>
      </c>
      <c r="K570" t="s">
        <v>8661</v>
      </c>
      <c r="L570">
        <v>14498.630136986299</v>
      </c>
      <c r="M570">
        <v>1.4498630136986299E-2</v>
      </c>
      <c r="N570" t="s">
        <v>8662</v>
      </c>
      <c r="O570" t="s">
        <v>8667</v>
      </c>
      <c r="P570" t="s">
        <v>8668</v>
      </c>
      <c r="Q570" t="s">
        <v>8664</v>
      </c>
      <c r="R570" t="s">
        <v>8669</v>
      </c>
    </row>
    <row r="571" spans="1:18" x14ac:dyDescent="0.35">
      <c r="A571" s="1">
        <v>569</v>
      </c>
      <c r="B571" t="s">
        <v>8656</v>
      </c>
      <c r="C571" t="s">
        <v>17</v>
      </c>
      <c r="D571" t="s">
        <v>5179</v>
      </c>
      <c r="E571" t="s">
        <v>9257</v>
      </c>
      <c r="F571">
        <v>28</v>
      </c>
      <c r="G571">
        <v>2.8000000000000001E-2</v>
      </c>
      <c r="H571">
        <v>506.71232876712332</v>
      </c>
      <c r="I571" t="s">
        <v>8672</v>
      </c>
      <c r="J571" t="s">
        <v>8672</v>
      </c>
      <c r="K571" t="s">
        <v>8674</v>
      </c>
      <c r="L571">
        <v>14187.945205479449</v>
      </c>
      <c r="M571">
        <v>1.418794520547945E-2</v>
      </c>
      <c r="N571" t="s">
        <v>8675</v>
      </c>
      <c r="O571" t="s">
        <v>8676</v>
      </c>
      <c r="P571" t="s">
        <v>8668</v>
      </c>
      <c r="Q571" t="s">
        <v>8668</v>
      </c>
      <c r="R571" t="s">
        <v>8718</v>
      </c>
    </row>
    <row r="572" spans="1:18" x14ac:dyDescent="0.35">
      <c r="A572" s="1">
        <v>570</v>
      </c>
      <c r="B572" t="s">
        <v>8656</v>
      </c>
      <c r="C572" t="s">
        <v>17</v>
      </c>
      <c r="D572" t="s">
        <v>5042</v>
      </c>
      <c r="E572" t="s">
        <v>9258</v>
      </c>
      <c r="F572">
        <v>87</v>
      </c>
      <c r="G572">
        <v>8.6999999999999994E-2</v>
      </c>
      <c r="H572">
        <v>458.76712328767121</v>
      </c>
      <c r="I572" t="s">
        <v>8672</v>
      </c>
      <c r="J572" t="s">
        <v>8672</v>
      </c>
      <c r="K572" t="s">
        <v>8674</v>
      </c>
      <c r="L572">
        <v>39912.739726027386</v>
      </c>
      <c r="M572">
        <v>3.9912739726027387E-2</v>
      </c>
      <c r="N572" t="s">
        <v>8675</v>
      </c>
      <c r="O572" t="s">
        <v>8667</v>
      </c>
      <c r="P572" t="s">
        <v>8668</v>
      </c>
      <c r="Q572" t="s">
        <v>8664</v>
      </c>
      <c r="R572" t="s">
        <v>8669</v>
      </c>
    </row>
    <row r="573" spans="1:18" x14ac:dyDescent="0.35">
      <c r="A573" s="1">
        <v>571</v>
      </c>
      <c r="B573" t="s">
        <v>8656</v>
      </c>
      <c r="C573" t="s">
        <v>17</v>
      </c>
      <c r="D573" t="s">
        <v>5408</v>
      </c>
      <c r="E573" t="s">
        <v>9259</v>
      </c>
      <c r="F573">
        <v>36</v>
      </c>
      <c r="G573">
        <v>3.5999999999999997E-2</v>
      </c>
      <c r="H573">
        <v>445.06849315068501</v>
      </c>
      <c r="I573" t="s">
        <v>8672</v>
      </c>
      <c r="J573" t="s">
        <v>8672</v>
      </c>
      <c r="K573" t="s">
        <v>8674</v>
      </c>
      <c r="L573">
        <v>16022.46575342466</v>
      </c>
      <c r="M573">
        <v>1.6022465753424659E-2</v>
      </c>
      <c r="N573" t="s">
        <v>8675</v>
      </c>
      <c r="O573" t="s">
        <v>8676</v>
      </c>
      <c r="P573" t="s">
        <v>8668</v>
      </c>
      <c r="Q573" t="s">
        <v>8668</v>
      </c>
      <c r="R573" t="s">
        <v>8718</v>
      </c>
    </row>
    <row r="574" spans="1:18" x14ac:dyDescent="0.35">
      <c r="A574" s="1">
        <v>572</v>
      </c>
      <c r="B574" t="s">
        <v>8656</v>
      </c>
      <c r="C574" t="s">
        <v>17</v>
      </c>
      <c r="D574" t="s">
        <v>5225</v>
      </c>
      <c r="E574" t="s">
        <v>9260</v>
      </c>
      <c r="F574">
        <v>46</v>
      </c>
      <c r="G574">
        <v>4.5999999999999999E-2</v>
      </c>
      <c r="H574">
        <v>264.24657534246569</v>
      </c>
      <c r="I574" t="s">
        <v>8672</v>
      </c>
      <c r="J574" t="s">
        <v>8672</v>
      </c>
      <c r="K574" t="s">
        <v>8661</v>
      </c>
      <c r="L574">
        <v>12155.342465753431</v>
      </c>
      <c r="M574">
        <v>1.215534246575342E-2</v>
      </c>
      <c r="N574" t="s">
        <v>8662</v>
      </c>
      <c r="O574" t="s">
        <v>8676</v>
      </c>
      <c r="P574" t="s">
        <v>8668</v>
      </c>
      <c r="Q574" t="s">
        <v>8668</v>
      </c>
      <c r="R574">
        <v>0</v>
      </c>
    </row>
    <row r="575" spans="1:18" x14ac:dyDescent="0.35">
      <c r="A575" s="1">
        <v>573</v>
      </c>
      <c r="B575" t="s">
        <v>8656</v>
      </c>
      <c r="C575" t="s">
        <v>17</v>
      </c>
      <c r="D575" t="s">
        <v>9261</v>
      </c>
      <c r="E575" t="s">
        <v>9262</v>
      </c>
      <c r="F575">
        <v>30</v>
      </c>
      <c r="G575">
        <v>0.03</v>
      </c>
      <c r="H575">
        <v>297.55725190839689</v>
      </c>
      <c r="I575" t="s">
        <v>8672</v>
      </c>
      <c r="J575" t="s">
        <v>8672</v>
      </c>
      <c r="K575" t="s">
        <v>8661</v>
      </c>
      <c r="L575">
        <v>8926.7175572519081</v>
      </c>
      <c r="M575">
        <v>8.9267175572519085E-3</v>
      </c>
      <c r="N575" t="s">
        <v>8662</v>
      </c>
      <c r="O575" t="s">
        <v>8676</v>
      </c>
      <c r="P575" t="s">
        <v>8668</v>
      </c>
      <c r="Q575" t="s">
        <v>8668</v>
      </c>
      <c r="R575">
        <v>0</v>
      </c>
    </row>
    <row r="576" spans="1:18" x14ac:dyDescent="0.35">
      <c r="A576" s="1">
        <v>574</v>
      </c>
      <c r="B576" t="s">
        <v>8656</v>
      </c>
      <c r="C576" t="s">
        <v>17</v>
      </c>
      <c r="D576" t="s">
        <v>5030</v>
      </c>
      <c r="E576" t="s">
        <v>9263</v>
      </c>
      <c r="F576">
        <v>58</v>
      </c>
      <c r="G576">
        <v>5.8000000000000003E-2</v>
      </c>
      <c r="H576">
        <v>547</v>
      </c>
      <c r="I576" t="s">
        <v>8728</v>
      </c>
      <c r="J576" t="s">
        <v>8682</v>
      </c>
      <c r="K576" t="s">
        <v>8674</v>
      </c>
      <c r="L576">
        <v>31726</v>
      </c>
      <c r="M576">
        <v>3.1725999999999997E-2</v>
      </c>
      <c r="N576" t="s">
        <v>8675</v>
      </c>
      <c r="O576" t="s">
        <v>8663</v>
      </c>
      <c r="P576" t="s">
        <v>8668</v>
      </c>
      <c r="Q576" t="s">
        <v>8664</v>
      </c>
      <c r="R576" t="s">
        <v>8665</v>
      </c>
    </row>
    <row r="577" spans="1:18" x14ac:dyDescent="0.35">
      <c r="A577" s="1">
        <v>575</v>
      </c>
      <c r="B577" t="s">
        <v>8656</v>
      </c>
      <c r="C577" t="s">
        <v>17</v>
      </c>
      <c r="D577" t="s">
        <v>5050</v>
      </c>
      <c r="E577" t="s">
        <v>9264</v>
      </c>
      <c r="F577">
        <v>420</v>
      </c>
      <c r="G577">
        <v>0.42</v>
      </c>
      <c r="H577">
        <v>93.013698630136986</v>
      </c>
      <c r="I577" t="s">
        <v>8685</v>
      </c>
      <c r="J577" t="s">
        <v>8685</v>
      </c>
      <c r="K577" t="s">
        <v>8661</v>
      </c>
      <c r="L577">
        <v>39065.753424657531</v>
      </c>
      <c r="M577">
        <v>3.9065753424657533E-2</v>
      </c>
      <c r="N577" t="s">
        <v>8662</v>
      </c>
      <c r="O577" t="s">
        <v>8663</v>
      </c>
      <c r="P577" t="s">
        <v>8668</v>
      </c>
      <c r="Q577" t="s">
        <v>8668</v>
      </c>
      <c r="R577" t="s">
        <v>9171</v>
      </c>
    </row>
    <row r="578" spans="1:18" x14ac:dyDescent="0.35">
      <c r="A578" s="1">
        <v>576</v>
      </c>
      <c r="B578" t="s">
        <v>8656</v>
      </c>
      <c r="C578" t="s">
        <v>17</v>
      </c>
      <c r="D578" t="s">
        <v>9265</v>
      </c>
      <c r="E578" t="s">
        <v>9266</v>
      </c>
      <c r="F578">
        <v>377</v>
      </c>
      <c r="G578">
        <v>0.377</v>
      </c>
      <c r="H578">
        <v>104.6870229007634</v>
      </c>
      <c r="I578" t="s">
        <v>8685</v>
      </c>
      <c r="J578" t="s">
        <v>8685</v>
      </c>
      <c r="K578" t="s">
        <v>8661</v>
      </c>
      <c r="L578">
        <v>39467.007633587782</v>
      </c>
      <c r="M578">
        <v>3.9467007633587778E-2</v>
      </c>
      <c r="N578" t="s">
        <v>8662</v>
      </c>
      <c r="O578" t="s">
        <v>8663</v>
      </c>
      <c r="P578" t="s">
        <v>8668</v>
      </c>
      <c r="Q578" t="s">
        <v>8668</v>
      </c>
      <c r="R578">
        <v>0</v>
      </c>
    </row>
    <row r="579" spans="1:18" x14ac:dyDescent="0.35">
      <c r="A579" s="1">
        <v>577</v>
      </c>
      <c r="B579" t="s">
        <v>8656</v>
      </c>
      <c r="C579" t="s">
        <v>17</v>
      </c>
      <c r="D579" t="s">
        <v>5118</v>
      </c>
      <c r="E579" t="s">
        <v>9267</v>
      </c>
      <c r="F579">
        <v>651</v>
      </c>
      <c r="G579">
        <v>0.65100000000000002</v>
      </c>
      <c r="H579">
        <v>102.60273972602739</v>
      </c>
      <c r="I579" t="s">
        <v>8685</v>
      </c>
      <c r="J579" t="s">
        <v>8685</v>
      </c>
      <c r="K579" t="s">
        <v>8661</v>
      </c>
      <c r="L579">
        <v>66794.38356164383</v>
      </c>
      <c r="M579">
        <v>6.6794383561643828E-2</v>
      </c>
      <c r="N579" t="s">
        <v>8662</v>
      </c>
      <c r="O579" t="s">
        <v>8676</v>
      </c>
      <c r="P579" t="s">
        <v>8668</v>
      </c>
      <c r="Q579" t="s">
        <v>8668</v>
      </c>
      <c r="R579" t="s">
        <v>8718</v>
      </c>
    </row>
    <row r="580" spans="1:18" x14ac:dyDescent="0.35">
      <c r="A580" s="1">
        <v>578</v>
      </c>
      <c r="B580" t="s">
        <v>8656</v>
      </c>
      <c r="C580" t="s">
        <v>17</v>
      </c>
      <c r="D580" t="s">
        <v>9268</v>
      </c>
      <c r="E580" t="s">
        <v>9269</v>
      </c>
      <c r="F580">
        <v>222</v>
      </c>
      <c r="G580">
        <v>0.222</v>
      </c>
      <c r="H580">
        <v>117.9528</v>
      </c>
      <c r="I580" t="s">
        <v>8685</v>
      </c>
      <c r="J580" t="s">
        <v>8685</v>
      </c>
      <c r="K580" t="s">
        <v>8661</v>
      </c>
      <c r="L580">
        <v>26185.5216</v>
      </c>
      <c r="M580">
        <v>2.6185521600000001E-2</v>
      </c>
      <c r="N580" t="s">
        <v>8662</v>
      </c>
      <c r="O580" t="s">
        <v>8676</v>
      </c>
      <c r="P580" t="s">
        <v>8668</v>
      </c>
      <c r="Q580" t="s">
        <v>8668</v>
      </c>
      <c r="R580">
        <v>0</v>
      </c>
    </row>
    <row r="581" spans="1:18" x14ac:dyDescent="0.35">
      <c r="A581" s="1">
        <v>579</v>
      </c>
      <c r="B581" t="s">
        <v>8656</v>
      </c>
      <c r="C581" t="s">
        <v>17</v>
      </c>
      <c r="D581" t="s">
        <v>5447</v>
      </c>
      <c r="E581" t="s">
        <v>9270</v>
      </c>
      <c r="F581">
        <v>3955</v>
      </c>
      <c r="G581">
        <v>3.9550000000000001</v>
      </c>
      <c r="H581">
        <v>105.3424657534247</v>
      </c>
      <c r="I581" t="s">
        <v>8688</v>
      </c>
      <c r="J581" t="s">
        <v>8660</v>
      </c>
      <c r="K581" t="s">
        <v>8661</v>
      </c>
      <c r="L581">
        <v>416629.45205479453</v>
      </c>
      <c r="M581">
        <v>0.41662945205479451</v>
      </c>
      <c r="N581" t="s">
        <v>8662</v>
      </c>
      <c r="O581" t="s">
        <v>8676</v>
      </c>
      <c r="P581" t="s">
        <v>8668</v>
      </c>
      <c r="Q581" t="s">
        <v>8668</v>
      </c>
      <c r="R581" t="s">
        <v>8689</v>
      </c>
    </row>
    <row r="582" spans="1:18" x14ac:dyDescent="0.35">
      <c r="A582" s="1">
        <v>580</v>
      </c>
      <c r="B582" t="s">
        <v>8656</v>
      </c>
      <c r="C582" t="s">
        <v>17</v>
      </c>
      <c r="D582" t="s">
        <v>5327</v>
      </c>
      <c r="E582" t="s">
        <v>9271</v>
      </c>
      <c r="F582">
        <v>59</v>
      </c>
      <c r="G582">
        <v>5.8999999999999997E-2</v>
      </c>
      <c r="H582">
        <v>104.1095890410959</v>
      </c>
      <c r="I582" t="s">
        <v>8659</v>
      </c>
      <c r="J582" t="s">
        <v>8660</v>
      </c>
      <c r="K582" t="s">
        <v>8661</v>
      </c>
      <c r="L582">
        <v>6142.4657534246571</v>
      </c>
      <c r="M582">
        <v>6.1424657534246566E-3</v>
      </c>
      <c r="N582" t="s">
        <v>8662</v>
      </c>
      <c r="O582" t="s">
        <v>8667</v>
      </c>
      <c r="P582" t="s">
        <v>8668</v>
      </c>
      <c r="Q582" t="s">
        <v>8664</v>
      </c>
      <c r="R582" t="s">
        <v>8927</v>
      </c>
    </row>
    <row r="583" spans="1:18" x14ac:dyDescent="0.35">
      <c r="A583" s="1">
        <v>581</v>
      </c>
      <c r="B583" t="s">
        <v>8656</v>
      </c>
      <c r="C583" t="s">
        <v>17</v>
      </c>
      <c r="D583" t="s">
        <v>5186</v>
      </c>
      <c r="E583" t="s">
        <v>9272</v>
      </c>
      <c r="F583">
        <v>631</v>
      </c>
      <c r="G583">
        <v>0.63100000000000001</v>
      </c>
      <c r="H583">
        <v>114.3511450381679</v>
      </c>
      <c r="I583" t="s">
        <v>8659</v>
      </c>
      <c r="J583" t="s">
        <v>8660</v>
      </c>
      <c r="K583" t="s">
        <v>8661</v>
      </c>
      <c r="L583">
        <v>72155.572519083973</v>
      </c>
      <c r="M583">
        <v>7.2155572519083971E-2</v>
      </c>
      <c r="N583" t="s">
        <v>8662</v>
      </c>
      <c r="O583" t="s">
        <v>8667</v>
      </c>
      <c r="P583" t="s">
        <v>8668</v>
      </c>
      <c r="Q583" t="s">
        <v>8664</v>
      </c>
      <c r="R583" t="s">
        <v>9202</v>
      </c>
    </row>
    <row r="584" spans="1:18" x14ac:dyDescent="0.35">
      <c r="A584" s="1">
        <v>582</v>
      </c>
      <c r="B584" t="s">
        <v>8656</v>
      </c>
      <c r="C584" t="s">
        <v>17</v>
      </c>
      <c r="D584" t="s">
        <v>9273</v>
      </c>
      <c r="E584" t="s">
        <v>9274</v>
      </c>
      <c r="F584">
        <v>22</v>
      </c>
      <c r="G584">
        <v>2.1999999999999999E-2</v>
      </c>
      <c r="H584">
        <v>131.79452054794521</v>
      </c>
      <c r="I584" t="s">
        <v>8688</v>
      </c>
      <c r="J584" t="s">
        <v>8660</v>
      </c>
      <c r="K584" t="s">
        <v>8661</v>
      </c>
      <c r="L584">
        <v>2899.4794520547948</v>
      </c>
      <c r="M584">
        <v>2.899479452054795E-3</v>
      </c>
      <c r="N584" t="s">
        <v>8662</v>
      </c>
      <c r="O584" t="s">
        <v>8676</v>
      </c>
      <c r="P584" t="s">
        <v>8668</v>
      </c>
      <c r="Q584" t="s">
        <v>8668</v>
      </c>
      <c r="R584" t="s">
        <v>8718</v>
      </c>
    </row>
    <row r="585" spans="1:18" x14ac:dyDescent="0.35">
      <c r="A585" s="1">
        <v>583</v>
      </c>
      <c r="B585" t="s">
        <v>8656</v>
      </c>
      <c r="C585" t="s">
        <v>17</v>
      </c>
      <c r="D585" t="s">
        <v>5091</v>
      </c>
      <c r="E585" t="s">
        <v>9275</v>
      </c>
      <c r="F585">
        <v>1168</v>
      </c>
      <c r="G585">
        <v>1.1679999999999999</v>
      </c>
      <c r="H585">
        <v>122.92307692307691</v>
      </c>
      <c r="I585" t="s">
        <v>8688</v>
      </c>
      <c r="J585" t="s">
        <v>8660</v>
      </c>
      <c r="K585" t="s">
        <v>8661</v>
      </c>
      <c r="L585">
        <v>143574.15384615379</v>
      </c>
      <c r="M585">
        <v>0.14357415384615391</v>
      </c>
      <c r="N585" t="s">
        <v>8662</v>
      </c>
      <c r="O585" t="s">
        <v>8676</v>
      </c>
      <c r="P585" t="s">
        <v>8668</v>
      </c>
      <c r="Q585" t="s">
        <v>8668</v>
      </c>
      <c r="R585">
        <v>0</v>
      </c>
    </row>
    <row r="586" spans="1:18" x14ac:dyDescent="0.35">
      <c r="A586" s="1">
        <v>584</v>
      </c>
      <c r="B586" t="s">
        <v>8656</v>
      </c>
      <c r="C586" t="s">
        <v>17</v>
      </c>
      <c r="D586" t="s">
        <v>9276</v>
      </c>
      <c r="E586" t="s">
        <v>9277</v>
      </c>
      <c r="F586">
        <v>26</v>
      </c>
      <c r="G586">
        <v>2.5999999999999999E-2</v>
      </c>
      <c r="H586">
        <v>189.0625</v>
      </c>
      <c r="I586" t="s">
        <v>8672</v>
      </c>
      <c r="J586" t="s">
        <v>8672</v>
      </c>
      <c r="K586" t="s">
        <v>8661</v>
      </c>
      <c r="L586">
        <v>4915.625</v>
      </c>
      <c r="M586">
        <v>4.9156249999999999E-3</v>
      </c>
      <c r="N586" t="s">
        <v>8662</v>
      </c>
      <c r="O586" t="s">
        <v>8676</v>
      </c>
      <c r="P586" t="s">
        <v>8668</v>
      </c>
      <c r="Q586" t="s">
        <v>8668</v>
      </c>
      <c r="R586" t="s">
        <v>8718</v>
      </c>
    </row>
    <row r="587" spans="1:18" x14ac:dyDescent="0.35">
      <c r="A587" s="1">
        <v>585</v>
      </c>
      <c r="B587" t="s">
        <v>8656</v>
      </c>
      <c r="C587" t="s">
        <v>17</v>
      </c>
      <c r="D587" t="s">
        <v>9278</v>
      </c>
      <c r="E587" t="s">
        <v>9279</v>
      </c>
      <c r="F587">
        <v>2</v>
      </c>
      <c r="G587">
        <v>2E-3</v>
      </c>
      <c r="H587">
        <v>214.91399999999999</v>
      </c>
      <c r="I587" t="s">
        <v>8672</v>
      </c>
      <c r="J587" t="s">
        <v>8672</v>
      </c>
      <c r="K587" t="s">
        <v>8661</v>
      </c>
      <c r="L587">
        <v>429.82799999999997</v>
      </c>
      <c r="M587">
        <v>4.2982799999999999E-4</v>
      </c>
      <c r="N587" t="s">
        <v>8662</v>
      </c>
      <c r="O587" t="s">
        <v>8676</v>
      </c>
      <c r="P587" t="s">
        <v>8668</v>
      </c>
      <c r="Q587" t="s">
        <v>8668</v>
      </c>
      <c r="R587">
        <v>0</v>
      </c>
    </row>
    <row r="588" spans="1:18" x14ac:dyDescent="0.35">
      <c r="A588" s="1">
        <v>586</v>
      </c>
      <c r="B588" t="s">
        <v>8656</v>
      </c>
      <c r="C588" t="s">
        <v>17</v>
      </c>
      <c r="D588" t="s">
        <v>5031</v>
      </c>
      <c r="E588" t="s">
        <v>9280</v>
      </c>
      <c r="F588">
        <v>704</v>
      </c>
      <c r="G588">
        <v>0.70399999999999996</v>
      </c>
      <c r="H588">
        <v>214.91399999999999</v>
      </c>
      <c r="I588" t="s">
        <v>8672</v>
      </c>
      <c r="J588" t="s">
        <v>8672</v>
      </c>
      <c r="K588" t="s">
        <v>8661</v>
      </c>
      <c r="L588">
        <v>151299.45600000001</v>
      </c>
      <c r="M588">
        <v>0.151299456</v>
      </c>
      <c r="N588" t="s">
        <v>8662</v>
      </c>
      <c r="O588" t="s">
        <v>8676</v>
      </c>
      <c r="P588" t="s">
        <v>8668</v>
      </c>
      <c r="Q588" t="s">
        <v>8668</v>
      </c>
      <c r="R588">
        <v>0</v>
      </c>
    </row>
    <row r="589" spans="1:18" x14ac:dyDescent="0.35">
      <c r="A589" s="1">
        <v>587</v>
      </c>
      <c r="B589" t="s">
        <v>8656</v>
      </c>
      <c r="C589" t="s">
        <v>17</v>
      </c>
      <c r="D589" t="s">
        <v>9281</v>
      </c>
      <c r="E589" t="s">
        <v>9282</v>
      </c>
      <c r="F589">
        <v>132</v>
      </c>
      <c r="G589">
        <v>0.13200000000000001</v>
      </c>
      <c r="H589">
        <v>214.91399999999999</v>
      </c>
      <c r="I589" t="s">
        <v>8672</v>
      </c>
      <c r="J589" t="s">
        <v>8672</v>
      </c>
      <c r="K589" t="s">
        <v>8661</v>
      </c>
      <c r="L589">
        <v>28368.648000000001</v>
      </c>
      <c r="M589">
        <v>2.8368648E-2</v>
      </c>
      <c r="N589" t="s">
        <v>8662</v>
      </c>
      <c r="O589" t="s">
        <v>8676</v>
      </c>
      <c r="P589" t="s">
        <v>8668</v>
      </c>
      <c r="Q589" t="s">
        <v>8668</v>
      </c>
      <c r="R589">
        <v>0</v>
      </c>
    </row>
    <row r="590" spans="1:18" x14ac:dyDescent="0.35">
      <c r="A590" s="1">
        <v>588</v>
      </c>
      <c r="B590" t="s">
        <v>8656</v>
      </c>
      <c r="C590" t="s">
        <v>17</v>
      </c>
      <c r="D590" t="s">
        <v>5055</v>
      </c>
      <c r="E590" t="s">
        <v>9283</v>
      </c>
      <c r="F590">
        <v>1279</v>
      </c>
      <c r="G590">
        <v>1.2789999999999999</v>
      </c>
      <c r="H590">
        <v>216.20547945205479</v>
      </c>
      <c r="I590" t="s">
        <v>8974</v>
      </c>
      <c r="J590" t="s">
        <v>8974</v>
      </c>
      <c r="K590" t="s">
        <v>8975</v>
      </c>
      <c r="L590">
        <v>276526.80821917811</v>
      </c>
      <c r="M590">
        <v>0.27652680821917808</v>
      </c>
      <c r="N590" t="s">
        <v>8662</v>
      </c>
      <c r="O590" t="s">
        <v>9284</v>
      </c>
      <c r="P590" t="s">
        <v>8668</v>
      </c>
      <c r="Q590" t="s">
        <v>8668</v>
      </c>
      <c r="R590" t="s">
        <v>8828</v>
      </c>
    </row>
    <row r="591" spans="1:18" x14ac:dyDescent="0.35">
      <c r="A591" s="1">
        <v>589</v>
      </c>
      <c r="B591" t="s">
        <v>8656</v>
      </c>
      <c r="C591" t="s">
        <v>17</v>
      </c>
      <c r="D591" t="s">
        <v>9285</v>
      </c>
      <c r="E591" t="s">
        <v>9286</v>
      </c>
      <c r="F591">
        <v>1</v>
      </c>
      <c r="G591">
        <v>1E-3</v>
      </c>
      <c r="H591">
        <v>269.10192023633681</v>
      </c>
      <c r="I591" t="s">
        <v>8974</v>
      </c>
      <c r="J591" t="s">
        <v>8974</v>
      </c>
      <c r="K591" t="s">
        <v>8975</v>
      </c>
      <c r="L591">
        <v>269.10192023633681</v>
      </c>
      <c r="M591">
        <v>2.6910192023633667E-4</v>
      </c>
      <c r="N591" t="s">
        <v>8662</v>
      </c>
      <c r="O591" t="s">
        <v>9284</v>
      </c>
      <c r="P591" t="s">
        <v>8668</v>
      </c>
      <c r="Q591" t="s">
        <v>8668</v>
      </c>
      <c r="R591">
        <v>0</v>
      </c>
    </row>
    <row r="592" spans="1:18" x14ac:dyDescent="0.35">
      <c r="A592" s="1">
        <v>590</v>
      </c>
      <c r="B592" t="s">
        <v>8656</v>
      </c>
      <c r="C592" t="s">
        <v>17</v>
      </c>
      <c r="D592" t="s">
        <v>5014</v>
      </c>
      <c r="E592" t="s">
        <v>9287</v>
      </c>
      <c r="F592">
        <v>1075</v>
      </c>
      <c r="G592">
        <v>1.075</v>
      </c>
      <c r="H592">
        <v>250.54794520547949</v>
      </c>
      <c r="I592" t="s">
        <v>8974</v>
      </c>
      <c r="J592" t="s">
        <v>8974</v>
      </c>
      <c r="K592" t="s">
        <v>8975</v>
      </c>
      <c r="L592">
        <v>269339.0410958904</v>
      </c>
      <c r="M592">
        <v>0.26933904109589041</v>
      </c>
      <c r="N592" t="s">
        <v>8662</v>
      </c>
      <c r="O592" t="s">
        <v>8676</v>
      </c>
      <c r="P592" t="s">
        <v>8668</v>
      </c>
      <c r="Q592" t="s">
        <v>8668</v>
      </c>
      <c r="R592" t="s">
        <v>8689</v>
      </c>
    </row>
    <row r="593" spans="1:18" x14ac:dyDescent="0.35">
      <c r="A593" s="1">
        <v>591</v>
      </c>
      <c r="B593" t="s">
        <v>8656</v>
      </c>
      <c r="C593" t="s">
        <v>17</v>
      </c>
      <c r="D593" t="s">
        <v>5332</v>
      </c>
      <c r="E593" t="s">
        <v>9288</v>
      </c>
      <c r="F593">
        <v>254</v>
      </c>
      <c r="G593">
        <v>0.254</v>
      </c>
      <c r="H593">
        <v>348.23287671232879</v>
      </c>
      <c r="I593" t="s">
        <v>8688</v>
      </c>
      <c r="J593" t="s">
        <v>8660</v>
      </c>
      <c r="K593" t="s">
        <v>8661</v>
      </c>
      <c r="L593">
        <v>88451.150684931519</v>
      </c>
      <c r="M593">
        <v>8.845115068493152E-2</v>
      </c>
      <c r="N593" t="s">
        <v>8662</v>
      </c>
      <c r="O593" t="s">
        <v>8676</v>
      </c>
      <c r="P593" t="s">
        <v>8668</v>
      </c>
      <c r="Q593" t="s">
        <v>8668</v>
      </c>
      <c r="R593">
        <v>0</v>
      </c>
    </row>
    <row r="594" spans="1:18" x14ac:dyDescent="0.35">
      <c r="A594" s="1">
        <v>592</v>
      </c>
      <c r="B594" t="s">
        <v>8656</v>
      </c>
      <c r="C594" t="s">
        <v>17</v>
      </c>
      <c r="D594" t="s">
        <v>5432</v>
      </c>
      <c r="E594" t="s">
        <v>9289</v>
      </c>
      <c r="F594">
        <v>3</v>
      </c>
      <c r="G594">
        <v>3.0000000000000001E-3</v>
      </c>
      <c r="H594">
        <v>343.42465753424659</v>
      </c>
      <c r="I594" t="s">
        <v>8688</v>
      </c>
      <c r="J594" t="s">
        <v>8660</v>
      </c>
      <c r="K594" t="s">
        <v>8661</v>
      </c>
      <c r="L594">
        <v>1030.2739726027401</v>
      </c>
      <c r="M594">
        <v>1.0302739726027401E-3</v>
      </c>
      <c r="N594" t="s">
        <v>8662</v>
      </c>
      <c r="O594" t="s">
        <v>8676</v>
      </c>
      <c r="P594" t="s">
        <v>8668</v>
      </c>
      <c r="Q594" t="s">
        <v>8668</v>
      </c>
      <c r="R594" t="s">
        <v>8828</v>
      </c>
    </row>
    <row r="595" spans="1:18" x14ac:dyDescent="0.35">
      <c r="A595" s="1">
        <v>593</v>
      </c>
      <c r="B595" t="s">
        <v>8656</v>
      </c>
      <c r="C595" t="s">
        <v>17</v>
      </c>
      <c r="D595" t="s">
        <v>5053</v>
      </c>
      <c r="E595" t="s">
        <v>9290</v>
      </c>
      <c r="F595">
        <v>694</v>
      </c>
      <c r="G595">
        <v>0.69399999999999995</v>
      </c>
      <c r="H595">
        <v>230</v>
      </c>
      <c r="I595" t="s">
        <v>8688</v>
      </c>
      <c r="J595" t="s">
        <v>8660</v>
      </c>
      <c r="K595" t="s">
        <v>8661</v>
      </c>
      <c r="L595">
        <v>159620</v>
      </c>
      <c r="M595">
        <v>0.15962000000000001</v>
      </c>
      <c r="N595" t="s">
        <v>8662</v>
      </c>
      <c r="O595" t="s">
        <v>8676</v>
      </c>
      <c r="P595" t="s">
        <v>8668</v>
      </c>
      <c r="Q595" t="s">
        <v>8668</v>
      </c>
      <c r="R595" t="s">
        <v>8718</v>
      </c>
    </row>
    <row r="596" spans="1:18" x14ac:dyDescent="0.35">
      <c r="A596" s="1">
        <v>594</v>
      </c>
      <c r="B596" t="s">
        <v>8656</v>
      </c>
      <c r="C596" t="s">
        <v>17</v>
      </c>
      <c r="D596" t="s">
        <v>5094</v>
      </c>
      <c r="E596" t="s">
        <v>9291</v>
      </c>
      <c r="F596">
        <v>101</v>
      </c>
      <c r="G596">
        <v>0.10100000000000001</v>
      </c>
      <c r="H596">
        <v>269.69863013698631</v>
      </c>
      <c r="I596" t="s">
        <v>8688</v>
      </c>
      <c r="J596" t="s">
        <v>8660</v>
      </c>
      <c r="K596" t="s">
        <v>8661</v>
      </c>
      <c r="L596">
        <v>27239.561643835619</v>
      </c>
      <c r="M596">
        <v>2.7239561643835619E-2</v>
      </c>
      <c r="N596" t="s">
        <v>8662</v>
      </c>
      <c r="O596" t="s">
        <v>8676</v>
      </c>
      <c r="P596" t="s">
        <v>8668</v>
      </c>
      <c r="Q596" t="s">
        <v>8668</v>
      </c>
      <c r="R596" t="s">
        <v>8718</v>
      </c>
    </row>
    <row r="597" spans="1:18" x14ac:dyDescent="0.35">
      <c r="A597" s="1">
        <v>595</v>
      </c>
      <c r="B597" t="s">
        <v>8656</v>
      </c>
      <c r="C597" t="s">
        <v>17</v>
      </c>
      <c r="D597" t="s">
        <v>4991</v>
      </c>
      <c r="E597" t="s">
        <v>9292</v>
      </c>
      <c r="F597">
        <v>356</v>
      </c>
      <c r="G597">
        <v>0.35599999999999998</v>
      </c>
      <c r="H597">
        <v>325.58904109589042</v>
      </c>
      <c r="I597" t="s">
        <v>8783</v>
      </c>
      <c r="J597" t="s">
        <v>8784</v>
      </c>
      <c r="K597" t="s">
        <v>8674</v>
      </c>
      <c r="L597">
        <v>115909.69863013701</v>
      </c>
      <c r="M597">
        <v>0.115909698630137</v>
      </c>
      <c r="N597" t="s">
        <v>8675</v>
      </c>
      <c r="O597" t="s">
        <v>8676</v>
      </c>
      <c r="P597" t="s">
        <v>8668</v>
      </c>
      <c r="Q597" t="s">
        <v>8668</v>
      </c>
      <c r="R597" t="s">
        <v>8718</v>
      </c>
    </row>
    <row r="598" spans="1:18" x14ac:dyDescent="0.35">
      <c r="A598" s="1">
        <v>596</v>
      </c>
      <c r="B598" t="s">
        <v>8656</v>
      </c>
      <c r="C598" t="s">
        <v>17</v>
      </c>
      <c r="D598" t="s">
        <v>5041</v>
      </c>
      <c r="E598" t="s">
        <v>9293</v>
      </c>
      <c r="F598">
        <v>15</v>
      </c>
      <c r="G598">
        <v>1.4999999999999999E-2</v>
      </c>
      <c r="H598">
        <v>350</v>
      </c>
      <c r="I598" t="s">
        <v>8783</v>
      </c>
      <c r="J598" t="s">
        <v>8784</v>
      </c>
      <c r="K598" t="s">
        <v>8674</v>
      </c>
      <c r="L598">
        <v>5250</v>
      </c>
      <c r="M598">
        <v>5.2500000000000003E-3</v>
      </c>
      <c r="N598" t="s">
        <v>8675</v>
      </c>
      <c r="O598" t="s">
        <v>8676</v>
      </c>
      <c r="P598" t="s">
        <v>8668</v>
      </c>
      <c r="Q598" t="s">
        <v>8668</v>
      </c>
      <c r="R598" t="s">
        <v>8718</v>
      </c>
    </row>
    <row r="599" spans="1:18" x14ac:dyDescent="0.35">
      <c r="A599" s="1">
        <v>597</v>
      </c>
      <c r="B599" t="s">
        <v>8656</v>
      </c>
      <c r="C599" t="s">
        <v>17</v>
      </c>
      <c r="D599" t="s">
        <v>5485</v>
      </c>
      <c r="E599" t="s">
        <v>9294</v>
      </c>
      <c r="F599">
        <v>437</v>
      </c>
      <c r="G599">
        <v>0.437</v>
      </c>
      <c r="H599">
        <v>369.72602739726028</v>
      </c>
      <c r="I599" t="s">
        <v>8672</v>
      </c>
      <c r="J599" t="s">
        <v>8672</v>
      </c>
      <c r="K599" t="s">
        <v>8674</v>
      </c>
      <c r="L599">
        <v>161570.27397260271</v>
      </c>
      <c r="M599">
        <v>0.16157027397260271</v>
      </c>
      <c r="N599" t="s">
        <v>8675</v>
      </c>
      <c r="O599" t="s">
        <v>8676</v>
      </c>
      <c r="P599" t="s">
        <v>8668</v>
      </c>
      <c r="Q599" t="s">
        <v>8668</v>
      </c>
      <c r="R599" t="s">
        <v>8689</v>
      </c>
    </row>
    <row r="600" spans="1:18" x14ac:dyDescent="0.35">
      <c r="A600" s="1">
        <v>598</v>
      </c>
      <c r="B600" t="s">
        <v>8656</v>
      </c>
      <c r="C600" t="s">
        <v>17</v>
      </c>
      <c r="D600" t="s">
        <v>9295</v>
      </c>
      <c r="E600" t="s">
        <v>9296</v>
      </c>
      <c r="F600">
        <v>30</v>
      </c>
      <c r="G600">
        <v>0.03</v>
      </c>
      <c r="H600">
        <v>684.140625</v>
      </c>
      <c r="I600" t="s">
        <v>8672</v>
      </c>
      <c r="J600" t="s">
        <v>8672</v>
      </c>
      <c r="K600" t="s">
        <v>8674</v>
      </c>
      <c r="L600">
        <v>20524.21875</v>
      </c>
      <c r="M600">
        <v>2.052421875E-2</v>
      </c>
      <c r="N600" t="s">
        <v>8675</v>
      </c>
      <c r="O600" t="s">
        <v>8676</v>
      </c>
      <c r="P600" t="s">
        <v>8668</v>
      </c>
      <c r="Q600" t="s">
        <v>8668</v>
      </c>
      <c r="R600" t="s">
        <v>8689</v>
      </c>
    </row>
    <row r="601" spans="1:18" x14ac:dyDescent="0.35">
      <c r="A601" s="1">
        <v>599</v>
      </c>
      <c r="B601" t="s">
        <v>8656</v>
      </c>
      <c r="C601" t="s">
        <v>17</v>
      </c>
      <c r="D601" t="s">
        <v>5047</v>
      </c>
      <c r="E601" t="s">
        <v>9297</v>
      </c>
      <c r="F601">
        <v>144</v>
      </c>
      <c r="G601">
        <v>0.14399999999999999</v>
      </c>
      <c r="H601">
        <v>568.35616438356169</v>
      </c>
      <c r="I601" t="s">
        <v>8672</v>
      </c>
      <c r="J601" t="s">
        <v>8672</v>
      </c>
      <c r="K601" t="s">
        <v>8705</v>
      </c>
      <c r="L601">
        <v>81843.287671232887</v>
      </c>
      <c r="M601">
        <v>8.1843287671232889E-2</v>
      </c>
      <c r="N601" t="s">
        <v>8706</v>
      </c>
      <c r="O601" t="s">
        <v>8676</v>
      </c>
      <c r="P601" t="s">
        <v>8668</v>
      </c>
      <c r="Q601" t="s">
        <v>8668</v>
      </c>
      <c r="R601" t="s">
        <v>8718</v>
      </c>
    </row>
    <row r="602" spans="1:18" x14ac:dyDescent="0.35">
      <c r="A602" s="1">
        <v>600</v>
      </c>
      <c r="B602" t="s">
        <v>8656</v>
      </c>
      <c r="C602" t="s">
        <v>17</v>
      </c>
      <c r="D602" t="s">
        <v>5284</v>
      </c>
      <c r="E602" t="s">
        <v>9298</v>
      </c>
      <c r="F602">
        <v>483</v>
      </c>
      <c r="G602">
        <v>0.48299999999999998</v>
      </c>
      <c r="H602">
        <v>397.1232876712329</v>
      </c>
      <c r="I602" t="s">
        <v>8672</v>
      </c>
      <c r="J602" t="s">
        <v>8672</v>
      </c>
      <c r="K602" t="s">
        <v>8674</v>
      </c>
      <c r="L602">
        <v>191810.5479452055</v>
      </c>
      <c r="M602">
        <v>0.1918105479452055</v>
      </c>
      <c r="N602" t="s">
        <v>8675</v>
      </c>
      <c r="O602" t="s">
        <v>8676</v>
      </c>
      <c r="P602" t="s">
        <v>8668</v>
      </c>
      <c r="Q602" t="s">
        <v>8668</v>
      </c>
      <c r="R602">
        <v>0</v>
      </c>
    </row>
    <row r="603" spans="1:18" x14ac:dyDescent="0.35">
      <c r="A603" s="1">
        <v>601</v>
      </c>
      <c r="B603" t="s">
        <v>8656</v>
      </c>
      <c r="C603" t="s">
        <v>17</v>
      </c>
      <c r="D603" t="s">
        <v>5011</v>
      </c>
      <c r="E603" t="s">
        <v>9299</v>
      </c>
      <c r="F603">
        <v>425</v>
      </c>
      <c r="G603">
        <v>0.42499999999999999</v>
      </c>
      <c r="H603">
        <v>443.86301369863008</v>
      </c>
      <c r="I603" t="s">
        <v>8672</v>
      </c>
      <c r="J603" t="s">
        <v>8672</v>
      </c>
      <c r="K603" t="s">
        <v>8674</v>
      </c>
      <c r="L603">
        <v>188641.78082191781</v>
      </c>
      <c r="M603">
        <v>0.18864178082191779</v>
      </c>
      <c r="N603" t="s">
        <v>8675</v>
      </c>
      <c r="O603" t="s">
        <v>8676</v>
      </c>
      <c r="P603" t="s">
        <v>8668</v>
      </c>
      <c r="Q603" t="s">
        <v>8668</v>
      </c>
      <c r="R603" t="s">
        <v>8718</v>
      </c>
    </row>
    <row r="604" spans="1:18" x14ac:dyDescent="0.35">
      <c r="A604" s="1">
        <v>602</v>
      </c>
      <c r="B604" t="s">
        <v>8656</v>
      </c>
      <c r="C604" t="s">
        <v>17</v>
      </c>
      <c r="D604" t="s">
        <v>5016</v>
      </c>
      <c r="E604" t="s">
        <v>9300</v>
      </c>
      <c r="F604">
        <v>73</v>
      </c>
      <c r="G604">
        <v>7.2999999999999995E-2</v>
      </c>
      <c r="H604">
        <v>600</v>
      </c>
      <c r="I604" t="s">
        <v>8672</v>
      </c>
      <c r="J604" t="s">
        <v>8672</v>
      </c>
      <c r="K604" t="s">
        <v>8705</v>
      </c>
      <c r="L604">
        <v>43800</v>
      </c>
      <c r="M604">
        <v>4.3799999999999999E-2</v>
      </c>
      <c r="N604" t="s">
        <v>8706</v>
      </c>
      <c r="O604" t="s">
        <v>8676</v>
      </c>
      <c r="P604" t="s">
        <v>8668</v>
      </c>
      <c r="Q604" t="s">
        <v>8668</v>
      </c>
      <c r="R604" t="s">
        <v>8718</v>
      </c>
    </row>
    <row r="605" spans="1:18" x14ac:dyDescent="0.35">
      <c r="A605" s="1">
        <v>603</v>
      </c>
      <c r="B605" t="s">
        <v>8656</v>
      </c>
      <c r="C605" t="s">
        <v>17</v>
      </c>
      <c r="D605" t="s">
        <v>5329</v>
      </c>
      <c r="E605" t="s">
        <v>9301</v>
      </c>
      <c r="F605">
        <v>79</v>
      </c>
      <c r="G605">
        <v>7.9000000000000001E-2</v>
      </c>
      <c r="H605">
        <v>1021.095890410959</v>
      </c>
      <c r="I605" t="s">
        <v>8728</v>
      </c>
      <c r="J605" t="s">
        <v>8682</v>
      </c>
      <c r="K605" t="s">
        <v>8705</v>
      </c>
      <c r="L605">
        <v>80666.575342465745</v>
      </c>
      <c r="M605">
        <v>8.0666575342465741E-2</v>
      </c>
      <c r="N605" t="s">
        <v>8706</v>
      </c>
      <c r="O605" t="s">
        <v>8676</v>
      </c>
      <c r="P605" t="s">
        <v>8668</v>
      </c>
      <c r="Q605" t="s">
        <v>8668</v>
      </c>
      <c r="R605" t="s">
        <v>8718</v>
      </c>
    </row>
    <row r="606" spans="1:18" x14ac:dyDescent="0.35">
      <c r="A606" s="1">
        <v>604</v>
      </c>
      <c r="B606" t="s">
        <v>8656</v>
      </c>
      <c r="C606" t="s">
        <v>17</v>
      </c>
      <c r="D606" t="s">
        <v>5259</v>
      </c>
      <c r="E606" t="s">
        <v>9302</v>
      </c>
      <c r="F606">
        <v>36</v>
      </c>
      <c r="G606">
        <v>3.5999999999999997E-2</v>
      </c>
      <c r="H606">
        <v>791.09589041095887</v>
      </c>
      <c r="I606" t="s">
        <v>8862</v>
      </c>
      <c r="J606" t="s">
        <v>8682</v>
      </c>
      <c r="K606" t="s">
        <v>8863</v>
      </c>
      <c r="L606">
        <v>28479.452054794521</v>
      </c>
      <c r="M606">
        <v>2.8479452054794518E-2</v>
      </c>
      <c r="N606" t="s">
        <v>8706</v>
      </c>
      <c r="O606" t="s">
        <v>8676</v>
      </c>
      <c r="P606" t="s">
        <v>8664</v>
      </c>
      <c r="Q606" t="s">
        <v>8668</v>
      </c>
      <c r="R606" t="s">
        <v>8718</v>
      </c>
    </row>
    <row r="607" spans="1:18" x14ac:dyDescent="0.35">
      <c r="A607" s="1">
        <v>605</v>
      </c>
      <c r="B607" t="s">
        <v>8656</v>
      </c>
      <c r="C607" t="s">
        <v>17</v>
      </c>
      <c r="D607" t="s">
        <v>5462</v>
      </c>
      <c r="E607" t="s">
        <v>9303</v>
      </c>
      <c r="F607">
        <v>72</v>
      </c>
      <c r="G607">
        <v>7.1999999999999995E-2</v>
      </c>
      <c r="H607">
        <v>1109.21875</v>
      </c>
      <c r="I607" t="s">
        <v>8862</v>
      </c>
      <c r="J607" t="s">
        <v>8682</v>
      </c>
      <c r="K607" t="s">
        <v>8863</v>
      </c>
      <c r="L607">
        <v>79863.75</v>
      </c>
      <c r="M607">
        <v>7.9863749999999997E-2</v>
      </c>
      <c r="N607" t="s">
        <v>8706</v>
      </c>
      <c r="O607" t="s">
        <v>8676</v>
      </c>
      <c r="P607" t="s">
        <v>8664</v>
      </c>
      <c r="Q607" t="s">
        <v>8668</v>
      </c>
      <c r="R607" t="s">
        <v>8718</v>
      </c>
    </row>
    <row r="608" spans="1:18" x14ac:dyDescent="0.35">
      <c r="A608" s="1">
        <v>606</v>
      </c>
      <c r="B608" t="s">
        <v>8656</v>
      </c>
      <c r="C608" t="s">
        <v>17</v>
      </c>
      <c r="D608" t="s">
        <v>5691</v>
      </c>
      <c r="E608" t="s">
        <v>9304</v>
      </c>
      <c r="F608">
        <v>28</v>
      </c>
      <c r="G608">
        <v>2.8000000000000001E-2</v>
      </c>
      <c r="H608">
        <v>1195.3424657534249</v>
      </c>
      <c r="I608" t="s">
        <v>8908</v>
      </c>
      <c r="J608" t="s">
        <v>8814</v>
      </c>
      <c r="K608" t="s">
        <v>8909</v>
      </c>
      <c r="L608">
        <v>33469.589041095889</v>
      </c>
      <c r="M608">
        <v>3.3469589041095892E-2</v>
      </c>
      <c r="N608" t="s">
        <v>8706</v>
      </c>
      <c r="O608" t="s">
        <v>8676</v>
      </c>
      <c r="P608" t="s">
        <v>8664</v>
      </c>
      <c r="Q608" t="s">
        <v>8668</v>
      </c>
      <c r="R608" t="s">
        <v>8718</v>
      </c>
    </row>
    <row r="609" spans="1:18" x14ac:dyDescent="0.35">
      <c r="A609" s="1">
        <v>607</v>
      </c>
      <c r="B609" t="s">
        <v>8656</v>
      </c>
      <c r="C609" t="s">
        <v>17</v>
      </c>
      <c r="D609" t="s">
        <v>5185</v>
      </c>
      <c r="E609" t="s">
        <v>9305</v>
      </c>
      <c r="F609">
        <v>1</v>
      </c>
      <c r="G609">
        <v>1E-3</v>
      </c>
      <c r="H609">
        <v>800</v>
      </c>
      <c r="I609" t="s">
        <v>8711</v>
      </c>
      <c r="J609" t="s">
        <v>8712</v>
      </c>
      <c r="K609" t="s">
        <v>8705</v>
      </c>
      <c r="L609">
        <v>800</v>
      </c>
      <c r="M609">
        <v>8.0000000000000004E-4</v>
      </c>
      <c r="N609" t="s">
        <v>8706</v>
      </c>
      <c r="O609" t="s">
        <v>8667</v>
      </c>
      <c r="P609" t="s">
        <v>8668</v>
      </c>
      <c r="Q609" t="s">
        <v>8668</v>
      </c>
      <c r="R609" t="s">
        <v>8828</v>
      </c>
    </row>
    <row r="610" spans="1:18" x14ac:dyDescent="0.35">
      <c r="A610" s="1">
        <v>608</v>
      </c>
      <c r="B610" t="s">
        <v>8656</v>
      </c>
      <c r="C610" t="s">
        <v>17</v>
      </c>
      <c r="D610" t="s">
        <v>5029</v>
      </c>
      <c r="E610" t="s">
        <v>9306</v>
      </c>
      <c r="F610">
        <v>26</v>
      </c>
      <c r="G610">
        <v>2.5999999999999999E-2</v>
      </c>
      <c r="H610">
        <v>1610.821917808219</v>
      </c>
      <c r="I610" t="s">
        <v>8747</v>
      </c>
      <c r="J610" t="s">
        <v>8712</v>
      </c>
      <c r="K610" t="s">
        <v>9307</v>
      </c>
      <c r="L610">
        <v>41881.369863013701</v>
      </c>
      <c r="M610">
        <v>4.1881369863013697E-2</v>
      </c>
      <c r="N610" t="s">
        <v>8706</v>
      </c>
      <c r="O610" t="s">
        <v>8676</v>
      </c>
      <c r="P610" t="s">
        <v>8664</v>
      </c>
      <c r="Q610" t="s">
        <v>8668</v>
      </c>
      <c r="R610" t="s">
        <v>8718</v>
      </c>
    </row>
    <row r="611" spans="1:18" x14ac:dyDescent="0.35">
      <c r="A611" s="1">
        <v>609</v>
      </c>
      <c r="B611" t="s">
        <v>8656</v>
      </c>
      <c r="C611" t="s">
        <v>17</v>
      </c>
      <c r="D611" t="s">
        <v>5155</v>
      </c>
      <c r="E611" t="s">
        <v>9308</v>
      </c>
      <c r="F611">
        <v>33</v>
      </c>
      <c r="G611">
        <v>3.3000000000000002E-2</v>
      </c>
      <c r="H611">
        <v>438.21917808219177</v>
      </c>
      <c r="I611" t="s">
        <v>8783</v>
      </c>
      <c r="J611" t="s">
        <v>8784</v>
      </c>
      <c r="K611" t="s">
        <v>8674</v>
      </c>
      <c r="L611">
        <v>14461.232876712331</v>
      </c>
      <c r="M611">
        <v>1.446123287671233E-2</v>
      </c>
      <c r="N611" t="s">
        <v>8675</v>
      </c>
      <c r="O611" t="s">
        <v>8969</v>
      </c>
      <c r="P611" t="s">
        <v>8668</v>
      </c>
      <c r="Q611" t="s">
        <v>8668</v>
      </c>
      <c r="R611" t="s">
        <v>8689</v>
      </c>
    </row>
    <row r="612" spans="1:18" x14ac:dyDescent="0.35">
      <c r="A612" s="1">
        <v>610</v>
      </c>
      <c r="B612" t="s">
        <v>8656</v>
      </c>
      <c r="C612" t="s">
        <v>17</v>
      </c>
      <c r="D612" t="s">
        <v>5653</v>
      </c>
      <c r="E612" t="s">
        <v>9309</v>
      </c>
      <c r="F612">
        <v>32</v>
      </c>
      <c r="G612">
        <v>3.2000000000000001E-2</v>
      </c>
      <c r="H612">
        <v>605.93150684931504</v>
      </c>
      <c r="I612" t="s">
        <v>8672</v>
      </c>
      <c r="J612" t="s">
        <v>8672</v>
      </c>
      <c r="K612" t="s">
        <v>8674</v>
      </c>
      <c r="L612">
        <v>19389.808219178081</v>
      </c>
      <c r="M612">
        <v>1.938980821917808E-2</v>
      </c>
      <c r="N612" t="s">
        <v>8675</v>
      </c>
      <c r="O612" t="s">
        <v>8676</v>
      </c>
      <c r="P612" t="s">
        <v>8668</v>
      </c>
      <c r="Q612" t="s">
        <v>8668</v>
      </c>
      <c r="R612" t="s">
        <v>8689</v>
      </c>
    </row>
    <row r="613" spans="1:18" x14ac:dyDescent="0.35">
      <c r="A613" s="1">
        <v>611</v>
      </c>
      <c r="B613" t="s">
        <v>8656</v>
      </c>
      <c r="C613" t="s">
        <v>17</v>
      </c>
      <c r="D613" t="s">
        <v>5618</v>
      </c>
      <c r="E613" t="s">
        <v>9310</v>
      </c>
      <c r="F613">
        <v>8</v>
      </c>
      <c r="G613">
        <v>8.0000000000000002E-3</v>
      </c>
      <c r="H613">
        <v>1643.6986301369859</v>
      </c>
      <c r="I613" t="s">
        <v>8672</v>
      </c>
      <c r="J613" t="s">
        <v>8672</v>
      </c>
      <c r="K613" t="s">
        <v>8909</v>
      </c>
      <c r="L613">
        <v>13149.589041095889</v>
      </c>
      <c r="M613">
        <v>1.314958904109589E-2</v>
      </c>
      <c r="N613" t="s">
        <v>8706</v>
      </c>
      <c r="O613" t="s">
        <v>8676</v>
      </c>
      <c r="P613" t="s">
        <v>8668</v>
      </c>
      <c r="Q613" t="s">
        <v>8668</v>
      </c>
      <c r="R613" t="s">
        <v>8689</v>
      </c>
    </row>
    <row r="614" spans="1:18" x14ac:dyDescent="0.35">
      <c r="A614" s="1">
        <v>612</v>
      </c>
      <c r="B614" t="s">
        <v>8656</v>
      </c>
      <c r="C614" t="s">
        <v>17</v>
      </c>
      <c r="D614" t="s">
        <v>5567</v>
      </c>
      <c r="E614" t="s">
        <v>9311</v>
      </c>
      <c r="F614">
        <v>32</v>
      </c>
      <c r="G614">
        <v>3.2000000000000001E-2</v>
      </c>
      <c r="H614">
        <v>1143.4931506849321</v>
      </c>
      <c r="I614" t="s">
        <v>9312</v>
      </c>
      <c r="J614" t="s">
        <v>8794</v>
      </c>
      <c r="K614" t="s">
        <v>9313</v>
      </c>
      <c r="L614">
        <v>36591.780821917811</v>
      </c>
      <c r="M614">
        <v>3.6591780821917809E-2</v>
      </c>
      <c r="N614" t="s">
        <v>8675</v>
      </c>
      <c r="O614" t="s">
        <v>8676</v>
      </c>
      <c r="P614" t="s">
        <v>8668</v>
      </c>
      <c r="Q614" t="s">
        <v>8668</v>
      </c>
      <c r="R614" t="s">
        <v>8689</v>
      </c>
    </row>
    <row r="615" spans="1:18" x14ac:dyDescent="0.35">
      <c r="A615" s="1">
        <v>613</v>
      </c>
      <c r="B615" t="s">
        <v>8656</v>
      </c>
      <c r="C615" t="s">
        <v>17</v>
      </c>
      <c r="D615" t="s">
        <v>5328</v>
      </c>
      <c r="E615" t="s">
        <v>9314</v>
      </c>
      <c r="F615">
        <v>12</v>
      </c>
      <c r="G615">
        <v>1.2E-2</v>
      </c>
      <c r="H615">
        <v>1342.3287671232879</v>
      </c>
      <c r="I615" t="s">
        <v>8728</v>
      </c>
      <c r="J615" t="s">
        <v>8682</v>
      </c>
      <c r="K615" t="s">
        <v>8705</v>
      </c>
      <c r="L615">
        <v>16107.945205479449</v>
      </c>
      <c r="M615">
        <v>1.6107945205479451E-2</v>
      </c>
      <c r="N615" t="s">
        <v>8706</v>
      </c>
      <c r="O615" t="s">
        <v>8676</v>
      </c>
      <c r="P615" t="s">
        <v>8668</v>
      </c>
      <c r="Q615" t="s">
        <v>8668</v>
      </c>
      <c r="R615" t="s">
        <v>8689</v>
      </c>
    </row>
    <row r="616" spans="1:18" x14ac:dyDescent="0.35">
      <c r="A616" s="1">
        <v>614</v>
      </c>
      <c r="B616" t="s">
        <v>8656</v>
      </c>
      <c r="C616" t="s">
        <v>28</v>
      </c>
      <c r="D616" t="s">
        <v>5323</v>
      </c>
      <c r="E616" t="s">
        <v>9315</v>
      </c>
      <c r="F616">
        <v>1</v>
      </c>
      <c r="G616">
        <v>1E-3</v>
      </c>
      <c r="H616">
        <v>70.78125</v>
      </c>
      <c r="I616" t="s">
        <v>8720</v>
      </c>
      <c r="J616" t="s">
        <v>8720</v>
      </c>
      <c r="K616" t="s">
        <v>8721</v>
      </c>
      <c r="L616">
        <v>70.78125</v>
      </c>
      <c r="M616">
        <v>7.0781250000000003E-5</v>
      </c>
      <c r="N616" t="s">
        <v>8722</v>
      </c>
      <c r="O616" t="s">
        <v>8667</v>
      </c>
      <c r="P616" t="s">
        <v>8668</v>
      </c>
      <c r="Q616" t="s">
        <v>8668</v>
      </c>
      <c r="R616">
        <v>0</v>
      </c>
    </row>
    <row r="617" spans="1:18" x14ac:dyDescent="0.35">
      <c r="A617" s="1">
        <v>615</v>
      </c>
      <c r="B617" t="s">
        <v>8656</v>
      </c>
      <c r="C617" t="s">
        <v>28</v>
      </c>
      <c r="D617" t="s">
        <v>5822</v>
      </c>
      <c r="E617" t="s">
        <v>9316</v>
      </c>
      <c r="F617">
        <v>589</v>
      </c>
      <c r="G617">
        <v>0.58899999999999997</v>
      </c>
      <c r="H617">
        <v>74.015748031496059</v>
      </c>
      <c r="I617" t="s">
        <v>8720</v>
      </c>
      <c r="J617" t="s">
        <v>8720</v>
      </c>
      <c r="K617" t="s">
        <v>8721</v>
      </c>
      <c r="L617">
        <v>43595.27559055118</v>
      </c>
      <c r="M617">
        <v>4.359527559055118E-2</v>
      </c>
      <c r="N617" t="s">
        <v>8722</v>
      </c>
      <c r="O617" t="s">
        <v>8667</v>
      </c>
      <c r="P617" t="s">
        <v>8668</v>
      </c>
      <c r="Q617" t="s">
        <v>8668</v>
      </c>
      <c r="R617">
        <v>0</v>
      </c>
    </row>
    <row r="618" spans="1:18" x14ac:dyDescent="0.35">
      <c r="A618" s="1">
        <v>616</v>
      </c>
      <c r="B618" t="s">
        <v>8656</v>
      </c>
      <c r="C618" t="s">
        <v>28</v>
      </c>
      <c r="D618" t="s">
        <v>5102</v>
      </c>
      <c r="E618" t="s">
        <v>9317</v>
      </c>
      <c r="F618">
        <v>2</v>
      </c>
      <c r="G618">
        <v>2E-3</v>
      </c>
      <c r="H618">
        <v>78.109375</v>
      </c>
      <c r="I618" t="s">
        <v>8821</v>
      </c>
      <c r="J618" t="s">
        <v>8821</v>
      </c>
      <c r="K618" t="s">
        <v>9318</v>
      </c>
      <c r="L618">
        <v>156.21875</v>
      </c>
      <c r="M618">
        <v>1.5621875E-4</v>
      </c>
      <c r="N618" t="s">
        <v>8722</v>
      </c>
      <c r="O618" t="s">
        <v>8667</v>
      </c>
      <c r="P618" t="s">
        <v>8668</v>
      </c>
      <c r="Q618" t="s">
        <v>8668</v>
      </c>
      <c r="R618" t="s">
        <v>8828</v>
      </c>
    </row>
    <row r="619" spans="1:18" x14ac:dyDescent="0.35">
      <c r="A619" s="1">
        <v>617</v>
      </c>
      <c r="B619" t="s">
        <v>8656</v>
      </c>
      <c r="C619" t="s">
        <v>28</v>
      </c>
      <c r="D619" t="s">
        <v>5649</v>
      </c>
      <c r="E619" t="s">
        <v>9319</v>
      </c>
      <c r="F619">
        <v>2500</v>
      </c>
      <c r="G619">
        <v>2.5</v>
      </c>
      <c r="H619">
        <v>131.38356164383561</v>
      </c>
      <c r="I619" t="s">
        <v>8685</v>
      </c>
      <c r="J619" t="s">
        <v>8685</v>
      </c>
      <c r="K619" t="s">
        <v>8661</v>
      </c>
      <c r="L619">
        <v>328458.904109589</v>
      </c>
      <c r="M619">
        <v>0.328458904109589</v>
      </c>
      <c r="N619" t="s">
        <v>8662</v>
      </c>
      <c r="O619" t="s">
        <v>8676</v>
      </c>
      <c r="P619" t="s">
        <v>8668</v>
      </c>
      <c r="Q619" t="s">
        <v>8668</v>
      </c>
      <c r="R619" t="s">
        <v>8718</v>
      </c>
    </row>
    <row r="620" spans="1:18" x14ac:dyDescent="0.35">
      <c r="A620" s="1">
        <v>618</v>
      </c>
      <c r="B620" t="s">
        <v>8656</v>
      </c>
      <c r="C620" t="s">
        <v>28</v>
      </c>
      <c r="D620" t="s">
        <v>5164</v>
      </c>
      <c r="E620" t="s">
        <v>9320</v>
      </c>
      <c r="F620">
        <v>556</v>
      </c>
      <c r="G620">
        <v>0.55600000000000005</v>
      </c>
      <c r="H620">
        <v>106.2739726027397</v>
      </c>
      <c r="I620" t="s">
        <v>8685</v>
      </c>
      <c r="J620" t="s">
        <v>8685</v>
      </c>
      <c r="K620" t="s">
        <v>8661</v>
      </c>
      <c r="L620">
        <v>59088.32876712329</v>
      </c>
      <c r="M620">
        <v>5.9088328767123291E-2</v>
      </c>
      <c r="N620" t="s">
        <v>8662</v>
      </c>
      <c r="O620" t="s">
        <v>8676</v>
      </c>
      <c r="P620" t="s">
        <v>8668</v>
      </c>
      <c r="Q620" t="s">
        <v>8668</v>
      </c>
      <c r="R620" t="s">
        <v>8718</v>
      </c>
    </row>
    <row r="621" spans="1:18" x14ac:dyDescent="0.35">
      <c r="A621" s="1">
        <v>619</v>
      </c>
      <c r="B621" t="s">
        <v>8656</v>
      </c>
      <c r="C621" t="s">
        <v>28</v>
      </c>
      <c r="D621" t="s">
        <v>5015</v>
      </c>
      <c r="E621" t="s">
        <v>9321</v>
      </c>
      <c r="F621">
        <v>1324</v>
      </c>
      <c r="G621">
        <v>1.3240000000000001</v>
      </c>
      <c r="H621">
        <v>87.520547945205479</v>
      </c>
      <c r="I621" t="s">
        <v>8685</v>
      </c>
      <c r="J621" t="s">
        <v>8685</v>
      </c>
      <c r="K621" t="s">
        <v>8661</v>
      </c>
      <c r="L621">
        <v>115877.2054794521</v>
      </c>
      <c r="M621">
        <v>0.1158772054794521</v>
      </c>
      <c r="N621" t="s">
        <v>8662</v>
      </c>
      <c r="O621" t="s">
        <v>8676</v>
      </c>
      <c r="P621" t="s">
        <v>8668</v>
      </c>
      <c r="Q621" t="s">
        <v>8668</v>
      </c>
      <c r="R621" t="s">
        <v>8718</v>
      </c>
    </row>
    <row r="622" spans="1:18" x14ac:dyDescent="0.35">
      <c r="A622" s="1">
        <v>620</v>
      </c>
      <c r="B622" t="s">
        <v>8656</v>
      </c>
      <c r="C622" t="s">
        <v>28</v>
      </c>
      <c r="D622" t="s">
        <v>5854</v>
      </c>
      <c r="E622" t="s">
        <v>9322</v>
      </c>
      <c r="F622">
        <v>47</v>
      </c>
      <c r="G622">
        <v>4.7E-2</v>
      </c>
      <c r="H622">
        <v>95</v>
      </c>
      <c r="I622" t="s">
        <v>8685</v>
      </c>
      <c r="J622" t="s">
        <v>8685</v>
      </c>
      <c r="K622" t="s">
        <v>8661</v>
      </c>
      <c r="L622">
        <v>4465</v>
      </c>
      <c r="M622">
        <v>4.4650000000000002E-3</v>
      </c>
      <c r="N622" t="s">
        <v>8662</v>
      </c>
      <c r="O622" t="s">
        <v>8667</v>
      </c>
      <c r="P622" t="s">
        <v>8668</v>
      </c>
      <c r="Q622" t="s">
        <v>8668</v>
      </c>
      <c r="R622">
        <v>0</v>
      </c>
    </row>
    <row r="623" spans="1:18" x14ac:dyDescent="0.35">
      <c r="A623" s="1">
        <v>621</v>
      </c>
      <c r="B623" t="s">
        <v>8656</v>
      </c>
      <c r="C623" t="s">
        <v>28</v>
      </c>
      <c r="D623" t="s">
        <v>5864</v>
      </c>
      <c r="E623" t="s">
        <v>9323</v>
      </c>
      <c r="F623">
        <v>1004</v>
      </c>
      <c r="G623">
        <v>1.004</v>
      </c>
      <c r="H623">
        <v>106.43835616438361</v>
      </c>
      <c r="I623" t="s">
        <v>8685</v>
      </c>
      <c r="J623" t="s">
        <v>8685</v>
      </c>
      <c r="K623" t="s">
        <v>8661</v>
      </c>
      <c r="L623">
        <v>106864.10958904109</v>
      </c>
      <c r="M623">
        <v>0.10686410958904111</v>
      </c>
      <c r="N623" t="s">
        <v>8662</v>
      </c>
      <c r="O623" t="s">
        <v>8667</v>
      </c>
      <c r="P623" t="s">
        <v>8668</v>
      </c>
      <c r="Q623" t="s">
        <v>8668</v>
      </c>
      <c r="R623" t="s">
        <v>8718</v>
      </c>
    </row>
    <row r="624" spans="1:18" x14ac:dyDescent="0.35">
      <c r="A624" s="1">
        <v>622</v>
      </c>
      <c r="B624" t="s">
        <v>8656</v>
      </c>
      <c r="C624" t="s">
        <v>28</v>
      </c>
      <c r="D624" t="s">
        <v>5389</v>
      </c>
      <c r="E624" t="s">
        <v>9324</v>
      </c>
      <c r="F624">
        <v>2000</v>
      </c>
      <c r="G624">
        <v>2</v>
      </c>
      <c r="H624">
        <v>217.9315068493151</v>
      </c>
      <c r="I624" t="s">
        <v>8688</v>
      </c>
      <c r="J624" t="s">
        <v>8660</v>
      </c>
      <c r="K624" t="s">
        <v>8661</v>
      </c>
      <c r="L624">
        <v>435863.01369863021</v>
      </c>
      <c r="M624">
        <v>0.43586301369863018</v>
      </c>
      <c r="N624" t="s">
        <v>8662</v>
      </c>
      <c r="O624" t="s">
        <v>8676</v>
      </c>
      <c r="P624" t="s">
        <v>8668</v>
      </c>
      <c r="Q624" t="s">
        <v>8668</v>
      </c>
      <c r="R624" t="s">
        <v>8718</v>
      </c>
    </row>
    <row r="625" spans="1:18" x14ac:dyDescent="0.35">
      <c r="A625" s="1">
        <v>623</v>
      </c>
      <c r="B625" t="s">
        <v>8656</v>
      </c>
      <c r="C625" t="s">
        <v>28</v>
      </c>
      <c r="D625" t="s">
        <v>5562</v>
      </c>
      <c r="E625" t="s">
        <v>9325</v>
      </c>
      <c r="F625">
        <v>406</v>
      </c>
      <c r="G625">
        <v>0.40600000000000003</v>
      </c>
      <c r="H625">
        <v>200.5</v>
      </c>
      <c r="I625" t="s">
        <v>8688</v>
      </c>
      <c r="J625" t="s">
        <v>8660</v>
      </c>
      <c r="K625" t="s">
        <v>8661</v>
      </c>
      <c r="L625">
        <v>81403</v>
      </c>
      <c r="M625">
        <v>8.1403000000000003E-2</v>
      </c>
      <c r="N625" t="s">
        <v>8662</v>
      </c>
      <c r="O625" t="s">
        <v>8676</v>
      </c>
      <c r="P625" t="s">
        <v>8668</v>
      </c>
      <c r="Q625" t="s">
        <v>8668</v>
      </c>
      <c r="R625" t="s">
        <v>8718</v>
      </c>
    </row>
    <row r="626" spans="1:18" x14ac:dyDescent="0.35">
      <c r="A626" s="1">
        <v>624</v>
      </c>
      <c r="B626" t="s">
        <v>8656</v>
      </c>
      <c r="C626" t="s">
        <v>28</v>
      </c>
      <c r="D626" t="s">
        <v>5101</v>
      </c>
      <c r="E626" t="s">
        <v>9326</v>
      </c>
      <c r="F626">
        <v>1187</v>
      </c>
      <c r="G626">
        <v>1.1870000000000001</v>
      </c>
      <c r="H626">
        <v>116.3013698630137</v>
      </c>
      <c r="I626" t="s">
        <v>8688</v>
      </c>
      <c r="J626" t="s">
        <v>8660</v>
      </c>
      <c r="K626" t="s">
        <v>8661</v>
      </c>
      <c r="L626">
        <v>138049.72602739729</v>
      </c>
      <c r="M626">
        <v>0.13804972602739729</v>
      </c>
      <c r="N626" t="s">
        <v>8662</v>
      </c>
      <c r="O626" t="s">
        <v>8676</v>
      </c>
      <c r="P626" t="s">
        <v>8668</v>
      </c>
      <c r="Q626" t="s">
        <v>8668</v>
      </c>
      <c r="R626" t="s">
        <v>8718</v>
      </c>
    </row>
    <row r="627" spans="1:18" x14ac:dyDescent="0.35">
      <c r="A627" s="1">
        <v>625</v>
      </c>
      <c r="B627" t="s">
        <v>8656</v>
      </c>
      <c r="C627" t="s">
        <v>28</v>
      </c>
      <c r="D627" t="s">
        <v>5500</v>
      </c>
      <c r="E627" t="s">
        <v>9327</v>
      </c>
      <c r="F627">
        <v>967</v>
      </c>
      <c r="G627">
        <v>0.96699999999999997</v>
      </c>
      <c r="H627">
        <v>99.246575342465746</v>
      </c>
      <c r="I627" t="s">
        <v>8688</v>
      </c>
      <c r="J627" t="s">
        <v>8660</v>
      </c>
      <c r="K627" t="s">
        <v>8661</v>
      </c>
      <c r="L627">
        <v>95971.438356164377</v>
      </c>
      <c r="M627">
        <v>9.5971438356164382E-2</v>
      </c>
      <c r="N627" t="s">
        <v>8662</v>
      </c>
      <c r="O627" t="s">
        <v>8676</v>
      </c>
      <c r="P627" t="s">
        <v>8668</v>
      </c>
      <c r="Q627" t="s">
        <v>8668</v>
      </c>
      <c r="R627" t="s">
        <v>8718</v>
      </c>
    </row>
    <row r="628" spans="1:18" x14ac:dyDescent="0.35">
      <c r="A628" s="1">
        <v>626</v>
      </c>
      <c r="B628" t="s">
        <v>8656</v>
      </c>
      <c r="C628" t="s">
        <v>28</v>
      </c>
      <c r="D628" t="s">
        <v>5294</v>
      </c>
      <c r="E628" t="s">
        <v>9328</v>
      </c>
      <c r="F628">
        <v>421</v>
      </c>
      <c r="G628">
        <v>0.42099999999999999</v>
      </c>
      <c r="H628">
        <v>112.46575342465751</v>
      </c>
      <c r="I628" t="s">
        <v>8660</v>
      </c>
      <c r="J628" t="s">
        <v>8660</v>
      </c>
      <c r="K628" t="s">
        <v>8661</v>
      </c>
      <c r="L628">
        <v>47348.082191780821</v>
      </c>
      <c r="M628">
        <v>4.734808219178082E-2</v>
      </c>
      <c r="N628" t="s">
        <v>8662</v>
      </c>
      <c r="O628" t="s">
        <v>8667</v>
      </c>
      <c r="P628" t="s">
        <v>8668</v>
      </c>
      <c r="Q628" t="s">
        <v>8664</v>
      </c>
      <c r="R628" t="s">
        <v>8927</v>
      </c>
    </row>
    <row r="629" spans="1:18" x14ac:dyDescent="0.35">
      <c r="A629" s="1">
        <v>627</v>
      </c>
      <c r="B629" t="s">
        <v>8656</v>
      </c>
      <c r="C629" t="s">
        <v>28</v>
      </c>
      <c r="D629" t="s">
        <v>5069</v>
      </c>
      <c r="E629" t="s">
        <v>9329</v>
      </c>
      <c r="F629">
        <v>626</v>
      </c>
      <c r="G629">
        <v>0.626</v>
      </c>
      <c r="H629">
        <v>122.65625</v>
      </c>
      <c r="I629" t="s">
        <v>8688</v>
      </c>
      <c r="J629" t="s">
        <v>8660</v>
      </c>
      <c r="K629" t="s">
        <v>8661</v>
      </c>
      <c r="L629">
        <v>76782.8125</v>
      </c>
      <c r="M629">
        <v>7.6782812500000006E-2</v>
      </c>
      <c r="N629" t="s">
        <v>8662</v>
      </c>
      <c r="O629" t="s">
        <v>8676</v>
      </c>
      <c r="P629" t="s">
        <v>8668</v>
      </c>
      <c r="Q629" t="s">
        <v>8668</v>
      </c>
      <c r="R629" t="s">
        <v>8718</v>
      </c>
    </row>
    <row r="630" spans="1:18" x14ac:dyDescent="0.35">
      <c r="A630" s="1">
        <v>628</v>
      </c>
      <c r="B630" t="s">
        <v>8656</v>
      </c>
      <c r="C630" t="s">
        <v>28</v>
      </c>
      <c r="D630" t="s">
        <v>5841</v>
      </c>
      <c r="E630" t="s">
        <v>9330</v>
      </c>
      <c r="F630">
        <v>59</v>
      </c>
      <c r="G630">
        <v>5.8999999999999997E-2</v>
      </c>
      <c r="H630">
        <v>110</v>
      </c>
      <c r="I630" t="s">
        <v>8660</v>
      </c>
      <c r="J630" t="s">
        <v>8660</v>
      </c>
      <c r="K630" t="s">
        <v>8661</v>
      </c>
      <c r="L630">
        <v>6490</v>
      </c>
      <c r="M630">
        <v>6.4900000000000001E-3</v>
      </c>
      <c r="N630" t="s">
        <v>8662</v>
      </c>
      <c r="O630" t="s">
        <v>8667</v>
      </c>
      <c r="P630" t="s">
        <v>8668</v>
      </c>
      <c r="Q630" t="s">
        <v>8668</v>
      </c>
      <c r="R630">
        <v>0</v>
      </c>
    </row>
    <row r="631" spans="1:18" x14ac:dyDescent="0.35">
      <c r="A631" s="1">
        <v>629</v>
      </c>
      <c r="B631" t="s">
        <v>8656</v>
      </c>
      <c r="C631" t="s">
        <v>28</v>
      </c>
      <c r="D631" t="s">
        <v>5370</v>
      </c>
      <c r="E631" t="s">
        <v>9331</v>
      </c>
      <c r="F631">
        <v>128</v>
      </c>
      <c r="G631">
        <v>0.128</v>
      </c>
      <c r="H631">
        <v>111.36986301369861</v>
      </c>
      <c r="I631" t="s">
        <v>8688</v>
      </c>
      <c r="J631" t="s">
        <v>8660</v>
      </c>
      <c r="K631" t="s">
        <v>8661</v>
      </c>
      <c r="L631">
        <v>14255.342465753431</v>
      </c>
      <c r="M631">
        <v>1.4255342465753419E-2</v>
      </c>
      <c r="N631" t="s">
        <v>8662</v>
      </c>
      <c r="O631" t="s">
        <v>8676</v>
      </c>
      <c r="P631" t="s">
        <v>8668</v>
      </c>
      <c r="Q631" t="s">
        <v>8668</v>
      </c>
      <c r="R631" t="s">
        <v>8828</v>
      </c>
    </row>
    <row r="632" spans="1:18" x14ac:dyDescent="0.35">
      <c r="A632" s="1">
        <v>630</v>
      </c>
      <c r="B632" t="s">
        <v>8656</v>
      </c>
      <c r="C632" t="s">
        <v>28</v>
      </c>
      <c r="D632" t="s">
        <v>5082</v>
      </c>
      <c r="E632" t="s">
        <v>9332</v>
      </c>
      <c r="F632">
        <v>225</v>
      </c>
      <c r="G632">
        <v>0.22500000000000001</v>
      </c>
      <c r="H632">
        <v>229.72602739726031</v>
      </c>
      <c r="I632" t="s">
        <v>8783</v>
      </c>
      <c r="J632" t="s">
        <v>8784</v>
      </c>
      <c r="K632" t="s">
        <v>8661</v>
      </c>
      <c r="L632">
        <v>51688.356164383556</v>
      </c>
      <c r="M632">
        <v>5.1688356164383567E-2</v>
      </c>
      <c r="N632" t="s">
        <v>8662</v>
      </c>
      <c r="O632" t="s">
        <v>8667</v>
      </c>
      <c r="P632" t="s">
        <v>8668</v>
      </c>
      <c r="Q632" t="s">
        <v>8664</v>
      </c>
      <c r="R632" t="s">
        <v>8669</v>
      </c>
    </row>
    <row r="633" spans="1:18" x14ac:dyDescent="0.35">
      <c r="A633" s="1">
        <v>631</v>
      </c>
      <c r="B633" t="s">
        <v>8656</v>
      </c>
      <c r="C633" t="s">
        <v>28</v>
      </c>
      <c r="D633" t="s">
        <v>5234</v>
      </c>
      <c r="E633" t="s">
        <v>9333</v>
      </c>
      <c r="F633">
        <v>250</v>
      </c>
      <c r="G633">
        <v>0.25</v>
      </c>
      <c r="H633">
        <v>219.1643835616438</v>
      </c>
      <c r="I633" t="s">
        <v>8783</v>
      </c>
      <c r="J633" t="s">
        <v>8784</v>
      </c>
      <c r="K633" t="s">
        <v>8661</v>
      </c>
      <c r="L633">
        <v>54791.095890410958</v>
      </c>
      <c r="M633">
        <v>5.4791095890410958E-2</v>
      </c>
      <c r="N633" t="s">
        <v>8662</v>
      </c>
      <c r="O633" t="s">
        <v>8667</v>
      </c>
      <c r="P633" t="s">
        <v>8668</v>
      </c>
      <c r="Q633" t="s">
        <v>8664</v>
      </c>
      <c r="R633" t="s">
        <v>8669</v>
      </c>
    </row>
    <row r="634" spans="1:18" x14ac:dyDescent="0.35">
      <c r="A634" s="1">
        <v>632</v>
      </c>
      <c r="B634" t="s">
        <v>8656</v>
      </c>
      <c r="C634" t="s">
        <v>28</v>
      </c>
      <c r="D634" t="s">
        <v>5046</v>
      </c>
      <c r="E634" t="s">
        <v>9334</v>
      </c>
      <c r="F634">
        <v>72</v>
      </c>
      <c r="G634">
        <v>7.1999999999999995E-2</v>
      </c>
      <c r="H634">
        <v>231.5625</v>
      </c>
      <c r="I634" t="s">
        <v>8672</v>
      </c>
      <c r="J634" t="s">
        <v>8672</v>
      </c>
      <c r="K634" t="s">
        <v>8661</v>
      </c>
      <c r="L634">
        <v>16672.5</v>
      </c>
      <c r="M634">
        <v>1.66725E-2</v>
      </c>
      <c r="N634" t="s">
        <v>8662</v>
      </c>
      <c r="O634" t="s">
        <v>8676</v>
      </c>
      <c r="P634" t="s">
        <v>8664</v>
      </c>
      <c r="Q634" t="s">
        <v>8668</v>
      </c>
      <c r="R634" t="s">
        <v>8718</v>
      </c>
    </row>
    <row r="635" spans="1:18" x14ac:dyDescent="0.35">
      <c r="A635" s="1">
        <v>633</v>
      </c>
      <c r="B635" t="s">
        <v>8656</v>
      </c>
      <c r="C635" t="s">
        <v>28</v>
      </c>
      <c r="D635" t="s">
        <v>9335</v>
      </c>
      <c r="E635" t="s">
        <v>9336</v>
      </c>
      <c r="F635">
        <v>39</v>
      </c>
      <c r="G635">
        <v>3.9E-2</v>
      </c>
      <c r="H635">
        <v>200.46439628482969</v>
      </c>
      <c r="I635" t="s">
        <v>8672</v>
      </c>
      <c r="J635" t="s">
        <v>8672</v>
      </c>
      <c r="K635" t="s">
        <v>8661</v>
      </c>
      <c r="L635">
        <v>7818.1114551083601</v>
      </c>
      <c r="M635">
        <v>7.8181114551083598E-3</v>
      </c>
      <c r="N635" t="s">
        <v>8662</v>
      </c>
      <c r="O635" t="s">
        <v>8676</v>
      </c>
      <c r="P635" t="s">
        <v>8668</v>
      </c>
      <c r="Q635" t="s">
        <v>8668</v>
      </c>
      <c r="R635">
        <v>0</v>
      </c>
    </row>
    <row r="636" spans="1:18" x14ac:dyDescent="0.35">
      <c r="A636" s="1">
        <v>634</v>
      </c>
      <c r="B636" t="s">
        <v>8656</v>
      </c>
      <c r="C636" t="s">
        <v>28</v>
      </c>
      <c r="D636" t="s">
        <v>5529</v>
      </c>
      <c r="E636" t="s">
        <v>9337</v>
      </c>
      <c r="F636">
        <v>2001</v>
      </c>
      <c r="G636">
        <v>2.0009999999999999</v>
      </c>
      <c r="H636">
        <v>298.59375</v>
      </c>
      <c r="I636" t="s">
        <v>8672</v>
      </c>
      <c r="J636" t="s">
        <v>8672</v>
      </c>
      <c r="K636" t="s">
        <v>8661</v>
      </c>
      <c r="L636">
        <v>597486.09375</v>
      </c>
      <c r="M636">
        <v>0.59748609374999995</v>
      </c>
      <c r="N636" t="s">
        <v>8662</v>
      </c>
      <c r="O636" t="s">
        <v>8676</v>
      </c>
      <c r="P636" t="s">
        <v>8668</v>
      </c>
      <c r="Q636" t="s">
        <v>8668</v>
      </c>
      <c r="R636">
        <v>0</v>
      </c>
    </row>
    <row r="637" spans="1:18" x14ac:dyDescent="0.35">
      <c r="A637" s="1">
        <v>635</v>
      </c>
      <c r="B637" t="s">
        <v>8656</v>
      </c>
      <c r="C637" t="s">
        <v>28</v>
      </c>
      <c r="D637" t="s">
        <v>5656</v>
      </c>
      <c r="E637" t="s">
        <v>9338</v>
      </c>
      <c r="F637">
        <v>270</v>
      </c>
      <c r="G637">
        <v>0.27</v>
      </c>
      <c r="H637">
        <v>295.54794520547938</v>
      </c>
      <c r="I637" t="s">
        <v>8672</v>
      </c>
      <c r="J637" t="s">
        <v>8672</v>
      </c>
      <c r="K637" t="s">
        <v>8661</v>
      </c>
      <c r="L637">
        <v>79797.945205479453</v>
      </c>
      <c r="M637">
        <v>7.9797945205479448E-2</v>
      </c>
      <c r="N637" t="s">
        <v>8662</v>
      </c>
      <c r="O637" t="s">
        <v>8676</v>
      </c>
      <c r="P637" t="s">
        <v>8668</v>
      </c>
      <c r="Q637" t="s">
        <v>8668</v>
      </c>
      <c r="R637" t="s">
        <v>8718</v>
      </c>
    </row>
    <row r="638" spans="1:18" x14ac:dyDescent="0.35">
      <c r="A638" s="1">
        <v>636</v>
      </c>
      <c r="B638" t="s">
        <v>8656</v>
      </c>
      <c r="C638" t="s">
        <v>28</v>
      </c>
      <c r="D638" t="s">
        <v>5209</v>
      </c>
      <c r="E638" t="s">
        <v>9339</v>
      </c>
      <c r="F638">
        <v>333</v>
      </c>
      <c r="G638">
        <v>0.33300000000000002</v>
      </c>
      <c r="H638">
        <v>270.64383561643842</v>
      </c>
      <c r="I638" t="s">
        <v>8672</v>
      </c>
      <c r="J638" t="s">
        <v>8672</v>
      </c>
      <c r="K638" t="s">
        <v>8661</v>
      </c>
      <c r="L638">
        <v>90124.397260273981</v>
      </c>
      <c r="M638">
        <v>9.0124397260273978E-2</v>
      </c>
      <c r="N638" t="s">
        <v>8662</v>
      </c>
      <c r="O638" t="s">
        <v>8676</v>
      </c>
      <c r="P638" t="s">
        <v>8668</v>
      </c>
      <c r="Q638" t="s">
        <v>8668</v>
      </c>
      <c r="R638">
        <v>0</v>
      </c>
    </row>
    <row r="639" spans="1:18" x14ac:dyDescent="0.35">
      <c r="A639" s="1">
        <v>637</v>
      </c>
      <c r="B639" t="s">
        <v>8656</v>
      </c>
      <c r="C639" t="s">
        <v>28</v>
      </c>
      <c r="D639" t="s">
        <v>5888</v>
      </c>
      <c r="E639" t="s">
        <v>9340</v>
      </c>
      <c r="F639">
        <v>7</v>
      </c>
      <c r="G639">
        <v>7.0000000000000001E-3</v>
      </c>
      <c r="H639">
        <v>190.91780821917811</v>
      </c>
      <c r="I639" t="s">
        <v>8672</v>
      </c>
      <c r="J639" t="s">
        <v>8672</v>
      </c>
      <c r="K639" t="s">
        <v>8661</v>
      </c>
      <c r="L639">
        <v>1336.424657534247</v>
      </c>
      <c r="M639">
        <v>1.336424657534247E-3</v>
      </c>
      <c r="N639" t="s">
        <v>8662</v>
      </c>
      <c r="O639" t="s">
        <v>8676</v>
      </c>
      <c r="P639" t="s">
        <v>8668</v>
      </c>
      <c r="Q639" t="s">
        <v>8668</v>
      </c>
      <c r="R639" t="s">
        <v>8718</v>
      </c>
    </row>
    <row r="640" spans="1:18" x14ac:dyDescent="0.35">
      <c r="A640" s="1">
        <v>638</v>
      </c>
      <c r="B640" t="s">
        <v>8656</v>
      </c>
      <c r="C640" t="s">
        <v>28</v>
      </c>
      <c r="D640" t="s">
        <v>5078</v>
      </c>
      <c r="E640" t="s">
        <v>9341</v>
      </c>
      <c r="F640">
        <v>384</v>
      </c>
      <c r="G640">
        <v>0.38400000000000001</v>
      </c>
      <c r="H640">
        <v>257.65625</v>
      </c>
      <c r="I640" t="s">
        <v>8672</v>
      </c>
      <c r="J640" t="s">
        <v>8672</v>
      </c>
      <c r="K640" t="s">
        <v>8661</v>
      </c>
      <c r="L640">
        <v>98940</v>
      </c>
      <c r="M640">
        <v>9.894E-2</v>
      </c>
      <c r="N640" t="s">
        <v>8662</v>
      </c>
      <c r="O640" t="s">
        <v>8676</v>
      </c>
      <c r="P640" t="s">
        <v>8668</v>
      </c>
      <c r="Q640" t="s">
        <v>8668</v>
      </c>
      <c r="R640" t="s">
        <v>8669</v>
      </c>
    </row>
    <row r="641" spans="1:18" x14ac:dyDescent="0.35">
      <c r="A641" s="1">
        <v>639</v>
      </c>
      <c r="B641" t="s">
        <v>8656</v>
      </c>
      <c r="C641" t="s">
        <v>28</v>
      </c>
      <c r="D641" t="s">
        <v>5479</v>
      </c>
      <c r="E641" t="s">
        <v>9342</v>
      </c>
      <c r="F641">
        <v>132</v>
      </c>
      <c r="G641">
        <v>0.13200000000000001</v>
      </c>
      <c r="H641">
        <v>146.61643835616439</v>
      </c>
      <c r="I641" t="s">
        <v>8672</v>
      </c>
      <c r="J641" t="s">
        <v>8672</v>
      </c>
      <c r="K641" t="s">
        <v>8661</v>
      </c>
      <c r="L641">
        <v>19353.369863013701</v>
      </c>
      <c r="M641">
        <v>1.9353369863013701E-2</v>
      </c>
      <c r="N641" t="s">
        <v>8662</v>
      </c>
      <c r="O641" t="s">
        <v>8667</v>
      </c>
      <c r="P641" t="s">
        <v>8668</v>
      </c>
      <c r="Q641" t="s">
        <v>8664</v>
      </c>
      <c r="R641" t="s">
        <v>8669</v>
      </c>
    </row>
    <row r="642" spans="1:18" x14ac:dyDescent="0.35">
      <c r="A642" s="1">
        <v>640</v>
      </c>
      <c r="B642" t="s">
        <v>8656</v>
      </c>
      <c r="C642" t="s">
        <v>28</v>
      </c>
      <c r="D642" t="s">
        <v>5280</v>
      </c>
      <c r="E642" t="s">
        <v>9343</v>
      </c>
      <c r="F642">
        <v>55</v>
      </c>
      <c r="G642">
        <v>5.5E-2</v>
      </c>
      <c r="H642">
        <v>224.52054794520549</v>
      </c>
      <c r="I642" t="s">
        <v>8672</v>
      </c>
      <c r="J642" t="s">
        <v>8672</v>
      </c>
      <c r="K642" t="s">
        <v>9313</v>
      </c>
      <c r="L642">
        <v>12348.630136986299</v>
      </c>
      <c r="M642">
        <v>1.23486301369863E-2</v>
      </c>
      <c r="N642" t="s">
        <v>8675</v>
      </c>
      <c r="O642" t="s">
        <v>8667</v>
      </c>
      <c r="P642" t="s">
        <v>8668</v>
      </c>
      <c r="Q642" t="s">
        <v>8668</v>
      </c>
      <c r="R642" t="s">
        <v>8927</v>
      </c>
    </row>
    <row r="643" spans="1:18" x14ac:dyDescent="0.35">
      <c r="A643" s="1">
        <v>641</v>
      </c>
      <c r="B643" t="s">
        <v>8656</v>
      </c>
      <c r="C643" t="s">
        <v>28</v>
      </c>
      <c r="D643" t="s">
        <v>5466</v>
      </c>
      <c r="E643" t="s">
        <v>9344</v>
      </c>
      <c r="F643">
        <v>173</v>
      </c>
      <c r="G643">
        <v>0.17299999999999999</v>
      </c>
      <c r="H643">
        <v>174.38356164383561</v>
      </c>
      <c r="I643" t="s">
        <v>8672</v>
      </c>
      <c r="J643" t="s">
        <v>8672</v>
      </c>
      <c r="K643" t="s">
        <v>8661</v>
      </c>
      <c r="L643">
        <v>30168.35616438356</v>
      </c>
      <c r="M643">
        <v>3.0168356164383559E-2</v>
      </c>
      <c r="N643" t="s">
        <v>8662</v>
      </c>
      <c r="O643" t="s">
        <v>8676</v>
      </c>
      <c r="P643" t="s">
        <v>8668</v>
      </c>
      <c r="Q643" t="s">
        <v>8668</v>
      </c>
      <c r="R643" t="s">
        <v>8718</v>
      </c>
    </row>
    <row r="644" spans="1:18" x14ac:dyDescent="0.35">
      <c r="A644" s="1">
        <v>642</v>
      </c>
      <c r="B644" t="s">
        <v>8656</v>
      </c>
      <c r="C644" t="s">
        <v>28</v>
      </c>
      <c r="D644" t="s">
        <v>5340</v>
      </c>
      <c r="E644" t="s">
        <v>9345</v>
      </c>
      <c r="F644">
        <v>50</v>
      </c>
      <c r="G644">
        <v>0.05</v>
      </c>
      <c r="H644">
        <v>240.76712328767121</v>
      </c>
      <c r="I644" t="s">
        <v>8672</v>
      </c>
      <c r="J644" t="s">
        <v>8672</v>
      </c>
      <c r="K644" t="s">
        <v>8661</v>
      </c>
      <c r="L644">
        <v>12038.35616438356</v>
      </c>
      <c r="M644">
        <v>1.2038356164383561E-2</v>
      </c>
      <c r="N644" t="s">
        <v>8662</v>
      </c>
      <c r="O644" t="s">
        <v>8663</v>
      </c>
      <c r="P644" t="s">
        <v>8664</v>
      </c>
      <c r="Q644" t="s">
        <v>8664</v>
      </c>
      <c r="R644" t="s">
        <v>8718</v>
      </c>
    </row>
    <row r="645" spans="1:18" x14ac:dyDescent="0.35">
      <c r="A645" s="1">
        <v>643</v>
      </c>
      <c r="B645" t="s">
        <v>8656</v>
      </c>
      <c r="C645" t="s">
        <v>28</v>
      </c>
      <c r="D645" t="s">
        <v>5383</v>
      </c>
      <c r="E645" t="s">
        <v>9346</v>
      </c>
      <c r="F645">
        <v>57</v>
      </c>
      <c r="G645">
        <v>5.7000000000000002E-2</v>
      </c>
      <c r="H645">
        <v>527.05479452054794</v>
      </c>
      <c r="I645" t="s">
        <v>8672</v>
      </c>
      <c r="J645" t="s">
        <v>8672</v>
      </c>
      <c r="K645" t="s">
        <v>8661</v>
      </c>
      <c r="L645">
        <v>30042.123287671231</v>
      </c>
      <c r="M645">
        <v>3.0042123287671231E-2</v>
      </c>
      <c r="N645" t="s">
        <v>8662</v>
      </c>
      <c r="O645" t="s">
        <v>8663</v>
      </c>
      <c r="P645" t="s">
        <v>8664</v>
      </c>
      <c r="Q645" t="s">
        <v>8664</v>
      </c>
      <c r="R645" t="s">
        <v>8669</v>
      </c>
    </row>
    <row r="646" spans="1:18" x14ac:dyDescent="0.35">
      <c r="A646" s="1">
        <v>644</v>
      </c>
      <c r="B646" t="s">
        <v>8656</v>
      </c>
      <c r="C646" t="s">
        <v>28</v>
      </c>
      <c r="D646" t="s">
        <v>5341</v>
      </c>
      <c r="E646" t="s">
        <v>9347</v>
      </c>
      <c r="F646">
        <v>168</v>
      </c>
      <c r="G646">
        <v>0.16800000000000001</v>
      </c>
      <c r="H646">
        <v>207.94520547945211</v>
      </c>
      <c r="I646" t="s">
        <v>8728</v>
      </c>
      <c r="J646" t="s">
        <v>8682</v>
      </c>
      <c r="K646" t="s">
        <v>8661</v>
      </c>
      <c r="L646">
        <v>34934.794520547948</v>
      </c>
      <c r="M646">
        <v>3.493479452054795E-2</v>
      </c>
      <c r="N646" t="s">
        <v>8662</v>
      </c>
      <c r="O646" t="s">
        <v>8676</v>
      </c>
      <c r="P646" t="s">
        <v>8668</v>
      </c>
      <c r="Q646" t="s">
        <v>8668</v>
      </c>
      <c r="R646" t="s">
        <v>8718</v>
      </c>
    </row>
    <row r="647" spans="1:18" x14ac:dyDescent="0.35">
      <c r="A647" s="1">
        <v>645</v>
      </c>
      <c r="B647" t="s">
        <v>8656</v>
      </c>
      <c r="C647" t="s">
        <v>28</v>
      </c>
      <c r="D647" t="s">
        <v>9348</v>
      </c>
      <c r="E647" t="s">
        <v>9349</v>
      </c>
      <c r="F647">
        <v>7</v>
      </c>
      <c r="G647">
        <v>7.0000000000000001E-3</v>
      </c>
      <c r="H647">
        <v>206.98630136986301</v>
      </c>
      <c r="I647" t="s">
        <v>8818</v>
      </c>
      <c r="J647" t="s">
        <v>8814</v>
      </c>
      <c r="K647" t="s">
        <v>8815</v>
      </c>
      <c r="L647">
        <v>1448.9041095890409</v>
      </c>
      <c r="M647">
        <v>1.448904109589041E-3</v>
      </c>
      <c r="N647" t="s">
        <v>8722</v>
      </c>
      <c r="O647" t="s">
        <v>8676</v>
      </c>
      <c r="P647" t="s">
        <v>8668</v>
      </c>
      <c r="Q647" t="s">
        <v>8668</v>
      </c>
      <c r="R647" t="s">
        <v>8828</v>
      </c>
    </row>
    <row r="648" spans="1:18" x14ac:dyDescent="0.35">
      <c r="A648" s="1">
        <v>646</v>
      </c>
      <c r="B648" t="s">
        <v>8656</v>
      </c>
      <c r="C648" t="s">
        <v>28</v>
      </c>
      <c r="D648" t="s">
        <v>9350</v>
      </c>
      <c r="E648" t="s">
        <v>9351</v>
      </c>
      <c r="F648">
        <v>4</v>
      </c>
      <c r="G648">
        <v>4.0000000000000001E-3</v>
      </c>
      <c r="H648">
        <v>175.34246575342459</v>
      </c>
      <c r="I648" t="s">
        <v>8821</v>
      </c>
      <c r="J648" t="s">
        <v>8821</v>
      </c>
      <c r="K648" t="s">
        <v>8822</v>
      </c>
      <c r="L648">
        <v>701.36986301369859</v>
      </c>
      <c r="M648">
        <v>7.0136986301369856E-4</v>
      </c>
      <c r="N648" t="s">
        <v>8722</v>
      </c>
      <c r="O648" t="s">
        <v>8676</v>
      </c>
      <c r="P648" t="s">
        <v>8668</v>
      </c>
      <c r="Q648" t="s">
        <v>8668</v>
      </c>
      <c r="R648" t="s">
        <v>8718</v>
      </c>
    </row>
    <row r="649" spans="1:18" x14ac:dyDescent="0.35">
      <c r="A649" s="1">
        <v>647</v>
      </c>
      <c r="B649" t="s">
        <v>8656</v>
      </c>
      <c r="C649" t="s">
        <v>28</v>
      </c>
      <c r="D649" t="s">
        <v>9352</v>
      </c>
      <c r="E649" t="s">
        <v>9353</v>
      </c>
      <c r="F649">
        <v>200</v>
      </c>
      <c r="G649">
        <v>0.2</v>
      </c>
      <c r="H649">
        <v>187.39726027397259</v>
      </c>
      <c r="I649" t="s">
        <v>8685</v>
      </c>
      <c r="J649" t="s">
        <v>8685</v>
      </c>
      <c r="K649" t="s">
        <v>8661</v>
      </c>
      <c r="L649">
        <v>37479.452054794521</v>
      </c>
      <c r="M649">
        <v>3.747945205479452E-2</v>
      </c>
      <c r="N649" t="s">
        <v>8662</v>
      </c>
      <c r="O649" t="s">
        <v>8676</v>
      </c>
      <c r="P649" t="s">
        <v>8668</v>
      </c>
      <c r="Q649" t="s">
        <v>8668</v>
      </c>
      <c r="R649" t="s">
        <v>8718</v>
      </c>
    </row>
    <row r="650" spans="1:18" x14ac:dyDescent="0.35">
      <c r="A650" s="1">
        <v>648</v>
      </c>
      <c r="B650" t="s">
        <v>8656</v>
      </c>
      <c r="C650" t="s">
        <v>28</v>
      </c>
      <c r="D650" t="s">
        <v>9354</v>
      </c>
      <c r="E650" t="s">
        <v>9355</v>
      </c>
      <c r="F650">
        <v>2</v>
      </c>
      <c r="G650">
        <v>2E-3</v>
      </c>
      <c r="H650">
        <v>316.98630136986299</v>
      </c>
      <c r="I650" t="s">
        <v>8685</v>
      </c>
      <c r="J650" t="s">
        <v>8685</v>
      </c>
      <c r="K650" t="s">
        <v>8661</v>
      </c>
      <c r="L650">
        <v>633.97260273972597</v>
      </c>
      <c r="M650">
        <v>6.3397260273972598E-4</v>
      </c>
      <c r="N650" t="s">
        <v>8662</v>
      </c>
      <c r="O650" t="s">
        <v>8676</v>
      </c>
      <c r="P650" t="s">
        <v>8668</v>
      </c>
      <c r="Q650" t="s">
        <v>8668</v>
      </c>
      <c r="R650">
        <v>0</v>
      </c>
    </row>
    <row r="651" spans="1:18" x14ac:dyDescent="0.35">
      <c r="A651" s="1">
        <v>649</v>
      </c>
      <c r="B651" t="s">
        <v>8656</v>
      </c>
      <c r="C651" t="s">
        <v>28</v>
      </c>
      <c r="D651" t="s">
        <v>9356</v>
      </c>
      <c r="E651" t="s">
        <v>9357</v>
      </c>
      <c r="F651">
        <v>21</v>
      </c>
      <c r="G651">
        <v>2.1000000000000001E-2</v>
      </c>
      <c r="H651">
        <v>356.30136986301369</v>
      </c>
      <c r="I651" t="s">
        <v>8806</v>
      </c>
      <c r="J651" t="s">
        <v>8806</v>
      </c>
      <c r="K651" t="s">
        <v>8661</v>
      </c>
      <c r="L651">
        <v>7482.3287671232874</v>
      </c>
      <c r="M651">
        <v>7.4823287671232884E-3</v>
      </c>
      <c r="N651" t="s">
        <v>8662</v>
      </c>
      <c r="O651" t="s">
        <v>8676</v>
      </c>
      <c r="P651" t="s">
        <v>8668</v>
      </c>
      <c r="Q651" t="s">
        <v>8668</v>
      </c>
      <c r="R651" t="s">
        <v>8689</v>
      </c>
    </row>
    <row r="652" spans="1:18" x14ac:dyDescent="0.35">
      <c r="A652" s="1">
        <v>650</v>
      </c>
      <c r="B652" t="s">
        <v>8656</v>
      </c>
      <c r="C652" t="s">
        <v>28</v>
      </c>
      <c r="D652" t="s">
        <v>9358</v>
      </c>
      <c r="E652" t="s">
        <v>9359</v>
      </c>
      <c r="F652">
        <v>394</v>
      </c>
      <c r="G652">
        <v>0.39400000000000002</v>
      </c>
      <c r="H652">
        <v>191.38356164383561</v>
      </c>
      <c r="I652" t="s">
        <v>8806</v>
      </c>
      <c r="J652" t="s">
        <v>8806</v>
      </c>
      <c r="K652" t="s">
        <v>8661</v>
      </c>
      <c r="L652">
        <v>75405.123287671231</v>
      </c>
      <c r="M652">
        <v>7.5405123287671225E-2</v>
      </c>
      <c r="N652" t="s">
        <v>8662</v>
      </c>
      <c r="O652" t="s">
        <v>8676</v>
      </c>
      <c r="P652" t="s">
        <v>8668</v>
      </c>
      <c r="Q652" t="s">
        <v>8668</v>
      </c>
      <c r="R652" t="s">
        <v>8718</v>
      </c>
    </row>
    <row r="653" spans="1:18" x14ac:dyDescent="0.35">
      <c r="A653" s="1">
        <v>651</v>
      </c>
      <c r="B653" t="s">
        <v>8656</v>
      </c>
      <c r="C653" t="s">
        <v>28</v>
      </c>
      <c r="D653" t="s">
        <v>9360</v>
      </c>
      <c r="E653" t="s">
        <v>9361</v>
      </c>
      <c r="F653">
        <v>2555</v>
      </c>
      <c r="G653">
        <v>2.5550000000000002</v>
      </c>
      <c r="H653">
        <v>215.89041095890411</v>
      </c>
      <c r="I653" t="s">
        <v>8688</v>
      </c>
      <c r="J653" t="s">
        <v>8660</v>
      </c>
      <c r="K653" t="s">
        <v>8661</v>
      </c>
      <c r="L653">
        <v>551600</v>
      </c>
      <c r="M653">
        <v>0.55159999999999998</v>
      </c>
      <c r="N653" t="s">
        <v>8662</v>
      </c>
      <c r="O653" t="s">
        <v>8676</v>
      </c>
      <c r="P653" t="s">
        <v>8668</v>
      </c>
      <c r="Q653" t="s">
        <v>8668</v>
      </c>
      <c r="R653" t="s">
        <v>8718</v>
      </c>
    </row>
    <row r="654" spans="1:18" x14ac:dyDescent="0.35">
      <c r="A654" s="1">
        <v>652</v>
      </c>
      <c r="B654" t="s">
        <v>8656</v>
      </c>
      <c r="C654" t="s">
        <v>28</v>
      </c>
      <c r="D654" t="s">
        <v>9362</v>
      </c>
      <c r="E654" t="s">
        <v>9363</v>
      </c>
      <c r="F654">
        <v>63</v>
      </c>
      <c r="G654">
        <v>6.3E-2</v>
      </c>
      <c r="H654">
        <v>342.32876712328772</v>
      </c>
      <c r="I654" t="s">
        <v>8688</v>
      </c>
      <c r="J654" t="s">
        <v>8660</v>
      </c>
      <c r="K654" t="s">
        <v>8661</v>
      </c>
      <c r="L654">
        <v>21566.71232876712</v>
      </c>
      <c r="M654">
        <v>2.1566712328767119E-2</v>
      </c>
      <c r="N654" t="s">
        <v>8662</v>
      </c>
      <c r="O654" t="s">
        <v>8676</v>
      </c>
      <c r="P654" t="s">
        <v>8668</v>
      </c>
      <c r="Q654" t="s">
        <v>8668</v>
      </c>
      <c r="R654" t="s">
        <v>8718</v>
      </c>
    </row>
    <row r="655" spans="1:18" x14ac:dyDescent="0.35">
      <c r="A655" s="1">
        <v>654</v>
      </c>
      <c r="B655" t="s">
        <v>8656</v>
      </c>
      <c r="C655" t="s">
        <v>28</v>
      </c>
      <c r="D655" t="s">
        <v>9364</v>
      </c>
      <c r="E655" t="s">
        <v>9365</v>
      </c>
      <c r="F655">
        <v>1457</v>
      </c>
      <c r="G655">
        <v>1.4570000000000001</v>
      </c>
      <c r="H655">
        <v>249.49315068493149</v>
      </c>
      <c r="I655" t="s">
        <v>8688</v>
      </c>
      <c r="J655" t="s">
        <v>8660</v>
      </c>
      <c r="K655" t="s">
        <v>8661</v>
      </c>
      <c r="L655">
        <v>363511.52054794523</v>
      </c>
      <c r="M655">
        <v>0.36351152054794522</v>
      </c>
      <c r="N655" t="s">
        <v>8662</v>
      </c>
      <c r="O655" t="s">
        <v>8676</v>
      </c>
      <c r="P655" t="s">
        <v>8668</v>
      </c>
      <c r="Q655" t="s">
        <v>8668</v>
      </c>
      <c r="R655" t="s">
        <v>8718</v>
      </c>
    </row>
    <row r="656" spans="1:18" x14ac:dyDescent="0.35">
      <c r="A656" s="1">
        <v>655</v>
      </c>
      <c r="B656" t="s">
        <v>8656</v>
      </c>
      <c r="C656" t="s">
        <v>28</v>
      </c>
      <c r="D656" t="s">
        <v>9366</v>
      </c>
      <c r="E656" t="s">
        <v>9367</v>
      </c>
      <c r="F656">
        <v>205</v>
      </c>
      <c r="G656">
        <v>0.20499999999999999</v>
      </c>
      <c r="H656">
        <v>250.8356164383562</v>
      </c>
      <c r="I656" t="s">
        <v>8688</v>
      </c>
      <c r="J656" t="s">
        <v>8660</v>
      </c>
      <c r="K656" t="s">
        <v>8661</v>
      </c>
      <c r="L656">
        <v>51421.301369863017</v>
      </c>
      <c r="M656">
        <v>5.1421301369863018E-2</v>
      </c>
      <c r="N656" t="s">
        <v>8662</v>
      </c>
      <c r="O656" t="s">
        <v>8676</v>
      </c>
      <c r="P656" t="s">
        <v>8668</v>
      </c>
      <c r="Q656" t="s">
        <v>8668</v>
      </c>
      <c r="R656" t="s">
        <v>8718</v>
      </c>
    </row>
    <row r="657" spans="1:18" x14ac:dyDescent="0.35">
      <c r="A657" s="1">
        <v>656</v>
      </c>
      <c r="B657" t="s">
        <v>8656</v>
      </c>
      <c r="C657" t="s">
        <v>28</v>
      </c>
      <c r="D657" t="s">
        <v>9368</v>
      </c>
      <c r="E657" t="s">
        <v>9369</v>
      </c>
      <c r="F657">
        <v>3</v>
      </c>
      <c r="G657">
        <v>3.0000000000000001E-3</v>
      </c>
      <c r="H657">
        <v>501.36986301369859</v>
      </c>
      <c r="I657" t="s">
        <v>8688</v>
      </c>
      <c r="J657" t="s">
        <v>8660</v>
      </c>
      <c r="K657" t="s">
        <v>8661</v>
      </c>
      <c r="L657">
        <v>1504.1095890410959</v>
      </c>
      <c r="M657">
        <v>1.5041095890410961E-3</v>
      </c>
      <c r="N657" t="s">
        <v>8662</v>
      </c>
      <c r="O657" t="s">
        <v>8676</v>
      </c>
      <c r="P657" t="s">
        <v>8668</v>
      </c>
      <c r="Q657" t="s">
        <v>8668</v>
      </c>
      <c r="R657" t="s">
        <v>9370</v>
      </c>
    </row>
    <row r="658" spans="1:18" x14ac:dyDescent="0.35">
      <c r="A658" s="1">
        <v>657</v>
      </c>
      <c r="B658" t="s">
        <v>8656</v>
      </c>
      <c r="C658" t="s">
        <v>28</v>
      </c>
      <c r="D658" t="s">
        <v>9371</v>
      </c>
      <c r="E658" t="s">
        <v>9372</v>
      </c>
      <c r="F658">
        <v>404</v>
      </c>
      <c r="G658">
        <v>0.40400000000000003</v>
      </c>
      <c r="H658">
        <v>268.21917808219177</v>
      </c>
      <c r="I658" t="s">
        <v>8672</v>
      </c>
      <c r="J658" t="s">
        <v>8672</v>
      </c>
      <c r="K658" t="s">
        <v>8661</v>
      </c>
      <c r="L658">
        <v>108360.5479452055</v>
      </c>
      <c r="M658">
        <v>0.1083605479452055</v>
      </c>
      <c r="N658" t="s">
        <v>8662</v>
      </c>
      <c r="O658" t="s">
        <v>8676</v>
      </c>
      <c r="P658" t="s">
        <v>8668</v>
      </c>
      <c r="Q658" t="s">
        <v>8668</v>
      </c>
      <c r="R658" t="s">
        <v>8718</v>
      </c>
    </row>
    <row r="659" spans="1:18" x14ac:dyDescent="0.35">
      <c r="A659" s="1">
        <v>658</v>
      </c>
      <c r="B659" t="s">
        <v>8656</v>
      </c>
      <c r="C659" t="s">
        <v>28</v>
      </c>
      <c r="D659" t="s">
        <v>9373</v>
      </c>
      <c r="E659" t="s">
        <v>9374</v>
      </c>
      <c r="F659">
        <v>4</v>
      </c>
      <c r="G659">
        <v>4.0000000000000001E-3</v>
      </c>
      <c r="H659">
        <v>474.93150684931499</v>
      </c>
      <c r="I659" t="s">
        <v>8672</v>
      </c>
      <c r="J659" t="s">
        <v>8672</v>
      </c>
      <c r="K659" t="s">
        <v>8661</v>
      </c>
      <c r="L659">
        <v>1899.7260273972599</v>
      </c>
      <c r="M659">
        <v>1.89972602739726E-3</v>
      </c>
      <c r="N659" t="s">
        <v>8662</v>
      </c>
      <c r="O659" t="s">
        <v>8676</v>
      </c>
      <c r="P659" t="s">
        <v>8668</v>
      </c>
      <c r="Q659" t="s">
        <v>8668</v>
      </c>
      <c r="R659" t="s">
        <v>8718</v>
      </c>
    </row>
    <row r="660" spans="1:18" x14ac:dyDescent="0.35">
      <c r="A660" s="1">
        <v>659</v>
      </c>
      <c r="B660" t="s">
        <v>8656</v>
      </c>
      <c r="C660" t="s">
        <v>28</v>
      </c>
      <c r="D660" t="s">
        <v>9375</v>
      </c>
      <c r="E660" t="s">
        <v>9376</v>
      </c>
      <c r="F660">
        <v>138</v>
      </c>
      <c r="G660">
        <v>0.13800000000000001</v>
      </c>
      <c r="H660">
        <v>321.3150684931507</v>
      </c>
      <c r="I660" t="s">
        <v>8672</v>
      </c>
      <c r="J660" t="s">
        <v>8672</v>
      </c>
      <c r="K660" t="s">
        <v>8661</v>
      </c>
      <c r="L660">
        <v>44341.479452054788</v>
      </c>
      <c r="M660">
        <v>4.4341479452054793E-2</v>
      </c>
      <c r="N660" t="s">
        <v>8662</v>
      </c>
      <c r="O660" t="s">
        <v>8676</v>
      </c>
      <c r="P660" t="s">
        <v>8668</v>
      </c>
      <c r="Q660" t="s">
        <v>8668</v>
      </c>
      <c r="R660" t="s">
        <v>8718</v>
      </c>
    </row>
    <row r="661" spans="1:18" x14ac:dyDescent="0.35">
      <c r="A661" s="1">
        <v>660</v>
      </c>
      <c r="B661" t="s">
        <v>8656</v>
      </c>
      <c r="C661" t="s">
        <v>28</v>
      </c>
      <c r="D661" t="s">
        <v>9377</v>
      </c>
      <c r="E661" t="s">
        <v>9378</v>
      </c>
      <c r="F661">
        <v>1965</v>
      </c>
      <c r="G661">
        <v>1.9650000000000001</v>
      </c>
      <c r="H661">
        <v>377.53424657534248</v>
      </c>
      <c r="I661" t="s">
        <v>8672</v>
      </c>
      <c r="J661" t="s">
        <v>8672</v>
      </c>
      <c r="K661" t="s">
        <v>8661</v>
      </c>
      <c r="L661">
        <v>741854.79452054796</v>
      </c>
      <c r="M661">
        <v>0.74185479452054792</v>
      </c>
      <c r="N661" t="s">
        <v>8662</v>
      </c>
      <c r="O661" t="s">
        <v>8676</v>
      </c>
      <c r="P661" t="s">
        <v>8668</v>
      </c>
      <c r="Q661" t="s">
        <v>8668</v>
      </c>
      <c r="R661" t="s">
        <v>8718</v>
      </c>
    </row>
    <row r="662" spans="1:18" x14ac:dyDescent="0.35">
      <c r="A662" s="1">
        <v>661</v>
      </c>
      <c r="B662" t="s">
        <v>8656</v>
      </c>
      <c r="C662" t="s">
        <v>28</v>
      </c>
      <c r="D662" t="s">
        <v>9379</v>
      </c>
      <c r="E662" t="s">
        <v>9380</v>
      </c>
      <c r="F662">
        <v>3</v>
      </c>
      <c r="G662">
        <v>3.0000000000000001E-3</v>
      </c>
      <c r="H662">
        <v>515.45205479452056</v>
      </c>
      <c r="I662" t="s">
        <v>8728</v>
      </c>
      <c r="J662" t="s">
        <v>8682</v>
      </c>
      <c r="K662" t="s">
        <v>8674</v>
      </c>
      <c r="L662">
        <v>1546.3561643835619</v>
      </c>
      <c r="M662">
        <v>1.5463561643835619E-3</v>
      </c>
      <c r="N662" t="s">
        <v>8675</v>
      </c>
      <c r="O662" t="s">
        <v>8663</v>
      </c>
      <c r="P662" t="s">
        <v>8668</v>
      </c>
      <c r="Q662" t="s">
        <v>8668</v>
      </c>
      <c r="R662" t="s">
        <v>8718</v>
      </c>
    </row>
    <row r="663" spans="1:18" x14ac:dyDescent="0.35">
      <c r="A663" s="1">
        <v>662</v>
      </c>
      <c r="B663" t="s">
        <v>8656</v>
      </c>
      <c r="C663" t="s">
        <v>28</v>
      </c>
      <c r="D663" t="s">
        <v>9381</v>
      </c>
      <c r="E663" t="s">
        <v>9382</v>
      </c>
      <c r="F663">
        <v>4</v>
      </c>
      <c r="G663">
        <v>4.0000000000000001E-3</v>
      </c>
      <c r="H663">
        <v>810</v>
      </c>
      <c r="I663" t="s">
        <v>8862</v>
      </c>
      <c r="J663" t="s">
        <v>8682</v>
      </c>
      <c r="K663" t="s">
        <v>8863</v>
      </c>
      <c r="L663">
        <v>3240</v>
      </c>
      <c r="M663">
        <v>3.2399999999999998E-3</v>
      </c>
      <c r="N663" t="s">
        <v>8706</v>
      </c>
      <c r="O663" t="s">
        <v>8663</v>
      </c>
      <c r="P663" t="s">
        <v>8664</v>
      </c>
      <c r="Q663" t="s">
        <v>8668</v>
      </c>
      <c r="R663">
        <v>0</v>
      </c>
    </row>
    <row r="664" spans="1:18" x14ac:dyDescent="0.35">
      <c r="A664" s="1">
        <v>663</v>
      </c>
      <c r="B664" t="s">
        <v>8656</v>
      </c>
      <c r="C664" t="s">
        <v>28</v>
      </c>
      <c r="D664" t="s">
        <v>9383</v>
      </c>
      <c r="E664" t="s">
        <v>9384</v>
      </c>
      <c r="F664">
        <v>40</v>
      </c>
      <c r="G664">
        <v>0.04</v>
      </c>
      <c r="H664">
        <v>513.90625</v>
      </c>
      <c r="I664" t="s">
        <v>8672</v>
      </c>
      <c r="J664" t="s">
        <v>8672</v>
      </c>
      <c r="K664" t="s">
        <v>8705</v>
      </c>
      <c r="L664">
        <v>20556.25</v>
      </c>
      <c r="M664">
        <v>2.0556250000000002E-2</v>
      </c>
      <c r="N664" t="s">
        <v>8706</v>
      </c>
      <c r="O664" t="s">
        <v>8676</v>
      </c>
      <c r="P664" t="s">
        <v>8668</v>
      </c>
      <c r="Q664" t="s">
        <v>8668</v>
      </c>
      <c r="R664" t="s">
        <v>8718</v>
      </c>
    </row>
    <row r="665" spans="1:18" x14ac:dyDescent="0.35">
      <c r="A665" s="1">
        <v>664</v>
      </c>
      <c r="B665" t="s">
        <v>8656</v>
      </c>
      <c r="C665" t="s">
        <v>28</v>
      </c>
      <c r="D665" t="s">
        <v>9385</v>
      </c>
      <c r="E665" t="s">
        <v>9386</v>
      </c>
      <c r="F665">
        <v>6</v>
      </c>
      <c r="G665">
        <v>6.0000000000000001E-3</v>
      </c>
      <c r="H665">
        <v>932.9375</v>
      </c>
      <c r="I665" t="s">
        <v>8862</v>
      </c>
      <c r="J665" t="s">
        <v>8682</v>
      </c>
      <c r="K665" t="s">
        <v>8863</v>
      </c>
      <c r="L665">
        <v>5597.625</v>
      </c>
      <c r="M665">
        <v>5.5976250000000002E-3</v>
      </c>
      <c r="N665" t="s">
        <v>8706</v>
      </c>
      <c r="O665" t="s">
        <v>8663</v>
      </c>
      <c r="P665" t="s">
        <v>8664</v>
      </c>
      <c r="Q665" t="s">
        <v>8668</v>
      </c>
      <c r="R665" t="s">
        <v>8689</v>
      </c>
    </row>
    <row r="666" spans="1:18" x14ac:dyDescent="0.35">
      <c r="A666" s="1">
        <v>665</v>
      </c>
      <c r="B666" t="s">
        <v>8656</v>
      </c>
      <c r="C666" t="s">
        <v>28</v>
      </c>
      <c r="D666" t="s">
        <v>9387</v>
      </c>
      <c r="E666" t="s">
        <v>9388</v>
      </c>
      <c r="F666">
        <v>21</v>
      </c>
      <c r="G666">
        <v>2.1000000000000001E-2</v>
      </c>
      <c r="H666">
        <v>116.5625</v>
      </c>
      <c r="I666" t="s">
        <v>8685</v>
      </c>
      <c r="J666" t="s">
        <v>8685</v>
      </c>
      <c r="K666" t="s">
        <v>8661</v>
      </c>
      <c r="L666">
        <v>2447.8125</v>
      </c>
      <c r="M666">
        <v>2.4478124999999999E-3</v>
      </c>
      <c r="N666" t="s">
        <v>8662</v>
      </c>
      <c r="O666" t="s">
        <v>8667</v>
      </c>
      <c r="P666" t="s">
        <v>8668</v>
      </c>
      <c r="Q666" t="s">
        <v>8668</v>
      </c>
      <c r="R666">
        <v>0</v>
      </c>
    </row>
    <row r="667" spans="1:18" x14ac:dyDescent="0.35">
      <c r="A667" s="1">
        <v>666</v>
      </c>
      <c r="B667" t="s">
        <v>8656</v>
      </c>
      <c r="C667" t="s">
        <v>28</v>
      </c>
      <c r="D667" t="s">
        <v>9389</v>
      </c>
      <c r="E667" t="s">
        <v>9390</v>
      </c>
      <c r="F667">
        <v>359</v>
      </c>
      <c r="G667">
        <v>0.35899999999999999</v>
      </c>
      <c r="H667">
        <v>156.72602739726031</v>
      </c>
      <c r="I667" t="s">
        <v>8688</v>
      </c>
      <c r="J667" t="s">
        <v>8660</v>
      </c>
      <c r="K667" t="s">
        <v>8661</v>
      </c>
      <c r="L667">
        <v>56264.643835616444</v>
      </c>
      <c r="M667">
        <v>5.626464383561644E-2</v>
      </c>
      <c r="N667" t="s">
        <v>8662</v>
      </c>
      <c r="O667" t="s">
        <v>8676</v>
      </c>
      <c r="P667" t="s">
        <v>8668</v>
      </c>
      <c r="Q667" t="s">
        <v>8668</v>
      </c>
      <c r="R667" t="s">
        <v>8718</v>
      </c>
    </row>
    <row r="668" spans="1:18" x14ac:dyDescent="0.35">
      <c r="A668" s="1">
        <v>667</v>
      </c>
      <c r="B668" t="s">
        <v>8656</v>
      </c>
      <c r="C668" t="s">
        <v>28</v>
      </c>
      <c r="D668" t="s">
        <v>5679</v>
      </c>
      <c r="E668" t="s">
        <v>9391</v>
      </c>
      <c r="F668">
        <v>64</v>
      </c>
      <c r="G668">
        <v>6.4000000000000001E-2</v>
      </c>
      <c r="H668">
        <v>273.265625</v>
      </c>
      <c r="I668" t="s">
        <v>8783</v>
      </c>
      <c r="J668" t="s">
        <v>8784</v>
      </c>
      <c r="K668" t="s">
        <v>8661</v>
      </c>
      <c r="L668">
        <v>17489</v>
      </c>
      <c r="M668">
        <v>1.7489000000000001E-2</v>
      </c>
      <c r="N668" t="s">
        <v>8662</v>
      </c>
      <c r="O668" t="s">
        <v>8667</v>
      </c>
      <c r="P668" t="s">
        <v>8668</v>
      </c>
      <c r="Q668" t="s">
        <v>8664</v>
      </c>
      <c r="R668" t="s">
        <v>8669</v>
      </c>
    </row>
    <row r="669" spans="1:18" x14ac:dyDescent="0.35">
      <c r="A669" s="1">
        <v>668</v>
      </c>
      <c r="B669" t="s">
        <v>8656</v>
      </c>
      <c r="C669" t="s">
        <v>28</v>
      </c>
      <c r="D669" t="s">
        <v>9392</v>
      </c>
      <c r="E669" t="s">
        <v>9393</v>
      </c>
      <c r="F669">
        <v>30</v>
      </c>
      <c r="G669">
        <v>0.03</v>
      </c>
      <c r="H669">
        <v>594.84375</v>
      </c>
      <c r="I669" t="s">
        <v>8672</v>
      </c>
      <c r="J669" t="s">
        <v>8672</v>
      </c>
      <c r="K669" t="s">
        <v>8674</v>
      </c>
      <c r="L669">
        <v>17845.3125</v>
      </c>
      <c r="M669">
        <v>1.7845312499999998E-2</v>
      </c>
      <c r="N669" t="s">
        <v>8675</v>
      </c>
      <c r="O669" t="s">
        <v>8667</v>
      </c>
      <c r="P669" t="s">
        <v>8668</v>
      </c>
      <c r="Q669" t="s">
        <v>8664</v>
      </c>
      <c r="R669" t="s">
        <v>8669</v>
      </c>
    </row>
    <row r="670" spans="1:18" x14ac:dyDescent="0.35">
      <c r="A670" s="1">
        <v>669</v>
      </c>
      <c r="B670" t="s">
        <v>8656</v>
      </c>
      <c r="C670" t="s">
        <v>28</v>
      </c>
      <c r="D670" t="s">
        <v>9394</v>
      </c>
      <c r="E670" t="s">
        <v>9395</v>
      </c>
      <c r="F670">
        <v>8</v>
      </c>
      <c r="G670">
        <v>8.0000000000000002E-3</v>
      </c>
      <c r="H670">
        <v>572.65625</v>
      </c>
      <c r="I670" t="s">
        <v>8783</v>
      </c>
      <c r="J670" t="s">
        <v>8784</v>
      </c>
      <c r="K670" t="s">
        <v>8661</v>
      </c>
      <c r="L670">
        <v>4581.25</v>
      </c>
      <c r="M670">
        <v>4.5812500000000003E-3</v>
      </c>
      <c r="N670" t="s">
        <v>8662</v>
      </c>
      <c r="O670" t="s">
        <v>8667</v>
      </c>
      <c r="P670" t="s">
        <v>8668</v>
      </c>
      <c r="Q670" t="s">
        <v>8664</v>
      </c>
      <c r="R670" t="s">
        <v>8669</v>
      </c>
    </row>
    <row r="671" spans="1:18" x14ac:dyDescent="0.35">
      <c r="A671" s="1">
        <v>670</v>
      </c>
      <c r="B671" t="s">
        <v>8656</v>
      </c>
      <c r="C671" t="s">
        <v>28</v>
      </c>
      <c r="D671" t="s">
        <v>5633</v>
      </c>
      <c r="E671" t="s">
        <v>9396</v>
      </c>
      <c r="F671">
        <v>25</v>
      </c>
      <c r="G671">
        <v>2.5000000000000001E-2</v>
      </c>
      <c r="H671">
        <v>411.453125</v>
      </c>
      <c r="I671" t="s">
        <v>8783</v>
      </c>
      <c r="J671" t="s">
        <v>8784</v>
      </c>
      <c r="K671" t="s">
        <v>8661</v>
      </c>
      <c r="L671">
        <v>10286.328125</v>
      </c>
      <c r="M671">
        <v>1.0286328125000001E-2</v>
      </c>
      <c r="N671" t="s">
        <v>8662</v>
      </c>
      <c r="O671" t="s">
        <v>8667</v>
      </c>
      <c r="P671" t="s">
        <v>8668</v>
      </c>
      <c r="Q671" t="s">
        <v>8664</v>
      </c>
      <c r="R671" t="s">
        <v>8669</v>
      </c>
    </row>
    <row r="672" spans="1:18" x14ac:dyDescent="0.35">
      <c r="A672" s="1">
        <v>671</v>
      </c>
      <c r="B672" t="s">
        <v>8656</v>
      </c>
      <c r="C672" t="s">
        <v>28</v>
      </c>
      <c r="D672" t="s">
        <v>5803</v>
      </c>
      <c r="E672" t="s">
        <v>9397</v>
      </c>
      <c r="F672">
        <v>7</v>
      </c>
      <c r="G672">
        <v>7.0000000000000001E-3</v>
      </c>
      <c r="H672">
        <v>142.741935483871</v>
      </c>
      <c r="I672" t="s">
        <v>8813</v>
      </c>
      <c r="J672" t="s">
        <v>8814</v>
      </c>
      <c r="K672" t="s">
        <v>8815</v>
      </c>
      <c r="L672">
        <v>999.19354838709683</v>
      </c>
      <c r="M672">
        <v>9.991935483870968E-4</v>
      </c>
      <c r="N672" t="s">
        <v>8722</v>
      </c>
      <c r="O672" t="s">
        <v>8667</v>
      </c>
      <c r="P672" t="s">
        <v>8668</v>
      </c>
      <c r="Q672" t="s">
        <v>8668</v>
      </c>
      <c r="R672">
        <v>0</v>
      </c>
    </row>
    <row r="673" spans="1:18" x14ac:dyDescent="0.35">
      <c r="A673" s="1">
        <v>672</v>
      </c>
      <c r="B673" t="s">
        <v>8656</v>
      </c>
      <c r="C673" t="s">
        <v>28</v>
      </c>
      <c r="D673" t="s">
        <v>5604</v>
      </c>
      <c r="E673" t="s">
        <v>9398</v>
      </c>
      <c r="F673">
        <v>38</v>
      </c>
      <c r="G673">
        <v>3.7999999999999999E-2</v>
      </c>
      <c r="H673">
        <v>125.1506849315068</v>
      </c>
      <c r="I673" t="s">
        <v>8821</v>
      </c>
      <c r="J673" t="s">
        <v>8821</v>
      </c>
      <c r="K673" t="s">
        <v>8822</v>
      </c>
      <c r="L673">
        <v>4755.7260273972597</v>
      </c>
      <c r="M673">
        <v>4.7557260273972599E-3</v>
      </c>
      <c r="N673" t="s">
        <v>8722</v>
      </c>
      <c r="O673" t="s">
        <v>8667</v>
      </c>
      <c r="P673" t="s">
        <v>8668</v>
      </c>
      <c r="Q673" t="s">
        <v>8668</v>
      </c>
      <c r="R673" t="s">
        <v>8718</v>
      </c>
    </row>
    <row r="674" spans="1:18" x14ac:dyDescent="0.35">
      <c r="A674" s="1">
        <v>673</v>
      </c>
      <c r="B674" t="s">
        <v>8656</v>
      </c>
      <c r="C674" t="s">
        <v>28</v>
      </c>
      <c r="D674" t="s">
        <v>5217</v>
      </c>
      <c r="E674" t="s">
        <v>9399</v>
      </c>
      <c r="F674">
        <v>2265</v>
      </c>
      <c r="G674">
        <v>2.2650000000000001</v>
      </c>
      <c r="H674">
        <v>116.57534246575339</v>
      </c>
      <c r="I674" t="s">
        <v>8685</v>
      </c>
      <c r="J674" t="s">
        <v>8685</v>
      </c>
      <c r="K674" t="s">
        <v>8661</v>
      </c>
      <c r="L674">
        <v>264043.15068493149</v>
      </c>
      <c r="M674">
        <v>0.2640431506849315</v>
      </c>
      <c r="N674" t="s">
        <v>8662</v>
      </c>
      <c r="O674" t="s">
        <v>8663</v>
      </c>
      <c r="P674" t="s">
        <v>8668</v>
      </c>
      <c r="Q674" t="s">
        <v>8668</v>
      </c>
      <c r="R674" t="s">
        <v>8718</v>
      </c>
    </row>
    <row r="675" spans="1:18" x14ac:dyDescent="0.35">
      <c r="A675" s="1">
        <v>674</v>
      </c>
      <c r="B675" t="s">
        <v>8656</v>
      </c>
      <c r="C675" t="s">
        <v>28</v>
      </c>
      <c r="D675" t="s">
        <v>9400</v>
      </c>
      <c r="E675" t="s">
        <v>9401</v>
      </c>
      <c r="F675">
        <v>6</v>
      </c>
      <c r="G675">
        <v>6.0000000000000001E-3</v>
      </c>
      <c r="H675">
        <v>82.191780821917803</v>
      </c>
      <c r="I675" t="s">
        <v>8806</v>
      </c>
      <c r="J675" t="s">
        <v>8806</v>
      </c>
      <c r="K675" t="s">
        <v>8661</v>
      </c>
      <c r="L675">
        <v>493.15068493150682</v>
      </c>
      <c r="M675">
        <v>4.9315068493150684E-4</v>
      </c>
      <c r="N675" t="s">
        <v>8662</v>
      </c>
      <c r="O675" t="s">
        <v>8667</v>
      </c>
      <c r="P675" t="s">
        <v>8668</v>
      </c>
      <c r="Q675" t="s">
        <v>8668</v>
      </c>
      <c r="R675">
        <v>0</v>
      </c>
    </row>
    <row r="676" spans="1:18" x14ac:dyDescent="0.35">
      <c r="A676" s="1">
        <v>675</v>
      </c>
      <c r="B676" t="s">
        <v>8656</v>
      </c>
      <c r="C676" t="s">
        <v>28</v>
      </c>
      <c r="D676" t="s">
        <v>5240</v>
      </c>
      <c r="E676" t="s">
        <v>9402</v>
      </c>
      <c r="F676">
        <v>1244</v>
      </c>
      <c r="G676">
        <v>1.244</v>
      </c>
      <c r="H676">
        <v>135.94520547945211</v>
      </c>
      <c r="I676" t="s">
        <v>8660</v>
      </c>
      <c r="J676" t="s">
        <v>8660</v>
      </c>
      <c r="K676" t="s">
        <v>8661</v>
      </c>
      <c r="L676">
        <v>169115.83561643839</v>
      </c>
      <c r="M676">
        <v>0.16911583561643839</v>
      </c>
      <c r="N676" t="s">
        <v>8662</v>
      </c>
      <c r="O676" t="s">
        <v>8663</v>
      </c>
      <c r="P676" t="s">
        <v>8668</v>
      </c>
      <c r="Q676" t="s">
        <v>8668</v>
      </c>
      <c r="R676" t="s">
        <v>8718</v>
      </c>
    </row>
    <row r="677" spans="1:18" x14ac:dyDescent="0.35">
      <c r="A677" s="1">
        <v>676</v>
      </c>
      <c r="B677" t="s">
        <v>8656</v>
      </c>
      <c r="C677" t="s">
        <v>28</v>
      </c>
      <c r="D677" t="s">
        <v>9403</v>
      </c>
      <c r="E677" t="s">
        <v>9404</v>
      </c>
      <c r="F677">
        <v>39</v>
      </c>
      <c r="G677">
        <v>3.9E-2</v>
      </c>
      <c r="H677">
        <v>150</v>
      </c>
      <c r="I677" t="s">
        <v>8688</v>
      </c>
      <c r="J677" t="s">
        <v>8660</v>
      </c>
      <c r="K677" t="s">
        <v>8661</v>
      </c>
      <c r="L677">
        <v>5850</v>
      </c>
      <c r="M677">
        <v>5.8500000000000002E-3</v>
      </c>
      <c r="N677" t="s">
        <v>8662</v>
      </c>
      <c r="O677" t="s">
        <v>8676</v>
      </c>
      <c r="P677" t="s">
        <v>8668</v>
      </c>
      <c r="Q677" t="s">
        <v>8668</v>
      </c>
      <c r="R677">
        <v>0</v>
      </c>
    </row>
    <row r="678" spans="1:18" x14ac:dyDescent="0.35">
      <c r="A678" s="1">
        <v>677</v>
      </c>
      <c r="B678" t="s">
        <v>8656</v>
      </c>
      <c r="C678" t="s">
        <v>28</v>
      </c>
      <c r="D678" t="s">
        <v>5733</v>
      </c>
      <c r="E678" t="s">
        <v>9405</v>
      </c>
      <c r="F678">
        <v>18</v>
      </c>
      <c r="G678">
        <v>1.7999999999999999E-2</v>
      </c>
      <c r="H678">
        <v>352.78637770897842</v>
      </c>
      <c r="I678" t="s">
        <v>8672</v>
      </c>
      <c r="J678" t="s">
        <v>8672</v>
      </c>
      <c r="K678" t="s">
        <v>8674</v>
      </c>
      <c r="L678">
        <v>6350.1547987616104</v>
      </c>
      <c r="M678">
        <v>6.35015479876161E-3</v>
      </c>
      <c r="N678" t="s">
        <v>8675</v>
      </c>
      <c r="O678" t="s">
        <v>8738</v>
      </c>
      <c r="P678" t="s">
        <v>8668</v>
      </c>
      <c r="Q678" t="s">
        <v>8668</v>
      </c>
      <c r="R678">
        <v>0</v>
      </c>
    </row>
    <row r="679" spans="1:18" x14ac:dyDescent="0.35">
      <c r="A679" s="1">
        <v>678</v>
      </c>
      <c r="B679" t="s">
        <v>8656</v>
      </c>
      <c r="C679" t="s">
        <v>28</v>
      </c>
      <c r="D679" t="s">
        <v>9406</v>
      </c>
      <c r="E679" t="s">
        <v>9407</v>
      </c>
      <c r="F679">
        <v>5</v>
      </c>
      <c r="G679">
        <v>5.0000000000000001E-3</v>
      </c>
      <c r="H679">
        <v>340.96774193548379</v>
      </c>
      <c r="I679" t="s">
        <v>8672</v>
      </c>
      <c r="J679" t="s">
        <v>8672</v>
      </c>
      <c r="K679" t="s">
        <v>8674</v>
      </c>
      <c r="L679">
        <v>1704.838709677419</v>
      </c>
      <c r="M679">
        <v>1.704838709677419E-3</v>
      </c>
      <c r="N679" t="s">
        <v>8675</v>
      </c>
      <c r="O679" t="s">
        <v>8738</v>
      </c>
      <c r="P679" t="s">
        <v>8668</v>
      </c>
      <c r="Q679" t="s">
        <v>8668</v>
      </c>
      <c r="R679">
        <v>0</v>
      </c>
    </row>
    <row r="680" spans="1:18" x14ac:dyDescent="0.35">
      <c r="A680" s="1">
        <v>679</v>
      </c>
      <c r="B680" t="s">
        <v>8656</v>
      </c>
      <c r="C680" t="s">
        <v>28</v>
      </c>
      <c r="D680" t="s">
        <v>9408</v>
      </c>
      <c r="E680" t="s">
        <v>9409</v>
      </c>
      <c r="F680">
        <v>6</v>
      </c>
      <c r="G680">
        <v>6.0000000000000001E-3</v>
      </c>
      <c r="H680">
        <v>406.96875</v>
      </c>
      <c r="I680" t="s">
        <v>8681</v>
      </c>
      <c r="J680" t="s">
        <v>8682</v>
      </c>
      <c r="K680" t="s">
        <v>8674</v>
      </c>
      <c r="L680">
        <v>2441.8125</v>
      </c>
      <c r="M680">
        <v>2.4418125E-3</v>
      </c>
      <c r="N680" t="s">
        <v>8675</v>
      </c>
      <c r="O680" t="s">
        <v>8663</v>
      </c>
      <c r="P680" t="s">
        <v>8668</v>
      </c>
      <c r="Q680" t="s">
        <v>8668</v>
      </c>
      <c r="R680" t="s">
        <v>8718</v>
      </c>
    </row>
    <row r="681" spans="1:18" x14ac:dyDescent="0.35">
      <c r="A681" s="1">
        <v>680</v>
      </c>
      <c r="B681" t="s">
        <v>8656</v>
      </c>
      <c r="C681" t="s">
        <v>28</v>
      </c>
      <c r="D681" t="s">
        <v>5743</v>
      </c>
      <c r="E681" t="s">
        <v>9410</v>
      </c>
      <c r="F681">
        <v>15</v>
      </c>
      <c r="G681">
        <v>1.4999999999999999E-2</v>
      </c>
      <c r="H681">
        <v>375.9375</v>
      </c>
      <c r="I681" t="s">
        <v>8681</v>
      </c>
      <c r="J681" t="s">
        <v>8682</v>
      </c>
      <c r="K681" t="s">
        <v>8674</v>
      </c>
      <c r="L681">
        <v>5639.0625</v>
      </c>
      <c r="M681">
        <v>5.6390625E-3</v>
      </c>
      <c r="N681" t="s">
        <v>8675</v>
      </c>
      <c r="O681" t="s">
        <v>8663</v>
      </c>
      <c r="P681" t="s">
        <v>8668</v>
      </c>
      <c r="Q681" t="s">
        <v>8668</v>
      </c>
      <c r="R681" t="s">
        <v>9411</v>
      </c>
    </row>
    <row r="682" spans="1:18" x14ac:dyDescent="0.35">
      <c r="A682" s="1">
        <v>681</v>
      </c>
      <c r="B682" t="s">
        <v>8656</v>
      </c>
      <c r="C682" t="s">
        <v>28</v>
      </c>
      <c r="D682" t="s">
        <v>5830</v>
      </c>
      <c r="E682" t="s">
        <v>9412</v>
      </c>
      <c r="F682">
        <v>6</v>
      </c>
      <c r="G682">
        <v>6.0000000000000001E-3</v>
      </c>
      <c r="H682">
        <v>406</v>
      </c>
      <c r="I682" t="s">
        <v>8681</v>
      </c>
      <c r="J682" t="s">
        <v>8682</v>
      </c>
      <c r="K682" t="s">
        <v>8674</v>
      </c>
      <c r="L682">
        <v>2436</v>
      </c>
      <c r="M682">
        <v>2.4359999999999998E-3</v>
      </c>
      <c r="N682" t="s">
        <v>8675</v>
      </c>
      <c r="O682" t="s">
        <v>8663</v>
      </c>
      <c r="P682" t="s">
        <v>8668</v>
      </c>
      <c r="Q682" t="s">
        <v>8664</v>
      </c>
      <c r="R682" t="s">
        <v>8683</v>
      </c>
    </row>
    <row r="683" spans="1:18" x14ac:dyDescent="0.35">
      <c r="A683" s="1">
        <v>682</v>
      </c>
      <c r="B683" t="s">
        <v>8656</v>
      </c>
      <c r="C683" t="s">
        <v>28</v>
      </c>
      <c r="D683" t="s">
        <v>9413</v>
      </c>
      <c r="E683" t="s">
        <v>9414</v>
      </c>
      <c r="F683">
        <v>32</v>
      </c>
      <c r="G683">
        <v>3.2000000000000001E-2</v>
      </c>
      <c r="H683">
        <v>635.08219178082197</v>
      </c>
      <c r="I683" t="s">
        <v>8672</v>
      </c>
      <c r="J683" t="s">
        <v>8672</v>
      </c>
      <c r="K683" t="s">
        <v>8705</v>
      </c>
      <c r="L683">
        <v>20322.630136986299</v>
      </c>
      <c r="M683">
        <v>2.0322630136986299E-2</v>
      </c>
      <c r="N683" t="s">
        <v>8706</v>
      </c>
      <c r="O683" t="s">
        <v>8676</v>
      </c>
      <c r="P683" t="s">
        <v>8668</v>
      </c>
      <c r="Q683" t="s">
        <v>8668</v>
      </c>
      <c r="R683" t="s">
        <v>8718</v>
      </c>
    </row>
    <row r="684" spans="1:18" x14ac:dyDescent="0.35">
      <c r="A684" s="1">
        <v>683</v>
      </c>
      <c r="B684" t="s">
        <v>8656</v>
      </c>
      <c r="C684" t="s">
        <v>28</v>
      </c>
      <c r="D684" t="s">
        <v>9415</v>
      </c>
      <c r="E684" t="s">
        <v>9416</v>
      </c>
      <c r="F684">
        <v>2</v>
      </c>
      <c r="G684">
        <v>2E-3</v>
      </c>
      <c r="H684">
        <v>982.39726027397262</v>
      </c>
      <c r="I684" t="s">
        <v>8862</v>
      </c>
      <c r="J684" t="s">
        <v>8682</v>
      </c>
      <c r="K684" t="s">
        <v>8863</v>
      </c>
      <c r="L684">
        <v>1964.794520547945</v>
      </c>
      <c r="M684">
        <v>1.9647945205479452E-3</v>
      </c>
      <c r="N684" t="s">
        <v>8706</v>
      </c>
      <c r="O684" t="s">
        <v>8663</v>
      </c>
      <c r="P684" t="s">
        <v>8664</v>
      </c>
      <c r="Q684" t="s">
        <v>8668</v>
      </c>
      <c r="R684" t="s">
        <v>8689</v>
      </c>
    </row>
    <row r="685" spans="1:18" x14ac:dyDescent="0.35">
      <c r="A685" s="1">
        <v>684</v>
      </c>
      <c r="B685" t="s">
        <v>8656</v>
      </c>
      <c r="C685" t="s">
        <v>28</v>
      </c>
      <c r="D685" t="s">
        <v>9417</v>
      </c>
      <c r="E685" t="s">
        <v>9418</v>
      </c>
      <c r="F685">
        <v>1</v>
      </c>
      <c r="G685">
        <v>1E-3</v>
      </c>
      <c r="H685">
        <v>1100</v>
      </c>
      <c r="I685" t="s">
        <v>8744</v>
      </c>
      <c r="J685" t="s">
        <v>8712</v>
      </c>
      <c r="K685" t="s">
        <v>8745</v>
      </c>
      <c r="L685">
        <v>1100</v>
      </c>
      <c r="M685">
        <v>1.1000000000000001E-3</v>
      </c>
      <c r="N685" t="s">
        <v>8706</v>
      </c>
      <c r="O685" t="s">
        <v>8663</v>
      </c>
      <c r="P685" t="s">
        <v>8664</v>
      </c>
      <c r="Q685" t="s">
        <v>8668</v>
      </c>
      <c r="R685">
        <v>0</v>
      </c>
    </row>
    <row r="686" spans="1:18" x14ac:dyDescent="0.35">
      <c r="A686" s="1">
        <v>685</v>
      </c>
      <c r="B686" t="s">
        <v>8656</v>
      </c>
      <c r="C686" t="s">
        <v>28</v>
      </c>
      <c r="D686" t="s">
        <v>5661</v>
      </c>
      <c r="E686" t="s">
        <v>9419</v>
      </c>
      <c r="F686">
        <v>135</v>
      </c>
      <c r="G686">
        <v>0.13500000000000001</v>
      </c>
      <c r="H686">
        <v>100.6849315068493</v>
      </c>
      <c r="I686" t="s">
        <v>8720</v>
      </c>
      <c r="J686" t="s">
        <v>8720</v>
      </c>
      <c r="K686" t="s">
        <v>8721</v>
      </c>
      <c r="L686">
        <v>13592.46575342466</v>
      </c>
      <c r="M686">
        <v>1.3592465753424659E-2</v>
      </c>
      <c r="N686" t="s">
        <v>8722</v>
      </c>
      <c r="O686" t="s">
        <v>8667</v>
      </c>
      <c r="P686" t="s">
        <v>8668</v>
      </c>
      <c r="Q686" t="s">
        <v>8668</v>
      </c>
      <c r="R686">
        <v>0</v>
      </c>
    </row>
    <row r="687" spans="1:18" x14ac:dyDescent="0.35">
      <c r="A687" s="1">
        <v>686</v>
      </c>
      <c r="B687" t="s">
        <v>8656</v>
      </c>
      <c r="C687" t="s">
        <v>28</v>
      </c>
      <c r="D687" t="s">
        <v>5644</v>
      </c>
      <c r="E687" t="s">
        <v>9420</v>
      </c>
      <c r="F687">
        <v>31</v>
      </c>
      <c r="G687">
        <v>3.1E-2</v>
      </c>
      <c r="H687">
        <v>119.1232876712329</v>
      </c>
      <c r="I687" t="s">
        <v>9421</v>
      </c>
      <c r="J687" t="s">
        <v>8814</v>
      </c>
      <c r="K687" t="s">
        <v>8661</v>
      </c>
      <c r="L687">
        <v>3692.821917808219</v>
      </c>
      <c r="M687">
        <v>3.692821917808219E-3</v>
      </c>
      <c r="N687" t="s">
        <v>8662</v>
      </c>
      <c r="O687" t="s">
        <v>8667</v>
      </c>
      <c r="P687" t="s">
        <v>8668</v>
      </c>
      <c r="Q687" t="s">
        <v>8668</v>
      </c>
      <c r="R687" t="s">
        <v>8718</v>
      </c>
    </row>
    <row r="688" spans="1:18" x14ac:dyDescent="0.35">
      <c r="A688" s="1">
        <v>687</v>
      </c>
      <c r="B688" t="s">
        <v>8656</v>
      </c>
      <c r="C688" t="s">
        <v>28</v>
      </c>
      <c r="D688" t="s">
        <v>5640</v>
      </c>
      <c r="E688" t="s">
        <v>9422</v>
      </c>
      <c r="F688">
        <v>86</v>
      </c>
      <c r="G688">
        <v>8.5999999999999993E-2</v>
      </c>
      <c r="H688">
        <v>192.7397260273973</v>
      </c>
      <c r="I688" t="s">
        <v>8672</v>
      </c>
      <c r="J688" t="s">
        <v>8672</v>
      </c>
      <c r="K688" t="s">
        <v>8661</v>
      </c>
      <c r="L688">
        <v>16575.61643835617</v>
      </c>
      <c r="M688">
        <v>1.6575616438356169E-2</v>
      </c>
      <c r="N688" t="s">
        <v>8662</v>
      </c>
      <c r="O688" t="s">
        <v>8676</v>
      </c>
      <c r="P688" t="s">
        <v>8668</v>
      </c>
      <c r="Q688" t="s">
        <v>8668</v>
      </c>
      <c r="R688" t="s">
        <v>8718</v>
      </c>
    </row>
    <row r="689" spans="1:18" x14ac:dyDescent="0.35">
      <c r="A689" s="1">
        <v>688</v>
      </c>
      <c r="B689" t="s">
        <v>8656</v>
      </c>
      <c r="C689" t="s">
        <v>28</v>
      </c>
      <c r="D689" t="s">
        <v>5531</v>
      </c>
      <c r="E689" t="s">
        <v>9423</v>
      </c>
      <c r="F689">
        <v>11</v>
      </c>
      <c r="G689">
        <v>1.0999999999999999E-2</v>
      </c>
      <c r="H689">
        <v>155.67123287671231</v>
      </c>
      <c r="I689" t="s">
        <v>8685</v>
      </c>
      <c r="J689" t="s">
        <v>8685</v>
      </c>
      <c r="K689" t="s">
        <v>8661</v>
      </c>
      <c r="L689">
        <v>1712.3835616438359</v>
      </c>
      <c r="M689">
        <v>1.7123835616438361E-3</v>
      </c>
      <c r="N689" t="s">
        <v>8662</v>
      </c>
      <c r="O689" t="s">
        <v>8667</v>
      </c>
      <c r="P689" t="s">
        <v>8668</v>
      </c>
      <c r="Q689" t="s">
        <v>8668</v>
      </c>
      <c r="R689">
        <v>0</v>
      </c>
    </row>
    <row r="690" spans="1:18" x14ac:dyDescent="0.35">
      <c r="A690" s="1">
        <v>689</v>
      </c>
      <c r="B690" t="s">
        <v>8656</v>
      </c>
      <c r="C690" t="s">
        <v>28</v>
      </c>
      <c r="D690" t="s">
        <v>5277</v>
      </c>
      <c r="E690" t="s">
        <v>9424</v>
      </c>
      <c r="F690">
        <v>2025</v>
      </c>
      <c r="G690">
        <v>2.0249999999999999</v>
      </c>
      <c r="H690">
        <v>171.65753424657541</v>
      </c>
      <c r="I690" t="s">
        <v>8688</v>
      </c>
      <c r="J690" t="s">
        <v>8660</v>
      </c>
      <c r="K690" t="s">
        <v>8661</v>
      </c>
      <c r="L690">
        <v>347606.50684931508</v>
      </c>
      <c r="M690">
        <v>0.3476065068493151</v>
      </c>
      <c r="N690" t="s">
        <v>8662</v>
      </c>
      <c r="O690" t="s">
        <v>8667</v>
      </c>
      <c r="P690" t="s">
        <v>8668</v>
      </c>
      <c r="Q690" t="s">
        <v>8668</v>
      </c>
      <c r="R690" t="s">
        <v>8718</v>
      </c>
    </row>
    <row r="691" spans="1:18" x14ac:dyDescent="0.35">
      <c r="A691" s="1">
        <v>690</v>
      </c>
      <c r="B691" t="s">
        <v>8656</v>
      </c>
      <c r="C691" t="s">
        <v>28</v>
      </c>
      <c r="D691" t="s">
        <v>5464</v>
      </c>
      <c r="E691" t="s">
        <v>9425</v>
      </c>
      <c r="F691">
        <v>39</v>
      </c>
      <c r="G691">
        <v>3.9E-2</v>
      </c>
      <c r="H691">
        <v>220.20547945205479</v>
      </c>
      <c r="I691" t="s">
        <v>8672</v>
      </c>
      <c r="J691" t="s">
        <v>8672</v>
      </c>
      <c r="K691" t="s">
        <v>8661</v>
      </c>
      <c r="L691">
        <v>8588.0136986301368</v>
      </c>
      <c r="M691">
        <v>8.5880136986301366E-3</v>
      </c>
      <c r="N691" t="s">
        <v>8662</v>
      </c>
      <c r="O691" t="s">
        <v>8676</v>
      </c>
      <c r="P691" t="s">
        <v>8668</v>
      </c>
      <c r="Q691" t="s">
        <v>8668</v>
      </c>
      <c r="R691">
        <v>0</v>
      </c>
    </row>
    <row r="692" spans="1:18" x14ac:dyDescent="0.35">
      <c r="A692" s="1">
        <v>691</v>
      </c>
      <c r="B692" t="s">
        <v>8656</v>
      </c>
      <c r="C692" t="s">
        <v>28</v>
      </c>
      <c r="D692" t="s">
        <v>5239</v>
      </c>
      <c r="E692" t="s">
        <v>9426</v>
      </c>
      <c r="F692">
        <v>56</v>
      </c>
      <c r="G692">
        <v>5.6000000000000001E-2</v>
      </c>
      <c r="H692">
        <v>201.78125</v>
      </c>
      <c r="I692" t="s">
        <v>8685</v>
      </c>
      <c r="J692" t="s">
        <v>8685</v>
      </c>
      <c r="K692" t="s">
        <v>8661</v>
      </c>
      <c r="L692">
        <v>11299.75</v>
      </c>
      <c r="M692">
        <v>1.1299750000000001E-2</v>
      </c>
      <c r="N692" t="s">
        <v>8662</v>
      </c>
      <c r="O692" t="s">
        <v>8676</v>
      </c>
      <c r="P692" t="s">
        <v>8668</v>
      </c>
      <c r="Q692" t="s">
        <v>8668</v>
      </c>
      <c r="R692">
        <v>0</v>
      </c>
    </row>
    <row r="693" spans="1:18" x14ac:dyDescent="0.35">
      <c r="A693" s="1">
        <v>692</v>
      </c>
      <c r="B693" t="s">
        <v>8656</v>
      </c>
      <c r="C693" t="s">
        <v>28</v>
      </c>
      <c r="D693" t="s">
        <v>5483</v>
      </c>
      <c r="E693" t="s">
        <v>9427</v>
      </c>
      <c r="F693">
        <v>195</v>
      </c>
      <c r="G693">
        <v>0.19500000000000001</v>
      </c>
      <c r="H693">
        <v>217.125</v>
      </c>
      <c r="I693" t="s">
        <v>8806</v>
      </c>
      <c r="J693" t="s">
        <v>8806</v>
      </c>
      <c r="K693" t="s">
        <v>8661</v>
      </c>
      <c r="L693">
        <v>42339.375</v>
      </c>
      <c r="M693">
        <v>4.2339374999999999E-2</v>
      </c>
      <c r="N693" t="s">
        <v>8662</v>
      </c>
      <c r="O693" t="s">
        <v>8676</v>
      </c>
      <c r="P693" t="s">
        <v>8668</v>
      </c>
      <c r="Q693" t="s">
        <v>8668</v>
      </c>
      <c r="R693" t="s">
        <v>8718</v>
      </c>
    </row>
    <row r="694" spans="1:18" x14ac:dyDescent="0.35">
      <c r="A694" s="1">
        <v>693</v>
      </c>
      <c r="B694" t="s">
        <v>8656</v>
      </c>
      <c r="C694" t="s">
        <v>28</v>
      </c>
      <c r="D694" t="s">
        <v>5642</v>
      </c>
      <c r="E694" t="s">
        <v>9428</v>
      </c>
      <c r="F694">
        <v>215</v>
      </c>
      <c r="G694">
        <v>0.215</v>
      </c>
      <c r="H694">
        <v>269.203125</v>
      </c>
      <c r="I694" t="s">
        <v>8974</v>
      </c>
      <c r="J694" t="s">
        <v>8974</v>
      </c>
      <c r="K694" t="s">
        <v>8975</v>
      </c>
      <c r="L694">
        <v>57878.671875</v>
      </c>
      <c r="M694">
        <v>5.7878671875000003E-2</v>
      </c>
      <c r="N694" t="s">
        <v>8662</v>
      </c>
      <c r="O694" t="s">
        <v>8676</v>
      </c>
      <c r="P694" t="s">
        <v>8668</v>
      </c>
      <c r="Q694" t="s">
        <v>8668</v>
      </c>
      <c r="R694" t="s">
        <v>8718</v>
      </c>
    </row>
    <row r="695" spans="1:18" x14ac:dyDescent="0.35">
      <c r="A695" s="1">
        <v>694</v>
      </c>
      <c r="B695" t="s">
        <v>8656</v>
      </c>
      <c r="C695" t="s">
        <v>28</v>
      </c>
      <c r="D695" t="s">
        <v>5301</v>
      </c>
      <c r="E695" t="s">
        <v>9429</v>
      </c>
      <c r="F695">
        <v>312</v>
      </c>
      <c r="G695">
        <v>0.312</v>
      </c>
      <c r="H695">
        <v>298.90625</v>
      </c>
      <c r="I695" t="s">
        <v>8974</v>
      </c>
      <c r="J695" t="s">
        <v>8974</v>
      </c>
      <c r="K695" t="s">
        <v>8975</v>
      </c>
      <c r="L695">
        <v>93258.75</v>
      </c>
      <c r="M695">
        <v>9.3258750000000001E-2</v>
      </c>
      <c r="N695" t="s">
        <v>8662</v>
      </c>
      <c r="O695" t="s">
        <v>8676</v>
      </c>
      <c r="P695" t="s">
        <v>8668</v>
      </c>
      <c r="Q695" t="s">
        <v>8668</v>
      </c>
      <c r="R695" t="s">
        <v>8689</v>
      </c>
    </row>
    <row r="696" spans="1:18" x14ac:dyDescent="0.35">
      <c r="A696" s="1">
        <v>695</v>
      </c>
      <c r="B696" t="s">
        <v>8656</v>
      </c>
      <c r="C696" t="s">
        <v>28</v>
      </c>
      <c r="D696" t="s">
        <v>5470</v>
      </c>
      <c r="E696" t="s">
        <v>9430</v>
      </c>
      <c r="F696">
        <v>29</v>
      </c>
      <c r="G696">
        <v>2.9000000000000001E-2</v>
      </c>
      <c r="H696">
        <v>264.67465203761748</v>
      </c>
      <c r="I696" t="s">
        <v>8974</v>
      </c>
      <c r="J696" t="s">
        <v>8974</v>
      </c>
      <c r="K696" t="s">
        <v>8975</v>
      </c>
      <c r="L696">
        <v>7675.5649090909083</v>
      </c>
      <c r="M696">
        <v>7.6755649090909086E-3</v>
      </c>
      <c r="N696" t="s">
        <v>8662</v>
      </c>
      <c r="O696" t="s">
        <v>8676</v>
      </c>
      <c r="P696" t="s">
        <v>8668</v>
      </c>
      <c r="Q696" t="s">
        <v>8668</v>
      </c>
      <c r="R696">
        <v>0</v>
      </c>
    </row>
    <row r="697" spans="1:18" x14ac:dyDescent="0.35">
      <c r="A697" s="1">
        <v>696</v>
      </c>
      <c r="B697" t="s">
        <v>8656</v>
      </c>
      <c r="C697" t="s">
        <v>28</v>
      </c>
      <c r="D697" t="s">
        <v>9431</v>
      </c>
      <c r="E697" t="s">
        <v>9432</v>
      </c>
      <c r="F697">
        <v>11</v>
      </c>
      <c r="G697">
        <v>1.0999999999999999E-2</v>
      </c>
      <c r="H697">
        <v>623.6875</v>
      </c>
      <c r="I697" t="s">
        <v>8974</v>
      </c>
      <c r="J697" t="s">
        <v>8974</v>
      </c>
      <c r="K697" t="s">
        <v>8975</v>
      </c>
      <c r="L697">
        <v>6860.5625</v>
      </c>
      <c r="M697">
        <v>6.8605625000000003E-3</v>
      </c>
      <c r="N697" t="s">
        <v>8662</v>
      </c>
      <c r="O697" t="s">
        <v>8676</v>
      </c>
      <c r="P697" t="s">
        <v>8668</v>
      </c>
      <c r="Q697" t="s">
        <v>8668</v>
      </c>
      <c r="R697">
        <v>0</v>
      </c>
    </row>
    <row r="698" spans="1:18" x14ac:dyDescent="0.35">
      <c r="A698" s="1">
        <v>697</v>
      </c>
      <c r="B698" t="s">
        <v>8656</v>
      </c>
      <c r="C698" t="s">
        <v>28</v>
      </c>
      <c r="D698" t="s">
        <v>5196</v>
      </c>
      <c r="E698" t="s">
        <v>9433</v>
      </c>
      <c r="F698">
        <v>41</v>
      </c>
      <c r="G698">
        <v>4.1000000000000002E-2</v>
      </c>
      <c r="H698">
        <v>640.13698630136992</v>
      </c>
      <c r="I698" t="s">
        <v>8672</v>
      </c>
      <c r="J698" t="s">
        <v>8672</v>
      </c>
      <c r="K698" t="s">
        <v>8674</v>
      </c>
      <c r="L698">
        <v>26245.61643835617</v>
      </c>
      <c r="M698">
        <v>2.624561643835617E-2</v>
      </c>
      <c r="N698" t="s">
        <v>8675</v>
      </c>
      <c r="O698" t="s">
        <v>8676</v>
      </c>
      <c r="P698" t="s">
        <v>8668</v>
      </c>
      <c r="Q698" t="s">
        <v>8668</v>
      </c>
      <c r="R698" t="s">
        <v>8828</v>
      </c>
    </row>
    <row r="699" spans="1:18" x14ac:dyDescent="0.35">
      <c r="A699" s="1">
        <v>698</v>
      </c>
      <c r="B699" t="s">
        <v>8656</v>
      </c>
      <c r="C699" t="s">
        <v>28</v>
      </c>
      <c r="D699" t="s">
        <v>5112</v>
      </c>
      <c r="E699" t="s">
        <v>9434</v>
      </c>
      <c r="F699">
        <v>328</v>
      </c>
      <c r="G699">
        <v>0.32800000000000001</v>
      </c>
      <c r="H699">
        <v>427.65625</v>
      </c>
      <c r="I699" t="s">
        <v>8672</v>
      </c>
      <c r="J699" t="s">
        <v>8672</v>
      </c>
      <c r="K699" t="s">
        <v>8674</v>
      </c>
      <c r="L699">
        <v>140271.25</v>
      </c>
      <c r="M699">
        <v>0.14027124999999999</v>
      </c>
      <c r="N699" t="s">
        <v>8675</v>
      </c>
      <c r="O699" t="s">
        <v>8676</v>
      </c>
      <c r="P699" t="s">
        <v>8668</v>
      </c>
      <c r="Q699" t="s">
        <v>8668</v>
      </c>
      <c r="R699" t="s">
        <v>8718</v>
      </c>
    </row>
    <row r="700" spans="1:18" x14ac:dyDescent="0.35">
      <c r="A700" s="1">
        <v>699</v>
      </c>
      <c r="B700" t="s">
        <v>8656</v>
      </c>
      <c r="C700" t="s">
        <v>28</v>
      </c>
      <c r="D700" t="s">
        <v>9435</v>
      </c>
      <c r="E700" t="s">
        <v>9436</v>
      </c>
      <c r="F700">
        <v>20</v>
      </c>
      <c r="G700">
        <v>0.02</v>
      </c>
      <c r="H700">
        <v>1013.3835616438359</v>
      </c>
      <c r="I700" t="s">
        <v>8728</v>
      </c>
      <c r="J700" t="s">
        <v>8682</v>
      </c>
      <c r="K700" t="s">
        <v>8705</v>
      </c>
      <c r="L700">
        <v>20267.67123287671</v>
      </c>
      <c r="M700">
        <v>2.0267671232876708E-2</v>
      </c>
      <c r="N700" t="s">
        <v>8706</v>
      </c>
      <c r="O700" t="s">
        <v>8676</v>
      </c>
      <c r="P700" t="s">
        <v>8668</v>
      </c>
      <c r="Q700" t="s">
        <v>8668</v>
      </c>
      <c r="R700" t="s">
        <v>9370</v>
      </c>
    </row>
    <row r="701" spans="1:18" x14ac:dyDescent="0.35">
      <c r="A701" s="1">
        <v>700</v>
      </c>
      <c r="B701" t="s">
        <v>8656</v>
      </c>
      <c r="C701" t="s">
        <v>28</v>
      </c>
      <c r="D701" t="s">
        <v>5811</v>
      </c>
      <c r="E701" t="s">
        <v>9437</v>
      </c>
      <c r="F701">
        <v>2</v>
      </c>
      <c r="G701">
        <v>2E-3</v>
      </c>
      <c r="H701">
        <v>1199.958904109589</v>
      </c>
      <c r="I701" t="s">
        <v>8908</v>
      </c>
      <c r="J701" t="s">
        <v>8814</v>
      </c>
      <c r="K701" t="s">
        <v>8909</v>
      </c>
      <c r="L701">
        <v>2399.9178082191779</v>
      </c>
      <c r="M701">
        <v>2.3999178082191779E-3</v>
      </c>
      <c r="N701" t="s">
        <v>8706</v>
      </c>
      <c r="O701" t="s">
        <v>8676</v>
      </c>
      <c r="P701" t="s">
        <v>8664</v>
      </c>
      <c r="Q701" t="s">
        <v>8668</v>
      </c>
      <c r="R701" t="s">
        <v>8718</v>
      </c>
    </row>
    <row r="702" spans="1:18" x14ac:dyDescent="0.35">
      <c r="A702" s="1">
        <v>701</v>
      </c>
      <c r="B702" t="s">
        <v>8656</v>
      </c>
      <c r="C702" t="s">
        <v>28</v>
      </c>
      <c r="D702" t="s">
        <v>5578</v>
      </c>
      <c r="E702" t="s">
        <v>9438</v>
      </c>
      <c r="F702">
        <v>15</v>
      </c>
      <c r="G702">
        <v>1.4999999999999999E-2</v>
      </c>
      <c r="H702">
        <v>902.45205479452056</v>
      </c>
      <c r="I702" t="s">
        <v>8711</v>
      </c>
      <c r="J702" t="s">
        <v>8712</v>
      </c>
      <c r="K702" t="s">
        <v>8705</v>
      </c>
      <c r="L702">
        <v>13536.78082191781</v>
      </c>
      <c r="M702">
        <v>1.353678082191781E-2</v>
      </c>
      <c r="N702" t="s">
        <v>8706</v>
      </c>
      <c r="O702" t="s">
        <v>8676</v>
      </c>
      <c r="P702" t="s">
        <v>8668</v>
      </c>
      <c r="Q702" t="s">
        <v>8668</v>
      </c>
      <c r="R702" t="s">
        <v>8718</v>
      </c>
    </row>
    <row r="703" spans="1:18" x14ac:dyDescent="0.35">
      <c r="A703" s="1">
        <v>702</v>
      </c>
      <c r="B703" t="s">
        <v>8656</v>
      </c>
      <c r="C703" t="s">
        <v>21</v>
      </c>
      <c r="D703" t="s">
        <v>5795</v>
      </c>
      <c r="E703" t="s">
        <v>9439</v>
      </c>
      <c r="F703">
        <v>3</v>
      </c>
      <c r="G703">
        <v>3.0000000000000001E-3</v>
      </c>
      <c r="H703">
        <v>78.4375</v>
      </c>
      <c r="I703" t="s">
        <v>8720</v>
      </c>
      <c r="J703" t="s">
        <v>8720</v>
      </c>
      <c r="K703" t="s">
        <v>8721</v>
      </c>
      <c r="L703">
        <v>235.3125</v>
      </c>
      <c r="M703">
        <v>2.3531250000000001E-4</v>
      </c>
      <c r="N703" t="s">
        <v>8722</v>
      </c>
      <c r="O703" t="s">
        <v>8667</v>
      </c>
      <c r="P703" t="s">
        <v>8668</v>
      </c>
      <c r="Q703" t="s">
        <v>8668</v>
      </c>
      <c r="R703">
        <v>0</v>
      </c>
    </row>
    <row r="704" spans="1:18" x14ac:dyDescent="0.35">
      <c r="A704" s="1">
        <v>703</v>
      </c>
      <c r="B704" t="s">
        <v>8656</v>
      </c>
      <c r="C704" t="s">
        <v>21</v>
      </c>
      <c r="D704" t="s">
        <v>5770</v>
      </c>
      <c r="E704" t="s">
        <v>9440</v>
      </c>
      <c r="F704">
        <v>1</v>
      </c>
      <c r="G704">
        <v>1E-3</v>
      </c>
      <c r="H704">
        <v>77.96875</v>
      </c>
      <c r="I704" t="s">
        <v>8821</v>
      </c>
      <c r="J704" t="s">
        <v>8821</v>
      </c>
      <c r="K704" t="s">
        <v>8822</v>
      </c>
      <c r="L704">
        <v>77.96875</v>
      </c>
      <c r="M704">
        <v>7.7968749999999994E-5</v>
      </c>
      <c r="N704" t="s">
        <v>8722</v>
      </c>
      <c r="O704" t="s">
        <v>8667</v>
      </c>
      <c r="P704" t="s">
        <v>8668</v>
      </c>
      <c r="Q704" t="s">
        <v>8668</v>
      </c>
      <c r="R704" t="s">
        <v>8718</v>
      </c>
    </row>
    <row r="705" spans="1:18" x14ac:dyDescent="0.35">
      <c r="A705" s="1">
        <v>704</v>
      </c>
      <c r="B705" t="s">
        <v>8656</v>
      </c>
      <c r="C705" t="s">
        <v>21</v>
      </c>
      <c r="D705" t="s">
        <v>9441</v>
      </c>
      <c r="E705" t="s">
        <v>9442</v>
      </c>
      <c r="F705">
        <v>1</v>
      </c>
      <c r="G705">
        <v>1E-3</v>
      </c>
      <c r="H705">
        <v>79.787234042553195</v>
      </c>
      <c r="I705" t="s">
        <v>8821</v>
      </c>
      <c r="J705" t="s">
        <v>8821</v>
      </c>
      <c r="K705" t="s">
        <v>8822</v>
      </c>
      <c r="L705">
        <v>79.787234042553195</v>
      </c>
      <c r="M705">
        <v>7.9787234042553201E-5</v>
      </c>
      <c r="N705" t="s">
        <v>8722</v>
      </c>
      <c r="O705" t="s">
        <v>8667</v>
      </c>
      <c r="P705" t="s">
        <v>8668</v>
      </c>
      <c r="Q705" t="s">
        <v>8668</v>
      </c>
      <c r="R705">
        <v>0</v>
      </c>
    </row>
    <row r="706" spans="1:18" x14ac:dyDescent="0.35">
      <c r="A706" s="1">
        <v>705</v>
      </c>
      <c r="B706" t="s">
        <v>8656</v>
      </c>
      <c r="C706" t="s">
        <v>21</v>
      </c>
      <c r="D706" t="s">
        <v>9443</v>
      </c>
      <c r="E706" t="s">
        <v>9444</v>
      </c>
      <c r="F706">
        <v>3</v>
      </c>
      <c r="G706">
        <v>3.0000000000000001E-3</v>
      </c>
      <c r="H706">
        <v>104</v>
      </c>
      <c r="I706" t="s">
        <v>8821</v>
      </c>
      <c r="J706" t="s">
        <v>8821</v>
      </c>
      <c r="K706" t="s">
        <v>8822</v>
      </c>
      <c r="L706">
        <v>312</v>
      </c>
      <c r="M706">
        <v>3.1199999999999999E-4</v>
      </c>
      <c r="N706" t="s">
        <v>8722</v>
      </c>
      <c r="O706" t="s">
        <v>8667</v>
      </c>
      <c r="P706" t="s">
        <v>8668</v>
      </c>
      <c r="Q706" t="s">
        <v>8668</v>
      </c>
      <c r="R706">
        <v>0</v>
      </c>
    </row>
    <row r="707" spans="1:18" x14ac:dyDescent="0.35">
      <c r="A707" s="1">
        <v>706</v>
      </c>
      <c r="B707" t="s">
        <v>8656</v>
      </c>
      <c r="C707" t="s">
        <v>21</v>
      </c>
      <c r="D707" t="s">
        <v>5767</v>
      </c>
      <c r="E707" t="s">
        <v>9445</v>
      </c>
      <c r="F707">
        <v>23</v>
      </c>
      <c r="G707">
        <v>2.3E-2</v>
      </c>
      <c r="H707">
        <v>122.52054794520549</v>
      </c>
      <c r="I707" t="s">
        <v>9224</v>
      </c>
      <c r="J707" t="s">
        <v>8814</v>
      </c>
      <c r="K707" t="s">
        <v>9225</v>
      </c>
      <c r="L707">
        <v>2817.972602739726</v>
      </c>
      <c r="M707">
        <v>2.8179726027397259E-3</v>
      </c>
      <c r="N707" t="s">
        <v>8722</v>
      </c>
      <c r="O707" t="s">
        <v>8667</v>
      </c>
      <c r="P707" t="s">
        <v>8668</v>
      </c>
      <c r="Q707" t="s">
        <v>8668</v>
      </c>
      <c r="R707">
        <v>0</v>
      </c>
    </row>
    <row r="708" spans="1:18" x14ac:dyDescent="0.35">
      <c r="A708" s="1">
        <v>707</v>
      </c>
      <c r="B708" t="s">
        <v>8656</v>
      </c>
      <c r="C708" t="s">
        <v>21</v>
      </c>
      <c r="D708" t="s">
        <v>9446</v>
      </c>
      <c r="E708" t="s">
        <v>9447</v>
      </c>
      <c r="F708">
        <v>1</v>
      </c>
      <c r="G708">
        <v>1E-3</v>
      </c>
      <c r="H708">
        <v>97.65625</v>
      </c>
      <c r="I708" t="s">
        <v>8685</v>
      </c>
      <c r="J708" t="s">
        <v>8685</v>
      </c>
      <c r="K708" t="s">
        <v>8661</v>
      </c>
      <c r="L708">
        <v>97.65625</v>
      </c>
      <c r="M708">
        <v>9.7656250000000005E-5</v>
      </c>
      <c r="N708" t="s">
        <v>8662</v>
      </c>
      <c r="O708" t="s">
        <v>8667</v>
      </c>
      <c r="P708" t="s">
        <v>8668</v>
      </c>
      <c r="Q708" t="s">
        <v>8668</v>
      </c>
      <c r="R708" t="s">
        <v>8718</v>
      </c>
    </row>
    <row r="709" spans="1:18" x14ac:dyDescent="0.35">
      <c r="A709" s="1">
        <v>708</v>
      </c>
      <c r="B709" t="s">
        <v>8656</v>
      </c>
      <c r="C709" t="s">
        <v>21</v>
      </c>
      <c r="D709" t="s">
        <v>5306</v>
      </c>
      <c r="E709" t="s">
        <v>9448</v>
      </c>
      <c r="F709">
        <v>3</v>
      </c>
      <c r="G709">
        <v>3.0000000000000001E-3</v>
      </c>
      <c r="H709">
        <v>1093.59375</v>
      </c>
      <c r="I709" t="s">
        <v>8685</v>
      </c>
      <c r="J709" t="s">
        <v>8685</v>
      </c>
      <c r="K709" t="s">
        <v>9449</v>
      </c>
      <c r="L709">
        <v>3280.78125</v>
      </c>
      <c r="M709">
        <v>3.2807812499999998E-3</v>
      </c>
      <c r="N709" t="s">
        <v>8706</v>
      </c>
      <c r="O709" t="s">
        <v>8676</v>
      </c>
      <c r="P709" t="s">
        <v>8668</v>
      </c>
      <c r="Q709" t="s">
        <v>8668</v>
      </c>
      <c r="R709">
        <v>0</v>
      </c>
    </row>
    <row r="710" spans="1:18" x14ac:dyDescent="0.35">
      <c r="A710" s="1">
        <v>709</v>
      </c>
      <c r="B710" t="s">
        <v>8656</v>
      </c>
      <c r="C710" t="s">
        <v>21</v>
      </c>
      <c r="D710" t="s">
        <v>5741</v>
      </c>
      <c r="E710" t="s">
        <v>9450</v>
      </c>
      <c r="F710">
        <v>3430</v>
      </c>
      <c r="G710">
        <v>3.43</v>
      </c>
      <c r="H710">
        <v>84.794520547945211</v>
      </c>
      <c r="I710" t="s">
        <v>8685</v>
      </c>
      <c r="J710" t="s">
        <v>8685</v>
      </c>
      <c r="K710" t="s">
        <v>8661</v>
      </c>
      <c r="L710">
        <v>290845.2054794521</v>
      </c>
      <c r="M710">
        <v>0.29084520547945208</v>
      </c>
      <c r="N710" t="s">
        <v>8662</v>
      </c>
      <c r="O710" t="s">
        <v>8667</v>
      </c>
      <c r="P710" t="s">
        <v>8668</v>
      </c>
      <c r="Q710" t="s">
        <v>8668</v>
      </c>
      <c r="R710" t="s">
        <v>8669</v>
      </c>
    </row>
    <row r="711" spans="1:18" x14ac:dyDescent="0.35">
      <c r="A711" s="1">
        <v>710</v>
      </c>
      <c r="B711" t="s">
        <v>8656</v>
      </c>
      <c r="C711" t="s">
        <v>21</v>
      </c>
      <c r="D711" t="s">
        <v>5354</v>
      </c>
      <c r="E711" t="s">
        <v>9451</v>
      </c>
      <c r="F711">
        <v>1028</v>
      </c>
      <c r="G711">
        <v>1.028</v>
      </c>
      <c r="H711">
        <v>90.136986301369859</v>
      </c>
      <c r="I711" t="s">
        <v>8685</v>
      </c>
      <c r="J711" t="s">
        <v>8685</v>
      </c>
      <c r="K711" t="s">
        <v>8661</v>
      </c>
      <c r="L711">
        <v>92660.821917808222</v>
      </c>
      <c r="M711">
        <v>9.2660821917808223E-2</v>
      </c>
      <c r="N711" t="s">
        <v>8662</v>
      </c>
      <c r="O711" t="s">
        <v>8667</v>
      </c>
      <c r="P711" t="s">
        <v>8668</v>
      </c>
      <c r="Q711" t="s">
        <v>8668</v>
      </c>
      <c r="R711" t="s">
        <v>8669</v>
      </c>
    </row>
    <row r="712" spans="1:18" x14ac:dyDescent="0.35">
      <c r="A712" s="1">
        <v>711</v>
      </c>
      <c r="B712" t="s">
        <v>8656</v>
      </c>
      <c r="C712" t="s">
        <v>21</v>
      </c>
      <c r="D712" t="s">
        <v>5169</v>
      </c>
      <c r="E712" t="s">
        <v>9452</v>
      </c>
      <c r="F712">
        <v>539</v>
      </c>
      <c r="G712">
        <v>0.53900000000000003</v>
      </c>
      <c r="H712">
        <v>100.9315068493151</v>
      </c>
      <c r="I712" t="s">
        <v>8685</v>
      </c>
      <c r="J712" t="s">
        <v>8685</v>
      </c>
      <c r="K712" t="s">
        <v>8661</v>
      </c>
      <c r="L712">
        <v>54402.082191780821</v>
      </c>
      <c r="M712">
        <v>5.4402082191780818E-2</v>
      </c>
      <c r="N712" t="s">
        <v>8662</v>
      </c>
      <c r="O712" t="s">
        <v>8676</v>
      </c>
      <c r="P712" t="s">
        <v>8668</v>
      </c>
      <c r="Q712" t="s">
        <v>8664</v>
      </c>
      <c r="R712" t="s">
        <v>8718</v>
      </c>
    </row>
    <row r="713" spans="1:18" x14ac:dyDescent="0.35">
      <c r="A713" s="1">
        <v>712</v>
      </c>
      <c r="B713" t="s">
        <v>8656</v>
      </c>
      <c r="C713" t="s">
        <v>21</v>
      </c>
      <c r="D713" t="s">
        <v>5755</v>
      </c>
      <c r="E713" t="s">
        <v>9453</v>
      </c>
      <c r="F713">
        <v>950</v>
      </c>
      <c r="G713">
        <v>0.95</v>
      </c>
      <c r="H713">
        <v>141.8125</v>
      </c>
      <c r="I713" t="s">
        <v>8685</v>
      </c>
      <c r="J713" t="s">
        <v>8685</v>
      </c>
      <c r="K713" t="s">
        <v>8661</v>
      </c>
      <c r="L713">
        <v>134721.875</v>
      </c>
      <c r="M713">
        <v>0.13472187499999999</v>
      </c>
      <c r="N713" t="s">
        <v>8662</v>
      </c>
      <c r="O713" t="s">
        <v>8676</v>
      </c>
      <c r="P713" t="s">
        <v>8668</v>
      </c>
      <c r="Q713" t="s">
        <v>8668</v>
      </c>
      <c r="R713" t="s">
        <v>8718</v>
      </c>
    </row>
    <row r="714" spans="1:18" x14ac:dyDescent="0.35">
      <c r="A714" s="1">
        <v>713</v>
      </c>
      <c r="B714" t="s">
        <v>8656</v>
      </c>
      <c r="C714" t="s">
        <v>21</v>
      </c>
      <c r="D714" t="s">
        <v>5171</v>
      </c>
      <c r="E714" t="s">
        <v>9454</v>
      </c>
      <c r="F714">
        <v>164</v>
      </c>
      <c r="G714">
        <v>0.16400000000000001</v>
      </c>
      <c r="H714">
        <v>87.698630136986296</v>
      </c>
      <c r="I714" t="s">
        <v>8685</v>
      </c>
      <c r="J714" t="s">
        <v>8685</v>
      </c>
      <c r="K714" t="s">
        <v>8661</v>
      </c>
      <c r="L714">
        <v>14382.575342465751</v>
      </c>
      <c r="M714">
        <v>1.438257534246575E-2</v>
      </c>
      <c r="N714" t="s">
        <v>8662</v>
      </c>
      <c r="O714" t="s">
        <v>8676</v>
      </c>
      <c r="P714" t="s">
        <v>8668</v>
      </c>
      <c r="Q714" t="s">
        <v>8668</v>
      </c>
      <c r="R714" t="s">
        <v>8718</v>
      </c>
    </row>
    <row r="715" spans="1:18" x14ac:dyDescent="0.35">
      <c r="A715" s="1">
        <v>714</v>
      </c>
      <c r="B715" t="s">
        <v>8656</v>
      </c>
      <c r="C715" t="s">
        <v>21</v>
      </c>
      <c r="D715" t="s">
        <v>5181</v>
      </c>
      <c r="E715" t="s">
        <v>9455</v>
      </c>
      <c r="F715">
        <v>3009</v>
      </c>
      <c r="G715">
        <v>3.0089999999999999</v>
      </c>
      <c r="H715">
        <v>92.876712328767127</v>
      </c>
      <c r="I715" t="s">
        <v>8685</v>
      </c>
      <c r="J715" t="s">
        <v>8685</v>
      </c>
      <c r="K715" t="s">
        <v>8661</v>
      </c>
      <c r="L715">
        <v>279466.0273972603</v>
      </c>
      <c r="M715">
        <v>0.27946602739726029</v>
      </c>
      <c r="N715" t="s">
        <v>8662</v>
      </c>
      <c r="O715" t="s">
        <v>8676</v>
      </c>
      <c r="P715" t="s">
        <v>8668</v>
      </c>
      <c r="Q715" t="s">
        <v>8668</v>
      </c>
      <c r="R715" t="s">
        <v>8718</v>
      </c>
    </row>
    <row r="716" spans="1:18" x14ac:dyDescent="0.35">
      <c r="A716" s="1">
        <v>715</v>
      </c>
      <c r="B716" t="s">
        <v>8656</v>
      </c>
      <c r="C716" t="s">
        <v>21</v>
      </c>
      <c r="D716" t="s">
        <v>5579</v>
      </c>
      <c r="E716" t="s">
        <v>9456</v>
      </c>
      <c r="F716">
        <v>658</v>
      </c>
      <c r="G716">
        <v>0.65800000000000003</v>
      </c>
      <c r="H716">
        <v>92.054794520547944</v>
      </c>
      <c r="I716" t="s">
        <v>8685</v>
      </c>
      <c r="J716" t="s">
        <v>8685</v>
      </c>
      <c r="K716" t="s">
        <v>8661</v>
      </c>
      <c r="L716">
        <v>60572.054794520547</v>
      </c>
      <c r="M716">
        <v>6.0572054794520547E-2</v>
      </c>
      <c r="N716" t="s">
        <v>8662</v>
      </c>
      <c r="O716" t="s">
        <v>8676</v>
      </c>
      <c r="P716" t="s">
        <v>8668</v>
      </c>
      <c r="Q716" t="s">
        <v>8668</v>
      </c>
      <c r="R716" t="s">
        <v>8718</v>
      </c>
    </row>
    <row r="717" spans="1:18" x14ac:dyDescent="0.35">
      <c r="A717" s="1">
        <v>716</v>
      </c>
      <c r="B717" t="s">
        <v>8656</v>
      </c>
      <c r="C717" t="s">
        <v>21</v>
      </c>
      <c r="D717" t="s">
        <v>5243</v>
      </c>
      <c r="E717" t="s">
        <v>9457</v>
      </c>
      <c r="F717">
        <v>634</v>
      </c>
      <c r="G717">
        <v>0.63400000000000001</v>
      </c>
      <c r="H717">
        <v>112.5</v>
      </c>
      <c r="I717" t="s">
        <v>8685</v>
      </c>
      <c r="J717" t="s">
        <v>8685</v>
      </c>
      <c r="K717" t="s">
        <v>8661</v>
      </c>
      <c r="L717">
        <v>71325</v>
      </c>
      <c r="M717">
        <v>7.1325E-2</v>
      </c>
      <c r="N717" t="s">
        <v>8662</v>
      </c>
      <c r="O717" t="s">
        <v>8676</v>
      </c>
      <c r="P717" t="s">
        <v>8668</v>
      </c>
      <c r="Q717" t="s">
        <v>8668</v>
      </c>
      <c r="R717" t="s">
        <v>8718</v>
      </c>
    </row>
    <row r="718" spans="1:18" x14ac:dyDescent="0.35">
      <c r="A718" s="1">
        <v>717</v>
      </c>
      <c r="B718" t="s">
        <v>8656</v>
      </c>
      <c r="C718" t="s">
        <v>21</v>
      </c>
      <c r="D718" t="s">
        <v>9458</v>
      </c>
      <c r="E718" t="s">
        <v>9459</v>
      </c>
      <c r="F718">
        <v>1</v>
      </c>
      <c r="G718">
        <v>1E-3</v>
      </c>
      <c r="H718">
        <v>122.9102167182663</v>
      </c>
      <c r="I718" t="s">
        <v>8806</v>
      </c>
      <c r="J718" t="s">
        <v>8806</v>
      </c>
      <c r="K718" t="s">
        <v>8661</v>
      </c>
      <c r="L718">
        <v>122.9102167182663</v>
      </c>
      <c r="M718">
        <v>1.229102167182663E-4</v>
      </c>
      <c r="N718" t="s">
        <v>8662</v>
      </c>
      <c r="O718" t="s">
        <v>8969</v>
      </c>
      <c r="P718" t="s">
        <v>8668</v>
      </c>
      <c r="Q718" t="s">
        <v>8668</v>
      </c>
      <c r="R718">
        <v>0</v>
      </c>
    </row>
    <row r="719" spans="1:18" x14ac:dyDescent="0.35">
      <c r="A719" s="1">
        <v>718</v>
      </c>
      <c r="B719" t="s">
        <v>8656</v>
      </c>
      <c r="C719" t="s">
        <v>21</v>
      </c>
      <c r="D719" t="s">
        <v>5717</v>
      </c>
      <c r="E719" t="s">
        <v>9460</v>
      </c>
      <c r="F719">
        <v>46</v>
      </c>
      <c r="G719">
        <v>4.5999999999999999E-2</v>
      </c>
      <c r="H719">
        <v>234.296875</v>
      </c>
      <c r="I719" t="s">
        <v>8688</v>
      </c>
      <c r="J719" t="s">
        <v>8660</v>
      </c>
      <c r="K719" t="s">
        <v>8661</v>
      </c>
      <c r="L719">
        <v>10777.65625</v>
      </c>
      <c r="M719">
        <v>1.077765625E-2</v>
      </c>
      <c r="N719" t="s">
        <v>8662</v>
      </c>
      <c r="O719" t="s">
        <v>8676</v>
      </c>
      <c r="P719" t="s">
        <v>8668</v>
      </c>
      <c r="Q719" t="s">
        <v>8668</v>
      </c>
      <c r="R719" t="s">
        <v>8718</v>
      </c>
    </row>
    <row r="720" spans="1:18" x14ac:dyDescent="0.35">
      <c r="A720" s="1">
        <v>719</v>
      </c>
      <c r="B720" t="s">
        <v>8656</v>
      </c>
      <c r="C720" t="s">
        <v>21</v>
      </c>
      <c r="D720" t="s">
        <v>5510</v>
      </c>
      <c r="E720" t="s">
        <v>9461</v>
      </c>
      <c r="F720">
        <v>155</v>
      </c>
      <c r="G720">
        <v>0.155</v>
      </c>
      <c r="H720">
        <v>212.46575342465749</v>
      </c>
      <c r="I720" t="s">
        <v>8659</v>
      </c>
      <c r="J720" t="s">
        <v>8660</v>
      </c>
      <c r="K720" t="s">
        <v>8661</v>
      </c>
      <c r="L720">
        <v>32932.191780821922</v>
      </c>
      <c r="M720">
        <v>3.2932191780821907E-2</v>
      </c>
      <c r="N720" t="s">
        <v>8662</v>
      </c>
      <c r="O720" t="s">
        <v>8667</v>
      </c>
      <c r="P720" t="s">
        <v>8668</v>
      </c>
      <c r="Q720" t="s">
        <v>8664</v>
      </c>
      <c r="R720" t="s">
        <v>8669</v>
      </c>
    </row>
    <row r="721" spans="1:18" x14ac:dyDescent="0.35">
      <c r="A721" s="1">
        <v>720</v>
      </c>
      <c r="B721" t="s">
        <v>8656</v>
      </c>
      <c r="C721" t="s">
        <v>21</v>
      </c>
      <c r="D721" t="s">
        <v>4999</v>
      </c>
      <c r="E721" t="s">
        <v>9462</v>
      </c>
      <c r="F721">
        <v>272</v>
      </c>
      <c r="G721">
        <v>0.27200000000000002</v>
      </c>
      <c r="H721">
        <v>220</v>
      </c>
      <c r="I721" t="s">
        <v>8659</v>
      </c>
      <c r="J721" t="s">
        <v>8660</v>
      </c>
      <c r="K721" t="s">
        <v>8661</v>
      </c>
      <c r="L721">
        <v>59840</v>
      </c>
      <c r="M721">
        <v>5.9839999999999997E-2</v>
      </c>
      <c r="N721" t="s">
        <v>8662</v>
      </c>
      <c r="O721" t="s">
        <v>8667</v>
      </c>
      <c r="P721" t="s">
        <v>8668</v>
      </c>
      <c r="Q721" t="s">
        <v>8664</v>
      </c>
      <c r="R721" t="s">
        <v>8669</v>
      </c>
    </row>
    <row r="722" spans="1:18" x14ac:dyDescent="0.35">
      <c r="A722" s="1">
        <v>722</v>
      </c>
      <c r="B722" t="s">
        <v>8656</v>
      </c>
      <c r="C722" t="s">
        <v>21</v>
      </c>
      <c r="D722" t="s">
        <v>5364</v>
      </c>
      <c r="E722" t="s">
        <v>9463</v>
      </c>
      <c r="F722">
        <v>5</v>
      </c>
      <c r="G722">
        <v>5.0000000000000001E-3</v>
      </c>
      <c r="H722">
        <v>265.453125</v>
      </c>
      <c r="I722" t="s">
        <v>8660</v>
      </c>
      <c r="J722" t="s">
        <v>8660</v>
      </c>
      <c r="K722" t="s">
        <v>8661</v>
      </c>
      <c r="L722">
        <v>1327.265625</v>
      </c>
      <c r="M722">
        <v>1.3272656250000001E-3</v>
      </c>
      <c r="N722" t="s">
        <v>8662</v>
      </c>
      <c r="O722" t="s">
        <v>8667</v>
      </c>
      <c r="P722" t="s">
        <v>8668</v>
      </c>
      <c r="Q722" t="s">
        <v>8664</v>
      </c>
      <c r="R722" t="s">
        <v>8677</v>
      </c>
    </row>
    <row r="723" spans="1:18" x14ac:dyDescent="0.35">
      <c r="A723" s="1">
        <v>723</v>
      </c>
      <c r="B723" t="s">
        <v>8656</v>
      </c>
      <c r="C723" t="s">
        <v>21</v>
      </c>
      <c r="D723" t="s">
        <v>5809</v>
      </c>
      <c r="E723" t="s">
        <v>9464</v>
      </c>
      <c r="F723">
        <v>85</v>
      </c>
      <c r="G723">
        <v>8.5000000000000006E-2</v>
      </c>
      <c r="H723">
        <v>115.8904109589041</v>
      </c>
      <c r="I723" t="s">
        <v>8688</v>
      </c>
      <c r="J723" t="s">
        <v>8660</v>
      </c>
      <c r="K723" t="s">
        <v>8661</v>
      </c>
      <c r="L723">
        <v>9850.6849315068503</v>
      </c>
      <c r="M723">
        <v>9.850684931506851E-3</v>
      </c>
      <c r="N723" t="s">
        <v>8662</v>
      </c>
      <c r="O723" t="s">
        <v>8969</v>
      </c>
      <c r="P723" t="s">
        <v>8668</v>
      </c>
      <c r="Q723" t="s">
        <v>8668</v>
      </c>
      <c r="R723" t="s">
        <v>8718</v>
      </c>
    </row>
    <row r="724" spans="1:18" x14ac:dyDescent="0.35">
      <c r="A724" s="1">
        <v>724</v>
      </c>
      <c r="B724" t="s">
        <v>8656</v>
      </c>
      <c r="C724" t="s">
        <v>21</v>
      </c>
      <c r="D724" t="s">
        <v>5482</v>
      </c>
      <c r="E724" t="s">
        <v>9465</v>
      </c>
      <c r="F724">
        <v>639</v>
      </c>
      <c r="G724">
        <v>0.63900000000000001</v>
      </c>
      <c r="H724">
        <v>125.2054794520548</v>
      </c>
      <c r="I724" t="s">
        <v>8688</v>
      </c>
      <c r="J724" t="s">
        <v>8660</v>
      </c>
      <c r="K724" t="s">
        <v>8661</v>
      </c>
      <c r="L724">
        <v>80006.301369863009</v>
      </c>
      <c r="M724">
        <v>8.0006301369863003E-2</v>
      </c>
      <c r="N724" t="s">
        <v>8662</v>
      </c>
      <c r="O724" t="s">
        <v>8969</v>
      </c>
      <c r="P724" t="s">
        <v>8668</v>
      </c>
      <c r="Q724" t="s">
        <v>8664</v>
      </c>
      <c r="R724" t="s">
        <v>8718</v>
      </c>
    </row>
    <row r="725" spans="1:18" x14ac:dyDescent="0.35">
      <c r="A725" s="1">
        <v>725</v>
      </c>
      <c r="B725" t="s">
        <v>8656</v>
      </c>
      <c r="C725" t="s">
        <v>21</v>
      </c>
      <c r="D725" t="s">
        <v>5162</v>
      </c>
      <c r="E725" t="s">
        <v>9466</v>
      </c>
      <c r="F725">
        <v>559</v>
      </c>
      <c r="G725">
        <v>0.55900000000000005</v>
      </c>
      <c r="H725">
        <v>143.8356164383562</v>
      </c>
      <c r="I725" t="s">
        <v>8688</v>
      </c>
      <c r="J725" t="s">
        <v>8660</v>
      </c>
      <c r="K725" t="s">
        <v>8661</v>
      </c>
      <c r="L725">
        <v>80404.109589041094</v>
      </c>
      <c r="M725">
        <v>8.0404109589041095E-2</v>
      </c>
      <c r="N725" t="s">
        <v>8662</v>
      </c>
      <c r="O725" t="s">
        <v>8676</v>
      </c>
      <c r="P725" t="s">
        <v>8668</v>
      </c>
      <c r="Q725" t="s">
        <v>8668</v>
      </c>
      <c r="R725" t="s">
        <v>8718</v>
      </c>
    </row>
    <row r="726" spans="1:18" x14ac:dyDescent="0.35">
      <c r="A726" s="1">
        <v>726</v>
      </c>
      <c r="B726" t="s">
        <v>8656</v>
      </c>
      <c r="C726" t="s">
        <v>21</v>
      </c>
      <c r="D726" t="s">
        <v>5824</v>
      </c>
      <c r="E726" t="s">
        <v>9467</v>
      </c>
      <c r="F726">
        <v>1800</v>
      </c>
      <c r="G726">
        <v>1.8</v>
      </c>
      <c r="H726">
        <v>168.06451612903231</v>
      </c>
      <c r="I726" t="s">
        <v>8688</v>
      </c>
      <c r="J726" t="s">
        <v>8660</v>
      </c>
      <c r="K726" t="s">
        <v>8661</v>
      </c>
      <c r="L726">
        <v>302516.12903225812</v>
      </c>
      <c r="M726">
        <v>0.30251612903225811</v>
      </c>
      <c r="N726" t="s">
        <v>8662</v>
      </c>
      <c r="O726" t="s">
        <v>8676</v>
      </c>
      <c r="P726" t="s">
        <v>8668</v>
      </c>
      <c r="Q726" t="s">
        <v>8668</v>
      </c>
      <c r="R726">
        <v>0</v>
      </c>
    </row>
    <row r="727" spans="1:18" x14ac:dyDescent="0.35">
      <c r="A727" s="1">
        <v>727</v>
      </c>
      <c r="B727" t="s">
        <v>8656</v>
      </c>
      <c r="C727" t="s">
        <v>21</v>
      </c>
      <c r="D727" t="s">
        <v>5478</v>
      </c>
      <c r="E727" t="s">
        <v>9468</v>
      </c>
      <c r="F727">
        <v>232</v>
      </c>
      <c r="G727">
        <v>0.23200000000000001</v>
      </c>
      <c r="H727">
        <v>132.5</v>
      </c>
      <c r="I727" t="s">
        <v>8688</v>
      </c>
      <c r="J727" t="s">
        <v>8660</v>
      </c>
      <c r="K727" t="s">
        <v>8661</v>
      </c>
      <c r="L727">
        <v>30740</v>
      </c>
      <c r="M727">
        <v>3.074E-2</v>
      </c>
      <c r="N727" t="s">
        <v>8662</v>
      </c>
      <c r="O727" t="s">
        <v>8676</v>
      </c>
      <c r="P727" t="s">
        <v>8668</v>
      </c>
      <c r="Q727" t="s">
        <v>8668</v>
      </c>
      <c r="R727" t="s">
        <v>8718</v>
      </c>
    </row>
    <row r="728" spans="1:18" x14ac:dyDescent="0.35">
      <c r="A728" s="1">
        <v>728</v>
      </c>
      <c r="B728" t="s">
        <v>8656</v>
      </c>
      <c r="C728" t="s">
        <v>21</v>
      </c>
      <c r="D728" t="s">
        <v>5522</v>
      </c>
      <c r="E728" t="s">
        <v>9469</v>
      </c>
      <c r="F728">
        <v>634</v>
      </c>
      <c r="G728">
        <v>0.63400000000000001</v>
      </c>
      <c r="H728">
        <v>129.3150684931507</v>
      </c>
      <c r="I728" t="s">
        <v>8688</v>
      </c>
      <c r="J728" t="s">
        <v>8660</v>
      </c>
      <c r="K728" t="s">
        <v>8661</v>
      </c>
      <c r="L728">
        <v>81985.753424657523</v>
      </c>
      <c r="M728">
        <v>8.1985753424657526E-2</v>
      </c>
      <c r="N728" t="s">
        <v>8662</v>
      </c>
      <c r="O728" t="s">
        <v>8676</v>
      </c>
      <c r="P728" t="s">
        <v>8668</v>
      </c>
      <c r="Q728" t="s">
        <v>8668</v>
      </c>
      <c r="R728" t="s">
        <v>8718</v>
      </c>
    </row>
    <row r="729" spans="1:18" x14ac:dyDescent="0.35">
      <c r="A729" s="1">
        <v>729</v>
      </c>
      <c r="B729" t="s">
        <v>8656</v>
      </c>
      <c r="C729" t="s">
        <v>21</v>
      </c>
      <c r="D729" t="s">
        <v>5875</v>
      </c>
      <c r="E729" t="s">
        <v>9470</v>
      </c>
      <c r="F729">
        <v>100</v>
      </c>
      <c r="G729">
        <v>0.1</v>
      </c>
      <c r="H729">
        <v>175.5905511811024</v>
      </c>
      <c r="I729" t="s">
        <v>8688</v>
      </c>
      <c r="J729" t="s">
        <v>8660</v>
      </c>
      <c r="K729" t="s">
        <v>8661</v>
      </c>
      <c r="L729">
        <v>17559.055118110238</v>
      </c>
      <c r="M729">
        <v>1.7559055118110241E-2</v>
      </c>
      <c r="N729" t="s">
        <v>8662</v>
      </c>
      <c r="O729" t="s">
        <v>8676</v>
      </c>
      <c r="P729" t="s">
        <v>8668</v>
      </c>
      <c r="Q729" t="s">
        <v>8664</v>
      </c>
      <c r="R729" t="s">
        <v>8677</v>
      </c>
    </row>
    <row r="730" spans="1:18" x14ac:dyDescent="0.35">
      <c r="A730" s="1">
        <v>730</v>
      </c>
      <c r="B730" t="s">
        <v>8656</v>
      </c>
      <c r="C730" t="s">
        <v>21</v>
      </c>
      <c r="D730" t="s">
        <v>4989</v>
      </c>
      <c r="E730" t="s">
        <v>9471</v>
      </c>
      <c r="F730">
        <v>505</v>
      </c>
      <c r="G730">
        <v>0.505</v>
      </c>
      <c r="H730">
        <v>166.17808219178079</v>
      </c>
      <c r="I730" t="s">
        <v>8688</v>
      </c>
      <c r="J730" t="s">
        <v>8660</v>
      </c>
      <c r="K730" t="s">
        <v>8661</v>
      </c>
      <c r="L730">
        <v>83919.931506849316</v>
      </c>
      <c r="M730">
        <v>8.3919931506849316E-2</v>
      </c>
      <c r="N730" t="s">
        <v>8662</v>
      </c>
      <c r="O730" t="s">
        <v>8969</v>
      </c>
      <c r="P730" t="s">
        <v>8668</v>
      </c>
      <c r="Q730" t="s">
        <v>8668</v>
      </c>
      <c r="R730" t="s">
        <v>8718</v>
      </c>
    </row>
    <row r="731" spans="1:18" x14ac:dyDescent="0.35">
      <c r="A731" s="1">
        <v>731</v>
      </c>
      <c r="B731" t="s">
        <v>8656</v>
      </c>
      <c r="C731" t="s">
        <v>21</v>
      </c>
      <c r="D731" t="s">
        <v>5071</v>
      </c>
      <c r="E731" t="s">
        <v>9472</v>
      </c>
      <c r="F731">
        <v>182</v>
      </c>
      <c r="G731">
        <v>0.182</v>
      </c>
      <c r="H731">
        <v>299.76712328767121</v>
      </c>
      <c r="I731" t="s">
        <v>8688</v>
      </c>
      <c r="J731" t="s">
        <v>8660</v>
      </c>
      <c r="K731" t="s">
        <v>8705</v>
      </c>
      <c r="L731">
        <v>54557.616438356163</v>
      </c>
      <c r="M731">
        <v>5.455761643835616E-2</v>
      </c>
      <c r="N731" t="s">
        <v>8706</v>
      </c>
      <c r="O731" t="s">
        <v>8676</v>
      </c>
      <c r="P731" t="s">
        <v>8668</v>
      </c>
      <c r="Q731" t="s">
        <v>8668</v>
      </c>
      <c r="R731" t="s">
        <v>8718</v>
      </c>
    </row>
    <row r="732" spans="1:18" x14ac:dyDescent="0.35">
      <c r="A732" s="1">
        <v>732</v>
      </c>
      <c r="B732" t="s">
        <v>8656</v>
      </c>
      <c r="C732" t="s">
        <v>21</v>
      </c>
      <c r="D732" t="s">
        <v>4990</v>
      </c>
      <c r="E732" t="s">
        <v>9473</v>
      </c>
      <c r="F732">
        <v>557</v>
      </c>
      <c r="G732">
        <v>0.55700000000000005</v>
      </c>
      <c r="H732">
        <v>176.7123287671233</v>
      </c>
      <c r="I732" t="s">
        <v>9474</v>
      </c>
      <c r="J732" t="s">
        <v>8784</v>
      </c>
      <c r="K732" t="s">
        <v>8716</v>
      </c>
      <c r="L732">
        <v>98428.767123287675</v>
      </c>
      <c r="M732">
        <v>9.8428767123287672E-2</v>
      </c>
      <c r="N732" t="s">
        <v>8675</v>
      </c>
      <c r="O732" t="s">
        <v>8676</v>
      </c>
      <c r="P732" t="s">
        <v>8668</v>
      </c>
      <c r="Q732" t="s">
        <v>8668</v>
      </c>
      <c r="R732">
        <v>0</v>
      </c>
    </row>
    <row r="733" spans="1:18" x14ac:dyDescent="0.35">
      <c r="A733" s="1">
        <v>733</v>
      </c>
      <c r="B733" t="s">
        <v>8656</v>
      </c>
      <c r="C733" t="s">
        <v>21</v>
      </c>
      <c r="D733" t="s">
        <v>5810</v>
      </c>
      <c r="E733" t="s">
        <v>9475</v>
      </c>
      <c r="F733">
        <v>15</v>
      </c>
      <c r="G733">
        <v>1.4999999999999999E-2</v>
      </c>
      <c r="H733">
        <v>297.96875</v>
      </c>
      <c r="I733" t="s">
        <v>8672</v>
      </c>
      <c r="J733" t="s">
        <v>8672</v>
      </c>
      <c r="K733" t="s">
        <v>8661</v>
      </c>
      <c r="L733">
        <v>4469.53125</v>
      </c>
      <c r="M733">
        <v>4.4695312500000004E-3</v>
      </c>
      <c r="N733" t="s">
        <v>8662</v>
      </c>
      <c r="O733" t="s">
        <v>8676</v>
      </c>
      <c r="P733" t="s">
        <v>8668</v>
      </c>
      <c r="Q733" t="s">
        <v>8668</v>
      </c>
      <c r="R733" t="s">
        <v>8718</v>
      </c>
    </row>
    <row r="734" spans="1:18" x14ac:dyDescent="0.35">
      <c r="A734" s="1">
        <v>734</v>
      </c>
      <c r="B734" t="s">
        <v>8656</v>
      </c>
      <c r="C734" t="s">
        <v>21</v>
      </c>
      <c r="D734" t="s">
        <v>5473</v>
      </c>
      <c r="E734" t="s">
        <v>9476</v>
      </c>
      <c r="F734">
        <v>3</v>
      </c>
      <c r="G734">
        <v>3.0000000000000001E-3</v>
      </c>
      <c r="H734">
        <v>502.171875</v>
      </c>
      <c r="I734" t="s">
        <v>8672</v>
      </c>
      <c r="J734" t="s">
        <v>8672</v>
      </c>
      <c r="K734" t="s">
        <v>8661</v>
      </c>
      <c r="L734">
        <v>1506.515625</v>
      </c>
      <c r="M734">
        <v>1.506515625E-3</v>
      </c>
      <c r="N734" t="s">
        <v>8662</v>
      </c>
      <c r="O734" t="s">
        <v>8667</v>
      </c>
      <c r="P734" t="s">
        <v>8668</v>
      </c>
      <c r="Q734" t="s">
        <v>8664</v>
      </c>
      <c r="R734" t="s">
        <v>8927</v>
      </c>
    </row>
    <row r="735" spans="1:18" x14ac:dyDescent="0.35">
      <c r="A735" s="1">
        <v>735</v>
      </c>
      <c r="B735" t="s">
        <v>8656</v>
      </c>
      <c r="C735" t="s">
        <v>21</v>
      </c>
      <c r="D735" t="s">
        <v>5174</v>
      </c>
      <c r="E735" t="s">
        <v>9477</v>
      </c>
      <c r="F735">
        <v>487</v>
      </c>
      <c r="G735">
        <v>0.48699999999999999</v>
      </c>
      <c r="H735">
        <v>356.13698630136992</v>
      </c>
      <c r="I735" t="s">
        <v>8672</v>
      </c>
      <c r="J735" t="s">
        <v>8672</v>
      </c>
      <c r="K735" t="s">
        <v>8661</v>
      </c>
      <c r="L735">
        <v>173438.71232876711</v>
      </c>
      <c r="M735">
        <v>0.17343871232876709</v>
      </c>
      <c r="N735" t="s">
        <v>8662</v>
      </c>
      <c r="O735" t="s">
        <v>8676</v>
      </c>
      <c r="P735" t="s">
        <v>8668</v>
      </c>
      <c r="Q735" t="s">
        <v>8664</v>
      </c>
      <c r="R735" t="s">
        <v>8683</v>
      </c>
    </row>
    <row r="736" spans="1:18" x14ac:dyDescent="0.35">
      <c r="A736" s="1">
        <v>736</v>
      </c>
      <c r="B736" t="s">
        <v>8656</v>
      </c>
      <c r="C736" t="s">
        <v>21</v>
      </c>
      <c r="D736" t="s">
        <v>5033</v>
      </c>
      <c r="E736" t="s">
        <v>9478</v>
      </c>
      <c r="F736">
        <v>69</v>
      </c>
      <c r="G736">
        <v>6.9000000000000006E-2</v>
      </c>
      <c r="H736">
        <v>693.28767123287673</v>
      </c>
      <c r="I736" t="s">
        <v>8672</v>
      </c>
      <c r="J736" t="s">
        <v>8672</v>
      </c>
      <c r="K736" t="s">
        <v>8674</v>
      </c>
      <c r="L736">
        <v>47836.849315068503</v>
      </c>
      <c r="M736">
        <v>4.7836849315068493E-2</v>
      </c>
      <c r="N736" t="s">
        <v>8675</v>
      </c>
      <c r="O736" t="s">
        <v>8676</v>
      </c>
      <c r="P736" t="s">
        <v>8668</v>
      </c>
      <c r="Q736" t="s">
        <v>8664</v>
      </c>
      <c r="R736" t="s">
        <v>8669</v>
      </c>
    </row>
    <row r="737" spans="1:18" x14ac:dyDescent="0.35">
      <c r="A737" s="1">
        <v>737</v>
      </c>
      <c r="B737" t="s">
        <v>8656</v>
      </c>
      <c r="C737" t="s">
        <v>21</v>
      </c>
      <c r="D737" t="s">
        <v>9479</v>
      </c>
      <c r="E737" t="s">
        <v>9480</v>
      </c>
      <c r="F737">
        <v>200</v>
      </c>
      <c r="G737">
        <v>0.2</v>
      </c>
      <c r="H737">
        <v>711.40625</v>
      </c>
      <c r="I737" t="s">
        <v>8672</v>
      </c>
      <c r="J737" t="s">
        <v>8672</v>
      </c>
      <c r="K737" t="s">
        <v>8674</v>
      </c>
      <c r="L737">
        <v>142281.25</v>
      </c>
      <c r="M737">
        <v>0.14228125</v>
      </c>
      <c r="N737" t="s">
        <v>8675</v>
      </c>
      <c r="O737" t="s">
        <v>8676</v>
      </c>
      <c r="P737" t="s">
        <v>8668</v>
      </c>
      <c r="Q737" t="s">
        <v>8664</v>
      </c>
      <c r="R737" t="s">
        <v>8669</v>
      </c>
    </row>
    <row r="738" spans="1:18" x14ac:dyDescent="0.35">
      <c r="A738" s="1">
        <v>738</v>
      </c>
      <c r="B738" t="s">
        <v>8656</v>
      </c>
      <c r="C738" t="s">
        <v>21</v>
      </c>
      <c r="D738" t="s">
        <v>5821</v>
      </c>
      <c r="E738" t="s">
        <v>9481</v>
      </c>
      <c r="F738">
        <v>455</v>
      </c>
      <c r="G738">
        <v>0.45500000000000002</v>
      </c>
      <c r="H738">
        <v>157.50684931506851</v>
      </c>
      <c r="I738" t="s">
        <v>8672</v>
      </c>
      <c r="J738" t="s">
        <v>8672</v>
      </c>
      <c r="K738" t="s">
        <v>8661</v>
      </c>
      <c r="L738">
        <v>71665.61643835617</v>
      </c>
      <c r="M738">
        <v>7.1665616438356172E-2</v>
      </c>
      <c r="N738" t="s">
        <v>8662</v>
      </c>
      <c r="O738" t="s">
        <v>8676</v>
      </c>
      <c r="P738" t="s">
        <v>8668</v>
      </c>
      <c r="Q738" t="s">
        <v>8668</v>
      </c>
      <c r="R738" t="s">
        <v>8718</v>
      </c>
    </row>
    <row r="739" spans="1:18" x14ac:dyDescent="0.35">
      <c r="A739" s="1">
        <v>739</v>
      </c>
      <c r="B739" t="s">
        <v>8656</v>
      </c>
      <c r="C739" t="s">
        <v>21</v>
      </c>
      <c r="D739" t="s">
        <v>4996</v>
      </c>
      <c r="E739" t="s">
        <v>9482</v>
      </c>
      <c r="F739">
        <v>611</v>
      </c>
      <c r="G739">
        <v>0.61099999999999999</v>
      </c>
      <c r="H739">
        <v>198.49315068493149</v>
      </c>
      <c r="I739" t="s">
        <v>8672</v>
      </c>
      <c r="J739" t="s">
        <v>8672</v>
      </c>
      <c r="K739" t="s">
        <v>8661</v>
      </c>
      <c r="L739">
        <v>121279.3150684931</v>
      </c>
      <c r="M739">
        <v>0.1212793150684931</v>
      </c>
      <c r="N739" t="s">
        <v>8662</v>
      </c>
      <c r="O739" t="s">
        <v>8676</v>
      </c>
      <c r="P739" t="s">
        <v>8668</v>
      </c>
      <c r="Q739" t="s">
        <v>8668</v>
      </c>
      <c r="R739" t="s">
        <v>8718</v>
      </c>
    </row>
    <row r="740" spans="1:18" x14ac:dyDescent="0.35">
      <c r="A740" s="1">
        <v>740</v>
      </c>
      <c r="B740" t="s">
        <v>8656</v>
      </c>
      <c r="C740" t="s">
        <v>21</v>
      </c>
      <c r="D740" t="s">
        <v>5823</v>
      </c>
      <c r="E740" t="s">
        <v>9483</v>
      </c>
      <c r="F740">
        <v>1300</v>
      </c>
      <c r="G740">
        <v>1.3</v>
      </c>
      <c r="H740">
        <v>218.75590551181099</v>
      </c>
      <c r="I740" t="s">
        <v>8672</v>
      </c>
      <c r="J740" t="s">
        <v>8672</v>
      </c>
      <c r="K740" t="s">
        <v>8661</v>
      </c>
      <c r="L740">
        <v>284382.67716535431</v>
      </c>
      <c r="M740">
        <v>0.28438267716535431</v>
      </c>
      <c r="N740" t="s">
        <v>8662</v>
      </c>
      <c r="O740" t="s">
        <v>8676</v>
      </c>
      <c r="P740" t="s">
        <v>8668</v>
      </c>
      <c r="Q740" t="s">
        <v>8668</v>
      </c>
      <c r="R740">
        <v>0</v>
      </c>
    </row>
    <row r="741" spans="1:18" x14ac:dyDescent="0.35">
      <c r="A741" s="1">
        <v>741</v>
      </c>
      <c r="B741" t="s">
        <v>8656</v>
      </c>
      <c r="C741" t="s">
        <v>21</v>
      </c>
      <c r="D741" t="s">
        <v>5132</v>
      </c>
      <c r="E741" t="s">
        <v>9484</v>
      </c>
      <c r="F741">
        <v>2200</v>
      </c>
      <c r="G741">
        <v>2.2000000000000002</v>
      </c>
      <c r="H741">
        <v>269.27397260273972</v>
      </c>
      <c r="I741" t="s">
        <v>8672</v>
      </c>
      <c r="J741" t="s">
        <v>8672</v>
      </c>
      <c r="K741" t="s">
        <v>8661</v>
      </c>
      <c r="L741">
        <v>592402.73972602736</v>
      </c>
      <c r="M741">
        <v>0.59240273972602731</v>
      </c>
      <c r="N741" t="s">
        <v>8662</v>
      </c>
      <c r="O741" t="s">
        <v>8969</v>
      </c>
      <c r="P741" t="s">
        <v>8668</v>
      </c>
      <c r="Q741" t="s">
        <v>8664</v>
      </c>
      <c r="R741" t="s">
        <v>8718</v>
      </c>
    </row>
    <row r="742" spans="1:18" x14ac:dyDescent="0.35">
      <c r="A742" s="1">
        <v>742</v>
      </c>
      <c r="B742" t="s">
        <v>8656</v>
      </c>
      <c r="C742" t="s">
        <v>21</v>
      </c>
      <c r="D742" t="s">
        <v>5043</v>
      </c>
      <c r="E742" t="s">
        <v>9485</v>
      </c>
      <c r="F742">
        <v>66</v>
      </c>
      <c r="G742">
        <v>6.6000000000000003E-2</v>
      </c>
      <c r="H742">
        <v>253.69863013698631</v>
      </c>
      <c r="I742" t="s">
        <v>8672</v>
      </c>
      <c r="J742" t="s">
        <v>8672</v>
      </c>
      <c r="K742" t="s">
        <v>8661</v>
      </c>
      <c r="L742">
        <v>16744.109589041102</v>
      </c>
      <c r="M742">
        <v>1.6744109589041101E-2</v>
      </c>
      <c r="N742" t="s">
        <v>8662</v>
      </c>
      <c r="O742" t="s">
        <v>8969</v>
      </c>
      <c r="P742" t="s">
        <v>8668</v>
      </c>
      <c r="Q742" t="s">
        <v>8668</v>
      </c>
      <c r="R742" t="s">
        <v>8718</v>
      </c>
    </row>
    <row r="743" spans="1:18" x14ac:dyDescent="0.35">
      <c r="A743" s="1">
        <v>743</v>
      </c>
      <c r="B743" t="s">
        <v>8656</v>
      </c>
      <c r="C743" t="s">
        <v>21</v>
      </c>
      <c r="D743" t="s">
        <v>9486</v>
      </c>
      <c r="E743" t="s">
        <v>9487</v>
      </c>
      <c r="F743">
        <v>103</v>
      </c>
      <c r="G743">
        <v>0.10299999999999999</v>
      </c>
      <c r="H743">
        <v>624.84375</v>
      </c>
      <c r="I743" t="s">
        <v>8672</v>
      </c>
      <c r="J743" t="s">
        <v>8672</v>
      </c>
      <c r="K743" t="s">
        <v>8705</v>
      </c>
      <c r="L743">
        <v>64358.90625</v>
      </c>
      <c r="M743">
        <v>6.435890625E-2</v>
      </c>
      <c r="N743" t="s">
        <v>8706</v>
      </c>
      <c r="O743" t="s">
        <v>8676</v>
      </c>
      <c r="P743" t="s">
        <v>8668</v>
      </c>
      <c r="Q743" t="s">
        <v>8664</v>
      </c>
      <c r="R743" t="s">
        <v>8683</v>
      </c>
    </row>
    <row r="744" spans="1:18" x14ac:dyDescent="0.35">
      <c r="A744" s="1">
        <v>744</v>
      </c>
      <c r="B744" t="s">
        <v>8656</v>
      </c>
      <c r="C744" t="s">
        <v>21</v>
      </c>
      <c r="D744" t="s">
        <v>5695</v>
      </c>
      <c r="E744" t="s">
        <v>9488</v>
      </c>
      <c r="F744">
        <v>1</v>
      </c>
      <c r="G744">
        <v>1E-3</v>
      </c>
      <c r="H744">
        <v>625.80152671755729</v>
      </c>
      <c r="I744" t="s">
        <v>8672</v>
      </c>
      <c r="J744" t="s">
        <v>8672</v>
      </c>
      <c r="K744" t="s">
        <v>8705</v>
      </c>
      <c r="L744">
        <v>625.80152671755729</v>
      </c>
      <c r="M744">
        <v>6.2580152671755731E-4</v>
      </c>
      <c r="N744" t="s">
        <v>8706</v>
      </c>
      <c r="O744" t="s">
        <v>8969</v>
      </c>
      <c r="P744" t="s">
        <v>8668</v>
      </c>
      <c r="Q744" t="s">
        <v>8664</v>
      </c>
      <c r="R744" t="s">
        <v>8683</v>
      </c>
    </row>
    <row r="745" spans="1:18" x14ac:dyDescent="0.35">
      <c r="A745" s="1">
        <v>745</v>
      </c>
      <c r="B745" t="s">
        <v>8656</v>
      </c>
      <c r="C745" t="s">
        <v>21</v>
      </c>
      <c r="D745" t="s">
        <v>5073</v>
      </c>
      <c r="E745" t="s">
        <v>9489</v>
      </c>
      <c r="F745">
        <v>123</v>
      </c>
      <c r="G745">
        <v>0.123</v>
      </c>
      <c r="H745">
        <v>354.10958904109589</v>
      </c>
      <c r="I745" t="s">
        <v>8672</v>
      </c>
      <c r="J745" t="s">
        <v>8672</v>
      </c>
      <c r="K745" t="s">
        <v>8705</v>
      </c>
      <c r="L745">
        <v>43555.479452054788</v>
      </c>
      <c r="M745">
        <v>4.3555479452054797E-2</v>
      </c>
      <c r="N745" t="s">
        <v>8706</v>
      </c>
      <c r="O745" t="s">
        <v>8676</v>
      </c>
      <c r="P745" t="s">
        <v>8668</v>
      </c>
      <c r="Q745" t="s">
        <v>8664</v>
      </c>
      <c r="R745" t="s">
        <v>8718</v>
      </c>
    </row>
    <row r="746" spans="1:18" x14ac:dyDescent="0.35">
      <c r="A746" s="1">
        <v>746</v>
      </c>
      <c r="B746" t="s">
        <v>8656</v>
      </c>
      <c r="C746" t="s">
        <v>21</v>
      </c>
      <c r="D746" t="s">
        <v>5007</v>
      </c>
      <c r="E746" t="s">
        <v>9490</v>
      </c>
      <c r="F746">
        <v>54</v>
      </c>
      <c r="G746">
        <v>5.3999999999999999E-2</v>
      </c>
      <c r="H746">
        <v>569.28767123287673</v>
      </c>
      <c r="I746" t="s">
        <v>8672</v>
      </c>
      <c r="J746" t="s">
        <v>8672</v>
      </c>
      <c r="K746" t="s">
        <v>8705</v>
      </c>
      <c r="L746">
        <v>30741.534246575338</v>
      </c>
      <c r="M746">
        <v>3.0741534246575341E-2</v>
      </c>
      <c r="N746" t="s">
        <v>8706</v>
      </c>
      <c r="O746" t="s">
        <v>8676</v>
      </c>
      <c r="P746" t="s">
        <v>8668</v>
      </c>
      <c r="Q746" t="s">
        <v>8664</v>
      </c>
      <c r="R746" t="s">
        <v>8718</v>
      </c>
    </row>
    <row r="747" spans="1:18" x14ac:dyDescent="0.35">
      <c r="A747" s="1">
        <v>747</v>
      </c>
      <c r="B747" t="s">
        <v>8656</v>
      </c>
      <c r="C747" t="s">
        <v>21</v>
      </c>
      <c r="D747" t="s">
        <v>5825</v>
      </c>
      <c r="E747" t="s">
        <v>9491</v>
      </c>
      <c r="F747">
        <v>200</v>
      </c>
      <c r="G747">
        <v>0.2</v>
      </c>
      <c r="H747">
        <v>466.30645161290317</v>
      </c>
      <c r="I747" t="s">
        <v>8672</v>
      </c>
      <c r="J747" t="s">
        <v>8672</v>
      </c>
      <c r="K747" t="s">
        <v>8705</v>
      </c>
      <c r="L747">
        <v>93261.290322580651</v>
      </c>
      <c r="M747">
        <v>9.3261290322580653E-2</v>
      </c>
      <c r="N747" t="s">
        <v>8706</v>
      </c>
      <c r="O747" t="s">
        <v>8676</v>
      </c>
      <c r="P747" t="s">
        <v>8668</v>
      </c>
      <c r="Q747" t="s">
        <v>8664</v>
      </c>
      <c r="R747" t="s">
        <v>8683</v>
      </c>
    </row>
    <row r="748" spans="1:18" x14ac:dyDescent="0.35">
      <c r="A748" s="1">
        <v>748</v>
      </c>
      <c r="B748" t="s">
        <v>8656</v>
      </c>
      <c r="C748" t="s">
        <v>21</v>
      </c>
      <c r="D748" t="s">
        <v>5106</v>
      </c>
      <c r="E748" t="s">
        <v>9492</v>
      </c>
      <c r="F748">
        <v>88</v>
      </c>
      <c r="G748">
        <v>8.7999999999999995E-2</v>
      </c>
      <c r="H748">
        <v>613.56164383561645</v>
      </c>
      <c r="I748" t="s">
        <v>8672</v>
      </c>
      <c r="J748" t="s">
        <v>8672</v>
      </c>
      <c r="K748" t="s">
        <v>8705</v>
      </c>
      <c r="L748">
        <v>53993.424657534248</v>
      </c>
      <c r="M748">
        <v>5.3993424657534247E-2</v>
      </c>
      <c r="N748" t="s">
        <v>8706</v>
      </c>
      <c r="O748" t="s">
        <v>8676</v>
      </c>
      <c r="P748" t="s">
        <v>8668</v>
      </c>
      <c r="Q748" t="s">
        <v>8664</v>
      </c>
      <c r="R748" t="s">
        <v>8683</v>
      </c>
    </row>
    <row r="749" spans="1:18" x14ac:dyDescent="0.35">
      <c r="A749" s="1">
        <v>749</v>
      </c>
      <c r="B749" t="s">
        <v>8656</v>
      </c>
      <c r="C749" t="s">
        <v>21</v>
      </c>
      <c r="D749" t="s">
        <v>9493</v>
      </c>
      <c r="E749" t="s">
        <v>9494</v>
      </c>
      <c r="F749">
        <v>350</v>
      </c>
      <c r="G749">
        <v>0.35</v>
      </c>
      <c r="H749">
        <v>255</v>
      </c>
      <c r="I749" t="s">
        <v>9495</v>
      </c>
      <c r="J749" t="s">
        <v>8794</v>
      </c>
      <c r="K749" t="s">
        <v>8716</v>
      </c>
      <c r="L749">
        <v>89250</v>
      </c>
      <c r="M749">
        <v>8.9249999999999996E-2</v>
      </c>
      <c r="N749" t="s">
        <v>8675</v>
      </c>
      <c r="O749" t="s">
        <v>8676</v>
      </c>
      <c r="P749" t="s">
        <v>8668</v>
      </c>
      <c r="Q749" t="s">
        <v>8664</v>
      </c>
      <c r="R749" t="s">
        <v>8718</v>
      </c>
    </row>
    <row r="750" spans="1:18" x14ac:dyDescent="0.35">
      <c r="A750" s="1">
        <v>750</v>
      </c>
      <c r="B750" t="s">
        <v>8656</v>
      </c>
      <c r="C750" t="s">
        <v>21</v>
      </c>
      <c r="D750" t="s">
        <v>4998</v>
      </c>
      <c r="E750" t="s">
        <v>9496</v>
      </c>
      <c r="F750">
        <v>365</v>
      </c>
      <c r="G750">
        <v>0.36499999999999999</v>
      </c>
      <c r="H750">
        <v>237.8082191780822</v>
      </c>
      <c r="I750" t="s">
        <v>9495</v>
      </c>
      <c r="J750" t="s">
        <v>8794</v>
      </c>
      <c r="K750" t="s">
        <v>8716</v>
      </c>
      <c r="L750">
        <v>86800</v>
      </c>
      <c r="M750">
        <v>8.6800000000000002E-2</v>
      </c>
      <c r="N750" t="s">
        <v>8675</v>
      </c>
      <c r="O750" t="s">
        <v>8676</v>
      </c>
      <c r="P750" t="s">
        <v>8668</v>
      </c>
      <c r="Q750" t="s">
        <v>8664</v>
      </c>
      <c r="R750" t="s">
        <v>8718</v>
      </c>
    </row>
    <row r="751" spans="1:18" x14ac:dyDescent="0.35">
      <c r="A751" s="1">
        <v>751</v>
      </c>
      <c r="B751" t="s">
        <v>8656</v>
      </c>
      <c r="C751" t="s">
        <v>21</v>
      </c>
      <c r="D751" t="s">
        <v>5260</v>
      </c>
      <c r="E751" t="s">
        <v>9497</v>
      </c>
      <c r="F751">
        <v>73</v>
      </c>
      <c r="G751">
        <v>7.2999999999999995E-2</v>
      </c>
      <c r="H751">
        <v>211.64383561643839</v>
      </c>
      <c r="I751" t="s">
        <v>9495</v>
      </c>
      <c r="J751" t="s">
        <v>8794</v>
      </c>
      <c r="K751" t="s">
        <v>8716</v>
      </c>
      <c r="L751">
        <v>15450</v>
      </c>
      <c r="M751">
        <v>1.545E-2</v>
      </c>
      <c r="N751" t="s">
        <v>8675</v>
      </c>
      <c r="O751" t="s">
        <v>8676</v>
      </c>
      <c r="P751" t="s">
        <v>8668</v>
      </c>
      <c r="Q751" t="s">
        <v>8668</v>
      </c>
      <c r="R751" t="s">
        <v>8718</v>
      </c>
    </row>
    <row r="752" spans="1:18" x14ac:dyDescent="0.35">
      <c r="A752" s="1">
        <v>752</v>
      </c>
      <c r="B752" t="s">
        <v>8656</v>
      </c>
      <c r="C752" t="s">
        <v>21</v>
      </c>
      <c r="D752" t="s">
        <v>9498</v>
      </c>
      <c r="E752" t="s">
        <v>9499</v>
      </c>
      <c r="F752">
        <v>254</v>
      </c>
      <c r="G752">
        <v>0.254</v>
      </c>
      <c r="H752">
        <v>239.58904109589039</v>
      </c>
      <c r="I752" t="s">
        <v>9495</v>
      </c>
      <c r="J752" t="s">
        <v>8794</v>
      </c>
      <c r="K752" t="s">
        <v>8716</v>
      </c>
      <c r="L752">
        <v>60855.61643835617</v>
      </c>
      <c r="M752">
        <v>6.0855616438356172E-2</v>
      </c>
      <c r="N752" t="s">
        <v>8675</v>
      </c>
      <c r="O752" t="s">
        <v>8676</v>
      </c>
      <c r="P752" t="s">
        <v>8668</v>
      </c>
      <c r="Q752" t="s">
        <v>8668</v>
      </c>
      <c r="R752" t="s">
        <v>8718</v>
      </c>
    </row>
    <row r="753" spans="1:18" x14ac:dyDescent="0.35">
      <c r="A753" s="1">
        <v>753</v>
      </c>
      <c r="B753" t="s">
        <v>8656</v>
      </c>
      <c r="C753" t="s">
        <v>21</v>
      </c>
      <c r="D753" t="s">
        <v>9500</v>
      </c>
      <c r="E753" t="s">
        <v>9501</v>
      </c>
      <c r="F753">
        <v>600</v>
      </c>
      <c r="G753">
        <v>0.6</v>
      </c>
      <c r="H753">
        <v>258.87096774193549</v>
      </c>
      <c r="I753" t="s">
        <v>9495</v>
      </c>
      <c r="J753" t="s">
        <v>8794</v>
      </c>
      <c r="K753" t="s">
        <v>8716</v>
      </c>
      <c r="L753">
        <v>155322.5806451613</v>
      </c>
      <c r="M753">
        <v>0.1553225806451613</v>
      </c>
      <c r="N753" t="s">
        <v>8675</v>
      </c>
      <c r="O753" t="s">
        <v>8676</v>
      </c>
      <c r="P753" t="s">
        <v>8668</v>
      </c>
      <c r="Q753" t="s">
        <v>8668</v>
      </c>
      <c r="R753">
        <v>0</v>
      </c>
    </row>
    <row r="754" spans="1:18" x14ac:dyDescent="0.35">
      <c r="A754" s="1">
        <v>754</v>
      </c>
      <c r="B754" t="s">
        <v>8656</v>
      </c>
      <c r="C754" t="s">
        <v>21</v>
      </c>
      <c r="D754" t="s">
        <v>5009</v>
      </c>
      <c r="E754" t="s">
        <v>9502</v>
      </c>
      <c r="F754">
        <v>91</v>
      </c>
      <c r="G754">
        <v>9.0999999999999998E-2</v>
      </c>
      <c r="H754">
        <v>226.36986301369859</v>
      </c>
      <c r="I754" t="s">
        <v>9495</v>
      </c>
      <c r="J754" t="s">
        <v>8794</v>
      </c>
      <c r="K754" t="s">
        <v>8716</v>
      </c>
      <c r="L754">
        <v>20599.657534246569</v>
      </c>
      <c r="M754">
        <v>2.0599657534246571E-2</v>
      </c>
      <c r="N754" t="s">
        <v>8675</v>
      </c>
      <c r="O754" t="s">
        <v>8676</v>
      </c>
      <c r="P754" t="s">
        <v>8668</v>
      </c>
      <c r="Q754" t="s">
        <v>8668</v>
      </c>
      <c r="R754" t="s">
        <v>8718</v>
      </c>
    </row>
    <row r="755" spans="1:18" x14ac:dyDescent="0.35">
      <c r="A755" s="1">
        <v>755</v>
      </c>
      <c r="B755" t="s">
        <v>8656</v>
      </c>
      <c r="C755" t="s">
        <v>21</v>
      </c>
      <c r="D755" t="s">
        <v>5202</v>
      </c>
      <c r="E755" t="s">
        <v>9503</v>
      </c>
      <c r="F755">
        <v>126</v>
      </c>
      <c r="G755">
        <v>0.126</v>
      </c>
      <c r="H755">
        <v>468.61643835616439</v>
      </c>
      <c r="I755" t="s">
        <v>8728</v>
      </c>
      <c r="J755" t="s">
        <v>8682</v>
      </c>
      <c r="K755" t="s">
        <v>8674</v>
      </c>
      <c r="L755">
        <v>59045.671232876717</v>
      </c>
      <c r="M755">
        <v>5.9045671232876719E-2</v>
      </c>
      <c r="N755" t="s">
        <v>8675</v>
      </c>
      <c r="O755" t="s">
        <v>8663</v>
      </c>
      <c r="P755" t="s">
        <v>8668</v>
      </c>
      <c r="Q755" t="s">
        <v>8664</v>
      </c>
      <c r="R755" t="s">
        <v>8718</v>
      </c>
    </row>
    <row r="756" spans="1:18" x14ac:dyDescent="0.35">
      <c r="A756" s="1">
        <v>756</v>
      </c>
      <c r="B756" t="s">
        <v>8656</v>
      </c>
      <c r="C756" t="s">
        <v>21</v>
      </c>
      <c r="D756" t="s">
        <v>5651</v>
      </c>
      <c r="E756" t="s">
        <v>9504</v>
      </c>
      <c r="F756">
        <v>48</v>
      </c>
      <c r="G756">
        <v>4.8000000000000001E-2</v>
      </c>
      <c r="H756">
        <v>553.83561643835617</v>
      </c>
      <c r="I756" t="s">
        <v>8728</v>
      </c>
      <c r="J756" t="s">
        <v>8682</v>
      </c>
      <c r="K756" t="s">
        <v>8674</v>
      </c>
      <c r="L756">
        <v>26584.109589041091</v>
      </c>
      <c r="M756">
        <v>2.6584109589041099E-2</v>
      </c>
      <c r="N756" t="s">
        <v>8675</v>
      </c>
      <c r="O756" t="s">
        <v>8663</v>
      </c>
      <c r="P756" t="s">
        <v>8668</v>
      </c>
      <c r="Q756" t="s">
        <v>8664</v>
      </c>
      <c r="R756" t="s">
        <v>8718</v>
      </c>
    </row>
    <row r="757" spans="1:18" x14ac:dyDescent="0.35">
      <c r="A757" s="1">
        <v>757</v>
      </c>
      <c r="B757" t="s">
        <v>8656</v>
      </c>
      <c r="C757" t="s">
        <v>21</v>
      </c>
      <c r="D757" t="s">
        <v>9505</v>
      </c>
      <c r="E757" t="s">
        <v>9506</v>
      </c>
      <c r="F757">
        <v>2</v>
      </c>
      <c r="G757">
        <v>2E-3</v>
      </c>
      <c r="H757">
        <v>744.53125</v>
      </c>
      <c r="I757" t="s">
        <v>8728</v>
      </c>
      <c r="J757" t="s">
        <v>8682</v>
      </c>
      <c r="K757" t="s">
        <v>8674</v>
      </c>
      <c r="L757">
        <v>1489.0625</v>
      </c>
      <c r="M757">
        <v>1.4890624999999999E-3</v>
      </c>
      <c r="N757" t="s">
        <v>8675</v>
      </c>
      <c r="O757" t="s">
        <v>8663</v>
      </c>
      <c r="P757" t="s">
        <v>8668</v>
      </c>
      <c r="Q757" t="s">
        <v>8664</v>
      </c>
      <c r="R757" t="s">
        <v>8718</v>
      </c>
    </row>
    <row r="758" spans="1:18" x14ac:dyDescent="0.35">
      <c r="A758" s="1">
        <v>758</v>
      </c>
      <c r="B758" t="s">
        <v>8656</v>
      </c>
      <c r="C758" t="s">
        <v>21</v>
      </c>
      <c r="D758" t="s">
        <v>5376</v>
      </c>
      <c r="E758" t="s">
        <v>9507</v>
      </c>
      <c r="F758">
        <v>25</v>
      </c>
      <c r="G758">
        <v>2.5000000000000001E-2</v>
      </c>
      <c r="H758">
        <v>217.8082191780822</v>
      </c>
      <c r="I758" t="s">
        <v>8728</v>
      </c>
      <c r="J758" t="s">
        <v>8682</v>
      </c>
      <c r="K758" t="s">
        <v>8661</v>
      </c>
      <c r="L758">
        <v>5445.2054794520554</v>
      </c>
      <c r="M758">
        <v>5.4452054794520543E-3</v>
      </c>
      <c r="N758" t="s">
        <v>8662</v>
      </c>
      <c r="O758" t="s">
        <v>8676</v>
      </c>
      <c r="P758" t="s">
        <v>8668</v>
      </c>
      <c r="Q758" t="s">
        <v>8664</v>
      </c>
      <c r="R758" t="s">
        <v>8718</v>
      </c>
    </row>
    <row r="759" spans="1:18" x14ac:dyDescent="0.35">
      <c r="A759" s="1">
        <v>759</v>
      </c>
      <c r="B759" t="s">
        <v>8656</v>
      </c>
      <c r="C759" t="s">
        <v>21</v>
      </c>
      <c r="D759" t="s">
        <v>5907</v>
      </c>
      <c r="E759" t="s">
        <v>9508</v>
      </c>
      <c r="F759">
        <v>18</v>
      </c>
      <c r="G759">
        <v>1.7999999999999999E-2</v>
      </c>
      <c r="H759">
        <v>463.71232876712332</v>
      </c>
      <c r="I759" t="s">
        <v>8728</v>
      </c>
      <c r="J759" t="s">
        <v>8682</v>
      </c>
      <c r="K759" t="s">
        <v>8705</v>
      </c>
      <c r="L759">
        <v>8346.8219178082181</v>
      </c>
      <c r="M759">
        <v>8.3468219178082174E-3</v>
      </c>
      <c r="N759" t="s">
        <v>8706</v>
      </c>
      <c r="O759" t="s">
        <v>8663</v>
      </c>
      <c r="P759" t="s">
        <v>8668</v>
      </c>
      <c r="Q759" t="s">
        <v>8668</v>
      </c>
      <c r="R759" t="s">
        <v>8698</v>
      </c>
    </row>
    <row r="760" spans="1:18" x14ac:dyDescent="0.35">
      <c r="A760" s="1">
        <v>760</v>
      </c>
      <c r="B760" t="s">
        <v>8656</v>
      </c>
      <c r="C760" t="s">
        <v>21</v>
      </c>
      <c r="D760" t="s">
        <v>5367</v>
      </c>
      <c r="E760" t="s">
        <v>9509</v>
      </c>
      <c r="F760">
        <v>26</v>
      </c>
      <c r="G760">
        <v>2.5999999999999999E-2</v>
      </c>
      <c r="H760">
        <v>677.86301369863008</v>
      </c>
      <c r="I760" t="s">
        <v>8728</v>
      </c>
      <c r="J760" t="s">
        <v>8682</v>
      </c>
      <c r="K760" t="s">
        <v>8705</v>
      </c>
      <c r="L760">
        <v>17624.438356164381</v>
      </c>
      <c r="M760">
        <v>1.7624438356164378E-2</v>
      </c>
      <c r="N760" t="s">
        <v>8706</v>
      </c>
      <c r="O760" t="s">
        <v>8663</v>
      </c>
      <c r="P760" t="s">
        <v>8668</v>
      </c>
      <c r="Q760" t="s">
        <v>8668</v>
      </c>
      <c r="R760" t="s">
        <v>8698</v>
      </c>
    </row>
    <row r="761" spans="1:18" x14ac:dyDescent="0.35">
      <c r="A761" s="1">
        <v>761</v>
      </c>
      <c r="B761" t="s">
        <v>8656</v>
      </c>
      <c r="C761" t="s">
        <v>21</v>
      </c>
      <c r="D761" t="s">
        <v>9510</v>
      </c>
      <c r="E761" t="s">
        <v>9511</v>
      </c>
      <c r="F761">
        <v>15</v>
      </c>
      <c r="G761">
        <v>1.4999999999999999E-2</v>
      </c>
      <c r="H761">
        <v>986.30136986301375</v>
      </c>
      <c r="I761" t="s">
        <v>8728</v>
      </c>
      <c r="J761" t="s">
        <v>8682</v>
      </c>
      <c r="K761" t="s">
        <v>8705</v>
      </c>
      <c r="L761">
        <v>14794.520547945211</v>
      </c>
      <c r="M761">
        <v>1.479452054794521E-2</v>
      </c>
      <c r="N761" t="s">
        <v>8706</v>
      </c>
      <c r="O761" t="s">
        <v>8676</v>
      </c>
      <c r="P761" t="s">
        <v>8668</v>
      </c>
      <c r="Q761" t="s">
        <v>8668</v>
      </c>
      <c r="R761" t="s">
        <v>8718</v>
      </c>
    </row>
    <row r="762" spans="1:18" x14ac:dyDescent="0.35">
      <c r="A762" s="1">
        <v>762</v>
      </c>
      <c r="B762" t="s">
        <v>8656</v>
      </c>
      <c r="C762" t="s">
        <v>21</v>
      </c>
      <c r="D762" t="s">
        <v>5769</v>
      </c>
      <c r="E762" t="s">
        <v>9512</v>
      </c>
      <c r="F762">
        <v>3</v>
      </c>
      <c r="G762">
        <v>3.0000000000000001E-3</v>
      </c>
      <c r="H762">
        <v>972.46575342465758</v>
      </c>
      <c r="I762" t="s">
        <v>8862</v>
      </c>
      <c r="J762" t="s">
        <v>8682</v>
      </c>
      <c r="K762" t="s">
        <v>8863</v>
      </c>
      <c r="L762">
        <v>2917.3972602739732</v>
      </c>
      <c r="M762">
        <v>2.9173972602739729E-3</v>
      </c>
      <c r="N762" t="s">
        <v>8706</v>
      </c>
      <c r="O762" t="s">
        <v>8676</v>
      </c>
      <c r="P762" t="s">
        <v>8664</v>
      </c>
      <c r="Q762" t="s">
        <v>8664</v>
      </c>
      <c r="R762" t="s">
        <v>8718</v>
      </c>
    </row>
    <row r="763" spans="1:18" x14ac:dyDescent="0.35">
      <c r="A763" s="1">
        <v>763</v>
      </c>
      <c r="B763" t="s">
        <v>8656</v>
      </c>
      <c r="C763" t="s">
        <v>21</v>
      </c>
      <c r="D763" t="s">
        <v>9513</v>
      </c>
      <c r="E763" t="s">
        <v>9514</v>
      </c>
      <c r="F763">
        <v>30</v>
      </c>
      <c r="G763">
        <v>0.03</v>
      </c>
      <c r="H763">
        <v>521.91780821917803</v>
      </c>
      <c r="I763" t="s">
        <v>8862</v>
      </c>
      <c r="J763" t="s">
        <v>8682</v>
      </c>
      <c r="K763" t="s">
        <v>8716</v>
      </c>
      <c r="L763">
        <v>15657.53424657534</v>
      </c>
      <c r="M763">
        <v>1.5657534246575341E-2</v>
      </c>
      <c r="N763" t="s">
        <v>8675</v>
      </c>
      <c r="O763" t="s">
        <v>8676</v>
      </c>
      <c r="P763" t="s">
        <v>8664</v>
      </c>
      <c r="Q763" t="s">
        <v>8664</v>
      </c>
      <c r="R763" t="s">
        <v>8677</v>
      </c>
    </row>
    <row r="764" spans="1:18" x14ac:dyDescent="0.35">
      <c r="A764" s="1">
        <v>764</v>
      </c>
      <c r="B764" t="s">
        <v>8656</v>
      </c>
      <c r="C764" t="s">
        <v>21</v>
      </c>
      <c r="D764" t="s">
        <v>5912</v>
      </c>
      <c r="E764" t="s">
        <v>9515</v>
      </c>
      <c r="F764">
        <v>90</v>
      </c>
      <c r="G764">
        <v>0.09</v>
      </c>
      <c r="H764">
        <v>577.96875</v>
      </c>
      <c r="I764" t="s">
        <v>8862</v>
      </c>
      <c r="J764" t="s">
        <v>8682</v>
      </c>
      <c r="K764" t="s">
        <v>8716</v>
      </c>
      <c r="L764">
        <v>52017.1875</v>
      </c>
      <c r="M764">
        <v>5.2017187499999999E-2</v>
      </c>
      <c r="N764" t="s">
        <v>8675</v>
      </c>
      <c r="O764" t="s">
        <v>8676</v>
      </c>
      <c r="P764" t="s">
        <v>8664</v>
      </c>
      <c r="Q764" t="s">
        <v>8664</v>
      </c>
      <c r="R764" t="s">
        <v>8677</v>
      </c>
    </row>
    <row r="765" spans="1:18" x14ac:dyDescent="0.35">
      <c r="A765" s="1">
        <v>765</v>
      </c>
      <c r="B765" t="s">
        <v>8656</v>
      </c>
      <c r="C765" t="s">
        <v>21</v>
      </c>
      <c r="D765" t="s">
        <v>5504</v>
      </c>
      <c r="E765" t="s">
        <v>9516</v>
      </c>
      <c r="F765">
        <v>3</v>
      </c>
      <c r="G765">
        <v>3.0000000000000001E-3</v>
      </c>
      <c r="H765">
        <v>624.984375</v>
      </c>
      <c r="I765" t="s">
        <v>8862</v>
      </c>
      <c r="J765" t="s">
        <v>8682</v>
      </c>
      <c r="K765" t="s">
        <v>8863</v>
      </c>
      <c r="L765">
        <v>1874.953125</v>
      </c>
      <c r="M765">
        <v>1.8749531250000001E-3</v>
      </c>
      <c r="N765" t="s">
        <v>8706</v>
      </c>
      <c r="O765" t="s">
        <v>8676</v>
      </c>
      <c r="P765" t="s">
        <v>8664</v>
      </c>
      <c r="Q765" t="s">
        <v>8664</v>
      </c>
      <c r="R765" t="s">
        <v>8718</v>
      </c>
    </row>
    <row r="766" spans="1:18" x14ac:dyDescent="0.35">
      <c r="A766" s="1">
        <v>766</v>
      </c>
      <c r="B766" t="s">
        <v>8656</v>
      </c>
      <c r="C766" t="s">
        <v>21</v>
      </c>
      <c r="D766" t="s">
        <v>9517</v>
      </c>
      <c r="E766" t="s">
        <v>9518</v>
      </c>
      <c r="F766">
        <v>2</v>
      </c>
      <c r="G766">
        <v>2E-3</v>
      </c>
      <c r="H766">
        <v>760.13698630136992</v>
      </c>
      <c r="I766" t="s">
        <v>8862</v>
      </c>
      <c r="J766" t="s">
        <v>8682</v>
      </c>
      <c r="K766" t="s">
        <v>8716</v>
      </c>
      <c r="L766">
        <v>1520.2739726027401</v>
      </c>
      <c r="M766">
        <v>1.52027397260274E-3</v>
      </c>
      <c r="N766" t="s">
        <v>8675</v>
      </c>
      <c r="O766" t="s">
        <v>8676</v>
      </c>
      <c r="P766" t="s">
        <v>8664</v>
      </c>
      <c r="Q766" t="s">
        <v>8664</v>
      </c>
      <c r="R766" t="s">
        <v>8718</v>
      </c>
    </row>
    <row r="767" spans="1:18" x14ac:dyDescent="0.35">
      <c r="A767" s="1">
        <v>767</v>
      </c>
      <c r="B767" t="s">
        <v>8656</v>
      </c>
      <c r="C767" t="s">
        <v>21</v>
      </c>
      <c r="D767" t="s">
        <v>9519</v>
      </c>
      <c r="E767" t="s">
        <v>9520</v>
      </c>
      <c r="F767">
        <v>2</v>
      </c>
      <c r="G767">
        <v>2E-3</v>
      </c>
      <c r="H767">
        <v>913.28125</v>
      </c>
      <c r="I767" t="s">
        <v>8862</v>
      </c>
      <c r="J767" t="s">
        <v>8682</v>
      </c>
      <c r="K767" t="s">
        <v>8863</v>
      </c>
      <c r="L767">
        <v>1826.5625</v>
      </c>
      <c r="M767">
        <v>1.8265625000000001E-3</v>
      </c>
      <c r="N767" t="s">
        <v>8706</v>
      </c>
      <c r="O767" t="s">
        <v>8676</v>
      </c>
      <c r="P767" t="s">
        <v>8668</v>
      </c>
      <c r="Q767" t="s">
        <v>8668</v>
      </c>
      <c r="R767">
        <v>0</v>
      </c>
    </row>
    <row r="768" spans="1:18" x14ac:dyDescent="0.35">
      <c r="A768" s="1">
        <v>768</v>
      </c>
      <c r="B768" t="s">
        <v>8656</v>
      </c>
      <c r="C768" t="s">
        <v>21</v>
      </c>
      <c r="D768" t="s">
        <v>9521</v>
      </c>
      <c r="E768" t="s">
        <v>9522</v>
      </c>
      <c r="F768">
        <v>54</v>
      </c>
      <c r="G768">
        <v>5.3999999999999999E-2</v>
      </c>
      <c r="H768">
        <v>358.109375</v>
      </c>
      <c r="I768" t="s">
        <v>8862</v>
      </c>
      <c r="J768" t="s">
        <v>8682</v>
      </c>
      <c r="K768" t="s">
        <v>8716</v>
      </c>
      <c r="L768">
        <v>19337.90625</v>
      </c>
      <c r="M768">
        <v>1.9337906249999998E-2</v>
      </c>
      <c r="N768" t="s">
        <v>8675</v>
      </c>
      <c r="O768" t="s">
        <v>8969</v>
      </c>
      <c r="P768" t="s">
        <v>8668</v>
      </c>
      <c r="Q768" t="s">
        <v>8668</v>
      </c>
      <c r="R768" t="s">
        <v>8718</v>
      </c>
    </row>
    <row r="769" spans="1:18" x14ac:dyDescent="0.35">
      <c r="A769" s="1">
        <v>769</v>
      </c>
      <c r="B769" t="s">
        <v>8656</v>
      </c>
      <c r="C769" t="s">
        <v>21</v>
      </c>
      <c r="D769" t="s">
        <v>3917</v>
      </c>
      <c r="E769" t="s">
        <v>1445</v>
      </c>
      <c r="F769">
        <v>178</v>
      </c>
      <c r="G769">
        <v>0.17799999999999999</v>
      </c>
      <c r="H769">
        <v>410.41095890410958</v>
      </c>
      <c r="I769" t="s">
        <v>8862</v>
      </c>
      <c r="J769" t="s">
        <v>8682</v>
      </c>
      <c r="K769" t="s">
        <v>8716</v>
      </c>
      <c r="L769">
        <v>73053.150684931505</v>
      </c>
      <c r="M769">
        <v>7.3053150684931512E-2</v>
      </c>
      <c r="N769" t="s">
        <v>8675</v>
      </c>
      <c r="O769" t="s">
        <v>8969</v>
      </c>
      <c r="P769" t="s">
        <v>8668</v>
      </c>
      <c r="Q769" t="s">
        <v>8668</v>
      </c>
      <c r="R769" t="s">
        <v>8718</v>
      </c>
    </row>
    <row r="770" spans="1:18" x14ac:dyDescent="0.35">
      <c r="A770" s="1">
        <v>770</v>
      </c>
      <c r="B770" t="s">
        <v>8656</v>
      </c>
      <c r="C770" t="s">
        <v>21</v>
      </c>
      <c r="D770" t="s">
        <v>5278</v>
      </c>
      <c r="E770" t="s">
        <v>9523</v>
      </c>
      <c r="F770">
        <v>24</v>
      </c>
      <c r="G770">
        <v>2.4E-2</v>
      </c>
      <c r="H770">
        <v>783.97260273972597</v>
      </c>
      <c r="I770" t="s">
        <v>8862</v>
      </c>
      <c r="J770" t="s">
        <v>8682</v>
      </c>
      <c r="K770" t="s">
        <v>8863</v>
      </c>
      <c r="L770">
        <v>18815.34246575342</v>
      </c>
      <c r="M770">
        <v>1.8815342465753421E-2</v>
      </c>
      <c r="N770" t="s">
        <v>8706</v>
      </c>
      <c r="O770" t="s">
        <v>8676</v>
      </c>
      <c r="P770" t="s">
        <v>8664</v>
      </c>
      <c r="Q770" t="s">
        <v>8668</v>
      </c>
      <c r="R770" t="s">
        <v>8718</v>
      </c>
    </row>
    <row r="771" spans="1:18" x14ac:dyDescent="0.35">
      <c r="A771" s="1">
        <v>771</v>
      </c>
      <c r="B771" t="s">
        <v>8656</v>
      </c>
      <c r="C771" t="s">
        <v>21</v>
      </c>
      <c r="D771" t="s">
        <v>5017</v>
      </c>
      <c r="E771" t="s">
        <v>9524</v>
      </c>
      <c r="F771">
        <v>181</v>
      </c>
      <c r="G771">
        <v>0.18099999999999999</v>
      </c>
      <c r="H771">
        <v>323.28767123287668</v>
      </c>
      <c r="I771" t="s">
        <v>8862</v>
      </c>
      <c r="J771" t="s">
        <v>8682</v>
      </c>
      <c r="K771" t="s">
        <v>8716</v>
      </c>
      <c r="L771">
        <v>58515.068493150691</v>
      </c>
      <c r="M771">
        <v>5.851506849315069E-2</v>
      </c>
      <c r="N771" t="s">
        <v>8675</v>
      </c>
      <c r="O771" t="s">
        <v>8676</v>
      </c>
      <c r="P771" t="s">
        <v>8668</v>
      </c>
      <c r="Q771" t="s">
        <v>8668</v>
      </c>
      <c r="R771" t="s">
        <v>8718</v>
      </c>
    </row>
    <row r="772" spans="1:18" x14ac:dyDescent="0.35">
      <c r="A772" s="1">
        <v>772</v>
      </c>
      <c r="B772" t="s">
        <v>8656</v>
      </c>
      <c r="C772" t="s">
        <v>21</v>
      </c>
      <c r="D772" t="s">
        <v>5357</v>
      </c>
      <c r="E772" t="s">
        <v>9525</v>
      </c>
      <c r="F772">
        <v>12</v>
      </c>
      <c r="G772">
        <v>1.2E-2</v>
      </c>
      <c r="H772">
        <v>687.67123287671234</v>
      </c>
      <c r="I772" t="s">
        <v>8862</v>
      </c>
      <c r="J772" t="s">
        <v>8682</v>
      </c>
      <c r="K772" t="s">
        <v>8863</v>
      </c>
      <c r="L772">
        <v>8252.0547945205471</v>
      </c>
      <c r="M772">
        <v>8.2520547945205466E-3</v>
      </c>
      <c r="N772" t="s">
        <v>8706</v>
      </c>
      <c r="O772" t="s">
        <v>8676</v>
      </c>
      <c r="P772" t="s">
        <v>8664</v>
      </c>
      <c r="Q772" t="s">
        <v>8668</v>
      </c>
      <c r="R772" t="s">
        <v>8718</v>
      </c>
    </row>
    <row r="773" spans="1:18" x14ac:dyDescent="0.35">
      <c r="A773" s="1">
        <v>773</v>
      </c>
      <c r="B773" t="s">
        <v>8656</v>
      </c>
      <c r="C773" t="s">
        <v>21</v>
      </c>
      <c r="D773" t="s">
        <v>5749</v>
      </c>
      <c r="E773" t="s">
        <v>9526</v>
      </c>
      <c r="F773">
        <v>24</v>
      </c>
      <c r="G773">
        <v>2.4E-2</v>
      </c>
      <c r="H773">
        <v>1031.5068493150679</v>
      </c>
      <c r="I773" t="s">
        <v>8908</v>
      </c>
      <c r="J773" t="s">
        <v>8814</v>
      </c>
      <c r="K773" t="s">
        <v>8909</v>
      </c>
      <c r="L773">
        <v>24756.164383561641</v>
      </c>
      <c r="M773">
        <v>2.4756164383561641E-2</v>
      </c>
      <c r="N773" t="s">
        <v>8706</v>
      </c>
      <c r="O773" t="s">
        <v>8676</v>
      </c>
      <c r="P773" t="s">
        <v>8664</v>
      </c>
      <c r="Q773" t="s">
        <v>8668</v>
      </c>
      <c r="R773" t="s">
        <v>8718</v>
      </c>
    </row>
    <row r="774" spans="1:18" x14ac:dyDescent="0.35">
      <c r="A774" s="1">
        <v>774</v>
      </c>
      <c r="B774" t="s">
        <v>8656</v>
      </c>
      <c r="C774" t="s">
        <v>21</v>
      </c>
      <c r="D774" t="s">
        <v>5861</v>
      </c>
      <c r="E774" t="s">
        <v>9527</v>
      </c>
      <c r="F774">
        <v>9</v>
      </c>
      <c r="G774">
        <v>8.9999999999999993E-3</v>
      </c>
      <c r="H774">
        <v>761.25</v>
      </c>
      <c r="I774" t="s">
        <v>8711</v>
      </c>
      <c r="J774" t="s">
        <v>8712</v>
      </c>
      <c r="K774" t="s">
        <v>8705</v>
      </c>
      <c r="L774">
        <v>6851.25</v>
      </c>
      <c r="M774">
        <v>6.8512499999999997E-3</v>
      </c>
      <c r="N774" t="s">
        <v>8706</v>
      </c>
      <c r="O774" t="s">
        <v>8676</v>
      </c>
      <c r="P774" t="s">
        <v>8668</v>
      </c>
      <c r="Q774" t="s">
        <v>8668</v>
      </c>
      <c r="R774" t="s">
        <v>8828</v>
      </c>
    </row>
    <row r="775" spans="1:18" x14ac:dyDescent="0.35">
      <c r="A775" s="1">
        <v>775</v>
      </c>
      <c r="B775" t="s">
        <v>8656</v>
      </c>
      <c r="C775" t="s">
        <v>21</v>
      </c>
      <c r="D775" t="s">
        <v>5933</v>
      </c>
      <c r="E775" t="s">
        <v>9528</v>
      </c>
      <c r="F775">
        <v>6</v>
      </c>
      <c r="G775">
        <v>6.0000000000000001E-3</v>
      </c>
      <c r="H775">
        <v>1197.9452054794519</v>
      </c>
      <c r="I775" t="s">
        <v>8747</v>
      </c>
      <c r="J775" t="s">
        <v>8712</v>
      </c>
      <c r="K775" t="s">
        <v>9307</v>
      </c>
      <c r="L775">
        <v>7187.6712328767117</v>
      </c>
      <c r="M775">
        <v>7.1876712328767106E-3</v>
      </c>
      <c r="N775" t="s">
        <v>8706</v>
      </c>
      <c r="O775" t="s">
        <v>8676</v>
      </c>
      <c r="P775" t="s">
        <v>8668</v>
      </c>
      <c r="Q775" t="s">
        <v>8668</v>
      </c>
      <c r="R775" t="s">
        <v>8718</v>
      </c>
    </row>
    <row r="776" spans="1:18" x14ac:dyDescent="0.35">
      <c r="A776" s="1">
        <v>776</v>
      </c>
      <c r="B776" t="s">
        <v>8656</v>
      </c>
      <c r="C776" t="s">
        <v>19</v>
      </c>
      <c r="D776" t="s">
        <v>5834</v>
      </c>
      <c r="E776" t="s">
        <v>9529</v>
      </c>
      <c r="F776">
        <v>35</v>
      </c>
      <c r="G776">
        <v>3.5000000000000003E-2</v>
      </c>
      <c r="H776">
        <v>116.958904109589</v>
      </c>
      <c r="I776" t="s">
        <v>8813</v>
      </c>
      <c r="J776" t="s">
        <v>8814</v>
      </c>
      <c r="K776" t="s">
        <v>8815</v>
      </c>
      <c r="L776">
        <v>4093.561643835616</v>
      </c>
      <c r="M776">
        <v>4.0935616438356167E-3</v>
      </c>
      <c r="N776" t="s">
        <v>8722</v>
      </c>
      <c r="O776" t="s">
        <v>8667</v>
      </c>
      <c r="P776" t="s">
        <v>8668</v>
      </c>
      <c r="Q776" t="s">
        <v>8668</v>
      </c>
      <c r="R776" t="s">
        <v>8718</v>
      </c>
    </row>
    <row r="777" spans="1:18" x14ac:dyDescent="0.35">
      <c r="A777" s="1">
        <v>777</v>
      </c>
      <c r="B777" t="s">
        <v>8656</v>
      </c>
      <c r="C777" t="s">
        <v>19</v>
      </c>
      <c r="D777" t="s">
        <v>5620</v>
      </c>
      <c r="E777" t="s">
        <v>9530</v>
      </c>
      <c r="F777">
        <v>454</v>
      </c>
      <c r="G777">
        <v>0.45400000000000001</v>
      </c>
      <c r="H777">
        <v>72.465753424657535</v>
      </c>
      <c r="I777" t="s">
        <v>8720</v>
      </c>
      <c r="J777" t="s">
        <v>8720</v>
      </c>
      <c r="K777" t="s">
        <v>8721</v>
      </c>
      <c r="L777">
        <v>32899.452054794521</v>
      </c>
      <c r="M777">
        <v>3.2899452054794519E-2</v>
      </c>
      <c r="N777" t="s">
        <v>8722</v>
      </c>
      <c r="O777" t="s">
        <v>8667</v>
      </c>
      <c r="P777" t="s">
        <v>8668</v>
      </c>
      <c r="Q777" t="s">
        <v>8668</v>
      </c>
      <c r="R777" t="s">
        <v>8718</v>
      </c>
    </row>
    <row r="778" spans="1:18" x14ac:dyDescent="0.35">
      <c r="A778" s="1">
        <v>778</v>
      </c>
      <c r="B778" t="s">
        <v>8656</v>
      </c>
      <c r="C778" t="s">
        <v>19</v>
      </c>
      <c r="D778" t="s">
        <v>5716</v>
      </c>
      <c r="E778" t="s">
        <v>9531</v>
      </c>
      <c r="F778">
        <v>83</v>
      </c>
      <c r="G778">
        <v>8.3000000000000004E-2</v>
      </c>
      <c r="H778">
        <v>126.43835616438361</v>
      </c>
      <c r="I778" t="s">
        <v>8818</v>
      </c>
      <c r="J778" t="s">
        <v>8814</v>
      </c>
      <c r="K778" t="s">
        <v>8815</v>
      </c>
      <c r="L778">
        <v>10494.383561643839</v>
      </c>
      <c r="M778">
        <v>1.049438356164384E-2</v>
      </c>
      <c r="N778" t="s">
        <v>8722</v>
      </c>
      <c r="O778" t="s">
        <v>8676</v>
      </c>
      <c r="P778" t="s">
        <v>8668</v>
      </c>
      <c r="Q778" t="s">
        <v>8668</v>
      </c>
      <c r="R778" t="s">
        <v>8718</v>
      </c>
    </row>
    <row r="779" spans="1:18" x14ac:dyDescent="0.35">
      <c r="A779" s="1">
        <v>779</v>
      </c>
      <c r="B779" t="s">
        <v>8656</v>
      </c>
      <c r="C779" t="s">
        <v>19</v>
      </c>
      <c r="D779" t="s">
        <v>5559</v>
      </c>
      <c r="E779" t="s">
        <v>9532</v>
      </c>
      <c r="F779">
        <v>438</v>
      </c>
      <c r="G779">
        <v>0.438</v>
      </c>
      <c r="H779">
        <v>75.397260273972606</v>
      </c>
      <c r="I779" t="s">
        <v>8821</v>
      </c>
      <c r="J779" t="s">
        <v>8821</v>
      </c>
      <c r="K779" t="s">
        <v>8822</v>
      </c>
      <c r="L779">
        <v>33024</v>
      </c>
      <c r="M779">
        <v>3.3023999999999998E-2</v>
      </c>
      <c r="N779" t="s">
        <v>8722</v>
      </c>
      <c r="O779" t="s">
        <v>8667</v>
      </c>
      <c r="P779" t="s">
        <v>8668</v>
      </c>
      <c r="Q779" t="s">
        <v>8668</v>
      </c>
      <c r="R779" t="s">
        <v>8718</v>
      </c>
    </row>
    <row r="780" spans="1:18" x14ac:dyDescent="0.35">
      <c r="A780" s="1">
        <v>780</v>
      </c>
      <c r="B780" t="s">
        <v>8656</v>
      </c>
      <c r="C780" t="s">
        <v>19</v>
      </c>
      <c r="D780" t="s">
        <v>5429</v>
      </c>
      <c r="E780" t="s">
        <v>9533</v>
      </c>
      <c r="F780">
        <v>39</v>
      </c>
      <c r="G780">
        <v>3.9E-2</v>
      </c>
      <c r="H780">
        <v>84.328767123287676</v>
      </c>
      <c r="I780" t="s">
        <v>8821</v>
      </c>
      <c r="J780" t="s">
        <v>8821</v>
      </c>
      <c r="K780" t="s">
        <v>9318</v>
      </c>
      <c r="L780">
        <v>3288.821917808219</v>
      </c>
      <c r="M780">
        <v>3.28882191780822E-3</v>
      </c>
      <c r="N780" t="s">
        <v>8722</v>
      </c>
      <c r="O780" t="s">
        <v>8667</v>
      </c>
      <c r="P780" t="s">
        <v>8668</v>
      </c>
      <c r="Q780" t="s">
        <v>8668</v>
      </c>
      <c r="R780" t="s">
        <v>9370</v>
      </c>
    </row>
    <row r="781" spans="1:18" x14ac:dyDescent="0.35">
      <c r="A781" s="1">
        <v>781</v>
      </c>
      <c r="B781" t="s">
        <v>8656</v>
      </c>
      <c r="C781" t="s">
        <v>19</v>
      </c>
      <c r="D781" t="s">
        <v>5299</v>
      </c>
      <c r="E781" t="s">
        <v>9534</v>
      </c>
      <c r="F781">
        <v>22</v>
      </c>
      <c r="G781">
        <v>2.1999999999999999E-2</v>
      </c>
      <c r="H781">
        <v>187.8082191780822</v>
      </c>
      <c r="I781" t="s">
        <v>8685</v>
      </c>
      <c r="J781" t="s">
        <v>8685</v>
      </c>
      <c r="K781" t="s">
        <v>8661</v>
      </c>
      <c r="L781">
        <v>4131.7808219178087</v>
      </c>
      <c r="M781">
        <v>4.1317808219178088E-3</v>
      </c>
      <c r="N781" t="s">
        <v>8662</v>
      </c>
      <c r="O781" t="s">
        <v>8676</v>
      </c>
      <c r="P781" t="s">
        <v>8668</v>
      </c>
      <c r="Q781" t="s">
        <v>8668</v>
      </c>
      <c r="R781" t="s">
        <v>8718</v>
      </c>
    </row>
    <row r="782" spans="1:18" x14ac:dyDescent="0.35">
      <c r="A782" s="1">
        <v>782</v>
      </c>
      <c r="B782" t="s">
        <v>8656</v>
      </c>
      <c r="C782" t="s">
        <v>19</v>
      </c>
      <c r="D782" t="s">
        <v>5594</v>
      </c>
      <c r="E782" t="s">
        <v>9535</v>
      </c>
      <c r="F782">
        <v>15</v>
      </c>
      <c r="G782">
        <v>1.4999999999999999E-2</v>
      </c>
      <c r="H782">
        <v>140.17808219178079</v>
      </c>
      <c r="I782" t="s">
        <v>8685</v>
      </c>
      <c r="J782" t="s">
        <v>8685</v>
      </c>
      <c r="K782" t="s">
        <v>8661</v>
      </c>
      <c r="L782">
        <v>2102.6712328767121</v>
      </c>
      <c r="M782">
        <v>2.1026712328767118E-3</v>
      </c>
      <c r="N782" t="s">
        <v>8662</v>
      </c>
      <c r="O782" t="s">
        <v>8667</v>
      </c>
      <c r="P782" t="s">
        <v>8668</v>
      </c>
      <c r="Q782" t="s">
        <v>8668</v>
      </c>
      <c r="R782" t="s">
        <v>8669</v>
      </c>
    </row>
    <row r="783" spans="1:18" x14ac:dyDescent="0.35">
      <c r="A783" s="1">
        <v>783</v>
      </c>
      <c r="B783" t="s">
        <v>8656</v>
      </c>
      <c r="C783" t="s">
        <v>19</v>
      </c>
      <c r="D783" t="s">
        <v>5697</v>
      </c>
      <c r="E783" t="s">
        <v>9536</v>
      </c>
      <c r="F783">
        <v>21</v>
      </c>
      <c r="G783">
        <v>2.1000000000000001E-2</v>
      </c>
      <c r="H783">
        <v>105.359375</v>
      </c>
      <c r="I783" t="s">
        <v>8685</v>
      </c>
      <c r="J783" t="s">
        <v>8685</v>
      </c>
      <c r="K783" t="s">
        <v>8661</v>
      </c>
      <c r="L783">
        <v>2212.546875</v>
      </c>
      <c r="M783">
        <v>2.2125468750000001E-3</v>
      </c>
      <c r="N783" t="s">
        <v>8662</v>
      </c>
      <c r="O783" t="s">
        <v>8667</v>
      </c>
      <c r="P783" t="s">
        <v>8668</v>
      </c>
      <c r="Q783" t="s">
        <v>8668</v>
      </c>
      <c r="R783" t="s">
        <v>8669</v>
      </c>
    </row>
    <row r="784" spans="1:18" x14ac:dyDescent="0.35">
      <c r="A784" s="1">
        <v>784</v>
      </c>
      <c r="B784" t="s">
        <v>8656</v>
      </c>
      <c r="C784" t="s">
        <v>19</v>
      </c>
      <c r="D784" t="s">
        <v>5655</v>
      </c>
      <c r="E784" t="s">
        <v>9537</v>
      </c>
      <c r="F784">
        <v>87</v>
      </c>
      <c r="G784">
        <v>8.6999999999999994E-2</v>
      </c>
      <c r="H784">
        <v>262.67123287671228</v>
      </c>
      <c r="I784" t="s">
        <v>8685</v>
      </c>
      <c r="J784" t="s">
        <v>8685</v>
      </c>
      <c r="K784" t="s">
        <v>8661</v>
      </c>
      <c r="L784">
        <v>22852.39726027397</v>
      </c>
      <c r="M784">
        <v>2.2852397260273969E-2</v>
      </c>
      <c r="N784" t="s">
        <v>8662</v>
      </c>
      <c r="O784" t="s">
        <v>8667</v>
      </c>
      <c r="P784" t="s">
        <v>8668</v>
      </c>
      <c r="Q784" t="s">
        <v>8668</v>
      </c>
      <c r="R784" t="s">
        <v>8669</v>
      </c>
    </row>
    <row r="785" spans="1:18" x14ac:dyDescent="0.35">
      <c r="A785" s="1">
        <v>785</v>
      </c>
      <c r="B785" t="s">
        <v>8656</v>
      </c>
      <c r="C785" t="s">
        <v>19</v>
      </c>
      <c r="D785" t="s">
        <v>5847</v>
      </c>
      <c r="E785" t="s">
        <v>9538</v>
      </c>
      <c r="F785">
        <v>5</v>
      </c>
      <c r="G785">
        <v>5.0000000000000001E-3</v>
      </c>
      <c r="H785">
        <v>133.90625</v>
      </c>
      <c r="I785" t="s">
        <v>8685</v>
      </c>
      <c r="J785" t="s">
        <v>8685</v>
      </c>
      <c r="K785" t="s">
        <v>8661</v>
      </c>
      <c r="L785">
        <v>669.53125</v>
      </c>
      <c r="M785">
        <v>6.6953124999999999E-4</v>
      </c>
      <c r="N785" t="s">
        <v>8662</v>
      </c>
      <c r="O785" t="s">
        <v>8676</v>
      </c>
      <c r="P785" t="s">
        <v>8668</v>
      </c>
      <c r="Q785" t="s">
        <v>8668</v>
      </c>
      <c r="R785" t="s">
        <v>8718</v>
      </c>
    </row>
    <row r="786" spans="1:18" x14ac:dyDescent="0.35">
      <c r="A786" s="1">
        <v>786</v>
      </c>
      <c r="B786" t="s">
        <v>8656</v>
      </c>
      <c r="C786" t="s">
        <v>19</v>
      </c>
      <c r="D786" t="s">
        <v>5866</v>
      </c>
      <c r="E786" t="s">
        <v>9539</v>
      </c>
      <c r="F786">
        <v>407</v>
      </c>
      <c r="G786">
        <v>0.40699999999999997</v>
      </c>
      <c r="H786">
        <v>103.7260273972603</v>
      </c>
      <c r="I786" t="s">
        <v>8685</v>
      </c>
      <c r="J786" t="s">
        <v>8685</v>
      </c>
      <c r="K786" t="s">
        <v>8661</v>
      </c>
      <c r="L786">
        <v>42216.493150684932</v>
      </c>
      <c r="M786">
        <v>4.2216493150684931E-2</v>
      </c>
      <c r="N786" t="s">
        <v>8662</v>
      </c>
      <c r="O786" t="s">
        <v>8667</v>
      </c>
      <c r="P786" t="s">
        <v>8668</v>
      </c>
      <c r="Q786" t="s">
        <v>8668</v>
      </c>
      <c r="R786" t="s">
        <v>8718</v>
      </c>
    </row>
    <row r="787" spans="1:18" x14ac:dyDescent="0.35">
      <c r="A787" s="1">
        <v>787</v>
      </c>
      <c r="B787" t="s">
        <v>8656</v>
      </c>
      <c r="C787" t="s">
        <v>19</v>
      </c>
      <c r="D787" t="s">
        <v>5505</v>
      </c>
      <c r="E787" t="s">
        <v>9540</v>
      </c>
      <c r="F787">
        <v>839</v>
      </c>
      <c r="G787">
        <v>0.83899999999999997</v>
      </c>
      <c r="H787">
        <v>93.013698630136986</v>
      </c>
      <c r="I787" t="s">
        <v>8685</v>
      </c>
      <c r="J787" t="s">
        <v>8685</v>
      </c>
      <c r="K787" t="s">
        <v>8661</v>
      </c>
      <c r="L787">
        <v>78038.493150684924</v>
      </c>
      <c r="M787">
        <v>7.8038493150684923E-2</v>
      </c>
      <c r="N787" t="s">
        <v>8662</v>
      </c>
      <c r="O787" t="s">
        <v>8667</v>
      </c>
      <c r="P787" t="s">
        <v>8668</v>
      </c>
      <c r="Q787" t="s">
        <v>8668</v>
      </c>
      <c r="R787" t="s">
        <v>8718</v>
      </c>
    </row>
    <row r="788" spans="1:18" x14ac:dyDescent="0.35">
      <c r="A788" s="1">
        <v>788</v>
      </c>
      <c r="B788" t="s">
        <v>8656</v>
      </c>
      <c r="C788" t="s">
        <v>19</v>
      </c>
      <c r="D788" t="s">
        <v>5431</v>
      </c>
      <c r="E788" t="s">
        <v>9541</v>
      </c>
      <c r="F788">
        <v>1827</v>
      </c>
      <c r="G788">
        <v>1.827</v>
      </c>
      <c r="H788">
        <v>90.916030534351151</v>
      </c>
      <c r="I788" t="s">
        <v>8685</v>
      </c>
      <c r="J788" t="s">
        <v>8685</v>
      </c>
      <c r="K788" t="s">
        <v>8661</v>
      </c>
      <c r="L788">
        <v>166103.5877862596</v>
      </c>
      <c r="M788">
        <v>0.16610358778625961</v>
      </c>
      <c r="N788" t="s">
        <v>8662</v>
      </c>
      <c r="O788" t="s">
        <v>8667</v>
      </c>
      <c r="P788" t="s">
        <v>8668</v>
      </c>
      <c r="Q788" t="s">
        <v>8668</v>
      </c>
      <c r="R788">
        <v>0</v>
      </c>
    </row>
    <row r="789" spans="1:18" x14ac:dyDescent="0.35">
      <c r="A789" s="1">
        <v>789</v>
      </c>
      <c r="B789" t="s">
        <v>8656</v>
      </c>
      <c r="C789" t="s">
        <v>19</v>
      </c>
      <c r="D789" t="s">
        <v>5632</v>
      </c>
      <c r="E789" t="s">
        <v>9542</v>
      </c>
      <c r="F789">
        <v>1667</v>
      </c>
      <c r="G789">
        <v>1.667</v>
      </c>
      <c r="H789">
        <v>89.726027397260268</v>
      </c>
      <c r="I789" t="s">
        <v>8685</v>
      </c>
      <c r="J789" t="s">
        <v>8685</v>
      </c>
      <c r="K789" t="s">
        <v>8661</v>
      </c>
      <c r="L789">
        <v>149573.28767123289</v>
      </c>
      <c r="M789">
        <v>0.14957328767123279</v>
      </c>
      <c r="N789" t="s">
        <v>8662</v>
      </c>
      <c r="O789" t="s">
        <v>8667</v>
      </c>
      <c r="P789" t="s">
        <v>8668</v>
      </c>
      <c r="Q789" t="s">
        <v>8668</v>
      </c>
      <c r="R789" t="s">
        <v>8718</v>
      </c>
    </row>
    <row r="790" spans="1:18" x14ac:dyDescent="0.35">
      <c r="A790" s="1">
        <v>790</v>
      </c>
      <c r="B790" t="s">
        <v>8656</v>
      </c>
      <c r="C790" t="s">
        <v>19</v>
      </c>
      <c r="D790" t="s">
        <v>5049</v>
      </c>
      <c r="E790" t="s">
        <v>9543</v>
      </c>
      <c r="F790">
        <v>39</v>
      </c>
      <c r="G790">
        <v>3.9E-2</v>
      </c>
      <c r="H790">
        <v>114.3150684931507</v>
      </c>
      <c r="I790" t="s">
        <v>8685</v>
      </c>
      <c r="J790" t="s">
        <v>8685</v>
      </c>
      <c r="K790" t="s">
        <v>8661</v>
      </c>
      <c r="L790">
        <v>4458.2876712328771</v>
      </c>
      <c r="M790">
        <v>4.4582876712328766E-3</v>
      </c>
      <c r="N790" t="s">
        <v>8662</v>
      </c>
      <c r="O790" t="s">
        <v>8969</v>
      </c>
      <c r="P790" t="s">
        <v>8668</v>
      </c>
      <c r="Q790" t="s">
        <v>8668</v>
      </c>
      <c r="R790" t="s">
        <v>8698</v>
      </c>
    </row>
    <row r="791" spans="1:18" x14ac:dyDescent="0.35">
      <c r="A791" s="1">
        <v>791</v>
      </c>
      <c r="B791" t="s">
        <v>8656</v>
      </c>
      <c r="C791" t="s">
        <v>19</v>
      </c>
      <c r="D791" t="s">
        <v>5420</v>
      </c>
      <c r="E791" t="s">
        <v>9544</v>
      </c>
      <c r="F791">
        <v>286</v>
      </c>
      <c r="G791">
        <v>0.28599999999999998</v>
      </c>
      <c r="H791">
        <v>105.46875</v>
      </c>
      <c r="I791" t="s">
        <v>8685</v>
      </c>
      <c r="J791" t="s">
        <v>8685</v>
      </c>
      <c r="K791" t="s">
        <v>8661</v>
      </c>
      <c r="L791">
        <v>30164.0625</v>
      </c>
      <c r="M791">
        <v>3.0164062500000002E-2</v>
      </c>
      <c r="N791" t="s">
        <v>8662</v>
      </c>
      <c r="O791" t="s">
        <v>8969</v>
      </c>
      <c r="P791" t="s">
        <v>8668</v>
      </c>
      <c r="Q791" t="s">
        <v>8668</v>
      </c>
      <c r="R791" t="s">
        <v>8718</v>
      </c>
    </row>
    <row r="792" spans="1:18" x14ac:dyDescent="0.35">
      <c r="A792" s="1">
        <v>792</v>
      </c>
      <c r="B792" t="s">
        <v>8656</v>
      </c>
      <c r="C792" t="s">
        <v>19</v>
      </c>
      <c r="D792" t="s">
        <v>5214</v>
      </c>
      <c r="E792" t="s">
        <v>9545</v>
      </c>
      <c r="F792">
        <v>618</v>
      </c>
      <c r="G792">
        <v>0.61799999999999999</v>
      </c>
      <c r="H792">
        <v>101.5</v>
      </c>
      <c r="I792" t="s">
        <v>8685</v>
      </c>
      <c r="J792" t="s">
        <v>8685</v>
      </c>
      <c r="K792" t="s">
        <v>8661</v>
      </c>
      <c r="L792">
        <v>62727</v>
      </c>
      <c r="M792">
        <v>6.2727000000000005E-2</v>
      </c>
      <c r="N792" t="s">
        <v>8662</v>
      </c>
      <c r="O792" t="s">
        <v>8969</v>
      </c>
      <c r="P792" t="s">
        <v>8668</v>
      </c>
      <c r="Q792" t="s">
        <v>8668</v>
      </c>
      <c r="R792" t="s">
        <v>8718</v>
      </c>
    </row>
    <row r="793" spans="1:18" x14ac:dyDescent="0.35">
      <c r="A793" s="1">
        <v>793</v>
      </c>
      <c r="B793" t="s">
        <v>8656</v>
      </c>
      <c r="C793" t="s">
        <v>19</v>
      </c>
      <c r="D793" t="s">
        <v>5111</v>
      </c>
      <c r="E793" t="s">
        <v>9546</v>
      </c>
      <c r="F793">
        <v>309</v>
      </c>
      <c r="G793">
        <v>0.309</v>
      </c>
      <c r="H793">
        <v>117.007874015748</v>
      </c>
      <c r="I793" t="s">
        <v>8685</v>
      </c>
      <c r="J793" t="s">
        <v>8685</v>
      </c>
      <c r="K793" t="s">
        <v>8661</v>
      </c>
      <c r="L793">
        <v>36155.433070866136</v>
      </c>
      <c r="M793">
        <v>3.6155433070866147E-2</v>
      </c>
      <c r="N793" t="s">
        <v>8662</v>
      </c>
      <c r="O793" t="s">
        <v>8969</v>
      </c>
      <c r="P793" t="s">
        <v>8668</v>
      </c>
      <c r="Q793" t="s">
        <v>8668</v>
      </c>
      <c r="R793">
        <v>0</v>
      </c>
    </row>
    <row r="794" spans="1:18" x14ac:dyDescent="0.35">
      <c r="A794" s="1">
        <v>794</v>
      </c>
      <c r="B794" t="s">
        <v>8656</v>
      </c>
      <c r="C794" t="s">
        <v>19</v>
      </c>
      <c r="D794" t="s">
        <v>5771</v>
      </c>
      <c r="E794" t="s">
        <v>9547</v>
      </c>
      <c r="F794">
        <v>37</v>
      </c>
      <c r="G794">
        <v>3.6999999999999998E-2</v>
      </c>
      <c r="H794">
        <v>106.49315068493151</v>
      </c>
      <c r="I794" t="s">
        <v>8685</v>
      </c>
      <c r="J794" t="s">
        <v>8685</v>
      </c>
      <c r="K794" t="s">
        <v>8661</v>
      </c>
      <c r="L794">
        <v>3940.2465753424658</v>
      </c>
      <c r="M794">
        <v>3.9402465753424661E-3</v>
      </c>
      <c r="N794" t="s">
        <v>8662</v>
      </c>
      <c r="O794" t="s">
        <v>8969</v>
      </c>
      <c r="P794" t="s">
        <v>8668</v>
      </c>
      <c r="Q794" t="s">
        <v>8668</v>
      </c>
      <c r="R794" t="s">
        <v>8718</v>
      </c>
    </row>
    <row r="795" spans="1:18" x14ac:dyDescent="0.35">
      <c r="A795" s="1">
        <v>795</v>
      </c>
      <c r="B795" t="s">
        <v>8656</v>
      </c>
      <c r="C795" t="s">
        <v>19</v>
      </c>
      <c r="D795" t="s">
        <v>5608</v>
      </c>
      <c r="E795" t="s">
        <v>9548</v>
      </c>
      <c r="F795">
        <v>1</v>
      </c>
      <c r="G795">
        <v>1E-3</v>
      </c>
      <c r="H795">
        <v>124.45820433436531</v>
      </c>
      <c r="I795" t="s">
        <v>8685</v>
      </c>
      <c r="J795" t="s">
        <v>8685</v>
      </c>
      <c r="K795" t="s">
        <v>8661</v>
      </c>
      <c r="L795">
        <v>124.45820433436531</v>
      </c>
      <c r="M795">
        <v>1.244582043343653E-4</v>
      </c>
      <c r="N795" t="s">
        <v>8662</v>
      </c>
      <c r="O795" t="s">
        <v>8969</v>
      </c>
      <c r="P795" t="s">
        <v>8668</v>
      </c>
      <c r="Q795" t="s">
        <v>8668</v>
      </c>
      <c r="R795">
        <v>0</v>
      </c>
    </row>
    <row r="796" spans="1:18" x14ac:dyDescent="0.35">
      <c r="A796" s="1">
        <v>796</v>
      </c>
      <c r="B796" t="s">
        <v>8656</v>
      </c>
      <c r="C796" t="s">
        <v>19</v>
      </c>
      <c r="D796" t="s">
        <v>5838</v>
      </c>
      <c r="E796" t="s">
        <v>9549</v>
      </c>
      <c r="F796">
        <v>184</v>
      </c>
      <c r="G796">
        <v>0.184</v>
      </c>
      <c r="H796">
        <v>134.6771653543307</v>
      </c>
      <c r="I796" t="s">
        <v>8685</v>
      </c>
      <c r="J796" t="s">
        <v>8685</v>
      </c>
      <c r="K796" t="s">
        <v>8661</v>
      </c>
      <c r="L796">
        <v>24780.598425196851</v>
      </c>
      <c r="M796">
        <v>2.4780598425196851E-2</v>
      </c>
      <c r="N796" t="s">
        <v>8662</v>
      </c>
      <c r="O796" t="s">
        <v>8969</v>
      </c>
      <c r="P796" t="s">
        <v>8668</v>
      </c>
      <c r="Q796" t="s">
        <v>8668</v>
      </c>
      <c r="R796">
        <v>0</v>
      </c>
    </row>
    <row r="797" spans="1:18" x14ac:dyDescent="0.35">
      <c r="A797" s="1">
        <v>797</v>
      </c>
      <c r="B797" t="s">
        <v>8656</v>
      </c>
      <c r="C797" t="s">
        <v>19</v>
      </c>
      <c r="D797" t="s">
        <v>5589</v>
      </c>
      <c r="E797" t="s">
        <v>9550</v>
      </c>
      <c r="F797">
        <v>7</v>
      </c>
      <c r="G797">
        <v>7.0000000000000001E-3</v>
      </c>
      <c r="H797">
        <v>122.60273972602739</v>
      </c>
      <c r="I797" t="s">
        <v>8685</v>
      </c>
      <c r="J797" t="s">
        <v>8685</v>
      </c>
      <c r="K797" t="s">
        <v>8661</v>
      </c>
      <c r="L797">
        <v>858.21917808219177</v>
      </c>
      <c r="M797">
        <v>8.5821917808219181E-4</v>
      </c>
      <c r="N797" t="s">
        <v>8662</v>
      </c>
      <c r="O797" t="s">
        <v>8969</v>
      </c>
      <c r="P797" t="s">
        <v>8668</v>
      </c>
      <c r="Q797" t="s">
        <v>8668</v>
      </c>
      <c r="R797" t="s">
        <v>8718</v>
      </c>
    </row>
    <row r="798" spans="1:18" x14ac:dyDescent="0.35">
      <c r="A798" s="1">
        <v>798</v>
      </c>
      <c r="B798" t="s">
        <v>8656</v>
      </c>
      <c r="C798" t="s">
        <v>19</v>
      </c>
      <c r="D798" t="s">
        <v>5435</v>
      </c>
      <c r="E798" t="s">
        <v>9551</v>
      </c>
      <c r="F798">
        <v>0</v>
      </c>
      <c r="G798">
        <v>0</v>
      </c>
      <c r="H798">
        <v>167.1917808219178</v>
      </c>
      <c r="I798" t="s">
        <v>8685</v>
      </c>
      <c r="J798" t="s">
        <v>8685</v>
      </c>
      <c r="K798" t="s">
        <v>8661</v>
      </c>
      <c r="L798">
        <v>0</v>
      </c>
      <c r="M798">
        <v>0</v>
      </c>
      <c r="N798" t="s">
        <v>8662</v>
      </c>
      <c r="O798" t="s">
        <v>8969</v>
      </c>
      <c r="P798" t="s">
        <v>8668</v>
      </c>
      <c r="Q798" t="s">
        <v>8668</v>
      </c>
      <c r="R798" t="s">
        <v>8718</v>
      </c>
    </row>
    <row r="799" spans="1:18" x14ac:dyDescent="0.35">
      <c r="A799" s="1">
        <v>799</v>
      </c>
      <c r="B799" t="s">
        <v>8656</v>
      </c>
      <c r="C799" t="s">
        <v>19</v>
      </c>
      <c r="D799" t="s">
        <v>5097</v>
      </c>
      <c r="E799" t="s">
        <v>9552</v>
      </c>
      <c r="F799">
        <v>49</v>
      </c>
      <c r="G799">
        <v>4.9000000000000002E-2</v>
      </c>
      <c r="H799">
        <v>109.45205479452051</v>
      </c>
      <c r="I799" t="s">
        <v>8685</v>
      </c>
      <c r="J799" t="s">
        <v>8685</v>
      </c>
      <c r="K799" t="s">
        <v>8661</v>
      </c>
      <c r="L799">
        <v>5363.1506849315056</v>
      </c>
      <c r="M799">
        <v>5.3631506849315062E-3</v>
      </c>
      <c r="N799" t="s">
        <v>8662</v>
      </c>
      <c r="O799" t="s">
        <v>8969</v>
      </c>
      <c r="P799" t="s">
        <v>8668</v>
      </c>
      <c r="Q799" t="s">
        <v>8668</v>
      </c>
      <c r="R799" t="s">
        <v>8718</v>
      </c>
    </row>
    <row r="800" spans="1:18" x14ac:dyDescent="0.35">
      <c r="A800" s="1">
        <v>800</v>
      </c>
      <c r="B800" t="s">
        <v>8656</v>
      </c>
      <c r="C800" t="s">
        <v>19</v>
      </c>
      <c r="D800" t="s">
        <v>5269</v>
      </c>
      <c r="E800" t="s">
        <v>9553</v>
      </c>
      <c r="F800">
        <v>6</v>
      </c>
      <c r="G800">
        <v>6.0000000000000001E-3</v>
      </c>
      <c r="H800">
        <v>138.47328244274809</v>
      </c>
      <c r="I800" t="s">
        <v>8806</v>
      </c>
      <c r="J800" t="s">
        <v>8806</v>
      </c>
      <c r="K800" t="s">
        <v>8661</v>
      </c>
      <c r="L800">
        <v>830.83969465648852</v>
      </c>
      <c r="M800">
        <v>8.3083969465648846E-4</v>
      </c>
      <c r="N800" t="s">
        <v>8662</v>
      </c>
      <c r="O800" t="s">
        <v>8969</v>
      </c>
      <c r="P800" t="s">
        <v>8668</v>
      </c>
      <c r="Q800" t="s">
        <v>8668</v>
      </c>
      <c r="R800">
        <v>0</v>
      </c>
    </row>
    <row r="801" spans="1:18" x14ac:dyDescent="0.35">
      <c r="A801" s="1">
        <v>801</v>
      </c>
      <c r="B801" t="s">
        <v>8656</v>
      </c>
      <c r="C801" t="s">
        <v>19</v>
      </c>
      <c r="D801" t="s">
        <v>5530</v>
      </c>
      <c r="E801" t="s">
        <v>9554</v>
      </c>
      <c r="F801">
        <v>319</v>
      </c>
      <c r="G801">
        <v>0.31900000000000001</v>
      </c>
      <c r="H801">
        <v>116.7534246575343</v>
      </c>
      <c r="I801" t="s">
        <v>8806</v>
      </c>
      <c r="J801" t="s">
        <v>8806</v>
      </c>
      <c r="K801" t="s">
        <v>8661</v>
      </c>
      <c r="L801">
        <v>37244.342465753427</v>
      </c>
      <c r="M801">
        <v>3.7244342465753429E-2</v>
      </c>
      <c r="N801" t="s">
        <v>8662</v>
      </c>
      <c r="O801" t="s">
        <v>8969</v>
      </c>
      <c r="P801" t="s">
        <v>8668</v>
      </c>
      <c r="Q801" t="s">
        <v>8668</v>
      </c>
      <c r="R801" t="s">
        <v>9370</v>
      </c>
    </row>
    <row r="802" spans="1:18" x14ac:dyDescent="0.35">
      <c r="A802" s="1">
        <v>802</v>
      </c>
      <c r="B802" t="s">
        <v>8656</v>
      </c>
      <c r="C802" t="s">
        <v>19</v>
      </c>
      <c r="D802" t="s">
        <v>5802</v>
      </c>
      <c r="E802" t="s">
        <v>9555</v>
      </c>
      <c r="F802">
        <v>1</v>
      </c>
      <c r="G802">
        <v>1E-3</v>
      </c>
      <c r="H802">
        <v>117.6712328767123</v>
      </c>
      <c r="I802" t="s">
        <v>8806</v>
      </c>
      <c r="J802" t="s">
        <v>8806</v>
      </c>
      <c r="K802" t="s">
        <v>8661</v>
      </c>
      <c r="L802">
        <v>117.6712328767123</v>
      </c>
      <c r="M802">
        <v>1.176712328767123E-4</v>
      </c>
      <c r="N802" t="s">
        <v>8662</v>
      </c>
      <c r="O802" t="s">
        <v>8969</v>
      </c>
      <c r="P802" t="s">
        <v>8668</v>
      </c>
      <c r="Q802" t="s">
        <v>8668</v>
      </c>
      <c r="R802" t="s">
        <v>8718</v>
      </c>
    </row>
    <row r="803" spans="1:18" x14ac:dyDescent="0.35">
      <c r="A803" s="1">
        <v>803</v>
      </c>
      <c r="B803" t="s">
        <v>8656</v>
      </c>
      <c r="C803" t="s">
        <v>19</v>
      </c>
      <c r="D803" t="s">
        <v>9556</v>
      </c>
      <c r="E803" t="s">
        <v>9557</v>
      </c>
      <c r="F803">
        <v>3</v>
      </c>
      <c r="G803">
        <v>3.0000000000000001E-3</v>
      </c>
      <c r="H803">
        <v>257.26027397260282</v>
      </c>
      <c r="I803" t="s">
        <v>8974</v>
      </c>
      <c r="J803" t="s">
        <v>8974</v>
      </c>
      <c r="K803" t="s">
        <v>8975</v>
      </c>
      <c r="L803">
        <v>771.78082191780823</v>
      </c>
      <c r="M803">
        <v>7.7178082191780824E-4</v>
      </c>
      <c r="N803" t="s">
        <v>8662</v>
      </c>
      <c r="O803" t="s">
        <v>8676</v>
      </c>
      <c r="P803" t="s">
        <v>8668</v>
      </c>
      <c r="Q803" t="s">
        <v>8668</v>
      </c>
      <c r="R803" t="s">
        <v>8718</v>
      </c>
    </row>
    <row r="804" spans="1:18" x14ac:dyDescent="0.35">
      <c r="A804" s="1">
        <v>804</v>
      </c>
      <c r="B804" t="s">
        <v>8656</v>
      </c>
      <c r="C804" t="s">
        <v>19</v>
      </c>
      <c r="D804" t="s">
        <v>5346</v>
      </c>
      <c r="E804" t="s">
        <v>9558</v>
      </c>
      <c r="F804">
        <v>11</v>
      </c>
      <c r="G804">
        <v>1.0999999999999999E-2</v>
      </c>
      <c r="H804">
        <v>194.0625</v>
      </c>
      <c r="I804" t="s">
        <v>8688</v>
      </c>
      <c r="J804" t="s">
        <v>8660</v>
      </c>
      <c r="K804" t="s">
        <v>8661</v>
      </c>
      <c r="L804">
        <v>2134.6875</v>
      </c>
      <c r="M804">
        <v>2.1346874999999999E-3</v>
      </c>
      <c r="N804" t="s">
        <v>8662</v>
      </c>
      <c r="O804" t="s">
        <v>8676</v>
      </c>
      <c r="P804" t="s">
        <v>8668</v>
      </c>
      <c r="Q804" t="s">
        <v>8668</v>
      </c>
      <c r="R804" t="s">
        <v>8718</v>
      </c>
    </row>
    <row r="805" spans="1:18" x14ac:dyDescent="0.35">
      <c r="A805" s="1">
        <v>805</v>
      </c>
      <c r="B805" t="s">
        <v>8656</v>
      </c>
      <c r="C805" t="s">
        <v>19</v>
      </c>
      <c r="D805" t="s">
        <v>5646</v>
      </c>
      <c r="E805" t="s">
        <v>9559</v>
      </c>
      <c r="F805">
        <v>5</v>
      </c>
      <c r="G805">
        <v>5.0000000000000001E-3</v>
      </c>
      <c r="H805">
        <v>205.34246575342459</v>
      </c>
      <c r="I805" t="s">
        <v>8688</v>
      </c>
      <c r="J805" t="s">
        <v>8660</v>
      </c>
      <c r="K805" t="s">
        <v>8661</v>
      </c>
      <c r="L805">
        <v>1026.7123287671229</v>
      </c>
      <c r="M805">
        <v>1.0267123287671231E-3</v>
      </c>
      <c r="N805" t="s">
        <v>8662</v>
      </c>
      <c r="O805" t="s">
        <v>8676</v>
      </c>
      <c r="P805" t="s">
        <v>8668</v>
      </c>
      <c r="Q805" t="s">
        <v>8668</v>
      </c>
      <c r="R805" t="s">
        <v>8718</v>
      </c>
    </row>
    <row r="806" spans="1:18" x14ac:dyDescent="0.35">
      <c r="A806" s="1">
        <v>806</v>
      </c>
      <c r="B806" t="s">
        <v>8656</v>
      </c>
      <c r="C806" t="s">
        <v>19</v>
      </c>
      <c r="D806" t="s">
        <v>5768</v>
      </c>
      <c r="E806" t="s">
        <v>9560</v>
      </c>
      <c r="F806">
        <v>9</v>
      </c>
      <c r="G806">
        <v>8.9999999999999993E-3</v>
      </c>
      <c r="H806">
        <v>351.36986301369859</v>
      </c>
      <c r="I806" t="s">
        <v>8688</v>
      </c>
      <c r="J806" t="s">
        <v>8660</v>
      </c>
      <c r="K806" t="s">
        <v>8661</v>
      </c>
      <c r="L806">
        <v>3162.3287671232879</v>
      </c>
      <c r="M806">
        <v>3.1623287671232879E-3</v>
      </c>
      <c r="N806" t="s">
        <v>8662</v>
      </c>
      <c r="O806" t="s">
        <v>8676</v>
      </c>
      <c r="P806" t="s">
        <v>8668</v>
      </c>
      <c r="Q806" t="s">
        <v>8668</v>
      </c>
      <c r="R806">
        <v>0</v>
      </c>
    </row>
    <row r="807" spans="1:18" x14ac:dyDescent="0.35">
      <c r="A807" s="1">
        <v>807</v>
      </c>
      <c r="B807" t="s">
        <v>8656</v>
      </c>
      <c r="C807" t="s">
        <v>19</v>
      </c>
      <c r="D807" t="s">
        <v>4054</v>
      </c>
      <c r="E807" t="s">
        <v>1582</v>
      </c>
      <c r="F807">
        <v>30</v>
      </c>
      <c r="G807">
        <v>0.03</v>
      </c>
      <c r="H807">
        <v>272.73972602739718</v>
      </c>
      <c r="I807" t="s">
        <v>8688</v>
      </c>
      <c r="J807" t="s">
        <v>8660</v>
      </c>
      <c r="K807" t="s">
        <v>8661</v>
      </c>
      <c r="L807">
        <v>8182.1917808219168</v>
      </c>
      <c r="M807">
        <v>8.1821917808219177E-3</v>
      </c>
      <c r="N807" t="s">
        <v>8662</v>
      </c>
      <c r="O807" t="s">
        <v>8676</v>
      </c>
      <c r="P807" t="s">
        <v>8668</v>
      </c>
      <c r="Q807" t="s">
        <v>8668</v>
      </c>
      <c r="R807" t="s">
        <v>8718</v>
      </c>
    </row>
    <row r="808" spans="1:18" x14ac:dyDescent="0.35">
      <c r="A808" s="1">
        <v>808</v>
      </c>
      <c r="B808" t="s">
        <v>8656</v>
      </c>
      <c r="C808" t="s">
        <v>19</v>
      </c>
      <c r="D808" t="s">
        <v>9561</v>
      </c>
      <c r="E808" t="s">
        <v>9562</v>
      </c>
      <c r="F808">
        <v>13</v>
      </c>
      <c r="G808">
        <v>1.2999999999999999E-2</v>
      </c>
      <c r="H808">
        <v>262.67123287671228</v>
      </c>
      <c r="I808" t="s">
        <v>8688</v>
      </c>
      <c r="J808" t="s">
        <v>8660</v>
      </c>
      <c r="K808" t="s">
        <v>8661</v>
      </c>
      <c r="L808">
        <v>3414.7260273972611</v>
      </c>
      <c r="M808">
        <v>3.414726027397261E-3</v>
      </c>
      <c r="N808" t="s">
        <v>8662</v>
      </c>
      <c r="O808" t="s">
        <v>8676</v>
      </c>
      <c r="P808" t="s">
        <v>8668</v>
      </c>
      <c r="Q808" t="s">
        <v>8668</v>
      </c>
      <c r="R808">
        <v>0</v>
      </c>
    </row>
    <row r="809" spans="1:18" x14ac:dyDescent="0.35">
      <c r="A809" s="1">
        <v>809</v>
      </c>
      <c r="B809" t="s">
        <v>8656</v>
      </c>
      <c r="C809" t="s">
        <v>19</v>
      </c>
      <c r="D809" t="s">
        <v>5192</v>
      </c>
      <c r="E809" t="s">
        <v>9563</v>
      </c>
      <c r="F809">
        <v>37</v>
      </c>
      <c r="G809">
        <v>3.6999999999999998E-2</v>
      </c>
      <c r="H809">
        <v>177.42465753424659</v>
      </c>
      <c r="I809" t="s">
        <v>8688</v>
      </c>
      <c r="J809" t="s">
        <v>8660</v>
      </c>
      <c r="K809" t="s">
        <v>8661</v>
      </c>
      <c r="L809">
        <v>6564.7123287671229</v>
      </c>
      <c r="M809">
        <v>6.5647123287671232E-3</v>
      </c>
      <c r="N809" t="s">
        <v>8662</v>
      </c>
      <c r="O809" t="s">
        <v>8676</v>
      </c>
      <c r="P809" t="s">
        <v>8668</v>
      </c>
      <c r="Q809" t="s">
        <v>8668</v>
      </c>
      <c r="R809" t="s">
        <v>8718</v>
      </c>
    </row>
    <row r="810" spans="1:18" x14ac:dyDescent="0.35">
      <c r="A810" s="1">
        <v>810</v>
      </c>
      <c r="B810" t="s">
        <v>8656</v>
      </c>
      <c r="C810" t="s">
        <v>19</v>
      </c>
      <c r="D810" t="s">
        <v>5139</v>
      </c>
      <c r="E810" t="s">
        <v>9564</v>
      </c>
      <c r="F810">
        <v>145</v>
      </c>
      <c r="G810">
        <v>0.14499999999999999</v>
      </c>
      <c r="H810">
        <v>210.234375</v>
      </c>
      <c r="I810" t="s">
        <v>8688</v>
      </c>
      <c r="J810" t="s">
        <v>8660</v>
      </c>
      <c r="K810" t="s">
        <v>8674</v>
      </c>
      <c r="L810">
        <v>30483.984375</v>
      </c>
      <c r="M810">
        <v>3.0483984374999998E-2</v>
      </c>
      <c r="N810" t="s">
        <v>8675</v>
      </c>
      <c r="O810" t="s">
        <v>8676</v>
      </c>
      <c r="P810" t="s">
        <v>8668</v>
      </c>
      <c r="Q810" t="s">
        <v>8664</v>
      </c>
      <c r="R810" t="s">
        <v>8665</v>
      </c>
    </row>
    <row r="811" spans="1:18" x14ac:dyDescent="0.35">
      <c r="A811" s="1">
        <v>811</v>
      </c>
      <c r="B811" t="s">
        <v>8656</v>
      </c>
      <c r="C811" t="s">
        <v>19</v>
      </c>
      <c r="D811" t="s">
        <v>5630</v>
      </c>
      <c r="E811" t="s">
        <v>9565</v>
      </c>
      <c r="F811">
        <v>3</v>
      </c>
      <c r="G811">
        <v>3.0000000000000001E-3</v>
      </c>
      <c r="H811">
        <v>181.19083969465649</v>
      </c>
      <c r="I811" t="s">
        <v>8660</v>
      </c>
      <c r="J811" t="s">
        <v>8660</v>
      </c>
      <c r="K811" t="s">
        <v>8661</v>
      </c>
      <c r="L811">
        <v>543.5725190839695</v>
      </c>
      <c r="M811">
        <v>5.4357251908396947E-4</v>
      </c>
      <c r="N811" t="s">
        <v>8662</v>
      </c>
      <c r="O811" t="s">
        <v>8667</v>
      </c>
      <c r="P811" t="s">
        <v>8668</v>
      </c>
      <c r="Q811" t="s">
        <v>8668</v>
      </c>
      <c r="R811">
        <v>0</v>
      </c>
    </row>
    <row r="812" spans="1:18" x14ac:dyDescent="0.35">
      <c r="A812" s="1">
        <v>812</v>
      </c>
      <c r="B812" t="s">
        <v>8656</v>
      </c>
      <c r="C812" t="s">
        <v>19</v>
      </c>
      <c r="D812" t="s">
        <v>4100</v>
      </c>
      <c r="E812" t="s">
        <v>1628</v>
      </c>
      <c r="F812">
        <v>0</v>
      </c>
      <c r="G812">
        <v>0</v>
      </c>
      <c r="H812">
        <v>327.03125</v>
      </c>
      <c r="I812" t="s">
        <v>8688</v>
      </c>
      <c r="J812" t="s">
        <v>8660</v>
      </c>
      <c r="K812" t="s">
        <v>8661</v>
      </c>
      <c r="L812">
        <v>0</v>
      </c>
      <c r="M812">
        <v>0</v>
      </c>
      <c r="N812" t="s">
        <v>8662</v>
      </c>
      <c r="O812" t="s">
        <v>8738</v>
      </c>
      <c r="P812" t="s">
        <v>8668</v>
      </c>
      <c r="Q812" t="s">
        <v>8668</v>
      </c>
      <c r="R812">
        <v>0</v>
      </c>
    </row>
    <row r="813" spans="1:18" x14ac:dyDescent="0.35">
      <c r="A813" s="1">
        <v>813</v>
      </c>
      <c r="B813" t="s">
        <v>8656</v>
      </c>
      <c r="C813" t="s">
        <v>19</v>
      </c>
      <c r="D813" t="s">
        <v>5393</v>
      </c>
      <c r="E813" t="s">
        <v>9566</v>
      </c>
      <c r="F813">
        <v>38</v>
      </c>
      <c r="G813">
        <v>3.7999999999999999E-2</v>
      </c>
      <c r="H813">
        <v>308.89041095890411</v>
      </c>
      <c r="I813" t="s">
        <v>8688</v>
      </c>
      <c r="J813" t="s">
        <v>8660</v>
      </c>
      <c r="K813" t="s">
        <v>8661</v>
      </c>
      <c r="L813">
        <v>11737.83561643836</v>
      </c>
      <c r="M813">
        <v>1.1737835616438361E-2</v>
      </c>
      <c r="N813" t="s">
        <v>8662</v>
      </c>
      <c r="O813" t="s">
        <v>8676</v>
      </c>
      <c r="P813" t="s">
        <v>8668</v>
      </c>
      <c r="Q813" t="s">
        <v>8668</v>
      </c>
      <c r="R813" t="s">
        <v>8669</v>
      </c>
    </row>
    <row r="814" spans="1:18" x14ac:dyDescent="0.35">
      <c r="A814" s="1">
        <v>814</v>
      </c>
      <c r="B814" t="s">
        <v>8656</v>
      </c>
      <c r="C814" t="s">
        <v>19</v>
      </c>
      <c r="D814" t="s">
        <v>5580</v>
      </c>
      <c r="E814" t="s">
        <v>9567</v>
      </c>
      <c r="F814">
        <v>1824</v>
      </c>
      <c r="G814">
        <v>1.8240000000000001</v>
      </c>
      <c r="H814">
        <v>141</v>
      </c>
      <c r="I814" t="s">
        <v>8688</v>
      </c>
      <c r="J814" t="s">
        <v>8660</v>
      </c>
      <c r="K814" t="s">
        <v>8661</v>
      </c>
      <c r="L814">
        <v>257184</v>
      </c>
      <c r="M814">
        <v>0.25718400000000002</v>
      </c>
      <c r="N814" t="s">
        <v>8662</v>
      </c>
      <c r="O814" t="s">
        <v>8676</v>
      </c>
      <c r="P814" t="s">
        <v>8668</v>
      </c>
      <c r="Q814" t="s">
        <v>8668</v>
      </c>
      <c r="R814">
        <v>0</v>
      </c>
    </row>
    <row r="815" spans="1:18" x14ac:dyDescent="0.35">
      <c r="A815" s="1">
        <v>815</v>
      </c>
      <c r="B815" t="s">
        <v>8656</v>
      </c>
      <c r="C815" t="s">
        <v>19</v>
      </c>
      <c r="D815" t="s">
        <v>4044</v>
      </c>
      <c r="E815" t="s">
        <v>1572</v>
      </c>
      <c r="F815">
        <v>1</v>
      </c>
      <c r="G815">
        <v>1E-3</v>
      </c>
      <c r="H815">
        <v>161.1643835616438</v>
      </c>
      <c r="I815" t="s">
        <v>8688</v>
      </c>
      <c r="J815" t="s">
        <v>8660</v>
      </c>
      <c r="K815" t="s">
        <v>8661</v>
      </c>
      <c r="L815">
        <v>161.1643835616438</v>
      </c>
      <c r="M815">
        <v>1.6116438356164381E-4</v>
      </c>
      <c r="N815" t="s">
        <v>8662</v>
      </c>
      <c r="O815" t="s">
        <v>8676</v>
      </c>
      <c r="P815" t="s">
        <v>8668</v>
      </c>
      <c r="Q815" t="s">
        <v>8668</v>
      </c>
      <c r="R815" t="s">
        <v>8718</v>
      </c>
    </row>
    <row r="816" spans="1:18" x14ac:dyDescent="0.35">
      <c r="A816" s="1">
        <v>816</v>
      </c>
      <c r="B816" t="s">
        <v>8656</v>
      </c>
      <c r="C816" t="s">
        <v>19</v>
      </c>
      <c r="D816" t="s">
        <v>4057</v>
      </c>
      <c r="E816" t="s">
        <v>1585</v>
      </c>
      <c r="F816">
        <v>2</v>
      </c>
      <c r="G816">
        <v>2E-3</v>
      </c>
      <c r="H816">
        <v>159.6875</v>
      </c>
      <c r="I816" t="s">
        <v>8688</v>
      </c>
      <c r="J816" t="s">
        <v>8660</v>
      </c>
      <c r="K816" t="s">
        <v>8661</v>
      </c>
      <c r="L816">
        <v>319.375</v>
      </c>
      <c r="M816">
        <v>3.19375E-4</v>
      </c>
      <c r="N816" t="s">
        <v>8662</v>
      </c>
      <c r="O816" t="s">
        <v>8676</v>
      </c>
      <c r="P816" t="s">
        <v>8668</v>
      </c>
      <c r="Q816" t="s">
        <v>8668</v>
      </c>
      <c r="R816" t="s">
        <v>8718</v>
      </c>
    </row>
    <row r="817" spans="1:18" x14ac:dyDescent="0.35">
      <c r="A817" s="1">
        <v>817</v>
      </c>
      <c r="B817" t="s">
        <v>8656</v>
      </c>
      <c r="C817" t="s">
        <v>19</v>
      </c>
      <c r="D817" t="s">
        <v>5438</v>
      </c>
      <c r="E817" t="s">
        <v>9568</v>
      </c>
      <c r="F817">
        <v>0</v>
      </c>
      <c r="G817">
        <v>0</v>
      </c>
      <c r="H817">
        <v>153.640625</v>
      </c>
      <c r="I817" t="s">
        <v>8688</v>
      </c>
      <c r="J817" t="s">
        <v>8660</v>
      </c>
      <c r="K817" t="s">
        <v>8661</v>
      </c>
      <c r="L817">
        <v>0</v>
      </c>
      <c r="M817">
        <v>0</v>
      </c>
      <c r="N817" t="s">
        <v>8662</v>
      </c>
      <c r="O817" t="s">
        <v>8676</v>
      </c>
      <c r="P817" t="s">
        <v>8668</v>
      </c>
      <c r="Q817" t="s">
        <v>8668</v>
      </c>
      <c r="R817" t="s">
        <v>8718</v>
      </c>
    </row>
    <row r="818" spans="1:18" x14ac:dyDescent="0.35">
      <c r="A818" s="1">
        <v>818</v>
      </c>
      <c r="B818" t="s">
        <v>8656</v>
      </c>
      <c r="C818" t="s">
        <v>19</v>
      </c>
      <c r="D818" t="s">
        <v>5657</v>
      </c>
      <c r="E818" t="s">
        <v>9569</v>
      </c>
      <c r="F818">
        <v>2</v>
      </c>
      <c r="G818">
        <v>2E-3</v>
      </c>
      <c r="H818">
        <v>120.3424657534247</v>
      </c>
      <c r="I818" t="s">
        <v>8659</v>
      </c>
      <c r="J818" t="s">
        <v>8660</v>
      </c>
      <c r="K818" t="s">
        <v>8661</v>
      </c>
      <c r="L818">
        <v>240.6849315068493</v>
      </c>
      <c r="M818">
        <v>2.4068493150684929E-4</v>
      </c>
      <c r="N818" t="s">
        <v>8662</v>
      </c>
      <c r="O818" t="s">
        <v>8667</v>
      </c>
      <c r="P818" t="s">
        <v>8668</v>
      </c>
      <c r="Q818" t="s">
        <v>8668</v>
      </c>
      <c r="R818">
        <v>0</v>
      </c>
    </row>
    <row r="819" spans="1:18" x14ac:dyDescent="0.35">
      <c r="A819" s="1">
        <v>819</v>
      </c>
      <c r="B819" t="s">
        <v>8656</v>
      </c>
      <c r="C819" t="s">
        <v>19</v>
      </c>
      <c r="D819" t="s">
        <v>5637</v>
      </c>
      <c r="E819" t="s">
        <v>9570</v>
      </c>
      <c r="F819">
        <v>46</v>
      </c>
      <c r="G819">
        <v>4.5999999999999999E-2</v>
      </c>
      <c r="H819">
        <v>100.859375</v>
      </c>
      <c r="I819" t="s">
        <v>8659</v>
      </c>
      <c r="J819" t="s">
        <v>8660</v>
      </c>
      <c r="K819" t="s">
        <v>8661</v>
      </c>
      <c r="L819">
        <v>4639.53125</v>
      </c>
      <c r="M819">
        <v>4.6395312500000004E-3</v>
      </c>
      <c r="N819" t="s">
        <v>8662</v>
      </c>
      <c r="O819" t="s">
        <v>8667</v>
      </c>
      <c r="P819" t="s">
        <v>8668</v>
      </c>
      <c r="Q819" t="s">
        <v>8668</v>
      </c>
      <c r="R819" t="s">
        <v>8718</v>
      </c>
    </row>
    <row r="820" spans="1:18" x14ac:dyDescent="0.35">
      <c r="A820" s="1">
        <v>820</v>
      </c>
      <c r="B820" t="s">
        <v>8656</v>
      </c>
      <c r="C820" t="s">
        <v>19</v>
      </c>
      <c r="D820" t="s">
        <v>5536</v>
      </c>
      <c r="E820" t="s">
        <v>9571</v>
      </c>
      <c r="F820">
        <v>771</v>
      </c>
      <c r="G820">
        <v>0.77100000000000002</v>
      </c>
      <c r="H820">
        <v>116.027397260274</v>
      </c>
      <c r="I820" t="s">
        <v>8659</v>
      </c>
      <c r="J820" t="s">
        <v>8660</v>
      </c>
      <c r="K820" t="s">
        <v>8661</v>
      </c>
      <c r="L820">
        <v>89457.123287671231</v>
      </c>
      <c r="M820">
        <v>8.9457123287671234E-2</v>
      </c>
      <c r="N820" t="s">
        <v>8662</v>
      </c>
      <c r="O820" t="s">
        <v>8772</v>
      </c>
      <c r="P820" t="s">
        <v>8668</v>
      </c>
      <c r="Q820" t="s">
        <v>8668</v>
      </c>
      <c r="R820" t="s">
        <v>8828</v>
      </c>
    </row>
    <row r="821" spans="1:18" x14ac:dyDescent="0.35">
      <c r="A821" s="1">
        <v>821</v>
      </c>
      <c r="B821" t="s">
        <v>8656</v>
      </c>
      <c r="C821" t="s">
        <v>19</v>
      </c>
      <c r="D821" t="s">
        <v>5461</v>
      </c>
      <c r="E821" t="s">
        <v>9572</v>
      </c>
      <c r="F821">
        <v>1227</v>
      </c>
      <c r="G821">
        <v>1.2270000000000001</v>
      </c>
      <c r="H821">
        <v>115.2054794520548</v>
      </c>
      <c r="I821" t="s">
        <v>8659</v>
      </c>
      <c r="J821" t="s">
        <v>8660</v>
      </c>
      <c r="K821" t="s">
        <v>8661</v>
      </c>
      <c r="L821">
        <v>141357.12328767119</v>
      </c>
      <c r="M821">
        <v>0.14135712328767119</v>
      </c>
      <c r="N821" t="s">
        <v>8662</v>
      </c>
      <c r="O821" t="s">
        <v>8772</v>
      </c>
      <c r="P821" t="s">
        <v>8668</v>
      </c>
      <c r="Q821" t="s">
        <v>8668</v>
      </c>
      <c r="R821" t="s">
        <v>8828</v>
      </c>
    </row>
    <row r="822" spans="1:18" x14ac:dyDescent="0.35">
      <c r="A822" s="1">
        <v>822</v>
      </c>
      <c r="B822" t="s">
        <v>8656</v>
      </c>
      <c r="C822" t="s">
        <v>19</v>
      </c>
      <c r="D822" t="s">
        <v>5867</v>
      </c>
      <c r="E822" t="s">
        <v>9573</v>
      </c>
      <c r="F822">
        <v>1226</v>
      </c>
      <c r="G822">
        <v>1.226</v>
      </c>
      <c r="H822">
        <v>110.7945205479452</v>
      </c>
      <c r="I822" t="s">
        <v>8659</v>
      </c>
      <c r="J822" t="s">
        <v>8660</v>
      </c>
      <c r="K822" t="s">
        <v>8661</v>
      </c>
      <c r="L822">
        <v>135834.08219178079</v>
      </c>
      <c r="M822">
        <v>0.13583408219178081</v>
      </c>
      <c r="N822" t="s">
        <v>8662</v>
      </c>
      <c r="O822" t="s">
        <v>8772</v>
      </c>
      <c r="P822" t="s">
        <v>8668</v>
      </c>
      <c r="Q822" t="s">
        <v>8668</v>
      </c>
      <c r="R822" t="s">
        <v>8828</v>
      </c>
    </row>
    <row r="823" spans="1:18" x14ac:dyDescent="0.35">
      <c r="A823" s="1">
        <v>823</v>
      </c>
      <c r="B823" t="s">
        <v>8656</v>
      </c>
      <c r="C823" t="s">
        <v>19</v>
      </c>
      <c r="D823" t="s">
        <v>5149</v>
      </c>
      <c r="E823" t="s">
        <v>9574</v>
      </c>
      <c r="F823">
        <v>902</v>
      </c>
      <c r="G823">
        <v>0.90200000000000002</v>
      </c>
      <c r="H823">
        <v>128.76712328767121</v>
      </c>
      <c r="I823" t="s">
        <v>8659</v>
      </c>
      <c r="J823" t="s">
        <v>8660</v>
      </c>
      <c r="K823" t="s">
        <v>8661</v>
      </c>
      <c r="L823">
        <v>116147.9452054795</v>
      </c>
      <c r="M823">
        <v>0.1161479452054795</v>
      </c>
      <c r="N823" t="s">
        <v>8662</v>
      </c>
      <c r="O823" t="s">
        <v>8676</v>
      </c>
      <c r="P823" t="s">
        <v>8668</v>
      </c>
      <c r="Q823" t="s">
        <v>8668</v>
      </c>
      <c r="R823" t="s">
        <v>8698</v>
      </c>
    </row>
    <row r="824" spans="1:18" x14ac:dyDescent="0.35">
      <c r="A824" s="1">
        <v>824</v>
      </c>
      <c r="B824" t="s">
        <v>8656</v>
      </c>
      <c r="C824" t="s">
        <v>19</v>
      </c>
      <c r="D824" t="s">
        <v>4023</v>
      </c>
      <c r="E824" t="s">
        <v>1551</v>
      </c>
      <c r="F824">
        <v>2921</v>
      </c>
      <c r="G824">
        <v>2.9209999999999998</v>
      </c>
      <c r="H824">
        <v>131.89041095890411</v>
      </c>
      <c r="I824" t="s">
        <v>8659</v>
      </c>
      <c r="J824" t="s">
        <v>8660</v>
      </c>
      <c r="K824" t="s">
        <v>8661</v>
      </c>
      <c r="L824">
        <v>385251.89041095891</v>
      </c>
      <c r="M824">
        <v>0.38525189041095892</v>
      </c>
      <c r="N824" t="s">
        <v>8662</v>
      </c>
      <c r="O824" t="s">
        <v>8676</v>
      </c>
      <c r="P824" t="s">
        <v>8668</v>
      </c>
      <c r="Q824" t="s">
        <v>8668</v>
      </c>
      <c r="R824" t="s">
        <v>8718</v>
      </c>
    </row>
    <row r="825" spans="1:18" x14ac:dyDescent="0.35">
      <c r="A825" s="1">
        <v>825</v>
      </c>
      <c r="B825" t="s">
        <v>8656</v>
      </c>
      <c r="C825" t="s">
        <v>19</v>
      </c>
      <c r="D825" t="s">
        <v>4021</v>
      </c>
      <c r="E825" t="s">
        <v>1549</v>
      </c>
      <c r="F825">
        <v>1343</v>
      </c>
      <c r="G825">
        <v>1.343</v>
      </c>
      <c r="H825">
        <v>129.50684931506851</v>
      </c>
      <c r="I825" t="s">
        <v>8659</v>
      </c>
      <c r="J825" t="s">
        <v>8660</v>
      </c>
      <c r="K825" t="s">
        <v>8661</v>
      </c>
      <c r="L825">
        <v>173927.69863013699</v>
      </c>
      <c r="M825">
        <v>0.17392769863013699</v>
      </c>
      <c r="N825" t="s">
        <v>8662</v>
      </c>
      <c r="O825" t="s">
        <v>8676</v>
      </c>
      <c r="P825" t="s">
        <v>8668</v>
      </c>
      <c r="Q825" t="s">
        <v>8668</v>
      </c>
      <c r="R825" t="s">
        <v>8718</v>
      </c>
    </row>
    <row r="826" spans="1:18" x14ac:dyDescent="0.35">
      <c r="A826" s="1">
        <v>826</v>
      </c>
      <c r="B826" t="s">
        <v>8656</v>
      </c>
      <c r="C826" t="s">
        <v>19</v>
      </c>
      <c r="D826" t="s">
        <v>4020</v>
      </c>
      <c r="E826" t="s">
        <v>1548</v>
      </c>
      <c r="F826">
        <v>1883</v>
      </c>
      <c r="G826">
        <v>1.883</v>
      </c>
      <c r="H826">
        <v>115.0684931506849</v>
      </c>
      <c r="I826" t="s">
        <v>8659</v>
      </c>
      <c r="J826" t="s">
        <v>8660</v>
      </c>
      <c r="K826" t="s">
        <v>8661</v>
      </c>
      <c r="L826">
        <v>216673.9726027397</v>
      </c>
      <c r="M826">
        <v>0.21667397260273971</v>
      </c>
      <c r="N826" t="s">
        <v>8662</v>
      </c>
      <c r="O826" t="s">
        <v>8676</v>
      </c>
      <c r="P826" t="s">
        <v>8668</v>
      </c>
      <c r="Q826" t="s">
        <v>8668</v>
      </c>
      <c r="R826" t="s">
        <v>8828</v>
      </c>
    </row>
    <row r="827" spans="1:18" x14ac:dyDescent="0.35">
      <c r="A827" s="1">
        <v>827</v>
      </c>
      <c r="B827" t="s">
        <v>8656</v>
      </c>
      <c r="C827" t="s">
        <v>19</v>
      </c>
      <c r="D827" t="s">
        <v>4987</v>
      </c>
      <c r="E827" t="s">
        <v>9575</v>
      </c>
      <c r="F827">
        <v>75</v>
      </c>
      <c r="G827">
        <v>7.4999999999999997E-2</v>
      </c>
      <c r="H827">
        <v>209.3150684931507</v>
      </c>
      <c r="I827" t="s">
        <v>8688</v>
      </c>
      <c r="J827" t="s">
        <v>8660</v>
      </c>
      <c r="K827" t="s">
        <v>8674</v>
      </c>
      <c r="L827">
        <v>15698.630136986299</v>
      </c>
      <c r="M827">
        <v>1.5698630136986299E-2</v>
      </c>
      <c r="N827" t="s">
        <v>8675</v>
      </c>
      <c r="O827" t="s">
        <v>8676</v>
      </c>
      <c r="P827" t="s">
        <v>8668</v>
      </c>
      <c r="Q827" t="s">
        <v>8664</v>
      </c>
      <c r="R827" t="s">
        <v>8698</v>
      </c>
    </row>
    <row r="828" spans="1:18" x14ac:dyDescent="0.35">
      <c r="A828" s="1">
        <v>828</v>
      </c>
      <c r="B828" t="s">
        <v>8656</v>
      </c>
      <c r="C828" t="s">
        <v>19</v>
      </c>
      <c r="D828" t="s">
        <v>5293</v>
      </c>
      <c r="E828" t="s">
        <v>9576</v>
      </c>
      <c r="F828">
        <v>118</v>
      </c>
      <c r="G828">
        <v>0.11799999999999999</v>
      </c>
      <c r="H828">
        <v>130.79452054794521</v>
      </c>
      <c r="I828" t="s">
        <v>8688</v>
      </c>
      <c r="J828" t="s">
        <v>8660</v>
      </c>
      <c r="K828" t="s">
        <v>8661</v>
      </c>
      <c r="L828">
        <v>15433.753424657531</v>
      </c>
      <c r="M828">
        <v>1.5433753424657529E-2</v>
      </c>
      <c r="N828" t="s">
        <v>8662</v>
      </c>
      <c r="O828" t="s">
        <v>8676</v>
      </c>
      <c r="P828" t="s">
        <v>8668</v>
      </c>
      <c r="Q828" t="s">
        <v>8668</v>
      </c>
      <c r="R828" t="s">
        <v>8718</v>
      </c>
    </row>
    <row r="829" spans="1:18" x14ac:dyDescent="0.35">
      <c r="A829" s="1">
        <v>829</v>
      </c>
      <c r="B829" t="s">
        <v>8656</v>
      </c>
      <c r="C829" t="s">
        <v>19</v>
      </c>
      <c r="D829" t="s">
        <v>5136</v>
      </c>
      <c r="E829" t="s">
        <v>9577</v>
      </c>
      <c r="F829">
        <v>249</v>
      </c>
      <c r="G829">
        <v>0.249</v>
      </c>
      <c r="H829">
        <v>136.53424657534251</v>
      </c>
      <c r="I829" t="s">
        <v>8688</v>
      </c>
      <c r="J829" t="s">
        <v>8660</v>
      </c>
      <c r="K829" t="s">
        <v>8661</v>
      </c>
      <c r="L829">
        <v>33997.027397260281</v>
      </c>
      <c r="M829">
        <v>3.3997027397260279E-2</v>
      </c>
      <c r="N829" t="s">
        <v>8662</v>
      </c>
      <c r="O829" t="s">
        <v>8676</v>
      </c>
      <c r="P829" t="s">
        <v>8668</v>
      </c>
      <c r="Q829" t="s">
        <v>8668</v>
      </c>
      <c r="R829" t="s">
        <v>8718</v>
      </c>
    </row>
    <row r="830" spans="1:18" x14ac:dyDescent="0.35">
      <c r="A830" s="1">
        <v>830</v>
      </c>
      <c r="B830" t="s">
        <v>8656</v>
      </c>
      <c r="C830" t="s">
        <v>19</v>
      </c>
      <c r="D830" t="s">
        <v>5460</v>
      </c>
      <c r="E830" t="s">
        <v>9578</v>
      </c>
      <c r="F830">
        <v>205</v>
      </c>
      <c r="G830">
        <v>0.20499999999999999</v>
      </c>
      <c r="H830">
        <v>130.13698630136989</v>
      </c>
      <c r="I830" t="s">
        <v>8688</v>
      </c>
      <c r="J830" t="s">
        <v>8660</v>
      </c>
      <c r="K830" t="s">
        <v>8661</v>
      </c>
      <c r="L830">
        <v>26678.082191780821</v>
      </c>
      <c r="M830">
        <v>2.6678082191780819E-2</v>
      </c>
      <c r="N830" t="s">
        <v>8662</v>
      </c>
      <c r="O830" t="s">
        <v>8676</v>
      </c>
      <c r="P830" t="s">
        <v>8668</v>
      </c>
      <c r="Q830" t="s">
        <v>8668</v>
      </c>
      <c r="R830" t="s">
        <v>8718</v>
      </c>
    </row>
    <row r="831" spans="1:18" x14ac:dyDescent="0.35">
      <c r="A831" s="1">
        <v>831</v>
      </c>
      <c r="B831" t="s">
        <v>8656</v>
      </c>
      <c r="C831" t="s">
        <v>19</v>
      </c>
      <c r="D831" t="s">
        <v>5740</v>
      </c>
      <c r="E831" t="s">
        <v>9579</v>
      </c>
      <c r="F831">
        <v>7</v>
      </c>
      <c r="G831">
        <v>7.0000000000000001E-3</v>
      </c>
      <c r="H831">
        <v>131.13698630136989</v>
      </c>
      <c r="I831" t="s">
        <v>8660</v>
      </c>
      <c r="J831" t="s">
        <v>8660</v>
      </c>
      <c r="K831" t="s">
        <v>8661</v>
      </c>
      <c r="L831">
        <v>917.95890410958896</v>
      </c>
      <c r="M831">
        <v>9.1795890410958892E-4</v>
      </c>
      <c r="N831" t="s">
        <v>8662</v>
      </c>
      <c r="O831" t="s">
        <v>8667</v>
      </c>
      <c r="P831" t="s">
        <v>8668</v>
      </c>
      <c r="Q831" t="s">
        <v>8668</v>
      </c>
      <c r="R831" t="s">
        <v>8669</v>
      </c>
    </row>
    <row r="832" spans="1:18" x14ac:dyDescent="0.35">
      <c r="A832" s="1">
        <v>832</v>
      </c>
      <c r="B832" t="s">
        <v>8656</v>
      </c>
      <c r="C832" t="s">
        <v>19</v>
      </c>
      <c r="D832" t="s">
        <v>5683</v>
      </c>
      <c r="E832" t="s">
        <v>9580</v>
      </c>
      <c r="F832">
        <v>200</v>
      </c>
      <c r="G832">
        <v>0.2</v>
      </c>
      <c r="H832">
        <v>126.41095890410961</v>
      </c>
      <c r="I832" t="s">
        <v>8660</v>
      </c>
      <c r="J832" t="s">
        <v>8660</v>
      </c>
      <c r="K832" t="s">
        <v>8661</v>
      </c>
      <c r="L832">
        <v>25282.191780821919</v>
      </c>
      <c r="M832">
        <v>2.528219178082192E-2</v>
      </c>
      <c r="N832" t="s">
        <v>8662</v>
      </c>
      <c r="O832" t="s">
        <v>8667</v>
      </c>
      <c r="P832" t="s">
        <v>8668</v>
      </c>
      <c r="Q832" t="s">
        <v>8668</v>
      </c>
      <c r="R832" t="s">
        <v>8718</v>
      </c>
    </row>
    <row r="833" spans="1:18" x14ac:dyDescent="0.35">
      <c r="A833" s="1">
        <v>833</v>
      </c>
      <c r="B833" t="s">
        <v>8656</v>
      </c>
      <c r="C833" t="s">
        <v>19</v>
      </c>
      <c r="D833" t="s">
        <v>5669</v>
      </c>
      <c r="E833" t="s">
        <v>9581</v>
      </c>
      <c r="F833">
        <v>2</v>
      </c>
      <c r="G833">
        <v>2E-3</v>
      </c>
      <c r="H833">
        <v>127.1232876712329</v>
      </c>
      <c r="I833" t="s">
        <v>8659</v>
      </c>
      <c r="J833" t="s">
        <v>8660</v>
      </c>
      <c r="K833" t="s">
        <v>8661</v>
      </c>
      <c r="L833">
        <v>254.24657534246569</v>
      </c>
      <c r="M833">
        <v>2.5424657534246569E-4</v>
      </c>
      <c r="N833" t="s">
        <v>8662</v>
      </c>
      <c r="O833" t="s">
        <v>8667</v>
      </c>
      <c r="P833" t="s">
        <v>8668</v>
      </c>
      <c r="Q833" t="s">
        <v>8668</v>
      </c>
      <c r="R833" t="s">
        <v>8669</v>
      </c>
    </row>
    <row r="834" spans="1:18" x14ac:dyDescent="0.35">
      <c r="A834" s="1">
        <v>834</v>
      </c>
      <c r="B834" t="s">
        <v>8656</v>
      </c>
      <c r="C834" t="s">
        <v>19</v>
      </c>
      <c r="D834" t="s">
        <v>5757</v>
      </c>
      <c r="E834" t="s">
        <v>9582</v>
      </c>
      <c r="F834">
        <v>7</v>
      </c>
      <c r="G834">
        <v>7.0000000000000001E-3</v>
      </c>
      <c r="H834">
        <v>136.98630136986301</v>
      </c>
      <c r="I834" t="s">
        <v>8659</v>
      </c>
      <c r="J834" t="s">
        <v>8660</v>
      </c>
      <c r="K834" t="s">
        <v>8661</v>
      </c>
      <c r="L834">
        <v>958.90410958904113</v>
      </c>
      <c r="M834">
        <v>9.5890410958904108E-4</v>
      </c>
      <c r="N834" t="s">
        <v>8662</v>
      </c>
      <c r="O834" t="s">
        <v>8676</v>
      </c>
      <c r="P834" t="s">
        <v>8668</v>
      </c>
      <c r="Q834" t="s">
        <v>8668</v>
      </c>
      <c r="R834" t="s">
        <v>8718</v>
      </c>
    </row>
    <row r="835" spans="1:18" x14ac:dyDescent="0.35">
      <c r="A835" s="1">
        <v>835</v>
      </c>
      <c r="B835" t="s">
        <v>8656</v>
      </c>
      <c r="C835" t="s">
        <v>19</v>
      </c>
      <c r="D835" t="s">
        <v>5229</v>
      </c>
      <c r="E835" t="s">
        <v>9583</v>
      </c>
      <c r="F835">
        <v>27</v>
      </c>
      <c r="G835">
        <v>2.7E-2</v>
      </c>
      <c r="H835">
        <v>148.08219178082189</v>
      </c>
      <c r="I835" t="s">
        <v>8659</v>
      </c>
      <c r="J835" t="s">
        <v>8660</v>
      </c>
      <c r="K835" t="s">
        <v>8661</v>
      </c>
      <c r="L835">
        <v>3998.2191780821918</v>
      </c>
      <c r="M835">
        <v>3.9982191780821921E-3</v>
      </c>
      <c r="N835" t="s">
        <v>8662</v>
      </c>
      <c r="O835" t="s">
        <v>8772</v>
      </c>
      <c r="P835" t="s">
        <v>8664</v>
      </c>
      <c r="Q835" t="s">
        <v>8668</v>
      </c>
      <c r="R835" t="s">
        <v>8698</v>
      </c>
    </row>
    <row r="836" spans="1:18" x14ac:dyDescent="0.35">
      <c r="A836" s="1">
        <v>836</v>
      </c>
      <c r="B836" t="s">
        <v>8656</v>
      </c>
      <c r="C836" t="s">
        <v>19</v>
      </c>
      <c r="D836" t="s">
        <v>5103</v>
      </c>
      <c r="E836" t="s">
        <v>9584</v>
      </c>
      <c r="F836">
        <v>20</v>
      </c>
      <c r="G836">
        <v>0.02</v>
      </c>
      <c r="H836">
        <v>247.1232876712329</v>
      </c>
      <c r="I836" t="s">
        <v>8783</v>
      </c>
      <c r="J836" t="s">
        <v>8784</v>
      </c>
      <c r="K836" t="s">
        <v>8975</v>
      </c>
      <c r="L836">
        <v>4942.4657534246571</v>
      </c>
      <c r="M836">
        <v>4.9424657534246569E-3</v>
      </c>
      <c r="N836" t="s">
        <v>8662</v>
      </c>
      <c r="O836" t="s">
        <v>8676</v>
      </c>
      <c r="P836" t="s">
        <v>8668</v>
      </c>
      <c r="Q836" t="s">
        <v>8668</v>
      </c>
      <c r="R836" t="s">
        <v>8718</v>
      </c>
    </row>
    <row r="837" spans="1:18" x14ac:dyDescent="0.35">
      <c r="A837" s="1">
        <v>837</v>
      </c>
      <c r="B837" t="s">
        <v>8656</v>
      </c>
      <c r="C837" t="s">
        <v>19</v>
      </c>
      <c r="D837" t="s">
        <v>5450</v>
      </c>
      <c r="E837" t="s">
        <v>9585</v>
      </c>
      <c r="F837">
        <v>12</v>
      </c>
      <c r="G837">
        <v>1.2E-2</v>
      </c>
      <c r="H837">
        <v>408.28125</v>
      </c>
      <c r="I837" t="s">
        <v>8783</v>
      </c>
      <c r="J837" t="s">
        <v>8784</v>
      </c>
      <c r="K837" t="s">
        <v>8674</v>
      </c>
      <c r="L837">
        <v>4899.375</v>
      </c>
      <c r="M837">
        <v>4.8993750000000001E-3</v>
      </c>
      <c r="N837" t="s">
        <v>8675</v>
      </c>
      <c r="O837" t="s">
        <v>8676</v>
      </c>
      <c r="P837" t="s">
        <v>8668</v>
      </c>
      <c r="Q837" t="s">
        <v>8668</v>
      </c>
      <c r="R837" t="s">
        <v>8718</v>
      </c>
    </row>
    <row r="838" spans="1:18" x14ac:dyDescent="0.35">
      <c r="A838" s="1">
        <v>838</v>
      </c>
      <c r="B838" t="s">
        <v>8656</v>
      </c>
      <c r="C838" t="s">
        <v>19</v>
      </c>
      <c r="D838" t="s">
        <v>5892</v>
      </c>
      <c r="E838" t="s">
        <v>9586</v>
      </c>
      <c r="F838">
        <v>3</v>
      </c>
      <c r="G838">
        <v>3.0000000000000001E-3</v>
      </c>
      <c r="H838">
        <v>272.05479452054789</v>
      </c>
      <c r="I838" t="s">
        <v>8672</v>
      </c>
      <c r="J838" t="s">
        <v>8672</v>
      </c>
      <c r="K838" t="s">
        <v>8661</v>
      </c>
      <c r="L838">
        <v>816.16438356164383</v>
      </c>
      <c r="M838">
        <v>8.1616438356164379E-4</v>
      </c>
      <c r="N838" t="s">
        <v>8662</v>
      </c>
      <c r="O838" t="s">
        <v>8676</v>
      </c>
      <c r="P838" t="s">
        <v>8668</v>
      </c>
      <c r="Q838" t="s">
        <v>8668</v>
      </c>
      <c r="R838" t="s">
        <v>8718</v>
      </c>
    </row>
    <row r="839" spans="1:18" x14ac:dyDescent="0.35">
      <c r="A839" s="1">
        <v>839</v>
      </c>
      <c r="B839" t="s">
        <v>8656</v>
      </c>
      <c r="C839" t="s">
        <v>19</v>
      </c>
      <c r="D839" t="s">
        <v>5180</v>
      </c>
      <c r="E839" t="s">
        <v>9587</v>
      </c>
      <c r="F839">
        <v>115</v>
      </c>
      <c r="G839">
        <v>0.115</v>
      </c>
      <c r="H839">
        <v>201.50684931506851</v>
      </c>
      <c r="I839" t="s">
        <v>8672</v>
      </c>
      <c r="J839" t="s">
        <v>8672</v>
      </c>
      <c r="K839" t="s">
        <v>8661</v>
      </c>
      <c r="L839">
        <v>23173.28767123288</v>
      </c>
      <c r="M839">
        <v>2.3173287671232879E-2</v>
      </c>
      <c r="N839" t="s">
        <v>8662</v>
      </c>
      <c r="O839" t="s">
        <v>8772</v>
      </c>
      <c r="P839" t="s">
        <v>8664</v>
      </c>
      <c r="Q839" t="s">
        <v>8664</v>
      </c>
      <c r="R839" t="s">
        <v>8698</v>
      </c>
    </row>
    <row r="840" spans="1:18" x14ac:dyDescent="0.35">
      <c r="A840" s="1">
        <v>840</v>
      </c>
      <c r="B840" t="s">
        <v>8656</v>
      </c>
      <c r="C840" t="s">
        <v>19</v>
      </c>
      <c r="D840" t="s">
        <v>5231</v>
      </c>
      <c r="E840" t="s">
        <v>9588</v>
      </c>
      <c r="F840">
        <v>21</v>
      </c>
      <c r="G840">
        <v>2.1000000000000001E-2</v>
      </c>
      <c r="H840">
        <v>170</v>
      </c>
      <c r="I840" t="s">
        <v>8672</v>
      </c>
      <c r="J840" t="s">
        <v>8672</v>
      </c>
      <c r="K840" t="s">
        <v>8661</v>
      </c>
      <c r="L840">
        <v>3570</v>
      </c>
      <c r="M840">
        <v>3.5699999999999998E-3</v>
      </c>
      <c r="N840" t="s">
        <v>8662</v>
      </c>
      <c r="O840" t="s">
        <v>8676</v>
      </c>
      <c r="P840" t="s">
        <v>8668</v>
      </c>
      <c r="Q840" t="s">
        <v>8668</v>
      </c>
      <c r="R840" t="s">
        <v>8669</v>
      </c>
    </row>
    <row r="841" spans="1:18" x14ac:dyDescent="0.35">
      <c r="A841" s="1">
        <v>841</v>
      </c>
      <c r="B841" t="s">
        <v>8656</v>
      </c>
      <c r="C841" t="s">
        <v>19</v>
      </c>
      <c r="D841" t="s">
        <v>5677</v>
      </c>
      <c r="E841" t="s">
        <v>9589</v>
      </c>
      <c r="F841">
        <v>16</v>
      </c>
      <c r="G841">
        <v>1.6E-2</v>
      </c>
      <c r="H841">
        <v>392.38356164383561</v>
      </c>
      <c r="I841" t="s">
        <v>8672</v>
      </c>
      <c r="J841" t="s">
        <v>8672</v>
      </c>
      <c r="K841" t="s">
        <v>8674</v>
      </c>
      <c r="L841">
        <v>6278.1369863013697</v>
      </c>
      <c r="M841">
        <v>6.2781369863013697E-3</v>
      </c>
      <c r="N841" t="s">
        <v>8675</v>
      </c>
      <c r="O841" t="s">
        <v>8676</v>
      </c>
      <c r="P841" t="s">
        <v>8668</v>
      </c>
      <c r="Q841" t="s">
        <v>8668</v>
      </c>
      <c r="R841" t="s">
        <v>8718</v>
      </c>
    </row>
    <row r="842" spans="1:18" x14ac:dyDescent="0.35">
      <c r="A842" s="1">
        <v>842</v>
      </c>
      <c r="B842" t="s">
        <v>8656</v>
      </c>
      <c r="C842" t="s">
        <v>19</v>
      </c>
      <c r="D842" t="s">
        <v>5523</v>
      </c>
      <c r="E842" t="s">
        <v>9590</v>
      </c>
      <c r="F842">
        <v>7</v>
      </c>
      <c r="G842">
        <v>7.0000000000000001E-3</v>
      </c>
      <c r="H842">
        <v>424.65753424657532</v>
      </c>
      <c r="I842" t="s">
        <v>8672</v>
      </c>
      <c r="J842" t="s">
        <v>8672</v>
      </c>
      <c r="K842" t="s">
        <v>8674</v>
      </c>
      <c r="L842">
        <v>2972.6027397260268</v>
      </c>
      <c r="M842">
        <v>2.9726027397260269E-3</v>
      </c>
      <c r="N842" t="s">
        <v>8675</v>
      </c>
      <c r="O842" t="s">
        <v>8676</v>
      </c>
      <c r="P842" t="s">
        <v>8668</v>
      </c>
      <c r="Q842" t="s">
        <v>8668</v>
      </c>
      <c r="R842" t="s">
        <v>8718</v>
      </c>
    </row>
    <row r="843" spans="1:18" x14ac:dyDescent="0.35">
      <c r="A843" s="1">
        <v>843</v>
      </c>
      <c r="B843" t="s">
        <v>8656</v>
      </c>
      <c r="C843" t="s">
        <v>19</v>
      </c>
      <c r="D843" t="s">
        <v>5699</v>
      </c>
      <c r="E843" t="s">
        <v>9591</v>
      </c>
      <c r="F843">
        <v>3</v>
      </c>
      <c r="G843">
        <v>3.0000000000000001E-3</v>
      </c>
      <c r="H843">
        <v>540.13698630136992</v>
      </c>
      <c r="I843" t="s">
        <v>8672</v>
      </c>
      <c r="J843" t="s">
        <v>8672</v>
      </c>
      <c r="K843" t="s">
        <v>8674</v>
      </c>
      <c r="L843">
        <v>1620.41095890411</v>
      </c>
      <c r="M843">
        <v>1.6204109589041101E-3</v>
      </c>
      <c r="N843" t="s">
        <v>8675</v>
      </c>
      <c r="O843" t="s">
        <v>8676</v>
      </c>
      <c r="P843" t="s">
        <v>8668</v>
      </c>
      <c r="Q843" t="s">
        <v>8668</v>
      </c>
      <c r="R843" t="s">
        <v>8718</v>
      </c>
    </row>
    <row r="844" spans="1:18" x14ac:dyDescent="0.35">
      <c r="A844" s="1">
        <v>844</v>
      </c>
      <c r="B844" t="s">
        <v>8656</v>
      </c>
      <c r="C844" t="s">
        <v>19</v>
      </c>
      <c r="D844" t="s">
        <v>5517</v>
      </c>
      <c r="E844" t="s">
        <v>9592</v>
      </c>
      <c r="F844">
        <v>1</v>
      </c>
      <c r="G844">
        <v>1E-3</v>
      </c>
      <c r="H844">
        <v>223.42465753424659</v>
      </c>
      <c r="I844" t="s">
        <v>8672</v>
      </c>
      <c r="J844" t="s">
        <v>8672</v>
      </c>
      <c r="K844" t="s">
        <v>8661</v>
      </c>
      <c r="L844">
        <v>223.42465753424659</v>
      </c>
      <c r="M844">
        <v>2.234246575342466E-4</v>
      </c>
      <c r="N844" t="s">
        <v>8662</v>
      </c>
      <c r="O844" t="s">
        <v>8772</v>
      </c>
      <c r="P844" t="s">
        <v>8664</v>
      </c>
      <c r="Q844" t="s">
        <v>8664</v>
      </c>
      <c r="R844" t="s">
        <v>8698</v>
      </c>
    </row>
    <row r="845" spans="1:18" x14ac:dyDescent="0.35">
      <c r="A845" s="1">
        <v>845</v>
      </c>
      <c r="B845" t="s">
        <v>8656</v>
      </c>
      <c r="C845" t="s">
        <v>19</v>
      </c>
      <c r="D845" t="s">
        <v>5146</v>
      </c>
      <c r="E845" t="s">
        <v>9593</v>
      </c>
      <c r="F845">
        <v>20</v>
      </c>
      <c r="G845">
        <v>0.02</v>
      </c>
      <c r="H845">
        <v>200</v>
      </c>
      <c r="I845" t="s">
        <v>8672</v>
      </c>
      <c r="J845" t="s">
        <v>8672</v>
      </c>
      <c r="K845" t="s">
        <v>8661</v>
      </c>
      <c r="L845">
        <v>4000</v>
      </c>
      <c r="M845">
        <v>4.0000000000000001E-3</v>
      </c>
      <c r="N845" t="s">
        <v>8662</v>
      </c>
      <c r="O845" t="s">
        <v>8676</v>
      </c>
      <c r="P845" t="s">
        <v>8668</v>
      </c>
      <c r="Q845" t="s">
        <v>8668</v>
      </c>
      <c r="R845" t="s">
        <v>8669</v>
      </c>
    </row>
    <row r="846" spans="1:18" x14ac:dyDescent="0.35">
      <c r="A846" s="1">
        <v>846</v>
      </c>
      <c r="B846" t="s">
        <v>8656</v>
      </c>
      <c r="C846" t="s">
        <v>19</v>
      </c>
      <c r="D846" t="s">
        <v>5303</v>
      </c>
      <c r="E846" t="s">
        <v>9594</v>
      </c>
      <c r="F846">
        <v>19</v>
      </c>
      <c r="G846">
        <v>1.9E-2</v>
      </c>
      <c r="H846">
        <v>168.63013698630141</v>
      </c>
      <c r="I846" t="s">
        <v>8672</v>
      </c>
      <c r="J846" t="s">
        <v>8672</v>
      </c>
      <c r="K846" t="s">
        <v>8661</v>
      </c>
      <c r="L846">
        <v>3203.972602739726</v>
      </c>
      <c r="M846">
        <v>3.203972602739726E-3</v>
      </c>
      <c r="N846" t="s">
        <v>8662</v>
      </c>
      <c r="O846" t="s">
        <v>8676</v>
      </c>
      <c r="P846" t="s">
        <v>8668</v>
      </c>
      <c r="Q846" t="s">
        <v>8668</v>
      </c>
      <c r="R846" t="s">
        <v>8718</v>
      </c>
    </row>
    <row r="847" spans="1:18" x14ac:dyDescent="0.35">
      <c r="A847" s="1">
        <v>847</v>
      </c>
      <c r="B847" t="s">
        <v>8656</v>
      </c>
      <c r="C847" t="s">
        <v>19</v>
      </c>
      <c r="D847" t="s">
        <v>5456</v>
      </c>
      <c r="E847" t="s">
        <v>9595</v>
      </c>
      <c r="F847">
        <v>11</v>
      </c>
      <c r="G847">
        <v>1.0999999999999999E-2</v>
      </c>
      <c r="H847">
        <v>152.34375</v>
      </c>
      <c r="I847" t="s">
        <v>8672</v>
      </c>
      <c r="J847" t="s">
        <v>8672</v>
      </c>
      <c r="K847" t="s">
        <v>8661</v>
      </c>
      <c r="L847">
        <v>1675.78125</v>
      </c>
      <c r="M847">
        <v>1.67578125E-3</v>
      </c>
      <c r="N847" t="s">
        <v>8662</v>
      </c>
      <c r="O847" t="s">
        <v>8667</v>
      </c>
      <c r="P847" t="s">
        <v>8668</v>
      </c>
      <c r="Q847" t="s">
        <v>8668</v>
      </c>
      <c r="R847" t="s">
        <v>8718</v>
      </c>
    </row>
    <row r="848" spans="1:18" x14ac:dyDescent="0.35">
      <c r="A848" s="1">
        <v>848</v>
      </c>
      <c r="B848" t="s">
        <v>8656</v>
      </c>
      <c r="C848" t="s">
        <v>19</v>
      </c>
      <c r="D848" t="s">
        <v>5384</v>
      </c>
      <c r="E848" t="s">
        <v>9596</v>
      </c>
      <c r="F848">
        <v>2</v>
      </c>
      <c r="G848">
        <v>2E-3</v>
      </c>
      <c r="H848">
        <v>140.9375</v>
      </c>
      <c r="I848" t="s">
        <v>8672</v>
      </c>
      <c r="J848" t="s">
        <v>8672</v>
      </c>
      <c r="K848" t="s">
        <v>8661</v>
      </c>
      <c r="L848">
        <v>281.875</v>
      </c>
      <c r="M848">
        <v>2.8187500000000001E-4</v>
      </c>
      <c r="N848" t="s">
        <v>8662</v>
      </c>
      <c r="O848" t="s">
        <v>8667</v>
      </c>
      <c r="P848" t="s">
        <v>8668</v>
      </c>
      <c r="Q848" t="s">
        <v>8668</v>
      </c>
      <c r="R848" t="s">
        <v>8718</v>
      </c>
    </row>
    <row r="849" spans="1:18" x14ac:dyDescent="0.35">
      <c r="A849" s="1">
        <v>849</v>
      </c>
      <c r="B849" t="s">
        <v>8656</v>
      </c>
      <c r="C849" t="s">
        <v>19</v>
      </c>
      <c r="D849" t="s">
        <v>4056</v>
      </c>
      <c r="E849" t="s">
        <v>1584</v>
      </c>
      <c r="F849">
        <v>565</v>
      </c>
      <c r="G849">
        <v>0.56499999999999995</v>
      </c>
      <c r="H849">
        <v>174.04109589041099</v>
      </c>
      <c r="I849" t="s">
        <v>8672</v>
      </c>
      <c r="J849" t="s">
        <v>8672</v>
      </c>
      <c r="K849" t="s">
        <v>8661</v>
      </c>
      <c r="L849">
        <v>98333.219178082189</v>
      </c>
      <c r="M849">
        <v>9.8333219178082187E-2</v>
      </c>
      <c r="N849" t="s">
        <v>8662</v>
      </c>
      <c r="O849" t="s">
        <v>8676</v>
      </c>
      <c r="P849" t="s">
        <v>8668</v>
      </c>
      <c r="Q849" t="s">
        <v>8668</v>
      </c>
      <c r="R849" t="s">
        <v>8718</v>
      </c>
    </row>
    <row r="850" spans="1:18" x14ac:dyDescent="0.35">
      <c r="A850" s="1">
        <v>850</v>
      </c>
      <c r="B850" t="s">
        <v>8656</v>
      </c>
      <c r="C850" t="s">
        <v>19</v>
      </c>
      <c r="D850" t="s">
        <v>5245</v>
      </c>
      <c r="E850" t="s">
        <v>9597</v>
      </c>
      <c r="F850">
        <v>703</v>
      </c>
      <c r="G850">
        <v>0.70299999999999996</v>
      </c>
      <c r="H850">
        <v>161.21875</v>
      </c>
      <c r="I850" t="s">
        <v>8672</v>
      </c>
      <c r="J850" t="s">
        <v>8672</v>
      </c>
      <c r="K850" t="s">
        <v>8661</v>
      </c>
      <c r="L850">
        <v>113336.78125</v>
      </c>
      <c r="M850">
        <v>0.11333678125</v>
      </c>
      <c r="N850" t="s">
        <v>8662</v>
      </c>
      <c r="O850" t="s">
        <v>8676</v>
      </c>
      <c r="P850" t="s">
        <v>8668</v>
      </c>
      <c r="Q850" t="s">
        <v>8668</v>
      </c>
      <c r="R850" t="s">
        <v>8718</v>
      </c>
    </row>
    <row r="851" spans="1:18" x14ac:dyDescent="0.35">
      <c r="A851" s="1">
        <v>851</v>
      </c>
      <c r="B851" t="s">
        <v>8656</v>
      </c>
      <c r="C851" t="s">
        <v>19</v>
      </c>
      <c r="D851" t="s">
        <v>4040</v>
      </c>
      <c r="E851" t="s">
        <v>1568</v>
      </c>
      <c r="F851">
        <v>308</v>
      </c>
      <c r="G851">
        <v>0.308</v>
      </c>
      <c r="H851">
        <v>170.0684931506849</v>
      </c>
      <c r="I851" t="s">
        <v>8672</v>
      </c>
      <c r="J851" t="s">
        <v>8672</v>
      </c>
      <c r="K851" t="s">
        <v>8661</v>
      </c>
      <c r="L851">
        <v>52381.095890410958</v>
      </c>
      <c r="M851">
        <v>5.2381095890410963E-2</v>
      </c>
      <c r="N851" t="s">
        <v>8662</v>
      </c>
      <c r="O851" t="s">
        <v>8676</v>
      </c>
      <c r="P851" t="s">
        <v>8668</v>
      </c>
      <c r="Q851" t="s">
        <v>8668</v>
      </c>
      <c r="R851" t="s">
        <v>8718</v>
      </c>
    </row>
    <row r="852" spans="1:18" x14ac:dyDescent="0.35">
      <c r="A852" s="1">
        <v>852</v>
      </c>
      <c r="B852" t="s">
        <v>8656</v>
      </c>
      <c r="C852" t="s">
        <v>19</v>
      </c>
      <c r="D852" t="s">
        <v>5236</v>
      </c>
      <c r="E852" t="s">
        <v>9598</v>
      </c>
      <c r="F852">
        <v>451</v>
      </c>
      <c r="G852">
        <v>0.45100000000000001</v>
      </c>
      <c r="H852">
        <v>171.04109589041099</v>
      </c>
      <c r="I852" t="s">
        <v>8672</v>
      </c>
      <c r="J852" t="s">
        <v>8672</v>
      </c>
      <c r="K852" t="s">
        <v>8661</v>
      </c>
      <c r="L852">
        <v>77139.534246575335</v>
      </c>
      <c r="M852">
        <v>7.7139534246575339E-2</v>
      </c>
      <c r="N852" t="s">
        <v>8662</v>
      </c>
      <c r="O852" t="s">
        <v>8676</v>
      </c>
      <c r="P852" t="s">
        <v>8668</v>
      </c>
      <c r="Q852" t="s">
        <v>8668</v>
      </c>
      <c r="R852" t="s">
        <v>8718</v>
      </c>
    </row>
    <row r="853" spans="1:18" x14ac:dyDescent="0.35">
      <c r="A853" s="1">
        <v>853</v>
      </c>
      <c r="B853" t="s">
        <v>8656</v>
      </c>
      <c r="C853" t="s">
        <v>19</v>
      </c>
      <c r="D853" t="s">
        <v>9599</v>
      </c>
      <c r="E853" t="s">
        <v>9600</v>
      </c>
      <c r="F853">
        <v>250</v>
      </c>
      <c r="G853">
        <v>0.25</v>
      </c>
      <c r="H853">
        <v>236.875</v>
      </c>
      <c r="I853" t="s">
        <v>8672</v>
      </c>
      <c r="J853" t="s">
        <v>8672</v>
      </c>
      <c r="K853" t="s">
        <v>8674</v>
      </c>
      <c r="L853">
        <v>59218.75</v>
      </c>
      <c r="M853">
        <v>5.9218750000000001E-2</v>
      </c>
      <c r="N853" t="s">
        <v>8675</v>
      </c>
      <c r="O853" t="s">
        <v>8676</v>
      </c>
      <c r="P853" t="s">
        <v>8668</v>
      </c>
      <c r="Q853" t="s">
        <v>8664</v>
      </c>
      <c r="R853" t="s">
        <v>8698</v>
      </c>
    </row>
    <row r="854" spans="1:18" x14ac:dyDescent="0.35">
      <c r="A854" s="1">
        <v>854</v>
      </c>
      <c r="B854" t="s">
        <v>8656</v>
      </c>
      <c r="C854" t="s">
        <v>19</v>
      </c>
      <c r="D854" t="s">
        <v>5208</v>
      </c>
      <c r="E854" t="s">
        <v>9601</v>
      </c>
      <c r="F854">
        <v>25</v>
      </c>
      <c r="G854">
        <v>2.5000000000000001E-2</v>
      </c>
      <c r="H854">
        <v>280</v>
      </c>
      <c r="I854" t="s">
        <v>8672</v>
      </c>
      <c r="J854" t="s">
        <v>8672</v>
      </c>
      <c r="K854" t="s">
        <v>8674</v>
      </c>
      <c r="L854">
        <v>7000</v>
      </c>
      <c r="M854">
        <v>7.0000000000000001E-3</v>
      </c>
      <c r="N854" t="s">
        <v>8675</v>
      </c>
      <c r="O854" t="s">
        <v>8676</v>
      </c>
      <c r="P854" t="s">
        <v>8668</v>
      </c>
      <c r="Q854" t="s">
        <v>8668</v>
      </c>
      <c r="R854">
        <v>0</v>
      </c>
    </row>
    <row r="855" spans="1:18" x14ac:dyDescent="0.35">
      <c r="A855" s="1">
        <v>855</v>
      </c>
      <c r="B855" t="s">
        <v>8656</v>
      </c>
      <c r="C855" t="s">
        <v>19</v>
      </c>
      <c r="D855" t="s">
        <v>5468</v>
      </c>
      <c r="E855" t="s">
        <v>9602</v>
      </c>
      <c r="F855">
        <v>4</v>
      </c>
      <c r="G855">
        <v>4.0000000000000001E-3</v>
      </c>
      <c r="H855">
        <v>183.0958904109589</v>
      </c>
      <c r="I855" t="s">
        <v>8672</v>
      </c>
      <c r="J855" t="s">
        <v>8672</v>
      </c>
      <c r="K855" t="s">
        <v>8661</v>
      </c>
      <c r="L855">
        <v>732.38356164383561</v>
      </c>
      <c r="M855">
        <v>7.3238356164383558E-4</v>
      </c>
      <c r="N855" t="s">
        <v>8662</v>
      </c>
      <c r="O855" t="s">
        <v>8676</v>
      </c>
      <c r="P855" t="s">
        <v>8668</v>
      </c>
      <c r="Q855" t="s">
        <v>8668</v>
      </c>
      <c r="R855" t="s">
        <v>8718</v>
      </c>
    </row>
    <row r="856" spans="1:18" x14ac:dyDescent="0.35">
      <c r="A856" s="1">
        <v>856</v>
      </c>
      <c r="B856" t="s">
        <v>8656</v>
      </c>
      <c r="C856" t="s">
        <v>19</v>
      </c>
      <c r="D856" t="s">
        <v>5842</v>
      </c>
      <c r="E856" t="s">
        <v>9603</v>
      </c>
      <c r="F856">
        <v>4</v>
      </c>
      <c r="G856">
        <v>4.0000000000000001E-3</v>
      </c>
      <c r="H856">
        <v>314.125</v>
      </c>
      <c r="I856" t="s">
        <v>8672</v>
      </c>
      <c r="J856" t="s">
        <v>8672</v>
      </c>
      <c r="K856" t="s">
        <v>8674</v>
      </c>
      <c r="L856">
        <v>1256.5</v>
      </c>
      <c r="M856">
        <v>1.2565E-3</v>
      </c>
      <c r="N856" t="s">
        <v>8675</v>
      </c>
      <c r="O856" t="s">
        <v>8676</v>
      </c>
      <c r="P856" t="s">
        <v>8668</v>
      </c>
      <c r="Q856" t="s">
        <v>8668</v>
      </c>
      <c r="R856" t="s">
        <v>8698</v>
      </c>
    </row>
    <row r="857" spans="1:18" x14ac:dyDescent="0.35">
      <c r="A857" s="1">
        <v>857</v>
      </c>
      <c r="B857" t="s">
        <v>8656</v>
      </c>
      <c r="C857" t="s">
        <v>19</v>
      </c>
      <c r="D857" t="s">
        <v>5004</v>
      </c>
      <c r="E857" t="s">
        <v>9604</v>
      </c>
      <c r="F857">
        <v>306</v>
      </c>
      <c r="G857">
        <v>0.30599999999999999</v>
      </c>
      <c r="H857">
        <v>328.91780821917808</v>
      </c>
      <c r="I857" t="s">
        <v>8672</v>
      </c>
      <c r="J857" t="s">
        <v>8672</v>
      </c>
      <c r="K857" t="s">
        <v>8674</v>
      </c>
      <c r="L857">
        <v>100648.8493150685</v>
      </c>
      <c r="M857">
        <v>0.1006488493150685</v>
      </c>
      <c r="N857" t="s">
        <v>8675</v>
      </c>
      <c r="O857" t="s">
        <v>8676</v>
      </c>
      <c r="P857" t="s">
        <v>8668</v>
      </c>
      <c r="Q857" t="s">
        <v>8668</v>
      </c>
      <c r="R857" t="s">
        <v>8718</v>
      </c>
    </row>
    <row r="858" spans="1:18" x14ac:dyDescent="0.35">
      <c r="A858" s="1">
        <v>858</v>
      </c>
      <c r="B858" t="s">
        <v>8656</v>
      </c>
      <c r="C858" t="s">
        <v>19</v>
      </c>
      <c r="D858" t="s">
        <v>5356</v>
      </c>
      <c r="E858" t="s">
        <v>9605</v>
      </c>
      <c r="F858">
        <v>243</v>
      </c>
      <c r="G858">
        <v>0.24299999999999999</v>
      </c>
      <c r="H858">
        <v>180</v>
      </c>
      <c r="I858" t="s">
        <v>8672</v>
      </c>
      <c r="J858" t="s">
        <v>8672</v>
      </c>
      <c r="K858" t="s">
        <v>8661</v>
      </c>
      <c r="L858">
        <v>43740</v>
      </c>
      <c r="M858">
        <v>4.3740000000000001E-2</v>
      </c>
      <c r="N858" t="s">
        <v>8662</v>
      </c>
      <c r="O858" t="s">
        <v>8667</v>
      </c>
      <c r="P858" t="s">
        <v>8668</v>
      </c>
      <c r="Q858" t="s">
        <v>8668</v>
      </c>
      <c r="R858" t="s">
        <v>8718</v>
      </c>
    </row>
    <row r="859" spans="1:18" x14ac:dyDescent="0.35">
      <c r="A859" s="1">
        <v>859</v>
      </c>
      <c r="B859" t="s">
        <v>8656</v>
      </c>
      <c r="C859" t="s">
        <v>19</v>
      </c>
      <c r="D859" t="s">
        <v>5119</v>
      </c>
      <c r="E859" t="s">
        <v>9606</v>
      </c>
      <c r="F859">
        <v>233</v>
      </c>
      <c r="G859">
        <v>0.23300000000000001</v>
      </c>
      <c r="H859">
        <v>191.64383561643839</v>
      </c>
      <c r="I859" t="s">
        <v>8672</v>
      </c>
      <c r="J859" t="s">
        <v>8672</v>
      </c>
      <c r="K859" t="s">
        <v>8661</v>
      </c>
      <c r="L859">
        <v>44653.013698630137</v>
      </c>
      <c r="M859">
        <v>4.4653013698630138E-2</v>
      </c>
      <c r="N859" t="s">
        <v>8662</v>
      </c>
      <c r="O859" t="s">
        <v>8676</v>
      </c>
      <c r="P859" t="s">
        <v>8668</v>
      </c>
      <c r="Q859" t="s">
        <v>8668</v>
      </c>
      <c r="R859" t="s">
        <v>8718</v>
      </c>
    </row>
    <row r="860" spans="1:18" x14ac:dyDescent="0.35">
      <c r="A860" s="1">
        <v>860</v>
      </c>
      <c r="B860" t="s">
        <v>8656</v>
      </c>
      <c r="C860" t="s">
        <v>19</v>
      </c>
      <c r="D860" t="s">
        <v>5002</v>
      </c>
      <c r="E860" t="s">
        <v>9607</v>
      </c>
      <c r="F860">
        <v>91</v>
      </c>
      <c r="G860">
        <v>9.0999999999999998E-2</v>
      </c>
      <c r="H860">
        <v>169.82191780821921</v>
      </c>
      <c r="I860" t="s">
        <v>8672</v>
      </c>
      <c r="J860" t="s">
        <v>8672</v>
      </c>
      <c r="K860" t="s">
        <v>8661</v>
      </c>
      <c r="L860">
        <v>15453.79452054795</v>
      </c>
      <c r="M860">
        <v>1.545379452054795E-2</v>
      </c>
      <c r="N860" t="s">
        <v>8662</v>
      </c>
      <c r="O860" t="s">
        <v>8738</v>
      </c>
      <c r="P860" t="s">
        <v>8668</v>
      </c>
      <c r="Q860" t="s">
        <v>8668</v>
      </c>
      <c r="R860" t="s">
        <v>8718</v>
      </c>
    </row>
    <row r="861" spans="1:18" x14ac:dyDescent="0.35">
      <c r="A861" s="1">
        <v>861</v>
      </c>
      <c r="B861" t="s">
        <v>8656</v>
      </c>
      <c r="C861" t="s">
        <v>19</v>
      </c>
      <c r="D861" t="s">
        <v>5090</v>
      </c>
      <c r="E861" t="s">
        <v>9608</v>
      </c>
      <c r="F861">
        <v>19</v>
      </c>
      <c r="G861">
        <v>1.9E-2</v>
      </c>
      <c r="H861">
        <v>340</v>
      </c>
      <c r="I861" t="s">
        <v>8672</v>
      </c>
      <c r="J861" t="s">
        <v>8672</v>
      </c>
      <c r="K861" t="s">
        <v>8705</v>
      </c>
      <c r="L861">
        <v>6460</v>
      </c>
      <c r="M861">
        <v>6.4599999999999996E-3</v>
      </c>
      <c r="N861" t="s">
        <v>8706</v>
      </c>
      <c r="O861" t="s">
        <v>8676</v>
      </c>
      <c r="P861" t="s">
        <v>8668</v>
      </c>
      <c r="Q861" t="s">
        <v>8668</v>
      </c>
      <c r="R861">
        <v>0</v>
      </c>
    </row>
    <row r="862" spans="1:18" x14ac:dyDescent="0.35">
      <c r="A862" s="1">
        <v>862</v>
      </c>
      <c r="B862" t="s">
        <v>8656</v>
      </c>
      <c r="C862" t="s">
        <v>19</v>
      </c>
      <c r="D862" t="s">
        <v>5191</v>
      </c>
      <c r="E862" t="s">
        <v>9609</v>
      </c>
      <c r="F862">
        <v>124</v>
      </c>
      <c r="G862">
        <v>0.124</v>
      </c>
      <c r="H862">
        <v>203.57534246575341</v>
      </c>
      <c r="I862" t="s">
        <v>8672</v>
      </c>
      <c r="J862" t="s">
        <v>8672</v>
      </c>
      <c r="K862" t="s">
        <v>8661</v>
      </c>
      <c r="L862">
        <v>25243.342465753431</v>
      </c>
      <c r="M862">
        <v>2.5243342465753431E-2</v>
      </c>
      <c r="N862" t="s">
        <v>8662</v>
      </c>
      <c r="O862" t="s">
        <v>8663</v>
      </c>
      <c r="P862" t="s">
        <v>8668</v>
      </c>
      <c r="Q862" t="s">
        <v>8668</v>
      </c>
      <c r="R862" t="s">
        <v>8698</v>
      </c>
    </row>
    <row r="863" spans="1:18" x14ac:dyDescent="0.35">
      <c r="A863" s="1">
        <v>863</v>
      </c>
      <c r="B863" t="s">
        <v>8656</v>
      </c>
      <c r="C863" t="s">
        <v>19</v>
      </c>
      <c r="D863" t="s">
        <v>5554</v>
      </c>
      <c r="E863" t="s">
        <v>9610</v>
      </c>
      <c r="F863">
        <v>87</v>
      </c>
      <c r="G863">
        <v>8.6999999999999994E-2</v>
      </c>
      <c r="H863">
        <v>255.47945205479451</v>
      </c>
      <c r="I863" t="s">
        <v>8728</v>
      </c>
      <c r="J863" t="s">
        <v>8682</v>
      </c>
      <c r="K863" t="s">
        <v>8661</v>
      </c>
      <c r="L863">
        <v>22226.71232876712</v>
      </c>
      <c r="M863">
        <v>2.222671232876712E-2</v>
      </c>
      <c r="N863" t="s">
        <v>8662</v>
      </c>
      <c r="O863" t="s">
        <v>8772</v>
      </c>
      <c r="P863" t="s">
        <v>8664</v>
      </c>
      <c r="Q863" t="s">
        <v>8664</v>
      </c>
      <c r="R863" t="s">
        <v>8698</v>
      </c>
    </row>
    <row r="864" spans="1:18" x14ac:dyDescent="0.35">
      <c r="A864" s="1">
        <v>864</v>
      </c>
      <c r="B864" t="s">
        <v>8656</v>
      </c>
      <c r="C864" t="s">
        <v>19</v>
      </c>
      <c r="D864" t="s">
        <v>5379</v>
      </c>
      <c r="E864" t="s">
        <v>9611</v>
      </c>
      <c r="F864">
        <v>24</v>
      </c>
      <c r="G864">
        <v>2.4E-2</v>
      </c>
      <c r="H864">
        <v>246.98630136986301</v>
      </c>
      <c r="I864" t="s">
        <v>8728</v>
      </c>
      <c r="J864" t="s">
        <v>8682</v>
      </c>
      <c r="K864" t="s">
        <v>8661</v>
      </c>
      <c r="L864">
        <v>5927.6712328767126</v>
      </c>
      <c r="M864">
        <v>5.9276712328767134E-3</v>
      </c>
      <c r="N864" t="s">
        <v>8662</v>
      </c>
      <c r="O864" t="s">
        <v>8676</v>
      </c>
      <c r="P864" t="s">
        <v>8668</v>
      </c>
      <c r="Q864" t="s">
        <v>8668</v>
      </c>
      <c r="R864" t="s">
        <v>8718</v>
      </c>
    </row>
    <row r="865" spans="1:18" x14ac:dyDescent="0.35">
      <c r="A865" s="1">
        <v>865</v>
      </c>
      <c r="B865" t="s">
        <v>8656</v>
      </c>
      <c r="C865" t="s">
        <v>19</v>
      </c>
      <c r="D865" t="s">
        <v>5087</v>
      </c>
      <c r="E865" t="s">
        <v>9612</v>
      </c>
      <c r="F865">
        <v>49</v>
      </c>
      <c r="G865">
        <v>4.9000000000000002E-2</v>
      </c>
      <c r="H865">
        <v>329.86301369863008</v>
      </c>
      <c r="I865" t="s">
        <v>8728</v>
      </c>
      <c r="J865" t="s">
        <v>8682</v>
      </c>
      <c r="K865" t="s">
        <v>8674</v>
      </c>
      <c r="L865">
        <v>16163.28767123288</v>
      </c>
      <c r="M865">
        <v>1.616328767123288E-2</v>
      </c>
      <c r="N865" t="s">
        <v>8675</v>
      </c>
      <c r="O865" t="s">
        <v>8772</v>
      </c>
      <c r="P865" t="s">
        <v>8664</v>
      </c>
      <c r="Q865" t="s">
        <v>8664</v>
      </c>
      <c r="R865" t="s">
        <v>8698</v>
      </c>
    </row>
    <row r="866" spans="1:18" x14ac:dyDescent="0.35">
      <c r="A866" s="1">
        <v>866</v>
      </c>
      <c r="B866" t="s">
        <v>8656</v>
      </c>
      <c r="C866" t="s">
        <v>19</v>
      </c>
      <c r="D866" t="s">
        <v>5627</v>
      </c>
      <c r="E866" t="s">
        <v>9613</v>
      </c>
      <c r="F866">
        <v>15</v>
      </c>
      <c r="G866">
        <v>1.4999999999999999E-2</v>
      </c>
      <c r="H866">
        <v>659.04109589041093</v>
      </c>
      <c r="I866" t="s">
        <v>8728</v>
      </c>
      <c r="J866" t="s">
        <v>8682</v>
      </c>
      <c r="K866" t="s">
        <v>8705</v>
      </c>
      <c r="L866">
        <v>9885.6164383561645</v>
      </c>
      <c r="M866">
        <v>9.8856164383561637E-3</v>
      </c>
      <c r="N866" t="s">
        <v>8706</v>
      </c>
      <c r="O866" t="s">
        <v>8663</v>
      </c>
      <c r="P866" t="s">
        <v>8668</v>
      </c>
      <c r="Q866" t="s">
        <v>8668</v>
      </c>
      <c r="R866" t="s">
        <v>8698</v>
      </c>
    </row>
    <row r="867" spans="1:18" x14ac:dyDescent="0.35">
      <c r="A867" s="1">
        <v>867</v>
      </c>
      <c r="B867" t="s">
        <v>8656</v>
      </c>
      <c r="C867" t="s">
        <v>19</v>
      </c>
      <c r="D867" t="s">
        <v>5391</v>
      </c>
      <c r="E867" t="s">
        <v>9614</v>
      </c>
      <c r="F867">
        <v>116</v>
      </c>
      <c r="G867">
        <v>0.11600000000000001</v>
      </c>
      <c r="H867">
        <v>250</v>
      </c>
      <c r="I867" t="s">
        <v>8728</v>
      </c>
      <c r="J867" t="s">
        <v>8682</v>
      </c>
      <c r="K867" t="s">
        <v>8661</v>
      </c>
      <c r="L867">
        <v>29000</v>
      </c>
      <c r="M867">
        <v>2.9000000000000001E-2</v>
      </c>
      <c r="N867" t="s">
        <v>8662</v>
      </c>
      <c r="O867" t="s">
        <v>8676</v>
      </c>
      <c r="P867" t="s">
        <v>8668</v>
      </c>
      <c r="Q867" t="s">
        <v>8668</v>
      </c>
      <c r="R867">
        <v>0</v>
      </c>
    </row>
    <row r="868" spans="1:18" x14ac:dyDescent="0.35">
      <c r="A868" s="1">
        <v>868</v>
      </c>
      <c r="B868" t="s">
        <v>8656</v>
      </c>
      <c r="C868" t="s">
        <v>19</v>
      </c>
      <c r="D868" t="s">
        <v>9615</v>
      </c>
      <c r="E868" t="s">
        <v>9616</v>
      </c>
      <c r="F868">
        <v>2</v>
      </c>
      <c r="G868">
        <v>2E-3</v>
      </c>
      <c r="H868">
        <v>367.64383561643842</v>
      </c>
      <c r="I868" t="s">
        <v>8728</v>
      </c>
      <c r="J868" t="s">
        <v>8682</v>
      </c>
      <c r="K868" t="s">
        <v>8661</v>
      </c>
      <c r="L868">
        <v>735.28767123287673</v>
      </c>
      <c r="M868">
        <v>7.3528767123287673E-4</v>
      </c>
      <c r="N868" t="s">
        <v>8662</v>
      </c>
      <c r="O868" t="s">
        <v>8663</v>
      </c>
      <c r="P868" t="s">
        <v>8668</v>
      </c>
      <c r="Q868" t="s">
        <v>8668</v>
      </c>
      <c r="R868" t="s">
        <v>8718</v>
      </c>
    </row>
    <row r="869" spans="1:18" x14ac:dyDescent="0.35">
      <c r="A869" s="1">
        <v>869</v>
      </c>
      <c r="B869" t="s">
        <v>8656</v>
      </c>
      <c r="C869" t="s">
        <v>19</v>
      </c>
      <c r="D869" t="s">
        <v>5109</v>
      </c>
      <c r="E869" t="s">
        <v>9617</v>
      </c>
      <c r="F869">
        <v>38</v>
      </c>
      <c r="G869">
        <v>3.7999999999999999E-2</v>
      </c>
      <c r="H869">
        <v>482.1917808219178</v>
      </c>
      <c r="I869" t="s">
        <v>8728</v>
      </c>
      <c r="J869" t="s">
        <v>8682</v>
      </c>
      <c r="K869" t="s">
        <v>8705</v>
      </c>
      <c r="L869">
        <v>18323.28767123288</v>
      </c>
      <c r="M869">
        <v>1.8323287671232879E-2</v>
      </c>
      <c r="N869" t="s">
        <v>8706</v>
      </c>
      <c r="O869" t="s">
        <v>8772</v>
      </c>
      <c r="P869" t="s">
        <v>8664</v>
      </c>
      <c r="Q869" t="s">
        <v>8664</v>
      </c>
      <c r="R869" t="s">
        <v>8698</v>
      </c>
    </row>
    <row r="870" spans="1:18" x14ac:dyDescent="0.35">
      <c r="A870" s="1">
        <v>870</v>
      </c>
      <c r="B870" t="s">
        <v>8656</v>
      </c>
      <c r="C870" t="s">
        <v>19</v>
      </c>
      <c r="D870" t="s">
        <v>5250</v>
      </c>
      <c r="E870" t="s">
        <v>9618</v>
      </c>
      <c r="F870">
        <v>26</v>
      </c>
      <c r="G870">
        <v>2.5999999999999999E-2</v>
      </c>
      <c r="H870">
        <v>232.265625</v>
      </c>
      <c r="I870" t="s">
        <v>8728</v>
      </c>
      <c r="J870" t="s">
        <v>8682</v>
      </c>
      <c r="K870" t="s">
        <v>8661</v>
      </c>
      <c r="L870">
        <v>6038.90625</v>
      </c>
      <c r="M870">
        <v>6.03890625E-3</v>
      </c>
      <c r="N870" t="s">
        <v>8662</v>
      </c>
      <c r="O870" t="s">
        <v>8663</v>
      </c>
      <c r="P870" t="s">
        <v>8664</v>
      </c>
      <c r="Q870" t="s">
        <v>8668</v>
      </c>
      <c r="R870" t="s">
        <v>8718</v>
      </c>
    </row>
    <row r="871" spans="1:18" x14ac:dyDescent="0.35">
      <c r="A871" s="1">
        <v>871</v>
      </c>
      <c r="B871" t="s">
        <v>8656</v>
      </c>
      <c r="C871" t="s">
        <v>19</v>
      </c>
      <c r="D871" t="s">
        <v>5553</v>
      </c>
      <c r="E871" t="s">
        <v>9619</v>
      </c>
      <c r="F871">
        <v>18</v>
      </c>
      <c r="G871">
        <v>1.7999999999999999E-2</v>
      </c>
      <c r="H871">
        <v>447.8082191780822</v>
      </c>
      <c r="I871" t="s">
        <v>8728</v>
      </c>
      <c r="J871" t="s">
        <v>8682</v>
      </c>
      <c r="K871" t="s">
        <v>8674</v>
      </c>
      <c r="L871">
        <v>8060.5479452054797</v>
      </c>
      <c r="M871">
        <v>8.0605479452054794E-3</v>
      </c>
      <c r="N871" t="s">
        <v>8675</v>
      </c>
      <c r="O871" t="s">
        <v>8676</v>
      </c>
      <c r="P871" t="s">
        <v>8668</v>
      </c>
      <c r="Q871" t="s">
        <v>8668</v>
      </c>
      <c r="R871" t="s">
        <v>8698</v>
      </c>
    </row>
    <row r="872" spans="1:18" x14ac:dyDescent="0.35">
      <c r="A872" s="1">
        <v>872</v>
      </c>
      <c r="B872" t="s">
        <v>8656</v>
      </c>
      <c r="C872" t="s">
        <v>19</v>
      </c>
      <c r="D872" t="s">
        <v>5817</v>
      </c>
      <c r="E872" t="s">
        <v>9620</v>
      </c>
      <c r="F872">
        <v>1</v>
      </c>
      <c r="G872">
        <v>1E-3</v>
      </c>
      <c r="H872">
        <v>688.21917808219177</v>
      </c>
      <c r="I872" t="s">
        <v>8728</v>
      </c>
      <c r="J872" t="s">
        <v>8682</v>
      </c>
      <c r="K872" t="s">
        <v>8705</v>
      </c>
      <c r="L872">
        <v>688.21917808219177</v>
      </c>
      <c r="M872">
        <v>6.8821917808219179E-4</v>
      </c>
      <c r="N872" t="s">
        <v>8706</v>
      </c>
      <c r="O872" t="s">
        <v>8663</v>
      </c>
      <c r="P872" t="s">
        <v>8668</v>
      </c>
      <c r="Q872" t="s">
        <v>8668</v>
      </c>
      <c r="R872" t="s">
        <v>8698</v>
      </c>
    </row>
    <row r="873" spans="1:18" x14ac:dyDescent="0.35">
      <c r="A873" s="1">
        <v>873</v>
      </c>
      <c r="B873" t="s">
        <v>8656</v>
      </c>
      <c r="C873" t="s">
        <v>19</v>
      </c>
      <c r="D873" t="s">
        <v>9621</v>
      </c>
      <c r="E873" t="s">
        <v>9622</v>
      </c>
      <c r="F873">
        <v>5</v>
      </c>
      <c r="G873">
        <v>5.0000000000000001E-3</v>
      </c>
      <c r="H873">
        <v>1015.342465753425</v>
      </c>
      <c r="I873" t="s">
        <v>8728</v>
      </c>
      <c r="J873" t="s">
        <v>8682</v>
      </c>
      <c r="K873" t="s">
        <v>8705</v>
      </c>
      <c r="L873">
        <v>5076.7123287671238</v>
      </c>
      <c r="M873">
        <v>5.0767123287671226E-3</v>
      </c>
      <c r="N873" t="s">
        <v>8706</v>
      </c>
      <c r="O873" t="s">
        <v>8676</v>
      </c>
      <c r="P873" t="s">
        <v>8668</v>
      </c>
      <c r="Q873" t="s">
        <v>8668</v>
      </c>
      <c r="R873" t="s">
        <v>8718</v>
      </c>
    </row>
    <row r="874" spans="1:18" x14ac:dyDescent="0.35">
      <c r="A874" s="1">
        <v>874</v>
      </c>
      <c r="B874" t="s">
        <v>8656</v>
      </c>
      <c r="C874" t="s">
        <v>19</v>
      </c>
      <c r="D874" t="s">
        <v>5541</v>
      </c>
      <c r="E874" t="s">
        <v>9623</v>
      </c>
      <c r="F874">
        <v>6</v>
      </c>
      <c r="G874">
        <v>6.0000000000000001E-3</v>
      </c>
      <c r="H874">
        <v>560</v>
      </c>
      <c r="I874" t="s">
        <v>8862</v>
      </c>
      <c r="J874" t="s">
        <v>8682</v>
      </c>
      <c r="K874" t="s">
        <v>8863</v>
      </c>
      <c r="L874">
        <v>3360</v>
      </c>
      <c r="M874">
        <v>3.3600000000000001E-3</v>
      </c>
      <c r="N874" t="s">
        <v>8706</v>
      </c>
      <c r="O874" t="s">
        <v>8772</v>
      </c>
      <c r="P874" t="s">
        <v>8664</v>
      </c>
      <c r="Q874" t="s">
        <v>8668</v>
      </c>
      <c r="R874">
        <v>0</v>
      </c>
    </row>
    <row r="875" spans="1:18" x14ac:dyDescent="0.35">
      <c r="A875" s="1">
        <v>875</v>
      </c>
      <c r="B875" t="s">
        <v>8656</v>
      </c>
      <c r="C875" t="s">
        <v>19</v>
      </c>
      <c r="D875" t="s">
        <v>5339</v>
      </c>
      <c r="E875" t="s">
        <v>9624</v>
      </c>
      <c r="F875">
        <v>5</v>
      </c>
      <c r="G875">
        <v>5.0000000000000001E-3</v>
      </c>
      <c r="H875">
        <v>560</v>
      </c>
      <c r="I875" t="s">
        <v>8862</v>
      </c>
      <c r="J875" t="s">
        <v>8682</v>
      </c>
      <c r="K875" t="s">
        <v>8863</v>
      </c>
      <c r="L875">
        <v>2800</v>
      </c>
      <c r="M875">
        <v>2.8E-3</v>
      </c>
      <c r="N875" t="s">
        <v>8706</v>
      </c>
      <c r="O875" t="s">
        <v>8772</v>
      </c>
      <c r="P875" t="s">
        <v>8664</v>
      </c>
      <c r="Q875" t="s">
        <v>8668</v>
      </c>
      <c r="R875">
        <v>0</v>
      </c>
    </row>
    <row r="876" spans="1:18" x14ac:dyDescent="0.35">
      <c r="A876" s="1">
        <v>876</v>
      </c>
      <c r="B876" t="s">
        <v>8656</v>
      </c>
      <c r="C876" t="s">
        <v>19</v>
      </c>
      <c r="D876" t="s">
        <v>5309</v>
      </c>
      <c r="E876" t="s">
        <v>9625</v>
      </c>
      <c r="F876">
        <v>15</v>
      </c>
      <c r="G876">
        <v>1.4999999999999999E-2</v>
      </c>
      <c r="H876">
        <v>625</v>
      </c>
      <c r="I876" t="s">
        <v>8862</v>
      </c>
      <c r="J876" t="s">
        <v>8682</v>
      </c>
      <c r="K876" t="s">
        <v>8863</v>
      </c>
      <c r="L876">
        <v>9375</v>
      </c>
      <c r="M876">
        <v>9.3749999999999997E-3</v>
      </c>
      <c r="N876" t="s">
        <v>8706</v>
      </c>
      <c r="O876" t="s">
        <v>8772</v>
      </c>
      <c r="P876" t="s">
        <v>8664</v>
      </c>
      <c r="Q876" t="s">
        <v>8668</v>
      </c>
      <c r="R876">
        <v>0</v>
      </c>
    </row>
    <row r="877" spans="1:18" x14ac:dyDescent="0.35">
      <c r="A877" s="1">
        <v>877</v>
      </c>
      <c r="B877" t="s">
        <v>8656</v>
      </c>
      <c r="C877" t="s">
        <v>19</v>
      </c>
      <c r="D877" t="s">
        <v>9626</v>
      </c>
      <c r="E877" t="s">
        <v>9627</v>
      </c>
      <c r="F877">
        <v>5</v>
      </c>
      <c r="G877">
        <v>5.0000000000000001E-3</v>
      </c>
      <c r="H877">
        <v>753.28767123287673</v>
      </c>
      <c r="I877" t="s">
        <v>8862</v>
      </c>
      <c r="J877" t="s">
        <v>8682</v>
      </c>
      <c r="K877" t="s">
        <v>8863</v>
      </c>
      <c r="L877">
        <v>3766.438356164384</v>
      </c>
      <c r="M877">
        <v>3.766438356164384E-3</v>
      </c>
      <c r="N877" t="s">
        <v>8706</v>
      </c>
      <c r="O877" t="s">
        <v>8772</v>
      </c>
      <c r="P877" t="s">
        <v>8664</v>
      </c>
      <c r="Q877" t="s">
        <v>8668</v>
      </c>
      <c r="R877" t="s">
        <v>8698</v>
      </c>
    </row>
    <row r="878" spans="1:18" x14ac:dyDescent="0.35">
      <c r="A878" s="1">
        <v>878</v>
      </c>
      <c r="B878" t="s">
        <v>8656</v>
      </c>
      <c r="C878" t="s">
        <v>19</v>
      </c>
      <c r="D878" t="s">
        <v>5503</v>
      </c>
      <c r="E878" t="s">
        <v>9628</v>
      </c>
      <c r="F878">
        <v>13</v>
      </c>
      <c r="G878">
        <v>1.2999999999999999E-2</v>
      </c>
      <c r="H878">
        <v>693.01369863013701</v>
      </c>
      <c r="I878" t="s">
        <v>8711</v>
      </c>
      <c r="J878" t="s">
        <v>8712</v>
      </c>
      <c r="K878" t="s">
        <v>8705</v>
      </c>
      <c r="L878">
        <v>9009.1780821917819</v>
      </c>
      <c r="M878">
        <v>9.0091780821917825E-3</v>
      </c>
      <c r="N878" t="s">
        <v>8706</v>
      </c>
      <c r="O878" t="s">
        <v>8997</v>
      </c>
      <c r="P878" t="s">
        <v>8668</v>
      </c>
      <c r="Q878" t="s">
        <v>8664</v>
      </c>
      <c r="R878" t="s">
        <v>8698</v>
      </c>
    </row>
    <row r="879" spans="1:18" x14ac:dyDescent="0.35">
      <c r="A879" s="1">
        <v>879</v>
      </c>
      <c r="B879" t="s">
        <v>8656</v>
      </c>
      <c r="C879" t="s">
        <v>19</v>
      </c>
      <c r="D879" t="s">
        <v>5586</v>
      </c>
      <c r="E879" t="s">
        <v>9629</v>
      </c>
      <c r="F879">
        <v>1</v>
      </c>
      <c r="G879">
        <v>1E-3</v>
      </c>
      <c r="H879">
        <v>1000</v>
      </c>
      <c r="I879" t="s">
        <v>8744</v>
      </c>
      <c r="J879" t="s">
        <v>8712</v>
      </c>
      <c r="K879" t="s">
        <v>8745</v>
      </c>
      <c r="L879">
        <v>1000</v>
      </c>
      <c r="M879">
        <v>1E-3</v>
      </c>
      <c r="N879" t="s">
        <v>8706</v>
      </c>
      <c r="O879" t="s">
        <v>8663</v>
      </c>
      <c r="P879" t="s">
        <v>8664</v>
      </c>
      <c r="Q879" t="s">
        <v>8668</v>
      </c>
      <c r="R879" t="s">
        <v>8718</v>
      </c>
    </row>
    <row r="880" spans="1:18" x14ac:dyDescent="0.35">
      <c r="A880" s="1">
        <v>880</v>
      </c>
      <c r="B880" t="s">
        <v>8656</v>
      </c>
      <c r="C880" t="s">
        <v>19</v>
      </c>
      <c r="D880" t="s">
        <v>5918</v>
      </c>
      <c r="E880" t="s">
        <v>9630</v>
      </c>
      <c r="F880">
        <v>2</v>
      </c>
      <c r="G880">
        <v>2E-3</v>
      </c>
      <c r="H880">
        <v>1279.5068493150679</v>
      </c>
      <c r="I880" t="s">
        <v>8747</v>
      </c>
      <c r="J880" t="s">
        <v>8712</v>
      </c>
      <c r="K880" t="s">
        <v>9307</v>
      </c>
      <c r="L880">
        <v>2559.0136986301368</v>
      </c>
      <c r="M880">
        <v>2.559013698630137E-3</v>
      </c>
      <c r="N880" t="s">
        <v>8706</v>
      </c>
      <c r="O880" t="s">
        <v>8663</v>
      </c>
      <c r="P880" t="s">
        <v>8664</v>
      </c>
      <c r="Q880" t="s">
        <v>8668</v>
      </c>
      <c r="R880" t="s">
        <v>8718</v>
      </c>
    </row>
    <row r="881" spans="1:18" x14ac:dyDescent="0.35">
      <c r="A881" s="1">
        <v>881</v>
      </c>
      <c r="B881" t="s">
        <v>8656</v>
      </c>
      <c r="C881" t="s">
        <v>19</v>
      </c>
      <c r="D881" t="s">
        <v>5763</v>
      </c>
      <c r="E881" t="s">
        <v>9631</v>
      </c>
      <c r="F881">
        <v>16</v>
      </c>
      <c r="G881">
        <v>1.6E-2</v>
      </c>
      <c r="H881">
        <v>607.67123287671234</v>
      </c>
      <c r="I881" t="s">
        <v>8862</v>
      </c>
      <c r="J881" t="s">
        <v>8682</v>
      </c>
      <c r="K881" t="s">
        <v>8863</v>
      </c>
      <c r="L881">
        <v>9722.7397260273974</v>
      </c>
      <c r="M881">
        <v>9.7227397260273973E-3</v>
      </c>
      <c r="N881" t="s">
        <v>8706</v>
      </c>
      <c r="O881" t="s">
        <v>8969</v>
      </c>
      <c r="P881" t="s">
        <v>8668</v>
      </c>
      <c r="Q881" t="s">
        <v>8668</v>
      </c>
      <c r="R881" t="s">
        <v>8718</v>
      </c>
    </row>
    <row r="882" spans="1:18" x14ac:dyDescent="0.35">
      <c r="A882" s="1">
        <v>882</v>
      </c>
      <c r="B882" t="s">
        <v>8656</v>
      </c>
      <c r="C882" t="s">
        <v>19</v>
      </c>
      <c r="D882" t="s">
        <v>5107</v>
      </c>
      <c r="E882" t="s">
        <v>9632</v>
      </c>
      <c r="F882">
        <v>28</v>
      </c>
      <c r="G882">
        <v>2.8000000000000001E-2</v>
      </c>
      <c r="H882">
        <v>557.56164383561645</v>
      </c>
      <c r="I882" t="s">
        <v>8711</v>
      </c>
      <c r="J882" t="s">
        <v>8712</v>
      </c>
      <c r="K882" t="s">
        <v>8705</v>
      </c>
      <c r="L882">
        <v>15611.726027397261</v>
      </c>
      <c r="M882">
        <v>1.5611726027397259E-2</v>
      </c>
      <c r="N882" t="s">
        <v>8706</v>
      </c>
      <c r="O882" t="s">
        <v>8676</v>
      </c>
      <c r="P882" t="s">
        <v>8668</v>
      </c>
      <c r="Q882" t="s">
        <v>8668</v>
      </c>
      <c r="R882" t="s">
        <v>8718</v>
      </c>
    </row>
    <row r="883" spans="1:18" x14ac:dyDescent="0.35">
      <c r="A883" s="1">
        <v>883</v>
      </c>
      <c r="B883" t="s">
        <v>8656</v>
      </c>
      <c r="C883" t="s">
        <v>22</v>
      </c>
      <c r="D883" t="s">
        <v>4125</v>
      </c>
      <c r="E883" t="s">
        <v>1653</v>
      </c>
      <c r="F883">
        <v>2425</v>
      </c>
      <c r="G883">
        <v>2.4249999999999998</v>
      </c>
      <c r="H883">
        <v>123.1506849315068</v>
      </c>
      <c r="I883" t="s">
        <v>8659</v>
      </c>
      <c r="J883" t="s">
        <v>8660</v>
      </c>
      <c r="K883" t="s">
        <v>8661</v>
      </c>
      <c r="L883">
        <v>298640.41095890407</v>
      </c>
      <c r="M883">
        <v>0.29864041095890409</v>
      </c>
      <c r="N883" t="s">
        <v>8662</v>
      </c>
      <c r="O883" t="s">
        <v>8663</v>
      </c>
      <c r="P883" t="s">
        <v>8664</v>
      </c>
      <c r="Q883" t="s">
        <v>8668</v>
      </c>
      <c r="R883" t="s">
        <v>8698</v>
      </c>
    </row>
    <row r="884" spans="1:18" x14ac:dyDescent="0.35">
      <c r="A884" s="1">
        <v>884</v>
      </c>
      <c r="B884" t="s">
        <v>8656</v>
      </c>
      <c r="C884" t="s">
        <v>22</v>
      </c>
      <c r="D884" t="s">
        <v>5120</v>
      </c>
      <c r="E884" t="s">
        <v>9633</v>
      </c>
      <c r="F884">
        <v>467</v>
      </c>
      <c r="G884">
        <v>0.46700000000000003</v>
      </c>
      <c r="H884">
        <v>128.49315068493149</v>
      </c>
      <c r="I884" t="s">
        <v>8659</v>
      </c>
      <c r="J884" t="s">
        <v>8660</v>
      </c>
      <c r="K884" t="s">
        <v>8661</v>
      </c>
      <c r="L884">
        <v>60006.301369863009</v>
      </c>
      <c r="M884">
        <v>6.0006301369863013E-2</v>
      </c>
      <c r="N884" t="s">
        <v>8662</v>
      </c>
      <c r="O884" t="s">
        <v>8663</v>
      </c>
      <c r="P884" t="s">
        <v>8664</v>
      </c>
      <c r="Q884" t="s">
        <v>8668</v>
      </c>
      <c r="R884" t="s">
        <v>8698</v>
      </c>
    </row>
    <row r="885" spans="1:18" x14ac:dyDescent="0.35">
      <c r="A885" s="1">
        <v>885</v>
      </c>
      <c r="B885" t="s">
        <v>8656</v>
      </c>
      <c r="C885" t="s">
        <v>22</v>
      </c>
      <c r="D885" t="s">
        <v>3908</v>
      </c>
      <c r="E885" t="s">
        <v>1436</v>
      </c>
      <c r="F885">
        <v>44</v>
      </c>
      <c r="G885">
        <v>4.3999999999999997E-2</v>
      </c>
      <c r="H885">
        <v>268.56164383561651</v>
      </c>
      <c r="I885" t="s">
        <v>8659</v>
      </c>
      <c r="J885" t="s">
        <v>8660</v>
      </c>
      <c r="K885" t="s">
        <v>8661</v>
      </c>
      <c r="L885">
        <v>11816.71232876712</v>
      </c>
      <c r="M885">
        <v>1.1816712328767119E-2</v>
      </c>
      <c r="N885" t="s">
        <v>8662</v>
      </c>
      <c r="O885" t="s">
        <v>8663</v>
      </c>
      <c r="P885" t="s">
        <v>8664</v>
      </c>
      <c r="Q885" t="s">
        <v>8664</v>
      </c>
      <c r="R885" t="s">
        <v>8677</v>
      </c>
    </row>
    <row r="886" spans="1:18" x14ac:dyDescent="0.35">
      <c r="A886" s="1">
        <v>886</v>
      </c>
      <c r="B886" t="s">
        <v>8656</v>
      </c>
      <c r="C886" t="s">
        <v>22</v>
      </c>
      <c r="D886" t="s">
        <v>3891</v>
      </c>
      <c r="E886" t="s">
        <v>1419</v>
      </c>
      <c r="F886">
        <v>1874</v>
      </c>
      <c r="G886">
        <v>1.8740000000000001</v>
      </c>
      <c r="H886">
        <v>176.57534246575341</v>
      </c>
      <c r="I886" t="s">
        <v>8659</v>
      </c>
      <c r="J886" t="s">
        <v>8660</v>
      </c>
      <c r="K886" t="s">
        <v>8661</v>
      </c>
      <c r="L886">
        <v>330902.19178082189</v>
      </c>
      <c r="M886">
        <v>0.33090219178082192</v>
      </c>
      <c r="N886" t="s">
        <v>8662</v>
      </c>
      <c r="O886" t="s">
        <v>8663</v>
      </c>
      <c r="P886" t="s">
        <v>8664</v>
      </c>
      <c r="Q886" t="s">
        <v>8664</v>
      </c>
      <c r="R886" t="s">
        <v>8698</v>
      </c>
    </row>
    <row r="887" spans="1:18" x14ac:dyDescent="0.35">
      <c r="A887" s="1">
        <v>887</v>
      </c>
      <c r="B887" t="s">
        <v>8656</v>
      </c>
      <c r="C887" t="s">
        <v>22</v>
      </c>
      <c r="D887" t="s">
        <v>3691</v>
      </c>
      <c r="E887" t="s">
        <v>1219</v>
      </c>
      <c r="F887">
        <v>1051</v>
      </c>
      <c r="G887">
        <v>1.0509999999999999</v>
      </c>
      <c r="H887">
        <v>176.27397260273969</v>
      </c>
      <c r="I887" t="s">
        <v>8672</v>
      </c>
      <c r="J887" t="s">
        <v>8672</v>
      </c>
      <c r="K887" t="s">
        <v>8661</v>
      </c>
      <c r="L887">
        <v>185263.94520547951</v>
      </c>
      <c r="M887">
        <v>0.18526394520547951</v>
      </c>
      <c r="N887" t="s">
        <v>8662</v>
      </c>
      <c r="O887" t="s">
        <v>8663</v>
      </c>
      <c r="P887" t="s">
        <v>8664</v>
      </c>
      <c r="Q887" t="s">
        <v>8668</v>
      </c>
      <c r="R887" t="s">
        <v>8698</v>
      </c>
    </row>
    <row r="888" spans="1:18" x14ac:dyDescent="0.35">
      <c r="A888" s="1">
        <v>888</v>
      </c>
      <c r="B888" t="s">
        <v>8656</v>
      </c>
      <c r="C888" t="s">
        <v>22</v>
      </c>
      <c r="D888" t="s">
        <v>5110</v>
      </c>
      <c r="E888" t="s">
        <v>9634</v>
      </c>
      <c r="F888">
        <v>432</v>
      </c>
      <c r="G888">
        <v>0.432</v>
      </c>
      <c r="H888">
        <v>179.86301369863011</v>
      </c>
      <c r="I888" t="s">
        <v>8672</v>
      </c>
      <c r="J888" t="s">
        <v>8672</v>
      </c>
      <c r="K888" t="s">
        <v>8661</v>
      </c>
      <c r="L888">
        <v>77700.821917808222</v>
      </c>
      <c r="M888">
        <v>7.7700821917808222E-2</v>
      </c>
      <c r="N888" t="s">
        <v>8662</v>
      </c>
      <c r="O888" t="s">
        <v>8663</v>
      </c>
      <c r="P888" t="s">
        <v>8664</v>
      </c>
      <c r="Q888" t="s">
        <v>8668</v>
      </c>
      <c r="R888" t="s">
        <v>8698</v>
      </c>
    </row>
    <row r="889" spans="1:18" x14ac:dyDescent="0.35">
      <c r="A889" s="1">
        <v>889</v>
      </c>
      <c r="B889" t="s">
        <v>8656</v>
      </c>
      <c r="C889" t="s">
        <v>22</v>
      </c>
      <c r="D889" t="s">
        <v>3902</v>
      </c>
      <c r="E889" t="s">
        <v>1430</v>
      </c>
      <c r="F889">
        <v>226</v>
      </c>
      <c r="G889">
        <v>0.22600000000000001</v>
      </c>
      <c r="H889">
        <v>223.8356164383562</v>
      </c>
      <c r="I889" t="s">
        <v>8672</v>
      </c>
      <c r="J889" t="s">
        <v>8672</v>
      </c>
      <c r="K889" t="s">
        <v>8661</v>
      </c>
      <c r="L889">
        <v>50586.849315068503</v>
      </c>
      <c r="M889">
        <v>5.0586849315068502E-2</v>
      </c>
      <c r="N889" t="s">
        <v>8662</v>
      </c>
      <c r="O889" t="s">
        <v>8663</v>
      </c>
      <c r="P889" t="s">
        <v>8664</v>
      </c>
      <c r="Q889" t="s">
        <v>8668</v>
      </c>
      <c r="R889" t="s">
        <v>8698</v>
      </c>
    </row>
    <row r="890" spans="1:18" x14ac:dyDescent="0.35">
      <c r="A890" s="1">
        <v>890</v>
      </c>
      <c r="B890" t="s">
        <v>8656</v>
      </c>
      <c r="C890" t="s">
        <v>22</v>
      </c>
      <c r="D890" t="s">
        <v>3896</v>
      </c>
      <c r="E890" t="s">
        <v>1424</v>
      </c>
      <c r="F890">
        <v>890</v>
      </c>
      <c r="G890">
        <v>0.89</v>
      </c>
      <c r="H890">
        <v>359.67741935483872</v>
      </c>
      <c r="I890" t="s">
        <v>8672</v>
      </c>
      <c r="J890" t="s">
        <v>8672</v>
      </c>
      <c r="K890" t="s">
        <v>8661</v>
      </c>
      <c r="L890">
        <v>320112.90322580648</v>
      </c>
      <c r="M890">
        <v>0.32011290322580649</v>
      </c>
      <c r="N890" t="s">
        <v>8662</v>
      </c>
      <c r="O890" t="s">
        <v>8663</v>
      </c>
      <c r="P890" t="s">
        <v>8664</v>
      </c>
      <c r="Q890" t="s">
        <v>8664</v>
      </c>
      <c r="R890" t="s">
        <v>8677</v>
      </c>
    </row>
    <row r="891" spans="1:18" x14ac:dyDescent="0.35">
      <c r="A891" s="1">
        <v>891</v>
      </c>
      <c r="B891" t="s">
        <v>8656</v>
      </c>
      <c r="C891" t="s">
        <v>22</v>
      </c>
      <c r="D891" t="s">
        <v>4050</v>
      </c>
      <c r="E891" t="s">
        <v>1578</v>
      </c>
      <c r="F891">
        <v>6</v>
      </c>
      <c r="G891">
        <v>6.0000000000000001E-3</v>
      </c>
      <c r="H891">
        <v>204.91780821917811</v>
      </c>
      <c r="I891" t="s">
        <v>8672</v>
      </c>
      <c r="J891" t="s">
        <v>8672</v>
      </c>
      <c r="K891" t="s">
        <v>8661</v>
      </c>
      <c r="L891">
        <v>1229.5068493150679</v>
      </c>
      <c r="M891">
        <v>1.2295068493150679E-3</v>
      </c>
      <c r="N891" t="s">
        <v>8662</v>
      </c>
      <c r="O891" t="s">
        <v>8663</v>
      </c>
      <c r="P891" t="s">
        <v>8664</v>
      </c>
      <c r="Q891" t="s">
        <v>8668</v>
      </c>
      <c r="R891" t="s">
        <v>8698</v>
      </c>
    </row>
    <row r="892" spans="1:18" x14ac:dyDescent="0.35">
      <c r="A892" s="1">
        <v>892</v>
      </c>
      <c r="B892" t="s">
        <v>8656</v>
      </c>
      <c r="C892" t="s">
        <v>22</v>
      </c>
      <c r="D892" t="s">
        <v>5735</v>
      </c>
      <c r="E892" t="s">
        <v>9635</v>
      </c>
      <c r="F892">
        <v>7</v>
      </c>
      <c r="G892">
        <v>7.0000000000000001E-3</v>
      </c>
      <c r="H892">
        <v>367</v>
      </c>
      <c r="I892" t="s">
        <v>8672</v>
      </c>
      <c r="J892" t="s">
        <v>8672</v>
      </c>
      <c r="K892" t="s">
        <v>8674</v>
      </c>
      <c r="L892">
        <v>2569</v>
      </c>
      <c r="M892">
        <v>2.5690000000000001E-3</v>
      </c>
      <c r="N892" t="s">
        <v>8675</v>
      </c>
      <c r="O892" t="s">
        <v>8663</v>
      </c>
      <c r="P892" t="s">
        <v>8664</v>
      </c>
      <c r="Q892" t="s">
        <v>8668</v>
      </c>
      <c r="R892" t="s">
        <v>8698</v>
      </c>
    </row>
    <row r="893" spans="1:18" x14ac:dyDescent="0.35">
      <c r="A893" s="1">
        <v>893</v>
      </c>
      <c r="B893" t="s">
        <v>8656</v>
      </c>
      <c r="C893" t="s">
        <v>22</v>
      </c>
      <c r="D893" t="s">
        <v>5238</v>
      </c>
      <c r="E893" t="s">
        <v>9636</v>
      </c>
      <c r="F893">
        <v>83</v>
      </c>
      <c r="G893">
        <v>8.3000000000000004E-2</v>
      </c>
      <c r="H893">
        <v>493.69863013698631</v>
      </c>
      <c r="I893" t="s">
        <v>8672</v>
      </c>
      <c r="J893" t="s">
        <v>8672</v>
      </c>
      <c r="K893" t="s">
        <v>8674</v>
      </c>
      <c r="L893">
        <v>40976.986301369863</v>
      </c>
      <c r="M893">
        <v>4.0976986301369873E-2</v>
      </c>
      <c r="N893" t="s">
        <v>8675</v>
      </c>
      <c r="O893" t="s">
        <v>8663</v>
      </c>
      <c r="P893" t="s">
        <v>8664</v>
      </c>
      <c r="Q893" t="s">
        <v>8664</v>
      </c>
      <c r="R893" t="s">
        <v>8677</v>
      </c>
    </row>
    <row r="894" spans="1:18" x14ac:dyDescent="0.35">
      <c r="A894" s="1">
        <v>894</v>
      </c>
      <c r="B894" t="s">
        <v>8656</v>
      </c>
      <c r="C894" t="s">
        <v>22</v>
      </c>
      <c r="D894" t="s">
        <v>3696</v>
      </c>
      <c r="E894" t="s">
        <v>1224</v>
      </c>
      <c r="F894">
        <v>800</v>
      </c>
      <c r="G894">
        <v>0.8</v>
      </c>
      <c r="H894">
        <v>297.39726027397262</v>
      </c>
      <c r="I894" t="s">
        <v>8672</v>
      </c>
      <c r="J894" t="s">
        <v>8672</v>
      </c>
      <c r="K894" t="s">
        <v>8674</v>
      </c>
      <c r="L894">
        <v>237917.80821917811</v>
      </c>
      <c r="M894">
        <v>0.2379178082191781</v>
      </c>
      <c r="N894" t="s">
        <v>8675</v>
      </c>
      <c r="O894" t="s">
        <v>8663</v>
      </c>
      <c r="P894" t="s">
        <v>8664</v>
      </c>
      <c r="Q894" t="s">
        <v>8664</v>
      </c>
      <c r="R894" t="s">
        <v>8698</v>
      </c>
    </row>
    <row r="895" spans="1:18" x14ac:dyDescent="0.35">
      <c r="A895" s="1">
        <v>895</v>
      </c>
      <c r="B895" t="s">
        <v>8656</v>
      </c>
      <c r="C895" t="s">
        <v>22</v>
      </c>
      <c r="D895" t="s">
        <v>5899</v>
      </c>
      <c r="E895" t="s">
        <v>9637</v>
      </c>
      <c r="F895">
        <v>400</v>
      </c>
      <c r="G895">
        <v>0.4</v>
      </c>
      <c r="H895">
        <v>304.671875</v>
      </c>
      <c r="I895" t="s">
        <v>8672</v>
      </c>
      <c r="J895" t="s">
        <v>8672</v>
      </c>
      <c r="K895" t="s">
        <v>8674</v>
      </c>
      <c r="L895">
        <v>121868.75</v>
      </c>
      <c r="M895">
        <v>0.12186875</v>
      </c>
      <c r="N895" t="s">
        <v>8675</v>
      </c>
      <c r="O895" t="s">
        <v>8663</v>
      </c>
      <c r="P895" t="s">
        <v>8664</v>
      </c>
      <c r="Q895" t="s">
        <v>8664</v>
      </c>
      <c r="R895" t="s">
        <v>8665</v>
      </c>
    </row>
    <row r="896" spans="1:18" x14ac:dyDescent="0.35">
      <c r="A896" s="1">
        <v>896</v>
      </c>
      <c r="B896" t="s">
        <v>8656</v>
      </c>
      <c r="C896" t="s">
        <v>22</v>
      </c>
      <c r="D896" t="s">
        <v>3694</v>
      </c>
      <c r="E896" t="s">
        <v>1222</v>
      </c>
      <c r="F896">
        <v>1086</v>
      </c>
      <c r="G896">
        <v>1.0860000000000001</v>
      </c>
      <c r="H896">
        <v>162.8767123287671</v>
      </c>
      <c r="I896" t="s">
        <v>8672</v>
      </c>
      <c r="J896" t="s">
        <v>8672</v>
      </c>
      <c r="K896" t="s">
        <v>8661</v>
      </c>
      <c r="L896">
        <v>176884.10958904109</v>
      </c>
      <c r="M896">
        <v>0.17688410958904111</v>
      </c>
      <c r="N896" t="s">
        <v>8662</v>
      </c>
      <c r="O896" t="s">
        <v>8663</v>
      </c>
      <c r="P896" t="s">
        <v>8664</v>
      </c>
      <c r="Q896" t="s">
        <v>8668</v>
      </c>
      <c r="R896" t="s">
        <v>8698</v>
      </c>
    </row>
    <row r="897" spans="1:18" x14ac:dyDescent="0.35">
      <c r="A897" s="1">
        <v>897</v>
      </c>
      <c r="B897" t="s">
        <v>8656</v>
      </c>
      <c r="C897" t="s">
        <v>22</v>
      </c>
      <c r="D897" t="s">
        <v>3759</v>
      </c>
      <c r="E897" t="s">
        <v>1287</v>
      </c>
      <c r="F897">
        <v>142</v>
      </c>
      <c r="G897">
        <v>0.14199999999999999</v>
      </c>
      <c r="H897">
        <v>323.1232876712329</v>
      </c>
      <c r="I897" t="s">
        <v>8672</v>
      </c>
      <c r="J897" t="s">
        <v>8672</v>
      </c>
      <c r="K897" t="s">
        <v>8661</v>
      </c>
      <c r="L897">
        <v>45883.506849315083</v>
      </c>
      <c r="M897">
        <v>4.5883506849315067E-2</v>
      </c>
      <c r="N897" t="s">
        <v>8662</v>
      </c>
      <c r="O897" t="s">
        <v>8663</v>
      </c>
      <c r="P897" t="s">
        <v>8664</v>
      </c>
      <c r="Q897" t="s">
        <v>8664</v>
      </c>
      <c r="R897" t="s">
        <v>8698</v>
      </c>
    </row>
    <row r="898" spans="1:18" x14ac:dyDescent="0.35">
      <c r="A898" s="1">
        <v>898</v>
      </c>
      <c r="B898" t="s">
        <v>8656</v>
      </c>
      <c r="C898" t="s">
        <v>22</v>
      </c>
      <c r="D898" t="s">
        <v>3999</v>
      </c>
      <c r="E898" t="s">
        <v>1527</v>
      </c>
      <c r="F898">
        <v>1534</v>
      </c>
      <c r="G898">
        <v>1.534</v>
      </c>
      <c r="H898">
        <v>191.64383561643839</v>
      </c>
      <c r="I898" t="s">
        <v>8728</v>
      </c>
      <c r="J898" t="s">
        <v>8682</v>
      </c>
      <c r="K898" t="s">
        <v>8661</v>
      </c>
      <c r="L898">
        <v>293981.64383561647</v>
      </c>
      <c r="M898">
        <v>0.29398164383561648</v>
      </c>
      <c r="N898" t="s">
        <v>8662</v>
      </c>
      <c r="O898" t="s">
        <v>8663</v>
      </c>
      <c r="P898" t="s">
        <v>8664</v>
      </c>
      <c r="Q898" t="s">
        <v>8668</v>
      </c>
      <c r="R898" t="s">
        <v>8698</v>
      </c>
    </row>
    <row r="899" spans="1:18" x14ac:dyDescent="0.35">
      <c r="A899" s="1">
        <v>899</v>
      </c>
      <c r="B899" t="s">
        <v>8656</v>
      </c>
      <c r="C899" t="s">
        <v>22</v>
      </c>
      <c r="D899" t="s">
        <v>9638</v>
      </c>
      <c r="E899" t="s">
        <v>9639</v>
      </c>
      <c r="F899">
        <v>6</v>
      </c>
      <c r="G899">
        <v>6.0000000000000001E-3</v>
      </c>
      <c r="H899">
        <v>396.30136986301369</v>
      </c>
      <c r="I899" t="s">
        <v>8728</v>
      </c>
      <c r="J899" t="s">
        <v>8682</v>
      </c>
      <c r="K899" t="s">
        <v>8674</v>
      </c>
      <c r="L899">
        <v>2377.8082191780818</v>
      </c>
      <c r="M899">
        <v>2.3778082191780819E-3</v>
      </c>
      <c r="N899" t="s">
        <v>8675</v>
      </c>
      <c r="O899" t="s">
        <v>8663</v>
      </c>
      <c r="P899" t="s">
        <v>8664</v>
      </c>
      <c r="Q899" t="s">
        <v>8668</v>
      </c>
      <c r="R899" t="s">
        <v>8698</v>
      </c>
    </row>
    <row r="900" spans="1:18" x14ac:dyDescent="0.35">
      <c r="A900" s="1">
        <v>900</v>
      </c>
      <c r="B900" t="s">
        <v>8656</v>
      </c>
      <c r="C900" t="s">
        <v>22</v>
      </c>
      <c r="D900" t="s">
        <v>5417</v>
      </c>
      <c r="E900" t="s">
        <v>9640</v>
      </c>
      <c r="F900">
        <v>50</v>
      </c>
      <c r="G900">
        <v>0.05</v>
      </c>
      <c r="H900">
        <v>527.36986301369859</v>
      </c>
      <c r="I900" t="s">
        <v>8728</v>
      </c>
      <c r="J900" t="s">
        <v>8682</v>
      </c>
      <c r="K900" t="s">
        <v>8674</v>
      </c>
      <c r="L900">
        <v>26368.493150684932</v>
      </c>
      <c r="M900">
        <v>2.636849315068493E-2</v>
      </c>
      <c r="N900" t="s">
        <v>8675</v>
      </c>
      <c r="O900" t="s">
        <v>8663</v>
      </c>
      <c r="P900" t="s">
        <v>8664</v>
      </c>
      <c r="Q900" t="s">
        <v>8664</v>
      </c>
      <c r="R900" t="s">
        <v>8677</v>
      </c>
    </row>
    <row r="901" spans="1:18" x14ac:dyDescent="0.35">
      <c r="A901" s="1">
        <v>901</v>
      </c>
      <c r="B901" t="s">
        <v>8656</v>
      </c>
      <c r="C901" t="s">
        <v>22</v>
      </c>
      <c r="D901" t="s">
        <v>5946</v>
      </c>
      <c r="E901" t="s">
        <v>9641</v>
      </c>
      <c r="F901">
        <v>25</v>
      </c>
      <c r="G901">
        <v>2.5000000000000001E-2</v>
      </c>
      <c r="H901">
        <v>250</v>
      </c>
      <c r="I901" t="s">
        <v>8681</v>
      </c>
      <c r="J901" t="s">
        <v>8682</v>
      </c>
      <c r="K901" t="s">
        <v>8661</v>
      </c>
      <c r="L901">
        <v>6250</v>
      </c>
      <c r="M901">
        <v>6.2500000000000003E-3</v>
      </c>
      <c r="N901" t="s">
        <v>8662</v>
      </c>
      <c r="O901" t="s">
        <v>8663</v>
      </c>
      <c r="P901" t="s">
        <v>8664</v>
      </c>
      <c r="Q901" t="s">
        <v>8664</v>
      </c>
      <c r="R901" t="s">
        <v>8698</v>
      </c>
    </row>
    <row r="902" spans="1:18" x14ac:dyDescent="0.35">
      <c r="A902" s="1">
        <v>902</v>
      </c>
      <c r="B902" t="s">
        <v>8656</v>
      </c>
      <c r="C902" t="s">
        <v>22</v>
      </c>
      <c r="D902" t="s">
        <v>3705</v>
      </c>
      <c r="E902" t="s">
        <v>1233</v>
      </c>
      <c r="F902">
        <v>1287</v>
      </c>
      <c r="G902">
        <v>1.2869999999999999</v>
      </c>
      <c r="H902">
        <v>363.28767123287668</v>
      </c>
      <c r="I902" t="s">
        <v>8728</v>
      </c>
      <c r="J902" t="s">
        <v>8682</v>
      </c>
      <c r="K902" t="s">
        <v>8674</v>
      </c>
      <c r="L902">
        <v>467551.23287671228</v>
      </c>
      <c r="M902">
        <v>0.46755123287671241</v>
      </c>
      <c r="N902" t="s">
        <v>8675</v>
      </c>
      <c r="O902" t="s">
        <v>8663</v>
      </c>
      <c r="P902" t="s">
        <v>8664</v>
      </c>
      <c r="Q902" t="s">
        <v>8664</v>
      </c>
      <c r="R902" t="s">
        <v>8698</v>
      </c>
    </row>
    <row r="903" spans="1:18" x14ac:dyDescent="0.35">
      <c r="A903" s="1">
        <v>903</v>
      </c>
      <c r="B903" t="s">
        <v>8656</v>
      </c>
      <c r="C903" t="s">
        <v>22</v>
      </c>
      <c r="D903" t="s">
        <v>5712</v>
      </c>
      <c r="E903" t="s">
        <v>9642</v>
      </c>
      <c r="F903">
        <v>2</v>
      </c>
      <c r="G903">
        <v>2E-3</v>
      </c>
      <c r="H903">
        <v>465.73972602739718</v>
      </c>
      <c r="I903" t="s">
        <v>8728</v>
      </c>
      <c r="J903" t="s">
        <v>8682</v>
      </c>
      <c r="K903" t="s">
        <v>8661</v>
      </c>
      <c r="L903">
        <v>931.47945205479448</v>
      </c>
      <c r="M903">
        <v>9.3147945205479445E-4</v>
      </c>
      <c r="N903" t="s">
        <v>8662</v>
      </c>
      <c r="O903" t="s">
        <v>8663</v>
      </c>
      <c r="P903" t="s">
        <v>8664</v>
      </c>
      <c r="Q903" t="s">
        <v>8664</v>
      </c>
      <c r="R903" t="s">
        <v>8665</v>
      </c>
    </row>
    <row r="904" spans="1:18" x14ac:dyDescent="0.35">
      <c r="A904" s="1">
        <v>904</v>
      </c>
      <c r="B904" t="s">
        <v>8656</v>
      </c>
      <c r="C904" t="s">
        <v>22</v>
      </c>
      <c r="D904" t="s">
        <v>5409</v>
      </c>
      <c r="E904" t="s">
        <v>9643</v>
      </c>
      <c r="F904">
        <v>600</v>
      </c>
      <c r="G904">
        <v>0.6</v>
      </c>
      <c r="H904">
        <v>449.83870967741927</v>
      </c>
      <c r="I904" t="s">
        <v>8728</v>
      </c>
      <c r="J904" t="s">
        <v>8682</v>
      </c>
      <c r="K904" t="s">
        <v>8674</v>
      </c>
      <c r="L904">
        <v>269903.22580645158</v>
      </c>
      <c r="M904">
        <v>0.2699032258064516</v>
      </c>
      <c r="N904" t="s">
        <v>8675</v>
      </c>
      <c r="O904" t="s">
        <v>8663</v>
      </c>
      <c r="P904" t="s">
        <v>8664</v>
      </c>
      <c r="Q904" t="s">
        <v>8664</v>
      </c>
      <c r="R904" t="s">
        <v>8665</v>
      </c>
    </row>
    <row r="905" spans="1:18" x14ac:dyDescent="0.35">
      <c r="A905" s="1">
        <v>905</v>
      </c>
      <c r="B905" t="s">
        <v>8656</v>
      </c>
      <c r="C905" t="s">
        <v>22</v>
      </c>
      <c r="D905" t="s">
        <v>5115</v>
      </c>
      <c r="E905" t="s">
        <v>9644</v>
      </c>
      <c r="F905">
        <v>68</v>
      </c>
      <c r="G905">
        <v>6.8000000000000005E-2</v>
      </c>
      <c r="H905">
        <v>553.76712328767121</v>
      </c>
      <c r="I905" t="s">
        <v>8862</v>
      </c>
      <c r="J905" t="s">
        <v>8682</v>
      </c>
      <c r="K905" t="s">
        <v>8863</v>
      </c>
      <c r="L905">
        <v>37656.164383561641</v>
      </c>
      <c r="M905">
        <v>3.765616438356164E-2</v>
      </c>
      <c r="N905" t="s">
        <v>8706</v>
      </c>
      <c r="O905" t="s">
        <v>8663</v>
      </c>
      <c r="P905" t="s">
        <v>8664</v>
      </c>
      <c r="Q905" t="s">
        <v>8668</v>
      </c>
      <c r="R905" t="s">
        <v>8698</v>
      </c>
    </row>
    <row r="906" spans="1:18" x14ac:dyDescent="0.35">
      <c r="A906" s="1">
        <v>906</v>
      </c>
      <c r="B906" t="s">
        <v>8656</v>
      </c>
      <c r="C906" t="s">
        <v>22</v>
      </c>
      <c r="D906" t="s">
        <v>5108</v>
      </c>
      <c r="E906" t="s">
        <v>9645</v>
      </c>
      <c r="F906">
        <v>69</v>
      </c>
      <c r="G906">
        <v>6.9000000000000006E-2</v>
      </c>
      <c r="H906">
        <v>676.42465753424653</v>
      </c>
      <c r="I906" t="s">
        <v>8862</v>
      </c>
      <c r="J906" t="s">
        <v>8682</v>
      </c>
      <c r="K906" t="s">
        <v>8863</v>
      </c>
      <c r="L906">
        <v>46673.301369863009</v>
      </c>
      <c r="M906">
        <v>4.6673301369863009E-2</v>
      </c>
      <c r="N906" t="s">
        <v>8706</v>
      </c>
      <c r="O906" t="s">
        <v>8663</v>
      </c>
      <c r="P906" t="s">
        <v>8664</v>
      </c>
      <c r="Q906" t="s">
        <v>8668</v>
      </c>
      <c r="R906" t="s">
        <v>8698</v>
      </c>
    </row>
    <row r="907" spans="1:18" x14ac:dyDescent="0.35">
      <c r="A907" s="1">
        <v>907</v>
      </c>
      <c r="B907" t="s">
        <v>8656</v>
      </c>
      <c r="C907" t="s">
        <v>22</v>
      </c>
      <c r="D907" t="s">
        <v>3926</v>
      </c>
      <c r="E907" t="s">
        <v>1454</v>
      </c>
      <c r="F907">
        <v>11</v>
      </c>
      <c r="G907">
        <v>1.0999999999999999E-2</v>
      </c>
      <c r="H907">
        <v>819.17808219178085</v>
      </c>
      <c r="I907" t="s">
        <v>8744</v>
      </c>
      <c r="J907" t="s">
        <v>8712</v>
      </c>
      <c r="K907" t="s">
        <v>8745</v>
      </c>
      <c r="L907">
        <v>9010.9589041095896</v>
      </c>
      <c r="M907">
        <v>9.0109589041095905E-3</v>
      </c>
      <c r="N907" t="s">
        <v>8706</v>
      </c>
      <c r="O907" t="s">
        <v>8663</v>
      </c>
      <c r="P907" t="s">
        <v>8664</v>
      </c>
      <c r="Q907" t="s">
        <v>8664</v>
      </c>
      <c r="R907" t="s">
        <v>8718</v>
      </c>
    </row>
    <row r="908" spans="1:18" x14ac:dyDescent="0.35">
      <c r="A908" s="1">
        <v>908</v>
      </c>
      <c r="B908" t="s">
        <v>8656</v>
      </c>
      <c r="C908" t="s">
        <v>22</v>
      </c>
      <c r="D908" t="s">
        <v>5020</v>
      </c>
      <c r="E908" t="s">
        <v>9646</v>
      </c>
      <c r="F908">
        <v>98</v>
      </c>
      <c r="G908">
        <v>9.8000000000000004E-2</v>
      </c>
      <c r="H908">
        <v>888.90410958904113</v>
      </c>
      <c r="I908" t="s">
        <v>8747</v>
      </c>
      <c r="J908" t="s">
        <v>8712</v>
      </c>
      <c r="K908" t="s">
        <v>8748</v>
      </c>
      <c r="L908">
        <v>87112.602739726033</v>
      </c>
      <c r="M908">
        <v>8.7112602739726028E-2</v>
      </c>
      <c r="N908" t="s">
        <v>8706</v>
      </c>
      <c r="O908" t="s">
        <v>8663</v>
      </c>
      <c r="P908" t="s">
        <v>8664</v>
      </c>
      <c r="Q908" t="s">
        <v>8664</v>
      </c>
      <c r="R908" t="s">
        <v>8677</v>
      </c>
    </row>
    <row r="909" spans="1:18" x14ac:dyDescent="0.35">
      <c r="A909" s="1">
        <v>909</v>
      </c>
      <c r="B909" t="s">
        <v>8656</v>
      </c>
      <c r="C909" t="s">
        <v>22</v>
      </c>
      <c r="D909" t="s">
        <v>5515</v>
      </c>
      <c r="E909" t="s">
        <v>9647</v>
      </c>
      <c r="F909">
        <v>17</v>
      </c>
      <c r="G909">
        <v>1.7000000000000001E-2</v>
      </c>
      <c r="H909">
        <v>760.13698630136992</v>
      </c>
      <c r="I909" t="s">
        <v>8747</v>
      </c>
      <c r="J909" t="s">
        <v>8712</v>
      </c>
      <c r="K909" t="s">
        <v>8748</v>
      </c>
      <c r="L909">
        <v>12922.32876712329</v>
      </c>
      <c r="M909">
        <v>1.2922328767123291E-2</v>
      </c>
      <c r="N909" t="s">
        <v>8706</v>
      </c>
      <c r="O909" t="s">
        <v>8663</v>
      </c>
      <c r="P909" t="s">
        <v>8664</v>
      </c>
      <c r="Q909" t="s">
        <v>8664</v>
      </c>
      <c r="R909" t="s">
        <v>8683</v>
      </c>
    </row>
    <row r="910" spans="1:18" x14ac:dyDescent="0.35">
      <c r="A910" s="1">
        <v>910</v>
      </c>
      <c r="B910" t="s">
        <v>8656</v>
      </c>
      <c r="C910" t="s">
        <v>22</v>
      </c>
      <c r="D910" t="s">
        <v>5048</v>
      </c>
      <c r="E910" t="s">
        <v>9648</v>
      </c>
      <c r="F910">
        <v>15</v>
      </c>
      <c r="G910">
        <v>1.4999999999999999E-2</v>
      </c>
      <c r="H910">
        <v>1249.84375</v>
      </c>
      <c r="I910" t="s">
        <v>8747</v>
      </c>
      <c r="J910" t="s">
        <v>8712</v>
      </c>
      <c r="K910" t="s">
        <v>9307</v>
      </c>
      <c r="L910">
        <v>18747.65625</v>
      </c>
      <c r="M910">
        <v>1.8747656250000001E-2</v>
      </c>
      <c r="N910" t="s">
        <v>8706</v>
      </c>
      <c r="O910" t="s">
        <v>8663</v>
      </c>
      <c r="P910" t="s">
        <v>8664</v>
      </c>
      <c r="Q910" t="s">
        <v>8664</v>
      </c>
      <c r="R910" t="s">
        <v>8698</v>
      </c>
    </row>
    <row r="911" spans="1:18" x14ac:dyDescent="0.35">
      <c r="A911" s="1">
        <v>911</v>
      </c>
      <c r="B911" t="s">
        <v>8656</v>
      </c>
      <c r="C911" t="s">
        <v>22</v>
      </c>
      <c r="D911" t="s">
        <v>5095</v>
      </c>
      <c r="E911" t="s">
        <v>9649</v>
      </c>
      <c r="F911">
        <v>2</v>
      </c>
      <c r="G911">
        <v>2E-3</v>
      </c>
      <c r="H911">
        <v>135.61643835616439</v>
      </c>
      <c r="I911" t="s">
        <v>8685</v>
      </c>
      <c r="J911" t="s">
        <v>8685</v>
      </c>
      <c r="K911" t="s">
        <v>8661</v>
      </c>
      <c r="L911">
        <v>271.23287671232879</v>
      </c>
      <c r="M911">
        <v>2.7123287671232881E-4</v>
      </c>
      <c r="N911" t="s">
        <v>8662</v>
      </c>
      <c r="O911" t="s">
        <v>8667</v>
      </c>
      <c r="P911" t="s">
        <v>8668</v>
      </c>
      <c r="Q911" t="s">
        <v>8668</v>
      </c>
      <c r="R911">
        <v>0</v>
      </c>
    </row>
    <row r="912" spans="1:18" x14ac:dyDescent="0.35">
      <c r="A912" s="1">
        <v>912</v>
      </c>
      <c r="B912" t="s">
        <v>8656</v>
      </c>
      <c r="C912" t="s">
        <v>22</v>
      </c>
      <c r="D912" t="s">
        <v>9650</v>
      </c>
      <c r="E912" t="s">
        <v>9651</v>
      </c>
      <c r="F912">
        <v>1</v>
      </c>
      <c r="G912">
        <v>1E-3</v>
      </c>
      <c r="H912">
        <v>122.7480916030534</v>
      </c>
      <c r="I912" t="s">
        <v>8685</v>
      </c>
      <c r="J912" t="s">
        <v>8685</v>
      </c>
      <c r="K912" t="s">
        <v>8661</v>
      </c>
      <c r="L912">
        <v>122.7480916030534</v>
      </c>
      <c r="M912">
        <v>1.227480916030534E-4</v>
      </c>
      <c r="N912" t="s">
        <v>8662</v>
      </c>
      <c r="O912" t="s">
        <v>8738</v>
      </c>
      <c r="P912" t="s">
        <v>8668</v>
      </c>
      <c r="Q912" t="s">
        <v>8668</v>
      </c>
      <c r="R912">
        <v>0</v>
      </c>
    </row>
    <row r="913" spans="1:18" x14ac:dyDescent="0.35">
      <c r="A913" s="1">
        <v>913</v>
      </c>
      <c r="B913" t="s">
        <v>8656</v>
      </c>
      <c r="C913" t="s">
        <v>22</v>
      </c>
      <c r="D913" t="s">
        <v>3681</v>
      </c>
      <c r="E913" t="s">
        <v>1209</v>
      </c>
      <c r="F913">
        <v>4311</v>
      </c>
      <c r="G913">
        <v>4.3109999999999999</v>
      </c>
      <c r="H913">
        <v>108.35616438356161</v>
      </c>
      <c r="I913" t="s">
        <v>8660</v>
      </c>
      <c r="J913" t="s">
        <v>8660</v>
      </c>
      <c r="K913" t="s">
        <v>8661</v>
      </c>
      <c r="L913">
        <v>467123.42465753428</v>
      </c>
      <c r="M913">
        <v>0.46712342465753431</v>
      </c>
      <c r="N913" t="s">
        <v>8662</v>
      </c>
      <c r="O913" t="s">
        <v>8667</v>
      </c>
      <c r="P913" t="s">
        <v>8668</v>
      </c>
      <c r="Q913" t="s">
        <v>8668</v>
      </c>
      <c r="R913" t="s">
        <v>8927</v>
      </c>
    </row>
    <row r="914" spans="1:18" x14ac:dyDescent="0.35">
      <c r="A914" s="1">
        <v>914</v>
      </c>
      <c r="B914" t="s">
        <v>8656</v>
      </c>
      <c r="C914" t="s">
        <v>22</v>
      </c>
      <c r="D914" t="s">
        <v>5650</v>
      </c>
      <c r="E914" t="s">
        <v>9652</v>
      </c>
      <c r="F914">
        <v>4051</v>
      </c>
      <c r="G914">
        <v>4.0510000000000002</v>
      </c>
      <c r="H914">
        <v>121.859375</v>
      </c>
      <c r="I914" t="s">
        <v>8660</v>
      </c>
      <c r="J914" t="s">
        <v>8660</v>
      </c>
      <c r="K914" t="s">
        <v>8661</v>
      </c>
      <c r="L914">
        <v>493652.328125</v>
      </c>
      <c r="M914">
        <v>0.49365232812499998</v>
      </c>
      <c r="N914" t="s">
        <v>8662</v>
      </c>
      <c r="O914" t="s">
        <v>8667</v>
      </c>
      <c r="P914" t="s">
        <v>8668</v>
      </c>
      <c r="Q914" t="s">
        <v>8664</v>
      </c>
      <c r="R914" t="s">
        <v>8669</v>
      </c>
    </row>
    <row r="915" spans="1:18" x14ac:dyDescent="0.35">
      <c r="A915" s="1">
        <v>915</v>
      </c>
      <c r="B915" t="s">
        <v>8656</v>
      </c>
      <c r="C915" t="s">
        <v>22</v>
      </c>
      <c r="D915" t="s">
        <v>4067</v>
      </c>
      <c r="E915" t="s">
        <v>1595</v>
      </c>
      <c r="F915">
        <v>1744</v>
      </c>
      <c r="G915">
        <v>1.744</v>
      </c>
      <c r="H915">
        <v>113.42465753424661</v>
      </c>
      <c r="I915" t="s">
        <v>8659</v>
      </c>
      <c r="J915" t="s">
        <v>8660</v>
      </c>
      <c r="K915" t="s">
        <v>8661</v>
      </c>
      <c r="L915">
        <v>197812.60273972599</v>
      </c>
      <c r="M915">
        <v>0.19781260273972601</v>
      </c>
      <c r="N915" t="s">
        <v>8662</v>
      </c>
      <c r="O915" t="s">
        <v>8738</v>
      </c>
      <c r="P915" t="s">
        <v>8668</v>
      </c>
      <c r="Q915" t="s">
        <v>8668</v>
      </c>
      <c r="R915" t="s">
        <v>8698</v>
      </c>
    </row>
    <row r="916" spans="1:18" x14ac:dyDescent="0.35">
      <c r="A916" s="1">
        <v>916</v>
      </c>
      <c r="B916" t="s">
        <v>8656</v>
      </c>
      <c r="C916" t="s">
        <v>22</v>
      </c>
      <c r="D916" t="s">
        <v>3905</v>
      </c>
      <c r="E916" t="s">
        <v>1433</v>
      </c>
      <c r="F916">
        <v>937</v>
      </c>
      <c r="G916">
        <v>0.93700000000000006</v>
      </c>
      <c r="H916">
        <v>117.3424657534247</v>
      </c>
      <c r="I916" t="s">
        <v>8659</v>
      </c>
      <c r="J916" t="s">
        <v>8660</v>
      </c>
      <c r="K916" t="s">
        <v>8661</v>
      </c>
      <c r="L916">
        <v>109949.89041095891</v>
      </c>
      <c r="M916">
        <v>0.1099498904109589</v>
      </c>
      <c r="N916" t="s">
        <v>8662</v>
      </c>
      <c r="O916" t="s">
        <v>8738</v>
      </c>
      <c r="P916" t="s">
        <v>8668</v>
      </c>
      <c r="Q916" t="s">
        <v>8668</v>
      </c>
      <c r="R916" t="s">
        <v>8698</v>
      </c>
    </row>
    <row r="917" spans="1:18" x14ac:dyDescent="0.35">
      <c r="A917" s="1">
        <v>917</v>
      </c>
      <c r="B917" t="s">
        <v>8656</v>
      </c>
      <c r="C917" t="s">
        <v>22</v>
      </c>
      <c r="D917" t="s">
        <v>5402</v>
      </c>
      <c r="E917" t="s">
        <v>9653</v>
      </c>
      <c r="F917">
        <v>149</v>
      </c>
      <c r="G917">
        <v>0.14899999999999999</v>
      </c>
      <c r="H917">
        <v>250.35616438356161</v>
      </c>
      <c r="I917" t="s">
        <v>8974</v>
      </c>
      <c r="J917" t="s">
        <v>8974</v>
      </c>
      <c r="K917" t="s">
        <v>8975</v>
      </c>
      <c r="L917">
        <v>37303.068493150677</v>
      </c>
      <c r="M917">
        <v>3.7303068493150682E-2</v>
      </c>
      <c r="N917" t="s">
        <v>8662</v>
      </c>
      <c r="O917" t="s">
        <v>8738</v>
      </c>
      <c r="P917" t="s">
        <v>8668</v>
      </c>
      <c r="Q917" t="s">
        <v>8668</v>
      </c>
      <c r="R917" t="s">
        <v>8698</v>
      </c>
    </row>
    <row r="918" spans="1:18" x14ac:dyDescent="0.35">
      <c r="A918" s="1">
        <v>918</v>
      </c>
      <c r="B918" t="s">
        <v>8656</v>
      </c>
      <c r="C918" t="s">
        <v>22</v>
      </c>
      <c r="D918" t="s">
        <v>5816</v>
      </c>
      <c r="E918" t="s">
        <v>9654</v>
      </c>
      <c r="F918">
        <v>278</v>
      </c>
      <c r="G918">
        <v>0.27800000000000002</v>
      </c>
      <c r="H918">
        <v>170.41095890410961</v>
      </c>
      <c r="I918" t="s">
        <v>8659</v>
      </c>
      <c r="J918" t="s">
        <v>8660</v>
      </c>
      <c r="K918" t="s">
        <v>8661</v>
      </c>
      <c r="L918">
        <v>47374.246575342462</v>
      </c>
      <c r="M918">
        <v>4.7374246575342463E-2</v>
      </c>
      <c r="N918" t="s">
        <v>8662</v>
      </c>
      <c r="O918" t="s">
        <v>8738</v>
      </c>
      <c r="P918" t="s">
        <v>8668</v>
      </c>
      <c r="Q918" t="s">
        <v>8668</v>
      </c>
      <c r="R918" t="s">
        <v>8698</v>
      </c>
    </row>
    <row r="919" spans="1:18" x14ac:dyDescent="0.35">
      <c r="A919" s="1">
        <v>919</v>
      </c>
      <c r="B919" t="s">
        <v>8656</v>
      </c>
      <c r="C919" t="s">
        <v>22</v>
      </c>
      <c r="D919" t="s">
        <v>5005</v>
      </c>
      <c r="E919" t="s">
        <v>9655</v>
      </c>
      <c r="F919">
        <v>3683</v>
      </c>
      <c r="G919">
        <v>3.6829999999999998</v>
      </c>
      <c r="H919">
        <v>108.0821917808219</v>
      </c>
      <c r="I919" t="s">
        <v>8660</v>
      </c>
      <c r="J919" t="s">
        <v>8660</v>
      </c>
      <c r="K919" t="s">
        <v>8661</v>
      </c>
      <c r="L919">
        <v>398066.71232876711</v>
      </c>
      <c r="M919">
        <v>0.39806671232876711</v>
      </c>
      <c r="N919" t="s">
        <v>8662</v>
      </c>
      <c r="O919" t="s">
        <v>8738</v>
      </c>
      <c r="P919" t="s">
        <v>8668</v>
      </c>
      <c r="Q919" t="s">
        <v>8668</v>
      </c>
      <c r="R919" t="s">
        <v>8698</v>
      </c>
    </row>
    <row r="920" spans="1:18" x14ac:dyDescent="0.35">
      <c r="A920" s="1">
        <v>920</v>
      </c>
      <c r="B920" t="s">
        <v>8656</v>
      </c>
      <c r="C920" t="s">
        <v>22</v>
      </c>
      <c r="D920" t="s">
        <v>3723</v>
      </c>
      <c r="E920" t="s">
        <v>1251</v>
      </c>
      <c r="F920">
        <v>290</v>
      </c>
      <c r="G920">
        <v>0.28999999999999998</v>
      </c>
      <c r="H920">
        <v>115</v>
      </c>
      <c r="I920" t="s">
        <v>8659</v>
      </c>
      <c r="J920" t="s">
        <v>8660</v>
      </c>
      <c r="K920" t="s">
        <v>8661</v>
      </c>
      <c r="L920">
        <v>33350</v>
      </c>
      <c r="M920">
        <v>3.3349999999999998E-2</v>
      </c>
      <c r="N920" t="s">
        <v>8662</v>
      </c>
      <c r="O920" t="s">
        <v>8738</v>
      </c>
      <c r="P920" t="s">
        <v>8668</v>
      </c>
      <c r="Q920" t="s">
        <v>8668</v>
      </c>
      <c r="R920">
        <v>0</v>
      </c>
    </row>
    <row r="921" spans="1:18" x14ac:dyDescent="0.35">
      <c r="A921" s="1">
        <v>921</v>
      </c>
      <c r="B921" t="s">
        <v>8656</v>
      </c>
      <c r="C921" t="s">
        <v>22</v>
      </c>
      <c r="D921" t="s">
        <v>5086</v>
      </c>
      <c r="E921" t="s">
        <v>9656</v>
      </c>
      <c r="F921">
        <v>376</v>
      </c>
      <c r="G921">
        <v>0.376</v>
      </c>
      <c r="H921">
        <v>116.375</v>
      </c>
      <c r="I921" t="s">
        <v>8659</v>
      </c>
      <c r="J921" t="s">
        <v>8660</v>
      </c>
      <c r="K921" t="s">
        <v>8661</v>
      </c>
      <c r="L921">
        <v>43757</v>
      </c>
      <c r="M921">
        <v>4.3756999999999997E-2</v>
      </c>
      <c r="N921" t="s">
        <v>8662</v>
      </c>
      <c r="O921" t="s">
        <v>8738</v>
      </c>
      <c r="P921" t="s">
        <v>8668</v>
      </c>
      <c r="Q921" t="s">
        <v>8668</v>
      </c>
      <c r="R921" t="s">
        <v>8698</v>
      </c>
    </row>
    <row r="922" spans="1:18" x14ac:dyDescent="0.35">
      <c r="A922" s="1">
        <v>922</v>
      </c>
      <c r="B922" t="s">
        <v>8656</v>
      </c>
      <c r="C922" t="s">
        <v>22</v>
      </c>
      <c r="D922" t="s">
        <v>5040</v>
      </c>
      <c r="E922" t="s">
        <v>9657</v>
      </c>
      <c r="F922">
        <v>37</v>
      </c>
      <c r="G922">
        <v>3.6999999999999998E-2</v>
      </c>
      <c r="H922">
        <v>273.83561643835623</v>
      </c>
      <c r="I922" t="s">
        <v>8688</v>
      </c>
      <c r="J922" t="s">
        <v>8660</v>
      </c>
      <c r="K922" t="s">
        <v>8674</v>
      </c>
      <c r="L922">
        <v>10131.917808219179</v>
      </c>
      <c r="M922">
        <v>1.013191780821918E-2</v>
      </c>
      <c r="N922" t="s">
        <v>8675</v>
      </c>
      <c r="O922" t="s">
        <v>8738</v>
      </c>
      <c r="P922" t="s">
        <v>8668</v>
      </c>
      <c r="Q922" t="s">
        <v>8668</v>
      </c>
      <c r="R922" t="s">
        <v>8718</v>
      </c>
    </row>
    <row r="923" spans="1:18" x14ac:dyDescent="0.35">
      <c r="A923" s="1">
        <v>923</v>
      </c>
      <c r="B923" t="s">
        <v>8656</v>
      </c>
      <c r="C923" t="s">
        <v>22</v>
      </c>
      <c r="D923" t="s">
        <v>3709</v>
      </c>
      <c r="E923" t="s">
        <v>1237</v>
      </c>
      <c r="F923">
        <v>795</v>
      </c>
      <c r="G923">
        <v>0.79500000000000004</v>
      </c>
      <c r="H923">
        <v>148</v>
      </c>
      <c r="I923" t="s">
        <v>8688</v>
      </c>
      <c r="J923" t="s">
        <v>8660</v>
      </c>
      <c r="K923" t="s">
        <v>8661</v>
      </c>
      <c r="L923">
        <v>117660</v>
      </c>
      <c r="M923">
        <v>0.11766</v>
      </c>
      <c r="N923" t="s">
        <v>8662</v>
      </c>
      <c r="O923" t="s">
        <v>8676</v>
      </c>
      <c r="P923" t="s">
        <v>8668</v>
      </c>
      <c r="Q923" t="s">
        <v>8668</v>
      </c>
      <c r="R923">
        <v>0</v>
      </c>
    </row>
    <row r="924" spans="1:18" x14ac:dyDescent="0.35">
      <c r="A924" s="1">
        <v>924</v>
      </c>
      <c r="B924" t="s">
        <v>8656</v>
      </c>
      <c r="C924" t="s">
        <v>22</v>
      </c>
      <c r="D924" t="s">
        <v>5311</v>
      </c>
      <c r="E924" t="s">
        <v>9658</v>
      </c>
      <c r="F924">
        <v>1</v>
      </c>
      <c r="G924">
        <v>1E-3</v>
      </c>
      <c r="H924">
        <v>148</v>
      </c>
      <c r="I924" t="s">
        <v>8688</v>
      </c>
      <c r="J924" t="s">
        <v>8660</v>
      </c>
      <c r="K924" t="s">
        <v>8661</v>
      </c>
      <c r="L924">
        <v>148</v>
      </c>
      <c r="M924">
        <v>1.4799999999999999E-4</v>
      </c>
      <c r="N924" t="s">
        <v>8662</v>
      </c>
      <c r="O924" t="s">
        <v>8676</v>
      </c>
      <c r="P924" t="s">
        <v>8668</v>
      </c>
      <c r="Q924" t="s">
        <v>8668</v>
      </c>
      <c r="R924">
        <v>0</v>
      </c>
    </row>
    <row r="925" spans="1:18" x14ac:dyDescent="0.35">
      <c r="A925" s="1">
        <v>925</v>
      </c>
      <c r="B925" t="s">
        <v>8656</v>
      </c>
      <c r="C925" t="s">
        <v>22</v>
      </c>
      <c r="D925" t="s">
        <v>5026</v>
      </c>
      <c r="E925" t="s">
        <v>9659</v>
      </c>
      <c r="F925">
        <v>209</v>
      </c>
      <c r="G925">
        <v>0.20899999999999999</v>
      </c>
      <c r="H925">
        <v>188.8082191780822</v>
      </c>
      <c r="I925" t="s">
        <v>8688</v>
      </c>
      <c r="J925" t="s">
        <v>8660</v>
      </c>
      <c r="K925" t="s">
        <v>8661</v>
      </c>
      <c r="L925">
        <v>39460.917808219179</v>
      </c>
      <c r="M925">
        <v>3.9460917808219177E-2</v>
      </c>
      <c r="N925" t="s">
        <v>8662</v>
      </c>
      <c r="O925" t="s">
        <v>8676</v>
      </c>
      <c r="P925" t="s">
        <v>8668</v>
      </c>
      <c r="Q925" t="s">
        <v>8668</v>
      </c>
      <c r="R925">
        <v>0</v>
      </c>
    </row>
    <row r="926" spans="1:18" x14ac:dyDescent="0.35">
      <c r="A926" s="1">
        <v>926</v>
      </c>
      <c r="B926" t="s">
        <v>8656</v>
      </c>
      <c r="C926" t="s">
        <v>22</v>
      </c>
      <c r="D926" t="s">
        <v>9660</v>
      </c>
      <c r="E926" t="s">
        <v>9661</v>
      </c>
      <c r="F926">
        <v>3</v>
      </c>
      <c r="G926">
        <v>3.0000000000000001E-3</v>
      </c>
      <c r="H926">
        <v>306.99628372919688</v>
      </c>
      <c r="I926" t="s">
        <v>8672</v>
      </c>
      <c r="J926" t="s">
        <v>8672</v>
      </c>
      <c r="K926" t="s">
        <v>8661</v>
      </c>
      <c r="L926">
        <v>920.98885118759085</v>
      </c>
      <c r="M926">
        <v>9.2098885118759087E-4</v>
      </c>
      <c r="N926" t="s">
        <v>8662</v>
      </c>
      <c r="O926" t="s">
        <v>8663</v>
      </c>
      <c r="P926" t="s">
        <v>8664</v>
      </c>
      <c r="Q926" t="s">
        <v>8664</v>
      </c>
      <c r="R926" t="s">
        <v>8665</v>
      </c>
    </row>
    <row r="927" spans="1:18" x14ac:dyDescent="0.35">
      <c r="A927" s="1">
        <v>927</v>
      </c>
      <c r="B927" t="s">
        <v>8656</v>
      </c>
      <c r="C927" t="s">
        <v>22</v>
      </c>
      <c r="D927" t="s">
        <v>5538</v>
      </c>
      <c r="E927" t="s">
        <v>9662</v>
      </c>
      <c r="F927">
        <v>75</v>
      </c>
      <c r="G927">
        <v>7.4999999999999997E-2</v>
      </c>
      <c r="H927">
        <v>169.3150684931507</v>
      </c>
      <c r="I927" t="s">
        <v>8672</v>
      </c>
      <c r="J927" t="s">
        <v>8672</v>
      </c>
      <c r="K927" t="s">
        <v>8661</v>
      </c>
      <c r="L927">
        <v>12698.630136986299</v>
      </c>
      <c r="M927">
        <v>1.26986301369863E-2</v>
      </c>
      <c r="N927" t="s">
        <v>8662</v>
      </c>
      <c r="O927" t="s">
        <v>8738</v>
      </c>
      <c r="P927" t="s">
        <v>8668</v>
      </c>
      <c r="Q927" t="s">
        <v>8668</v>
      </c>
      <c r="R927" t="s">
        <v>8669</v>
      </c>
    </row>
    <row r="928" spans="1:18" x14ac:dyDescent="0.35">
      <c r="A928" s="1">
        <v>928</v>
      </c>
      <c r="B928" t="s">
        <v>8656</v>
      </c>
      <c r="C928" t="s">
        <v>22</v>
      </c>
      <c r="D928" t="s">
        <v>5316</v>
      </c>
      <c r="E928" t="s">
        <v>9663</v>
      </c>
      <c r="F928">
        <v>308</v>
      </c>
      <c r="G928">
        <v>0.308</v>
      </c>
      <c r="H928">
        <v>163.01369863013699</v>
      </c>
      <c r="I928" t="s">
        <v>8672</v>
      </c>
      <c r="J928" t="s">
        <v>8672</v>
      </c>
      <c r="K928" t="s">
        <v>8661</v>
      </c>
      <c r="L928">
        <v>50208.219178082189</v>
      </c>
      <c r="M928">
        <v>5.0208219178082193E-2</v>
      </c>
      <c r="N928" t="s">
        <v>8662</v>
      </c>
      <c r="O928" t="s">
        <v>8738</v>
      </c>
      <c r="P928" t="s">
        <v>8668</v>
      </c>
      <c r="Q928" t="s">
        <v>8668</v>
      </c>
      <c r="R928" t="s">
        <v>8698</v>
      </c>
    </row>
    <row r="929" spans="1:18" x14ac:dyDescent="0.35">
      <c r="A929" s="1">
        <v>929</v>
      </c>
      <c r="B929" t="s">
        <v>8656</v>
      </c>
      <c r="C929" t="s">
        <v>22</v>
      </c>
      <c r="D929" t="s">
        <v>5224</v>
      </c>
      <c r="E929" t="s">
        <v>9664</v>
      </c>
      <c r="F929">
        <v>159</v>
      </c>
      <c r="G929">
        <v>0.159</v>
      </c>
      <c r="H929">
        <v>163.43835616438349</v>
      </c>
      <c r="I929" t="s">
        <v>8672</v>
      </c>
      <c r="J929" t="s">
        <v>8672</v>
      </c>
      <c r="K929" t="s">
        <v>8661</v>
      </c>
      <c r="L929">
        <v>25986.69863013698</v>
      </c>
      <c r="M929">
        <v>2.598669863013698E-2</v>
      </c>
      <c r="N929" t="s">
        <v>8662</v>
      </c>
      <c r="O929" t="s">
        <v>8738</v>
      </c>
      <c r="P929" t="s">
        <v>8668</v>
      </c>
      <c r="Q929" t="s">
        <v>8668</v>
      </c>
      <c r="R929" t="s">
        <v>8698</v>
      </c>
    </row>
    <row r="930" spans="1:18" x14ac:dyDescent="0.35">
      <c r="A930" s="1">
        <v>930</v>
      </c>
      <c r="B930" t="s">
        <v>8656</v>
      </c>
      <c r="C930" t="s">
        <v>22</v>
      </c>
      <c r="D930" t="s">
        <v>5673</v>
      </c>
      <c r="E930" t="s">
        <v>9665</v>
      </c>
      <c r="F930">
        <v>4</v>
      </c>
      <c r="G930">
        <v>4.0000000000000001E-3</v>
      </c>
      <c r="H930">
        <v>270</v>
      </c>
      <c r="I930" t="s">
        <v>8672</v>
      </c>
      <c r="J930" t="s">
        <v>8672</v>
      </c>
      <c r="K930" t="s">
        <v>8661</v>
      </c>
      <c r="L930">
        <v>1080</v>
      </c>
      <c r="M930">
        <v>1.08E-3</v>
      </c>
      <c r="N930" t="s">
        <v>8662</v>
      </c>
      <c r="O930" t="s">
        <v>8663</v>
      </c>
      <c r="P930" t="s">
        <v>8664</v>
      </c>
      <c r="Q930" t="s">
        <v>8668</v>
      </c>
      <c r="R930" t="s">
        <v>8698</v>
      </c>
    </row>
    <row r="931" spans="1:18" x14ac:dyDescent="0.35">
      <c r="A931" s="1">
        <v>931</v>
      </c>
      <c r="B931" t="s">
        <v>8656</v>
      </c>
      <c r="C931" t="s">
        <v>22</v>
      </c>
      <c r="D931" t="s">
        <v>3741</v>
      </c>
      <c r="E931" t="s">
        <v>1269</v>
      </c>
      <c r="F931">
        <v>115</v>
      </c>
      <c r="G931">
        <v>0.115</v>
      </c>
      <c r="H931">
        <v>170</v>
      </c>
      <c r="I931" t="s">
        <v>8672</v>
      </c>
      <c r="J931" t="s">
        <v>8672</v>
      </c>
      <c r="K931" t="s">
        <v>8661</v>
      </c>
      <c r="L931">
        <v>19550</v>
      </c>
      <c r="M931">
        <v>1.9550000000000001E-2</v>
      </c>
      <c r="N931" t="s">
        <v>8662</v>
      </c>
      <c r="O931" t="s">
        <v>8738</v>
      </c>
      <c r="P931" t="s">
        <v>8668</v>
      </c>
      <c r="Q931" t="s">
        <v>8668</v>
      </c>
      <c r="R931" t="s">
        <v>8698</v>
      </c>
    </row>
    <row r="932" spans="1:18" x14ac:dyDescent="0.35">
      <c r="A932" s="1">
        <v>932</v>
      </c>
      <c r="B932" t="s">
        <v>8656</v>
      </c>
      <c r="C932" t="s">
        <v>22</v>
      </c>
      <c r="D932" t="s">
        <v>5127</v>
      </c>
      <c r="E932" t="s">
        <v>9666</v>
      </c>
      <c r="F932">
        <v>399</v>
      </c>
      <c r="G932">
        <v>0.39900000000000002</v>
      </c>
      <c r="H932">
        <v>160</v>
      </c>
      <c r="I932" t="s">
        <v>8672</v>
      </c>
      <c r="J932" t="s">
        <v>8672</v>
      </c>
      <c r="K932" t="s">
        <v>8661</v>
      </c>
      <c r="L932">
        <v>63840</v>
      </c>
      <c r="M932">
        <v>6.3839999999999994E-2</v>
      </c>
      <c r="N932" t="s">
        <v>8662</v>
      </c>
      <c r="O932" t="s">
        <v>8663</v>
      </c>
      <c r="P932" t="s">
        <v>8668</v>
      </c>
      <c r="Q932" t="s">
        <v>8668</v>
      </c>
      <c r="R932" t="s">
        <v>8698</v>
      </c>
    </row>
    <row r="933" spans="1:18" x14ac:dyDescent="0.35">
      <c r="A933" s="1">
        <v>933</v>
      </c>
      <c r="B933" t="s">
        <v>8656</v>
      </c>
      <c r="C933" t="s">
        <v>22</v>
      </c>
      <c r="D933" t="s">
        <v>5375</v>
      </c>
      <c r="E933" t="s">
        <v>9667</v>
      </c>
      <c r="F933">
        <v>81</v>
      </c>
      <c r="G933">
        <v>8.1000000000000003E-2</v>
      </c>
      <c r="H933">
        <v>397.94520547945211</v>
      </c>
      <c r="I933" t="s">
        <v>8672</v>
      </c>
      <c r="J933" t="s">
        <v>8672</v>
      </c>
      <c r="K933" t="s">
        <v>8674</v>
      </c>
      <c r="L933">
        <v>32233.561643835619</v>
      </c>
      <c r="M933">
        <v>3.2233561643835618E-2</v>
      </c>
      <c r="N933" t="s">
        <v>8675</v>
      </c>
      <c r="O933" t="s">
        <v>8738</v>
      </c>
      <c r="P933" t="s">
        <v>8668</v>
      </c>
      <c r="Q933" t="s">
        <v>8668</v>
      </c>
      <c r="R933" t="s">
        <v>8698</v>
      </c>
    </row>
    <row r="934" spans="1:18" x14ac:dyDescent="0.35">
      <c r="A934" s="1">
        <v>934</v>
      </c>
      <c r="B934" t="s">
        <v>8656</v>
      </c>
      <c r="C934" t="s">
        <v>22</v>
      </c>
      <c r="D934" t="s">
        <v>5590</v>
      </c>
      <c r="E934" t="s">
        <v>9668</v>
      </c>
      <c r="F934">
        <v>123</v>
      </c>
      <c r="G934">
        <v>0.123</v>
      </c>
      <c r="H934">
        <v>200</v>
      </c>
      <c r="I934" t="s">
        <v>8672</v>
      </c>
      <c r="J934" t="s">
        <v>8672</v>
      </c>
      <c r="K934" t="s">
        <v>8661</v>
      </c>
      <c r="L934">
        <v>24600</v>
      </c>
      <c r="M934">
        <v>2.46E-2</v>
      </c>
      <c r="N934" t="s">
        <v>8662</v>
      </c>
      <c r="O934" t="s">
        <v>8676</v>
      </c>
      <c r="P934" t="s">
        <v>8668</v>
      </c>
      <c r="Q934" t="s">
        <v>8668</v>
      </c>
      <c r="R934">
        <v>0</v>
      </c>
    </row>
    <row r="935" spans="1:18" x14ac:dyDescent="0.35">
      <c r="A935" s="1">
        <v>935</v>
      </c>
      <c r="B935" t="s">
        <v>8656</v>
      </c>
      <c r="C935" t="s">
        <v>22</v>
      </c>
      <c r="D935" t="s">
        <v>5001</v>
      </c>
      <c r="E935" t="s">
        <v>9669</v>
      </c>
      <c r="F935">
        <v>23</v>
      </c>
      <c r="G935">
        <v>2.3E-2</v>
      </c>
      <c r="H935">
        <v>402.73972602739718</v>
      </c>
      <c r="I935" t="s">
        <v>8672</v>
      </c>
      <c r="J935" t="s">
        <v>8672</v>
      </c>
      <c r="K935" t="s">
        <v>8674</v>
      </c>
      <c r="L935">
        <v>9263.0136986301368</v>
      </c>
      <c r="M935">
        <v>9.2630136986301369E-3</v>
      </c>
      <c r="N935" t="s">
        <v>8675</v>
      </c>
      <c r="O935" t="s">
        <v>8663</v>
      </c>
      <c r="P935" t="s">
        <v>8668</v>
      </c>
      <c r="Q935" t="s">
        <v>8668</v>
      </c>
      <c r="R935" t="s">
        <v>8698</v>
      </c>
    </row>
    <row r="936" spans="1:18" x14ac:dyDescent="0.35">
      <c r="A936" s="1">
        <v>936</v>
      </c>
      <c r="B936" t="s">
        <v>8656</v>
      </c>
      <c r="C936" t="s">
        <v>22</v>
      </c>
      <c r="D936" t="s">
        <v>5665</v>
      </c>
      <c r="E936" t="s">
        <v>9670</v>
      </c>
      <c r="F936">
        <v>170</v>
      </c>
      <c r="G936">
        <v>0.17</v>
      </c>
      <c r="H936">
        <v>372.60273972602738</v>
      </c>
      <c r="I936" t="s">
        <v>8681</v>
      </c>
      <c r="J936" t="s">
        <v>8682</v>
      </c>
      <c r="K936" t="s">
        <v>8674</v>
      </c>
      <c r="L936">
        <v>63342.465753424658</v>
      </c>
      <c r="M936">
        <v>6.3342465753424657E-2</v>
      </c>
      <c r="N936" t="s">
        <v>8675</v>
      </c>
      <c r="O936" t="s">
        <v>8997</v>
      </c>
      <c r="P936" t="s">
        <v>8668</v>
      </c>
      <c r="Q936" t="s">
        <v>8668</v>
      </c>
      <c r="R936" t="s">
        <v>8718</v>
      </c>
    </row>
    <row r="937" spans="1:18" x14ac:dyDescent="0.35">
      <c r="A937" s="1">
        <v>937</v>
      </c>
      <c r="B937" t="s">
        <v>8656</v>
      </c>
      <c r="C937" t="s">
        <v>22</v>
      </c>
      <c r="D937" t="s">
        <v>5305</v>
      </c>
      <c r="E937" t="s">
        <v>9671</v>
      </c>
      <c r="F937">
        <v>28</v>
      </c>
      <c r="G937">
        <v>2.8000000000000001E-2</v>
      </c>
      <c r="H937">
        <v>500</v>
      </c>
      <c r="I937" t="s">
        <v>8728</v>
      </c>
      <c r="J937" t="s">
        <v>8682</v>
      </c>
      <c r="K937" t="s">
        <v>8674</v>
      </c>
      <c r="L937">
        <v>14000</v>
      </c>
      <c r="M937">
        <v>1.4E-2</v>
      </c>
      <c r="N937" t="s">
        <v>8675</v>
      </c>
      <c r="O937" t="s">
        <v>8663</v>
      </c>
      <c r="P937" t="s">
        <v>8668</v>
      </c>
      <c r="Q937" t="s">
        <v>8668</v>
      </c>
      <c r="R937" t="s">
        <v>8698</v>
      </c>
    </row>
    <row r="938" spans="1:18" x14ac:dyDescent="0.35">
      <c r="A938" s="1">
        <v>938</v>
      </c>
      <c r="B938" t="s">
        <v>8656</v>
      </c>
      <c r="C938" t="s">
        <v>22</v>
      </c>
      <c r="D938" t="s">
        <v>5148</v>
      </c>
      <c r="E938" t="s">
        <v>9672</v>
      </c>
      <c r="F938">
        <v>31</v>
      </c>
      <c r="G938">
        <v>3.1E-2</v>
      </c>
      <c r="H938">
        <v>506.71232876712332</v>
      </c>
      <c r="I938" t="s">
        <v>8728</v>
      </c>
      <c r="J938" t="s">
        <v>8682</v>
      </c>
      <c r="K938" t="s">
        <v>8705</v>
      </c>
      <c r="L938">
        <v>15708.082191780821</v>
      </c>
      <c r="M938">
        <v>1.5708082191780819E-2</v>
      </c>
      <c r="N938" t="s">
        <v>8706</v>
      </c>
      <c r="O938" t="s">
        <v>8663</v>
      </c>
      <c r="P938" t="s">
        <v>8668</v>
      </c>
      <c r="Q938" t="s">
        <v>8668</v>
      </c>
      <c r="R938" t="s">
        <v>8698</v>
      </c>
    </row>
    <row r="939" spans="1:18" x14ac:dyDescent="0.35">
      <c r="A939" s="1">
        <v>939</v>
      </c>
      <c r="B939" t="s">
        <v>8656</v>
      </c>
      <c r="C939" t="s">
        <v>22</v>
      </c>
      <c r="D939" t="s">
        <v>5134</v>
      </c>
      <c r="E939" t="s">
        <v>9673</v>
      </c>
      <c r="F939">
        <v>93</v>
      </c>
      <c r="G939">
        <v>9.2999999999999999E-2</v>
      </c>
      <c r="H939">
        <v>395.89041095890411</v>
      </c>
      <c r="I939" t="s">
        <v>8862</v>
      </c>
      <c r="J939" t="s">
        <v>8682</v>
      </c>
      <c r="K939" t="s">
        <v>8863</v>
      </c>
      <c r="L939">
        <v>36817.808219178078</v>
      </c>
      <c r="M939">
        <v>3.6817808219178093E-2</v>
      </c>
      <c r="N939" t="s">
        <v>8706</v>
      </c>
      <c r="O939" t="s">
        <v>8663</v>
      </c>
      <c r="P939" t="s">
        <v>8668</v>
      </c>
      <c r="Q939" t="s">
        <v>8668</v>
      </c>
      <c r="R939" t="s">
        <v>8698</v>
      </c>
    </row>
    <row r="940" spans="1:18" x14ac:dyDescent="0.35">
      <c r="A940" s="1">
        <v>940</v>
      </c>
      <c r="B940" t="s">
        <v>8656</v>
      </c>
      <c r="C940" t="s">
        <v>22</v>
      </c>
      <c r="D940" t="s">
        <v>3996</v>
      </c>
      <c r="E940" t="s">
        <v>1524</v>
      </c>
      <c r="F940">
        <v>1014</v>
      </c>
      <c r="G940">
        <v>1.014</v>
      </c>
      <c r="H940">
        <v>230.54794520547949</v>
      </c>
      <c r="I940" t="s">
        <v>8793</v>
      </c>
      <c r="J940" t="s">
        <v>8794</v>
      </c>
      <c r="K940" t="s">
        <v>8705</v>
      </c>
      <c r="L940">
        <v>233775.6164383562</v>
      </c>
      <c r="M940">
        <v>0.2337756164383562</v>
      </c>
      <c r="N940" t="s">
        <v>8706</v>
      </c>
      <c r="O940" t="s">
        <v>8667</v>
      </c>
      <c r="P940" t="s">
        <v>8668</v>
      </c>
      <c r="Q940" t="s">
        <v>8668</v>
      </c>
      <c r="R940" t="s">
        <v>8669</v>
      </c>
    </row>
    <row r="941" spans="1:18" x14ac:dyDescent="0.35">
      <c r="A941" s="1">
        <v>941</v>
      </c>
      <c r="B941" t="s">
        <v>8656</v>
      </c>
      <c r="C941" t="s">
        <v>22</v>
      </c>
      <c r="D941" t="s">
        <v>3965</v>
      </c>
      <c r="E941" t="s">
        <v>1493</v>
      </c>
      <c r="F941">
        <v>19</v>
      </c>
      <c r="G941">
        <v>1.9E-2</v>
      </c>
      <c r="H941">
        <v>347.38356164383561</v>
      </c>
      <c r="I941" t="s">
        <v>8793</v>
      </c>
      <c r="J941" t="s">
        <v>8794</v>
      </c>
      <c r="K941" t="s">
        <v>8705</v>
      </c>
      <c r="L941">
        <v>6600.2876712328762</v>
      </c>
      <c r="M941">
        <v>6.6002876712328764E-3</v>
      </c>
      <c r="N941" t="s">
        <v>8706</v>
      </c>
      <c r="O941" t="s">
        <v>8667</v>
      </c>
      <c r="P941" t="s">
        <v>8668</v>
      </c>
      <c r="Q941" t="s">
        <v>8668</v>
      </c>
      <c r="R941" t="s">
        <v>8669</v>
      </c>
    </row>
    <row r="942" spans="1:18" x14ac:dyDescent="0.35">
      <c r="A942" s="1">
        <v>942</v>
      </c>
      <c r="B942" t="s">
        <v>8656</v>
      </c>
      <c r="C942" t="s">
        <v>22</v>
      </c>
      <c r="D942" t="s">
        <v>3794</v>
      </c>
      <c r="E942" t="s">
        <v>1322</v>
      </c>
      <c r="F942">
        <v>550</v>
      </c>
      <c r="G942">
        <v>0.55000000000000004</v>
      </c>
      <c r="H942">
        <v>345</v>
      </c>
      <c r="I942" t="s">
        <v>8793</v>
      </c>
      <c r="J942" t="s">
        <v>8794</v>
      </c>
      <c r="K942" t="s">
        <v>8705</v>
      </c>
      <c r="L942">
        <v>189750</v>
      </c>
      <c r="M942">
        <v>0.18975</v>
      </c>
      <c r="N942" t="s">
        <v>8706</v>
      </c>
      <c r="O942" t="s">
        <v>8676</v>
      </c>
      <c r="P942" t="s">
        <v>8668</v>
      </c>
      <c r="Q942" t="s">
        <v>8668</v>
      </c>
      <c r="R942">
        <v>0</v>
      </c>
    </row>
    <row r="943" spans="1:18" x14ac:dyDescent="0.35">
      <c r="A943" s="1">
        <v>943</v>
      </c>
      <c r="B943" t="s">
        <v>8656</v>
      </c>
      <c r="C943" t="s">
        <v>22</v>
      </c>
      <c r="D943" t="s">
        <v>5295</v>
      </c>
      <c r="E943" t="s">
        <v>9674</v>
      </c>
      <c r="F943">
        <v>50</v>
      </c>
      <c r="G943">
        <v>0.05</v>
      </c>
      <c r="H943">
        <v>492.06849315068501</v>
      </c>
      <c r="I943" t="s">
        <v>8728</v>
      </c>
      <c r="J943" t="s">
        <v>8682</v>
      </c>
      <c r="K943" t="s">
        <v>8705</v>
      </c>
      <c r="L943">
        <v>24603.424657534251</v>
      </c>
      <c r="M943">
        <v>2.4603424657534251E-2</v>
      </c>
      <c r="N943" t="s">
        <v>8706</v>
      </c>
      <c r="O943" t="s">
        <v>9183</v>
      </c>
      <c r="P943" t="s">
        <v>8668</v>
      </c>
      <c r="Q943" t="s">
        <v>8668</v>
      </c>
      <c r="R943" t="s">
        <v>8698</v>
      </c>
    </row>
    <row r="944" spans="1:18" x14ac:dyDescent="0.35">
      <c r="A944" s="1">
        <v>944</v>
      </c>
      <c r="B944" t="s">
        <v>8656</v>
      </c>
      <c r="C944" t="s">
        <v>22</v>
      </c>
      <c r="D944" t="s">
        <v>5147</v>
      </c>
      <c r="E944" t="s">
        <v>9675</v>
      </c>
      <c r="F944">
        <v>610</v>
      </c>
      <c r="G944">
        <v>0.61</v>
      </c>
      <c r="H944">
        <v>348.8082191780822</v>
      </c>
      <c r="I944" t="s">
        <v>8728</v>
      </c>
      <c r="J944" t="s">
        <v>8682</v>
      </c>
      <c r="K944" t="s">
        <v>8705</v>
      </c>
      <c r="L944">
        <v>212773.01369863021</v>
      </c>
      <c r="M944">
        <v>0.21277301369863019</v>
      </c>
      <c r="N944" t="s">
        <v>8706</v>
      </c>
      <c r="O944" t="s">
        <v>8663</v>
      </c>
      <c r="P944" t="s">
        <v>8668</v>
      </c>
      <c r="Q944" t="s">
        <v>8668</v>
      </c>
      <c r="R944" t="s">
        <v>8698</v>
      </c>
    </row>
    <row r="945" spans="1:18" x14ac:dyDescent="0.35">
      <c r="A945" s="1">
        <v>945</v>
      </c>
      <c r="B945" t="s">
        <v>8656</v>
      </c>
      <c r="C945" t="s">
        <v>22</v>
      </c>
      <c r="D945" t="s">
        <v>3927</v>
      </c>
      <c r="E945" t="s">
        <v>1455</v>
      </c>
      <c r="F945">
        <v>60</v>
      </c>
      <c r="G945">
        <v>0.06</v>
      </c>
      <c r="H945">
        <v>396.91780821917808</v>
      </c>
      <c r="I945" t="s">
        <v>8728</v>
      </c>
      <c r="J945" t="s">
        <v>8682</v>
      </c>
      <c r="K945" t="s">
        <v>8705</v>
      </c>
      <c r="L945">
        <v>23815.06849315068</v>
      </c>
      <c r="M945">
        <v>2.3815068493150689E-2</v>
      </c>
      <c r="N945" t="s">
        <v>8706</v>
      </c>
      <c r="O945" t="s">
        <v>8663</v>
      </c>
      <c r="P945" t="s">
        <v>8664</v>
      </c>
      <c r="Q945" t="s">
        <v>8668</v>
      </c>
      <c r="R945" t="s">
        <v>8698</v>
      </c>
    </row>
    <row r="946" spans="1:18" x14ac:dyDescent="0.35">
      <c r="A946" s="1">
        <v>946</v>
      </c>
      <c r="B946" t="s">
        <v>8656</v>
      </c>
      <c r="C946" t="s">
        <v>29</v>
      </c>
      <c r="D946" t="s">
        <v>5698</v>
      </c>
      <c r="E946" t="s">
        <v>9676</v>
      </c>
      <c r="F946">
        <v>17</v>
      </c>
      <c r="G946">
        <v>1.7000000000000001E-2</v>
      </c>
      <c r="H946">
        <v>231.2191780821918</v>
      </c>
      <c r="I946" t="s">
        <v>8685</v>
      </c>
      <c r="J946" t="s">
        <v>8685</v>
      </c>
      <c r="K946" t="s">
        <v>8661</v>
      </c>
      <c r="L946">
        <v>3930.7260273972602</v>
      </c>
      <c r="M946">
        <v>3.9307260273972614E-3</v>
      </c>
      <c r="N946" t="s">
        <v>8662</v>
      </c>
      <c r="O946" t="s">
        <v>8667</v>
      </c>
      <c r="P946" t="s">
        <v>8668</v>
      </c>
      <c r="Q946" t="s">
        <v>8668</v>
      </c>
      <c r="R946" t="s">
        <v>8718</v>
      </c>
    </row>
    <row r="947" spans="1:18" x14ac:dyDescent="0.35">
      <c r="A947" s="1">
        <v>947</v>
      </c>
      <c r="B947" t="s">
        <v>8656</v>
      </c>
      <c r="C947" t="s">
        <v>29</v>
      </c>
      <c r="D947" t="s">
        <v>5444</v>
      </c>
      <c r="E947" t="s">
        <v>9677</v>
      </c>
      <c r="F947">
        <v>91</v>
      </c>
      <c r="G947">
        <v>9.0999999999999998E-2</v>
      </c>
      <c r="H947">
        <v>271.5625</v>
      </c>
      <c r="I947" t="s">
        <v>8685</v>
      </c>
      <c r="J947" t="s">
        <v>8685</v>
      </c>
      <c r="K947" t="s">
        <v>8661</v>
      </c>
      <c r="L947">
        <v>24712.1875</v>
      </c>
      <c r="M947">
        <v>2.47121875E-2</v>
      </c>
      <c r="N947" t="s">
        <v>8662</v>
      </c>
      <c r="O947" t="s">
        <v>8676</v>
      </c>
      <c r="P947" t="s">
        <v>8668</v>
      </c>
      <c r="Q947" t="s">
        <v>8668</v>
      </c>
      <c r="R947" t="s">
        <v>9370</v>
      </c>
    </row>
    <row r="948" spans="1:18" x14ac:dyDescent="0.35">
      <c r="A948" s="1">
        <v>948</v>
      </c>
      <c r="B948" t="s">
        <v>8656</v>
      </c>
      <c r="C948" t="s">
        <v>29</v>
      </c>
      <c r="D948" t="s">
        <v>5557</v>
      </c>
      <c r="E948" t="s">
        <v>9678</v>
      </c>
      <c r="F948">
        <v>3</v>
      </c>
      <c r="G948">
        <v>3.0000000000000001E-3</v>
      </c>
      <c r="H948">
        <v>271.09375</v>
      </c>
      <c r="I948" t="s">
        <v>8659</v>
      </c>
      <c r="J948" t="s">
        <v>8660</v>
      </c>
      <c r="K948" t="s">
        <v>8661</v>
      </c>
      <c r="L948">
        <v>813.28125</v>
      </c>
      <c r="M948">
        <v>8.1328124999999999E-4</v>
      </c>
      <c r="N948" t="s">
        <v>8662</v>
      </c>
      <c r="O948" t="s">
        <v>8663</v>
      </c>
      <c r="P948" t="s">
        <v>8668</v>
      </c>
      <c r="Q948" t="s">
        <v>8668</v>
      </c>
      <c r="R948" t="s">
        <v>8718</v>
      </c>
    </row>
    <row r="949" spans="1:18" x14ac:dyDescent="0.35">
      <c r="A949" s="1">
        <v>949</v>
      </c>
      <c r="B949" t="s">
        <v>8656</v>
      </c>
      <c r="C949" t="s">
        <v>29</v>
      </c>
      <c r="D949" t="s">
        <v>5744</v>
      </c>
      <c r="E949" t="s">
        <v>9679</v>
      </c>
      <c r="F949">
        <v>33</v>
      </c>
      <c r="G949">
        <v>3.3000000000000002E-2</v>
      </c>
      <c r="H949">
        <v>322.1917808219178</v>
      </c>
      <c r="I949" t="s">
        <v>8659</v>
      </c>
      <c r="J949" t="s">
        <v>8660</v>
      </c>
      <c r="K949" t="s">
        <v>8661</v>
      </c>
      <c r="L949">
        <v>10632.32876712329</v>
      </c>
      <c r="M949">
        <v>1.063232876712329E-2</v>
      </c>
      <c r="N949" t="s">
        <v>8662</v>
      </c>
      <c r="O949" t="s">
        <v>8663</v>
      </c>
      <c r="P949" t="s">
        <v>8668</v>
      </c>
      <c r="Q949" t="s">
        <v>8668</v>
      </c>
      <c r="R949">
        <v>0</v>
      </c>
    </row>
    <row r="950" spans="1:18" x14ac:dyDescent="0.35">
      <c r="A950" s="1">
        <v>950</v>
      </c>
      <c r="B950" t="s">
        <v>8656</v>
      </c>
      <c r="C950" t="s">
        <v>29</v>
      </c>
      <c r="D950" t="s">
        <v>5635</v>
      </c>
      <c r="E950" t="s">
        <v>9680</v>
      </c>
      <c r="F950">
        <v>4</v>
      </c>
      <c r="G950">
        <v>4.0000000000000001E-3</v>
      </c>
      <c r="H950">
        <v>600</v>
      </c>
      <c r="I950" t="s">
        <v>8672</v>
      </c>
      <c r="J950" t="s">
        <v>8672</v>
      </c>
      <c r="K950" t="s">
        <v>8661</v>
      </c>
      <c r="L950">
        <v>2400</v>
      </c>
      <c r="M950">
        <v>2.3999999999999998E-3</v>
      </c>
      <c r="N950" t="s">
        <v>8662</v>
      </c>
      <c r="O950" t="s">
        <v>8663</v>
      </c>
      <c r="P950" t="s">
        <v>8668</v>
      </c>
      <c r="Q950" t="s">
        <v>8668</v>
      </c>
      <c r="R950">
        <v>0</v>
      </c>
    </row>
    <row r="951" spans="1:18" x14ac:dyDescent="0.35">
      <c r="A951" s="1">
        <v>951</v>
      </c>
      <c r="B951" t="s">
        <v>8656</v>
      </c>
      <c r="C951" t="s">
        <v>29</v>
      </c>
      <c r="D951" t="s">
        <v>9681</v>
      </c>
      <c r="E951" t="s">
        <v>9682</v>
      </c>
      <c r="F951">
        <v>12</v>
      </c>
      <c r="G951">
        <v>1.2E-2</v>
      </c>
      <c r="H951">
        <v>66.986301369863014</v>
      </c>
      <c r="I951" t="s">
        <v>8720</v>
      </c>
      <c r="J951" t="s">
        <v>8720</v>
      </c>
      <c r="K951" t="s">
        <v>8721</v>
      </c>
      <c r="L951">
        <v>803.83561643835617</v>
      </c>
      <c r="M951">
        <v>8.0383561643835612E-4</v>
      </c>
      <c r="N951" t="s">
        <v>8722</v>
      </c>
      <c r="O951" t="s">
        <v>8667</v>
      </c>
      <c r="P951" t="s">
        <v>8668</v>
      </c>
      <c r="Q951" t="s">
        <v>8668</v>
      </c>
      <c r="R951">
        <v>0</v>
      </c>
    </row>
    <row r="952" spans="1:18" x14ac:dyDescent="0.35">
      <c r="A952" s="1">
        <v>952</v>
      </c>
      <c r="B952" t="s">
        <v>8656</v>
      </c>
      <c r="C952" t="s">
        <v>29</v>
      </c>
      <c r="D952" t="s">
        <v>5194</v>
      </c>
      <c r="E952" t="s">
        <v>9683</v>
      </c>
      <c r="F952">
        <v>550</v>
      </c>
      <c r="G952">
        <v>0.55000000000000004</v>
      </c>
      <c r="H952">
        <v>106.57534246575339</v>
      </c>
      <c r="I952" t="s">
        <v>8685</v>
      </c>
      <c r="J952" t="s">
        <v>8685</v>
      </c>
      <c r="K952" t="s">
        <v>8661</v>
      </c>
      <c r="L952">
        <v>58616.438356164377</v>
      </c>
      <c r="M952">
        <v>5.8616438356164383E-2</v>
      </c>
      <c r="N952" t="s">
        <v>8662</v>
      </c>
      <c r="O952" t="s">
        <v>8667</v>
      </c>
      <c r="P952" t="s">
        <v>8668</v>
      </c>
      <c r="Q952" t="s">
        <v>8668</v>
      </c>
      <c r="R952" t="s">
        <v>8718</v>
      </c>
    </row>
    <row r="953" spans="1:18" x14ac:dyDescent="0.35">
      <c r="A953" s="1">
        <v>953</v>
      </c>
      <c r="B953" t="s">
        <v>8656</v>
      </c>
      <c r="C953" t="s">
        <v>29</v>
      </c>
      <c r="D953" t="s">
        <v>5437</v>
      </c>
      <c r="E953" t="s">
        <v>9684</v>
      </c>
      <c r="F953">
        <v>1839</v>
      </c>
      <c r="G953">
        <v>1.839</v>
      </c>
      <c r="H953">
        <v>90.547945205479451</v>
      </c>
      <c r="I953" t="s">
        <v>8685</v>
      </c>
      <c r="J953" t="s">
        <v>8685</v>
      </c>
      <c r="K953" t="s">
        <v>8661</v>
      </c>
      <c r="L953">
        <v>166517.67123287669</v>
      </c>
      <c r="M953">
        <v>0.1665176712328767</v>
      </c>
      <c r="N953" t="s">
        <v>8662</v>
      </c>
      <c r="O953" t="s">
        <v>8667</v>
      </c>
      <c r="P953" t="s">
        <v>8668</v>
      </c>
      <c r="Q953" t="s">
        <v>8668</v>
      </c>
      <c r="R953" t="s">
        <v>8718</v>
      </c>
    </row>
    <row r="954" spans="1:18" x14ac:dyDescent="0.35">
      <c r="A954" s="1">
        <v>954</v>
      </c>
      <c r="B954" t="s">
        <v>8656</v>
      </c>
      <c r="C954" t="s">
        <v>29</v>
      </c>
      <c r="D954" t="s">
        <v>5338</v>
      </c>
      <c r="E954" t="s">
        <v>9685</v>
      </c>
      <c r="F954">
        <v>319</v>
      </c>
      <c r="G954">
        <v>0.31900000000000001</v>
      </c>
      <c r="H954">
        <v>94.178082191780817</v>
      </c>
      <c r="I954" t="s">
        <v>8685</v>
      </c>
      <c r="J954" t="s">
        <v>8685</v>
      </c>
      <c r="K954" t="s">
        <v>8661</v>
      </c>
      <c r="L954">
        <v>30042.808219178081</v>
      </c>
      <c r="M954">
        <v>3.0042808219178079E-2</v>
      </c>
      <c r="N954" t="s">
        <v>8662</v>
      </c>
      <c r="O954" t="s">
        <v>8667</v>
      </c>
      <c r="P954" t="s">
        <v>8668</v>
      </c>
      <c r="Q954" t="s">
        <v>8668</v>
      </c>
      <c r="R954" t="s">
        <v>8718</v>
      </c>
    </row>
    <row r="955" spans="1:18" x14ac:dyDescent="0.35">
      <c r="A955" s="1">
        <v>955</v>
      </c>
      <c r="B955" t="s">
        <v>8656</v>
      </c>
      <c r="C955" t="s">
        <v>29</v>
      </c>
      <c r="D955" t="s">
        <v>5219</v>
      </c>
      <c r="E955" t="s">
        <v>9686</v>
      </c>
      <c r="F955">
        <v>9</v>
      </c>
      <c r="G955">
        <v>8.9999999999999993E-3</v>
      </c>
      <c r="H955">
        <v>118.9041095890411</v>
      </c>
      <c r="I955" t="s">
        <v>8659</v>
      </c>
      <c r="J955" t="s">
        <v>8660</v>
      </c>
      <c r="K955" t="s">
        <v>8661</v>
      </c>
      <c r="L955">
        <v>1070.1369863013699</v>
      </c>
      <c r="M955">
        <v>1.07013698630137E-3</v>
      </c>
      <c r="N955" t="s">
        <v>8662</v>
      </c>
      <c r="O955" t="s">
        <v>8676</v>
      </c>
      <c r="P955" t="s">
        <v>8668</v>
      </c>
      <c r="Q955" t="s">
        <v>8668</v>
      </c>
      <c r="R955" t="s">
        <v>8718</v>
      </c>
    </row>
    <row r="956" spans="1:18" x14ac:dyDescent="0.35">
      <c r="A956" s="1">
        <v>956</v>
      </c>
      <c r="B956" t="s">
        <v>8656</v>
      </c>
      <c r="C956" t="s">
        <v>29</v>
      </c>
      <c r="D956" t="s">
        <v>4055</v>
      </c>
      <c r="E956" t="s">
        <v>1583</v>
      </c>
      <c r="F956">
        <v>1442</v>
      </c>
      <c r="G956">
        <v>1.4419999999999999</v>
      </c>
      <c r="H956">
        <v>107.58904109589039</v>
      </c>
      <c r="I956" t="s">
        <v>8659</v>
      </c>
      <c r="J956" t="s">
        <v>8660</v>
      </c>
      <c r="K956" t="s">
        <v>8661</v>
      </c>
      <c r="L956">
        <v>155143.39726027401</v>
      </c>
      <c r="M956">
        <v>0.15514339726027401</v>
      </c>
      <c r="N956" t="s">
        <v>8662</v>
      </c>
      <c r="O956" t="s">
        <v>8667</v>
      </c>
      <c r="P956" t="s">
        <v>8668</v>
      </c>
      <c r="Q956" t="s">
        <v>8668</v>
      </c>
      <c r="R956" t="s">
        <v>8718</v>
      </c>
    </row>
    <row r="957" spans="1:18" x14ac:dyDescent="0.35">
      <c r="A957" s="1">
        <v>957</v>
      </c>
      <c r="B957" t="s">
        <v>8656</v>
      </c>
      <c r="C957" t="s">
        <v>29</v>
      </c>
      <c r="D957" t="s">
        <v>5198</v>
      </c>
      <c r="E957" t="s">
        <v>9687</v>
      </c>
      <c r="F957">
        <v>257</v>
      </c>
      <c r="G957">
        <v>0.25700000000000001</v>
      </c>
      <c r="H957">
        <v>126.1643835616438</v>
      </c>
      <c r="I957" t="s">
        <v>8688</v>
      </c>
      <c r="J957" t="s">
        <v>8660</v>
      </c>
      <c r="K957" t="s">
        <v>8661</v>
      </c>
      <c r="L957">
        <v>32424.246575342469</v>
      </c>
      <c r="M957">
        <v>3.2424246575342458E-2</v>
      </c>
      <c r="N957" t="s">
        <v>8662</v>
      </c>
      <c r="O957" t="s">
        <v>8676</v>
      </c>
      <c r="P957" t="s">
        <v>8668</v>
      </c>
      <c r="Q957" t="s">
        <v>8668</v>
      </c>
      <c r="R957" t="s">
        <v>8718</v>
      </c>
    </row>
    <row r="958" spans="1:18" x14ac:dyDescent="0.35">
      <c r="A958" s="1">
        <v>958</v>
      </c>
      <c r="B958" t="s">
        <v>8656</v>
      </c>
      <c r="C958" t="s">
        <v>29</v>
      </c>
      <c r="D958" t="s">
        <v>9688</v>
      </c>
      <c r="E958" t="s">
        <v>9689</v>
      </c>
      <c r="F958">
        <v>111</v>
      </c>
      <c r="G958">
        <v>0.111</v>
      </c>
      <c r="H958">
        <v>120.54794520547949</v>
      </c>
      <c r="I958" t="s">
        <v>8659</v>
      </c>
      <c r="J958" t="s">
        <v>8660</v>
      </c>
      <c r="K958" t="s">
        <v>8661</v>
      </c>
      <c r="L958">
        <v>13380.82191780822</v>
      </c>
      <c r="M958">
        <v>1.3380821917808219E-2</v>
      </c>
      <c r="N958" t="s">
        <v>8662</v>
      </c>
      <c r="O958" t="s">
        <v>8667</v>
      </c>
      <c r="P958" t="s">
        <v>8668</v>
      </c>
      <c r="Q958" t="s">
        <v>8668</v>
      </c>
      <c r="R958" t="s">
        <v>8718</v>
      </c>
    </row>
    <row r="959" spans="1:18" x14ac:dyDescent="0.35">
      <c r="A959" s="1">
        <v>959</v>
      </c>
      <c r="B959" t="s">
        <v>8656</v>
      </c>
      <c r="C959" t="s">
        <v>29</v>
      </c>
      <c r="D959" t="s">
        <v>5099</v>
      </c>
      <c r="E959" t="s">
        <v>9690</v>
      </c>
      <c r="F959">
        <v>924</v>
      </c>
      <c r="G959">
        <v>0.92400000000000004</v>
      </c>
      <c r="H959">
        <v>122.1374045801527</v>
      </c>
      <c r="I959" t="s">
        <v>8659</v>
      </c>
      <c r="J959" t="s">
        <v>8660</v>
      </c>
      <c r="K959" t="s">
        <v>8661</v>
      </c>
      <c r="L959">
        <v>112854.9618320611</v>
      </c>
      <c r="M959">
        <v>0.1128549618320611</v>
      </c>
      <c r="N959" t="s">
        <v>8662</v>
      </c>
      <c r="O959" t="s">
        <v>8667</v>
      </c>
      <c r="P959" t="s">
        <v>8668</v>
      </c>
      <c r="Q959" t="s">
        <v>8668</v>
      </c>
      <c r="R959">
        <v>0</v>
      </c>
    </row>
    <row r="960" spans="1:18" x14ac:dyDescent="0.35">
      <c r="A960" s="1">
        <v>960</v>
      </c>
      <c r="B960" t="s">
        <v>8656</v>
      </c>
      <c r="C960" t="s">
        <v>29</v>
      </c>
      <c r="D960" t="s">
        <v>5361</v>
      </c>
      <c r="E960" t="s">
        <v>9691</v>
      </c>
      <c r="F960">
        <v>299</v>
      </c>
      <c r="G960">
        <v>0.29899999999999999</v>
      </c>
      <c r="H960">
        <v>140.46875</v>
      </c>
      <c r="I960" t="s">
        <v>8688</v>
      </c>
      <c r="J960" t="s">
        <v>8660</v>
      </c>
      <c r="K960" t="s">
        <v>8661</v>
      </c>
      <c r="L960">
        <v>42000.15625</v>
      </c>
      <c r="M960">
        <v>4.2000156249999997E-2</v>
      </c>
      <c r="N960" t="s">
        <v>8662</v>
      </c>
      <c r="O960" t="s">
        <v>8676</v>
      </c>
      <c r="P960" t="s">
        <v>8668</v>
      </c>
      <c r="Q960" t="s">
        <v>8668</v>
      </c>
      <c r="R960" t="s">
        <v>8718</v>
      </c>
    </row>
    <row r="961" spans="1:18" x14ac:dyDescent="0.35">
      <c r="A961" s="1">
        <v>961</v>
      </c>
      <c r="B961" t="s">
        <v>8656</v>
      </c>
      <c r="C961" t="s">
        <v>29</v>
      </c>
      <c r="D961" t="s">
        <v>5558</v>
      </c>
      <c r="E961" t="s">
        <v>9692</v>
      </c>
      <c r="F961">
        <v>42</v>
      </c>
      <c r="G961">
        <v>4.2000000000000003E-2</v>
      </c>
      <c r="H961">
        <v>171.04109589041099</v>
      </c>
      <c r="I961" t="s">
        <v>8672</v>
      </c>
      <c r="J961" t="s">
        <v>8672</v>
      </c>
      <c r="K961" t="s">
        <v>8661</v>
      </c>
      <c r="L961">
        <v>7183.7260273972606</v>
      </c>
      <c r="M961">
        <v>7.1837260273972603E-3</v>
      </c>
      <c r="N961" t="s">
        <v>8662</v>
      </c>
      <c r="O961" t="s">
        <v>8676</v>
      </c>
      <c r="P961" t="s">
        <v>8668</v>
      </c>
      <c r="Q961" t="s">
        <v>8668</v>
      </c>
      <c r="R961" t="s">
        <v>8718</v>
      </c>
    </row>
    <row r="962" spans="1:18" x14ac:dyDescent="0.35">
      <c r="A962" s="1">
        <v>962</v>
      </c>
      <c r="B962" t="s">
        <v>8656</v>
      </c>
      <c r="C962" t="s">
        <v>29</v>
      </c>
      <c r="D962" t="s">
        <v>5104</v>
      </c>
      <c r="E962" t="s">
        <v>9693</v>
      </c>
      <c r="F962">
        <v>221</v>
      </c>
      <c r="G962">
        <v>0.221</v>
      </c>
      <c r="H962">
        <v>260.13698630136992</v>
      </c>
      <c r="I962" t="s">
        <v>8672</v>
      </c>
      <c r="J962" t="s">
        <v>8672</v>
      </c>
      <c r="K962" t="s">
        <v>8674</v>
      </c>
      <c r="L962">
        <v>57490.273972602743</v>
      </c>
      <c r="M962">
        <v>5.7490273972602743E-2</v>
      </c>
      <c r="N962" t="s">
        <v>8675</v>
      </c>
      <c r="O962" t="s">
        <v>8676</v>
      </c>
      <c r="P962" t="s">
        <v>8668</v>
      </c>
      <c r="Q962" t="s">
        <v>8668</v>
      </c>
      <c r="R962" t="s">
        <v>8718</v>
      </c>
    </row>
    <row r="963" spans="1:18" x14ac:dyDescent="0.35">
      <c r="A963" s="1">
        <v>963</v>
      </c>
      <c r="B963" t="s">
        <v>8656</v>
      </c>
      <c r="C963" t="s">
        <v>29</v>
      </c>
      <c r="D963" t="s">
        <v>5264</v>
      </c>
      <c r="E963" t="s">
        <v>9694</v>
      </c>
      <c r="F963">
        <v>542</v>
      </c>
      <c r="G963">
        <v>0.54200000000000004</v>
      </c>
      <c r="H963">
        <v>168.73282442748089</v>
      </c>
      <c r="I963" t="s">
        <v>8672</v>
      </c>
      <c r="J963" t="s">
        <v>8672</v>
      </c>
      <c r="K963" t="s">
        <v>8661</v>
      </c>
      <c r="L963">
        <v>91453.190839694653</v>
      </c>
      <c r="M963">
        <v>9.1453190839694651E-2</v>
      </c>
      <c r="N963" t="s">
        <v>8662</v>
      </c>
      <c r="O963" t="s">
        <v>8676</v>
      </c>
      <c r="P963" t="s">
        <v>8668</v>
      </c>
      <c r="Q963" t="s">
        <v>8668</v>
      </c>
      <c r="R963">
        <v>0</v>
      </c>
    </row>
    <row r="964" spans="1:18" x14ac:dyDescent="0.35">
      <c r="A964" s="1">
        <v>964</v>
      </c>
      <c r="B964" t="s">
        <v>8656</v>
      </c>
      <c r="C964" t="s">
        <v>29</v>
      </c>
      <c r="D964" t="s">
        <v>5475</v>
      </c>
      <c r="E964" t="s">
        <v>9695</v>
      </c>
      <c r="F964">
        <v>77</v>
      </c>
      <c r="G964">
        <v>7.6999999999999999E-2</v>
      </c>
      <c r="H964">
        <v>193.8356164383562</v>
      </c>
      <c r="I964" t="s">
        <v>8672</v>
      </c>
      <c r="J964" t="s">
        <v>8672</v>
      </c>
      <c r="K964" t="s">
        <v>8661</v>
      </c>
      <c r="L964">
        <v>14925.342465753431</v>
      </c>
      <c r="M964">
        <v>1.492534246575342E-2</v>
      </c>
      <c r="N964" t="s">
        <v>8662</v>
      </c>
      <c r="O964" t="s">
        <v>8676</v>
      </c>
      <c r="P964" t="s">
        <v>8668</v>
      </c>
      <c r="Q964" t="s">
        <v>8668</v>
      </c>
      <c r="R964" t="s">
        <v>8718</v>
      </c>
    </row>
    <row r="965" spans="1:18" x14ac:dyDescent="0.35">
      <c r="A965" s="1">
        <v>965</v>
      </c>
      <c r="B965" t="s">
        <v>8656</v>
      </c>
      <c r="C965" t="s">
        <v>29</v>
      </c>
      <c r="D965" t="s">
        <v>5782</v>
      </c>
      <c r="E965" t="s">
        <v>9696</v>
      </c>
      <c r="F965">
        <v>8</v>
      </c>
      <c r="G965">
        <v>8.0000000000000002E-3</v>
      </c>
      <c r="H965">
        <v>150.625</v>
      </c>
      <c r="I965" t="s">
        <v>8685</v>
      </c>
      <c r="J965" t="s">
        <v>8685</v>
      </c>
      <c r="K965" t="s">
        <v>8661</v>
      </c>
      <c r="L965">
        <v>1205</v>
      </c>
      <c r="M965">
        <v>1.2049999999999999E-3</v>
      </c>
      <c r="N965" t="s">
        <v>8662</v>
      </c>
      <c r="O965" t="s">
        <v>8667</v>
      </c>
      <c r="P965" t="s">
        <v>8668</v>
      </c>
      <c r="Q965" t="s">
        <v>8668</v>
      </c>
      <c r="R965" t="s">
        <v>8718</v>
      </c>
    </row>
    <row r="966" spans="1:18" x14ac:dyDescent="0.35">
      <c r="A966" s="1">
        <v>966</v>
      </c>
      <c r="B966" t="s">
        <v>8656</v>
      </c>
      <c r="C966" t="s">
        <v>29</v>
      </c>
      <c r="D966" t="s">
        <v>5350</v>
      </c>
      <c r="E966" t="s">
        <v>9697</v>
      </c>
      <c r="F966">
        <v>39</v>
      </c>
      <c r="G966">
        <v>3.9E-2</v>
      </c>
      <c r="H966">
        <v>210.54794520547949</v>
      </c>
      <c r="I966" t="s">
        <v>8659</v>
      </c>
      <c r="J966" t="s">
        <v>8660</v>
      </c>
      <c r="K966" t="s">
        <v>8661</v>
      </c>
      <c r="L966">
        <v>8211.3698630136987</v>
      </c>
      <c r="M966">
        <v>8.2113698630136983E-3</v>
      </c>
      <c r="N966" t="s">
        <v>8662</v>
      </c>
      <c r="O966" t="s">
        <v>8772</v>
      </c>
      <c r="P966" t="s">
        <v>8668</v>
      </c>
      <c r="Q966" t="s">
        <v>8668</v>
      </c>
      <c r="R966" t="s">
        <v>8718</v>
      </c>
    </row>
    <row r="967" spans="1:18" x14ac:dyDescent="0.35">
      <c r="A967" s="1">
        <v>967</v>
      </c>
      <c r="B967" t="s">
        <v>8656</v>
      </c>
      <c r="C967" t="s">
        <v>29</v>
      </c>
      <c r="D967" t="s">
        <v>5796</v>
      </c>
      <c r="E967" t="s">
        <v>9698</v>
      </c>
      <c r="F967">
        <v>8</v>
      </c>
      <c r="G967">
        <v>8.0000000000000002E-3</v>
      </c>
      <c r="H967">
        <v>175.0958904109589</v>
      </c>
      <c r="I967" t="s">
        <v>8659</v>
      </c>
      <c r="J967" t="s">
        <v>8660</v>
      </c>
      <c r="K967" t="s">
        <v>8661</v>
      </c>
      <c r="L967">
        <v>1400.767123287671</v>
      </c>
      <c r="M967">
        <v>1.4007671232876709E-3</v>
      </c>
      <c r="N967" t="s">
        <v>8662</v>
      </c>
      <c r="O967" t="s">
        <v>8663</v>
      </c>
      <c r="P967" t="s">
        <v>8668</v>
      </c>
      <c r="Q967" t="s">
        <v>8668</v>
      </c>
      <c r="R967" t="s">
        <v>8718</v>
      </c>
    </row>
    <row r="968" spans="1:18" x14ac:dyDescent="0.35">
      <c r="A968" s="1">
        <v>968</v>
      </c>
      <c r="B968" t="s">
        <v>8656</v>
      </c>
      <c r="C968" t="s">
        <v>29</v>
      </c>
      <c r="D968" t="s">
        <v>5035</v>
      </c>
      <c r="E968" t="s">
        <v>9699</v>
      </c>
      <c r="F968">
        <v>330</v>
      </c>
      <c r="G968">
        <v>0.33</v>
      </c>
      <c r="H968">
        <v>185.20547945205479</v>
      </c>
      <c r="I968" t="s">
        <v>8688</v>
      </c>
      <c r="J968" t="s">
        <v>8660</v>
      </c>
      <c r="K968" t="s">
        <v>8661</v>
      </c>
      <c r="L968">
        <v>61117.808219178078</v>
      </c>
      <c r="M968">
        <v>6.1117808219178081E-2</v>
      </c>
      <c r="N968" t="s">
        <v>8662</v>
      </c>
      <c r="O968" t="s">
        <v>8676</v>
      </c>
      <c r="P968" t="s">
        <v>8668</v>
      </c>
      <c r="Q968" t="s">
        <v>8668</v>
      </c>
      <c r="R968" t="s">
        <v>8718</v>
      </c>
    </row>
    <row r="969" spans="1:18" x14ac:dyDescent="0.35">
      <c r="A969" s="1">
        <v>969</v>
      </c>
      <c r="B969" t="s">
        <v>8656</v>
      </c>
      <c r="C969" t="s">
        <v>29</v>
      </c>
      <c r="D969" t="s">
        <v>5742</v>
      </c>
      <c r="E969" t="s">
        <v>9700</v>
      </c>
      <c r="F969">
        <v>2</v>
      </c>
      <c r="G969">
        <v>2E-3</v>
      </c>
      <c r="H969">
        <v>271.46575342465752</v>
      </c>
      <c r="I969" t="s">
        <v>8688</v>
      </c>
      <c r="J969" t="s">
        <v>8660</v>
      </c>
      <c r="K969" t="s">
        <v>8661</v>
      </c>
      <c r="L969">
        <v>542.93150684931504</v>
      </c>
      <c r="M969">
        <v>5.4293150684931509E-4</v>
      </c>
      <c r="N969" t="s">
        <v>8662</v>
      </c>
      <c r="O969" t="s">
        <v>8676</v>
      </c>
      <c r="P969" t="s">
        <v>8668</v>
      </c>
      <c r="Q969" t="s">
        <v>8668</v>
      </c>
      <c r="R969" t="s">
        <v>8718</v>
      </c>
    </row>
    <row r="970" spans="1:18" x14ac:dyDescent="0.35">
      <c r="A970" s="1">
        <v>970</v>
      </c>
      <c r="B970" t="s">
        <v>8656</v>
      </c>
      <c r="C970" t="s">
        <v>29</v>
      </c>
      <c r="D970" t="s">
        <v>5638</v>
      </c>
      <c r="E970" t="s">
        <v>9701</v>
      </c>
      <c r="F970">
        <v>92</v>
      </c>
      <c r="G970">
        <v>9.1999999999999998E-2</v>
      </c>
      <c r="H970">
        <v>288.49315068493149</v>
      </c>
      <c r="I970" t="s">
        <v>8672</v>
      </c>
      <c r="J970" t="s">
        <v>8672</v>
      </c>
      <c r="K970" t="s">
        <v>8661</v>
      </c>
      <c r="L970">
        <v>26541.369863013701</v>
      </c>
      <c r="M970">
        <v>2.6541369863013701E-2</v>
      </c>
      <c r="N970" t="s">
        <v>8662</v>
      </c>
      <c r="O970" t="s">
        <v>8676</v>
      </c>
      <c r="P970" t="s">
        <v>8668</v>
      </c>
      <c r="Q970" t="s">
        <v>8668</v>
      </c>
      <c r="R970" t="s">
        <v>8718</v>
      </c>
    </row>
    <row r="971" spans="1:18" x14ac:dyDescent="0.35">
      <c r="A971" s="1">
        <v>971</v>
      </c>
      <c r="B971" t="s">
        <v>8656</v>
      </c>
      <c r="C971" t="s">
        <v>29</v>
      </c>
      <c r="D971" t="s">
        <v>5787</v>
      </c>
      <c r="E971" t="s">
        <v>9702</v>
      </c>
      <c r="F971">
        <v>4</v>
      </c>
      <c r="G971">
        <v>4.0000000000000001E-3</v>
      </c>
      <c r="H971">
        <v>302.79452054794518</v>
      </c>
      <c r="I971" t="s">
        <v>8672</v>
      </c>
      <c r="J971" t="s">
        <v>8672</v>
      </c>
      <c r="K971" t="s">
        <v>8661</v>
      </c>
      <c r="L971">
        <v>1211.178082191781</v>
      </c>
      <c r="M971">
        <v>1.211178082191781E-3</v>
      </c>
      <c r="N971" t="s">
        <v>8662</v>
      </c>
      <c r="O971" t="s">
        <v>8676</v>
      </c>
      <c r="P971" t="s">
        <v>8668</v>
      </c>
      <c r="Q971" t="s">
        <v>8668</v>
      </c>
      <c r="R971" t="s">
        <v>8718</v>
      </c>
    </row>
    <row r="972" spans="1:18" x14ac:dyDescent="0.35">
      <c r="A972" s="1">
        <v>972</v>
      </c>
      <c r="B972" t="s">
        <v>8656</v>
      </c>
      <c r="C972" t="s">
        <v>29</v>
      </c>
      <c r="D972" t="s">
        <v>5948</v>
      </c>
      <c r="E972" t="s">
        <v>9703</v>
      </c>
      <c r="F972">
        <v>8</v>
      </c>
      <c r="G972">
        <v>8.0000000000000002E-3</v>
      </c>
      <c r="H972">
        <v>530.68493150684935</v>
      </c>
      <c r="I972" t="s">
        <v>8862</v>
      </c>
      <c r="J972" t="s">
        <v>8682</v>
      </c>
      <c r="K972" t="s">
        <v>8863</v>
      </c>
      <c r="L972">
        <v>4245.4794520547948</v>
      </c>
      <c r="M972">
        <v>4.2454794520547954E-3</v>
      </c>
      <c r="N972" t="s">
        <v>8706</v>
      </c>
      <c r="O972" t="s">
        <v>8772</v>
      </c>
      <c r="P972" t="s">
        <v>8668</v>
      </c>
      <c r="Q972" t="s">
        <v>8668</v>
      </c>
      <c r="R972" t="s">
        <v>8718</v>
      </c>
    </row>
    <row r="973" spans="1:18" x14ac:dyDescent="0.35">
      <c r="A973" s="1">
        <v>973</v>
      </c>
      <c r="B973" t="s">
        <v>8656</v>
      </c>
      <c r="C973" t="s">
        <v>29</v>
      </c>
      <c r="D973" t="s">
        <v>5255</v>
      </c>
      <c r="E973" t="s">
        <v>9704</v>
      </c>
      <c r="F973">
        <v>1</v>
      </c>
      <c r="G973">
        <v>1E-3</v>
      </c>
      <c r="H973">
        <v>259.53424657534248</v>
      </c>
      <c r="I973" t="s">
        <v>8688</v>
      </c>
      <c r="J973" t="s">
        <v>8660</v>
      </c>
      <c r="K973" t="s">
        <v>8661</v>
      </c>
      <c r="L973">
        <v>259.53424657534248</v>
      </c>
      <c r="M973">
        <v>2.5953424657534251E-4</v>
      </c>
      <c r="N973" t="s">
        <v>8662</v>
      </c>
      <c r="O973" t="s">
        <v>8676</v>
      </c>
      <c r="P973" t="s">
        <v>8668</v>
      </c>
      <c r="Q973" t="s">
        <v>8668</v>
      </c>
      <c r="R973" t="s">
        <v>8718</v>
      </c>
    </row>
    <row r="974" spans="1:18" x14ac:dyDescent="0.35">
      <c r="A974" s="1">
        <v>974</v>
      </c>
      <c r="B974" t="s">
        <v>8656</v>
      </c>
      <c r="C974" t="s">
        <v>29</v>
      </c>
      <c r="D974" t="s">
        <v>5694</v>
      </c>
      <c r="E974" t="s">
        <v>9705</v>
      </c>
      <c r="F974">
        <v>27</v>
      </c>
      <c r="G974">
        <v>2.7E-2</v>
      </c>
      <c r="H974">
        <v>487.26027397260282</v>
      </c>
      <c r="I974" t="s">
        <v>8672</v>
      </c>
      <c r="J974" t="s">
        <v>8672</v>
      </c>
      <c r="K974" t="s">
        <v>8674</v>
      </c>
      <c r="L974">
        <v>13156.027397260281</v>
      </c>
      <c r="M974">
        <v>1.3156027397260279E-2</v>
      </c>
      <c r="N974" t="s">
        <v>8675</v>
      </c>
      <c r="O974" t="s">
        <v>8969</v>
      </c>
      <c r="P974" t="s">
        <v>8668</v>
      </c>
      <c r="Q974" t="s">
        <v>8668</v>
      </c>
      <c r="R974" t="s">
        <v>8718</v>
      </c>
    </row>
    <row r="975" spans="1:18" x14ac:dyDescent="0.35">
      <c r="A975" s="1">
        <v>975</v>
      </c>
      <c r="B975" t="s">
        <v>8656</v>
      </c>
      <c r="C975" t="s">
        <v>29</v>
      </c>
      <c r="D975" t="s">
        <v>5766</v>
      </c>
      <c r="E975" t="s">
        <v>9706</v>
      </c>
      <c r="F975">
        <v>14</v>
      </c>
      <c r="G975">
        <v>1.4E-2</v>
      </c>
      <c r="H975">
        <v>968.046875</v>
      </c>
      <c r="I975" t="s">
        <v>8672</v>
      </c>
      <c r="J975" t="s">
        <v>8672</v>
      </c>
      <c r="K975" t="s">
        <v>8705</v>
      </c>
      <c r="L975">
        <v>13552.65625</v>
      </c>
      <c r="M975">
        <v>1.355265625E-2</v>
      </c>
      <c r="N975" t="s">
        <v>8706</v>
      </c>
      <c r="O975" t="s">
        <v>8676</v>
      </c>
      <c r="P975" t="s">
        <v>8668</v>
      </c>
      <c r="Q975" t="s">
        <v>8668</v>
      </c>
      <c r="R975" t="s">
        <v>8718</v>
      </c>
    </row>
    <row r="976" spans="1:18" x14ac:dyDescent="0.35">
      <c r="A976" s="1">
        <v>976</v>
      </c>
      <c r="B976" t="s">
        <v>8656</v>
      </c>
      <c r="C976" t="s">
        <v>29</v>
      </c>
      <c r="D976" t="s">
        <v>5930</v>
      </c>
      <c r="E976" t="s">
        <v>9707</v>
      </c>
      <c r="F976">
        <v>30</v>
      </c>
      <c r="G976">
        <v>0.03</v>
      </c>
      <c r="H976">
        <v>1046.575342465753</v>
      </c>
      <c r="I976" t="s">
        <v>8728</v>
      </c>
      <c r="J976" t="s">
        <v>8682</v>
      </c>
      <c r="K976" t="s">
        <v>8705</v>
      </c>
      <c r="L976">
        <v>31397.260273972599</v>
      </c>
      <c r="M976">
        <v>3.1397260273972598E-2</v>
      </c>
      <c r="N976" t="s">
        <v>8706</v>
      </c>
      <c r="O976" t="s">
        <v>8676</v>
      </c>
      <c r="P976" t="s">
        <v>8668</v>
      </c>
      <c r="Q976" t="s">
        <v>8668</v>
      </c>
      <c r="R976" t="s">
        <v>8718</v>
      </c>
    </row>
    <row r="977" spans="1:18" x14ac:dyDescent="0.35">
      <c r="A977" s="1">
        <v>977</v>
      </c>
      <c r="B977" t="s">
        <v>8656</v>
      </c>
      <c r="C977" t="s">
        <v>29</v>
      </c>
      <c r="D977" t="s">
        <v>5551</v>
      </c>
      <c r="E977" t="s">
        <v>9708</v>
      </c>
      <c r="F977">
        <v>9</v>
      </c>
      <c r="G977">
        <v>8.9999999999999993E-3</v>
      </c>
      <c r="H977">
        <v>845</v>
      </c>
      <c r="I977" t="s">
        <v>8862</v>
      </c>
      <c r="J977" t="s">
        <v>8682</v>
      </c>
      <c r="K977" t="s">
        <v>8863</v>
      </c>
      <c r="L977">
        <v>7605</v>
      </c>
      <c r="M977">
        <v>7.6049999999999998E-3</v>
      </c>
      <c r="N977" t="s">
        <v>8706</v>
      </c>
      <c r="O977" t="s">
        <v>8772</v>
      </c>
      <c r="P977" t="s">
        <v>8664</v>
      </c>
      <c r="Q977" t="s">
        <v>8668</v>
      </c>
      <c r="R977">
        <v>0</v>
      </c>
    </row>
    <row r="978" spans="1:18" x14ac:dyDescent="0.35">
      <c r="A978" s="1">
        <v>978</v>
      </c>
      <c r="B978" t="s">
        <v>8656</v>
      </c>
      <c r="C978" t="s">
        <v>29</v>
      </c>
      <c r="D978" t="s">
        <v>9709</v>
      </c>
      <c r="E978" t="s">
        <v>9710</v>
      </c>
      <c r="F978">
        <v>1</v>
      </c>
      <c r="G978">
        <v>1E-3</v>
      </c>
      <c r="H978">
        <v>171.38931297709919</v>
      </c>
      <c r="I978" t="s">
        <v>8806</v>
      </c>
      <c r="J978" t="s">
        <v>8806</v>
      </c>
      <c r="K978" t="s">
        <v>8661</v>
      </c>
      <c r="L978">
        <v>171.38931297709919</v>
      </c>
      <c r="M978">
        <v>1.7138931297709919E-4</v>
      </c>
      <c r="N978" t="s">
        <v>8662</v>
      </c>
      <c r="O978" t="s">
        <v>8676</v>
      </c>
      <c r="P978" t="s">
        <v>8668</v>
      </c>
      <c r="Q978" t="s">
        <v>8668</v>
      </c>
      <c r="R978">
        <v>0</v>
      </c>
    </row>
    <row r="979" spans="1:18" x14ac:dyDescent="0.35">
      <c r="A979" s="1">
        <v>979</v>
      </c>
      <c r="B979" t="s">
        <v>8656</v>
      </c>
      <c r="C979" t="s">
        <v>29</v>
      </c>
      <c r="D979" t="s">
        <v>5487</v>
      </c>
      <c r="E979" t="s">
        <v>9711</v>
      </c>
      <c r="F979">
        <v>4</v>
      </c>
      <c r="G979">
        <v>4.0000000000000001E-3</v>
      </c>
      <c r="H979">
        <v>148.08219178082189</v>
      </c>
      <c r="I979" t="s">
        <v>8659</v>
      </c>
      <c r="J979" t="s">
        <v>8660</v>
      </c>
      <c r="K979" t="s">
        <v>8661</v>
      </c>
      <c r="L979">
        <v>592.32876712328766</v>
      </c>
      <c r="M979">
        <v>5.9232876712328767E-4</v>
      </c>
      <c r="N979" t="s">
        <v>8662</v>
      </c>
      <c r="O979" t="s">
        <v>8667</v>
      </c>
      <c r="P979" t="s">
        <v>8668</v>
      </c>
      <c r="Q979" t="s">
        <v>8668</v>
      </c>
      <c r="R979" t="s">
        <v>8927</v>
      </c>
    </row>
    <row r="980" spans="1:18" x14ac:dyDescent="0.35">
      <c r="A980" s="1">
        <v>980</v>
      </c>
      <c r="B980" t="s">
        <v>8656</v>
      </c>
      <c r="C980" t="s">
        <v>29</v>
      </c>
      <c r="D980" t="s">
        <v>5556</v>
      </c>
      <c r="E980" t="s">
        <v>9712</v>
      </c>
      <c r="F980">
        <v>46</v>
      </c>
      <c r="G980">
        <v>4.5999999999999999E-2</v>
      </c>
      <c r="H980">
        <v>152.7397260273973</v>
      </c>
      <c r="I980" t="s">
        <v>8660</v>
      </c>
      <c r="J980" t="s">
        <v>8660</v>
      </c>
      <c r="K980" t="s">
        <v>8661</v>
      </c>
      <c r="L980">
        <v>7026.0273972602736</v>
      </c>
      <c r="M980">
        <v>7.0260273972602748E-3</v>
      </c>
      <c r="N980" t="s">
        <v>8662</v>
      </c>
      <c r="O980" t="s">
        <v>8667</v>
      </c>
      <c r="P980" t="s">
        <v>8668</v>
      </c>
      <c r="Q980" t="s">
        <v>8668</v>
      </c>
      <c r="R980" t="s">
        <v>8669</v>
      </c>
    </row>
    <row r="981" spans="1:18" x14ac:dyDescent="0.35">
      <c r="A981" s="1">
        <v>981</v>
      </c>
      <c r="B981" t="s">
        <v>8656</v>
      </c>
      <c r="C981" t="s">
        <v>29</v>
      </c>
      <c r="D981" t="s">
        <v>5262</v>
      </c>
      <c r="E981" t="s">
        <v>9713</v>
      </c>
      <c r="F981">
        <v>27</v>
      </c>
      <c r="G981">
        <v>2.7E-2</v>
      </c>
      <c r="H981">
        <v>223.9041095890411</v>
      </c>
      <c r="I981" t="s">
        <v>8660</v>
      </c>
      <c r="J981" t="s">
        <v>8660</v>
      </c>
      <c r="K981" t="s">
        <v>8661</v>
      </c>
      <c r="L981">
        <v>6045.41095890411</v>
      </c>
      <c r="M981">
        <v>6.04541095890411E-3</v>
      </c>
      <c r="N981" t="s">
        <v>8662</v>
      </c>
      <c r="O981" t="s">
        <v>8667</v>
      </c>
      <c r="P981" t="s">
        <v>8668</v>
      </c>
      <c r="Q981" t="s">
        <v>8668</v>
      </c>
      <c r="R981" t="s">
        <v>8669</v>
      </c>
    </row>
    <row r="982" spans="1:18" x14ac:dyDescent="0.35">
      <c r="A982" s="1">
        <v>982</v>
      </c>
      <c r="B982" t="s">
        <v>8656</v>
      </c>
      <c r="C982" t="s">
        <v>29</v>
      </c>
      <c r="D982" t="s">
        <v>5760</v>
      </c>
      <c r="E982" t="s">
        <v>9714</v>
      </c>
      <c r="F982">
        <v>86</v>
      </c>
      <c r="G982">
        <v>8.5999999999999993E-2</v>
      </c>
      <c r="H982">
        <v>161.63013698630141</v>
      </c>
      <c r="I982" t="s">
        <v>8688</v>
      </c>
      <c r="J982" t="s">
        <v>8660</v>
      </c>
      <c r="K982" t="s">
        <v>8661</v>
      </c>
      <c r="L982">
        <v>13900.19178082192</v>
      </c>
      <c r="M982">
        <v>1.390019178082192E-2</v>
      </c>
      <c r="N982" t="s">
        <v>8662</v>
      </c>
      <c r="O982" t="s">
        <v>8676</v>
      </c>
      <c r="P982" t="s">
        <v>8668</v>
      </c>
      <c r="Q982" t="s">
        <v>8668</v>
      </c>
      <c r="R982">
        <v>0</v>
      </c>
    </row>
    <row r="983" spans="1:18" x14ac:dyDescent="0.35">
      <c r="A983" s="1">
        <v>983</v>
      </c>
      <c r="B983" t="s">
        <v>8656</v>
      </c>
      <c r="C983" t="s">
        <v>29</v>
      </c>
      <c r="D983" t="s">
        <v>5678</v>
      </c>
      <c r="E983" t="s">
        <v>9715</v>
      </c>
      <c r="F983">
        <v>37</v>
      </c>
      <c r="G983">
        <v>3.6999999999999998E-2</v>
      </c>
      <c r="H983">
        <v>204.10958904109589</v>
      </c>
      <c r="I983" t="s">
        <v>8672</v>
      </c>
      <c r="J983" t="s">
        <v>8672</v>
      </c>
      <c r="K983" t="s">
        <v>8661</v>
      </c>
      <c r="L983">
        <v>7552.0547945205481</v>
      </c>
      <c r="M983">
        <v>7.5520547945205482E-3</v>
      </c>
      <c r="N983" t="s">
        <v>8662</v>
      </c>
      <c r="O983" t="s">
        <v>8667</v>
      </c>
      <c r="P983" t="s">
        <v>8668</v>
      </c>
      <c r="Q983" t="s">
        <v>8668</v>
      </c>
      <c r="R983" t="s">
        <v>8669</v>
      </c>
    </row>
    <row r="984" spans="1:18" x14ac:dyDescent="0.35">
      <c r="A984" s="1">
        <v>984</v>
      </c>
      <c r="B984" t="s">
        <v>8656</v>
      </c>
      <c r="C984" t="s">
        <v>29</v>
      </c>
      <c r="D984" t="s">
        <v>5123</v>
      </c>
      <c r="E984" t="s">
        <v>9716</v>
      </c>
      <c r="F984">
        <v>42</v>
      </c>
      <c r="G984">
        <v>4.2000000000000003E-2</v>
      </c>
      <c r="H984">
        <v>300.39726027397262</v>
      </c>
      <c r="I984" t="s">
        <v>8672</v>
      </c>
      <c r="J984" t="s">
        <v>8672</v>
      </c>
      <c r="K984" t="s">
        <v>8661</v>
      </c>
      <c r="L984">
        <v>12616.68493150685</v>
      </c>
      <c r="M984">
        <v>1.261668493150685E-2</v>
      </c>
      <c r="N984" t="s">
        <v>8662</v>
      </c>
      <c r="O984" t="s">
        <v>8663</v>
      </c>
      <c r="P984" t="s">
        <v>8664</v>
      </c>
      <c r="Q984" t="s">
        <v>8668</v>
      </c>
      <c r="R984" t="s">
        <v>8669</v>
      </c>
    </row>
    <row r="985" spans="1:18" x14ac:dyDescent="0.35">
      <c r="A985" s="1">
        <v>985</v>
      </c>
      <c r="B985" t="s">
        <v>8656</v>
      </c>
      <c r="C985" t="s">
        <v>29</v>
      </c>
      <c r="D985" t="s">
        <v>5249</v>
      </c>
      <c r="E985" t="s">
        <v>9717</v>
      </c>
      <c r="F985">
        <v>92</v>
      </c>
      <c r="G985">
        <v>9.1999999999999998E-2</v>
      </c>
      <c r="H985">
        <v>388.42465753424659</v>
      </c>
      <c r="I985" t="s">
        <v>8672</v>
      </c>
      <c r="J985" t="s">
        <v>8672</v>
      </c>
      <c r="K985" t="s">
        <v>8661</v>
      </c>
      <c r="L985">
        <v>35735.068493150677</v>
      </c>
      <c r="M985">
        <v>3.5735068493150682E-2</v>
      </c>
      <c r="N985" t="s">
        <v>8662</v>
      </c>
      <c r="O985" t="s">
        <v>8676</v>
      </c>
      <c r="P985" t="s">
        <v>8668</v>
      </c>
      <c r="Q985" t="s">
        <v>8668</v>
      </c>
      <c r="R985" t="s">
        <v>8698</v>
      </c>
    </row>
    <row r="986" spans="1:18" x14ac:dyDescent="0.35">
      <c r="A986" s="1">
        <v>986</v>
      </c>
      <c r="B986" t="s">
        <v>8656</v>
      </c>
      <c r="C986" t="s">
        <v>29</v>
      </c>
      <c r="D986" t="s">
        <v>5140</v>
      </c>
      <c r="E986" t="s">
        <v>9718</v>
      </c>
      <c r="F986">
        <v>229</v>
      </c>
      <c r="G986">
        <v>0.22900000000000001</v>
      </c>
      <c r="H986">
        <v>314.97260273972603</v>
      </c>
      <c r="I986" t="s">
        <v>8728</v>
      </c>
      <c r="J986" t="s">
        <v>8682</v>
      </c>
      <c r="K986" t="s">
        <v>8661</v>
      </c>
      <c r="L986">
        <v>72128.726027397264</v>
      </c>
      <c r="M986">
        <v>7.2128726027397269E-2</v>
      </c>
      <c r="N986" t="s">
        <v>8662</v>
      </c>
      <c r="O986" t="s">
        <v>8676</v>
      </c>
      <c r="P986" t="s">
        <v>8668</v>
      </c>
      <c r="Q986" t="s">
        <v>8668</v>
      </c>
      <c r="R986" t="s">
        <v>9081</v>
      </c>
    </row>
    <row r="987" spans="1:18" x14ac:dyDescent="0.35">
      <c r="A987" s="1">
        <v>987</v>
      </c>
      <c r="B987" t="s">
        <v>8656</v>
      </c>
      <c r="C987" t="s">
        <v>29</v>
      </c>
      <c r="D987" t="s">
        <v>5639</v>
      </c>
      <c r="E987" t="s">
        <v>9719</v>
      </c>
      <c r="F987">
        <v>5</v>
      </c>
      <c r="G987">
        <v>5.0000000000000001E-3</v>
      </c>
      <c r="H987">
        <v>258.04109589041099</v>
      </c>
      <c r="I987" t="s">
        <v>8728</v>
      </c>
      <c r="J987" t="s">
        <v>8682</v>
      </c>
      <c r="K987" t="s">
        <v>8674</v>
      </c>
      <c r="L987">
        <v>1290.205479452055</v>
      </c>
      <c r="M987">
        <v>1.2902054794520551E-3</v>
      </c>
      <c r="N987" t="s">
        <v>8675</v>
      </c>
      <c r="O987" t="s">
        <v>8676</v>
      </c>
      <c r="P987" t="s">
        <v>8668</v>
      </c>
      <c r="Q987" t="s">
        <v>8668</v>
      </c>
      <c r="R987" t="s">
        <v>8718</v>
      </c>
    </row>
    <row r="988" spans="1:18" x14ac:dyDescent="0.35">
      <c r="A988" s="1">
        <v>988</v>
      </c>
      <c r="B988" t="s">
        <v>8656</v>
      </c>
      <c r="C988" t="s">
        <v>29</v>
      </c>
      <c r="D988" t="s">
        <v>5494</v>
      </c>
      <c r="E988" t="s">
        <v>9720</v>
      </c>
      <c r="F988">
        <v>29</v>
      </c>
      <c r="G988">
        <v>2.9000000000000001E-2</v>
      </c>
      <c r="H988">
        <v>467.1232876712329</v>
      </c>
      <c r="I988" t="s">
        <v>8728</v>
      </c>
      <c r="J988" t="s">
        <v>8682</v>
      </c>
      <c r="K988" t="s">
        <v>8674</v>
      </c>
      <c r="L988">
        <v>13546.575342465751</v>
      </c>
      <c r="M988">
        <v>1.354657534246575E-2</v>
      </c>
      <c r="N988" t="s">
        <v>8675</v>
      </c>
      <c r="O988" t="s">
        <v>8676</v>
      </c>
      <c r="P988" t="s">
        <v>8664</v>
      </c>
      <c r="Q988" t="s">
        <v>8668</v>
      </c>
      <c r="R988" t="s">
        <v>8718</v>
      </c>
    </row>
    <row r="989" spans="1:18" x14ac:dyDescent="0.35">
      <c r="A989" s="1">
        <v>989</v>
      </c>
      <c r="B989" t="s">
        <v>8656</v>
      </c>
      <c r="C989" t="s">
        <v>29</v>
      </c>
      <c r="D989" t="s">
        <v>5089</v>
      </c>
      <c r="E989" t="s">
        <v>9721</v>
      </c>
      <c r="F989">
        <v>259</v>
      </c>
      <c r="G989">
        <v>0.25900000000000001</v>
      </c>
      <c r="H989">
        <v>292.53424657534248</v>
      </c>
      <c r="I989" t="s">
        <v>8728</v>
      </c>
      <c r="J989" t="s">
        <v>8682</v>
      </c>
      <c r="K989" t="s">
        <v>8674</v>
      </c>
      <c r="L989">
        <v>75766.369863013708</v>
      </c>
      <c r="M989">
        <v>7.5766369863013702E-2</v>
      </c>
      <c r="N989" t="s">
        <v>8675</v>
      </c>
      <c r="O989" t="s">
        <v>8676</v>
      </c>
      <c r="P989" t="s">
        <v>8668</v>
      </c>
      <c r="Q989" t="s">
        <v>8668</v>
      </c>
      <c r="R989" t="s">
        <v>8698</v>
      </c>
    </row>
    <row r="990" spans="1:18" x14ac:dyDescent="0.35">
      <c r="A990" s="1">
        <v>990</v>
      </c>
      <c r="B990" t="s">
        <v>8656</v>
      </c>
      <c r="C990" t="s">
        <v>29</v>
      </c>
      <c r="D990" t="s">
        <v>4039</v>
      </c>
      <c r="E990" t="s">
        <v>1567</v>
      </c>
      <c r="F990">
        <v>56</v>
      </c>
      <c r="G990">
        <v>5.6000000000000001E-2</v>
      </c>
      <c r="H990">
        <v>230.32876712328769</v>
      </c>
      <c r="I990" t="s">
        <v>8660</v>
      </c>
      <c r="J990" t="s">
        <v>8660</v>
      </c>
      <c r="K990" t="s">
        <v>8661</v>
      </c>
      <c r="L990">
        <v>12898.410958904111</v>
      </c>
      <c r="M990">
        <v>1.289841095890411E-2</v>
      </c>
      <c r="N990" t="s">
        <v>8662</v>
      </c>
      <c r="O990" t="s">
        <v>8667</v>
      </c>
      <c r="P990" t="s">
        <v>8668</v>
      </c>
      <c r="Q990" t="s">
        <v>8664</v>
      </c>
      <c r="R990" t="s">
        <v>8669</v>
      </c>
    </row>
    <row r="991" spans="1:18" x14ac:dyDescent="0.35">
      <c r="A991" s="1">
        <v>991</v>
      </c>
      <c r="B991" t="s">
        <v>8656</v>
      </c>
      <c r="C991" t="s">
        <v>29</v>
      </c>
      <c r="D991" t="s">
        <v>4026</v>
      </c>
      <c r="E991" t="s">
        <v>1554</v>
      </c>
      <c r="F991">
        <v>24</v>
      </c>
      <c r="G991">
        <v>2.4E-2</v>
      </c>
      <c r="H991">
        <v>348.56164383561651</v>
      </c>
      <c r="I991" t="s">
        <v>8660</v>
      </c>
      <c r="J991" t="s">
        <v>8660</v>
      </c>
      <c r="K991" t="s">
        <v>8661</v>
      </c>
      <c r="L991">
        <v>8365.4794520547948</v>
      </c>
      <c r="M991">
        <v>8.365479452054795E-3</v>
      </c>
      <c r="N991" t="s">
        <v>8662</v>
      </c>
      <c r="O991" t="s">
        <v>8667</v>
      </c>
      <c r="P991" t="s">
        <v>8668</v>
      </c>
      <c r="Q991" t="s">
        <v>8664</v>
      </c>
      <c r="R991" t="s">
        <v>8669</v>
      </c>
    </row>
    <row r="992" spans="1:18" x14ac:dyDescent="0.35">
      <c r="A992" s="1">
        <v>992</v>
      </c>
      <c r="B992" t="s">
        <v>8656</v>
      </c>
      <c r="C992" t="s">
        <v>29</v>
      </c>
      <c r="D992" t="s">
        <v>5917</v>
      </c>
      <c r="E992" t="s">
        <v>9722</v>
      </c>
      <c r="F992">
        <v>5</v>
      </c>
      <c r="G992">
        <v>5.0000000000000001E-3</v>
      </c>
      <c r="H992">
        <v>931.50684931506851</v>
      </c>
      <c r="I992" t="s">
        <v>8715</v>
      </c>
      <c r="J992" t="s">
        <v>8682</v>
      </c>
      <c r="K992" t="s">
        <v>8863</v>
      </c>
      <c r="L992">
        <v>4657.5342465753429</v>
      </c>
      <c r="M992">
        <v>4.6575342465753431E-3</v>
      </c>
      <c r="N992" t="s">
        <v>8706</v>
      </c>
      <c r="O992" t="s">
        <v>8772</v>
      </c>
      <c r="P992" t="s">
        <v>8664</v>
      </c>
      <c r="Q992" t="s">
        <v>8664</v>
      </c>
      <c r="R992" t="s">
        <v>9081</v>
      </c>
    </row>
    <row r="993" spans="1:18" x14ac:dyDescent="0.35">
      <c r="A993" s="1">
        <v>998</v>
      </c>
      <c r="B993" t="s">
        <v>9723</v>
      </c>
      <c r="C993" t="s">
        <v>24</v>
      </c>
      <c r="D993" t="s">
        <v>9724</v>
      </c>
      <c r="E993" t="s">
        <v>9725</v>
      </c>
      <c r="F993">
        <v>111</v>
      </c>
      <c r="G993">
        <v>0.111</v>
      </c>
      <c r="H993">
        <v>239.0625</v>
      </c>
      <c r="I993" t="s">
        <v>8688</v>
      </c>
      <c r="J993" t="s">
        <v>8660</v>
      </c>
      <c r="K993" t="s">
        <v>8661</v>
      </c>
      <c r="L993">
        <v>26535.9375</v>
      </c>
      <c r="M993">
        <v>2.6535937499999999E-2</v>
      </c>
      <c r="N993" t="s">
        <v>8662</v>
      </c>
      <c r="O993" t="s">
        <v>8676</v>
      </c>
      <c r="P993" t="s">
        <v>8668</v>
      </c>
      <c r="Q993" t="s">
        <v>8668</v>
      </c>
      <c r="R993" t="s">
        <v>8689</v>
      </c>
    </row>
    <row r="994" spans="1:18" x14ac:dyDescent="0.35">
      <c r="A994" s="1">
        <v>1012</v>
      </c>
      <c r="B994" t="s">
        <v>9723</v>
      </c>
      <c r="C994" t="s">
        <v>24</v>
      </c>
      <c r="D994" t="s">
        <v>9726</v>
      </c>
      <c r="E994" t="s">
        <v>9727</v>
      </c>
      <c r="F994">
        <v>2</v>
      </c>
      <c r="G994">
        <v>2E-3</v>
      </c>
      <c r="H994">
        <v>1400</v>
      </c>
      <c r="I994" t="s">
        <v>8672</v>
      </c>
      <c r="J994" t="s">
        <v>8672</v>
      </c>
      <c r="K994" t="s">
        <v>8705</v>
      </c>
      <c r="L994">
        <v>2800</v>
      </c>
      <c r="M994">
        <v>2.8E-3</v>
      </c>
      <c r="N994" t="s">
        <v>8706</v>
      </c>
      <c r="O994" t="s">
        <v>8676</v>
      </c>
      <c r="P994" t="s">
        <v>8668</v>
      </c>
      <c r="Q994" t="s">
        <v>8668</v>
      </c>
      <c r="R994" t="s">
        <v>8698</v>
      </c>
    </row>
    <row r="995" spans="1:18" x14ac:dyDescent="0.35">
      <c r="A995" s="1">
        <v>1016</v>
      </c>
      <c r="B995" t="s">
        <v>9723</v>
      </c>
      <c r="C995" t="s">
        <v>24</v>
      </c>
      <c r="D995" t="s">
        <v>5609</v>
      </c>
      <c r="E995" t="s">
        <v>9728</v>
      </c>
      <c r="F995">
        <v>1</v>
      </c>
      <c r="G995">
        <v>1E-3</v>
      </c>
      <c r="H995">
        <v>93.28125</v>
      </c>
      <c r="I995" t="s">
        <v>8685</v>
      </c>
      <c r="J995" t="s">
        <v>8685</v>
      </c>
      <c r="K995" t="s">
        <v>8661</v>
      </c>
      <c r="L995">
        <v>93.28125</v>
      </c>
      <c r="M995">
        <v>9.3281249999999994E-5</v>
      </c>
      <c r="N995" t="s">
        <v>8662</v>
      </c>
      <c r="O995" t="s">
        <v>8667</v>
      </c>
      <c r="P995" t="s">
        <v>8668</v>
      </c>
      <c r="Q995" t="s">
        <v>8668</v>
      </c>
      <c r="R995">
        <v>0</v>
      </c>
    </row>
    <row r="996" spans="1:18" x14ac:dyDescent="0.35">
      <c r="A996" s="1">
        <v>1041</v>
      </c>
      <c r="B996" t="s">
        <v>9723</v>
      </c>
      <c r="C996" t="s">
        <v>24</v>
      </c>
      <c r="D996" t="s">
        <v>5326</v>
      </c>
      <c r="E996" t="s">
        <v>9729</v>
      </c>
      <c r="F996">
        <v>6</v>
      </c>
      <c r="G996">
        <v>6.0000000000000001E-3</v>
      </c>
      <c r="H996">
        <v>142.03125</v>
      </c>
      <c r="I996" t="s">
        <v>8688</v>
      </c>
      <c r="J996" t="s">
        <v>8660</v>
      </c>
      <c r="K996" t="s">
        <v>8661</v>
      </c>
      <c r="L996">
        <v>852.1875</v>
      </c>
      <c r="M996">
        <v>8.5218749999999997E-4</v>
      </c>
      <c r="N996" t="s">
        <v>8662</v>
      </c>
      <c r="O996" t="s">
        <v>8676</v>
      </c>
      <c r="P996" t="s">
        <v>8668</v>
      </c>
      <c r="Q996" t="s">
        <v>8668</v>
      </c>
      <c r="R996" t="s">
        <v>8689</v>
      </c>
    </row>
    <row r="997" spans="1:18" x14ac:dyDescent="0.35">
      <c r="A997" s="1">
        <v>1042</v>
      </c>
      <c r="B997" t="s">
        <v>9723</v>
      </c>
      <c r="C997" t="s">
        <v>24</v>
      </c>
      <c r="D997" t="s">
        <v>9730</v>
      </c>
      <c r="E997" t="s">
        <v>9731</v>
      </c>
      <c r="F997">
        <v>1</v>
      </c>
      <c r="G997">
        <v>1E-3</v>
      </c>
      <c r="H997">
        <v>152.14057507987221</v>
      </c>
      <c r="I997" t="s">
        <v>8688</v>
      </c>
      <c r="J997" t="s">
        <v>8660</v>
      </c>
      <c r="K997" t="s">
        <v>8661</v>
      </c>
      <c r="L997">
        <v>152.14057507987221</v>
      </c>
      <c r="M997">
        <v>1.5214057507987219E-4</v>
      </c>
      <c r="N997" t="s">
        <v>8662</v>
      </c>
      <c r="O997" t="s">
        <v>8676</v>
      </c>
      <c r="P997" t="s">
        <v>8668</v>
      </c>
      <c r="Q997" t="s">
        <v>8668</v>
      </c>
      <c r="R997">
        <v>0</v>
      </c>
    </row>
    <row r="998" spans="1:18" x14ac:dyDescent="0.35">
      <c r="A998" s="1">
        <v>1043</v>
      </c>
      <c r="B998" t="s">
        <v>9723</v>
      </c>
      <c r="C998" t="s">
        <v>24</v>
      </c>
      <c r="D998" t="s">
        <v>9732</v>
      </c>
      <c r="E998" t="s">
        <v>9733</v>
      </c>
      <c r="F998">
        <v>1</v>
      </c>
      <c r="G998">
        <v>1E-3</v>
      </c>
      <c r="H998">
        <v>217.2564226854096</v>
      </c>
      <c r="I998" t="s">
        <v>8672</v>
      </c>
      <c r="J998" t="s">
        <v>8672</v>
      </c>
      <c r="K998" t="s">
        <v>8661</v>
      </c>
      <c r="L998">
        <v>217.2564226854096</v>
      </c>
      <c r="M998">
        <v>2.172564226854096E-4</v>
      </c>
      <c r="N998" t="s">
        <v>8662</v>
      </c>
      <c r="O998" t="s">
        <v>8676</v>
      </c>
      <c r="P998" t="s">
        <v>8668</v>
      </c>
      <c r="Q998" t="s">
        <v>8668</v>
      </c>
      <c r="R998">
        <v>0</v>
      </c>
    </row>
    <row r="999" spans="1:18" x14ac:dyDescent="0.35">
      <c r="A999" s="1">
        <v>1044</v>
      </c>
      <c r="B999" t="s">
        <v>9723</v>
      </c>
      <c r="C999" t="s">
        <v>24</v>
      </c>
      <c r="D999" t="s">
        <v>5616</v>
      </c>
      <c r="E999" t="s">
        <v>9734</v>
      </c>
      <c r="F999">
        <v>2</v>
      </c>
      <c r="G999">
        <v>2E-3</v>
      </c>
      <c r="H999">
        <v>598.203125</v>
      </c>
      <c r="I999" t="s">
        <v>8672</v>
      </c>
      <c r="J999" t="s">
        <v>8672</v>
      </c>
      <c r="K999" t="s">
        <v>8705</v>
      </c>
      <c r="L999">
        <v>1196.40625</v>
      </c>
      <c r="M999">
        <v>1.19640625E-3</v>
      </c>
      <c r="N999" t="s">
        <v>8706</v>
      </c>
      <c r="O999" t="s">
        <v>8676</v>
      </c>
      <c r="P999" t="s">
        <v>8668</v>
      </c>
      <c r="Q999" t="s">
        <v>8668</v>
      </c>
      <c r="R999" t="s">
        <v>8698</v>
      </c>
    </row>
    <row r="1000" spans="1:18" x14ac:dyDescent="0.35">
      <c r="A1000" s="1">
        <v>1045</v>
      </c>
      <c r="B1000" t="s">
        <v>9723</v>
      </c>
      <c r="C1000" t="s">
        <v>24</v>
      </c>
      <c r="D1000" t="s">
        <v>5848</v>
      </c>
      <c r="E1000" t="s">
        <v>9735</v>
      </c>
      <c r="F1000">
        <v>1</v>
      </c>
      <c r="G1000">
        <v>1E-3</v>
      </c>
      <c r="H1000">
        <v>465.90551181102359</v>
      </c>
      <c r="I1000" t="s">
        <v>8672</v>
      </c>
      <c r="J1000" t="s">
        <v>8672</v>
      </c>
      <c r="K1000" t="s">
        <v>8674</v>
      </c>
      <c r="L1000">
        <v>465.90551181102359</v>
      </c>
      <c r="M1000">
        <v>4.6590551181102359E-4</v>
      </c>
      <c r="N1000" t="s">
        <v>8675</v>
      </c>
      <c r="O1000" t="s">
        <v>8676</v>
      </c>
      <c r="P1000" t="s">
        <v>8668</v>
      </c>
      <c r="Q1000" t="s">
        <v>8668</v>
      </c>
      <c r="R1000">
        <v>0</v>
      </c>
    </row>
    <row r="1001" spans="1:18" x14ac:dyDescent="0.35">
      <c r="A1001" s="1">
        <v>1047</v>
      </c>
      <c r="B1001" t="s">
        <v>9723</v>
      </c>
      <c r="C1001" t="s">
        <v>24</v>
      </c>
      <c r="D1001" t="s">
        <v>5153</v>
      </c>
      <c r="E1001" t="s">
        <v>9736</v>
      </c>
      <c r="F1001">
        <v>1</v>
      </c>
      <c r="G1001">
        <v>1E-3</v>
      </c>
      <c r="H1001">
        <v>74.0625</v>
      </c>
      <c r="I1001" t="s">
        <v>8821</v>
      </c>
      <c r="J1001" t="s">
        <v>8821</v>
      </c>
      <c r="K1001" t="s">
        <v>8822</v>
      </c>
      <c r="L1001">
        <v>74.0625</v>
      </c>
      <c r="M1001">
        <v>7.4062500000000005E-5</v>
      </c>
      <c r="N1001" t="s">
        <v>8722</v>
      </c>
      <c r="O1001" t="s">
        <v>8667</v>
      </c>
      <c r="P1001" t="s">
        <v>8668</v>
      </c>
      <c r="Q1001" t="s">
        <v>8668</v>
      </c>
      <c r="R1001" t="s">
        <v>8718</v>
      </c>
    </row>
    <row r="1002" spans="1:18" x14ac:dyDescent="0.35">
      <c r="A1002" s="1">
        <v>1072</v>
      </c>
      <c r="B1002" t="s">
        <v>9723</v>
      </c>
      <c r="C1002" t="s">
        <v>24</v>
      </c>
      <c r="D1002" t="s">
        <v>5358</v>
      </c>
      <c r="E1002" t="s">
        <v>9737</v>
      </c>
      <c r="F1002">
        <v>1</v>
      </c>
      <c r="G1002">
        <v>1E-3</v>
      </c>
      <c r="H1002">
        <v>146.21875</v>
      </c>
      <c r="I1002" t="s">
        <v>8659</v>
      </c>
      <c r="J1002" t="s">
        <v>8660</v>
      </c>
      <c r="K1002" t="s">
        <v>8661</v>
      </c>
      <c r="L1002">
        <v>146.21875</v>
      </c>
      <c r="M1002">
        <v>1.4621875E-4</v>
      </c>
      <c r="N1002" t="s">
        <v>8662</v>
      </c>
      <c r="O1002" t="s">
        <v>8667</v>
      </c>
      <c r="P1002" t="s">
        <v>8668</v>
      </c>
      <c r="Q1002" t="s">
        <v>8664</v>
      </c>
      <c r="R1002" t="s">
        <v>8677</v>
      </c>
    </row>
    <row r="1003" spans="1:18" x14ac:dyDescent="0.35">
      <c r="A1003" s="1">
        <v>1095</v>
      </c>
      <c r="B1003" t="s">
        <v>9723</v>
      </c>
      <c r="C1003" t="s">
        <v>24</v>
      </c>
      <c r="D1003" t="s">
        <v>3755</v>
      </c>
      <c r="E1003" t="s">
        <v>1283</v>
      </c>
      <c r="F1003">
        <v>1</v>
      </c>
      <c r="G1003">
        <v>1E-3</v>
      </c>
      <c r="H1003">
        <v>259.9375</v>
      </c>
      <c r="I1003" t="s">
        <v>8672</v>
      </c>
      <c r="J1003" t="s">
        <v>8672</v>
      </c>
      <c r="K1003" t="s">
        <v>8661</v>
      </c>
      <c r="L1003">
        <v>259.9375</v>
      </c>
      <c r="M1003">
        <v>2.5993750000000002E-4</v>
      </c>
      <c r="N1003" t="s">
        <v>8662</v>
      </c>
      <c r="O1003" t="s">
        <v>8676</v>
      </c>
      <c r="P1003" t="s">
        <v>8668</v>
      </c>
      <c r="Q1003" t="s">
        <v>8668</v>
      </c>
      <c r="R1003">
        <v>0</v>
      </c>
    </row>
    <row r="1004" spans="1:18" x14ac:dyDescent="0.35">
      <c r="A1004" s="1">
        <v>1102</v>
      </c>
      <c r="B1004" t="s">
        <v>9723</v>
      </c>
      <c r="C1004" t="s">
        <v>24</v>
      </c>
      <c r="D1004" t="s">
        <v>5419</v>
      </c>
      <c r="E1004" t="s">
        <v>9738</v>
      </c>
      <c r="F1004">
        <v>3</v>
      </c>
      <c r="G1004">
        <v>3.0000000000000001E-3</v>
      </c>
      <c r="H1004">
        <v>683.125</v>
      </c>
      <c r="I1004" t="s">
        <v>8672</v>
      </c>
      <c r="J1004" t="s">
        <v>8672</v>
      </c>
      <c r="K1004" t="s">
        <v>8674</v>
      </c>
      <c r="L1004">
        <v>2049.375</v>
      </c>
      <c r="M1004">
        <v>2.049375E-3</v>
      </c>
      <c r="N1004" t="s">
        <v>8675</v>
      </c>
      <c r="O1004" t="s">
        <v>9183</v>
      </c>
      <c r="P1004" t="s">
        <v>8668</v>
      </c>
      <c r="Q1004" t="s">
        <v>8668</v>
      </c>
      <c r="R1004" t="s">
        <v>8718</v>
      </c>
    </row>
    <row r="1005" spans="1:18" x14ac:dyDescent="0.35">
      <c r="A1005" s="1">
        <v>1103</v>
      </c>
      <c r="B1005" t="s">
        <v>9723</v>
      </c>
      <c r="C1005" t="s">
        <v>24</v>
      </c>
      <c r="D1005" t="s">
        <v>9739</v>
      </c>
      <c r="E1005" t="s">
        <v>9740</v>
      </c>
      <c r="F1005">
        <v>18</v>
      </c>
      <c r="G1005">
        <v>1.7999999999999999E-2</v>
      </c>
      <c r="H1005">
        <v>359.21875</v>
      </c>
      <c r="I1005" t="s">
        <v>8688</v>
      </c>
      <c r="J1005" t="s">
        <v>8660</v>
      </c>
      <c r="K1005" t="s">
        <v>8661</v>
      </c>
      <c r="L1005">
        <v>6465.9375</v>
      </c>
      <c r="M1005">
        <v>6.4659375000000003E-3</v>
      </c>
      <c r="N1005" t="s">
        <v>8662</v>
      </c>
      <c r="O1005" t="s">
        <v>8676</v>
      </c>
      <c r="P1005" t="s">
        <v>8668</v>
      </c>
      <c r="Q1005" t="s">
        <v>8668</v>
      </c>
      <c r="R1005" t="s">
        <v>8698</v>
      </c>
    </row>
    <row r="1006" spans="1:18" x14ac:dyDescent="0.35">
      <c r="A1006" s="1">
        <v>1121</v>
      </c>
      <c r="B1006" t="s">
        <v>9723</v>
      </c>
      <c r="C1006" t="s">
        <v>24</v>
      </c>
      <c r="D1006" t="s">
        <v>9741</v>
      </c>
      <c r="E1006" t="s">
        <v>9742</v>
      </c>
      <c r="F1006">
        <v>2</v>
      </c>
      <c r="G1006">
        <v>2E-3</v>
      </c>
      <c r="H1006">
        <v>100</v>
      </c>
      <c r="I1006" t="s">
        <v>8685</v>
      </c>
      <c r="J1006" t="s">
        <v>8685</v>
      </c>
      <c r="K1006" t="s">
        <v>8661</v>
      </c>
      <c r="L1006">
        <v>200</v>
      </c>
      <c r="M1006">
        <v>2.0000000000000001E-4</v>
      </c>
      <c r="N1006" t="s">
        <v>8662</v>
      </c>
      <c r="O1006" t="s">
        <v>8667</v>
      </c>
      <c r="P1006" t="s">
        <v>8668</v>
      </c>
      <c r="Q1006" t="s">
        <v>8668</v>
      </c>
      <c r="R1006">
        <v>0</v>
      </c>
    </row>
    <row r="1007" spans="1:18" x14ac:dyDescent="0.35">
      <c r="A1007" s="1">
        <v>1161</v>
      </c>
      <c r="B1007" t="s">
        <v>9723</v>
      </c>
      <c r="C1007" t="s">
        <v>24</v>
      </c>
      <c r="D1007" t="s">
        <v>5833</v>
      </c>
      <c r="E1007" t="s">
        <v>9743</v>
      </c>
      <c r="F1007">
        <v>1</v>
      </c>
      <c r="G1007">
        <v>1E-3</v>
      </c>
      <c r="H1007">
        <v>1801.15625</v>
      </c>
      <c r="I1007" t="s">
        <v>8672</v>
      </c>
      <c r="J1007" t="s">
        <v>8672</v>
      </c>
      <c r="K1007" t="s">
        <v>8705</v>
      </c>
      <c r="L1007">
        <v>1801.15625</v>
      </c>
      <c r="M1007">
        <v>1.80115625E-3</v>
      </c>
      <c r="N1007" t="s">
        <v>8706</v>
      </c>
      <c r="O1007" t="s">
        <v>8676</v>
      </c>
      <c r="P1007" t="s">
        <v>8668</v>
      </c>
      <c r="Q1007" t="s">
        <v>8664</v>
      </c>
      <c r="R1007" t="s">
        <v>8677</v>
      </c>
    </row>
    <row r="1008" spans="1:18" x14ac:dyDescent="0.35">
      <c r="A1008" s="1">
        <v>1172</v>
      </c>
      <c r="B1008" t="s">
        <v>9723</v>
      </c>
      <c r="C1008" t="s">
        <v>24</v>
      </c>
      <c r="D1008" t="s">
        <v>5960</v>
      </c>
      <c r="E1008" t="s">
        <v>9744</v>
      </c>
      <c r="F1008">
        <v>1</v>
      </c>
      <c r="G1008">
        <v>1E-3</v>
      </c>
      <c r="H1008">
        <v>522.65625</v>
      </c>
      <c r="I1008" t="s">
        <v>8672</v>
      </c>
      <c r="J1008" t="s">
        <v>8672</v>
      </c>
      <c r="K1008" t="s">
        <v>8661</v>
      </c>
      <c r="L1008">
        <v>522.65625</v>
      </c>
      <c r="M1008">
        <v>5.2265625000000001E-4</v>
      </c>
      <c r="N1008" t="s">
        <v>8662</v>
      </c>
      <c r="O1008" t="s">
        <v>8667</v>
      </c>
      <c r="P1008" t="s">
        <v>8668</v>
      </c>
      <c r="Q1008" t="s">
        <v>8664</v>
      </c>
      <c r="R1008" t="s">
        <v>8669</v>
      </c>
    </row>
    <row r="1009" spans="1:18" x14ac:dyDescent="0.35">
      <c r="A1009" s="1">
        <v>1173</v>
      </c>
      <c r="B1009" t="s">
        <v>9723</v>
      </c>
      <c r="C1009" t="s">
        <v>24</v>
      </c>
      <c r="D1009" t="s">
        <v>9745</v>
      </c>
      <c r="E1009" t="s">
        <v>9746</v>
      </c>
      <c r="F1009">
        <v>4</v>
      </c>
      <c r="G1009">
        <v>4.0000000000000001E-3</v>
      </c>
      <c r="H1009">
        <v>303.06451612903231</v>
      </c>
      <c r="I1009" t="s">
        <v>8672</v>
      </c>
      <c r="J1009" t="s">
        <v>8672</v>
      </c>
      <c r="K1009" t="s">
        <v>8661</v>
      </c>
      <c r="L1009">
        <v>1212.258064516129</v>
      </c>
      <c r="M1009">
        <v>1.2122580645161289E-3</v>
      </c>
      <c r="N1009" t="s">
        <v>8662</v>
      </c>
      <c r="O1009" t="s">
        <v>8667</v>
      </c>
      <c r="P1009" t="s">
        <v>8668</v>
      </c>
      <c r="Q1009" t="s">
        <v>8664</v>
      </c>
      <c r="R1009" t="s">
        <v>8677</v>
      </c>
    </row>
    <row r="1010" spans="1:18" x14ac:dyDescent="0.35">
      <c r="A1010" s="1">
        <v>1178</v>
      </c>
      <c r="B1010" t="s">
        <v>9723</v>
      </c>
      <c r="C1010" t="s">
        <v>24</v>
      </c>
      <c r="D1010" t="s">
        <v>5910</v>
      </c>
      <c r="E1010" t="s">
        <v>9747</v>
      </c>
      <c r="F1010">
        <v>1</v>
      </c>
      <c r="G1010">
        <v>1E-3</v>
      </c>
      <c r="H1010">
        <v>446.09375</v>
      </c>
      <c r="I1010" t="s">
        <v>8672</v>
      </c>
      <c r="J1010" t="s">
        <v>8672</v>
      </c>
      <c r="K1010" t="s">
        <v>8674</v>
      </c>
      <c r="L1010">
        <v>446.09375</v>
      </c>
      <c r="M1010">
        <v>4.4609374999999998E-4</v>
      </c>
      <c r="N1010" t="s">
        <v>8675</v>
      </c>
      <c r="O1010" t="s">
        <v>8667</v>
      </c>
      <c r="P1010" t="s">
        <v>8668</v>
      </c>
      <c r="Q1010" t="s">
        <v>8664</v>
      </c>
      <c r="R1010" t="s">
        <v>8677</v>
      </c>
    </row>
    <row r="1011" spans="1:18" x14ac:dyDescent="0.35">
      <c r="A1011" s="1">
        <v>1184</v>
      </c>
      <c r="B1011" t="s">
        <v>9723</v>
      </c>
      <c r="C1011" t="s">
        <v>24</v>
      </c>
      <c r="D1011" t="s">
        <v>9748</v>
      </c>
      <c r="E1011" t="s">
        <v>9749</v>
      </c>
      <c r="F1011">
        <v>10</v>
      </c>
      <c r="G1011">
        <v>0.01</v>
      </c>
      <c r="H1011">
        <v>500</v>
      </c>
      <c r="I1011" t="s">
        <v>8783</v>
      </c>
      <c r="J1011" t="s">
        <v>8784</v>
      </c>
      <c r="K1011" t="s">
        <v>8661</v>
      </c>
      <c r="L1011">
        <v>5000</v>
      </c>
      <c r="M1011">
        <v>5.0000000000000001E-3</v>
      </c>
      <c r="N1011" t="s">
        <v>8662</v>
      </c>
      <c r="O1011" t="s">
        <v>8667</v>
      </c>
      <c r="P1011" t="s">
        <v>8668</v>
      </c>
      <c r="Q1011" t="s">
        <v>8664</v>
      </c>
      <c r="R1011" t="s">
        <v>8677</v>
      </c>
    </row>
    <row r="1012" spans="1:18" x14ac:dyDescent="0.35">
      <c r="A1012" s="1">
        <v>1188</v>
      </c>
      <c r="B1012" t="s">
        <v>9723</v>
      </c>
      <c r="C1012" t="s">
        <v>24</v>
      </c>
      <c r="D1012" t="s">
        <v>9750</v>
      </c>
      <c r="E1012" t="s">
        <v>9751</v>
      </c>
      <c r="F1012">
        <v>1</v>
      </c>
      <c r="G1012">
        <v>1E-3</v>
      </c>
      <c r="H1012">
        <v>600</v>
      </c>
      <c r="I1012" t="s">
        <v>8672</v>
      </c>
      <c r="J1012" t="s">
        <v>8672</v>
      </c>
      <c r="K1012" t="s">
        <v>8674</v>
      </c>
      <c r="L1012">
        <v>600</v>
      </c>
      <c r="M1012">
        <v>5.9999999999999995E-4</v>
      </c>
      <c r="N1012" t="s">
        <v>8675</v>
      </c>
      <c r="O1012" t="s">
        <v>8663</v>
      </c>
      <c r="P1012" t="s">
        <v>8664</v>
      </c>
      <c r="Q1012" t="s">
        <v>8664</v>
      </c>
      <c r="R1012" t="s">
        <v>8665</v>
      </c>
    </row>
    <row r="1013" spans="1:18" x14ac:dyDescent="0.35">
      <c r="A1013" s="1">
        <v>1191</v>
      </c>
      <c r="B1013" t="s">
        <v>9723</v>
      </c>
      <c r="C1013" t="s">
        <v>24</v>
      </c>
      <c r="D1013" t="s">
        <v>9752</v>
      </c>
      <c r="E1013" t="s">
        <v>9753</v>
      </c>
      <c r="F1013">
        <v>2</v>
      </c>
      <c r="G1013">
        <v>2E-3</v>
      </c>
      <c r="H1013">
        <v>780</v>
      </c>
      <c r="I1013" t="s">
        <v>9754</v>
      </c>
      <c r="J1013" t="s">
        <v>8794</v>
      </c>
      <c r="K1013" t="s">
        <v>8716</v>
      </c>
      <c r="L1013">
        <v>1560</v>
      </c>
      <c r="M1013">
        <v>1.56E-3</v>
      </c>
      <c r="N1013" t="s">
        <v>8675</v>
      </c>
      <c r="O1013" t="s">
        <v>8663</v>
      </c>
      <c r="P1013" t="s">
        <v>8664</v>
      </c>
      <c r="Q1013" t="s">
        <v>8664</v>
      </c>
      <c r="R1013" t="s">
        <v>8698</v>
      </c>
    </row>
    <row r="1014" spans="1:18" x14ac:dyDescent="0.35">
      <c r="A1014" s="1">
        <v>1224</v>
      </c>
      <c r="B1014" t="s">
        <v>9723</v>
      </c>
      <c r="C1014" t="s">
        <v>20</v>
      </c>
      <c r="D1014" t="s">
        <v>5751</v>
      </c>
      <c r="E1014" t="s">
        <v>9755</v>
      </c>
      <c r="F1014">
        <v>10</v>
      </c>
      <c r="G1014">
        <v>0.01</v>
      </c>
      <c r="H1014">
        <v>924.25196850393706</v>
      </c>
      <c r="I1014" t="s">
        <v>8672</v>
      </c>
      <c r="J1014" t="s">
        <v>8672</v>
      </c>
      <c r="K1014" t="s">
        <v>8674</v>
      </c>
      <c r="L1014">
        <v>9242.5196850393713</v>
      </c>
      <c r="M1014">
        <v>9.2425196850393718E-3</v>
      </c>
      <c r="N1014" t="s">
        <v>8675</v>
      </c>
      <c r="O1014" t="s">
        <v>8772</v>
      </c>
      <c r="P1014" t="s">
        <v>8664</v>
      </c>
      <c r="Q1014" t="s">
        <v>8664</v>
      </c>
      <c r="R1014" t="s">
        <v>8677</v>
      </c>
    </row>
    <row r="1015" spans="1:18" x14ac:dyDescent="0.35">
      <c r="A1015" s="1">
        <v>1228</v>
      </c>
      <c r="B1015" t="s">
        <v>9723</v>
      </c>
      <c r="C1015" t="s">
        <v>20</v>
      </c>
      <c r="D1015" t="s">
        <v>5959</v>
      </c>
      <c r="E1015" t="s">
        <v>9756</v>
      </c>
      <c r="F1015">
        <v>7</v>
      </c>
      <c r="G1015">
        <v>7.0000000000000001E-3</v>
      </c>
      <c r="H1015">
        <v>903.66412213740455</v>
      </c>
      <c r="I1015" t="s">
        <v>8715</v>
      </c>
      <c r="J1015" t="s">
        <v>8682</v>
      </c>
      <c r="K1015" t="s">
        <v>8863</v>
      </c>
      <c r="L1015">
        <v>6325.6488549618316</v>
      </c>
      <c r="M1015">
        <v>6.3256488549618319E-3</v>
      </c>
      <c r="N1015" t="s">
        <v>8706</v>
      </c>
      <c r="O1015" t="s">
        <v>8772</v>
      </c>
      <c r="P1015" t="s">
        <v>8664</v>
      </c>
      <c r="Q1015" t="s">
        <v>8664</v>
      </c>
      <c r="R1015" t="s">
        <v>8665</v>
      </c>
    </row>
    <row r="1016" spans="1:18" x14ac:dyDescent="0.35">
      <c r="A1016" s="1">
        <v>1235</v>
      </c>
      <c r="B1016" t="s">
        <v>9723</v>
      </c>
      <c r="C1016" t="s">
        <v>20</v>
      </c>
      <c r="D1016" t="s">
        <v>9757</v>
      </c>
      <c r="E1016" t="s">
        <v>9758</v>
      </c>
      <c r="F1016">
        <v>878</v>
      </c>
      <c r="G1016">
        <v>0.878</v>
      </c>
      <c r="H1016">
        <v>66.25</v>
      </c>
      <c r="I1016" t="s">
        <v>8821</v>
      </c>
      <c r="J1016" t="s">
        <v>8821</v>
      </c>
      <c r="K1016" t="s">
        <v>8822</v>
      </c>
      <c r="L1016">
        <v>58167.5</v>
      </c>
      <c r="M1016">
        <v>5.8167499999999997E-2</v>
      </c>
      <c r="N1016" t="s">
        <v>8722</v>
      </c>
      <c r="O1016" t="s">
        <v>8667</v>
      </c>
      <c r="P1016" t="s">
        <v>8668</v>
      </c>
      <c r="Q1016" t="s">
        <v>8668</v>
      </c>
      <c r="R1016" t="s">
        <v>8718</v>
      </c>
    </row>
    <row r="1017" spans="1:18" x14ac:dyDescent="0.35">
      <c r="A1017" s="1">
        <v>1237</v>
      </c>
      <c r="B1017" t="s">
        <v>9723</v>
      </c>
      <c r="C1017" t="s">
        <v>20</v>
      </c>
      <c r="D1017" t="s">
        <v>9759</v>
      </c>
      <c r="E1017" t="s">
        <v>9760</v>
      </c>
      <c r="F1017">
        <v>1037</v>
      </c>
      <c r="G1017">
        <v>1.0369999999999999</v>
      </c>
      <c r="H1017">
        <v>85.296875</v>
      </c>
      <c r="I1017" t="s">
        <v>8685</v>
      </c>
      <c r="J1017" t="s">
        <v>8685</v>
      </c>
      <c r="K1017" t="s">
        <v>8661</v>
      </c>
      <c r="L1017">
        <v>88452.859375</v>
      </c>
      <c r="M1017">
        <v>8.8452859374999998E-2</v>
      </c>
      <c r="N1017" t="s">
        <v>8662</v>
      </c>
      <c r="O1017" t="s">
        <v>8667</v>
      </c>
      <c r="P1017" t="s">
        <v>8668</v>
      </c>
      <c r="Q1017" t="s">
        <v>8668</v>
      </c>
      <c r="R1017" t="s">
        <v>8718</v>
      </c>
    </row>
    <row r="1018" spans="1:18" x14ac:dyDescent="0.35">
      <c r="A1018" s="1">
        <v>1239</v>
      </c>
      <c r="B1018" t="s">
        <v>9723</v>
      </c>
      <c r="C1018" t="s">
        <v>20</v>
      </c>
      <c r="D1018" t="s">
        <v>9761</v>
      </c>
      <c r="E1018" t="s">
        <v>9762</v>
      </c>
      <c r="F1018">
        <v>3509</v>
      </c>
      <c r="G1018">
        <v>3.5089999999999999</v>
      </c>
      <c r="H1018">
        <v>79.453125</v>
      </c>
      <c r="I1018" t="s">
        <v>8685</v>
      </c>
      <c r="J1018" t="s">
        <v>8685</v>
      </c>
      <c r="K1018" t="s">
        <v>8661</v>
      </c>
      <c r="L1018">
        <v>278801.015625</v>
      </c>
      <c r="M1018">
        <v>0.27880101562499998</v>
      </c>
      <c r="N1018" t="s">
        <v>8662</v>
      </c>
      <c r="O1018" t="s">
        <v>8667</v>
      </c>
      <c r="P1018" t="s">
        <v>8668</v>
      </c>
      <c r="Q1018" t="s">
        <v>8668</v>
      </c>
      <c r="R1018" t="s">
        <v>8718</v>
      </c>
    </row>
    <row r="1019" spans="1:18" x14ac:dyDescent="0.35">
      <c r="A1019" s="1">
        <v>1241</v>
      </c>
      <c r="B1019" t="s">
        <v>9723</v>
      </c>
      <c r="C1019" t="s">
        <v>20</v>
      </c>
      <c r="D1019" t="s">
        <v>9763</v>
      </c>
      <c r="E1019" t="s">
        <v>9764</v>
      </c>
      <c r="F1019">
        <v>154</v>
      </c>
      <c r="G1019">
        <v>0.154</v>
      </c>
      <c r="H1019">
        <v>105.75</v>
      </c>
      <c r="I1019" t="s">
        <v>8659</v>
      </c>
      <c r="J1019" t="s">
        <v>8660</v>
      </c>
      <c r="K1019" t="s">
        <v>8661</v>
      </c>
      <c r="L1019">
        <v>16285.5</v>
      </c>
      <c r="M1019">
        <v>1.6285500000000001E-2</v>
      </c>
      <c r="N1019" t="s">
        <v>8662</v>
      </c>
      <c r="O1019" t="s">
        <v>8667</v>
      </c>
      <c r="P1019" t="s">
        <v>8668</v>
      </c>
      <c r="Q1019" t="s">
        <v>8668</v>
      </c>
      <c r="R1019" t="s">
        <v>8718</v>
      </c>
    </row>
    <row r="1020" spans="1:18" x14ac:dyDescent="0.35">
      <c r="A1020" s="1">
        <v>1243</v>
      </c>
      <c r="B1020" t="s">
        <v>9723</v>
      </c>
      <c r="C1020" t="s">
        <v>20</v>
      </c>
      <c r="D1020" t="s">
        <v>9765</v>
      </c>
      <c r="E1020" t="s">
        <v>9766</v>
      </c>
      <c r="F1020">
        <v>25</v>
      </c>
      <c r="G1020">
        <v>2.5000000000000001E-2</v>
      </c>
      <c r="H1020">
        <v>112.765625</v>
      </c>
      <c r="I1020" t="s">
        <v>8659</v>
      </c>
      <c r="J1020" t="s">
        <v>8660</v>
      </c>
      <c r="K1020" t="s">
        <v>8661</v>
      </c>
      <c r="L1020">
        <v>2819.140625</v>
      </c>
      <c r="M1020">
        <v>2.819140625E-3</v>
      </c>
      <c r="N1020" t="s">
        <v>8662</v>
      </c>
      <c r="O1020" t="s">
        <v>8667</v>
      </c>
      <c r="P1020" t="s">
        <v>8668</v>
      </c>
      <c r="Q1020" t="s">
        <v>8668</v>
      </c>
      <c r="R1020" t="s">
        <v>8718</v>
      </c>
    </row>
    <row r="1021" spans="1:18" x14ac:dyDescent="0.35">
      <c r="A1021" s="1">
        <v>1244</v>
      </c>
      <c r="B1021" t="s">
        <v>9723</v>
      </c>
      <c r="C1021" t="s">
        <v>20</v>
      </c>
      <c r="D1021" t="s">
        <v>5614</v>
      </c>
      <c r="E1021" t="s">
        <v>9767</v>
      </c>
      <c r="F1021">
        <v>10</v>
      </c>
      <c r="G1021">
        <v>0.01</v>
      </c>
      <c r="H1021">
        <v>128.75</v>
      </c>
      <c r="I1021" t="s">
        <v>8659</v>
      </c>
      <c r="J1021" t="s">
        <v>8660</v>
      </c>
      <c r="K1021" t="s">
        <v>8661</v>
      </c>
      <c r="L1021">
        <v>1287.5</v>
      </c>
      <c r="M1021">
        <v>1.2875E-3</v>
      </c>
      <c r="N1021" t="s">
        <v>8662</v>
      </c>
      <c r="O1021" t="s">
        <v>8667</v>
      </c>
      <c r="P1021" t="s">
        <v>8668</v>
      </c>
      <c r="Q1021" t="s">
        <v>8668</v>
      </c>
      <c r="R1021" t="s">
        <v>8927</v>
      </c>
    </row>
    <row r="1022" spans="1:18" x14ac:dyDescent="0.35">
      <c r="A1022" s="1">
        <v>1246</v>
      </c>
      <c r="B1022" t="s">
        <v>9723</v>
      </c>
      <c r="C1022" t="s">
        <v>20</v>
      </c>
      <c r="D1022" t="s">
        <v>5705</v>
      </c>
      <c r="E1022" t="s">
        <v>9768</v>
      </c>
      <c r="F1022">
        <v>1</v>
      </c>
      <c r="G1022">
        <v>1E-3</v>
      </c>
      <c r="H1022">
        <v>191.015625</v>
      </c>
      <c r="I1022" t="s">
        <v>8672</v>
      </c>
      <c r="J1022" t="s">
        <v>8672</v>
      </c>
      <c r="K1022" t="s">
        <v>8661</v>
      </c>
      <c r="L1022">
        <v>191.015625</v>
      </c>
      <c r="M1022">
        <v>1.91015625E-4</v>
      </c>
      <c r="N1022" t="s">
        <v>8662</v>
      </c>
      <c r="O1022" t="s">
        <v>8667</v>
      </c>
      <c r="P1022" t="s">
        <v>8668</v>
      </c>
      <c r="Q1022" t="s">
        <v>8668</v>
      </c>
      <c r="R1022" t="s">
        <v>8669</v>
      </c>
    </row>
    <row r="1023" spans="1:18" x14ac:dyDescent="0.35">
      <c r="A1023" s="1">
        <v>1248</v>
      </c>
      <c r="B1023" t="s">
        <v>9723</v>
      </c>
      <c r="C1023" t="s">
        <v>20</v>
      </c>
      <c r="D1023" t="s">
        <v>9769</v>
      </c>
      <c r="E1023" t="s">
        <v>9770</v>
      </c>
      <c r="F1023">
        <v>192</v>
      </c>
      <c r="G1023">
        <v>0.192</v>
      </c>
      <c r="H1023">
        <v>110.9375</v>
      </c>
      <c r="I1023" t="s">
        <v>8813</v>
      </c>
      <c r="J1023" t="s">
        <v>8814</v>
      </c>
      <c r="K1023" t="s">
        <v>8815</v>
      </c>
      <c r="L1023">
        <v>21300</v>
      </c>
      <c r="M1023">
        <v>2.1299999999999999E-2</v>
      </c>
      <c r="N1023" t="s">
        <v>8722</v>
      </c>
      <c r="O1023" t="s">
        <v>8667</v>
      </c>
      <c r="P1023" t="s">
        <v>8668</v>
      </c>
      <c r="Q1023" t="s">
        <v>8668</v>
      </c>
      <c r="R1023" t="s">
        <v>8718</v>
      </c>
    </row>
    <row r="1024" spans="1:18" x14ac:dyDescent="0.35">
      <c r="A1024" s="1">
        <v>1252</v>
      </c>
      <c r="B1024" t="s">
        <v>9723</v>
      </c>
      <c r="C1024" t="s">
        <v>20</v>
      </c>
      <c r="D1024" t="s">
        <v>9771</v>
      </c>
      <c r="E1024" t="s">
        <v>9772</v>
      </c>
      <c r="F1024">
        <v>18</v>
      </c>
      <c r="G1024">
        <v>1.7999999999999999E-2</v>
      </c>
      <c r="H1024">
        <v>234.875</v>
      </c>
      <c r="I1024" t="s">
        <v>8660</v>
      </c>
      <c r="J1024" t="s">
        <v>8660</v>
      </c>
      <c r="K1024" t="s">
        <v>8661</v>
      </c>
      <c r="L1024">
        <v>4227.75</v>
      </c>
      <c r="M1024">
        <v>4.2277499999999997E-3</v>
      </c>
      <c r="N1024" t="s">
        <v>8662</v>
      </c>
      <c r="O1024" t="s">
        <v>8667</v>
      </c>
      <c r="P1024" t="s">
        <v>8668</v>
      </c>
      <c r="Q1024" t="s">
        <v>8664</v>
      </c>
      <c r="R1024" t="s">
        <v>8669</v>
      </c>
    </row>
    <row r="1025" spans="1:18" x14ac:dyDescent="0.35">
      <c r="A1025" s="1">
        <v>1262</v>
      </c>
      <c r="B1025" t="s">
        <v>9723</v>
      </c>
      <c r="C1025" t="s">
        <v>20</v>
      </c>
      <c r="D1025" t="s">
        <v>5514</v>
      </c>
      <c r="E1025" t="s">
        <v>9773</v>
      </c>
      <c r="F1025">
        <v>1</v>
      </c>
      <c r="G1025">
        <v>1E-3</v>
      </c>
      <c r="H1025">
        <v>78.125</v>
      </c>
      <c r="I1025" t="s">
        <v>8821</v>
      </c>
      <c r="J1025" t="s">
        <v>8821</v>
      </c>
      <c r="K1025" t="s">
        <v>9318</v>
      </c>
      <c r="L1025">
        <v>78.125</v>
      </c>
      <c r="M1025">
        <v>7.8125000000000002E-5</v>
      </c>
      <c r="N1025" t="s">
        <v>8722</v>
      </c>
      <c r="O1025" t="s">
        <v>8676</v>
      </c>
      <c r="P1025" t="s">
        <v>8668</v>
      </c>
      <c r="Q1025" t="s">
        <v>8668</v>
      </c>
      <c r="R1025" t="s">
        <v>8718</v>
      </c>
    </row>
    <row r="1026" spans="1:18" x14ac:dyDescent="0.35">
      <c r="A1026" s="1">
        <v>1263</v>
      </c>
      <c r="B1026" t="s">
        <v>9723</v>
      </c>
      <c r="C1026" t="s">
        <v>20</v>
      </c>
      <c r="D1026" t="s">
        <v>5484</v>
      </c>
      <c r="E1026" t="s">
        <v>9774</v>
      </c>
      <c r="F1026">
        <v>1</v>
      </c>
      <c r="G1026">
        <v>1E-3</v>
      </c>
      <c r="H1026">
        <v>122</v>
      </c>
      <c r="I1026" t="s">
        <v>8685</v>
      </c>
      <c r="J1026" t="s">
        <v>8685</v>
      </c>
      <c r="K1026" t="s">
        <v>8661</v>
      </c>
      <c r="L1026">
        <v>122</v>
      </c>
      <c r="M1026">
        <v>1.22E-4</v>
      </c>
      <c r="N1026" t="s">
        <v>8662</v>
      </c>
      <c r="O1026" t="s">
        <v>8969</v>
      </c>
      <c r="P1026" t="s">
        <v>8668</v>
      </c>
      <c r="Q1026" t="s">
        <v>8668</v>
      </c>
      <c r="R1026">
        <v>0</v>
      </c>
    </row>
    <row r="1027" spans="1:18" x14ac:dyDescent="0.35">
      <c r="A1027" s="1">
        <v>1264</v>
      </c>
      <c r="B1027" t="s">
        <v>9723</v>
      </c>
      <c r="C1027" t="s">
        <v>20</v>
      </c>
      <c r="D1027" t="s">
        <v>9775</v>
      </c>
      <c r="E1027" t="s">
        <v>9776</v>
      </c>
      <c r="F1027">
        <v>48</v>
      </c>
      <c r="G1027">
        <v>4.8000000000000001E-2</v>
      </c>
      <c r="H1027">
        <v>99.84375</v>
      </c>
      <c r="I1027" t="s">
        <v>8685</v>
      </c>
      <c r="J1027" t="s">
        <v>8685</v>
      </c>
      <c r="K1027" t="s">
        <v>8661</v>
      </c>
      <c r="L1027">
        <v>4792.5</v>
      </c>
      <c r="M1027">
        <v>4.7924999999999999E-3</v>
      </c>
      <c r="N1027" t="s">
        <v>8662</v>
      </c>
      <c r="O1027" t="s">
        <v>8676</v>
      </c>
      <c r="P1027" t="s">
        <v>8668</v>
      </c>
      <c r="Q1027" t="s">
        <v>8668</v>
      </c>
      <c r="R1027" t="s">
        <v>8718</v>
      </c>
    </row>
    <row r="1028" spans="1:18" x14ac:dyDescent="0.35">
      <c r="A1028" s="1">
        <v>1276</v>
      </c>
      <c r="B1028" t="s">
        <v>9723</v>
      </c>
      <c r="C1028" t="s">
        <v>20</v>
      </c>
      <c r="D1028" t="s">
        <v>9777</v>
      </c>
      <c r="E1028" t="s">
        <v>9778</v>
      </c>
      <c r="F1028">
        <v>1</v>
      </c>
      <c r="G1028">
        <v>1E-3</v>
      </c>
      <c r="H1028">
        <v>235.72519083969459</v>
      </c>
      <c r="I1028" t="s">
        <v>8672</v>
      </c>
      <c r="J1028" t="s">
        <v>8672</v>
      </c>
      <c r="K1028" t="s">
        <v>8661</v>
      </c>
      <c r="L1028">
        <v>235.72519083969459</v>
      </c>
      <c r="M1028">
        <v>2.3572519083969471E-4</v>
      </c>
      <c r="N1028" t="s">
        <v>8662</v>
      </c>
      <c r="O1028" t="s">
        <v>8676</v>
      </c>
      <c r="P1028" t="s">
        <v>8668</v>
      </c>
      <c r="Q1028" t="s">
        <v>8668</v>
      </c>
      <c r="R1028">
        <v>0</v>
      </c>
    </row>
    <row r="1029" spans="1:18" x14ac:dyDescent="0.35">
      <c r="A1029" s="1">
        <v>1286</v>
      </c>
      <c r="B1029" t="s">
        <v>9723</v>
      </c>
      <c r="C1029" t="s">
        <v>20</v>
      </c>
      <c r="D1029" t="s">
        <v>9779</v>
      </c>
      <c r="E1029" t="s">
        <v>9780</v>
      </c>
      <c r="F1029">
        <v>139</v>
      </c>
      <c r="G1029">
        <v>0.13900000000000001</v>
      </c>
      <c r="H1029">
        <v>89.21875</v>
      </c>
      <c r="I1029" t="s">
        <v>8821</v>
      </c>
      <c r="J1029" t="s">
        <v>8821</v>
      </c>
      <c r="K1029" t="s">
        <v>8661</v>
      </c>
      <c r="L1029">
        <v>12401.40625</v>
      </c>
      <c r="M1029">
        <v>1.240140625E-2</v>
      </c>
      <c r="N1029" t="s">
        <v>8662</v>
      </c>
      <c r="O1029" t="s">
        <v>8772</v>
      </c>
      <c r="P1029" t="s">
        <v>8668</v>
      </c>
      <c r="Q1029" t="s">
        <v>8668</v>
      </c>
      <c r="R1029" t="s">
        <v>8718</v>
      </c>
    </row>
    <row r="1030" spans="1:18" x14ac:dyDescent="0.35">
      <c r="A1030" s="1">
        <v>1287</v>
      </c>
      <c r="B1030" t="s">
        <v>9723</v>
      </c>
      <c r="C1030" t="s">
        <v>20</v>
      </c>
      <c r="D1030" t="s">
        <v>9781</v>
      </c>
      <c r="E1030" t="s">
        <v>9782</v>
      </c>
      <c r="F1030">
        <v>2416</v>
      </c>
      <c r="G1030">
        <v>2.4159999999999999</v>
      </c>
      <c r="H1030">
        <v>99.03125</v>
      </c>
      <c r="I1030" t="s">
        <v>8659</v>
      </c>
      <c r="J1030" t="s">
        <v>8660</v>
      </c>
      <c r="K1030" t="s">
        <v>8661</v>
      </c>
      <c r="L1030">
        <v>239259.5</v>
      </c>
      <c r="M1030">
        <v>0.23925950000000001</v>
      </c>
      <c r="N1030" t="s">
        <v>8662</v>
      </c>
      <c r="O1030" t="s">
        <v>8772</v>
      </c>
      <c r="P1030" t="s">
        <v>8668</v>
      </c>
      <c r="Q1030" t="s">
        <v>8668</v>
      </c>
      <c r="R1030" t="s">
        <v>8718</v>
      </c>
    </row>
    <row r="1031" spans="1:18" x14ac:dyDescent="0.35">
      <c r="A1031" s="1">
        <v>1288</v>
      </c>
      <c r="B1031" t="s">
        <v>9723</v>
      </c>
      <c r="C1031" t="s">
        <v>20</v>
      </c>
      <c r="D1031" t="s">
        <v>9783</v>
      </c>
      <c r="E1031" t="s">
        <v>9784</v>
      </c>
      <c r="F1031">
        <v>1615</v>
      </c>
      <c r="G1031">
        <v>1.615</v>
      </c>
      <c r="H1031">
        <v>100.234375</v>
      </c>
      <c r="I1031" t="s">
        <v>8659</v>
      </c>
      <c r="J1031" t="s">
        <v>8660</v>
      </c>
      <c r="K1031" t="s">
        <v>8661</v>
      </c>
      <c r="L1031">
        <v>161878.515625</v>
      </c>
      <c r="M1031">
        <v>0.161878515625</v>
      </c>
      <c r="N1031" t="s">
        <v>8662</v>
      </c>
      <c r="O1031" t="s">
        <v>8772</v>
      </c>
      <c r="P1031" t="s">
        <v>8668</v>
      </c>
      <c r="Q1031" t="s">
        <v>8668</v>
      </c>
      <c r="R1031" t="s">
        <v>8718</v>
      </c>
    </row>
    <row r="1032" spans="1:18" x14ac:dyDescent="0.35">
      <c r="A1032" s="1">
        <v>1289</v>
      </c>
      <c r="B1032" t="s">
        <v>9723</v>
      </c>
      <c r="C1032" t="s">
        <v>20</v>
      </c>
      <c r="D1032" t="s">
        <v>9785</v>
      </c>
      <c r="E1032" t="s">
        <v>9786</v>
      </c>
      <c r="F1032">
        <v>4955</v>
      </c>
      <c r="G1032">
        <v>4.9550000000000001</v>
      </c>
      <c r="H1032">
        <v>101.0625</v>
      </c>
      <c r="I1032" t="s">
        <v>8659</v>
      </c>
      <c r="J1032" t="s">
        <v>8660</v>
      </c>
      <c r="K1032" t="s">
        <v>8661</v>
      </c>
      <c r="L1032">
        <v>500764.6875</v>
      </c>
      <c r="M1032">
        <v>0.50076468750000003</v>
      </c>
      <c r="N1032" t="s">
        <v>8662</v>
      </c>
      <c r="O1032" t="s">
        <v>8772</v>
      </c>
      <c r="P1032" t="s">
        <v>8668</v>
      </c>
      <c r="Q1032" t="s">
        <v>8668</v>
      </c>
      <c r="R1032">
        <v>0</v>
      </c>
    </row>
    <row r="1033" spans="1:18" x14ac:dyDescent="0.35">
      <c r="A1033" s="1">
        <v>1293</v>
      </c>
      <c r="B1033" t="s">
        <v>9723</v>
      </c>
      <c r="C1033" t="s">
        <v>20</v>
      </c>
      <c r="D1033" t="s">
        <v>9787</v>
      </c>
      <c r="E1033" t="s">
        <v>9788</v>
      </c>
      <c r="F1033">
        <v>39</v>
      </c>
      <c r="G1033">
        <v>3.9E-2</v>
      </c>
      <c r="H1033">
        <v>378.12598425196848</v>
      </c>
      <c r="I1033" t="s">
        <v>8672</v>
      </c>
      <c r="J1033" t="s">
        <v>8672</v>
      </c>
      <c r="K1033" t="s">
        <v>8674</v>
      </c>
      <c r="L1033">
        <v>14746.913385826771</v>
      </c>
      <c r="M1033">
        <v>1.474691338582677E-2</v>
      </c>
      <c r="N1033" t="s">
        <v>8675</v>
      </c>
      <c r="O1033" t="s">
        <v>8969</v>
      </c>
      <c r="P1033" t="s">
        <v>8668</v>
      </c>
      <c r="Q1033" t="s">
        <v>8668</v>
      </c>
      <c r="R1033">
        <v>0</v>
      </c>
    </row>
    <row r="1034" spans="1:18" x14ac:dyDescent="0.35">
      <c r="A1034" s="1">
        <v>1294</v>
      </c>
      <c r="B1034" t="s">
        <v>9723</v>
      </c>
      <c r="C1034" t="s">
        <v>20</v>
      </c>
      <c r="D1034" t="s">
        <v>5497</v>
      </c>
      <c r="E1034" t="s">
        <v>9789</v>
      </c>
      <c r="F1034">
        <v>25</v>
      </c>
      <c r="G1034">
        <v>2.5000000000000001E-2</v>
      </c>
      <c r="H1034">
        <v>374.21875</v>
      </c>
      <c r="I1034" t="s">
        <v>8672</v>
      </c>
      <c r="J1034" t="s">
        <v>8672</v>
      </c>
      <c r="K1034" t="s">
        <v>8674</v>
      </c>
      <c r="L1034">
        <v>9355.46875</v>
      </c>
      <c r="M1034">
        <v>9.3554687500000001E-3</v>
      </c>
      <c r="N1034" t="s">
        <v>8675</v>
      </c>
      <c r="O1034" t="s">
        <v>8969</v>
      </c>
      <c r="P1034" t="s">
        <v>8668</v>
      </c>
      <c r="Q1034" t="s">
        <v>8668</v>
      </c>
      <c r="R1034" t="s">
        <v>8698</v>
      </c>
    </row>
    <row r="1035" spans="1:18" x14ac:dyDescent="0.35">
      <c r="A1035" s="1">
        <v>1328</v>
      </c>
      <c r="B1035" t="s">
        <v>9723</v>
      </c>
      <c r="C1035" t="s">
        <v>26</v>
      </c>
      <c r="D1035" t="s">
        <v>9790</v>
      </c>
      <c r="E1035" t="s">
        <v>9791</v>
      </c>
      <c r="F1035">
        <v>1</v>
      </c>
      <c r="G1035">
        <v>1E-3</v>
      </c>
      <c r="H1035">
        <v>1557.0967741935481</v>
      </c>
      <c r="I1035" t="s">
        <v>8728</v>
      </c>
      <c r="J1035" t="s">
        <v>8682</v>
      </c>
      <c r="K1035" t="s">
        <v>8705</v>
      </c>
      <c r="L1035">
        <v>1557.0967741935481</v>
      </c>
      <c r="M1035">
        <v>1.557096774193548E-3</v>
      </c>
      <c r="N1035" t="s">
        <v>8706</v>
      </c>
      <c r="O1035" t="s">
        <v>8676</v>
      </c>
      <c r="P1035" t="s">
        <v>8668</v>
      </c>
      <c r="Q1035" t="s">
        <v>8668</v>
      </c>
      <c r="R1035">
        <v>0</v>
      </c>
    </row>
    <row r="1036" spans="1:18" x14ac:dyDescent="0.35">
      <c r="A1036" s="1">
        <v>1355</v>
      </c>
      <c r="B1036" t="s">
        <v>9723</v>
      </c>
      <c r="C1036" t="s">
        <v>26</v>
      </c>
      <c r="D1036" t="s">
        <v>3979</v>
      </c>
      <c r="E1036" t="s">
        <v>9792</v>
      </c>
      <c r="F1036">
        <v>1</v>
      </c>
      <c r="G1036">
        <v>1E-3</v>
      </c>
      <c r="H1036">
        <v>410.15625</v>
      </c>
      <c r="I1036" t="s">
        <v>8728</v>
      </c>
      <c r="J1036" t="s">
        <v>8682</v>
      </c>
      <c r="K1036" t="s">
        <v>8661</v>
      </c>
      <c r="L1036">
        <v>410.15625</v>
      </c>
      <c r="M1036">
        <v>4.1015624999999998E-4</v>
      </c>
      <c r="N1036" t="s">
        <v>8662</v>
      </c>
      <c r="O1036" t="s">
        <v>8663</v>
      </c>
      <c r="P1036" t="s">
        <v>8668</v>
      </c>
      <c r="Q1036" t="s">
        <v>8664</v>
      </c>
      <c r="R1036" t="s">
        <v>8698</v>
      </c>
    </row>
    <row r="1037" spans="1:18" x14ac:dyDescent="0.35">
      <c r="A1037" s="1">
        <v>1357</v>
      </c>
      <c r="B1037" t="s">
        <v>9723</v>
      </c>
      <c r="C1037" t="s">
        <v>26</v>
      </c>
      <c r="D1037" t="s">
        <v>5304</v>
      </c>
      <c r="E1037" t="s">
        <v>9793</v>
      </c>
      <c r="F1037">
        <v>3</v>
      </c>
      <c r="G1037">
        <v>3.0000000000000001E-3</v>
      </c>
      <c r="H1037">
        <v>146.71875</v>
      </c>
      <c r="I1037" t="s">
        <v>8818</v>
      </c>
      <c r="J1037" t="s">
        <v>8814</v>
      </c>
      <c r="K1037" t="s">
        <v>8815</v>
      </c>
      <c r="L1037">
        <v>440.15625</v>
      </c>
      <c r="M1037">
        <v>4.4015625000000001E-4</v>
      </c>
      <c r="N1037" t="s">
        <v>8722</v>
      </c>
      <c r="O1037" t="s">
        <v>8676</v>
      </c>
      <c r="P1037" t="s">
        <v>8668</v>
      </c>
      <c r="Q1037" t="s">
        <v>8668</v>
      </c>
      <c r="R1037" t="s">
        <v>8718</v>
      </c>
    </row>
    <row r="1038" spans="1:18" x14ac:dyDescent="0.35">
      <c r="A1038" s="1">
        <v>1359</v>
      </c>
      <c r="B1038" t="s">
        <v>9723</v>
      </c>
      <c r="C1038" t="s">
        <v>26</v>
      </c>
      <c r="D1038" t="s">
        <v>9794</v>
      </c>
      <c r="E1038" t="s">
        <v>9795</v>
      </c>
      <c r="F1038">
        <v>1</v>
      </c>
      <c r="G1038">
        <v>1E-3</v>
      </c>
      <c r="H1038">
        <v>213.890625</v>
      </c>
      <c r="I1038" t="s">
        <v>8672</v>
      </c>
      <c r="J1038" t="s">
        <v>8672</v>
      </c>
      <c r="K1038" t="s">
        <v>8661</v>
      </c>
      <c r="L1038">
        <v>213.890625</v>
      </c>
      <c r="M1038">
        <v>2.13890625E-4</v>
      </c>
      <c r="N1038" t="s">
        <v>8662</v>
      </c>
      <c r="O1038" t="s">
        <v>8676</v>
      </c>
      <c r="P1038" t="s">
        <v>8668</v>
      </c>
      <c r="Q1038" t="s">
        <v>8668</v>
      </c>
      <c r="R1038" t="s">
        <v>8718</v>
      </c>
    </row>
    <row r="1039" spans="1:18" x14ac:dyDescent="0.35">
      <c r="A1039" s="1">
        <v>1375</v>
      </c>
      <c r="B1039" t="s">
        <v>9723</v>
      </c>
      <c r="C1039" t="s">
        <v>26</v>
      </c>
      <c r="D1039" t="s">
        <v>5410</v>
      </c>
      <c r="E1039" t="s">
        <v>9796</v>
      </c>
      <c r="F1039">
        <v>6</v>
      </c>
      <c r="G1039">
        <v>6.0000000000000001E-3</v>
      </c>
      <c r="H1039">
        <v>780</v>
      </c>
      <c r="I1039" t="s">
        <v>8715</v>
      </c>
      <c r="J1039" t="s">
        <v>8682</v>
      </c>
      <c r="K1039" t="s">
        <v>8863</v>
      </c>
      <c r="L1039">
        <v>4680</v>
      </c>
      <c r="M1039">
        <v>4.6800000000000001E-3</v>
      </c>
      <c r="N1039" t="s">
        <v>8706</v>
      </c>
      <c r="O1039" t="s">
        <v>8663</v>
      </c>
      <c r="P1039" t="s">
        <v>8664</v>
      </c>
      <c r="Q1039" t="s">
        <v>8664</v>
      </c>
      <c r="R1039" t="s">
        <v>8677</v>
      </c>
    </row>
    <row r="1040" spans="1:18" x14ac:dyDescent="0.35">
      <c r="A1040" s="1">
        <v>1396</v>
      </c>
      <c r="B1040" t="s">
        <v>9723</v>
      </c>
      <c r="C1040" t="s">
        <v>26</v>
      </c>
      <c r="D1040" t="s">
        <v>9797</v>
      </c>
      <c r="E1040" t="s">
        <v>9798</v>
      </c>
      <c r="F1040">
        <v>3</v>
      </c>
      <c r="G1040">
        <v>3.0000000000000001E-3</v>
      </c>
      <c r="H1040">
        <v>74.96875</v>
      </c>
      <c r="I1040" t="s">
        <v>8720</v>
      </c>
      <c r="J1040" t="s">
        <v>8720</v>
      </c>
      <c r="K1040" t="s">
        <v>8721</v>
      </c>
      <c r="L1040">
        <v>224.90625</v>
      </c>
      <c r="M1040">
        <v>2.2490625000000001E-4</v>
      </c>
      <c r="N1040" t="s">
        <v>8722</v>
      </c>
      <c r="O1040" t="s">
        <v>8667</v>
      </c>
      <c r="P1040" t="s">
        <v>8668</v>
      </c>
      <c r="Q1040" t="s">
        <v>8668</v>
      </c>
      <c r="R1040" t="s">
        <v>8718</v>
      </c>
    </row>
    <row r="1041" spans="1:18" x14ac:dyDescent="0.35">
      <c r="A1041" s="1">
        <v>1403</v>
      </c>
      <c r="B1041" t="s">
        <v>9723</v>
      </c>
      <c r="C1041" t="s">
        <v>26</v>
      </c>
      <c r="D1041" t="s">
        <v>3964</v>
      </c>
      <c r="E1041" t="s">
        <v>9799</v>
      </c>
      <c r="F1041">
        <v>1</v>
      </c>
      <c r="G1041">
        <v>1E-3</v>
      </c>
      <c r="H1041">
        <v>172.58064516129031</v>
      </c>
      <c r="I1041" t="s">
        <v>8806</v>
      </c>
      <c r="J1041" t="s">
        <v>8806</v>
      </c>
      <c r="K1041" t="s">
        <v>8661</v>
      </c>
      <c r="L1041">
        <v>172.58064516129031</v>
      </c>
      <c r="M1041">
        <v>1.7258064516129031E-4</v>
      </c>
      <c r="N1041" t="s">
        <v>8662</v>
      </c>
      <c r="O1041" t="s">
        <v>8969</v>
      </c>
      <c r="P1041" t="s">
        <v>8668</v>
      </c>
      <c r="Q1041" t="s">
        <v>8668</v>
      </c>
      <c r="R1041">
        <v>0</v>
      </c>
    </row>
    <row r="1042" spans="1:18" x14ac:dyDescent="0.35">
      <c r="A1042" s="1">
        <v>1436</v>
      </c>
      <c r="B1042" t="s">
        <v>9723</v>
      </c>
      <c r="C1042" t="s">
        <v>9138</v>
      </c>
      <c r="D1042" t="s">
        <v>9800</v>
      </c>
      <c r="E1042" t="s">
        <v>9801</v>
      </c>
      <c r="F1042">
        <v>1</v>
      </c>
      <c r="G1042">
        <v>1E-3</v>
      </c>
      <c r="H1042">
        <v>210.9375</v>
      </c>
      <c r="I1042" t="s">
        <v>8672</v>
      </c>
      <c r="J1042" t="s">
        <v>8672</v>
      </c>
      <c r="K1042" t="s">
        <v>8661</v>
      </c>
      <c r="L1042">
        <v>210.9375</v>
      </c>
      <c r="M1042">
        <v>2.109375E-4</v>
      </c>
      <c r="N1042" t="s">
        <v>8662</v>
      </c>
      <c r="O1042" t="s">
        <v>8676</v>
      </c>
      <c r="P1042" t="s">
        <v>8668</v>
      </c>
      <c r="Q1042" t="s">
        <v>8668</v>
      </c>
      <c r="R1042">
        <v>0</v>
      </c>
    </row>
    <row r="1043" spans="1:18" x14ac:dyDescent="0.35">
      <c r="A1043" s="1">
        <v>1437</v>
      </c>
      <c r="B1043" t="s">
        <v>9723</v>
      </c>
      <c r="C1043" t="s">
        <v>9138</v>
      </c>
      <c r="D1043" t="s">
        <v>9802</v>
      </c>
      <c r="E1043" t="s">
        <v>9803</v>
      </c>
      <c r="F1043">
        <v>1</v>
      </c>
      <c r="G1043">
        <v>1E-3</v>
      </c>
      <c r="H1043">
        <v>433.4375</v>
      </c>
      <c r="I1043" t="s">
        <v>8672</v>
      </c>
      <c r="J1043" t="s">
        <v>8672</v>
      </c>
      <c r="K1043" t="s">
        <v>8705</v>
      </c>
      <c r="L1043">
        <v>433.4375</v>
      </c>
      <c r="M1043">
        <v>4.3343750000000001E-4</v>
      </c>
      <c r="N1043" t="s">
        <v>8706</v>
      </c>
      <c r="O1043" t="s">
        <v>8676</v>
      </c>
      <c r="P1043" t="s">
        <v>8668</v>
      </c>
      <c r="Q1043" t="s">
        <v>8668</v>
      </c>
      <c r="R1043">
        <v>0</v>
      </c>
    </row>
    <row r="1044" spans="1:18" x14ac:dyDescent="0.35">
      <c r="A1044" s="1">
        <v>1442</v>
      </c>
      <c r="B1044" t="s">
        <v>9723</v>
      </c>
      <c r="C1044" t="s">
        <v>9138</v>
      </c>
      <c r="D1044" t="s">
        <v>9804</v>
      </c>
      <c r="E1044" t="s">
        <v>9805</v>
      </c>
      <c r="F1044">
        <v>2</v>
      </c>
      <c r="G1044">
        <v>2E-3</v>
      </c>
      <c r="H1044">
        <v>151.8575851393189</v>
      </c>
      <c r="I1044" t="s">
        <v>8818</v>
      </c>
      <c r="J1044" t="s">
        <v>8814</v>
      </c>
      <c r="K1044" t="s">
        <v>8815</v>
      </c>
      <c r="L1044">
        <v>303.7151702786378</v>
      </c>
      <c r="M1044">
        <v>3.0371517027863779E-4</v>
      </c>
      <c r="N1044" t="s">
        <v>8722</v>
      </c>
      <c r="O1044" t="s">
        <v>8667</v>
      </c>
      <c r="P1044" t="s">
        <v>8668</v>
      </c>
      <c r="Q1044" t="s">
        <v>8668</v>
      </c>
      <c r="R1044">
        <v>0</v>
      </c>
    </row>
    <row r="1045" spans="1:18" x14ac:dyDescent="0.35">
      <c r="A1045" s="1">
        <v>1452</v>
      </c>
      <c r="B1045" t="s">
        <v>9723</v>
      </c>
      <c r="C1045" t="s">
        <v>9138</v>
      </c>
      <c r="D1045" t="s">
        <v>5543</v>
      </c>
      <c r="E1045" t="s">
        <v>9806</v>
      </c>
      <c r="F1045">
        <v>1</v>
      </c>
      <c r="G1045">
        <v>1E-3</v>
      </c>
      <c r="H1045">
        <v>520.546875</v>
      </c>
      <c r="I1045" t="s">
        <v>8728</v>
      </c>
      <c r="J1045" t="s">
        <v>8682</v>
      </c>
      <c r="K1045" t="s">
        <v>8661</v>
      </c>
      <c r="L1045">
        <v>520.546875</v>
      </c>
      <c r="M1045">
        <v>5.2054687499999996E-4</v>
      </c>
      <c r="N1045" t="s">
        <v>8662</v>
      </c>
      <c r="O1045" t="s">
        <v>8663</v>
      </c>
      <c r="P1045" t="s">
        <v>8664</v>
      </c>
      <c r="Q1045" t="s">
        <v>8668</v>
      </c>
      <c r="R1045" t="s">
        <v>8698</v>
      </c>
    </row>
    <row r="1046" spans="1:18" x14ac:dyDescent="0.35">
      <c r="A1046" s="1">
        <v>1457</v>
      </c>
      <c r="B1046" t="s">
        <v>9723</v>
      </c>
      <c r="C1046" t="s">
        <v>9138</v>
      </c>
      <c r="D1046" t="s">
        <v>9807</v>
      </c>
      <c r="E1046" t="s">
        <v>9808</v>
      </c>
      <c r="F1046">
        <v>1</v>
      </c>
      <c r="G1046">
        <v>1E-3</v>
      </c>
      <c r="H1046">
        <v>163.28125</v>
      </c>
      <c r="I1046" t="s">
        <v>8660</v>
      </c>
      <c r="J1046" t="s">
        <v>8660</v>
      </c>
      <c r="K1046" t="s">
        <v>8661</v>
      </c>
      <c r="L1046">
        <v>163.28125</v>
      </c>
      <c r="M1046">
        <v>1.6328124999999999E-4</v>
      </c>
      <c r="N1046" t="s">
        <v>8662</v>
      </c>
      <c r="O1046" t="s">
        <v>8667</v>
      </c>
      <c r="P1046" t="s">
        <v>8668</v>
      </c>
      <c r="Q1046" t="s">
        <v>8668</v>
      </c>
      <c r="R1046" t="s">
        <v>8927</v>
      </c>
    </row>
    <row r="1047" spans="1:18" x14ac:dyDescent="0.35">
      <c r="A1047" s="1">
        <v>1465</v>
      </c>
      <c r="B1047" t="s">
        <v>9723</v>
      </c>
      <c r="C1047" t="s">
        <v>9138</v>
      </c>
      <c r="D1047" t="s">
        <v>5720</v>
      </c>
      <c r="E1047" t="s">
        <v>9809</v>
      </c>
      <c r="F1047">
        <v>1</v>
      </c>
      <c r="G1047">
        <v>1E-3</v>
      </c>
      <c r="H1047">
        <v>166.015625</v>
      </c>
      <c r="I1047" t="s">
        <v>8672</v>
      </c>
      <c r="J1047" t="s">
        <v>8672</v>
      </c>
      <c r="K1047" t="s">
        <v>8661</v>
      </c>
      <c r="L1047">
        <v>166.015625</v>
      </c>
      <c r="M1047">
        <v>1.6601562500000001E-4</v>
      </c>
      <c r="N1047" t="s">
        <v>8662</v>
      </c>
      <c r="O1047" t="s">
        <v>8667</v>
      </c>
      <c r="P1047" t="s">
        <v>8668</v>
      </c>
      <c r="Q1047" t="s">
        <v>8668</v>
      </c>
      <c r="R1047">
        <v>0</v>
      </c>
    </row>
    <row r="1048" spans="1:18" x14ac:dyDescent="0.35">
      <c r="A1048" s="1">
        <v>1467</v>
      </c>
      <c r="B1048" t="s">
        <v>9723</v>
      </c>
      <c r="C1048" t="s">
        <v>9138</v>
      </c>
      <c r="D1048" t="s">
        <v>5511</v>
      </c>
      <c r="E1048" t="s">
        <v>9810</v>
      </c>
      <c r="F1048">
        <v>5</v>
      </c>
      <c r="G1048">
        <v>5.0000000000000001E-3</v>
      </c>
      <c r="H1048">
        <v>103.71875</v>
      </c>
      <c r="I1048" t="s">
        <v>8685</v>
      </c>
      <c r="J1048" t="s">
        <v>8685</v>
      </c>
      <c r="K1048" t="s">
        <v>8661</v>
      </c>
      <c r="L1048">
        <v>518.59375</v>
      </c>
      <c r="M1048">
        <v>5.1859374999999996E-4</v>
      </c>
      <c r="N1048" t="s">
        <v>8662</v>
      </c>
      <c r="O1048" t="s">
        <v>8997</v>
      </c>
      <c r="P1048" t="s">
        <v>8668</v>
      </c>
      <c r="Q1048" t="s">
        <v>8668</v>
      </c>
      <c r="R1048" t="s">
        <v>8718</v>
      </c>
    </row>
    <row r="1049" spans="1:18" x14ac:dyDescent="0.35">
      <c r="A1049" s="1">
        <v>1469</v>
      </c>
      <c r="B1049" t="s">
        <v>9723</v>
      </c>
      <c r="C1049" t="s">
        <v>9138</v>
      </c>
      <c r="D1049" t="s">
        <v>9811</v>
      </c>
      <c r="E1049" t="s">
        <v>9812</v>
      </c>
      <c r="F1049">
        <v>1</v>
      </c>
      <c r="G1049">
        <v>1E-3</v>
      </c>
      <c r="H1049">
        <v>141.09375</v>
      </c>
      <c r="I1049" t="s">
        <v>8685</v>
      </c>
      <c r="J1049" t="s">
        <v>8685</v>
      </c>
      <c r="K1049" t="s">
        <v>8661</v>
      </c>
      <c r="L1049">
        <v>141.09375</v>
      </c>
      <c r="M1049">
        <v>1.4109375E-4</v>
      </c>
      <c r="N1049" t="s">
        <v>8662</v>
      </c>
      <c r="O1049" t="s">
        <v>8997</v>
      </c>
      <c r="P1049" t="s">
        <v>8668</v>
      </c>
      <c r="Q1049" t="s">
        <v>8668</v>
      </c>
      <c r="R1049">
        <v>0</v>
      </c>
    </row>
    <row r="1050" spans="1:18" x14ac:dyDescent="0.35">
      <c r="A1050" s="1">
        <v>1541</v>
      </c>
      <c r="B1050" t="s">
        <v>9723</v>
      </c>
      <c r="C1050" t="s">
        <v>17</v>
      </c>
      <c r="D1050" t="s">
        <v>9813</v>
      </c>
      <c r="E1050" t="s">
        <v>9814</v>
      </c>
      <c r="F1050">
        <v>12</v>
      </c>
      <c r="G1050">
        <v>1.2E-2</v>
      </c>
      <c r="H1050">
        <v>359.00302114803628</v>
      </c>
      <c r="I1050" t="s">
        <v>8672</v>
      </c>
      <c r="J1050" t="s">
        <v>8672</v>
      </c>
      <c r="K1050" t="s">
        <v>8661</v>
      </c>
      <c r="L1050">
        <v>4308.0362537764358</v>
      </c>
      <c r="M1050">
        <v>4.308036253776436E-3</v>
      </c>
      <c r="N1050" t="s">
        <v>8662</v>
      </c>
      <c r="O1050" t="s">
        <v>8676</v>
      </c>
      <c r="P1050" t="s">
        <v>8668</v>
      </c>
      <c r="Q1050" t="s">
        <v>8668</v>
      </c>
      <c r="R1050">
        <v>0</v>
      </c>
    </row>
    <row r="1051" spans="1:18" x14ac:dyDescent="0.35">
      <c r="A1051" s="1">
        <v>1555</v>
      </c>
      <c r="B1051" t="s">
        <v>9723</v>
      </c>
      <c r="C1051" t="s">
        <v>17</v>
      </c>
      <c r="D1051" t="s">
        <v>9815</v>
      </c>
      <c r="E1051" t="s">
        <v>9816</v>
      </c>
      <c r="F1051">
        <v>1</v>
      </c>
      <c r="G1051">
        <v>1E-3</v>
      </c>
      <c r="H1051">
        <v>319.3290734824281</v>
      </c>
      <c r="I1051" t="s">
        <v>8672</v>
      </c>
      <c r="J1051" t="s">
        <v>8672</v>
      </c>
      <c r="K1051" t="s">
        <v>8661</v>
      </c>
      <c r="L1051">
        <v>319.3290734824281</v>
      </c>
      <c r="M1051">
        <v>3.1932907348242807E-4</v>
      </c>
      <c r="N1051" t="s">
        <v>8662</v>
      </c>
      <c r="O1051" t="s">
        <v>8676</v>
      </c>
      <c r="P1051" t="s">
        <v>8668</v>
      </c>
      <c r="Q1051" t="s">
        <v>8668</v>
      </c>
      <c r="R1051">
        <v>0</v>
      </c>
    </row>
    <row r="1052" spans="1:18" x14ac:dyDescent="0.35">
      <c r="A1052" s="1">
        <v>1559</v>
      </c>
      <c r="B1052" t="s">
        <v>9723</v>
      </c>
      <c r="C1052" t="s">
        <v>17</v>
      </c>
      <c r="D1052" t="s">
        <v>9817</v>
      </c>
      <c r="E1052" t="s">
        <v>9818</v>
      </c>
      <c r="F1052">
        <v>8</v>
      </c>
      <c r="G1052">
        <v>8.0000000000000002E-3</v>
      </c>
      <c r="H1052">
        <v>609</v>
      </c>
      <c r="I1052" t="s">
        <v>8672</v>
      </c>
      <c r="J1052" t="s">
        <v>8672</v>
      </c>
      <c r="K1052" t="s">
        <v>8674</v>
      </c>
      <c r="L1052">
        <v>4872</v>
      </c>
      <c r="M1052">
        <v>4.8719999999999996E-3</v>
      </c>
      <c r="N1052" t="s">
        <v>8675</v>
      </c>
      <c r="O1052" t="s">
        <v>8676</v>
      </c>
      <c r="P1052" t="s">
        <v>8668</v>
      </c>
      <c r="Q1052" t="s">
        <v>8668</v>
      </c>
      <c r="R1052">
        <v>0</v>
      </c>
    </row>
    <row r="1053" spans="1:18" x14ac:dyDescent="0.35">
      <c r="A1053" s="1">
        <v>1572</v>
      </c>
      <c r="B1053" t="s">
        <v>9723</v>
      </c>
      <c r="C1053" t="s">
        <v>17</v>
      </c>
      <c r="D1053" t="s">
        <v>9819</v>
      </c>
      <c r="E1053" t="s">
        <v>9820</v>
      </c>
      <c r="F1053">
        <v>0</v>
      </c>
      <c r="G1053">
        <v>0</v>
      </c>
      <c r="H1053">
        <v>290.94656488549617</v>
      </c>
      <c r="I1053" t="s">
        <v>8672</v>
      </c>
      <c r="J1053" t="s">
        <v>8672</v>
      </c>
      <c r="K1053" t="s">
        <v>8661</v>
      </c>
      <c r="L1053">
        <v>0</v>
      </c>
      <c r="M1053">
        <v>0</v>
      </c>
      <c r="N1053" t="s">
        <v>8662</v>
      </c>
      <c r="O1053" t="s">
        <v>8676</v>
      </c>
      <c r="P1053" t="s">
        <v>8668</v>
      </c>
      <c r="Q1053" t="s">
        <v>8668</v>
      </c>
      <c r="R1053">
        <v>0</v>
      </c>
    </row>
    <row r="1054" spans="1:18" x14ac:dyDescent="0.35">
      <c r="A1054" s="1">
        <v>1578</v>
      </c>
      <c r="B1054" t="s">
        <v>9723</v>
      </c>
      <c r="C1054" t="s">
        <v>17</v>
      </c>
      <c r="D1054" t="s">
        <v>5241</v>
      </c>
      <c r="E1054" t="s">
        <v>9821</v>
      </c>
      <c r="F1054">
        <v>1</v>
      </c>
      <c r="G1054">
        <v>1E-3</v>
      </c>
      <c r="H1054">
        <v>303</v>
      </c>
      <c r="I1054" t="s">
        <v>8688</v>
      </c>
      <c r="J1054" t="s">
        <v>8660</v>
      </c>
      <c r="K1054" t="s">
        <v>8661</v>
      </c>
      <c r="L1054">
        <v>303</v>
      </c>
      <c r="M1054">
        <v>3.0299999999999999E-4</v>
      </c>
      <c r="N1054" t="s">
        <v>8662</v>
      </c>
      <c r="O1054" t="s">
        <v>8676</v>
      </c>
      <c r="P1054" t="s">
        <v>8668</v>
      </c>
      <c r="Q1054" t="s">
        <v>8668</v>
      </c>
      <c r="R1054">
        <v>0</v>
      </c>
    </row>
    <row r="1055" spans="1:18" x14ac:dyDescent="0.35">
      <c r="A1055" s="1">
        <v>1579</v>
      </c>
      <c r="B1055" t="s">
        <v>9723</v>
      </c>
      <c r="C1055" t="s">
        <v>17</v>
      </c>
      <c r="D1055" t="s">
        <v>9822</v>
      </c>
      <c r="E1055" t="s">
        <v>9823</v>
      </c>
      <c r="F1055">
        <v>2</v>
      </c>
      <c r="G1055">
        <v>2E-3</v>
      </c>
      <c r="H1055">
        <v>357.65625</v>
      </c>
      <c r="I1055" t="s">
        <v>8688</v>
      </c>
      <c r="J1055" t="s">
        <v>8660</v>
      </c>
      <c r="K1055" t="s">
        <v>8661</v>
      </c>
      <c r="L1055">
        <v>715.3125</v>
      </c>
      <c r="M1055">
        <v>7.1531250000000002E-4</v>
      </c>
      <c r="N1055" t="s">
        <v>8662</v>
      </c>
      <c r="O1055" t="s">
        <v>8676</v>
      </c>
      <c r="P1055" t="s">
        <v>8668</v>
      </c>
      <c r="Q1055" t="s">
        <v>8668</v>
      </c>
      <c r="R1055" t="s">
        <v>8828</v>
      </c>
    </row>
    <row r="1056" spans="1:18" x14ac:dyDescent="0.35">
      <c r="A1056" s="1">
        <v>1582</v>
      </c>
      <c r="B1056" t="s">
        <v>9723</v>
      </c>
      <c r="C1056" t="s">
        <v>17</v>
      </c>
      <c r="D1056" t="s">
        <v>9824</v>
      </c>
      <c r="E1056" t="s">
        <v>9825</v>
      </c>
      <c r="F1056">
        <v>10</v>
      </c>
      <c r="G1056">
        <v>0.01</v>
      </c>
      <c r="H1056">
        <v>304.53125</v>
      </c>
      <c r="I1056" t="s">
        <v>8688</v>
      </c>
      <c r="J1056" t="s">
        <v>8660</v>
      </c>
      <c r="K1056" t="s">
        <v>8661</v>
      </c>
      <c r="L1056">
        <v>3045.3125</v>
      </c>
      <c r="M1056">
        <v>3.0453124999999998E-3</v>
      </c>
      <c r="N1056" t="s">
        <v>8662</v>
      </c>
      <c r="O1056" t="s">
        <v>8676</v>
      </c>
      <c r="P1056" t="s">
        <v>8668</v>
      </c>
      <c r="Q1056" t="s">
        <v>8668</v>
      </c>
      <c r="R1056" t="s">
        <v>8718</v>
      </c>
    </row>
    <row r="1057" spans="1:18" x14ac:dyDescent="0.35">
      <c r="A1057" s="1">
        <v>1614</v>
      </c>
      <c r="B1057" t="s">
        <v>9723</v>
      </c>
      <c r="C1057" t="s">
        <v>28</v>
      </c>
      <c r="D1057" t="s">
        <v>5829</v>
      </c>
      <c r="E1057" t="s">
        <v>9826</v>
      </c>
      <c r="F1057">
        <v>43</v>
      </c>
      <c r="G1057">
        <v>4.2999999999999997E-2</v>
      </c>
      <c r="H1057">
        <v>242.90280000000001</v>
      </c>
      <c r="I1057" t="s">
        <v>8672</v>
      </c>
      <c r="J1057" t="s">
        <v>8672</v>
      </c>
      <c r="K1057" t="s">
        <v>8661</v>
      </c>
      <c r="L1057">
        <v>10444.820400000001</v>
      </c>
      <c r="M1057">
        <v>1.0444820400000001E-2</v>
      </c>
      <c r="N1057" t="s">
        <v>8662</v>
      </c>
      <c r="O1057" t="s">
        <v>8676</v>
      </c>
      <c r="P1057" t="s">
        <v>8664</v>
      </c>
      <c r="Q1057" t="s">
        <v>8668</v>
      </c>
      <c r="R1057">
        <v>0</v>
      </c>
    </row>
    <row r="1058" spans="1:18" x14ac:dyDescent="0.35">
      <c r="A1058" s="1">
        <v>1625</v>
      </c>
      <c r="B1058" t="s">
        <v>9723</v>
      </c>
      <c r="C1058" t="s">
        <v>28</v>
      </c>
      <c r="D1058" t="s">
        <v>5828</v>
      </c>
      <c r="E1058" t="s">
        <v>9827</v>
      </c>
      <c r="F1058">
        <v>21</v>
      </c>
      <c r="G1058">
        <v>2.1000000000000001E-2</v>
      </c>
      <c r="H1058">
        <v>296.70224887556219</v>
      </c>
      <c r="I1058" t="s">
        <v>8672</v>
      </c>
      <c r="J1058" t="s">
        <v>8672</v>
      </c>
      <c r="K1058" t="s">
        <v>8661</v>
      </c>
      <c r="L1058">
        <v>6230.7472263868058</v>
      </c>
      <c r="M1058">
        <v>6.230747226386806E-3</v>
      </c>
      <c r="N1058" t="s">
        <v>8662</v>
      </c>
      <c r="O1058" t="s">
        <v>8663</v>
      </c>
      <c r="P1058" t="s">
        <v>8664</v>
      </c>
      <c r="Q1058" t="s">
        <v>8664</v>
      </c>
      <c r="R1058" t="s">
        <v>8683</v>
      </c>
    </row>
    <row r="1059" spans="1:18" x14ac:dyDescent="0.35">
      <c r="A1059" s="1">
        <v>1645</v>
      </c>
      <c r="B1059" t="s">
        <v>9723</v>
      </c>
      <c r="C1059" t="s">
        <v>28</v>
      </c>
      <c r="D1059" t="s">
        <v>9828</v>
      </c>
      <c r="E1059" t="s">
        <v>9829</v>
      </c>
      <c r="F1059">
        <v>3</v>
      </c>
      <c r="G1059">
        <v>3.0000000000000001E-3</v>
      </c>
      <c r="H1059">
        <v>289.859375</v>
      </c>
      <c r="I1059" t="s">
        <v>8672</v>
      </c>
      <c r="J1059" t="s">
        <v>8672</v>
      </c>
      <c r="K1059" t="s">
        <v>8705</v>
      </c>
      <c r="L1059">
        <v>869.578125</v>
      </c>
      <c r="M1059">
        <v>8.6957812500000002E-4</v>
      </c>
      <c r="N1059" t="s">
        <v>8706</v>
      </c>
      <c r="O1059" t="s">
        <v>8676</v>
      </c>
      <c r="P1059" t="s">
        <v>8668</v>
      </c>
      <c r="Q1059" t="s">
        <v>8668</v>
      </c>
      <c r="R1059">
        <v>0</v>
      </c>
    </row>
    <row r="1060" spans="1:18" x14ac:dyDescent="0.35">
      <c r="A1060" s="1">
        <v>1659</v>
      </c>
      <c r="B1060" t="s">
        <v>9723</v>
      </c>
      <c r="C1060" t="s">
        <v>28</v>
      </c>
      <c r="D1060" t="s">
        <v>5713</v>
      </c>
      <c r="E1060" t="s">
        <v>9830</v>
      </c>
      <c r="F1060">
        <v>8</v>
      </c>
      <c r="G1060">
        <v>8.0000000000000002E-3</v>
      </c>
      <c r="H1060">
        <v>384.61538461538458</v>
      </c>
      <c r="I1060" t="s">
        <v>8672</v>
      </c>
      <c r="J1060" t="s">
        <v>8672</v>
      </c>
      <c r="K1060" t="s">
        <v>8674</v>
      </c>
      <c r="L1060">
        <v>3076.9230769230771</v>
      </c>
      <c r="M1060">
        <v>3.0769230769230769E-3</v>
      </c>
      <c r="N1060" t="s">
        <v>8675</v>
      </c>
      <c r="O1060" t="s">
        <v>8738</v>
      </c>
      <c r="P1060" t="s">
        <v>8668</v>
      </c>
      <c r="Q1060" t="s">
        <v>8668</v>
      </c>
      <c r="R1060">
        <v>0</v>
      </c>
    </row>
    <row r="1061" spans="1:18" x14ac:dyDescent="0.35">
      <c r="A1061" s="1">
        <v>1662</v>
      </c>
      <c r="B1061" t="s">
        <v>9723</v>
      </c>
      <c r="C1061" t="s">
        <v>28</v>
      </c>
      <c r="D1061" t="s">
        <v>5465</v>
      </c>
      <c r="E1061" t="s">
        <v>9831</v>
      </c>
      <c r="F1061">
        <v>1</v>
      </c>
      <c r="G1061">
        <v>1E-3</v>
      </c>
      <c r="H1061">
        <v>422.3125</v>
      </c>
      <c r="I1061" t="s">
        <v>8681</v>
      </c>
      <c r="J1061" t="s">
        <v>8682</v>
      </c>
      <c r="K1061" t="s">
        <v>8674</v>
      </c>
      <c r="L1061">
        <v>422.3125</v>
      </c>
      <c r="M1061">
        <v>4.223125E-4</v>
      </c>
      <c r="N1061" t="s">
        <v>8675</v>
      </c>
      <c r="O1061" t="s">
        <v>8663</v>
      </c>
      <c r="P1061" t="s">
        <v>8668</v>
      </c>
      <c r="Q1061" t="s">
        <v>8668</v>
      </c>
      <c r="R1061" t="s">
        <v>8718</v>
      </c>
    </row>
    <row r="1062" spans="1:18" x14ac:dyDescent="0.35">
      <c r="A1062" s="1">
        <v>1687</v>
      </c>
      <c r="B1062" t="s">
        <v>9723</v>
      </c>
      <c r="C1062" t="s">
        <v>21</v>
      </c>
      <c r="D1062" t="s">
        <v>9832</v>
      </c>
      <c r="E1062" t="s">
        <v>9833</v>
      </c>
      <c r="F1062">
        <v>1</v>
      </c>
      <c r="G1062">
        <v>1E-3</v>
      </c>
      <c r="H1062">
        <v>85.78125</v>
      </c>
      <c r="I1062" t="s">
        <v>8821</v>
      </c>
      <c r="J1062" t="s">
        <v>8821</v>
      </c>
      <c r="K1062" t="s">
        <v>8721</v>
      </c>
      <c r="L1062">
        <v>85.78125</v>
      </c>
      <c r="M1062">
        <v>8.5781250000000001E-5</v>
      </c>
      <c r="N1062" t="s">
        <v>8722</v>
      </c>
      <c r="O1062" t="s">
        <v>8667</v>
      </c>
      <c r="P1062" t="s">
        <v>8668</v>
      </c>
      <c r="Q1062" t="s">
        <v>8668</v>
      </c>
      <c r="R1062">
        <v>0</v>
      </c>
    </row>
    <row r="1063" spans="1:18" x14ac:dyDescent="0.35">
      <c r="A1063" s="1">
        <v>1693</v>
      </c>
      <c r="B1063" t="s">
        <v>9723</v>
      </c>
      <c r="C1063" t="s">
        <v>21</v>
      </c>
      <c r="D1063" t="s">
        <v>9834</v>
      </c>
      <c r="E1063" t="s">
        <v>9835</v>
      </c>
      <c r="F1063">
        <v>1001</v>
      </c>
      <c r="G1063">
        <v>1.0009999999999999</v>
      </c>
      <c r="H1063">
        <v>141.8125</v>
      </c>
      <c r="I1063" t="s">
        <v>8685</v>
      </c>
      <c r="J1063" t="s">
        <v>8685</v>
      </c>
      <c r="K1063" t="s">
        <v>8661</v>
      </c>
      <c r="L1063">
        <v>141954.3125</v>
      </c>
      <c r="M1063">
        <v>0.14195431250000001</v>
      </c>
      <c r="N1063" t="s">
        <v>8662</v>
      </c>
      <c r="O1063" t="s">
        <v>8676</v>
      </c>
      <c r="P1063" t="s">
        <v>8668</v>
      </c>
      <c r="Q1063" t="s">
        <v>8668</v>
      </c>
      <c r="R1063" t="s">
        <v>8718</v>
      </c>
    </row>
    <row r="1064" spans="1:18" x14ac:dyDescent="0.35">
      <c r="A1064" s="1">
        <v>1714</v>
      </c>
      <c r="B1064" t="s">
        <v>9723</v>
      </c>
      <c r="C1064" t="s">
        <v>21</v>
      </c>
      <c r="D1064" t="s">
        <v>9836</v>
      </c>
      <c r="E1064" t="s">
        <v>9837</v>
      </c>
      <c r="F1064">
        <v>90</v>
      </c>
      <c r="G1064">
        <v>0.09</v>
      </c>
      <c r="H1064">
        <v>419.19354838709683</v>
      </c>
      <c r="I1064" t="s">
        <v>8672</v>
      </c>
      <c r="J1064" t="s">
        <v>8672</v>
      </c>
      <c r="K1064" t="s">
        <v>8661</v>
      </c>
      <c r="L1064">
        <v>37727.419354838712</v>
      </c>
      <c r="M1064">
        <v>3.7727419354838712E-2</v>
      </c>
      <c r="N1064" t="s">
        <v>8662</v>
      </c>
      <c r="O1064" t="s">
        <v>8676</v>
      </c>
      <c r="P1064" t="s">
        <v>8668</v>
      </c>
      <c r="Q1064" t="s">
        <v>8664</v>
      </c>
      <c r="R1064" t="s">
        <v>8683</v>
      </c>
    </row>
    <row r="1065" spans="1:18" x14ac:dyDescent="0.35">
      <c r="A1065" s="1">
        <v>1723</v>
      </c>
      <c r="B1065" t="s">
        <v>9723</v>
      </c>
      <c r="C1065" t="s">
        <v>21</v>
      </c>
      <c r="D1065" t="s">
        <v>9838</v>
      </c>
      <c r="E1065" t="s">
        <v>9839</v>
      </c>
      <c r="F1065">
        <v>100</v>
      </c>
      <c r="G1065">
        <v>0.1</v>
      </c>
      <c r="H1065">
        <v>624.84375</v>
      </c>
      <c r="I1065" t="s">
        <v>8672</v>
      </c>
      <c r="J1065" t="s">
        <v>8672</v>
      </c>
      <c r="K1065" t="s">
        <v>8705</v>
      </c>
      <c r="L1065">
        <v>62484.375</v>
      </c>
      <c r="M1065">
        <v>6.2484375000000002E-2</v>
      </c>
      <c r="N1065" t="s">
        <v>8706</v>
      </c>
      <c r="O1065" t="s">
        <v>8676</v>
      </c>
      <c r="P1065" t="s">
        <v>8668</v>
      </c>
      <c r="Q1065" t="s">
        <v>8664</v>
      </c>
      <c r="R1065" t="s">
        <v>8683</v>
      </c>
    </row>
    <row r="1066" spans="1:18" x14ac:dyDescent="0.35">
      <c r="A1066" s="1">
        <v>1737</v>
      </c>
      <c r="B1066" t="s">
        <v>9723</v>
      </c>
      <c r="C1066" t="s">
        <v>21</v>
      </c>
      <c r="D1066" t="s">
        <v>5819</v>
      </c>
      <c r="E1066" t="s">
        <v>9840</v>
      </c>
      <c r="F1066">
        <v>3</v>
      </c>
      <c r="G1066">
        <v>3.0000000000000001E-3</v>
      </c>
      <c r="H1066">
        <v>256.25</v>
      </c>
      <c r="I1066" t="s">
        <v>8728</v>
      </c>
      <c r="J1066" t="s">
        <v>8682</v>
      </c>
      <c r="K1066" t="s">
        <v>8661</v>
      </c>
      <c r="L1066">
        <v>768.75</v>
      </c>
      <c r="M1066">
        <v>7.6875000000000001E-4</v>
      </c>
      <c r="N1066" t="s">
        <v>8662</v>
      </c>
      <c r="O1066" t="s">
        <v>8676</v>
      </c>
      <c r="P1066" t="s">
        <v>8668</v>
      </c>
      <c r="Q1066" t="s">
        <v>8668</v>
      </c>
      <c r="R1066" t="s">
        <v>8718</v>
      </c>
    </row>
    <row r="1067" spans="1:18" x14ac:dyDescent="0.35">
      <c r="A1067" s="1">
        <v>1748</v>
      </c>
      <c r="B1067" t="s">
        <v>9723</v>
      </c>
      <c r="C1067" t="s">
        <v>21</v>
      </c>
      <c r="D1067" t="s">
        <v>5244</v>
      </c>
      <c r="E1067" t="s">
        <v>9841</v>
      </c>
      <c r="F1067">
        <v>6</v>
      </c>
      <c r="G1067">
        <v>6.0000000000000001E-3</v>
      </c>
      <c r="H1067">
        <v>1160</v>
      </c>
      <c r="I1067" t="s">
        <v>8862</v>
      </c>
      <c r="J1067" t="s">
        <v>8682</v>
      </c>
      <c r="K1067" t="s">
        <v>9842</v>
      </c>
      <c r="L1067">
        <v>6960</v>
      </c>
      <c r="M1067">
        <v>6.96E-3</v>
      </c>
      <c r="N1067" t="s">
        <v>8706</v>
      </c>
      <c r="O1067" t="s">
        <v>8676</v>
      </c>
      <c r="P1067" t="s">
        <v>8668</v>
      </c>
      <c r="Q1067" t="s">
        <v>8668</v>
      </c>
      <c r="R1067" t="s">
        <v>8718</v>
      </c>
    </row>
    <row r="1068" spans="1:18" x14ac:dyDescent="0.35">
      <c r="A1068" s="1">
        <v>1761</v>
      </c>
      <c r="B1068" t="s">
        <v>9723</v>
      </c>
      <c r="C1068" t="s">
        <v>19</v>
      </c>
      <c r="D1068" t="s">
        <v>9843</v>
      </c>
      <c r="E1068" t="s">
        <v>9844</v>
      </c>
      <c r="F1068">
        <v>1</v>
      </c>
      <c r="G1068">
        <v>1E-3</v>
      </c>
      <c r="H1068">
        <v>158.20433436532511</v>
      </c>
      <c r="I1068" t="s">
        <v>8685</v>
      </c>
      <c r="J1068" t="s">
        <v>8685</v>
      </c>
      <c r="K1068" t="s">
        <v>8661</v>
      </c>
      <c r="L1068">
        <v>158.20433436532511</v>
      </c>
      <c r="M1068">
        <v>1.5820433436532509E-4</v>
      </c>
      <c r="N1068" t="s">
        <v>8662</v>
      </c>
      <c r="O1068" t="s">
        <v>8667</v>
      </c>
      <c r="P1068" t="s">
        <v>8668</v>
      </c>
      <c r="Q1068" t="s">
        <v>8668</v>
      </c>
      <c r="R1068">
        <v>0</v>
      </c>
    </row>
    <row r="1069" spans="1:18" x14ac:dyDescent="0.35">
      <c r="A1069" s="1">
        <v>1764</v>
      </c>
      <c r="B1069" t="s">
        <v>9723</v>
      </c>
      <c r="C1069" t="s">
        <v>19</v>
      </c>
      <c r="D1069" t="s">
        <v>5785</v>
      </c>
      <c r="E1069" t="s">
        <v>9845</v>
      </c>
      <c r="F1069">
        <v>6</v>
      </c>
      <c r="G1069">
        <v>6.0000000000000001E-3</v>
      </c>
      <c r="H1069">
        <v>90.9375</v>
      </c>
      <c r="I1069" t="s">
        <v>8685</v>
      </c>
      <c r="J1069" t="s">
        <v>8685</v>
      </c>
      <c r="K1069" t="s">
        <v>8661</v>
      </c>
      <c r="L1069">
        <v>545.625</v>
      </c>
      <c r="M1069">
        <v>5.4562499999999999E-4</v>
      </c>
      <c r="N1069" t="s">
        <v>8662</v>
      </c>
      <c r="O1069" t="s">
        <v>8676</v>
      </c>
      <c r="P1069" t="s">
        <v>8668</v>
      </c>
      <c r="Q1069" t="s">
        <v>8668</v>
      </c>
      <c r="R1069" t="s">
        <v>8718</v>
      </c>
    </row>
    <row r="1070" spans="1:18" x14ac:dyDescent="0.35">
      <c r="A1070" s="1">
        <v>1765</v>
      </c>
      <c r="B1070" t="s">
        <v>9723</v>
      </c>
      <c r="C1070" t="s">
        <v>19</v>
      </c>
      <c r="D1070" t="s">
        <v>5320</v>
      </c>
      <c r="E1070" t="s">
        <v>9846</v>
      </c>
      <c r="F1070">
        <v>1</v>
      </c>
      <c r="G1070">
        <v>1E-3</v>
      </c>
      <c r="H1070">
        <v>198.625</v>
      </c>
      <c r="I1070" t="s">
        <v>8685</v>
      </c>
      <c r="J1070" t="s">
        <v>8685</v>
      </c>
      <c r="K1070" t="s">
        <v>8661</v>
      </c>
      <c r="L1070">
        <v>198.625</v>
      </c>
      <c r="M1070">
        <v>1.9862499999999999E-4</v>
      </c>
      <c r="N1070" t="s">
        <v>8662</v>
      </c>
      <c r="O1070" t="s">
        <v>8676</v>
      </c>
      <c r="P1070" t="s">
        <v>8668</v>
      </c>
      <c r="Q1070" t="s">
        <v>8668</v>
      </c>
      <c r="R1070" t="s">
        <v>8718</v>
      </c>
    </row>
    <row r="1071" spans="1:18" x14ac:dyDescent="0.35">
      <c r="A1071" s="1">
        <v>1784</v>
      </c>
      <c r="B1071" t="s">
        <v>9723</v>
      </c>
      <c r="C1071" t="s">
        <v>19</v>
      </c>
      <c r="D1071" t="s">
        <v>9847</v>
      </c>
      <c r="E1071" t="s">
        <v>9848</v>
      </c>
      <c r="F1071">
        <v>1</v>
      </c>
      <c r="G1071">
        <v>1E-3</v>
      </c>
      <c r="H1071">
        <v>260.1503759398496</v>
      </c>
      <c r="I1071" t="s">
        <v>8974</v>
      </c>
      <c r="J1071" t="s">
        <v>8974</v>
      </c>
      <c r="K1071" t="s">
        <v>8975</v>
      </c>
      <c r="L1071">
        <v>260.1503759398496</v>
      </c>
      <c r="M1071">
        <v>2.6015037593984963E-4</v>
      </c>
      <c r="N1071" t="s">
        <v>8662</v>
      </c>
      <c r="O1071" t="s">
        <v>8738</v>
      </c>
      <c r="P1071" t="s">
        <v>8668</v>
      </c>
      <c r="Q1071" t="s">
        <v>8668</v>
      </c>
      <c r="R1071">
        <v>0</v>
      </c>
    </row>
    <row r="1072" spans="1:18" x14ac:dyDescent="0.35">
      <c r="A1072" s="1">
        <v>1785</v>
      </c>
      <c r="B1072" t="s">
        <v>9723</v>
      </c>
      <c r="C1072" t="s">
        <v>19</v>
      </c>
      <c r="D1072" t="s">
        <v>5881</v>
      </c>
      <c r="E1072" t="s">
        <v>9849</v>
      </c>
      <c r="F1072">
        <v>1</v>
      </c>
      <c r="G1072">
        <v>1E-3</v>
      </c>
      <c r="H1072">
        <v>203.0708661417323</v>
      </c>
      <c r="I1072" t="s">
        <v>8688</v>
      </c>
      <c r="J1072" t="s">
        <v>8660</v>
      </c>
      <c r="K1072" t="s">
        <v>8661</v>
      </c>
      <c r="L1072">
        <v>203.0708661417323</v>
      </c>
      <c r="M1072">
        <v>2.030708661417323E-4</v>
      </c>
      <c r="N1072" t="s">
        <v>8662</v>
      </c>
      <c r="O1072" t="s">
        <v>8676</v>
      </c>
      <c r="P1072" t="s">
        <v>8668</v>
      </c>
      <c r="Q1072" t="s">
        <v>8668</v>
      </c>
      <c r="R1072">
        <v>0</v>
      </c>
    </row>
    <row r="1073" spans="1:18" x14ac:dyDescent="0.35">
      <c r="A1073" s="1">
        <v>1786</v>
      </c>
      <c r="B1073" t="s">
        <v>9723</v>
      </c>
      <c r="C1073" t="s">
        <v>19</v>
      </c>
      <c r="D1073" t="s">
        <v>5675</v>
      </c>
      <c r="E1073" t="s">
        <v>9850</v>
      </c>
      <c r="F1073">
        <v>3</v>
      </c>
      <c r="G1073">
        <v>3.0000000000000001E-3</v>
      </c>
      <c r="H1073">
        <v>235.078125</v>
      </c>
      <c r="I1073" t="s">
        <v>8688</v>
      </c>
      <c r="J1073" t="s">
        <v>8660</v>
      </c>
      <c r="K1073" t="s">
        <v>8661</v>
      </c>
      <c r="L1073">
        <v>705.234375</v>
      </c>
      <c r="M1073">
        <v>7.0523437500000002E-4</v>
      </c>
      <c r="N1073" t="s">
        <v>8662</v>
      </c>
      <c r="O1073" t="s">
        <v>8676</v>
      </c>
      <c r="P1073" t="s">
        <v>8668</v>
      </c>
      <c r="Q1073" t="s">
        <v>8668</v>
      </c>
      <c r="R1073" t="s">
        <v>8718</v>
      </c>
    </row>
    <row r="1074" spans="1:18" x14ac:dyDescent="0.35">
      <c r="A1074" s="1">
        <v>1788</v>
      </c>
      <c r="B1074" t="s">
        <v>9723</v>
      </c>
      <c r="C1074" t="s">
        <v>19</v>
      </c>
      <c r="D1074" t="s">
        <v>5355</v>
      </c>
      <c r="E1074" t="s">
        <v>9851</v>
      </c>
      <c r="F1074">
        <v>50</v>
      </c>
      <c r="G1074">
        <v>0.05</v>
      </c>
      <c r="H1074">
        <v>204.21875</v>
      </c>
      <c r="I1074" t="s">
        <v>8688</v>
      </c>
      <c r="J1074" t="s">
        <v>8660</v>
      </c>
      <c r="K1074" t="s">
        <v>8661</v>
      </c>
      <c r="L1074">
        <v>10210.9375</v>
      </c>
      <c r="M1074">
        <v>1.02109375E-2</v>
      </c>
      <c r="N1074" t="s">
        <v>8662</v>
      </c>
      <c r="O1074" t="s">
        <v>8676</v>
      </c>
      <c r="P1074" t="s">
        <v>8668</v>
      </c>
      <c r="Q1074" t="s">
        <v>8668</v>
      </c>
      <c r="R1074" t="s">
        <v>8718</v>
      </c>
    </row>
    <row r="1075" spans="1:18" x14ac:dyDescent="0.35">
      <c r="A1075" s="1">
        <v>1801</v>
      </c>
      <c r="B1075" t="s">
        <v>9723</v>
      </c>
      <c r="C1075" t="s">
        <v>19</v>
      </c>
      <c r="D1075" t="s">
        <v>5495</v>
      </c>
      <c r="E1075" t="s">
        <v>9852</v>
      </c>
      <c r="F1075">
        <v>1</v>
      </c>
      <c r="G1075">
        <v>1E-3</v>
      </c>
      <c r="H1075">
        <v>117.015625</v>
      </c>
      <c r="I1075" t="s">
        <v>8659</v>
      </c>
      <c r="J1075" t="s">
        <v>8660</v>
      </c>
      <c r="K1075" t="s">
        <v>8661</v>
      </c>
      <c r="L1075">
        <v>117.015625</v>
      </c>
      <c r="M1075">
        <v>1.17015625E-4</v>
      </c>
      <c r="N1075" t="s">
        <v>8662</v>
      </c>
      <c r="O1075" t="s">
        <v>8667</v>
      </c>
      <c r="P1075" t="s">
        <v>8668</v>
      </c>
      <c r="Q1075" t="s">
        <v>8668</v>
      </c>
      <c r="R1075" t="s">
        <v>8718</v>
      </c>
    </row>
    <row r="1076" spans="1:18" x14ac:dyDescent="0.35">
      <c r="A1076" s="1">
        <v>1810</v>
      </c>
      <c r="B1076" t="s">
        <v>9723</v>
      </c>
      <c r="C1076" t="s">
        <v>19</v>
      </c>
      <c r="D1076" t="s">
        <v>5242</v>
      </c>
      <c r="E1076" t="s">
        <v>9853</v>
      </c>
      <c r="F1076">
        <v>1</v>
      </c>
      <c r="G1076">
        <v>1E-3</v>
      </c>
      <c r="H1076">
        <v>186.5625</v>
      </c>
      <c r="I1076" t="s">
        <v>8688</v>
      </c>
      <c r="J1076" t="s">
        <v>8660</v>
      </c>
      <c r="K1076" t="s">
        <v>8661</v>
      </c>
      <c r="L1076">
        <v>186.5625</v>
      </c>
      <c r="M1076">
        <v>1.8656249999999999E-4</v>
      </c>
      <c r="N1076" t="s">
        <v>8662</v>
      </c>
      <c r="O1076" t="s">
        <v>8676</v>
      </c>
      <c r="P1076" t="s">
        <v>8668</v>
      </c>
      <c r="Q1076" t="s">
        <v>8668</v>
      </c>
      <c r="R1076" t="s">
        <v>8718</v>
      </c>
    </row>
    <row r="1077" spans="1:18" x14ac:dyDescent="0.35">
      <c r="A1077" s="1">
        <v>1812</v>
      </c>
      <c r="B1077" t="s">
        <v>9723</v>
      </c>
      <c r="C1077" t="s">
        <v>19</v>
      </c>
      <c r="D1077" t="s">
        <v>5565</v>
      </c>
      <c r="E1077" t="s">
        <v>9854</v>
      </c>
      <c r="F1077">
        <v>2</v>
      </c>
      <c r="G1077">
        <v>2E-3</v>
      </c>
      <c r="H1077">
        <v>127.34375</v>
      </c>
      <c r="I1077" t="s">
        <v>8659</v>
      </c>
      <c r="J1077" t="s">
        <v>8660</v>
      </c>
      <c r="K1077" t="s">
        <v>8661</v>
      </c>
      <c r="L1077">
        <v>254.6875</v>
      </c>
      <c r="M1077">
        <v>2.5468749999999998E-4</v>
      </c>
      <c r="N1077" t="s">
        <v>8662</v>
      </c>
      <c r="O1077" t="s">
        <v>8676</v>
      </c>
      <c r="P1077" t="s">
        <v>8668</v>
      </c>
      <c r="Q1077" t="s">
        <v>8668</v>
      </c>
      <c r="R1077" t="s">
        <v>8718</v>
      </c>
    </row>
    <row r="1078" spans="1:18" x14ac:dyDescent="0.35">
      <c r="A1078" s="1">
        <v>1824</v>
      </c>
      <c r="B1078" t="s">
        <v>9723</v>
      </c>
      <c r="C1078" t="s">
        <v>19</v>
      </c>
      <c r="D1078" t="s">
        <v>9855</v>
      </c>
      <c r="E1078" t="s">
        <v>9856</v>
      </c>
      <c r="F1078">
        <v>5</v>
      </c>
      <c r="G1078">
        <v>5.0000000000000001E-3</v>
      </c>
      <c r="H1078">
        <v>228.75</v>
      </c>
      <c r="I1078" t="s">
        <v>8672</v>
      </c>
      <c r="J1078" t="s">
        <v>8672</v>
      </c>
      <c r="K1078" t="s">
        <v>8661</v>
      </c>
      <c r="L1078">
        <v>1143.75</v>
      </c>
      <c r="M1078">
        <v>1.14375E-3</v>
      </c>
      <c r="N1078" t="s">
        <v>8662</v>
      </c>
      <c r="O1078" t="s">
        <v>8676</v>
      </c>
      <c r="P1078" t="s">
        <v>8668</v>
      </c>
      <c r="Q1078" t="s">
        <v>8668</v>
      </c>
      <c r="R1078" t="s">
        <v>8718</v>
      </c>
    </row>
    <row r="1079" spans="1:18" x14ac:dyDescent="0.35">
      <c r="A1079" s="1">
        <v>1827</v>
      </c>
      <c r="B1079" t="s">
        <v>9723</v>
      </c>
      <c r="C1079" t="s">
        <v>19</v>
      </c>
      <c r="D1079" t="s">
        <v>9857</v>
      </c>
      <c r="E1079" t="s">
        <v>9858</v>
      </c>
      <c r="F1079">
        <v>6</v>
      </c>
      <c r="G1079">
        <v>6.0000000000000001E-3</v>
      </c>
      <c r="H1079">
        <v>411.4375</v>
      </c>
      <c r="I1079" t="s">
        <v>8672</v>
      </c>
      <c r="J1079" t="s">
        <v>8672</v>
      </c>
      <c r="K1079" t="s">
        <v>8674</v>
      </c>
      <c r="L1079">
        <v>2468.625</v>
      </c>
      <c r="M1079">
        <v>2.4686249999999999E-3</v>
      </c>
      <c r="N1079" t="s">
        <v>8675</v>
      </c>
      <c r="O1079" t="s">
        <v>8676</v>
      </c>
      <c r="P1079" t="s">
        <v>8668</v>
      </c>
      <c r="Q1079" t="s">
        <v>8668</v>
      </c>
      <c r="R1079" t="s">
        <v>8718</v>
      </c>
    </row>
    <row r="1080" spans="1:18" x14ac:dyDescent="0.35">
      <c r="A1080" s="1">
        <v>1829</v>
      </c>
      <c r="B1080" t="s">
        <v>9723</v>
      </c>
      <c r="C1080" t="s">
        <v>19</v>
      </c>
      <c r="D1080" t="s">
        <v>5322</v>
      </c>
      <c r="E1080" t="s">
        <v>9859</v>
      </c>
      <c r="F1080">
        <v>2</v>
      </c>
      <c r="G1080">
        <v>2E-3</v>
      </c>
      <c r="H1080">
        <v>447.59375</v>
      </c>
      <c r="I1080" t="s">
        <v>8672</v>
      </c>
      <c r="J1080" t="s">
        <v>8672</v>
      </c>
      <c r="K1080" t="s">
        <v>8705</v>
      </c>
      <c r="L1080">
        <v>895.1875</v>
      </c>
      <c r="M1080">
        <v>8.9518750000000004E-4</v>
      </c>
      <c r="N1080" t="s">
        <v>8706</v>
      </c>
      <c r="O1080" t="s">
        <v>8676</v>
      </c>
      <c r="P1080" t="s">
        <v>8668</v>
      </c>
      <c r="Q1080" t="s">
        <v>8668</v>
      </c>
      <c r="R1080" t="s">
        <v>8718</v>
      </c>
    </row>
    <row r="1081" spans="1:18" x14ac:dyDescent="0.35">
      <c r="A1081" s="1">
        <v>1830</v>
      </c>
      <c r="B1081" t="s">
        <v>9723</v>
      </c>
      <c r="C1081" t="s">
        <v>19</v>
      </c>
      <c r="D1081" t="s">
        <v>5879</v>
      </c>
      <c r="E1081" t="s">
        <v>9860</v>
      </c>
      <c r="F1081">
        <v>3960</v>
      </c>
      <c r="G1081">
        <v>3.96</v>
      </c>
      <c r="H1081">
        <v>159.359375</v>
      </c>
      <c r="I1081" t="s">
        <v>8672</v>
      </c>
      <c r="J1081" t="s">
        <v>8672</v>
      </c>
      <c r="K1081" t="s">
        <v>8661</v>
      </c>
      <c r="L1081">
        <v>631063.125</v>
      </c>
      <c r="M1081">
        <v>0.63106312499999995</v>
      </c>
      <c r="N1081" t="s">
        <v>8662</v>
      </c>
      <c r="O1081" t="s">
        <v>8676</v>
      </c>
      <c r="P1081" t="s">
        <v>8668</v>
      </c>
      <c r="Q1081" t="s">
        <v>8668</v>
      </c>
      <c r="R1081">
        <v>0</v>
      </c>
    </row>
    <row r="1082" spans="1:18" x14ac:dyDescent="0.35">
      <c r="A1082" s="1">
        <v>1841</v>
      </c>
      <c r="B1082" t="s">
        <v>9723</v>
      </c>
      <c r="C1082" t="s">
        <v>19</v>
      </c>
      <c r="D1082" t="s">
        <v>5258</v>
      </c>
      <c r="E1082" t="s">
        <v>9861</v>
      </c>
      <c r="F1082">
        <v>1</v>
      </c>
      <c r="G1082">
        <v>1E-3</v>
      </c>
      <c r="H1082">
        <v>181.609375</v>
      </c>
      <c r="I1082" t="s">
        <v>8672</v>
      </c>
      <c r="J1082" t="s">
        <v>8672</v>
      </c>
      <c r="K1082" t="s">
        <v>8661</v>
      </c>
      <c r="L1082">
        <v>181.609375</v>
      </c>
      <c r="M1082">
        <v>1.8160937499999999E-4</v>
      </c>
      <c r="N1082" t="s">
        <v>8662</v>
      </c>
      <c r="O1082" t="s">
        <v>8738</v>
      </c>
      <c r="P1082" t="s">
        <v>8668</v>
      </c>
      <c r="Q1082" t="s">
        <v>8668</v>
      </c>
      <c r="R1082">
        <v>0</v>
      </c>
    </row>
    <row r="1083" spans="1:18" x14ac:dyDescent="0.35">
      <c r="A1083" s="1">
        <v>1848</v>
      </c>
      <c r="B1083" t="s">
        <v>9723</v>
      </c>
      <c r="C1083" t="s">
        <v>19</v>
      </c>
      <c r="D1083" t="s">
        <v>5257</v>
      </c>
      <c r="E1083" t="s">
        <v>9862</v>
      </c>
      <c r="F1083">
        <v>22</v>
      </c>
      <c r="G1083">
        <v>2.1999999999999999E-2</v>
      </c>
      <c r="H1083">
        <v>192.03125</v>
      </c>
      <c r="I1083" t="s">
        <v>8672</v>
      </c>
      <c r="J1083" t="s">
        <v>8672</v>
      </c>
      <c r="K1083" t="s">
        <v>8661</v>
      </c>
      <c r="L1083">
        <v>4224.6875</v>
      </c>
      <c r="M1083">
        <v>4.2246875000000001E-3</v>
      </c>
      <c r="N1083" t="s">
        <v>8662</v>
      </c>
      <c r="O1083" t="s">
        <v>8663</v>
      </c>
      <c r="P1083" t="s">
        <v>8668</v>
      </c>
      <c r="Q1083" t="s">
        <v>8668</v>
      </c>
      <c r="R1083" t="s">
        <v>8698</v>
      </c>
    </row>
    <row r="1084" spans="1:18" x14ac:dyDescent="0.35">
      <c r="A1084" s="1">
        <v>1850</v>
      </c>
      <c r="B1084" t="s">
        <v>9723</v>
      </c>
      <c r="C1084" t="s">
        <v>19</v>
      </c>
      <c r="D1084" t="s">
        <v>5845</v>
      </c>
      <c r="E1084" t="s">
        <v>9863</v>
      </c>
      <c r="F1084">
        <v>1</v>
      </c>
      <c r="G1084">
        <v>1E-3</v>
      </c>
      <c r="H1084">
        <v>411.4375</v>
      </c>
      <c r="I1084" t="s">
        <v>8793</v>
      </c>
      <c r="J1084" t="s">
        <v>8794</v>
      </c>
      <c r="K1084" t="s">
        <v>8705</v>
      </c>
      <c r="L1084">
        <v>411.4375</v>
      </c>
      <c r="M1084">
        <v>4.1143750000000002E-4</v>
      </c>
      <c r="N1084" t="s">
        <v>8706</v>
      </c>
      <c r="O1084" t="s">
        <v>8667</v>
      </c>
      <c r="P1084" t="s">
        <v>8668</v>
      </c>
      <c r="Q1084" t="s">
        <v>8668</v>
      </c>
      <c r="R1084" t="s">
        <v>8669</v>
      </c>
    </row>
    <row r="1085" spans="1:18" x14ac:dyDescent="0.35">
      <c r="A1085" s="1">
        <v>1860</v>
      </c>
      <c r="B1085" t="s">
        <v>9723</v>
      </c>
      <c r="C1085" t="s">
        <v>19</v>
      </c>
      <c r="D1085" t="s">
        <v>9864</v>
      </c>
      <c r="E1085" t="s">
        <v>9865</v>
      </c>
      <c r="F1085">
        <v>3</v>
      </c>
      <c r="G1085">
        <v>3.0000000000000001E-3</v>
      </c>
      <c r="H1085">
        <v>512.03125</v>
      </c>
      <c r="I1085" t="s">
        <v>8728</v>
      </c>
      <c r="J1085" t="s">
        <v>8682</v>
      </c>
      <c r="K1085" t="s">
        <v>8705</v>
      </c>
      <c r="L1085">
        <v>1536.09375</v>
      </c>
      <c r="M1085">
        <v>1.5360937499999999E-3</v>
      </c>
      <c r="N1085" t="s">
        <v>8706</v>
      </c>
      <c r="O1085" t="s">
        <v>8663</v>
      </c>
      <c r="P1085" t="s">
        <v>8668</v>
      </c>
      <c r="Q1085" t="s">
        <v>8668</v>
      </c>
      <c r="R1085" t="s">
        <v>8698</v>
      </c>
    </row>
    <row r="1086" spans="1:18" x14ac:dyDescent="0.35">
      <c r="A1086" s="1">
        <v>1867</v>
      </c>
      <c r="B1086" t="s">
        <v>9723</v>
      </c>
      <c r="C1086" t="s">
        <v>19</v>
      </c>
      <c r="D1086" t="s">
        <v>9866</v>
      </c>
      <c r="E1086" t="s">
        <v>9867</v>
      </c>
      <c r="F1086">
        <v>12</v>
      </c>
      <c r="G1086">
        <v>1.2E-2</v>
      </c>
      <c r="H1086">
        <v>642.28125</v>
      </c>
      <c r="I1086" t="s">
        <v>8862</v>
      </c>
      <c r="J1086" t="s">
        <v>8682</v>
      </c>
      <c r="K1086" t="s">
        <v>8863</v>
      </c>
      <c r="L1086">
        <v>7707.375</v>
      </c>
      <c r="M1086">
        <v>7.7073749999999998E-3</v>
      </c>
      <c r="N1086" t="s">
        <v>8706</v>
      </c>
      <c r="O1086" t="s">
        <v>8663</v>
      </c>
      <c r="P1086" t="s">
        <v>8664</v>
      </c>
      <c r="Q1086" t="s">
        <v>8668</v>
      </c>
      <c r="R1086">
        <v>0</v>
      </c>
    </row>
    <row r="1087" spans="1:18" x14ac:dyDescent="0.35">
      <c r="A1087" s="1">
        <v>1898</v>
      </c>
      <c r="B1087" t="s">
        <v>9723</v>
      </c>
      <c r="C1087" t="s">
        <v>22</v>
      </c>
      <c r="D1087" t="s">
        <v>9868</v>
      </c>
      <c r="E1087" t="s">
        <v>9869</v>
      </c>
      <c r="F1087">
        <v>1</v>
      </c>
      <c r="G1087">
        <v>1E-3</v>
      </c>
      <c r="H1087">
        <v>107.5384615384615</v>
      </c>
      <c r="I1087" t="s">
        <v>8685</v>
      </c>
      <c r="J1087" t="s">
        <v>8685</v>
      </c>
      <c r="K1087" t="s">
        <v>8661</v>
      </c>
      <c r="L1087">
        <v>107.5384615384615</v>
      </c>
      <c r="M1087">
        <v>1.075384615384615E-4</v>
      </c>
      <c r="N1087" t="s">
        <v>8662</v>
      </c>
      <c r="O1087" t="s">
        <v>8667</v>
      </c>
      <c r="P1087" t="s">
        <v>8668</v>
      </c>
      <c r="Q1087" t="s">
        <v>8668</v>
      </c>
      <c r="R1087">
        <v>0</v>
      </c>
    </row>
    <row r="1088" spans="1:18" x14ac:dyDescent="0.35">
      <c r="A1088" s="1">
        <v>1915</v>
      </c>
      <c r="B1088" t="s">
        <v>9723</v>
      </c>
      <c r="C1088" t="s">
        <v>22</v>
      </c>
      <c r="D1088" t="s">
        <v>5804</v>
      </c>
      <c r="E1088" t="s">
        <v>9870</v>
      </c>
      <c r="F1088">
        <v>9</v>
      </c>
      <c r="G1088">
        <v>8.9999999999999993E-3</v>
      </c>
      <c r="H1088">
        <v>279.640625</v>
      </c>
      <c r="I1088" t="s">
        <v>8672</v>
      </c>
      <c r="J1088" t="s">
        <v>8672</v>
      </c>
      <c r="K1088" t="s">
        <v>8661</v>
      </c>
      <c r="L1088">
        <v>2516.765625</v>
      </c>
      <c r="M1088">
        <v>2.5167656249999999E-3</v>
      </c>
      <c r="N1088" t="s">
        <v>8662</v>
      </c>
      <c r="O1088" t="s">
        <v>8738</v>
      </c>
      <c r="P1088" t="s">
        <v>8668</v>
      </c>
      <c r="Q1088" t="s">
        <v>8668</v>
      </c>
      <c r="R1088" t="s">
        <v>8718</v>
      </c>
    </row>
    <row r="1089" spans="1:18" x14ac:dyDescent="0.35">
      <c r="A1089" s="1">
        <v>1951</v>
      </c>
      <c r="B1089" t="s">
        <v>9723</v>
      </c>
      <c r="C1089" t="s">
        <v>29</v>
      </c>
      <c r="D1089" t="s">
        <v>5793</v>
      </c>
      <c r="E1089" t="s">
        <v>9871</v>
      </c>
      <c r="F1089">
        <v>2</v>
      </c>
      <c r="G1089">
        <v>2E-3</v>
      </c>
      <c r="H1089">
        <v>255.625</v>
      </c>
      <c r="I1089" t="s">
        <v>8672</v>
      </c>
      <c r="J1089" t="s">
        <v>8672</v>
      </c>
      <c r="K1089" t="s">
        <v>8661</v>
      </c>
      <c r="L1089">
        <v>511.25</v>
      </c>
      <c r="M1089">
        <v>5.1124999999999999E-4</v>
      </c>
      <c r="N1089" t="s">
        <v>8662</v>
      </c>
      <c r="O1089" t="s">
        <v>8676</v>
      </c>
      <c r="P1089" t="s">
        <v>8668</v>
      </c>
      <c r="Q1089" t="s">
        <v>8668</v>
      </c>
      <c r="R1089" t="s">
        <v>8718</v>
      </c>
    </row>
    <row r="1090" spans="1:18" x14ac:dyDescent="0.35">
      <c r="A1090" s="1">
        <v>1971</v>
      </c>
      <c r="B1090" t="s">
        <v>9723</v>
      </c>
      <c r="C1090" t="s">
        <v>29</v>
      </c>
      <c r="D1090" t="s">
        <v>5781</v>
      </c>
      <c r="E1090" t="s">
        <v>9872</v>
      </c>
      <c r="F1090">
        <v>2</v>
      </c>
      <c r="G1090">
        <v>2E-3</v>
      </c>
      <c r="H1090">
        <v>312.34375</v>
      </c>
      <c r="I1090" t="s">
        <v>8660</v>
      </c>
      <c r="J1090" t="s">
        <v>8660</v>
      </c>
      <c r="K1090" t="s">
        <v>8661</v>
      </c>
      <c r="L1090">
        <v>624.6875</v>
      </c>
      <c r="M1090">
        <v>6.2468750000000003E-4</v>
      </c>
      <c r="N1090" t="s">
        <v>8662</v>
      </c>
      <c r="O1090" t="s">
        <v>8667</v>
      </c>
      <c r="P1090" t="s">
        <v>8668</v>
      </c>
      <c r="Q1090" t="s">
        <v>8664</v>
      </c>
      <c r="R1090" t="s">
        <v>8669</v>
      </c>
    </row>
    <row r="1091" spans="1:18" x14ac:dyDescent="0.35">
      <c r="A1091" s="1">
        <v>1973</v>
      </c>
      <c r="B1091" t="s">
        <v>9723</v>
      </c>
      <c r="C1091" t="s">
        <v>29</v>
      </c>
      <c r="D1091" t="s">
        <v>5336</v>
      </c>
      <c r="E1091" t="s">
        <v>9873</v>
      </c>
      <c r="F1091">
        <v>3</v>
      </c>
      <c r="G1091">
        <v>3.0000000000000001E-3</v>
      </c>
      <c r="H1091">
        <v>551.40625</v>
      </c>
      <c r="I1091" t="s">
        <v>8783</v>
      </c>
      <c r="J1091" t="s">
        <v>8784</v>
      </c>
      <c r="K1091" t="s">
        <v>8661</v>
      </c>
      <c r="L1091">
        <v>1654.21875</v>
      </c>
      <c r="M1091">
        <v>1.6542187500000001E-3</v>
      </c>
      <c r="N1091" t="s">
        <v>8662</v>
      </c>
      <c r="O1091" t="s">
        <v>8667</v>
      </c>
      <c r="P1091" t="s">
        <v>8668</v>
      </c>
      <c r="Q1091" t="s">
        <v>8664</v>
      </c>
      <c r="R1091" t="s">
        <v>8669</v>
      </c>
    </row>
    <row r="1092" spans="1:18" x14ac:dyDescent="0.35">
      <c r="A1092" s="1">
        <v>1974</v>
      </c>
      <c r="B1092" t="s">
        <v>9723</v>
      </c>
      <c r="C1092" t="s">
        <v>29</v>
      </c>
      <c r="D1092" t="s">
        <v>3973</v>
      </c>
      <c r="E1092" t="s">
        <v>1501</v>
      </c>
      <c r="F1092">
        <v>4</v>
      </c>
      <c r="G1092">
        <v>4.0000000000000001E-3</v>
      </c>
      <c r="H1092">
        <v>480.3125</v>
      </c>
      <c r="I1092" t="s">
        <v>8672</v>
      </c>
      <c r="J1092" t="s">
        <v>8672</v>
      </c>
      <c r="K1092" t="s">
        <v>8661</v>
      </c>
      <c r="L1092">
        <v>1921.25</v>
      </c>
      <c r="M1092">
        <v>1.92125E-3</v>
      </c>
      <c r="N1092" t="s">
        <v>8662</v>
      </c>
      <c r="O1092" t="s">
        <v>8667</v>
      </c>
      <c r="P1092" t="s">
        <v>8668</v>
      </c>
      <c r="Q1092" t="s">
        <v>8664</v>
      </c>
      <c r="R1092" t="s">
        <v>8669</v>
      </c>
    </row>
    <row r="1093" spans="1:18" x14ac:dyDescent="0.35">
      <c r="A1093" s="1">
        <v>1975</v>
      </c>
      <c r="B1093" t="s">
        <v>9723</v>
      </c>
      <c r="C1093" t="s">
        <v>29</v>
      </c>
      <c r="D1093" t="s">
        <v>9874</v>
      </c>
      <c r="E1093" t="s">
        <v>9875</v>
      </c>
      <c r="F1093">
        <v>2</v>
      </c>
      <c r="G1093">
        <v>2E-3</v>
      </c>
      <c r="H1093">
        <v>833.90625</v>
      </c>
      <c r="I1093" t="s">
        <v>8672</v>
      </c>
      <c r="J1093" t="s">
        <v>8672</v>
      </c>
      <c r="K1093" t="s">
        <v>8674</v>
      </c>
      <c r="L1093">
        <v>1667.8125</v>
      </c>
      <c r="M1093">
        <v>1.6678125E-3</v>
      </c>
      <c r="N1093" t="s">
        <v>8675</v>
      </c>
      <c r="O1093" t="s">
        <v>8676</v>
      </c>
      <c r="P1093" t="s">
        <v>8668</v>
      </c>
      <c r="Q1093" t="s">
        <v>8664</v>
      </c>
      <c r="R1093" t="s">
        <v>8718</v>
      </c>
    </row>
    <row r="1094" spans="1:18" x14ac:dyDescent="0.35">
      <c r="A1094" s="1">
        <v>2000</v>
      </c>
      <c r="B1094" t="s">
        <v>9876</v>
      </c>
      <c r="C1094" t="s">
        <v>24</v>
      </c>
      <c r="D1094" t="s">
        <v>9877</v>
      </c>
      <c r="E1094" t="s">
        <v>9878</v>
      </c>
      <c r="F1094">
        <v>9</v>
      </c>
      <c r="G1094">
        <v>8.9999999999999993E-3</v>
      </c>
      <c r="H1094">
        <v>333.15625</v>
      </c>
      <c r="I1094" t="s">
        <v>8728</v>
      </c>
      <c r="J1094" t="s">
        <v>8682</v>
      </c>
      <c r="K1094" t="s">
        <v>8716</v>
      </c>
      <c r="L1094">
        <v>2998.40625</v>
      </c>
      <c r="M1094">
        <v>2.9984062500000002E-3</v>
      </c>
      <c r="N1094" t="s">
        <v>8675</v>
      </c>
      <c r="O1094" t="s">
        <v>8676</v>
      </c>
      <c r="P1094" t="s">
        <v>8668</v>
      </c>
      <c r="Q1094" t="s">
        <v>8668</v>
      </c>
      <c r="R1094" t="s">
        <v>8698</v>
      </c>
    </row>
    <row r="1095" spans="1:18" x14ac:dyDescent="0.35">
      <c r="A1095" s="1">
        <v>2020</v>
      </c>
      <c r="B1095" t="s">
        <v>9876</v>
      </c>
      <c r="C1095" t="s">
        <v>24</v>
      </c>
      <c r="D1095" t="s">
        <v>5792</v>
      </c>
      <c r="E1095" t="s">
        <v>9879</v>
      </c>
      <c r="F1095">
        <v>1</v>
      </c>
      <c r="G1095">
        <v>1E-3</v>
      </c>
      <c r="H1095">
        <v>106.2903225806452</v>
      </c>
      <c r="I1095" t="s">
        <v>8806</v>
      </c>
      <c r="J1095" t="s">
        <v>8806</v>
      </c>
      <c r="K1095" t="s">
        <v>8661</v>
      </c>
      <c r="L1095">
        <v>106.2903225806452</v>
      </c>
      <c r="M1095">
        <v>1.0629032258064521E-4</v>
      </c>
      <c r="N1095" t="s">
        <v>8662</v>
      </c>
      <c r="O1095" t="s">
        <v>8667</v>
      </c>
      <c r="P1095" t="s">
        <v>8668</v>
      </c>
      <c r="Q1095" t="s">
        <v>8668</v>
      </c>
      <c r="R1095">
        <v>0</v>
      </c>
    </row>
    <row r="1096" spans="1:18" x14ac:dyDescent="0.35">
      <c r="A1096" s="1">
        <v>2023</v>
      </c>
      <c r="B1096" t="s">
        <v>9876</v>
      </c>
      <c r="C1096" t="s">
        <v>24</v>
      </c>
      <c r="D1096" t="s">
        <v>9880</v>
      </c>
      <c r="E1096" t="s">
        <v>9881</v>
      </c>
      <c r="F1096">
        <v>2</v>
      </c>
      <c r="G1096">
        <v>2E-3</v>
      </c>
      <c r="H1096">
        <v>357.8125</v>
      </c>
      <c r="I1096" t="s">
        <v>8783</v>
      </c>
      <c r="J1096" t="s">
        <v>8784</v>
      </c>
      <c r="K1096" t="s">
        <v>8674</v>
      </c>
      <c r="L1096">
        <v>715.625</v>
      </c>
      <c r="M1096">
        <v>7.1562500000000001E-4</v>
      </c>
      <c r="N1096" t="s">
        <v>8675</v>
      </c>
      <c r="O1096" t="s">
        <v>8676</v>
      </c>
      <c r="P1096" t="s">
        <v>8668</v>
      </c>
      <c r="Q1096" t="s">
        <v>8668</v>
      </c>
      <c r="R1096" t="s">
        <v>8698</v>
      </c>
    </row>
    <row r="1097" spans="1:18" x14ac:dyDescent="0.35">
      <c r="A1097" s="1">
        <v>2026</v>
      </c>
      <c r="B1097" t="s">
        <v>9876</v>
      </c>
      <c r="C1097" t="s">
        <v>24</v>
      </c>
      <c r="D1097" t="s">
        <v>5351</v>
      </c>
      <c r="E1097" t="s">
        <v>9882</v>
      </c>
      <c r="F1097">
        <v>5</v>
      </c>
      <c r="G1097">
        <v>5.0000000000000001E-3</v>
      </c>
      <c r="H1097">
        <v>281.00787401574797</v>
      </c>
      <c r="I1097" t="s">
        <v>8672</v>
      </c>
      <c r="J1097" t="s">
        <v>8672</v>
      </c>
      <c r="K1097" t="s">
        <v>8661</v>
      </c>
      <c r="L1097">
        <v>1405.0393700787399</v>
      </c>
      <c r="M1097">
        <v>1.4050393700787401E-3</v>
      </c>
      <c r="N1097" t="s">
        <v>8662</v>
      </c>
      <c r="O1097" t="s">
        <v>8676</v>
      </c>
      <c r="P1097" t="s">
        <v>8668</v>
      </c>
      <c r="Q1097" t="s">
        <v>8668</v>
      </c>
      <c r="R1097">
        <v>0</v>
      </c>
    </row>
    <row r="1098" spans="1:18" x14ac:dyDescent="0.35">
      <c r="A1098" s="1">
        <v>2060</v>
      </c>
      <c r="B1098" t="s">
        <v>9876</v>
      </c>
      <c r="C1098" t="s">
        <v>24</v>
      </c>
      <c r="D1098" t="s">
        <v>3702</v>
      </c>
      <c r="E1098" t="s">
        <v>1230</v>
      </c>
      <c r="F1098">
        <v>55</v>
      </c>
      <c r="G1098">
        <v>5.5E-2</v>
      </c>
      <c r="H1098">
        <v>279.96875</v>
      </c>
      <c r="I1098" t="s">
        <v>8672</v>
      </c>
      <c r="J1098" t="s">
        <v>8672</v>
      </c>
      <c r="K1098" t="s">
        <v>8661</v>
      </c>
      <c r="L1098">
        <v>15398.28125</v>
      </c>
      <c r="M1098">
        <v>1.539828125E-2</v>
      </c>
      <c r="N1098" t="s">
        <v>8662</v>
      </c>
      <c r="O1098" t="s">
        <v>8667</v>
      </c>
      <c r="P1098" t="s">
        <v>8664</v>
      </c>
      <c r="Q1098" t="s">
        <v>8664</v>
      </c>
      <c r="R1098" t="s">
        <v>8669</v>
      </c>
    </row>
    <row r="1099" spans="1:18" x14ac:dyDescent="0.35">
      <c r="A1099" s="1">
        <v>2063</v>
      </c>
      <c r="B1099" t="s">
        <v>9876</v>
      </c>
      <c r="C1099" t="s">
        <v>24</v>
      </c>
      <c r="D1099" t="s">
        <v>9883</v>
      </c>
      <c r="E1099" t="s">
        <v>9884</v>
      </c>
      <c r="F1099">
        <v>2</v>
      </c>
      <c r="G1099">
        <v>2E-3</v>
      </c>
      <c r="H1099">
        <v>441.96875</v>
      </c>
      <c r="I1099" t="s">
        <v>8793</v>
      </c>
      <c r="J1099" t="s">
        <v>8794</v>
      </c>
      <c r="K1099" t="s">
        <v>8705</v>
      </c>
      <c r="L1099">
        <v>883.9375</v>
      </c>
      <c r="M1099">
        <v>8.8393749999999996E-4</v>
      </c>
      <c r="N1099" t="s">
        <v>8706</v>
      </c>
      <c r="O1099" t="s">
        <v>8667</v>
      </c>
      <c r="P1099" t="s">
        <v>8668</v>
      </c>
      <c r="Q1099" t="s">
        <v>8664</v>
      </c>
      <c r="R1099" t="s">
        <v>8669</v>
      </c>
    </row>
    <row r="1100" spans="1:18" x14ac:dyDescent="0.35">
      <c r="A1100" s="1">
        <v>2080</v>
      </c>
      <c r="B1100" t="s">
        <v>9876</v>
      </c>
      <c r="C1100" t="s">
        <v>24</v>
      </c>
      <c r="D1100" t="s">
        <v>5548</v>
      </c>
      <c r="E1100" t="s">
        <v>9885</v>
      </c>
      <c r="F1100">
        <v>1</v>
      </c>
      <c r="G1100">
        <v>1E-3</v>
      </c>
      <c r="H1100">
        <v>312.71875</v>
      </c>
      <c r="I1100" t="s">
        <v>8685</v>
      </c>
      <c r="J1100" t="s">
        <v>8685</v>
      </c>
      <c r="K1100" t="s">
        <v>8661</v>
      </c>
      <c r="L1100">
        <v>312.71875</v>
      </c>
      <c r="M1100">
        <v>3.1271875000000001E-4</v>
      </c>
      <c r="N1100" t="s">
        <v>8662</v>
      </c>
      <c r="O1100" t="s">
        <v>8676</v>
      </c>
      <c r="P1100" t="s">
        <v>8668</v>
      </c>
      <c r="Q1100" t="s">
        <v>8668</v>
      </c>
      <c r="R1100" t="s">
        <v>8828</v>
      </c>
    </row>
    <row r="1101" spans="1:18" x14ac:dyDescent="0.35">
      <c r="A1101" s="1">
        <v>2088</v>
      </c>
      <c r="B1101" t="s">
        <v>9876</v>
      </c>
      <c r="C1101" t="s">
        <v>24</v>
      </c>
      <c r="D1101" t="s">
        <v>9886</v>
      </c>
      <c r="E1101" t="s">
        <v>9887</v>
      </c>
      <c r="F1101">
        <v>3</v>
      </c>
      <c r="G1101">
        <v>3.0000000000000001E-3</v>
      </c>
      <c r="H1101">
        <v>73</v>
      </c>
      <c r="I1101" t="s">
        <v>8821</v>
      </c>
      <c r="J1101" t="s">
        <v>8821</v>
      </c>
      <c r="K1101" t="s">
        <v>8822</v>
      </c>
      <c r="L1101">
        <v>219</v>
      </c>
      <c r="M1101">
        <v>2.1900000000000001E-4</v>
      </c>
      <c r="N1101" t="s">
        <v>8722</v>
      </c>
      <c r="O1101" t="s">
        <v>8667</v>
      </c>
      <c r="P1101" t="s">
        <v>8668</v>
      </c>
      <c r="Q1101" t="s">
        <v>8668</v>
      </c>
      <c r="R1101" t="s">
        <v>8718</v>
      </c>
    </row>
    <row r="1102" spans="1:18" x14ac:dyDescent="0.35">
      <c r="A1102" s="1">
        <v>2127</v>
      </c>
      <c r="B1102" t="s">
        <v>9876</v>
      </c>
      <c r="C1102" t="s">
        <v>24</v>
      </c>
      <c r="D1102" t="s">
        <v>9888</v>
      </c>
      <c r="E1102" t="s">
        <v>9889</v>
      </c>
      <c r="F1102">
        <v>2</v>
      </c>
      <c r="G1102">
        <v>2E-3</v>
      </c>
      <c r="H1102">
        <v>317.36677115987459</v>
      </c>
      <c r="I1102" t="s">
        <v>8660</v>
      </c>
      <c r="J1102" t="s">
        <v>8660</v>
      </c>
      <c r="K1102" t="s">
        <v>8661</v>
      </c>
      <c r="L1102">
        <v>634.73354231974929</v>
      </c>
      <c r="M1102">
        <v>6.3473354231974928E-4</v>
      </c>
      <c r="N1102" t="s">
        <v>8662</v>
      </c>
      <c r="O1102" t="s">
        <v>8667</v>
      </c>
      <c r="P1102" t="s">
        <v>8668</v>
      </c>
      <c r="Q1102" t="s">
        <v>8664</v>
      </c>
      <c r="R1102" t="s">
        <v>8677</v>
      </c>
    </row>
    <row r="1103" spans="1:18" x14ac:dyDescent="0.35">
      <c r="A1103" s="1">
        <v>2151</v>
      </c>
      <c r="B1103" t="s">
        <v>9876</v>
      </c>
      <c r="C1103" t="s">
        <v>24</v>
      </c>
      <c r="D1103" t="s">
        <v>9890</v>
      </c>
      <c r="E1103" t="s">
        <v>9891</v>
      </c>
      <c r="F1103">
        <v>1</v>
      </c>
      <c r="G1103">
        <v>1E-3</v>
      </c>
      <c r="H1103">
        <v>485.859375</v>
      </c>
      <c r="I1103" t="s">
        <v>8672</v>
      </c>
      <c r="J1103" t="s">
        <v>8672</v>
      </c>
      <c r="K1103" t="s">
        <v>8674</v>
      </c>
      <c r="L1103">
        <v>485.859375</v>
      </c>
      <c r="M1103">
        <v>4.8585937500000002E-4</v>
      </c>
      <c r="N1103" t="s">
        <v>8675</v>
      </c>
      <c r="O1103" t="s">
        <v>8676</v>
      </c>
      <c r="P1103" t="s">
        <v>8668</v>
      </c>
      <c r="Q1103" t="s">
        <v>8664</v>
      </c>
      <c r="R1103" t="s">
        <v>8669</v>
      </c>
    </row>
    <row r="1104" spans="1:18" x14ac:dyDescent="0.35">
      <c r="A1104" s="1">
        <v>2160</v>
      </c>
      <c r="B1104" t="s">
        <v>9876</v>
      </c>
      <c r="C1104" t="s">
        <v>24</v>
      </c>
      <c r="D1104" t="s">
        <v>9892</v>
      </c>
      <c r="E1104" t="s">
        <v>9893</v>
      </c>
      <c r="F1104">
        <v>1</v>
      </c>
      <c r="G1104">
        <v>1E-3</v>
      </c>
      <c r="H1104">
        <v>442.953125</v>
      </c>
      <c r="I1104" t="s">
        <v>8728</v>
      </c>
      <c r="J1104" t="s">
        <v>8682</v>
      </c>
      <c r="K1104" t="s">
        <v>8661</v>
      </c>
      <c r="L1104">
        <v>442.953125</v>
      </c>
      <c r="M1104">
        <v>4.4295312499999999E-4</v>
      </c>
      <c r="N1104" t="s">
        <v>8662</v>
      </c>
      <c r="O1104" t="s">
        <v>8663</v>
      </c>
      <c r="P1104" t="s">
        <v>8664</v>
      </c>
      <c r="Q1104" t="s">
        <v>8664</v>
      </c>
      <c r="R1104" t="s">
        <v>8698</v>
      </c>
    </row>
    <row r="1105" spans="1:18" x14ac:dyDescent="0.35">
      <c r="A1105" s="1">
        <v>2162</v>
      </c>
      <c r="B1105" t="s">
        <v>9876</v>
      </c>
      <c r="C1105" t="s">
        <v>24</v>
      </c>
      <c r="D1105" t="s">
        <v>9894</v>
      </c>
      <c r="E1105" t="s">
        <v>9895</v>
      </c>
      <c r="F1105">
        <v>1</v>
      </c>
      <c r="G1105">
        <v>1E-3</v>
      </c>
      <c r="H1105">
        <v>581.98473282442751</v>
      </c>
      <c r="I1105" t="s">
        <v>8715</v>
      </c>
      <c r="J1105" t="s">
        <v>8682</v>
      </c>
      <c r="K1105" t="s">
        <v>8716</v>
      </c>
      <c r="L1105">
        <v>581.98473282442751</v>
      </c>
      <c r="M1105">
        <v>5.8198473282442746E-4</v>
      </c>
      <c r="N1105" t="s">
        <v>8675</v>
      </c>
      <c r="O1105" t="s">
        <v>8663</v>
      </c>
      <c r="P1105" t="s">
        <v>8664</v>
      </c>
      <c r="Q1105" t="s">
        <v>8664</v>
      </c>
      <c r="R1105" t="s">
        <v>8665</v>
      </c>
    </row>
    <row r="1106" spans="1:18" x14ac:dyDescent="0.35">
      <c r="A1106" s="1">
        <v>2209</v>
      </c>
      <c r="B1106" t="s">
        <v>9876</v>
      </c>
      <c r="C1106" t="s">
        <v>20</v>
      </c>
      <c r="D1106" t="s">
        <v>4094</v>
      </c>
      <c r="E1106" t="s">
        <v>1622</v>
      </c>
      <c r="F1106">
        <v>456</v>
      </c>
      <c r="G1106">
        <v>0.45600000000000002</v>
      </c>
      <c r="H1106">
        <v>110.15625</v>
      </c>
      <c r="I1106" t="s">
        <v>8659</v>
      </c>
      <c r="J1106" t="s">
        <v>8660</v>
      </c>
      <c r="K1106" t="s">
        <v>8661</v>
      </c>
      <c r="L1106">
        <v>50231.25</v>
      </c>
      <c r="M1106">
        <v>5.0231249999999998E-2</v>
      </c>
      <c r="N1106" t="s">
        <v>8662</v>
      </c>
      <c r="O1106" t="s">
        <v>8667</v>
      </c>
      <c r="P1106" t="s">
        <v>8668</v>
      </c>
      <c r="Q1106" t="s">
        <v>8668</v>
      </c>
      <c r="R1106" t="s">
        <v>8669</v>
      </c>
    </row>
    <row r="1107" spans="1:18" x14ac:dyDescent="0.35">
      <c r="A1107" s="1">
        <v>2221</v>
      </c>
      <c r="B1107" t="s">
        <v>9876</v>
      </c>
      <c r="C1107" t="s">
        <v>20</v>
      </c>
      <c r="D1107" t="s">
        <v>9896</v>
      </c>
      <c r="E1107" t="s">
        <v>9897</v>
      </c>
      <c r="F1107">
        <v>1</v>
      </c>
      <c r="G1107">
        <v>1E-3</v>
      </c>
      <c r="H1107">
        <v>437.53799392097272</v>
      </c>
      <c r="I1107" t="s">
        <v>8660</v>
      </c>
      <c r="J1107" t="s">
        <v>8660</v>
      </c>
      <c r="K1107" t="s">
        <v>8661</v>
      </c>
      <c r="L1107">
        <v>437.53799392097272</v>
      </c>
      <c r="M1107">
        <v>4.3753799392097259E-4</v>
      </c>
      <c r="N1107" t="s">
        <v>8662</v>
      </c>
      <c r="O1107" t="s">
        <v>8667</v>
      </c>
      <c r="P1107" t="s">
        <v>8668</v>
      </c>
      <c r="Q1107" t="s">
        <v>8664</v>
      </c>
      <c r="R1107" t="s">
        <v>8677</v>
      </c>
    </row>
    <row r="1108" spans="1:18" x14ac:dyDescent="0.35">
      <c r="A1108" s="1">
        <v>2235</v>
      </c>
      <c r="B1108" t="s">
        <v>9876</v>
      </c>
      <c r="C1108" t="s">
        <v>20</v>
      </c>
      <c r="D1108" t="s">
        <v>5337</v>
      </c>
      <c r="E1108" t="s">
        <v>9898</v>
      </c>
      <c r="F1108">
        <v>2</v>
      </c>
      <c r="G1108">
        <v>2E-3</v>
      </c>
      <c r="H1108">
        <v>158.109375</v>
      </c>
      <c r="I1108" t="s">
        <v>8806</v>
      </c>
      <c r="J1108" t="s">
        <v>8806</v>
      </c>
      <c r="K1108" t="s">
        <v>8661</v>
      </c>
      <c r="L1108">
        <v>316.21875</v>
      </c>
      <c r="M1108">
        <v>3.1621874999999999E-4</v>
      </c>
      <c r="N1108" t="s">
        <v>8662</v>
      </c>
      <c r="O1108" t="s">
        <v>8676</v>
      </c>
      <c r="P1108" t="s">
        <v>8668</v>
      </c>
      <c r="Q1108" t="s">
        <v>8668</v>
      </c>
      <c r="R1108" t="s">
        <v>8698</v>
      </c>
    </row>
    <row r="1109" spans="1:18" x14ac:dyDescent="0.35">
      <c r="A1109" s="1">
        <v>2258</v>
      </c>
      <c r="B1109" t="s">
        <v>9876</v>
      </c>
      <c r="C1109" t="s">
        <v>20</v>
      </c>
      <c r="D1109" t="s">
        <v>9899</v>
      </c>
      <c r="E1109" t="s">
        <v>9900</v>
      </c>
      <c r="F1109">
        <v>1</v>
      </c>
      <c r="G1109">
        <v>1E-3</v>
      </c>
      <c r="H1109">
        <v>422.38601823708211</v>
      </c>
      <c r="I1109" t="s">
        <v>8672</v>
      </c>
      <c r="J1109" t="s">
        <v>8672</v>
      </c>
      <c r="K1109" t="s">
        <v>8674</v>
      </c>
      <c r="L1109">
        <v>422.38601823708211</v>
      </c>
      <c r="M1109">
        <v>4.2238601823708211E-4</v>
      </c>
      <c r="N1109" t="s">
        <v>8675</v>
      </c>
      <c r="O1109" t="s">
        <v>8676</v>
      </c>
      <c r="P1109" t="s">
        <v>8668</v>
      </c>
      <c r="Q1109" t="s">
        <v>8668</v>
      </c>
      <c r="R1109">
        <v>0</v>
      </c>
    </row>
    <row r="1110" spans="1:18" x14ac:dyDescent="0.35">
      <c r="A1110" s="1">
        <v>2280</v>
      </c>
      <c r="B1110" t="s">
        <v>9876</v>
      </c>
      <c r="C1110" t="s">
        <v>26</v>
      </c>
      <c r="D1110" t="s">
        <v>9901</v>
      </c>
      <c r="E1110" t="s">
        <v>9902</v>
      </c>
      <c r="F1110">
        <v>1</v>
      </c>
      <c r="G1110">
        <v>1E-3</v>
      </c>
      <c r="H1110">
        <v>281.09375</v>
      </c>
      <c r="I1110" t="s">
        <v>8974</v>
      </c>
      <c r="J1110" t="s">
        <v>8974</v>
      </c>
      <c r="K1110" t="s">
        <v>8975</v>
      </c>
      <c r="L1110">
        <v>281.09375</v>
      </c>
      <c r="M1110">
        <v>2.8109374999999999E-4</v>
      </c>
      <c r="N1110" t="s">
        <v>8662</v>
      </c>
      <c r="O1110" t="s">
        <v>8676</v>
      </c>
      <c r="P1110" t="s">
        <v>8668</v>
      </c>
      <c r="Q1110" t="s">
        <v>8668</v>
      </c>
      <c r="R1110" t="s">
        <v>8718</v>
      </c>
    </row>
    <row r="1111" spans="1:18" x14ac:dyDescent="0.35">
      <c r="A1111" s="1">
        <v>2301</v>
      </c>
      <c r="B1111" t="s">
        <v>9876</v>
      </c>
      <c r="C1111" t="s">
        <v>26</v>
      </c>
      <c r="D1111" t="s">
        <v>5289</v>
      </c>
      <c r="E1111" t="s">
        <v>9903</v>
      </c>
      <c r="F1111">
        <v>1</v>
      </c>
      <c r="G1111">
        <v>1E-3</v>
      </c>
      <c r="H1111">
        <v>416.203125</v>
      </c>
      <c r="I1111" t="s">
        <v>8672</v>
      </c>
      <c r="J1111" t="s">
        <v>8672</v>
      </c>
      <c r="K1111" t="s">
        <v>8674</v>
      </c>
      <c r="L1111">
        <v>416.203125</v>
      </c>
      <c r="M1111">
        <v>4.1620312500000001E-4</v>
      </c>
      <c r="N1111" t="s">
        <v>8675</v>
      </c>
      <c r="O1111" t="s">
        <v>8667</v>
      </c>
      <c r="P1111" t="s">
        <v>8668</v>
      </c>
      <c r="Q1111" t="s">
        <v>8668</v>
      </c>
      <c r="R1111" t="s">
        <v>8669</v>
      </c>
    </row>
    <row r="1112" spans="1:18" x14ac:dyDescent="0.35">
      <c r="A1112" s="1">
        <v>2341</v>
      </c>
      <c r="B1112" t="s">
        <v>9876</v>
      </c>
      <c r="C1112" t="s">
        <v>26</v>
      </c>
      <c r="D1112" t="s">
        <v>9904</v>
      </c>
      <c r="E1112" t="s">
        <v>9905</v>
      </c>
      <c r="F1112">
        <v>1</v>
      </c>
      <c r="G1112">
        <v>1E-3</v>
      </c>
      <c r="H1112">
        <v>180.6015037593985</v>
      </c>
      <c r="I1112" t="s">
        <v>8685</v>
      </c>
      <c r="J1112" t="s">
        <v>8685</v>
      </c>
      <c r="K1112" t="s">
        <v>8661</v>
      </c>
      <c r="L1112">
        <v>180.6015037593985</v>
      </c>
      <c r="M1112">
        <v>1.806015037593985E-4</v>
      </c>
      <c r="N1112" t="s">
        <v>8662</v>
      </c>
      <c r="O1112" t="s">
        <v>8667</v>
      </c>
      <c r="P1112" t="s">
        <v>8668</v>
      </c>
      <c r="Q1112" t="s">
        <v>8668</v>
      </c>
      <c r="R1112">
        <v>0</v>
      </c>
    </row>
    <row r="1113" spans="1:18" x14ac:dyDescent="0.35">
      <c r="A1113" s="1">
        <v>2355</v>
      </c>
      <c r="B1113" t="s">
        <v>9876</v>
      </c>
      <c r="C1113" t="s">
        <v>26</v>
      </c>
      <c r="D1113" t="s">
        <v>5890</v>
      </c>
      <c r="E1113" t="s">
        <v>9906</v>
      </c>
      <c r="F1113">
        <v>1</v>
      </c>
      <c r="G1113">
        <v>1E-3</v>
      </c>
      <c r="H1113">
        <v>123.28125</v>
      </c>
      <c r="I1113" t="s">
        <v>8688</v>
      </c>
      <c r="J1113" t="s">
        <v>8660</v>
      </c>
      <c r="K1113" t="s">
        <v>8661</v>
      </c>
      <c r="L1113">
        <v>123.28125</v>
      </c>
      <c r="M1113">
        <v>1.2328124999999999E-4</v>
      </c>
      <c r="N1113" t="s">
        <v>8662</v>
      </c>
      <c r="O1113" t="s">
        <v>8676</v>
      </c>
      <c r="P1113" t="s">
        <v>8668</v>
      </c>
      <c r="Q1113" t="s">
        <v>8668</v>
      </c>
      <c r="R1113" t="s">
        <v>8718</v>
      </c>
    </row>
    <row r="1114" spans="1:18" x14ac:dyDescent="0.35">
      <c r="A1114" s="1">
        <v>2416</v>
      </c>
      <c r="B1114" t="s">
        <v>9876</v>
      </c>
      <c r="C1114" t="s">
        <v>9138</v>
      </c>
      <c r="D1114" t="s">
        <v>5624</v>
      </c>
      <c r="E1114" t="s">
        <v>9907</v>
      </c>
      <c r="F1114">
        <v>1</v>
      </c>
      <c r="G1114">
        <v>1E-3</v>
      </c>
      <c r="H1114">
        <v>101.5625</v>
      </c>
      <c r="I1114" t="s">
        <v>8685</v>
      </c>
      <c r="J1114" t="s">
        <v>8685</v>
      </c>
      <c r="K1114" t="s">
        <v>8661</v>
      </c>
      <c r="L1114">
        <v>101.5625</v>
      </c>
      <c r="M1114">
        <v>1.015625E-4</v>
      </c>
      <c r="N1114" t="s">
        <v>8662</v>
      </c>
      <c r="O1114" t="s">
        <v>8667</v>
      </c>
      <c r="P1114" t="s">
        <v>8668</v>
      </c>
      <c r="Q1114" t="s">
        <v>8668</v>
      </c>
      <c r="R1114" t="s">
        <v>8718</v>
      </c>
    </row>
    <row r="1115" spans="1:18" x14ac:dyDescent="0.35">
      <c r="A1115" s="1">
        <v>2451</v>
      </c>
      <c r="B1115" t="s">
        <v>9876</v>
      </c>
      <c r="C1115" t="s">
        <v>9138</v>
      </c>
      <c r="D1115" t="s">
        <v>5547</v>
      </c>
      <c r="E1115" t="s">
        <v>9908</v>
      </c>
      <c r="F1115">
        <v>1</v>
      </c>
      <c r="G1115">
        <v>1E-3</v>
      </c>
      <c r="H1115">
        <v>210.8125</v>
      </c>
      <c r="I1115" t="s">
        <v>8660</v>
      </c>
      <c r="J1115" t="s">
        <v>8660</v>
      </c>
      <c r="K1115" t="s">
        <v>8661</v>
      </c>
      <c r="L1115">
        <v>210.8125</v>
      </c>
      <c r="M1115">
        <v>2.1081250000000001E-4</v>
      </c>
      <c r="N1115" t="s">
        <v>8662</v>
      </c>
      <c r="O1115" t="s">
        <v>8667</v>
      </c>
      <c r="P1115" t="s">
        <v>8668</v>
      </c>
      <c r="Q1115" t="s">
        <v>8664</v>
      </c>
      <c r="R1115" t="s">
        <v>8669</v>
      </c>
    </row>
    <row r="1116" spans="1:18" x14ac:dyDescent="0.35">
      <c r="A1116" s="1">
        <v>2454</v>
      </c>
      <c r="B1116" t="s">
        <v>9876</v>
      </c>
      <c r="C1116" t="s">
        <v>9138</v>
      </c>
      <c r="D1116" t="s">
        <v>5491</v>
      </c>
      <c r="E1116" t="s">
        <v>9909</v>
      </c>
      <c r="F1116">
        <v>7</v>
      </c>
      <c r="G1116">
        <v>7.0000000000000001E-3</v>
      </c>
      <c r="H1116">
        <v>257.484375</v>
      </c>
      <c r="I1116" t="s">
        <v>8672</v>
      </c>
      <c r="J1116" t="s">
        <v>8672</v>
      </c>
      <c r="K1116" t="s">
        <v>8661</v>
      </c>
      <c r="L1116">
        <v>1802.390625</v>
      </c>
      <c r="M1116">
        <v>1.802390625E-3</v>
      </c>
      <c r="N1116" t="s">
        <v>8662</v>
      </c>
      <c r="O1116" t="s">
        <v>8667</v>
      </c>
      <c r="P1116" t="s">
        <v>8668</v>
      </c>
      <c r="Q1116" t="s">
        <v>8664</v>
      </c>
      <c r="R1116" t="s">
        <v>8669</v>
      </c>
    </row>
    <row r="1117" spans="1:18" x14ac:dyDescent="0.35">
      <c r="A1117" s="1">
        <v>2459</v>
      </c>
      <c r="B1117" t="s">
        <v>9876</v>
      </c>
      <c r="C1117" t="s">
        <v>9138</v>
      </c>
      <c r="D1117" t="s">
        <v>9910</v>
      </c>
      <c r="E1117" t="s">
        <v>9911</v>
      </c>
      <c r="F1117">
        <v>1</v>
      </c>
      <c r="G1117">
        <v>1E-3</v>
      </c>
      <c r="H1117">
        <v>270.3</v>
      </c>
      <c r="I1117" t="s">
        <v>8660</v>
      </c>
      <c r="J1117" t="s">
        <v>8660</v>
      </c>
      <c r="K1117" t="s">
        <v>8661</v>
      </c>
      <c r="L1117">
        <v>270.3</v>
      </c>
      <c r="M1117">
        <v>2.7030000000000001E-4</v>
      </c>
      <c r="N1117" t="s">
        <v>8662</v>
      </c>
      <c r="O1117" t="s">
        <v>8667</v>
      </c>
      <c r="P1117" t="s">
        <v>8668</v>
      </c>
      <c r="Q1117" t="s">
        <v>8664</v>
      </c>
      <c r="R1117" t="s">
        <v>8677</v>
      </c>
    </row>
    <row r="1118" spans="1:18" x14ac:dyDescent="0.35">
      <c r="A1118" s="1">
        <v>2500</v>
      </c>
      <c r="B1118" t="s">
        <v>9876</v>
      </c>
      <c r="C1118" t="s">
        <v>17</v>
      </c>
      <c r="D1118" t="s">
        <v>9912</v>
      </c>
      <c r="E1118" t="s">
        <v>9913</v>
      </c>
      <c r="F1118">
        <v>7</v>
      </c>
      <c r="G1118">
        <v>7.0000000000000001E-3</v>
      </c>
      <c r="H1118">
        <v>186.5148861646235</v>
      </c>
      <c r="I1118" t="s">
        <v>8685</v>
      </c>
      <c r="J1118" t="s">
        <v>8685</v>
      </c>
      <c r="K1118" t="s">
        <v>8661</v>
      </c>
      <c r="L1118">
        <v>1305.6042031523641</v>
      </c>
      <c r="M1118">
        <v>1.305604203152364E-3</v>
      </c>
      <c r="N1118" t="s">
        <v>8662</v>
      </c>
      <c r="O1118" t="s">
        <v>8676</v>
      </c>
      <c r="P1118" t="s">
        <v>8668</v>
      </c>
      <c r="Q1118" t="s">
        <v>8668</v>
      </c>
      <c r="R1118">
        <v>0</v>
      </c>
    </row>
    <row r="1119" spans="1:18" x14ac:dyDescent="0.35">
      <c r="A1119" s="1">
        <v>2526</v>
      </c>
      <c r="B1119" t="s">
        <v>9876</v>
      </c>
      <c r="C1119" t="s">
        <v>17</v>
      </c>
      <c r="D1119" t="s">
        <v>9914</v>
      </c>
      <c r="E1119" t="s">
        <v>9915</v>
      </c>
      <c r="F1119">
        <v>1</v>
      </c>
      <c r="G1119">
        <v>1E-3</v>
      </c>
      <c r="H1119">
        <v>290.94656488549617</v>
      </c>
      <c r="I1119" t="s">
        <v>8672</v>
      </c>
      <c r="J1119" t="s">
        <v>8672</v>
      </c>
      <c r="K1119" t="s">
        <v>8661</v>
      </c>
      <c r="L1119">
        <v>290.94656488549617</v>
      </c>
      <c r="M1119">
        <v>2.9094656488549622E-4</v>
      </c>
      <c r="N1119" t="s">
        <v>8662</v>
      </c>
      <c r="O1119" t="s">
        <v>8676</v>
      </c>
      <c r="P1119" t="s">
        <v>8668</v>
      </c>
      <c r="Q1119" t="s">
        <v>8668</v>
      </c>
      <c r="R1119">
        <v>0</v>
      </c>
    </row>
    <row r="1120" spans="1:18" x14ac:dyDescent="0.35">
      <c r="A1120" s="1">
        <v>2537</v>
      </c>
      <c r="B1120" t="s">
        <v>9876</v>
      </c>
      <c r="C1120" t="s">
        <v>17</v>
      </c>
      <c r="D1120" t="s">
        <v>9916</v>
      </c>
      <c r="E1120" t="s">
        <v>9917</v>
      </c>
      <c r="F1120">
        <v>1</v>
      </c>
      <c r="G1120">
        <v>1E-3</v>
      </c>
      <c r="H1120">
        <v>518.42105263157896</v>
      </c>
      <c r="I1120" t="s">
        <v>8672</v>
      </c>
      <c r="J1120" t="s">
        <v>8672</v>
      </c>
      <c r="K1120" t="s">
        <v>8674</v>
      </c>
      <c r="L1120">
        <v>518.42105263157896</v>
      </c>
      <c r="M1120">
        <v>5.1842105263157892E-4</v>
      </c>
      <c r="N1120" t="s">
        <v>8675</v>
      </c>
      <c r="O1120" t="s">
        <v>8969</v>
      </c>
      <c r="P1120" t="s">
        <v>8668</v>
      </c>
      <c r="Q1120" t="s">
        <v>8668</v>
      </c>
      <c r="R1120">
        <v>0</v>
      </c>
    </row>
    <row r="1121" spans="1:18" x14ac:dyDescent="0.35">
      <c r="A1121" s="1">
        <v>2545</v>
      </c>
      <c r="B1121" t="s">
        <v>9876</v>
      </c>
      <c r="C1121" t="s">
        <v>17</v>
      </c>
      <c r="D1121" t="s">
        <v>9918</v>
      </c>
      <c r="E1121" t="s">
        <v>9919</v>
      </c>
      <c r="F1121">
        <v>1</v>
      </c>
      <c r="G1121">
        <v>1E-3</v>
      </c>
      <c r="H1121">
        <v>1015.46875</v>
      </c>
      <c r="I1121" t="s">
        <v>8862</v>
      </c>
      <c r="J1121" t="s">
        <v>8682</v>
      </c>
      <c r="K1121" t="s">
        <v>8863</v>
      </c>
      <c r="L1121">
        <v>1015.46875</v>
      </c>
      <c r="M1121">
        <v>1.0154687500000001E-3</v>
      </c>
      <c r="N1121" t="s">
        <v>8706</v>
      </c>
      <c r="O1121" t="s">
        <v>8676</v>
      </c>
      <c r="P1121" t="s">
        <v>8664</v>
      </c>
      <c r="Q1121" t="s">
        <v>8668</v>
      </c>
      <c r="R1121" t="s">
        <v>8718</v>
      </c>
    </row>
    <row r="1122" spans="1:18" x14ac:dyDescent="0.35">
      <c r="A1122" s="1">
        <v>2553</v>
      </c>
      <c r="B1122" t="s">
        <v>9876</v>
      </c>
      <c r="C1122" t="s">
        <v>17</v>
      </c>
      <c r="D1122" t="s">
        <v>9920</v>
      </c>
      <c r="E1122" t="s">
        <v>9921</v>
      </c>
      <c r="F1122">
        <v>4</v>
      </c>
      <c r="G1122">
        <v>4.0000000000000001E-3</v>
      </c>
      <c r="H1122">
        <v>1320.314960629921</v>
      </c>
      <c r="I1122" t="s">
        <v>9312</v>
      </c>
      <c r="J1122" t="s">
        <v>8794</v>
      </c>
      <c r="K1122" t="s">
        <v>9313</v>
      </c>
      <c r="L1122">
        <v>5281.2598425196848</v>
      </c>
      <c r="M1122">
        <v>5.281259842519685E-3</v>
      </c>
      <c r="N1122" t="s">
        <v>8675</v>
      </c>
      <c r="O1122" t="s">
        <v>8676</v>
      </c>
      <c r="P1122" t="s">
        <v>8668</v>
      </c>
      <c r="Q1122" t="s">
        <v>8668</v>
      </c>
      <c r="R1122">
        <v>0</v>
      </c>
    </row>
    <row r="1123" spans="1:18" x14ac:dyDescent="0.35">
      <c r="A1123" s="1">
        <v>2559</v>
      </c>
      <c r="B1123" t="s">
        <v>9876</v>
      </c>
      <c r="C1123" t="s">
        <v>28</v>
      </c>
      <c r="D1123" t="s">
        <v>5287</v>
      </c>
      <c r="E1123" t="s">
        <v>9922</v>
      </c>
      <c r="F1123">
        <v>8</v>
      </c>
      <c r="G1123">
        <v>8.0000000000000002E-3</v>
      </c>
      <c r="H1123">
        <v>101.546875</v>
      </c>
      <c r="I1123" t="s">
        <v>8685</v>
      </c>
      <c r="J1123" t="s">
        <v>8685</v>
      </c>
      <c r="K1123" t="s">
        <v>8661</v>
      </c>
      <c r="L1123">
        <v>812.375</v>
      </c>
      <c r="M1123">
        <v>8.1237499999999995E-4</v>
      </c>
      <c r="N1123" t="s">
        <v>8662</v>
      </c>
      <c r="O1123" t="s">
        <v>8676</v>
      </c>
      <c r="P1123" t="s">
        <v>8668</v>
      </c>
      <c r="Q1123" t="s">
        <v>8668</v>
      </c>
      <c r="R1123" t="s">
        <v>8718</v>
      </c>
    </row>
    <row r="1124" spans="1:18" x14ac:dyDescent="0.35">
      <c r="A1124" s="1">
        <v>2605</v>
      </c>
      <c r="B1124" t="s">
        <v>9876</v>
      </c>
      <c r="C1124" t="s">
        <v>28</v>
      </c>
      <c r="D1124" t="s">
        <v>9923</v>
      </c>
      <c r="E1124" t="s">
        <v>9924</v>
      </c>
      <c r="F1124">
        <v>13</v>
      </c>
      <c r="G1124">
        <v>1.2999999999999999E-2</v>
      </c>
      <c r="H1124">
        <v>531.09375</v>
      </c>
      <c r="I1124" t="s">
        <v>8672</v>
      </c>
      <c r="J1124" t="s">
        <v>8672</v>
      </c>
      <c r="K1124" t="s">
        <v>8705</v>
      </c>
      <c r="L1124">
        <v>6904.21875</v>
      </c>
      <c r="M1124">
        <v>6.9042187499999998E-3</v>
      </c>
      <c r="N1124" t="s">
        <v>8706</v>
      </c>
      <c r="O1124" t="s">
        <v>8676</v>
      </c>
      <c r="P1124" t="s">
        <v>8668</v>
      </c>
      <c r="Q1124" t="s">
        <v>8668</v>
      </c>
      <c r="R1124" t="s">
        <v>8718</v>
      </c>
    </row>
    <row r="1125" spans="1:18" x14ac:dyDescent="0.35">
      <c r="A1125" s="1">
        <v>2606</v>
      </c>
      <c r="B1125" t="s">
        <v>9876</v>
      </c>
      <c r="C1125" t="s">
        <v>28</v>
      </c>
      <c r="D1125" t="s">
        <v>9925</v>
      </c>
      <c r="E1125" t="s">
        <v>9926</v>
      </c>
      <c r="F1125">
        <v>2</v>
      </c>
      <c r="G1125">
        <v>2E-3</v>
      </c>
      <c r="H1125">
        <v>932.9375</v>
      </c>
      <c r="I1125" t="s">
        <v>8862</v>
      </c>
      <c r="J1125" t="s">
        <v>8682</v>
      </c>
      <c r="K1125" t="s">
        <v>8863</v>
      </c>
      <c r="L1125">
        <v>1865.875</v>
      </c>
      <c r="M1125">
        <v>1.8658749999999999E-3</v>
      </c>
      <c r="N1125" t="s">
        <v>8706</v>
      </c>
      <c r="O1125" t="s">
        <v>8663</v>
      </c>
      <c r="P1125" t="s">
        <v>8664</v>
      </c>
      <c r="Q1125" t="s">
        <v>8668</v>
      </c>
      <c r="R1125" t="s">
        <v>8689</v>
      </c>
    </row>
    <row r="1126" spans="1:18" x14ac:dyDescent="0.35">
      <c r="A1126" s="1">
        <v>2607</v>
      </c>
      <c r="B1126" t="s">
        <v>9876</v>
      </c>
      <c r="C1126" t="s">
        <v>28</v>
      </c>
      <c r="D1126" t="s">
        <v>9927</v>
      </c>
      <c r="E1126" t="s">
        <v>9928</v>
      </c>
      <c r="F1126">
        <v>2</v>
      </c>
      <c r="G1126">
        <v>2E-3</v>
      </c>
      <c r="H1126">
        <v>969</v>
      </c>
      <c r="I1126" t="s">
        <v>8862</v>
      </c>
      <c r="J1126" t="s">
        <v>8682</v>
      </c>
      <c r="K1126" t="s">
        <v>8863</v>
      </c>
      <c r="L1126">
        <v>1938</v>
      </c>
      <c r="M1126">
        <v>1.9380000000000001E-3</v>
      </c>
      <c r="N1126" t="s">
        <v>8706</v>
      </c>
      <c r="O1126" t="s">
        <v>8663</v>
      </c>
      <c r="P1126" t="s">
        <v>8664</v>
      </c>
      <c r="Q1126" t="s">
        <v>8668</v>
      </c>
      <c r="R1126">
        <v>0</v>
      </c>
    </row>
    <row r="1127" spans="1:18" x14ac:dyDescent="0.35">
      <c r="A1127" s="1">
        <v>2615</v>
      </c>
      <c r="B1127" t="s">
        <v>9876</v>
      </c>
      <c r="C1127" t="s">
        <v>28</v>
      </c>
      <c r="D1127" t="s">
        <v>9929</v>
      </c>
      <c r="E1127" t="s">
        <v>9930</v>
      </c>
      <c r="F1127">
        <v>1</v>
      </c>
      <c r="G1127">
        <v>1E-3</v>
      </c>
      <c r="H1127">
        <v>111.2903225806452</v>
      </c>
      <c r="I1127" t="s">
        <v>8685</v>
      </c>
      <c r="J1127" t="s">
        <v>8685</v>
      </c>
      <c r="K1127" t="s">
        <v>8661</v>
      </c>
      <c r="L1127">
        <v>111.2903225806452</v>
      </c>
      <c r="M1127">
        <v>1.1129032258064521E-4</v>
      </c>
      <c r="N1127" t="s">
        <v>8662</v>
      </c>
      <c r="O1127" t="s">
        <v>8663</v>
      </c>
      <c r="P1127" t="s">
        <v>8668</v>
      </c>
      <c r="Q1127" t="s">
        <v>8668</v>
      </c>
      <c r="R1127">
        <v>0</v>
      </c>
    </row>
    <row r="1128" spans="1:18" x14ac:dyDescent="0.35">
      <c r="A1128" s="1">
        <v>2617</v>
      </c>
      <c r="B1128" t="s">
        <v>9876</v>
      </c>
      <c r="C1128" t="s">
        <v>28</v>
      </c>
      <c r="D1128" t="s">
        <v>9931</v>
      </c>
      <c r="E1128" t="s">
        <v>9932</v>
      </c>
      <c r="F1128">
        <v>2</v>
      </c>
      <c r="G1128">
        <v>2E-3</v>
      </c>
      <c r="H1128">
        <v>166.29032258064521</v>
      </c>
      <c r="I1128" t="s">
        <v>8660</v>
      </c>
      <c r="J1128" t="s">
        <v>8660</v>
      </c>
      <c r="K1128" t="s">
        <v>8661</v>
      </c>
      <c r="L1128">
        <v>332.58064516129031</v>
      </c>
      <c r="M1128">
        <v>3.3258064516129029E-4</v>
      </c>
      <c r="N1128" t="s">
        <v>8662</v>
      </c>
      <c r="O1128" t="s">
        <v>8663</v>
      </c>
      <c r="P1128" t="s">
        <v>8668</v>
      </c>
      <c r="Q1128" t="s">
        <v>8668</v>
      </c>
      <c r="R1128">
        <v>0</v>
      </c>
    </row>
    <row r="1129" spans="1:18" x14ac:dyDescent="0.35">
      <c r="A1129" s="1">
        <v>2619</v>
      </c>
      <c r="B1129" t="s">
        <v>9876</v>
      </c>
      <c r="C1129" t="s">
        <v>28</v>
      </c>
      <c r="D1129" t="s">
        <v>9933</v>
      </c>
      <c r="E1129" t="s">
        <v>9934</v>
      </c>
      <c r="F1129">
        <v>60</v>
      </c>
      <c r="G1129">
        <v>0.06</v>
      </c>
      <c r="H1129">
        <v>160</v>
      </c>
      <c r="I1129" t="s">
        <v>8688</v>
      </c>
      <c r="J1129" t="s">
        <v>8660</v>
      </c>
      <c r="K1129" t="s">
        <v>8661</v>
      </c>
      <c r="L1129">
        <v>9600</v>
      </c>
      <c r="M1129">
        <v>9.5999999999999992E-3</v>
      </c>
      <c r="N1129" t="s">
        <v>8662</v>
      </c>
      <c r="O1129" t="s">
        <v>8676</v>
      </c>
      <c r="P1129" t="s">
        <v>8668</v>
      </c>
      <c r="Q1129" t="s">
        <v>8668</v>
      </c>
      <c r="R1129">
        <v>0</v>
      </c>
    </row>
    <row r="1130" spans="1:18" x14ac:dyDescent="0.35">
      <c r="A1130" s="1">
        <v>2620</v>
      </c>
      <c r="B1130" t="s">
        <v>9876</v>
      </c>
      <c r="C1130" t="s">
        <v>28</v>
      </c>
      <c r="D1130" t="s">
        <v>9935</v>
      </c>
      <c r="E1130" t="s">
        <v>9936</v>
      </c>
      <c r="F1130">
        <v>30</v>
      </c>
      <c r="G1130">
        <v>0.03</v>
      </c>
      <c r="H1130">
        <v>180</v>
      </c>
      <c r="I1130" t="s">
        <v>8672</v>
      </c>
      <c r="J1130" t="s">
        <v>8672</v>
      </c>
      <c r="K1130" t="s">
        <v>8661</v>
      </c>
      <c r="L1130">
        <v>5400</v>
      </c>
      <c r="M1130">
        <v>5.4000000000000003E-3</v>
      </c>
      <c r="N1130" t="s">
        <v>8662</v>
      </c>
      <c r="O1130" t="s">
        <v>8676</v>
      </c>
      <c r="P1130" t="s">
        <v>8668</v>
      </c>
      <c r="Q1130" t="s">
        <v>8668</v>
      </c>
      <c r="R1130">
        <v>0</v>
      </c>
    </row>
    <row r="1131" spans="1:18" x14ac:dyDescent="0.35">
      <c r="A1131" s="1">
        <v>2643</v>
      </c>
      <c r="B1131" t="s">
        <v>9876</v>
      </c>
      <c r="C1131" t="s">
        <v>28</v>
      </c>
      <c r="D1131" t="s">
        <v>9937</v>
      </c>
      <c r="E1131" t="s">
        <v>9938</v>
      </c>
      <c r="F1131">
        <v>10</v>
      </c>
      <c r="G1131">
        <v>0.01</v>
      </c>
      <c r="H1131">
        <v>503.68421052631578</v>
      </c>
      <c r="I1131" t="s">
        <v>8672</v>
      </c>
      <c r="J1131" t="s">
        <v>8672</v>
      </c>
      <c r="K1131" t="s">
        <v>8674</v>
      </c>
      <c r="L1131">
        <v>5036.8421052631584</v>
      </c>
      <c r="M1131">
        <v>5.0368421052631581E-3</v>
      </c>
      <c r="N1131" t="s">
        <v>8675</v>
      </c>
      <c r="O1131" t="s">
        <v>8676</v>
      </c>
      <c r="P1131" t="s">
        <v>8668</v>
      </c>
      <c r="Q1131" t="s">
        <v>8668</v>
      </c>
      <c r="R1131">
        <v>0</v>
      </c>
    </row>
    <row r="1132" spans="1:18" x14ac:dyDescent="0.35">
      <c r="A1132" s="1">
        <v>2644</v>
      </c>
      <c r="B1132" t="s">
        <v>9876</v>
      </c>
      <c r="C1132" t="s">
        <v>28</v>
      </c>
      <c r="D1132" t="s">
        <v>9939</v>
      </c>
      <c r="E1132" t="s">
        <v>9940</v>
      </c>
      <c r="F1132">
        <v>2</v>
      </c>
      <c r="G1132">
        <v>2E-3</v>
      </c>
      <c r="H1132">
        <v>2338.5483870967741</v>
      </c>
      <c r="I1132" t="s">
        <v>8728</v>
      </c>
      <c r="J1132" t="s">
        <v>8682</v>
      </c>
      <c r="K1132" t="s">
        <v>8705</v>
      </c>
      <c r="L1132">
        <v>4677.0967741935483</v>
      </c>
      <c r="M1132">
        <v>4.6770967741935482E-3</v>
      </c>
      <c r="N1132" t="s">
        <v>8706</v>
      </c>
      <c r="O1132" t="s">
        <v>8676</v>
      </c>
      <c r="P1132" t="s">
        <v>8668</v>
      </c>
      <c r="Q1132" t="s">
        <v>8668</v>
      </c>
      <c r="R1132">
        <v>0</v>
      </c>
    </row>
    <row r="1133" spans="1:18" x14ac:dyDescent="0.35">
      <c r="A1133" s="1">
        <v>2651</v>
      </c>
      <c r="B1133" t="s">
        <v>9876</v>
      </c>
      <c r="C1133" t="s">
        <v>21</v>
      </c>
      <c r="D1133" t="s">
        <v>9941</v>
      </c>
      <c r="E1133" t="s">
        <v>9942</v>
      </c>
      <c r="F1133">
        <v>3442</v>
      </c>
      <c r="G1133">
        <v>3.4420000000000002</v>
      </c>
      <c r="H1133">
        <v>92.96875</v>
      </c>
      <c r="I1133" t="s">
        <v>8685</v>
      </c>
      <c r="J1133" t="s">
        <v>8685</v>
      </c>
      <c r="K1133" t="s">
        <v>8661</v>
      </c>
      <c r="L1133">
        <v>319998.4375</v>
      </c>
      <c r="M1133">
        <v>0.31999843750000001</v>
      </c>
      <c r="N1133" t="s">
        <v>8662</v>
      </c>
      <c r="O1133" t="s">
        <v>8667</v>
      </c>
      <c r="P1133" t="s">
        <v>8668</v>
      </c>
      <c r="Q1133" t="s">
        <v>8668</v>
      </c>
      <c r="R1133" t="s">
        <v>8669</v>
      </c>
    </row>
    <row r="1134" spans="1:18" x14ac:dyDescent="0.35">
      <c r="A1134" s="1">
        <v>2652</v>
      </c>
      <c r="B1134" t="s">
        <v>9876</v>
      </c>
      <c r="C1134" t="s">
        <v>21</v>
      </c>
      <c r="D1134" t="s">
        <v>9943</v>
      </c>
      <c r="E1134" t="s">
        <v>9944</v>
      </c>
      <c r="F1134">
        <v>1061</v>
      </c>
      <c r="G1134">
        <v>1.0609999999999999</v>
      </c>
      <c r="H1134">
        <v>96.5625</v>
      </c>
      <c r="I1134" t="s">
        <v>8685</v>
      </c>
      <c r="J1134" t="s">
        <v>8685</v>
      </c>
      <c r="K1134" t="s">
        <v>8661</v>
      </c>
      <c r="L1134">
        <v>102452.8125</v>
      </c>
      <c r="M1134">
        <v>0.1024528125</v>
      </c>
      <c r="N1134" t="s">
        <v>8662</v>
      </c>
      <c r="O1134" t="s">
        <v>8667</v>
      </c>
      <c r="P1134" t="s">
        <v>8668</v>
      </c>
      <c r="Q1134" t="s">
        <v>8668</v>
      </c>
      <c r="R1134" t="s">
        <v>8669</v>
      </c>
    </row>
    <row r="1135" spans="1:18" x14ac:dyDescent="0.35">
      <c r="A1135" s="1">
        <v>2660</v>
      </c>
      <c r="B1135" t="s">
        <v>9876</v>
      </c>
      <c r="C1135" t="s">
        <v>21</v>
      </c>
      <c r="D1135" t="s">
        <v>9945</v>
      </c>
      <c r="E1135" t="s">
        <v>9946</v>
      </c>
      <c r="F1135">
        <v>30</v>
      </c>
      <c r="G1135">
        <v>0.03</v>
      </c>
      <c r="H1135">
        <v>464.19354838709683</v>
      </c>
      <c r="I1135" t="s">
        <v>8688</v>
      </c>
      <c r="J1135" t="s">
        <v>8660</v>
      </c>
      <c r="K1135" t="s">
        <v>8661</v>
      </c>
      <c r="L1135">
        <v>13925.8064516129</v>
      </c>
      <c r="M1135">
        <v>1.39258064516129E-2</v>
      </c>
      <c r="N1135" t="s">
        <v>8662</v>
      </c>
      <c r="O1135" t="s">
        <v>8676</v>
      </c>
      <c r="P1135" t="s">
        <v>8668</v>
      </c>
      <c r="Q1135" t="s">
        <v>8668</v>
      </c>
      <c r="R1135">
        <v>0</v>
      </c>
    </row>
    <row r="1136" spans="1:18" x14ac:dyDescent="0.35">
      <c r="A1136" s="1">
        <v>2663</v>
      </c>
      <c r="B1136" t="s">
        <v>9876</v>
      </c>
      <c r="C1136" t="s">
        <v>21</v>
      </c>
      <c r="D1136" t="s">
        <v>3919</v>
      </c>
      <c r="E1136" t="s">
        <v>1447</v>
      </c>
      <c r="F1136">
        <v>76</v>
      </c>
      <c r="G1136">
        <v>7.5999999999999998E-2</v>
      </c>
      <c r="H1136">
        <v>252.35483870967741</v>
      </c>
      <c r="I1136" t="s">
        <v>8659</v>
      </c>
      <c r="J1136" t="s">
        <v>8660</v>
      </c>
      <c r="K1136" t="s">
        <v>8661</v>
      </c>
      <c r="L1136">
        <v>19178.967741935481</v>
      </c>
      <c r="M1136">
        <v>1.917896774193548E-2</v>
      </c>
      <c r="N1136" t="s">
        <v>8662</v>
      </c>
      <c r="O1136" t="s">
        <v>8667</v>
      </c>
      <c r="P1136" t="s">
        <v>8668</v>
      </c>
      <c r="Q1136" t="s">
        <v>8664</v>
      </c>
      <c r="R1136" t="s">
        <v>8677</v>
      </c>
    </row>
    <row r="1137" spans="1:18" x14ac:dyDescent="0.35">
      <c r="A1137" s="1">
        <v>2665</v>
      </c>
      <c r="B1137" t="s">
        <v>9876</v>
      </c>
      <c r="C1137" t="s">
        <v>21</v>
      </c>
      <c r="D1137" t="s">
        <v>9947</v>
      </c>
      <c r="E1137" t="s">
        <v>9948</v>
      </c>
      <c r="F1137">
        <v>505</v>
      </c>
      <c r="G1137">
        <v>0.505</v>
      </c>
      <c r="H1137">
        <v>134.0625</v>
      </c>
      <c r="I1137" t="s">
        <v>8688</v>
      </c>
      <c r="J1137" t="s">
        <v>8660</v>
      </c>
      <c r="K1137" t="s">
        <v>8661</v>
      </c>
      <c r="L1137">
        <v>67701.5625</v>
      </c>
      <c r="M1137">
        <v>6.7701562500000007E-2</v>
      </c>
      <c r="N1137" t="s">
        <v>8662</v>
      </c>
      <c r="O1137" t="s">
        <v>8969</v>
      </c>
      <c r="P1137" t="s">
        <v>8668</v>
      </c>
      <c r="Q1137" t="s">
        <v>8664</v>
      </c>
      <c r="R1137" t="s">
        <v>8718</v>
      </c>
    </row>
    <row r="1138" spans="1:18" x14ac:dyDescent="0.35">
      <c r="A1138" s="1">
        <v>2667</v>
      </c>
      <c r="B1138" t="s">
        <v>9876</v>
      </c>
      <c r="C1138" t="s">
        <v>21</v>
      </c>
      <c r="D1138" t="s">
        <v>9949</v>
      </c>
      <c r="E1138" t="s">
        <v>9950</v>
      </c>
      <c r="F1138">
        <v>2350</v>
      </c>
      <c r="G1138">
        <v>2.35</v>
      </c>
      <c r="H1138">
        <v>168.06451612903231</v>
      </c>
      <c r="I1138" t="s">
        <v>8688</v>
      </c>
      <c r="J1138" t="s">
        <v>8660</v>
      </c>
      <c r="K1138" t="s">
        <v>8661</v>
      </c>
      <c r="L1138">
        <v>394951.61290322582</v>
      </c>
      <c r="M1138">
        <v>0.39495161290322578</v>
      </c>
      <c r="N1138" t="s">
        <v>8662</v>
      </c>
      <c r="O1138" t="s">
        <v>8676</v>
      </c>
      <c r="P1138" t="s">
        <v>8668</v>
      </c>
      <c r="Q1138" t="s">
        <v>8668</v>
      </c>
      <c r="R1138">
        <v>0</v>
      </c>
    </row>
    <row r="1139" spans="1:18" x14ac:dyDescent="0.35">
      <c r="A1139" s="1">
        <v>2671</v>
      </c>
      <c r="B1139" t="s">
        <v>9876</v>
      </c>
      <c r="C1139" t="s">
        <v>21</v>
      </c>
      <c r="D1139" t="s">
        <v>9951</v>
      </c>
      <c r="E1139" t="s">
        <v>9952</v>
      </c>
      <c r="F1139">
        <v>318</v>
      </c>
      <c r="G1139">
        <v>0.318</v>
      </c>
      <c r="H1139">
        <v>185.15625</v>
      </c>
      <c r="I1139" t="s">
        <v>8688</v>
      </c>
      <c r="J1139" t="s">
        <v>8660</v>
      </c>
      <c r="K1139" t="s">
        <v>8661</v>
      </c>
      <c r="L1139">
        <v>58879.6875</v>
      </c>
      <c r="M1139">
        <v>5.88796875E-2</v>
      </c>
      <c r="N1139" t="s">
        <v>8662</v>
      </c>
      <c r="O1139" t="s">
        <v>8969</v>
      </c>
      <c r="P1139" t="s">
        <v>8668</v>
      </c>
      <c r="Q1139" t="s">
        <v>8668</v>
      </c>
      <c r="R1139" t="s">
        <v>8718</v>
      </c>
    </row>
    <row r="1140" spans="1:18" x14ac:dyDescent="0.35">
      <c r="A1140" s="1">
        <v>2672</v>
      </c>
      <c r="B1140" t="s">
        <v>9876</v>
      </c>
      <c r="C1140" t="s">
        <v>21</v>
      </c>
      <c r="D1140" t="s">
        <v>9953</v>
      </c>
      <c r="E1140" t="s">
        <v>9954</v>
      </c>
      <c r="F1140">
        <v>214</v>
      </c>
      <c r="G1140">
        <v>0.214</v>
      </c>
      <c r="H1140">
        <v>322.34375</v>
      </c>
      <c r="I1140" t="s">
        <v>8688</v>
      </c>
      <c r="J1140" t="s">
        <v>8660</v>
      </c>
      <c r="K1140" t="s">
        <v>8705</v>
      </c>
      <c r="L1140">
        <v>68981.5625</v>
      </c>
      <c r="M1140">
        <v>6.8981562499999996E-2</v>
      </c>
      <c r="N1140" t="s">
        <v>8706</v>
      </c>
      <c r="O1140" t="s">
        <v>8676</v>
      </c>
      <c r="P1140" t="s">
        <v>8668</v>
      </c>
      <c r="Q1140" t="s">
        <v>8668</v>
      </c>
      <c r="R1140" t="s">
        <v>8718</v>
      </c>
    </row>
    <row r="1141" spans="1:18" x14ac:dyDescent="0.35">
      <c r="A1141" s="1">
        <v>2673</v>
      </c>
      <c r="B1141" t="s">
        <v>9876</v>
      </c>
      <c r="C1141" t="s">
        <v>21</v>
      </c>
      <c r="D1141" t="s">
        <v>9955</v>
      </c>
      <c r="E1141" t="s">
        <v>9956</v>
      </c>
      <c r="F1141">
        <v>519</v>
      </c>
      <c r="G1141">
        <v>0.51900000000000002</v>
      </c>
      <c r="H1141">
        <v>168.375</v>
      </c>
      <c r="I1141" t="s">
        <v>9474</v>
      </c>
      <c r="J1141" t="s">
        <v>8784</v>
      </c>
      <c r="K1141" t="s">
        <v>8716</v>
      </c>
      <c r="L1141">
        <v>87386.625</v>
      </c>
      <c r="M1141">
        <v>8.7386624999999996E-2</v>
      </c>
      <c r="N1141" t="s">
        <v>8675</v>
      </c>
      <c r="O1141" t="s">
        <v>8676</v>
      </c>
      <c r="P1141" t="s">
        <v>8668</v>
      </c>
      <c r="Q1141" t="s">
        <v>8668</v>
      </c>
      <c r="R1141">
        <v>0</v>
      </c>
    </row>
    <row r="1142" spans="1:18" x14ac:dyDescent="0.35">
      <c r="A1142" s="1">
        <v>2677</v>
      </c>
      <c r="B1142" t="s">
        <v>9876</v>
      </c>
      <c r="C1142" t="s">
        <v>21</v>
      </c>
      <c r="D1142" t="s">
        <v>3900</v>
      </c>
      <c r="E1142" t="s">
        <v>1428</v>
      </c>
      <c r="F1142">
        <v>300</v>
      </c>
      <c r="G1142">
        <v>0.3</v>
      </c>
      <c r="H1142">
        <v>300</v>
      </c>
      <c r="I1142" t="s">
        <v>8672</v>
      </c>
      <c r="J1142" t="s">
        <v>8672</v>
      </c>
      <c r="K1142" t="s">
        <v>8661</v>
      </c>
      <c r="L1142">
        <v>90000</v>
      </c>
      <c r="M1142">
        <v>0.09</v>
      </c>
      <c r="N1142" t="s">
        <v>8662</v>
      </c>
      <c r="O1142" t="s">
        <v>8676</v>
      </c>
      <c r="P1142" t="s">
        <v>8668</v>
      </c>
      <c r="Q1142" t="s">
        <v>8664</v>
      </c>
      <c r="R1142" t="s">
        <v>8677</v>
      </c>
    </row>
    <row r="1143" spans="1:18" x14ac:dyDescent="0.35">
      <c r="A1143" s="1">
        <v>2682</v>
      </c>
      <c r="B1143" t="s">
        <v>9876</v>
      </c>
      <c r="C1143" t="s">
        <v>21</v>
      </c>
      <c r="D1143" t="s">
        <v>5489</v>
      </c>
      <c r="E1143" t="s">
        <v>9957</v>
      </c>
      <c r="F1143">
        <v>1</v>
      </c>
      <c r="G1143">
        <v>1E-3</v>
      </c>
      <c r="H1143">
        <v>209.984375</v>
      </c>
      <c r="I1143" t="s">
        <v>8672</v>
      </c>
      <c r="J1143" t="s">
        <v>8672</v>
      </c>
      <c r="K1143" t="s">
        <v>8661</v>
      </c>
      <c r="L1143">
        <v>209.984375</v>
      </c>
      <c r="M1143">
        <v>2.0998437499999999E-4</v>
      </c>
      <c r="N1143" t="s">
        <v>8662</v>
      </c>
      <c r="O1143" t="s">
        <v>8676</v>
      </c>
      <c r="P1143" t="s">
        <v>8668</v>
      </c>
      <c r="Q1143" t="s">
        <v>8668</v>
      </c>
      <c r="R1143" t="s">
        <v>8718</v>
      </c>
    </row>
    <row r="1144" spans="1:18" x14ac:dyDescent="0.35">
      <c r="A1144" s="1">
        <v>2685</v>
      </c>
      <c r="B1144" t="s">
        <v>9876</v>
      </c>
      <c r="C1144" t="s">
        <v>21</v>
      </c>
      <c r="D1144" t="s">
        <v>9958</v>
      </c>
      <c r="E1144" t="s">
        <v>9959</v>
      </c>
      <c r="F1144">
        <v>1</v>
      </c>
      <c r="G1144">
        <v>1E-3</v>
      </c>
      <c r="H1144">
        <v>412.734375</v>
      </c>
      <c r="I1144" t="s">
        <v>8672</v>
      </c>
      <c r="J1144" t="s">
        <v>8672</v>
      </c>
      <c r="K1144" t="s">
        <v>8705</v>
      </c>
      <c r="L1144">
        <v>412.734375</v>
      </c>
      <c r="M1144">
        <v>4.1273437500000002E-4</v>
      </c>
      <c r="N1144" t="s">
        <v>8706</v>
      </c>
      <c r="O1144" t="s">
        <v>8969</v>
      </c>
      <c r="P1144" t="s">
        <v>8668</v>
      </c>
      <c r="Q1144" t="s">
        <v>8668</v>
      </c>
      <c r="R1144">
        <v>0</v>
      </c>
    </row>
    <row r="1145" spans="1:18" x14ac:dyDescent="0.35">
      <c r="A1145" s="1">
        <v>2686</v>
      </c>
      <c r="B1145" t="s">
        <v>9876</v>
      </c>
      <c r="C1145" t="s">
        <v>21</v>
      </c>
      <c r="D1145" t="s">
        <v>9960</v>
      </c>
      <c r="E1145" t="s">
        <v>9961</v>
      </c>
      <c r="G1145">
        <v>0</v>
      </c>
      <c r="H1145">
        <v>622.34042553191489</v>
      </c>
      <c r="I1145" t="s">
        <v>8672</v>
      </c>
      <c r="J1145" t="s">
        <v>8672</v>
      </c>
      <c r="K1145" t="s">
        <v>8705</v>
      </c>
      <c r="L1145">
        <v>0</v>
      </c>
      <c r="M1145">
        <v>0</v>
      </c>
      <c r="N1145" t="s">
        <v>8706</v>
      </c>
      <c r="O1145" t="s">
        <v>8969</v>
      </c>
      <c r="P1145" t="s">
        <v>8668</v>
      </c>
      <c r="Q1145" t="s">
        <v>8668</v>
      </c>
      <c r="R1145">
        <v>0</v>
      </c>
    </row>
    <row r="1146" spans="1:18" x14ac:dyDescent="0.35">
      <c r="A1146" s="1">
        <v>2690</v>
      </c>
      <c r="B1146" t="s">
        <v>9876</v>
      </c>
      <c r="C1146" t="s">
        <v>21</v>
      </c>
      <c r="D1146" t="s">
        <v>3708</v>
      </c>
      <c r="E1146" t="s">
        <v>1236</v>
      </c>
      <c r="F1146">
        <v>122</v>
      </c>
      <c r="G1146">
        <v>0.122</v>
      </c>
      <c r="H1146">
        <v>466.30645161290317</v>
      </c>
      <c r="I1146" t="s">
        <v>8672</v>
      </c>
      <c r="J1146" t="s">
        <v>8672</v>
      </c>
      <c r="K1146" t="s">
        <v>8705</v>
      </c>
      <c r="L1146">
        <v>56889.387096774197</v>
      </c>
      <c r="M1146">
        <v>5.6889387096774199E-2</v>
      </c>
      <c r="N1146" t="s">
        <v>8706</v>
      </c>
      <c r="O1146" t="s">
        <v>8676</v>
      </c>
      <c r="P1146" t="s">
        <v>8668</v>
      </c>
      <c r="Q1146" t="s">
        <v>8664</v>
      </c>
      <c r="R1146" t="s">
        <v>8683</v>
      </c>
    </row>
    <row r="1147" spans="1:18" x14ac:dyDescent="0.35">
      <c r="A1147" s="1">
        <v>2691</v>
      </c>
      <c r="B1147" t="s">
        <v>9876</v>
      </c>
      <c r="C1147" t="s">
        <v>21</v>
      </c>
      <c r="D1147" t="s">
        <v>4001</v>
      </c>
      <c r="E1147" t="s">
        <v>1529</v>
      </c>
      <c r="F1147">
        <v>100</v>
      </c>
      <c r="G1147">
        <v>0.1</v>
      </c>
      <c r="H1147">
        <v>590.17741935483866</v>
      </c>
      <c r="I1147" t="s">
        <v>8672</v>
      </c>
      <c r="J1147" t="s">
        <v>8672</v>
      </c>
      <c r="K1147" t="s">
        <v>8705</v>
      </c>
      <c r="L1147">
        <v>59017.741935483857</v>
      </c>
      <c r="M1147">
        <v>5.9017741935483863E-2</v>
      </c>
      <c r="N1147" t="s">
        <v>8706</v>
      </c>
      <c r="O1147" t="s">
        <v>8676</v>
      </c>
      <c r="P1147" t="s">
        <v>8668</v>
      </c>
      <c r="Q1147" t="s">
        <v>8664</v>
      </c>
      <c r="R1147" t="s">
        <v>8683</v>
      </c>
    </row>
    <row r="1148" spans="1:18" x14ac:dyDescent="0.35">
      <c r="A1148" s="1">
        <v>2695</v>
      </c>
      <c r="B1148" t="s">
        <v>9876</v>
      </c>
      <c r="C1148" t="s">
        <v>21</v>
      </c>
      <c r="D1148" t="s">
        <v>9962</v>
      </c>
      <c r="E1148" t="s">
        <v>9963</v>
      </c>
      <c r="F1148">
        <v>625</v>
      </c>
      <c r="G1148">
        <v>0.625</v>
      </c>
      <c r="H1148">
        <v>258.87096774193549</v>
      </c>
      <c r="I1148" t="s">
        <v>9495</v>
      </c>
      <c r="J1148" t="s">
        <v>8794</v>
      </c>
      <c r="K1148" t="s">
        <v>8716</v>
      </c>
      <c r="L1148">
        <v>161794.3548387097</v>
      </c>
      <c r="M1148">
        <v>0.16179435483870969</v>
      </c>
      <c r="N1148" t="s">
        <v>8675</v>
      </c>
      <c r="O1148" t="s">
        <v>8676</v>
      </c>
      <c r="P1148" t="s">
        <v>8668</v>
      </c>
      <c r="Q1148" t="s">
        <v>8668</v>
      </c>
      <c r="R1148">
        <v>0</v>
      </c>
    </row>
    <row r="1149" spans="1:18" x14ac:dyDescent="0.35">
      <c r="A1149" s="1">
        <v>2697</v>
      </c>
      <c r="B1149" t="s">
        <v>9876</v>
      </c>
      <c r="C1149" t="s">
        <v>21</v>
      </c>
      <c r="D1149" t="s">
        <v>9964</v>
      </c>
      <c r="E1149" t="s">
        <v>9965</v>
      </c>
      <c r="F1149">
        <v>139</v>
      </c>
      <c r="G1149">
        <v>0.13900000000000001</v>
      </c>
      <c r="H1149">
        <v>546.71875</v>
      </c>
      <c r="I1149" t="s">
        <v>8728</v>
      </c>
      <c r="J1149" t="s">
        <v>8682</v>
      </c>
      <c r="K1149" t="s">
        <v>8674</v>
      </c>
      <c r="L1149">
        <v>75993.90625</v>
      </c>
      <c r="M1149">
        <v>7.5993906250000007E-2</v>
      </c>
      <c r="N1149" t="s">
        <v>8675</v>
      </c>
      <c r="O1149" t="s">
        <v>8663</v>
      </c>
      <c r="P1149" t="s">
        <v>8668</v>
      </c>
      <c r="Q1149" t="s">
        <v>8664</v>
      </c>
      <c r="R1149" t="s">
        <v>8718</v>
      </c>
    </row>
    <row r="1150" spans="1:18" x14ac:dyDescent="0.35">
      <c r="A1150" s="1">
        <v>2702</v>
      </c>
      <c r="B1150" t="s">
        <v>9876</v>
      </c>
      <c r="C1150" t="s">
        <v>21</v>
      </c>
      <c r="D1150" t="s">
        <v>5815</v>
      </c>
      <c r="E1150" t="s">
        <v>9966</v>
      </c>
      <c r="F1150">
        <v>1</v>
      </c>
      <c r="G1150">
        <v>1E-3</v>
      </c>
      <c r="H1150">
        <v>701.83206106870227</v>
      </c>
      <c r="I1150" t="s">
        <v>8728</v>
      </c>
      <c r="J1150" t="s">
        <v>8682</v>
      </c>
      <c r="K1150" t="s">
        <v>8705</v>
      </c>
      <c r="L1150">
        <v>701.83206106870227</v>
      </c>
      <c r="M1150">
        <v>7.0183206106870229E-4</v>
      </c>
      <c r="N1150" t="s">
        <v>8706</v>
      </c>
      <c r="O1150" t="s">
        <v>8663</v>
      </c>
      <c r="P1150" t="s">
        <v>8668</v>
      </c>
      <c r="Q1150" t="s">
        <v>8668</v>
      </c>
      <c r="R1150">
        <v>0</v>
      </c>
    </row>
    <row r="1151" spans="1:18" x14ac:dyDescent="0.35">
      <c r="A1151" s="1">
        <v>2712</v>
      </c>
      <c r="B1151" t="s">
        <v>9876</v>
      </c>
      <c r="C1151" t="s">
        <v>21</v>
      </c>
      <c r="D1151" t="s">
        <v>9967</v>
      </c>
      <c r="E1151" t="s">
        <v>9968</v>
      </c>
      <c r="F1151">
        <v>196</v>
      </c>
      <c r="G1151">
        <v>0.19600000000000001</v>
      </c>
      <c r="H1151">
        <v>407.046875</v>
      </c>
      <c r="I1151" t="s">
        <v>8862</v>
      </c>
      <c r="J1151" t="s">
        <v>8682</v>
      </c>
      <c r="K1151" t="s">
        <v>8716</v>
      </c>
      <c r="L1151">
        <v>79781.1875</v>
      </c>
      <c r="M1151">
        <v>7.9781187500000003E-2</v>
      </c>
      <c r="N1151" t="s">
        <v>8675</v>
      </c>
      <c r="O1151" t="s">
        <v>8969</v>
      </c>
      <c r="P1151" t="s">
        <v>8668</v>
      </c>
      <c r="Q1151" t="s">
        <v>8668</v>
      </c>
      <c r="R1151" t="s">
        <v>8718</v>
      </c>
    </row>
    <row r="1152" spans="1:18" x14ac:dyDescent="0.35">
      <c r="A1152" s="1">
        <v>2715</v>
      </c>
      <c r="B1152" t="s">
        <v>9876</v>
      </c>
      <c r="C1152" t="s">
        <v>21</v>
      </c>
      <c r="D1152" t="s">
        <v>9969</v>
      </c>
      <c r="E1152" t="s">
        <v>9970</v>
      </c>
      <c r="F1152">
        <v>253</v>
      </c>
      <c r="G1152">
        <v>0.253</v>
      </c>
      <c r="H1152">
        <v>358.42726293103448</v>
      </c>
      <c r="I1152" t="s">
        <v>8862</v>
      </c>
      <c r="J1152" t="s">
        <v>8682</v>
      </c>
      <c r="K1152" t="s">
        <v>8716</v>
      </c>
      <c r="L1152">
        <v>90682.097521551739</v>
      </c>
      <c r="M1152">
        <v>9.0682097521551736E-2</v>
      </c>
      <c r="N1152" t="s">
        <v>8675</v>
      </c>
      <c r="O1152" t="s">
        <v>8676</v>
      </c>
      <c r="P1152" t="s">
        <v>8668</v>
      </c>
      <c r="Q1152" t="s">
        <v>8668</v>
      </c>
      <c r="R1152" t="s">
        <v>8718</v>
      </c>
    </row>
    <row r="1153" spans="1:18" x14ac:dyDescent="0.35">
      <c r="A1153" s="1">
        <v>2723</v>
      </c>
      <c r="B1153" t="s">
        <v>9876</v>
      </c>
      <c r="C1153" t="s">
        <v>19</v>
      </c>
      <c r="D1153" t="s">
        <v>5783</v>
      </c>
      <c r="E1153" t="s">
        <v>9971</v>
      </c>
      <c r="F1153">
        <v>11</v>
      </c>
      <c r="G1153">
        <v>1.0999999999999999E-2</v>
      </c>
      <c r="H1153">
        <v>89</v>
      </c>
      <c r="I1153" t="s">
        <v>8821</v>
      </c>
      <c r="J1153" t="s">
        <v>8821</v>
      </c>
      <c r="K1153" t="s">
        <v>8822</v>
      </c>
      <c r="L1153">
        <v>979</v>
      </c>
      <c r="M1153">
        <v>9.7900000000000005E-4</v>
      </c>
      <c r="N1153" t="s">
        <v>8722</v>
      </c>
      <c r="O1153" t="s">
        <v>8667</v>
      </c>
      <c r="P1153" t="s">
        <v>8668</v>
      </c>
      <c r="Q1153" t="s">
        <v>8668</v>
      </c>
      <c r="R1153" t="s">
        <v>8718</v>
      </c>
    </row>
    <row r="1154" spans="1:18" x14ac:dyDescent="0.35">
      <c r="A1154" s="1">
        <v>2724</v>
      </c>
      <c r="B1154" t="s">
        <v>9876</v>
      </c>
      <c r="C1154" t="s">
        <v>19</v>
      </c>
      <c r="D1154" t="s">
        <v>9972</v>
      </c>
      <c r="E1154" t="s">
        <v>9973</v>
      </c>
      <c r="F1154">
        <v>4</v>
      </c>
      <c r="G1154">
        <v>4.0000000000000001E-3</v>
      </c>
      <c r="H1154">
        <v>97.96875</v>
      </c>
      <c r="I1154" t="s">
        <v>8821</v>
      </c>
      <c r="J1154" t="s">
        <v>8821</v>
      </c>
      <c r="K1154" t="s">
        <v>8661</v>
      </c>
      <c r="L1154">
        <v>391.875</v>
      </c>
      <c r="M1154">
        <v>3.9187500000000002E-4</v>
      </c>
      <c r="N1154" t="s">
        <v>8662</v>
      </c>
      <c r="O1154" t="s">
        <v>8772</v>
      </c>
      <c r="P1154" t="s">
        <v>8668</v>
      </c>
      <c r="Q1154" t="s">
        <v>8668</v>
      </c>
      <c r="R1154" t="s">
        <v>8828</v>
      </c>
    </row>
    <row r="1155" spans="1:18" x14ac:dyDescent="0.35">
      <c r="A1155" s="1">
        <v>2727</v>
      </c>
      <c r="B1155" t="s">
        <v>9876</v>
      </c>
      <c r="C1155" t="s">
        <v>19</v>
      </c>
      <c r="D1155" t="s">
        <v>5789</v>
      </c>
      <c r="E1155" t="s">
        <v>9974</v>
      </c>
      <c r="F1155">
        <v>840</v>
      </c>
      <c r="G1155">
        <v>0.84</v>
      </c>
      <c r="H1155">
        <v>91</v>
      </c>
      <c r="I1155" t="s">
        <v>8685</v>
      </c>
      <c r="J1155" t="s">
        <v>8685</v>
      </c>
      <c r="K1155" t="s">
        <v>8661</v>
      </c>
      <c r="L1155">
        <v>76440</v>
      </c>
      <c r="M1155">
        <v>7.6439999999999994E-2</v>
      </c>
      <c r="N1155" t="s">
        <v>8662</v>
      </c>
      <c r="O1155" t="s">
        <v>8772</v>
      </c>
      <c r="P1155" t="s">
        <v>8668</v>
      </c>
      <c r="Q1155" t="s">
        <v>8668</v>
      </c>
      <c r="R1155">
        <v>0</v>
      </c>
    </row>
    <row r="1156" spans="1:18" x14ac:dyDescent="0.35">
      <c r="A1156" s="1">
        <v>2728</v>
      </c>
      <c r="B1156" t="s">
        <v>9876</v>
      </c>
      <c r="C1156" t="s">
        <v>19</v>
      </c>
      <c r="D1156" t="s">
        <v>5863</v>
      </c>
      <c r="E1156" t="s">
        <v>9975</v>
      </c>
      <c r="F1156">
        <v>4032</v>
      </c>
      <c r="G1156">
        <v>4.032</v>
      </c>
      <c r="H1156">
        <v>86</v>
      </c>
      <c r="I1156" t="s">
        <v>8685</v>
      </c>
      <c r="J1156" t="s">
        <v>8685</v>
      </c>
      <c r="K1156" t="s">
        <v>8661</v>
      </c>
      <c r="L1156">
        <v>346752</v>
      </c>
      <c r="M1156">
        <v>0.346752</v>
      </c>
      <c r="N1156" t="s">
        <v>8662</v>
      </c>
      <c r="O1156" t="s">
        <v>8772</v>
      </c>
      <c r="P1156" t="s">
        <v>8668</v>
      </c>
      <c r="Q1156" t="s">
        <v>8668</v>
      </c>
      <c r="R1156">
        <v>0</v>
      </c>
    </row>
    <row r="1157" spans="1:18" x14ac:dyDescent="0.35">
      <c r="A1157" s="1">
        <v>2732</v>
      </c>
      <c r="B1157" t="s">
        <v>9876</v>
      </c>
      <c r="C1157" t="s">
        <v>19</v>
      </c>
      <c r="D1157" t="s">
        <v>5869</v>
      </c>
      <c r="E1157" t="s">
        <v>9976</v>
      </c>
      <c r="F1157">
        <v>3024</v>
      </c>
      <c r="G1157">
        <v>3.024</v>
      </c>
      <c r="H1157">
        <v>100</v>
      </c>
      <c r="I1157" t="s">
        <v>8685</v>
      </c>
      <c r="J1157" t="s">
        <v>8685</v>
      </c>
      <c r="K1157" t="s">
        <v>8661</v>
      </c>
      <c r="L1157">
        <v>302400</v>
      </c>
      <c r="M1157">
        <v>0.3024</v>
      </c>
      <c r="N1157" t="s">
        <v>8662</v>
      </c>
      <c r="O1157" t="s">
        <v>8772</v>
      </c>
      <c r="P1157" t="s">
        <v>8668</v>
      </c>
      <c r="Q1157" t="s">
        <v>8668</v>
      </c>
      <c r="R1157">
        <v>0</v>
      </c>
    </row>
    <row r="1158" spans="1:18" x14ac:dyDescent="0.35">
      <c r="A1158" s="1">
        <v>2733</v>
      </c>
      <c r="B1158" t="s">
        <v>9876</v>
      </c>
      <c r="C1158" t="s">
        <v>19</v>
      </c>
      <c r="D1158" t="s">
        <v>5870</v>
      </c>
      <c r="E1158" t="s">
        <v>9977</v>
      </c>
      <c r="F1158">
        <v>840</v>
      </c>
      <c r="G1158">
        <v>0.84</v>
      </c>
      <c r="H1158">
        <v>105</v>
      </c>
      <c r="I1158" t="s">
        <v>8685</v>
      </c>
      <c r="J1158" t="s">
        <v>8685</v>
      </c>
      <c r="K1158" t="s">
        <v>8661</v>
      </c>
      <c r="L1158">
        <v>88200</v>
      </c>
      <c r="M1158">
        <v>8.8200000000000001E-2</v>
      </c>
      <c r="N1158" t="s">
        <v>8662</v>
      </c>
      <c r="O1158" t="s">
        <v>8772</v>
      </c>
      <c r="P1158" t="s">
        <v>8668</v>
      </c>
      <c r="Q1158" t="s">
        <v>8668</v>
      </c>
      <c r="R1158">
        <v>0</v>
      </c>
    </row>
    <row r="1159" spans="1:18" x14ac:dyDescent="0.35">
      <c r="A1159" s="1">
        <v>2736</v>
      </c>
      <c r="B1159" t="s">
        <v>9876</v>
      </c>
      <c r="C1159" t="s">
        <v>19</v>
      </c>
      <c r="D1159" t="s">
        <v>4102</v>
      </c>
      <c r="E1159" t="s">
        <v>1630</v>
      </c>
      <c r="F1159">
        <v>6</v>
      </c>
      <c r="G1159">
        <v>6.0000000000000001E-3</v>
      </c>
      <c r="H1159">
        <v>145.921875</v>
      </c>
      <c r="I1159" t="s">
        <v>8685</v>
      </c>
      <c r="J1159" t="s">
        <v>8685</v>
      </c>
      <c r="K1159" t="s">
        <v>8661</v>
      </c>
      <c r="L1159">
        <v>875.53125</v>
      </c>
      <c r="M1159">
        <v>8.7553125000000001E-4</v>
      </c>
      <c r="N1159" t="s">
        <v>8662</v>
      </c>
      <c r="O1159" t="s">
        <v>8676</v>
      </c>
      <c r="P1159" t="s">
        <v>8668</v>
      </c>
      <c r="Q1159" t="s">
        <v>8668</v>
      </c>
      <c r="R1159" t="s">
        <v>8718</v>
      </c>
    </row>
    <row r="1160" spans="1:18" x14ac:dyDescent="0.35">
      <c r="A1160" s="1">
        <v>2756</v>
      </c>
      <c r="B1160" t="s">
        <v>9876</v>
      </c>
      <c r="C1160" t="s">
        <v>19</v>
      </c>
      <c r="D1160" t="s">
        <v>5846</v>
      </c>
      <c r="E1160" t="s">
        <v>9978</v>
      </c>
      <c r="F1160">
        <v>69</v>
      </c>
      <c r="G1160">
        <v>6.9000000000000006E-2</v>
      </c>
      <c r="H1160">
        <v>243.78125</v>
      </c>
      <c r="I1160" t="s">
        <v>8974</v>
      </c>
      <c r="J1160" t="s">
        <v>8974</v>
      </c>
      <c r="K1160" t="s">
        <v>8975</v>
      </c>
      <c r="L1160">
        <v>16820.90625</v>
      </c>
      <c r="M1160">
        <v>1.682090625E-2</v>
      </c>
      <c r="N1160" t="s">
        <v>8662</v>
      </c>
      <c r="O1160" t="s">
        <v>8676</v>
      </c>
      <c r="P1160" t="s">
        <v>8668</v>
      </c>
      <c r="Q1160" t="s">
        <v>8668</v>
      </c>
      <c r="R1160" t="s">
        <v>8718</v>
      </c>
    </row>
    <row r="1161" spans="1:18" x14ac:dyDescent="0.35">
      <c r="A1161" s="1">
        <v>2758</v>
      </c>
      <c r="B1161" t="s">
        <v>9876</v>
      </c>
      <c r="C1161" t="s">
        <v>19</v>
      </c>
      <c r="D1161" t="s">
        <v>9979</v>
      </c>
      <c r="E1161" t="s">
        <v>9980</v>
      </c>
      <c r="F1161">
        <v>2</v>
      </c>
      <c r="G1161">
        <v>2E-3</v>
      </c>
      <c r="H1161">
        <v>124.3225806451613</v>
      </c>
      <c r="I1161" t="s">
        <v>8688</v>
      </c>
      <c r="J1161" t="s">
        <v>8660</v>
      </c>
      <c r="K1161" t="s">
        <v>8661</v>
      </c>
      <c r="L1161">
        <v>248.64516129032259</v>
      </c>
      <c r="M1161">
        <v>2.486451612903226E-4</v>
      </c>
      <c r="N1161" t="s">
        <v>8662</v>
      </c>
      <c r="O1161" t="s">
        <v>8676</v>
      </c>
      <c r="P1161" t="s">
        <v>8668</v>
      </c>
      <c r="Q1161" t="s">
        <v>8668</v>
      </c>
      <c r="R1161">
        <v>0</v>
      </c>
    </row>
    <row r="1162" spans="1:18" x14ac:dyDescent="0.35">
      <c r="A1162" s="1">
        <v>2759</v>
      </c>
      <c r="B1162" t="s">
        <v>9876</v>
      </c>
      <c r="C1162" t="s">
        <v>19</v>
      </c>
      <c r="D1162" t="s">
        <v>9981</v>
      </c>
      <c r="E1162" t="s">
        <v>9982</v>
      </c>
      <c r="F1162">
        <v>9</v>
      </c>
      <c r="G1162">
        <v>8.9999999999999993E-3</v>
      </c>
      <c r="H1162">
        <v>178</v>
      </c>
      <c r="I1162" t="s">
        <v>8660</v>
      </c>
      <c r="J1162" t="s">
        <v>8660</v>
      </c>
      <c r="K1162" t="s">
        <v>8661</v>
      </c>
      <c r="L1162">
        <v>1602</v>
      </c>
      <c r="M1162">
        <v>1.6019999999999999E-3</v>
      </c>
      <c r="N1162" t="s">
        <v>8662</v>
      </c>
      <c r="O1162" t="s">
        <v>8969</v>
      </c>
      <c r="P1162" t="s">
        <v>8668</v>
      </c>
      <c r="Q1162" t="s">
        <v>8668</v>
      </c>
      <c r="R1162">
        <v>0</v>
      </c>
    </row>
    <row r="1163" spans="1:18" x14ac:dyDescent="0.35">
      <c r="A1163" s="1">
        <v>2770</v>
      </c>
      <c r="B1163" t="s">
        <v>9876</v>
      </c>
      <c r="C1163" t="s">
        <v>19</v>
      </c>
      <c r="D1163" t="s">
        <v>5724</v>
      </c>
      <c r="E1163" t="s">
        <v>9983</v>
      </c>
      <c r="F1163">
        <v>6</v>
      </c>
      <c r="G1163">
        <v>6.0000000000000001E-3</v>
      </c>
      <c r="H1163">
        <v>127.8125</v>
      </c>
      <c r="I1163" t="s">
        <v>8659</v>
      </c>
      <c r="J1163" t="s">
        <v>8660</v>
      </c>
      <c r="K1163" t="s">
        <v>8661</v>
      </c>
      <c r="L1163">
        <v>766.875</v>
      </c>
      <c r="M1163">
        <v>7.6687499999999998E-4</v>
      </c>
      <c r="N1163" t="s">
        <v>8662</v>
      </c>
      <c r="O1163" t="s">
        <v>8667</v>
      </c>
      <c r="P1163" t="s">
        <v>8668</v>
      </c>
      <c r="Q1163" t="s">
        <v>8668</v>
      </c>
      <c r="R1163" t="s">
        <v>8669</v>
      </c>
    </row>
    <row r="1164" spans="1:18" x14ac:dyDescent="0.35">
      <c r="A1164" s="1">
        <v>2791</v>
      </c>
      <c r="B1164" t="s">
        <v>9876</v>
      </c>
      <c r="C1164" t="s">
        <v>19</v>
      </c>
      <c r="D1164" t="s">
        <v>9984</v>
      </c>
      <c r="E1164" t="s">
        <v>9985</v>
      </c>
      <c r="F1164">
        <v>4</v>
      </c>
      <c r="G1164">
        <v>4.0000000000000001E-3</v>
      </c>
      <c r="H1164">
        <v>100</v>
      </c>
      <c r="I1164" t="s">
        <v>8660</v>
      </c>
      <c r="J1164" t="s">
        <v>8660</v>
      </c>
      <c r="K1164" t="s">
        <v>8661</v>
      </c>
      <c r="L1164">
        <v>400</v>
      </c>
      <c r="M1164">
        <v>4.0000000000000002E-4</v>
      </c>
      <c r="N1164" t="s">
        <v>8662</v>
      </c>
      <c r="O1164" t="s">
        <v>8667</v>
      </c>
      <c r="P1164" t="s">
        <v>8668</v>
      </c>
      <c r="Q1164" t="s">
        <v>8668</v>
      </c>
      <c r="R1164" t="s">
        <v>8718</v>
      </c>
    </row>
    <row r="1165" spans="1:18" x14ac:dyDescent="0.35">
      <c r="A1165" s="1">
        <v>2834</v>
      </c>
      <c r="B1165" t="s">
        <v>9876</v>
      </c>
      <c r="C1165" t="s">
        <v>19</v>
      </c>
      <c r="D1165" t="s">
        <v>5856</v>
      </c>
      <c r="E1165" t="s">
        <v>9986</v>
      </c>
      <c r="F1165">
        <v>10</v>
      </c>
      <c r="G1165">
        <v>0.01</v>
      </c>
      <c r="H1165">
        <v>311.53125</v>
      </c>
      <c r="I1165" t="s">
        <v>8728</v>
      </c>
      <c r="J1165" t="s">
        <v>8682</v>
      </c>
      <c r="K1165" t="s">
        <v>8661</v>
      </c>
      <c r="L1165">
        <v>3115.3125</v>
      </c>
      <c r="M1165">
        <v>3.1153125E-3</v>
      </c>
      <c r="N1165" t="s">
        <v>8662</v>
      </c>
      <c r="O1165" t="s">
        <v>8663</v>
      </c>
      <c r="P1165" t="s">
        <v>8668</v>
      </c>
      <c r="Q1165" t="s">
        <v>8668</v>
      </c>
      <c r="R1165" t="s">
        <v>8718</v>
      </c>
    </row>
    <row r="1166" spans="1:18" x14ac:dyDescent="0.35">
      <c r="A1166" s="1">
        <v>2907</v>
      </c>
      <c r="B1166" t="s">
        <v>9876</v>
      </c>
      <c r="C1166" t="s">
        <v>29</v>
      </c>
      <c r="D1166" t="s">
        <v>9987</v>
      </c>
      <c r="E1166" t="s">
        <v>9988</v>
      </c>
      <c r="F1166">
        <v>1</v>
      </c>
      <c r="G1166">
        <v>1E-3</v>
      </c>
      <c r="H1166">
        <v>68.702290076335885</v>
      </c>
      <c r="I1166" t="s">
        <v>8720</v>
      </c>
      <c r="J1166" t="s">
        <v>8720</v>
      </c>
      <c r="K1166" t="s">
        <v>8721</v>
      </c>
      <c r="L1166">
        <v>68.702290076335885</v>
      </c>
      <c r="M1166">
        <v>6.8702290076335884E-5</v>
      </c>
      <c r="N1166" t="s">
        <v>8722</v>
      </c>
      <c r="O1166" t="s">
        <v>8667</v>
      </c>
      <c r="P1166" t="s">
        <v>8668</v>
      </c>
      <c r="Q1166" t="s">
        <v>8668</v>
      </c>
      <c r="R1166">
        <v>0</v>
      </c>
    </row>
    <row r="1167" spans="1:18" x14ac:dyDescent="0.35">
      <c r="A1167" s="1">
        <v>2922</v>
      </c>
      <c r="B1167" t="s">
        <v>9876</v>
      </c>
      <c r="C1167" t="s">
        <v>29</v>
      </c>
      <c r="D1167" t="s">
        <v>5700</v>
      </c>
      <c r="E1167" t="s">
        <v>9989</v>
      </c>
      <c r="F1167">
        <v>101</v>
      </c>
      <c r="G1167">
        <v>0.10100000000000001</v>
      </c>
      <c r="H1167">
        <v>119.0625</v>
      </c>
      <c r="I1167" t="s">
        <v>8685</v>
      </c>
      <c r="J1167" t="s">
        <v>8685</v>
      </c>
      <c r="K1167" t="s">
        <v>8661</v>
      </c>
      <c r="L1167">
        <v>12025.3125</v>
      </c>
      <c r="M1167">
        <v>1.20253125E-2</v>
      </c>
      <c r="N1167" t="s">
        <v>8662</v>
      </c>
      <c r="O1167" t="s">
        <v>8667</v>
      </c>
      <c r="P1167" t="s">
        <v>8668</v>
      </c>
      <c r="Q1167" t="s">
        <v>8668</v>
      </c>
      <c r="R1167" t="s">
        <v>8718</v>
      </c>
    </row>
    <row r="1168" spans="1:18" x14ac:dyDescent="0.35">
      <c r="A1168" s="1">
        <v>2933</v>
      </c>
      <c r="B1168" t="s">
        <v>9876</v>
      </c>
      <c r="C1168" t="s">
        <v>29</v>
      </c>
      <c r="D1168" t="s">
        <v>9990</v>
      </c>
      <c r="E1168" t="s">
        <v>9991</v>
      </c>
      <c r="F1168">
        <v>1</v>
      </c>
      <c r="G1168">
        <v>1E-3</v>
      </c>
      <c r="H1168">
        <v>276.54711246200611</v>
      </c>
      <c r="I1168" t="s">
        <v>8688</v>
      </c>
      <c r="J1168" t="s">
        <v>8660</v>
      </c>
      <c r="K1168" t="s">
        <v>8661</v>
      </c>
      <c r="L1168">
        <v>276.54711246200611</v>
      </c>
      <c r="M1168">
        <v>2.765471124620061E-4</v>
      </c>
      <c r="N1168" t="s">
        <v>8662</v>
      </c>
      <c r="O1168" t="s">
        <v>8676</v>
      </c>
      <c r="P1168" t="s">
        <v>8668</v>
      </c>
      <c r="Q1168" t="s">
        <v>8668</v>
      </c>
      <c r="R1168">
        <v>0</v>
      </c>
    </row>
    <row r="1169" spans="1:18" x14ac:dyDescent="0.35">
      <c r="A1169" s="1">
        <v>2938</v>
      </c>
      <c r="B1169" t="s">
        <v>9876</v>
      </c>
      <c r="C1169" t="s">
        <v>29</v>
      </c>
      <c r="D1169" t="s">
        <v>9992</v>
      </c>
      <c r="E1169" t="s">
        <v>9993</v>
      </c>
      <c r="F1169">
        <v>1</v>
      </c>
      <c r="G1169">
        <v>1E-3</v>
      </c>
      <c r="H1169">
        <v>139.0625</v>
      </c>
      <c r="I1169" t="s">
        <v>8685</v>
      </c>
      <c r="J1169" t="s">
        <v>8685</v>
      </c>
      <c r="K1169" t="s">
        <v>8661</v>
      </c>
      <c r="L1169">
        <v>139.0625</v>
      </c>
      <c r="M1169">
        <v>1.390625E-4</v>
      </c>
      <c r="N1169" t="s">
        <v>8662</v>
      </c>
      <c r="O1169" t="s">
        <v>8676</v>
      </c>
      <c r="P1169" t="s">
        <v>8668</v>
      </c>
      <c r="Q1169" t="s">
        <v>8668</v>
      </c>
      <c r="R1169">
        <v>0</v>
      </c>
    </row>
    <row r="1170" spans="1:18" x14ac:dyDescent="0.35">
      <c r="A1170" s="1">
        <v>2956</v>
      </c>
      <c r="B1170" t="s">
        <v>9876</v>
      </c>
      <c r="C1170" t="s">
        <v>29</v>
      </c>
      <c r="D1170" t="s">
        <v>4098</v>
      </c>
      <c r="E1170" t="s">
        <v>1626</v>
      </c>
      <c r="F1170">
        <v>1</v>
      </c>
      <c r="G1170">
        <v>1E-3</v>
      </c>
      <c r="H1170">
        <v>585.953125</v>
      </c>
      <c r="I1170" t="s">
        <v>8728</v>
      </c>
      <c r="J1170" t="s">
        <v>8682</v>
      </c>
      <c r="K1170" t="s">
        <v>8674</v>
      </c>
      <c r="L1170">
        <v>585.953125</v>
      </c>
      <c r="M1170">
        <v>5.8595312499999999E-4</v>
      </c>
      <c r="N1170" t="s">
        <v>8675</v>
      </c>
      <c r="O1170" t="s">
        <v>8663</v>
      </c>
      <c r="P1170" t="s">
        <v>8664</v>
      </c>
      <c r="Q1170" t="s">
        <v>8664</v>
      </c>
      <c r="R1170" t="s">
        <v>8698</v>
      </c>
    </row>
    <row r="1171" spans="1:18" x14ac:dyDescent="0.35">
      <c r="A1171" s="1">
        <v>2958</v>
      </c>
      <c r="B1171" t="s">
        <v>9994</v>
      </c>
      <c r="C1171" t="s">
        <v>38</v>
      </c>
      <c r="D1171" t="s">
        <v>5865</v>
      </c>
      <c r="E1171" t="s">
        <v>9995</v>
      </c>
      <c r="F1171">
        <v>300</v>
      </c>
      <c r="G1171">
        <v>0.3</v>
      </c>
      <c r="H1171">
        <v>210</v>
      </c>
      <c r="I1171" t="s">
        <v>8728</v>
      </c>
      <c r="J1171" t="s">
        <v>8682</v>
      </c>
      <c r="K1171" t="s">
        <v>8661</v>
      </c>
      <c r="L1171">
        <v>63000</v>
      </c>
      <c r="M1171">
        <v>6.3E-2</v>
      </c>
      <c r="N1171" t="s">
        <v>8662</v>
      </c>
    </row>
    <row r="1172" spans="1:18" x14ac:dyDescent="0.35">
      <c r="A1172" s="1">
        <v>2959</v>
      </c>
      <c r="B1172" t="s">
        <v>9994</v>
      </c>
      <c r="C1172" t="s">
        <v>38</v>
      </c>
      <c r="D1172" t="s">
        <v>5883</v>
      </c>
      <c r="E1172" t="s">
        <v>9996</v>
      </c>
      <c r="F1172">
        <v>700</v>
      </c>
      <c r="G1172">
        <v>0.7</v>
      </c>
      <c r="H1172">
        <v>219</v>
      </c>
      <c r="I1172" t="s">
        <v>8672</v>
      </c>
      <c r="J1172" t="s">
        <v>8672</v>
      </c>
      <c r="K1172" t="s">
        <v>8674</v>
      </c>
      <c r="L1172">
        <v>153300</v>
      </c>
      <c r="M1172">
        <v>0.15329999999999999</v>
      </c>
      <c r="N1172" t="s">
        <v>8675</v>
      </c>
    </row>
    <row r="1173" spans="1:18" x14ac:dyDescent="0.35">
      <c r="A1173" s="1">
        <v>2960</v>
      </c>
      <c r="B1173" t="s">
        <v>9994</v>
      </c>
      <c r="C1173" t="s">
        <v>38</v>
      </c>
      <c r="D1173" t="s">
        <v>5884</v>
      </c>
      <c r="E1173" t="s">
        <v>9997</v>
      </c>
      <c r="F1173">
        <v>400</v>
      </c>
      <c r="G1173">
        <v>0.4</v>
      </c>
      <c r="H1173">
        <v>220</v>
      </c>
      <c r="I1173" t="s">
        <v>8728</v>
      </c>
      <c r="J1173" t="s">
        <v>8682</v>
      </c>
      <c r="K1173" t="s">
        <v>8674</v>
      </c>
      <c r="L1173">
        <v>88000</v>
      </c>
      <c r="M1173">
        <v>8.7999999999999995E-2</v>
      </c>
      <c r="N1173" t="s">
        <v>8675</v>
      </c>
    </row>
    <row r="1174" spans="1:18" x14ac:dyDescent="0.35">
      <c r="A1174" s="1">
        <v>2961</v>
      </c>
      <c r="B1174" t="s">
        <v>9994</v>
      </c>
      <c r="C1174" t="s">
        <v>9998</v>
      </c>
      <c r="D1174" t="s">
        <v>9999</v>
      </c>
      <c r="E1174" t="s">
        <v>10000</v>
      </c>
      <c r="F1174">
        <v>2</v>
      </c>
      <c r="G1174">
        <v>2E-3</v>
      </c>
      <c r="H1174">
        <v>1501.6438356164381</v>
      </c>
      <c r="I1174" t="s">
        <v>8974</v>
      </c>
      <c r="J1174" t="s">
        <v>8974</v>
      </c>
      <c r="K1174" t="s">
        <v>8975</v>
      </c>
      <c r="L1174">
        <v>3003.2876712328771</v>
      </c>
      <c r="M1174">
        <v>3.003287671232876E-3</v>
      </c>
      <c r="N1174" t="s">
        <v>8662</v>
      </c>
    </row>
    <row r="1175" spans="1:18" x14ac:dyDescent="0.35">
      <c r="A1175" s="1">
        <v>2962</v>
      </c>
      <c r="B1175" t="s">
        <v>9994</v>
      </c>
      <c r="C1175" t="s">
        <v>9998</v>
      </c>
      <c r="D1175" t="s">
        <v>10001</v>
      </c>
      <c r="E1175" t="s">
        <v>10002</v>
      </c>
      <c r="F1175">
        <v>1</v>
      </c>
      <c r="G1175">
        <v>1E-3</v>
      </c>
      <c r="H1175">
        <v>2137.794520547945</v>
      </c>
      <c r="I1175" t="s">
        <v>10003</v>
      </c>
      <c r="J1175" t="s">
        <v>8974</v>
      </c>
      <c r="K1175" t="s">
        <v>8975</v>
      </c>
      <c r="L1175">
        <v>2137.794520547945</v>
      </c>
      <c r="M1175">
        <v>2.1377945205479452E-3</v>
      </c>
      <c r="N1175" t="s">
        <v>8662</v>
      </c>
    </row>
    <row r="1176" spans="1:18" x14ac:dyDescent="0.35">
      <c r="A1176" s="1">
        <v>2963</v>
      </c>
      <c r="B1176" t="s">
        <v>9994</v>
      </c>
      <c r="C1176" t="s">
        <v>9998</v>
      </c>
      <c r="D1176" t="s">
        <v>10004</v>
      </c>
      <c r="E1176" t="s">
        <v>10005</v>
      </c>
      <c r="F1176">
        <v>1</v>
      </c>
      <c r="G1176">
        <v>1E-3</v>
      </c>
      <c r="H1176">
        <v>2823.7142857142858</v>
      </c>
      <c r="I1176" t="s">
        <v>8688</v>
      </c>
      <c r="J1176" t="s">
        <v>8660</v>
      </c>
      <c r="K1176" t="s">
        <v>8705</v>
      </c>
      <c r="L1176">
        <v>2823.7142857142858</v>
      </c>
      <c r="M1176">
        <v>2.8237142857142862E-3</v>
      </c>
      <c r="N1176" t="s">
        <v>8706</v>
      </c>
    </row>
    <row r="1177" spans="1:18" x14ac:dyDescent="0.35">
      <c r="A1177" s="1">
        <v>2964</v>
      </c>
      <c r="B1177" t="s">
        <v>9994</v>
      </c>
      <c r="C1177" t="s">
        <v>9998</v>
      </c>
      <c r="D1177" t="s">
        <v>5545</v>
      </c>
      <c r="E1177" t="s">
        <v>10006</v>
      </c>
      <c r="F1177">
        <v>4</v>
      </c>
      <c r="G1177">
        <v>4.0000000000000001E-3</v>
      </c>
      <c r="H1177">
        <v>2178.0821917808221</v>
      </c>
      <c r="I1177" t="s">
        <v>8672</v>
      </c>
      <c r="J1177" t="s">
        <v>8672</v>
      </c>
      <c r="K1177" t="s">
        <v>8674</v>
      </c>
      <c r="L1177">
        <v>8712.3287671232883</v>
      </c>
      <c r="M1177">
        <v>8.7123287671232886E-3</v>
      </c>
      <c r="N1177" t="s">
        <v>8675</v>
      </c>
    </row>
    <row r="1178" spans="1:18" x14ac:dyDescent="0.35">
      <c r="A1178" s="1">
        <v>2965</v>
      </c>
      <c r="B1178" t="s">
        <v>9994</v>
      </c>
      <c r="C1178" t="s">
        <v>9998</v>
      </c>
      <c r="D1178" t="s">
        <v>10007</v>
      </c>
      <c r="E1178" t="s">
        <v>10008</v>
      </c>
      <c r="F1178">
        <v>2</v>
      </c>
      <c r="G1178">
        <v>2E-3</v>
      </c>
      <c r="H1178">
        <v>2643.8356164383558</v>
      </c>
      <c r="I1178" t="s">
        <v>8672</v>
      </c>
      <c r="J1178" t="s">
        <v>8672</v>
      </c>
      <c r="K1178" t="s">
        <v>8674</v>
      </c>
      <c r="L1178">
        <v>5287.6712328767126</v>
      </c>
      <c r="M1178">
        <v>5.2876712328767126E-3</v>
      </c>
      <c r="N1178" t="s">
        <v>8675</v>
      </c>
    </row>
    <row r="1179" spans="1:18" x14ac:dyDescent="0.35">
      <c r="A1179" s="1">
        <v>2966</v>
      </c>
      <c r="B1179" t="s">
        <v>9994</v>
      </c>
      <c r="C1179" t="s">
        <v>9998</v>
      </c>
      <c r="D1179" t="s">
        <v>10009</v>
      </c>
      <c r="E1179" t="s">
        <v>10010</v>
      </c>
      <c r="F1179">
        <v>4</v>
      </c>
      <c r="G1179">
        <v>4.0000000000000001E-3</v>
      </c>
      <c r="H1179">
        <v>6430.7692307692296</v>
      </c>
      <c r="I1179" t="s">
        <v>10011</v>
      </c>
      <c r="J1179" t="s">
        <v>8682</v>
      </c>
      <c r="K1179" t="s">
        <v>10012</v>
      </c>
      <c r="L1179">
        <v>25723.076923076918</v>
      </c>
      <c r="M1179">
        <v>2.5723076923076921E-2</v>
      </c>
      <c r="N1179" t="s">
        <v>8706</v>
      </c>
    </row>
    <row r="1180" spans="1:18" x14ac:dyDescent="0.35">
      <c r="A1180" s="1">
        <v>2967</v>
      </c>
      <c r="B1180" t="s">
        <v>9994</v>
      </c>
      <c r="C1180" t="s">
        <v>9998</v>
      </c>
      <c r="D1180" t="s">
        <v>5762</v>
      </c>
      <c r="E1180" t="s">
        <v>10013</v>
      </c>
      <c r="F1180">
        <v>9</v>
      </c>
      <c r="G1180">
        <v>8.9999999999999993E-3</v>
      </c>
      <c r="H1180">
        <v>972.60273972602738</v>
      </c>
      <c r="I1180" t="s">
        <v>10003</v>
      </c>
      <c r="J1180" t="s">
        <v>8974</v>
      </c>
      <c r="K1180" t="s">
        <v>8975</v>
      </c>
      <c r="L1180">
        <v>8753.4246575342459</v>
      </c>
      <c r="M1180">
        <v>8.753424657534245E-3</v>
      </c>
      <c r="N1180" t="s">
        <v>8662</v>
      </c>
    </row>
    <row r="1181" spans="1:18" x14ac:dyDescent="0.35">
      <c r="A1181" s="1">
        <v>2968</v>
      </c>
      <c r="B1181" t="s">
        <v>9994</v>
      </c>
      <c r="C1181" t="s">
        <v>9998</v>
      </c>
      <c r="D1181" t="s">
        <v>10014</v>
      </c>
      <c r="E1181" t="s">
        <v>10015</v>
      </c>
      <c r="F1181">
        <v>1</v>
      </c>
      <c r="G1181">
        <v>1E-3</v>
      </c>
      <c r="H1181">
        <v>327</v>
      </c>
      <c r="I1181" t="s">
        <v>9224</v>
      </c>
      <c r="J1181" t="s">
        <v>8814</v>
      </c>
      <c r="K1181" t="s">
        <v>9225</v>
      </c>
      <c r="L1181">
        <v>327</v>
      </c>
      <c r="M1181">
        <v>3.2699999999999998E-4</v>
      </c>
      <c r="N1181" t="s">
        <v>8722</v>
      </c>
    </row>
    <row r="1182" spans="1:18" x14ac:dyDescent="0.35">
      <c r="A1182" s="1">
        <v>2969</v>
      </c>
      <c r="B1182" t="s">
        <v>9994</v>
      </c>
      <c r="C1182" t="s">
        <v>9998</v>
      </c>
      <c r="D1182" t="s">
        <v>10016</v>
      </c>
      <c r="E1182" t="s">
        <v>10017</v>
      </c>
      <c r="F1182">
        <v>2</v>
      </c>
      <c r="G1182">
        <v>2E-3</v>
      </c>
      <c r="H1182">
        <v>447.38356164383561</v>
      </c>
      <c r="I1182" t="s">
        <v>10003</v>
      </c>
      <c r="J1182" t="s">
        <v>8974</v>
      </c>
      <c r="K1182" t="s">
        <v>8975</v>
      </c>
      <c r="L1182">
        <v>894.76712328767121</v>
      </c>
      <c r="M1182">
        <v>8.9476712328767118E-4</v>
      </c>
      <c r="N1182" t="s">
        <v>8662</v>
      </c>
    </row>
    <row r="1183" spans="1:18" x14ac:dyDescent="0.35">
      <c r="A1183" s="1">
        <v>2970</v>
      </c>
      <c r="B1183" t="s">
        <v>9994</v>
      </c>
      <c r="C1183" t="s">
        <v>9998</v>
      </c>
      <c r="D1183" t="s">
        <v>5064</v>
      </c>
      <c r="E1183" t="s">
        <v>10018</v>
      </c>
      <c r="F1183">
        <v>50</v>
      </c>
      <c r="G1183">
        <v>0.05</v>
      </c>
      <c r="H1183">
        <v>392.04761904761898</v>
      </c>
      <c r="I1183" t="s">
        <v>8688</v>
      </c>
      <c r="J1183" t="s">
        <v>8660</v>
      </c>
      <c r="K1183" t="s">
        <v>8661</v>
      </c>
      <c r="L1183">
        <v>19602.38095238095</v>
      </c>
      <c r="M1183">
        <v>1.9602380952380951E-2</v>
      </c>
      <c r="N1183" t="s">
        <v>8662</v>
      </c>
    </row>
    <row r="1184" spans="1:18" x14ac:dyDescent="0.35">
      <c r="A1184" s="1">
        <v>2972</v>
      </c>
      <c r="B1184" t="s">
        <v>9994</v>
      </c>
      <c r="C1184" t="s">
        <v>9998</v>
      </c>
      <c r="D1184" t="s">
        <v>10019</v>
      </c>
      <c r="E1184" t="s">
        <v>10020</v>
      </c>
      <c r="F1184">
        <v>25</v>
      </c>
      <c r="G1184">
        <v>2.5000000000000001E-2</v>
      </c>
      <c r="H1184">
        <v>577.72602739726028</v>
      </c>
      <c r="I1184" t="s">
        <v>10003</v>
      </c>
      <c r="J1184" t="s">
        <v>8974</v>
      </c>
      <c r="K1184" t="s">
        <v>8975</v>
      </c>
      <c r="L1184">
        <v>14443.15068493151</v>
      </c>
      <c r="M1184">
        <v>1.4443150684931509E-2</v>
      </c>
      <c r="N1184" t="s">
        <v>8662</v>
      </c>
    </row>
    <row r="1185" spans="1:14" x14ac:dyDescent="0.35">
      <c r="A1185" s="1">
        <v>2973</v>
      </c>
      <c r="B1185" t="s">
        <v>9994</v>
      </c>
      <c r="C1185" t="s">
        <v>9998</v>
      </c>
      <c r="D1185" t="s">
        <v>10021</v>
      </c>
      <c r="E1185" t="s">
        <v>10022</v>
      </c>
      <c r="F1185">
        <v>10</v>
      </c>
      <c r="G1185">
        <v>0.01</v>
      </c>
      <c r="H1185">
        <v>588.16438356164383</v>
      </c>
      <c r="I1185" t="s">
        <v>10003</v>
      </c>
      <c r="J1185" t="s">
        <v>8974</v>
      </c>
      <c r="K1185" t="s">
        <v>8975</v>
      </c>
      <c r="L1185">
        <v>5881.6438356164381</v>
      </c>
      <c r="M1185">
        <v>5.8816438356164378E-3</v>
      </c>
      <c r="N1185" t="s">
        <v>8662</v>
      </c>
    </row>
    <row r="1186" spans="1:14" x14ac:dyDescent="0.35">
      <c r="A1186" s="1">
        <v>2975</v>
      </c>
      <c r="B1186" t="s">
        <v>9994</v>
      </c>
      <c r="C1186" t="s">
        <v>9998</v>
      </c>
      <c r="D1186" t="s">
        <v>5621</v>
      </c>
      <c r="E1186" t="s">
        <v>10023</v>
      </c>
      <c r="F1186">
        <v>9</v>
      </c>
      <c r="G1186">
        <v>8.9999999999999993E-3</v>
      </c>
      <c r="H1186">
        <v>1041.794520547945</v>
      </c>
      <c r="I1186" t="s">
        <v>8672</v>
      </c>
      <c r="J1186" t="s">
        <v>8672</v>
      </c>
      <c r="K1186" t="s">
        <v>8674</v>
      </c>
      <c r="L1186">
        <v>9376.1506849315065</v>
      </c>
      <c r="M1186">
        <v>9.3761506849315071E-3</v>
      </c>
      <c r="N1186" t="s">
        <v>8675</v>
      </c>
    </row>
    <row r="1187" spans="1:14" x14ac:dyDescent="0.35">
      <c r="A1187" s="1">
        <v>2976</v>
      </c>
      <c r="B1187" t="s">
        <v>9994</v>
      </c>
      <c r="C1187" t="s">
        <v>9998</v>
      </c>
      <c r="D1187" t="s">
        <v>10024</v>
      </c>
      <c r="E1187" t="s">
        <v>10025</v>
      </c>
      <c r="F1187">
        <v>1</v>
      </c>
      <c r="G1187">
        <v>1E-3</v>
      </c>
      <c r="H1187">
        <v>1084.547945205479</v>
      </c>
      <c r="I1187" t="s">
        <v>8672</v>
      </c>
      <c r="J1187" t="s">
        <v>8672</v>
      </c>
      <c r="K1187" t="s">
        <v>8674</v>
      </c>
      <c r="L1187">
        <v>1084.547945205479</v>
      </c>
      <c r="M1187">
        <v>1.0845479452054789E-3</v>
      </c>
      <c r="N1187" t="s">
        <v>8675</v>
      </c>
    </row>
    <row r="1188" spans="1:14" x14ac:dyDescent="0.35">
      <c r="A1188" s="1">
        <v>2978</v>
      </c>
      <c r="B1188" t="s">
        <v>9994</v>
      </c>
      <c r="C1188" t="s">
        <v>9998</v>
      </c>
      <c r="D1188" t="s">
        <v>10026</v>
      </c>
      <c r="E1188" t="s">
        <v>10027</v>
      </c>
      <c r="F1188">
        <v>6</v>
      </c>
      <c r="G1188">
        <v>6.0000000000000001E-3</v>
      </c>
      <c r="H1188">
        <v>1229.4931506849321</v>
      </c>
      <c r="I1188" t="s">
        <v>8672</v>
      </c>
      <c r="J1188" t="s">
        <v>8672</v>
      </c>
      <c r="K1188" t="s">
        <v>8674</v>
      </c>
      <c r="L1188">
        <v>7376.9589041095896</v>
      </c>
      <c r="M1188">
        <v>7.3769589041095896E-3</v>
      </c>
      <c r="N1188" t="s">
        <v>8675</v>
      </c>
    </row>
    <row r="1189" spans="1:14" x14ac:dyDescent="0.35">
      <c r="A1189" s="1">
        <v>2980</v>
      </c>
      <c r="B1189" t="s">
        <v>9994</v>
      </c>
      <c r="C1189" t="s">
        <v>9998</v>
      </c>
      <c r="D1189" t="s">
        <v>10028</v>
      </c>
      <c r="E1189" t="s">
        <v>10029</v>
      </c>
      <c r="F1189">
        <v>70</v>
      </c>
      <c r="G1189">
        <v>7.0000000000000007E-2</v>
      </c>
      <c r="H1189">
        <v>1828.821917808219</v>
      </c>
      <c r="I1189" t="s">
        <v>8728</v>
      </c>
      <c r="J1189" t="s">
        <v>8682</v>
      </c>
      <c r="K1189" t="s">
        <v>8705</v>
      </c>
      <c r="L1189">
        <v>128017.53424657531</v>
      </c>
      <c r="M1189">
        <v>0.12801753424657539</v>
      </c>
      <c r="N1189" t="s">
        <v>8706</v>
      </c>
    </row>
    <row r="1190" spans="1:14" x14ac:dyDescent="0.35">
      <c r="A1190" s="1">
        <v>2981</v>
      </c>
      <c r="B1190" t="s">
        <v>9994</v>
      </c>
      <c r="C1190" t="s">
        <v>9998</v>
      </c>
      <c r="D1190" t="s">
        <v>5660</v>
      </c>
      <c r="E1190" t="s">
        <v>10030</v>
      </c>
      <c r="F1190">
        <v>2</v>
      </c>
      <c r="G1190">
        <v>2E-3</v>
      </c>
      <c r="H1190">
        <v>1379.6575342465751</v>
      </c>
      <c r="I1190" t="s">
        <v>8672</v>
      </c>
      <c r="J1190" t="s">
        <v>8672</v>
      </c>
      <c r="K1190" t="s">
        <v>8674</v>
      </c>
      <c r="L1190">
        <v>2759.3150684931511</v>
      </c>
      <c r="M1190">
        <v>2.7593150684931509E-3</v>
      </c>
      <c r="N1190" t="s">
        <v>8675</v>
      </c>
    </row>
    <row r="1191" spans="1:14" x14ac:dyDescent="0.35">
      <c r="A1191" s="1">
        <v>2982</v>
      </c>
      <c r="B1191" t="s">
        <v>9994</v>
      </c>
      <c r="C1191" t="s">
        <v>9998</v>
      </c>
      <c r="D1191" t="s">
        <v>10031</v>
      </c>
      <c r="E1191" t="s">
        <v>10032</v>
      </c>
      <c r="F1191">
        <v>10</v>
      </c>
      <c r="G1191">
        <v>0.01</v>
      </c>
      <c r="H1191">
        <v>407.03076923076918</v>
      </c>
      <c r="I1191" t="s">
        <v>8818</v>
      </c>
      <c r="J1191" t="s">
        <v>8814</v>
      </c>
      <c r="K1191" t="s">
        <v>8815</v>
      </c>
      <c r="L1191">
        <v>4070.3076923076919</v>
      </c>
      <c r="M1191">
        <v>4.0703076923076934E-3</v>
      </c>
      <c r="N1191" t="s">
        <v>8722</v>
      </c>
    </row>
    <row r="1192" spans="1:14" x14ac:dyDescent="0.35">
      <c r="A1192" s="1">
        <v>2983</v>
      </c>
      <c r="B1192" t="s">
        <v>9994</v>
      </c>
      <c r="C1192" t="s">
        <v>9998</v>
      </c>
      <c r="D1192" t="s">
        <v>10033</v>
      </c>
      <c r="E1192" t="s">
        <v>10034</v>
      </c>
      <c r="F1192">
        <v>55</v>
      </c>
      <c r="G1192">
        <v>5.5E-2</v>
      </c>
      <c r="H1192">
        <v>1035.534246575342</v>
      </c>
      <c r="I1192" t="s">
        <v>10035</v>
      </c>
      <c r="J1192" t="s">
        <v>8814</v>
      </c>
      <c r="K1192" t="s">
        <v>10036</v>
      </c>
      <c r="L1192">
        <v>56954.38356164383</v>
      </c>
      <c r="M1192">
        <v>5.6954383561643833E-2</v>
      </c>
      <c r="N1192" t="s">
        <v>8722</v>
      </c>
    </row>
    <row r="1193" spans="1:14" x14ac:dyDescent="0.35">
      <c r="A1193" s="1">
        <v>2984</v>
      </c>
      <c r="B1193" t="s">
        <v>9994</v>
      </c>
      <c r="C1193" t="s">
        <v>10037</v>
      </c>
      <c r="D1193" t="s">
        <v>5774</v>
      </c>
      <c r="E1193" t="s">
        <v>10038</v>
      </c>
      <c r="F1193">
        <v>20</v>
      </c>
      <c r="G1193">
        <v>0.02</v>
      </c>
      <c r="H1193">
        <v>116.027397260274</v>
      </c>
      <c r="I1193" t="s">
        <v>8685</v>
      </c>
      <c r="J1193" t="s">
        <v>8685</v>
      </c>
      <c r="K1193" t="s">
        <v>8661</v>
      </c>
      <c r="L1193">
        <v>2320.5479452054801</v>
      </c>
      <c r="M1193">
        <v>2.3205479452054791E-3</v>
      </c>
      <c r="N1193" t="s">
        <v>8662</v>
      </c>
    </row>
    <row r="1194" spans="1:14" x14ac:dyDescent="0.35">
      <c r="A1194" s="1">
        <v>2985</v>
      </c>
      <c r="B1194" t="s">
        <v>9994</v>
      </c>
      <c r="C1194" t="s">
        <v>10037</v>
      </c>
      <c r="D1194" t="s">
        <v>10039</v>
      </c>
      <c r="E1194" t="s">
        <v>10040</v>
      </c>
      <c r="F1194">
        <v>56</v>
      </c>
      <c r="G1194">
        <v>5.6000000000000001E-2</v>
      </c>
      <c r="H1194">
        <v>133.94520547945211</v>
      </c>
      <c r="I1194" t="s">
        <v>8685</v>
      </c>
      <c r="J1194" t="s">
        <v>8685</v>
      </c>
      <c r="K1194" t="s">
        <v>8661</v>
      </c>
      <c r="L1194">
        <v>7500.9315068493152</v>
      </c>
      <c r="M1194">
        <v>7.5009315068493149E-3</v>
      </c>
      <c r="N1194" t="s">
        <v>8662</v>
      </c>
    </row>
    <row r="1195" spans="1:14" x14ac:dyDescent="0.35">
      <c r="A1195" s="1">
        <v>2986</v>
      </c>
      <c r="B1195" t="s">
        <v>9994</v>
      </c>
      <c r="C1195" t="s">
        <v>10037</v>
      </c>
      <c r="D1195" t="s">
        <v>5878</v>
      </c>
      <c r="E1195" t="s">
        <v>10041</v>
      </c>
      <c r="F1195">
        <v>261</v>
      </c>
      <c r="G1195">
        <v>0.26100000000000001</v>
      </c>
      <c r="H1195">
        <v>152.05479452054789</v>
      </c>
      <c r="I1195" t="s">
        <v>8660</v>
      </c>
      <c r="J1195" t="s">
        <v>8660</v>
      </c>
      <c r="K1195" t="s">
        <v>8661</v>
      </c>
      <c r="L1195">
        <v>39686.301369863017</v>
      </c>
      <c r="M1195">
        <v>3.9686301369863022E-2</v>
      </c>
      <c r="N1195" t="s">
        <v>8662</v>
      </c>
    </row>
    <row r="1196" spans="1:14" x14ac:dyDescent="0.35">
      <c r="A1196" s="1">
        <v>2987</v>
      </c>
      <c r="B1196" t="s">
        <v>9994</v>
      </c>
      <c r="C1196" t="s">
        <v>10037</v>
      </c>
      <c r="D1196" t="s">
        <v>10042</v>
      </c>
      <c r="E1196" t="s">
        <v>10043</v>
      </c>
      <c r="F1196">
        <v>263</v>
      </c>
      <c r="G1196">
        <v>0.26300000000000001</v>
      </c>
      <c r="H1196">
        <v>168.15068493150679</v>
      </c>
      <c r="I1196" t="s">
        <v>8660</v>
      </c>
      <c r="J1196" t="s">
        <v>8660</v>
      </c>
      <c r="K1196" t="s">
        <v>8661</v>
      </c>
      <c r="L1196">
        <v>44223.630136986299</v>
      </c>
      <c r="M1196">
        <v>4.4223630136986297E-2</v>
      </c>
      <c r="N1196" t="s">
        <v>8662</v>
      </c>
    </row>
    <row r="1197" spans="1:14" x14ac:dyDescent="0.35">
      <c r="A1197" s="1">
        <v>2988</v>
      </c>
      <c r="B1197" t="s">
        <v>9994</v>
      </c>
      <c r="C1197" t="s">
        <v>10037</v>
      </c>
      <c r="D1197" t="s">
        <v>5499</v>
      </c>
      <c r="E1197" t="s">
        <v>10044</v>
      </c>
      <c r="F1197">
        <v>541</v>
      </c>
      <c r="G1197">
        <v>0.54100000000000004</v>
      </c>
      <c r="H1197">
        <v>174.53424657534251</v>
      </c>
      <c r="I1197" t="s">
        <v>8660</v>
      </c>
      <c r="J1197" t="s">
        <v>8660</v>
      </c>
      <c r="K1197" t="s">
        <v>8661</v>
      </c>
      <c r="L1197">
        <v>94423.027397260288</v>
      </c>
      <c r="M1197">
        <v>9.4423027397260287E-2</v>
      </c>
      <c r="N1197" t="s">
        <v>8662</v>
      </c>
    </row>
    <row r="1198" spans="1:14" x14ac:dyDescent="0.35">
      <c r="A1198" s="1">
        <v>2990</v>
      </c>
      <c r="B1198" t="s">
        <v>9994</v>
      </c>
      <c r="C1198" t="s">
        <v>10037</v>
      </c>
      <c r="D1198" t="s">
        <v>5142</v>
      </c>
      <c r="E1198" t="s">
        <v>10045</v>
      </c>
      <c r="F1198">
        <v>169</v>
      </c>
      <c r="G1198">
        <v>0.16900000000000001</v>
      </c>
      <c r="H1198">
        <v>223.972602739726</v>
      </c>
      <c r="I1198" t="s">
        <v>8672</v>
      </c>
      <c r="J1198" t="s">
        <v>8672</v>
      </c>
      <c r="K1198" t="s">
        <v>8661</v>
      </c>
      <c r="L1198">
        <v>37851.369863013701</v>
      </c>
      <c r="M1198">
        <v>3.7851369863013698E-2</v>
      </c>
      <c r="N1198" t="s">
        <v>8662</v>
      </c>
    </row>
    <row r="1199" spans="1:14" x14ac:dyDescent="0.35">
      <c r="A1199" s="1">
        <v>2992</v>
      </c>
      <c r="B1199" t="s">
        <v>9994</v>
      </c>
      <c r="C1199" t="s">
        <v>10037</v>
      </c>
      <c r="D1199" t="s">
        <v>5797</v>
      </c>
      <c r="E1199" t="s">
        <v>10046</v>
      </c>
      <c r="F1199">
        <v>108</v>
      </c>
      <c r="G1199">
        <v>0.108</v>
      </c>
      <c r="H1199">
        <v>274.28571428571428</v>
      </c>
      <c r="I1199" t="s">
        <v>8672</v>
      </c>
      <c r="J1199" t="s">
        <v>8672</v>
      </c>
      <c r="K1199" t="s">
        <v>8674</v>
      </c>
      <c r="L1199">
        <v>29622.857142857141</v>
      </c>
      <c r="M1199">
        <v>2.9622857142857138E-2</v>
      </c>
      <c r="N1199" t="s">
        <v>8675</v>
      </c>
    </row>
    <row r="1200" spans="1:14" x14ac:dyDescent="0.35">
      <c r="A1200" s="1">
        <v>2993</v>
      </c>
      <c r="B1200" t="s">
        <v>9994</v>
      </c>
      <c r="C1200" t="s">
        <v>10037</v>
      </c>
      <c r="D1200" t="s">
        <v>5953</v>
      </c>
      <c r="E1200" t="s">
        <v>10047</v>
      </c>
      <c r="F1200">
        <v>26</v>
      </c>
      <c r="G1200">
        <v>2.5999999999999999E-2</v>
      </c>
      <c r="H1200">
        <v>421.28767123287668</v>
      </c>
      <c r="I1200" t="s">
        <v>8793</v>
      </c>
      <c r="J1200" t="s">
        <v>8794</v>
      </c>
      <c r="K1200" t="s">
        <v>8705</v>
      </c>
      <c r="L1200">
        <v>10953.479452054789</v>
      </c>
      <c r="M1200">
        <v>1.095347945205479E-2</v>
      </c>
      <c r="N1200" t="s">
        <v>8706</v>
      </c>
    </row>
    <row r="1201" spans="1:14" x14ac:dyDescent="0.35">
      <c r="A1201" s="1">
        <v>2994</v>
      </c>
      <c r="B1201" t="s">
        <v>9994</v>
      </c>
      <c r="C1201" t="s">
        <v>10037</v>
      </c>
      <c r="D1201" t="s">
        <v>5952</v>
      </c>
      <c r="E1201" t="s">
        <v>10048</v>
      </c>
      <c r="F1201">
        <v>17</v>
      </c>
      <c r="G1201">
        <v>1.7000000000000001E-2</v>
      </c>
      <c r="H1201">
        <v>108.013698630137</v>
      </c>
      <c r="I1201" t="s">
        <v>8821</v>
      </c>
      <c r="J1201" t="s">
        <v>8821</v>
      </c>
      <c r="K1201" t="s">
        <v>8822</v>
      </c>
      <c r="L1201">
        <v>1836.232876712329</v>
      </c>
      <c r="M1201">
        <v>1.836232876712329E-3</v>
      </c>
      <c r="N1201" t="s">
        <v>8722</v>
      </c>
    </row>
    <row r="1202" spans="1:14" x14ac:dyDescent="0.35">
      <c r="A1202" s="1">
        <v>2995</v>
      </c>
      <c r="B1202" t="s">
        <v>9994</v>
      </c>
      <c r="C1202" t="s">
        <v>10037</v>
      </c>
      <c r="D1202" t="s">
        <v>5752</v>
      </c>
      <c r="E1202" t="s">
        <v>10049</v>
      </c>
      <c r="F1202">
        <v>1100</v>
      </c>
      <c r="G1202">
        <v>1.1000000000000001</v>
      </c>
      <c r="H1202">
        <v>116.1643835616438</v>
      </c>
      <c r="I1202" t="s">
        <v>8685</v>
      </c>
      <c r="J1202" t="s">
        <v>8685</v>
      </c>
      <c r="K1202" t="s">
        <v>8661</v>
      </c>
      <c r="L1202">
        <v>127780.82191780821</v>
      </c>
      <c r="M1202">
        <v>0.12778082191780821</v>
      </c>
      <c r="N1202" t="s">
        <v>8662</v>
      </c>
    </row>
    <row r="1203" spans="1:14" x14ac:dyDescent="0.35">
      <c r="A1203" s="1">
        <v>2996</v>
      </c>
      <c r="B1203" t="s">
        <v>9994</v>
      </c>
      <c r="C1203" t="s">
        <v>10037</v>
      </c>
      <c r="D1203" t="s">
        <v>10050</v>
      </c>
      <c r="E1203" t="s">
        <v>10051</v>
      </c>
      <c r="F1203">
        <v>113</v>
      </c>
      <c r="G1203">
        <v>0.113</v>
      </c>
      <c r="H1203">
        <v>106.1904761904762</v>
      </c>
      <c r="I1203" t="s">
        <v>8685</v>
      </c>
      <c r="J1203" t="s">
        <v>8685</v>
      </c>
      <c r="K1203" t="s">
        <v>8661</v>
      </c>
      <c r="L1203">
        <v>11999.523809523809</v>
      </c>
      <c r="M1203">
        <v>1.1999523809523811E-2</v>
      </c>
      <c r="N1203" t="s">
        <v>8662</v>
      </c>
    </row>
    <row r="1204" spans="1:14" x14ac:dyDescent="0.35">
      <c r="A1204" s="1">
        <v>2997</v>
      </c>
      <c r="B1204" t="s">
        <v>9994</v>
      </c>
      <c r="C1204" t="s">
        <v>10037</v>
      </c>
      <c r="D1204" t="s">
        <v>10052</v>
      </c>
      <c r="E1204" t="s">
        <v>10053</v>
      </c>
      <c r="F1204">
        <v>1</v>
      </c>
      <c r="G1204">
        <v>1E-3</v>
      </c>
      <c r="H1204">
        <v>119.8630136986301</v>
      </c>
      <c r="I1204" t="s">
        <v>8660</v>
      </c>
      <c r="J1204" t="s">
        <v>8660</v>
      </c>
      <c r="K1204" t="s">
        <v>8661</v>
      </c>
      <c r="L1204">
        <v>119.8630136986301</v>
      </c>
      <c r="M1204">
        <v>1.1986301369863009E-4</v>
      </c>
      <c r="N1204" t="s">
        <v>8662</v>
      </c>
    </row>
    <row r="1205" spans="1:14" x14ac:dyDescent="0.35">
      <c r="A1205" s="1">
        <v>2998</v>
      </c>
      <c r="B1205" t="s">
        <v>9994</v>
      </c>
      <c r="C1205" t="s">
        <v>10037</v>
      </c>
      <c r="D1205" t="s">
        <v>5874</v>
      </c>
      <c r="E1205" t="s">
        <v>10054</v>
      </c>
      <c r="F1205">
        <v>77</v>
      </c>
      <c r="G1205">
        <v>7.6999999999999999E-2</v>
      </c>
      <c r="H1205">
        <v>140.2191780821918</v>
      </c>
      <c r="I1205" t="s">
        <v>8660</v>
      </c>
      <c r="J1205" t="s">
        <v>8660</v>
      </c>
      <c r="K1205" t="s">
        <v>8661</v>
      </c>
      <c r="L1205">
        <v>10796.876712328771</v>
      </c>
      <c r="M1205">
        <v>1.0796876712328769E-2</v>
      </c>
      <c r="N1205" t="s">
        <v>8662</v>
      </c>
    </row>
    <row r="1206" spans="1:14" x14ac:dyDescent="0.35">
      <c r="A1206" s="1">
        <v>2999</v>
      </c>
      <c r="B1206" t="s">
        <v>9994</v>
      </c>
      <c r="C1206" t="s">
        <v>10037</v>
      </c>
      <c r="D1206" t="s">
        <v>10055</v>
      </c>
      <c r="E1206" t="s">
        <v>10056</v>
      </c>
      <c r="F1206">
        <v>978</v>
      </c>
      <c r="G1206">
        <v>0.97799999999999998</v>
      </c>
      <c r="H1206">
        <v>133.42465753424659</v>
      </c>
      <c r="I1206" t="s">
        <v>8660</v>
      </c>
      <c r="J1206" t="s">
        <v>8660</v>
      </c>
      <c r="K1206" t="s">
        <v>8661</v>
      </c>
      <c r="L1206">
        <v>130489.3150684931</v>
      </c>
      <c r="M1206">
        <v>0.13048931506849321</v>
      </c>
      <c r="N1206" t="s">
        <v>8662</v>
      </c>
    </row>
    <row r="1207" spans="1:14" x14ac:dyDescent="0.35">
      <c r="A1207" s="1">
        <v>3000</v>
      </c>
      <c r="B1207" t="s">
        <v>9994</v>
      </c>
      <c r="C1207" t="s">
        <v>10037</v>
      </c>
      <c r="D1207" t="s">
        <v>5873</v>
      </c>
      <c r="E1207" t="s">
        <v>10057</v>
      </c>
      <c r="F1207">
        <v>2</v>
      </c>
      <c r="G1207">
        <v>2E-3</v>
      </c>
      <c r="H1207">
        <v>133.42465753424659</v>
      </c>
      <c r="I1207" t="s">
        <v>8660</v>
      </c>
      <c r="J1207" t="s">
        <v>8660</v>
      </c>
      <c r="K1207" t="s">
        <v>8661</v>
      </c>
      <c r="L1207">
        <v>266.84931506849313</v>
      </c>
      <c r="M1207">
        <v>2.6684931506849321E-4</v>
      </c>
      <c r="N1207" t="s">
        <v>8662</v>
      </c>
    </row>
    <row r="1208" spans="1:14" x14ac:dyDescent="0.35">
      <c r="A1208" s="1">
        <v>3001</v>
      </c>
      <c r="B1208" t="s">
        <v>9994</v>
      </c>
      <c r="C1208" t="s">
        <v>10037</v>
      </c>
      <c r="D1208" t="s">
        <v>5550</v>
      </c>
      <c r="E1208" t="s">
        <v>10058</v>
      </c>
      <c r="F1208">
        <v>142</v>
      </c>
      <c r="G1208">
        <v>0.14199999999999999</v>
      </c>
      <c r="H1208">
        <v>147.94520547945211</v>
      </c>
      <c r="I1208" t="s">
        <v>8783</v>
      </c>
      <c r="J1208" t="s">
        <v>8784</v>
      </c>
      <c r="K1208" t="s">
        <v>8661</v>
      </c>
      <c r="L1208">
        <v>21008.219178082189</v>
      </c>
      <c r="M1208">
        <v>2.1008219178082189E-2</v>
      </c>
      <c r="N1208" t="s">
        <v>8662</v>
      </c>
    </row>
    <row r="1209" spans="1:14" x14ac:dyDescent="0.35">
      <c r="A1209" s="1">
        <v>3002</v>
      </c>
      <c r="B1209" t="s">
        <v>9994</v>
      </c>
      <c r="C1209" t="s">
        <v>10037</v>
      </c>
      <c r="D1209" t="s">
        <v>5378</v>
      </c>
      <c r="E1209" t="s">
        <v>10059</v>
      </c>
      <c r="F1209">
        <v>190</v>
      </c>
      <c r="G1209">
        <v>0.19</v>
      </c>
      <c r="H1209">
        <v>261.50684931506851</v>
      </c>
      <c r="I1209" t="s">
        <v>8672</v>
      </c>
      <c r="J1209" t="s">
        <v>8672</v>
      </c>
      <c r="K1209" t="s">
        <v>8674</v>
      </c>
      <c r="L1209">
        <v>49686.301369863017</v>
      </c>
      <c r="M1209">
        <v>4.9686301369863017E-2</v>
      </c>
      <c r="N1209" t="s">
        <v>8675</v>
      </c>
    </row>
    <row r="1210" spans="1:14" x14ac:dyDescent="0.35">
      <c r="A1210" s="1">
        <v>3003</v>
      </c>
      <c r="B1210" t="s">
        <v>9994</v>
      </c>
      <c r="C1210" t="s">
        <v>10037</v>
      </c>
      <c r="D1210" t="s">
        <v>5158</v>
      </c>
      <c r="E1210" t="s">
        <v>10060</v>
      </c>
      <c r="F1210">
        <v>196</v>
      </c>
      <c r="G1210">
        <v>0.19600000000000001</v>
      </c>
      <c r="H1210">
        <v>145.55555555555549</v>
      </c>
      <c r="I1210" t="s">
        <v>8783</v>
      </c>
      <c r="J1210" t="s">
        <v>8784</v>
      </c>
      <c r="K1210" t="s">
        <v>8661</v>
      </c>
      <c r="L1210">
        <v>28528.888888888891</v>
      </c>
      <c r="M1210">
        <v>2.8528888888888888E-2</v>
      </c>
      <c r="N1210" t="s">
        <v>8662</v>
      </c>
    </row>
    <row r="1211" spans="1:14" x14ac:dyDescent="0.35">
      <c r="A1211" s="1">
        <v>3004</v>
      </c>
      <c r="B1211" t="s">
        <v>9994</v>
      </c>
      <c r="C1211" t="s">
        <v>10037</v>
      </c>
      <c r="D1211" t="s">
        <v>5282</v>
      </c>
      <c r="E1211" t="s">
        <v>10061</v>
      </c>
      <c r="F1211">
        <v>316</v>
      </c>
      <c r="G1211">
        <v>0.316</v>
      </c>
      <c r="H1211">
        <v>189.34920634920641</v>
      </c>
      <c r="I1211" t="s">
        <v>8672</v>
      </c>
      <c r="J1211" t="s">
        <v>8672</v>
      </c>
      <c r="K1211" t="s">
        <v>8661</v>
      </c>
      <c r="L1211">
        <v>59834.349206349209</v>
      </c>
      <c r="M1211">
        <v>5.9834349206349211E-2</v>
      </c>
      <c r="N1211" t="s">
        <v>8662</v>
      </c>
    </row>
    <row r="1212" spans="1:14" x14ac:dyDescent="0.35">
      <c r="A1212" s="1">
        <v>3005</v>
      </c>
      <c r="B1212" t="s">
        <v>9994</v>
      </c>
      <c r="C1212" t="s">
        <v>10037</v>
      </c>
      <c r="D1212" t="s">
        <v>5474</v>
      </c>
      <c r="E1212" t="s">
        <v>10062</v>
      </c>
      <c r="F1212">
        <v>120</v>
      </c>
      <c r="G1212">
        <v>0.12</v>
      </c>
      <c r="H1212">
        <v>168.57142857142861</v>
      </c>
      <c r="I1212" t="s">
        <v>8783</v>
      </c>
      <c r="J1212" t="s">
        <v>8784</v>
      </c>
      <c r="K1212" t="s">
        <v>8661</v>
      </c>
      <c r="L1212">
        <v>20228.571428571431</v>
      </c>
      <c r="M1212">
        <v>2.0228571428571429E-2</v>
      </c>
      <c r="N1212" t="s">
        <v>8662</v>
      </c>
    </row>
    <row r="1213" spans="1:14" x14ac:dyDescent="0.35">
      <c r="A1213" s="1">
        <v>3006</v>
      </c>
      <c r="B1213" t="s">
        <v>9994</v>
      </c>
      <c r="C1213" t="s">
        <v>10037</v>
      </c>
      <c r="D1213" t="s">
        <v>5274</v>
      </c>
      <c r="E1213" t="s">
        <v>10063</v>
      </c>
      <c r="F1213">
        <v>246</v>
      </c>
      <c r="G1213">
        <v>0.246</v>
      </c>
      <c r="H1213">
        <v>245.07936507936509</v>
      </c>
      <c r="I1213" t="s">
        <v>8783</v>
      </c>
      <c r="J1213" t="s">
        <v>8784</v>
      </c>
      <c r="K1213" t="s">
        <v>8661</v>
      </c>
      <c r="L1213">
        <v>60289.523809523809</v>
      </c>
      <c r="M1213">
        <v>6.0289523809523807E-2</v>
      </c>
      <c r="N1213" t="s">
        <v>8662</v>
      </c>
    </row>
    <row r="1214" spans="1:14" x14ac:dyDescent="0.35">
      <c r="A1214" s="1">
        <v>3007</v>
      </c>
      <c r="B1214" t="s">
        <v>9994</v>
      </c>
      <c r="C1214" t="s">
        <v>10037</v>
      </c>
      <c r="D1214" t="s">
        <v>5428</v>
      </c>
      <c r="E1214" t="s">
        <v>10064</v>
      </c>
      <c r="F1214">
        <v>187</v>
      </c>
      <c r="G1214">
        <v>0.187</v>
      </c>
      <c r="H1214">
        <v>205.38095238095241</v>
      </c>
      <c r="I1214" t="s">
        <v>8672</v>
      </c>
      <c r="J1214" t="s">
        <v>8672</v>
      </c>
      <c r="K1214" t="s">
        <v>8674</v>
      </c>
      <c r="L1214">
        <v>38406.238095238092</v>
      </c>
      <c r="M1214">
        <v>3.8406238095238091E-2</v>
      </c>
      <c r="N1214" t="s">
        <v>8675</v>
      </c>
    </row>
    <row r="1215" spans="1:14" x14ac:dyDescent="0.35">
      <c r="A1215" s="1">
        <v>3008</v>
      </c>
      <c r="B1215" t="s">
        <v>9994</v>
      </c>
      <c r="C1215" t="s">
        <v>10037</v>
      </c>
      <c r="D1215" t="s">
        <v>5380</v>
      </c>
      <c r="E1215" t="s">
        <v>10065</v>
      </c>
      <c r="F1215">
        <v>155</v>
      </c>
      <c r="G1215">
        <v>0.155</v>
      </c>
      <c r="H1215">
        <v>263.36354326676911</v>
      </c>
      <c r="I1215" t="s">
        <v>8672</v>
      </c>
      <c r="J1215" t="s">
        <v>8672</v>
      </c>
      <c r="K1215" t="s">
        <v>8674</v>
      </c>
      <c r="L1215">
        <v>40821.349206349201</v>
      </c>
      <c r="M1215">
        <v>4.0821349206349201E-2</v>
      </c>
      <c r="N1215" t="s">
        <v>8675</v>
      </c>
    </row>
    <row r="1216" spans="1:14" x14ac:dyDescent="0.35">
      <c r="A1216" s="1">
        <v>3009</v>
      </c>
      <c r="B1216" t="s">
        <v>9994</v>
      </c>
      <c r="C1216" t="s">
        <v>10037</v>
      </c>
      <c r="D1216" t="s">
        <v>5775</v>
      </c>
      <c r="E1216" t="s">
        <v>10066</v>
      </c>
      <c r="F1216">
        <v>47</v>
      </c>
      <c r="G1216">
        <v>4.7E-2</v>
      </c>
      <c r="H1216">
        <v>293.65079365079367</v>
      </c>
      <c r="I1216" t="s">
        <v>8672</v>
      </c>
      <c r="J1216" t="s">
        <v>8672</v>
      </c>
      <c r="K1216" t="s">
        <v>8674</v>
      </c>
      <c r="L1216">
        <v>13801.5873015873</v>
      </c>
      <c r="M1216">
        <v>1.3801587301587301E-2</v>
      </c>
      <c r="N1216" t="s">
        <v>8675</v>
      </c>
    </row>
    <row r="1217" spans="1:14" x14ac:dyDescent="0.35">
      <c r="A1217" s="1">
        <v>3010</v>
      </c>
      <c r="B1217" t="s">
        <v>9994</v>
      </c>
      <c r="C1217" t="s">
        <v>10037</v>
      </c>
      <c r="D1217" t="s">
        <v>5790</v>
      </c>
      <c r="E1217" t="s">
        <v>10067</v>
      </c>
      <c r="F1217">
        <v>102</v>
      </c>
      <c r="G1217">
        <v>0.10199999999999999</v>
      </c>
      <c r="H1217">
        <v>371.42857142857139</v>
      </c>
      <c r="I1217" t="s">
        <v>8672</v>
      </c>
      <c r="J1217" t="s">
        <v>8672</v>
      </c>
      <c r="K1217" t="s">
        <v>8674</v>
      </c>
      <c r="L1217">
        <v>37885.71428571429</v>
      </c>
      <c r="M1217">
        <v>3.7885714285714293E-2</v>
      </c>
      <c r="N1217" t="s">
        <v>8675</v>
      </c>
    </row>
    <row r="1218" spans="1:14" x14ac:dyDescent="0.35">
      <c r="A1218" s="1">
        <v>3011</v>
      </c>
      <c r="B1218" t="s">
        <v>9994</v>
      </c>
      <c r="C1218" t="s">
        <v>10037</v>
      </c>
      <c r="D1218" t="s">
        <v>5926</v>
      </c>
      <c r="E1218" t="s">
        <v>10068</v>
      </c>
      <c r="F1218">
        <v>369</v>
      </c>
      <c r="G1218">
        <v>0.36899999999999999</v>
      </c>
      <c r="H1218">
        <v>111.2328767123288</v>
      </c>
      <c r="I1218" t="s">
        <v>8685</v>
      </c>
      <c r="J1218" t="s">
        <v>8685</v>
      </c>
      <c r="K1218" t="s">
        <v>8661</v>
      </c>
      <c r="L1218">
        <v>41044.931506849323</v>
      </c>
      <c r="M1218">
        <v>4.1044931506849319E-2</v>
      </c>
      <c r="N1218" t="s">
        <v>8662</v>
      </c>
    </row>
    <row r="1219" spans="1:14" x14ac:dyDescent="0.35">
      <c r="A1219" s="1">
        <v>3012</v>
      </c>
      <c r="B1219" t="s">
        <v>9994</v>
      </c>
      <c r="C1219" t="s">
        <v>10037</v>
      </c>
      <c r="D1219" t="s">
        <v>5747</v>
      </c>
      <c r="E1219" t="s">
        <v>10069</v>
      </c>
      <c r="F1219">
        <v>47</v>
      </c>
      <c r="G1219">
        <v>4.7E-2</v>
      </c>
      <c r="H1219">
        <v>126.027397260274</v>
      </c>
      <c r="I1219" t="s">
        <v>8685</v>
      </c>
      <c r="J1219" t="s">
        <v>8685</v>
      </c>
      <c r="K1219" t="s">
        <v>8661</v>
      </c>
      <c r="L1219">
        <v>5923.2876712328771</v>
      </c>
      <c r="M1219">
        <v>5.9232876712328767E-3</v>
      </c>
      <c r="N1219" t="s">
        <v>8662</v>
      </c>
    </row>
    <row r="1220" spans="1:14" x14ac:dyDescent="0.35">
      <c r="A1220" s="1">
        <v>3013</v>
      </c>
      <c r="B1220" t="s">
        <v>9994</v>
      </c>
      <c r="C1220" t="s">
        <v>10037</v>
      </c>
      <c r="D1220" t="s">
        <v>5458</v>
      </c>
      <c r="E1220" t="s">
        <v>10070</v>
      </c>
      <c r="F1220">
        <v>6</v>
      </c>
      <c r="G1220">
        <v>6.0000000000000001E-3</v>
      </c>
      <c r="H1220">
        <v>120.041095890411</v>
      </c>
      <c r="I1220" t="s">
        <v>8659</v>
      </c>
      <c r="J1220" t="s">
        <v>8660</v>
      </c>
      <c r="K1220" t="s">
        <v>8661</v>
      </c>
      <c r="L1220">
        <v>720.2465753424658</v>
      </c>
      <c r="M1220">
        <v>7.2024657534246585E-4</v>
      </c>
      <c r="N1220" t="s">
        <v>8662</v>
      </c>
    </row>
    <row r="1221" spans="1:14" x14ac:dyDescent="0.35">
      <c r="A1221" s="1">
        <v>3015</v>
      </c>
      <c r="B1221" t="s">
        <v>9994</v>
      </c>
      <c r="C1221" t="s">
        <v>10037</v>
      </c>
      <c r="D1221" t="s">
        <v>5613</v>
      </c>
      <c r="E1221" t="s">
        <v>10071</v>
      </c>
      <c r="F1221">
        <v>601</v>
      </c>
      <c r="G1221">
        <v>0.60099999999999998</v>
      </c>
      <c r="H1221">
        <v>106.6825396825397</v>
      </c>
      <c r="I1221" t="s">
        <v>8659</v>
      </c>
      <c r="J1221" t="s">
        <v>8660</v>
      </c>
      <c r="K1221" t="s">
        <v>8661</v>
      </c>
      <c r="L1221">
        <v>64116.206349206353</v>
      </c>
      <c r="M1221">
        <v>6.4116206349206353E-2</v>
      </c>
      <c r="N1221" t="s">
        <v>8662</v>
      </c>
    </row>
    <row r="1222" spans="1:14" x14ac:dyDescent="0.35">
      <c r="A1222" s="1">
        <v>3016</v>
      </c>
      <c r="B1222" t="s">
        <v>9994</v>
      </c>
      <c r="C1222" t="s">
        <v>10037</v>
      </c>
      <c r="D1222" t="s">
        <v>5776</v>
      </c>
      <c r="E1222" t="s">
        <v>10072</v>
      </c>
      <c r="F1222">
        <v>310</v>
      </c>
      <c r="G1222">
        <v>0.31</v>
      </c>
      <c r="H1222">
        <v>121.972602739726</v>
      </c>
      <c r="I1222" t="s">
        <v>8659</v>
      </c>
      <c r="J1222" t="s">
        <v>8660</v>
      </c>
      <c r="K1222" t="s">
        <v>8661</v>
      </c>
      <c r="L1222">
        <v>37811.506849315068</v>
      </c>
      <c r="M1222">
        <v>3.7811506849315071E-2</v>
      </c>
      <c r="N1222" t="s">
        <v>8662</v>
      </c>
    </row>
    <row r="1223" spans="1:14" x14ac:dyDescent="0.35">
      <c r="A1223" s="1">
        <v>3017</v>
      </c>
      <c r="B1223" t="s">
        <v>9994</v>
      </c>
      <c r="C1223" t="s">
        <v>10037</v>
      </c>
      <c r="D1223" t="s">
        <v>5924</v>
      </c>
      <c r="E1223" t="s">
        <v>10073</v>
      </c>
      <c r="F1223">
        <v>753</v>
      </c>
      <c r="G1223">
        <v>0.753</v>
      </c>
      <c r="H1223">
        <v>137.0684931506849</v>
      </c>
      <c r="I1223" t="s">
        <v>8660</v>
      </c>
      <c r="J1223" t="s">
        <v>8660</v>
      </c>
      <c r="K1223" t="s">
        <v>8661</v>
      </c>
      <c r="L1223">
        <v>103212.5753424657</v>
      </c>
      <c r="M1223">
        <v>0.10321257534246581</v>
      </c>
      <c r="N1223" t="s">
        <v>8662</v>
      </c>
    </row>
    <row r="1224" spans="1:14" x14ac:dyDescent="0.35">
      <c r="A1224" s="1">
        <v>3018</v>
      </c>
      <c r="B1224" t="s">
        <v>9994</v>
      </c>
      <c r="C1224" t="s">
        <v>10037</v>
      </c>
      <c r="D1224" t="s">
        <v>5268</v>
      </c>
      <c r="E1224" t="s">
        <v>10074</v>
      </c>
      <c r="F1224">
        <v>768</v>
      </c>
      <c r="G1224">
        <v>0.76800000000000002</v>
      </c>
      <c r="H1224">
        <v>188.57534246575341</v>
      </c>
      <c r="I1224" t="s">
        <v>8672</v>
      </c>
      <c r="J1224" t="s">
        <v>8672</v>
      </c>
      <c r="K1224" t="s">
        <v>8661</v>
      </c>
      <c r="L1224">
        <v>144825.8630136986</v>
      </c>
      <c r="M1224">
        <v>0.1448258630136986</v>
      </c>
      <c r="N1224" t="s">
        <v>8662</v>
      </c>
    </row>
    <row r="1225" spans="1:14" x14ac:dyDescent="0.35">
      <c r="A1225" s="1">
        <v>3019</v>
      </c>
      <c r="B1225" t="s">
        <v>9994</v>
      </c>
      <c r="C1225" t="s">
        <v>10037</v>
      </c>
      <c r="D1225" t="s">
        <v>5512</v>
      </c>
      <c r="E1225" t="s">
        <v>10075</v>
      </c>
      <c r="F1225">
        <v>48</v>
      </c>
      <c r="G1225">
        <v>4.8000000000000001E-2</v>
      </c>
      <c r="H1225">
        <v>215.76712328767121</v>
      </c>
      <c r="I1225" t="s">
        <v>8793</v>
      </c>
      <c r="J1225" t="s">
        <v>8794</v>
      </c>
      <c r="K1225" t="s">
        <v>8661</v>
      </c>
      <c r="L1225">
        <v>10356.82191780822</v>
      </c>
      <c r="M1225">
        <v>1.035682191780822E-2</v>
      </c>
      <c r="N1225" t="s">
        <v>8662</v>
      </c>
    </row>
    <row r="1226" spans="1:14" x14ac:dyDescent="0.35">
      <c r="A1226" s="1">
        <v>3020</v>
      </c>
      <c r="B1226" t="s">
        <v>9994</v>
      </c>
      <c r="C1226" t="s">
        <v>10037</v>
      </c>
      <c r="D1226" t="s">
        <v>10076</v>
      </c>
      <c r="E1226" t="s">
        <v>10077</v>
      </c>
      <c r="F1226">
        <v>54</v>
      </c>
      <c r="G1226">
        <v>5.3999999999999999E-2</v>
      </c>
      <c r="H1226">
        <v>595</v>
      </c>
      <c r="I1226" t="s">
        <v>8711</v>
      </c>
      <c r="J1226" t="s">
        <v>8712</v>
      </c>
      <c r="K1226" t="s">
        <v>8705</v>
      </c>
      <c r="L1226">
        <v>32130</v>
      </c>
      <c r="M1226">
        <v>3.2129999999999999E-2</v>
      </c>
      <c r="N1226" t="s">
        <v>8706</v>
      </c>
    </row>
    <row r="1227" spans="1:14" x14ac:dyDescent="0.35">
      <c r="A1227" s="1">
        <v>3021</v>
      </c>
      <c r="B1227" t="s">
        <v>9994</v>
      </c>
      <c r="C1227" t="s">
        <v>10037</v>
      </c>
      <c r="D1227" t="s">
        <v>5477</v>
      </c>
      <c r="E1227" t="s">
        <v>10078</v>
      </c>
      <c r="F1227">
        <v>228</v>
      </c>
      <c r="G1227">
        <v>0.22800000000000001</v>
      </c>
      <c r="H1227">
        <v>143.01369863013699</v>
      </c>
      <c r="I1227" t="s">
        <v>8685</v>
      </c>
      <c r="J1227" t="s">
        <v>8685</v>
      </c>
      <c r="K1227" t="s">
        <v>8661</v>
      </c>
      <c r="L1227">
        <v>32607.123287671231</v>
      </c>
      <c r="M1227">
        <v>3.2607123287671229E-2</v>
      </c>
      <c r="N1227" t="s">
        <v>8662</v>
      </c>
    </row>
    <row r="1228" spans="1:14" x14ac:dyDescent="0.35">
      <c r="A1228" s="1">
        <v>3022</v>
      </c>
      <c r="B1228" t="s">
        <v>9994</v>
      </c>
      <c r="C1228" t="s">
        <v>10037</v>
      </c>
      <c r="D1228" t="s">
        <v>5528</v>
      </c>
      <c r="E1228" t="s">
        <v>10079</v>
      </c>
      <c r="F1228">
        <v>7</v>
      </c>
      <c r="G1228">
        <v>7.0000000000000001E-3</v>
      </c>
      <c r="H1228">
        <v>162.67123287671231</v>
      </c>
      <c r="I1228" t="s">
        <v>8685</v>
      </c>
      <c r="J1228" t="s">
        <v>8685</v>
      </c>
      <c r="K1228" t="s">
        <v>8661</v>
      </c>
      <c r="L1228">
        <v>1138.6986301369859</v>
      </c>
      <c r="M1228">
        <v>1.138698630136986E-3</v>
      </c>
      <c r="N1228" t="s">
        <v>8662</v>
      </c>
    </row>
    <row r="1229" spans="1:14" x14ac:dyDescent="0.35">
      <c r="A1229" s="1">
        <v>3023</v>
      </c>
      <c r="B1229" t="s">
        <v>9994</v>
      </c>
      <c r="C1229" t="s">
        <v>10037</v>
      </c>
      <c r="D1229" t="s">
        <v>10080</v>
      </c>
      <c r="E1229" t="s">
        <v>10081</v>
      </c>
      <c r="F1229">
        <v>1</v>
      </c>
      <c r="G1229">
        <v>1E-3</v>
      </c>
      <c r="H1229">
        <v>226.1212121212121</v>
      </c>
      <c r="I1229" t="s">
        <v>8806</v>
      </c>
      <c r="J1229" t="s">
        <v>8806</v>
      </c>
      <c r="K1229" t="s">
        <v>8661</v>
      </c>
      <c r="L1229">
        <v>226.1212121212121</v>
      </c>
      <c r="M1229">
        <v>2.2612121212121209E-4</v>
      </c>
      <c r="N1229" t="s">
        <v>8662</v>
      </c>
    </row>
    <row r="1230" spans="1:14" x14ac:dyDescent="0.35">
      <c r="A1230" s="1">
        <v>3024</v>
      </c>
      <c r="B1230" t="s">
        <v>9994</v>
      </c>
      <c r="C1230" t="s">
        <v>10037</v>
      </c>
      <c r="D1230" t="s">
        <v>5753</v>
      </c>
      <c r="E1230" t="s">
        <v>10082</v>
      </c>
      <c r="F1230">
        <v>913</v>
      </c>
      <c r="G1230">
        <v>0.91300000000000003</v>
      </c>
      <c r="H1230">
        <v>139.84126984126979</v>
      </c>
      <c r="I1230" t="s">
        <v>8659</v>
      </c>
      <c r="J1230" t="s">
        <v>8660</v>
      </c>
      <c r="K1230" t="s">
        <v>8661</v>
      </c>
      <c r="L1230">
        <v>127675.07936507939</v>
      </c>
      <c r="M1230">
        <v>0.12767507936507941</v>
      </c>
      <c r="N1230" t="s">
        <v>8662</v>
      </c>
    </row>
    <row r="1231" spans="1:14" x14ac:dyDescent="0.35">
      <c r="A1231" s="1">
        <v>3025</v>
      </c>
      <c r="B1231" t="s">
        <v>9994</v>
      </c>
      <c r="C1231" t="s">
        <v>10037</v>
      </c>
      <c r="D1231" t="s">
        <v>5814</v>
      </c>
      <c r="E1231" t="s">
        <v>10083</v>
      </c>
      <c r="F1231">
        <v>170</v>
      </c>
      <c r="G1231">
        <v>0.17</v>
      </c>
      <c r="H1231">
        <v>152.6849315068493</v>
      </c>
      <c r="I1231" t="s">
        <v>8659</v>
      </c>
      <c r="J1231" t="s">
        <v>8660</v>
      </c>
      <c r="K1231" t="s">
        <v>8661</v>
      </c>
      <c r="L1231">
        <v>25956.438356164381</v>
      </c>
      <c r="M1231">
        <v>2.5956438356164381E-2</v>
      </c>
      <c r="N1231" t="s">
        <v>8662</v>
      </c>
    </row>
    <row r="1232" spans="1:14" x14ac:dyDescent="0.35">
      <c r="A1232" s="1">
        <v>3026</v>
      </c>
      <c r="B1232" t="s">
        <v>9994</v>
      </c>
      <c r="C1232" t="s">
        <v>10037</v>
      </c>
      <c r="D1232" t="s">
        <v>5248</v>
      </c>
      <c r="E1232" t="s">
        <v>10084</v>
      </c>
      <c r="F1232">
        <v>800</v>
      </c>
      <c r="G1232">
        <v>0.8</v>
      </c>
      <c r="H1232">
        <v>155.42465753424659</v>
      </c>
      <c r="I1232" t="s">
        <v>8660</v>
      </c>
      <c r="J1232" t="s">
        <v>8660</v>
      </c>
      <c r="K1232" t="s">
        <v>8661</v>
      </c>
      <c r="L1232">
        <v>124339.72602739721</v>
      </c>
      <c r="M1232">
        <v>0.12433972602739719</v>
      </c>
      <c r="N1232" t="s">
        <v>8662</v>
      </c>
    </row>
    <row r="1233" spans="1:14" x14ac:dyDescent="0.35">
      <c r="A1233" s="1">
        <v>3027</v>
      </c>
      <c r="B1233" t="s">
        <v>9994</v>
      </c>
      <c r="C1233" t="s">
        <v>10037</v>
      </c>
      <c r="D1233" t="s">
        <v>5307</v>
      </c>
      <c r="E1233" t="s">
        <v>10085</v>
      </c>
      <c r="F1233">
        <v>760</v>
      </c>
      <c r="G1233">
        <v>0.76</v>
      </c>
      <c r="H1233">
        <v>214.32876712328769</v>
      </c>
      <c r="I1233" t="s">
        <v>8672</v>
      </c>
      <c r="J1233" t="s">
        <v>8672</v>
      </c>
      <c r="K1233" t="s">
        <v>8661</v>
      </c>
      <c r="L1233">
        <v>162889.8630136986</v>
      </c>
      <c r="M1233">
        <v>0.16288986301369859</v>
      </c>
      <c r="N1233" t="s">
        <v>8662</v>
      </c>
    </row>
    <row r="1234" spans="1:14" x14ac:dyDescent="0.35">
      <c r="A1234" s="1">
        <v>3028</v>
      </c>
      <c r="B1234" t="s">
        <v>9994</v>
      </c>
      <c r="C1234" t="s">
        <v>10037</v>
      </c>
      <c r="D1234" t="s">
        <v>5113</v>
      </c>
      <c r="E1234" t="s">
        <v>10086</v>
      </c>
      <c r="F1234">
        <v>1234</v>
      </c>
      <c r="G1234">
        <v>1.234</v>
      </c>
      <c r="H1234">
        <v>309.3150684931507</v>
      </c>
      <c r="I1234" t="s">
        <v>8728</v>
      </c>
      <c r="J1234" t="s">
        <v>8682</v>
      </c>
      <c r="K1234" t="s">
        <v>9313</v>
      </c>
      <c r="L1234">
        <v>381694.79452054802</v>
      </c>
      <c r="M1234">
        <v>0.38169479452054789</v>
      </c>
      <c r="N1234" t="s">
        <v>8675</v>
      </c>
    </row>
    <row r="1235" spans="1:14" x14ac:dyDescent="0.35">
      <c r="A1235" s="1">
        <v>3029</v>
      </c>
      <c r="B1235" t="s">
        <v>9994</v>
      </c>
      <c r="C1235" t="s">
        <v>10037</v>
      </c>
      <c r="D1235" t="s">
        <v>5533</v>
      </c>
      <c r="E1235" t="s">
        <v>10087</v>
      </c>
      <c r="F1235">
        <v>102</v>
      </c>
      <c r="G1235">
        <v>0.10199999999999999</v>
      </c>
      <c r="H1235">
        <v>542.32876712328766</v>
      </c>
      <c r="I1235" t="s">
        <v>8728</v>
      </c>
      <c r="J1235" t="s">
        <v>8682</v>
      </c>
      <c r="K1235" t="s">
        <v>8705</v>
      </c>
      <c r="L1235">
        <v>55317.534246575342</v>
      </c>
      <c r="M1235">
        <v>5.5317534246575352E-2</v>
      </c>
      <c r="N1235" t="s">
        <v>8706</v>
      </c>
    </row>
    <row r="1236" spans="1:14" x14ac:dyDescent="0.35">
      <c r="A1236" s="1">
        <v>3030</v>
      </c>
      <c r="B1236" t="s">
        <v>9994</v>
      </c>
      <c r="C1236" t="s">
        <v>10037</v>
      </c>
      <c r="D1236" t="s">
        <v>5342</v>
      </c>
      <c r="E1236" t="s">
        <v>10088</v>
      </c>
      <c r="F1236">
        <v>151</v>
      </c>
      <c r="G1236">
        <v>0.151</v>
      </c>
      <c r="H1236">
        <v>125.9452054794521</v>
      </c>
      <c r="I1236" t="s">
        <v>8685</v>
      </c>
      <c r="J1236" t="s">
        <v>8685</v>
      </c>
      <c r="K1236" t="s">
        <v>8661</v>
      </c>
      <c r="L1236">
        <v>19017.726027397261</v>
      </c>
      <c r="M1236">
        <v>1.901772602739726E-2</v>
      </c>
      <c r="N1236" t="s">
        <v>8662</v>
      </c>
    </row>
    <row r="1237" spans="1:14" x14ac:dyDescent="0.35">
      <c r="A1237" s="1">
        <v>3031</v>
      </c>
      <c r="B1237" t="s">
        <v>9994</v>
      </c>
      <c r="C1237" t="s">
        <v>10037</v>
      </c>
      <c r="D1237" t="s">
        <v>5427</v>
      </c>
      <c r="E1237" t="s">
        <v>10089</v>
      </c>
      <c r="F1237">
        <v>78</v>
      </c>
      <c r="G1237">
        <v>7.8E-2</v>
      </c>
      <c r="H1237">
        <v>114.9206349206349</v>
      </c>
      <c r="I1237" t="s">
        <v>8685</v>
      </c>
      <c r="J1237" t="s">
        <v>8685</v>
      </c>
      <c r="K1237" t="s">
        <v>8661</v>
      </c>
      <c r="L1237">
        <v>8963.8095238095248</v>
      </c>
      <c r="M1237">
        <v>8.9638095238095249E-3</v>
      </c>
      <c r="N1237" t="s">
        <v>8662</v>
      </c>
    </row>
    <row r="1238" spans="1:14" x14ac:dyDescent="0.35">
      <c r="A1238" s="1">
        <v>3032</v>
      </c>
      <c r="B1238" t="s">
        <v>9994</v>
      </c>
      <c r="C1238" t="s">
        <v>10037</v>
      </c>
      <c r="D1238" t="s">
        <v>5799</v>
      </c>
      <c r="E1238" t="s">
        <v>10090</v>
      </c>
      <c r="F1238">
        <v>201</v>
      </c>
      <c r="G1238">
        <v>0.20100000000000001</v>
      </c>
      <c r="H1238">
        <v>145.55555555555549</v>
      </c>
      <c r="I1238" t="s">
        <v>8806</v>
      </c>
      <c r="J1238" t="s">
        <v>8806</v>
      </c>
      <c r="K1238" t="s">
        <v>8661</v>
      </c>
      <c r="L1238">
        <v>29256.666666666661</v>
      </c>
      <c r="M1238">
        <v>2.925666666666666E-2</v>
      </c>
      <c r="N1238" t="s">
        <v>8662</v>
      </c>
    </row>
    <row r="1239" spans="1:14" x14ac:dyDescent="0.35">
      <c r="A1239" s="1">
        <v>3033</v>
      </c>
      <c r="B1239" t="s">
        <v>9994</v>
      </c>
      <c r="C1239" t="s">
        <v>10037</v>
      </c>
      <c r="D1239" t="s">
        <v>5611</v>
      </c>
      <c r="E1239" t="s">
        <v>10091</v>
      </c>
      <c r="F1239">
        <v>171</v>
      </c>
      <c r="G1239">
        <v>0.17100000000000001</v>
      </c>
      <c r="H1239">
        <v>150.54794520547949</v>
      </c>
      <c r="I1239" t="s">
        <v>8806</v>
      </c>
      <c r="J1239" t="s">
        <v>8806</v>
      </c>
      <c r="K1239" t="s">
        <v>8661</v>
      </c>
      <c r="L1239">
        <v>25743.698630136991</v>
      </c>
      <c r="M1239">
        <v>2.574369863013699E-2</v>
      </c>
      <c r="N1239" t="s">
        <v>8662</v>
      </c>
    </row>
    <row r="1240" spans="1:14" x14ac:dyDescent="0.35">
      <c r="A1240" s="1">
        <v>3034</v>
      </c>
      <c r="B1240" t="s">
        <v>9994</v>
      </c>
      <c r="C1240" t="s">
        <v>10037</v>
      </c>
      <c r="D1240" t="s">
        <v>5365</v>
      </c>
      <c r="E1240" t="s">
        <v>10092</v>
      </c>
      <c r="F1240">
        <v>698</v>
      </c>
      <c r="G1240">
        <v>0.69799999999999995</v>
      </c>
      <c r="H1240">
        <v>145.39682539682539</v>
      </c>
      <c r="I1240" t="s">
        <v>8660</v>
      </c>
      <c r="J1240" t="s">
        <v>8660</v>
      </c>
      <c r="K1240" t="s">
        <v>8661</v>
      </c>
      <c r="L1240">
        <v>101486.9841269841</v>
      </c>
      <c r="M1240">
        <v>0.10148698412698411</v>
      </c>
      <c r="N1240" t="s">
        <v>8662</v>
      </c>
    </row>
    <row r="1241" spans="1:14" x14ac:dyDescent="0.35">
      <c r="A1241" s="1">
        <v>3035</v>
      </c>
      <c r="B1241" t="s">
        <v>9994</v>
      </c>
      <c r="C1241" t="s">
        <v>10037</v>
      </c>
      <c r="D1241" t="s">
        <v>5176</v>
      </c>
      <c r="E1241" t="s">
        <v>10093</v>
      </c>
      <c r="F1241">
        <v>419</v>
      </c>
      <c r="G1241">
        <v>0.41899999999999998</v>
      </c>
      <c r="H1241">
        <v>144.24657534246569</v>
      </c>
      <c r="I1241" t="s">
        <v>8660</v>
      </c>
      <c r="J1241" t="s">
        <v>8660</v>
      </c>
      <c r="K1241" t="s">
        <v>8661</v>
      </c>
      <c r="L1241">
        <v>60439.315068493153</v>
      </c>
      <c r="M1241">
        <v>6.0439315068493149E-2</v>
      </c>
      <c r="N1241" t="s">
        <v>8662</v>
      </c>
    </row>
    <row r="1242" spans="1:14" x14ac:dyDescent="0.35">
      <c r="A1242" s="1">
        <v>3036</v>
      </c>
      <c r="B1242" t="s">
        <v>9994</v>
      </c>
      <c r="C1242" t="s">
        <v>10037</v>
      </c>
      <c r="D1242" t="s">
        <v>5312</v>
      </c>
      <c r="E1242" t="s">
        <v>10094</v>
      </c>
      <c r="F1242">
        <v>29</v>
      </c>
      <c r="G1242">
        <v>2.9000000000000001E-2</v>
      </c>
      <c r="H1242">
        <v>222.08219178082189</v>
      </c>
      <c r="I1242" t="s">
        <v>8783</v>
      </c>
      <c r="J1242" t="s">
        <v>8784</v>
      </c>
      <c r="K1242" t="s">
        <v>8975</v>
      </c>
      <c r="L1242">
        <v>6440.3835616438346</v>
      </c>
      <c r="M1242">
        <v>6.4403835616438357E-3</v>
      </c>
      <c r="N1242" t="s">
        <v>8662</v>
      </c>
    </row>
    <row r="1243" spans="1:14" x14ac:dyDescent="0.35">
      <c r="A1243" s="1">
        <v>3037</v>
      </c>
      <c r="B1243" t="s">
        <v>9994</v>
      </c>
      <c r="C1243" t="s">
        <v>10037</v>
      </c>
      <c r="D1243" t="s">
        <v>5122</v>
      </c>
      <c r="E1243" t="s">
        <v>10095</v>
      </c>
      <c r="F1243">
        <v>544</v>
      </c>
      <c r="G1243">
        <v>0.54400000000000004</v>
      </c>
      <c r="H1243">
        <v>388</v>
      </c>
      <c r="I1243" t="s">
        <v>8672</v>
      </c>
      <c r="J1243" t="s">
        <v>8672</v>
      </c>
      <c r="K1243" t="s">
        <v>8705</v>
      </c>
      <c r="L1243">
        <v>211072</v>
      </c>
      <c r="M1243">
        <v>0.21107200000000001</v>
      </c>
      <c r="N1243" t="s">
        <v>8706</v>
      </c>
    </row>
    <row r="1244" spans="1:14" x14ac:dyDescent="0.35">
      <c r="A1244" s="1">
        <v>3038</v>
      </c>
      <c r="B1244" t="s">
        <v>9994</v>
      </c>
      <c r="C1244" t="s">
        <v>10037</v>
      </c>
      <c r="D1244" t="s">
        <v>5764</v>
      </c>
      <c r="E1244" t="s">
        <v>10096</v>
      </c>
      <c r="F1244">
        <v>20</v>
      </c>
      <c r="G1244">
        <v>0.02</v>
      </c>
      <c r="H1244">
        <v>147.53424657534251</v>
      </c>
      <c r="I1244" t="s">
        <v>8685</v>
      </c>
      <c r="J1244" t="s">
        <v>8685</v>
      </c>
      <c r="K1244" t="s">
        <v>8661</v>
      </c>
      <c r="L1244">
        <v>2950.6849315068489</v>
      </c>
      <c r="M1244">
        <v>2.9506849315068489E-3</v>
      </c>
      <c r="N1244" t="s">
        <v>8662</v>
      </c>
    </row>
    <row r="1245" spans="1:14" x14ac:dyDescent="0.35">
      <c r="A1245" s="1">
        <v>3039</v>
      </c>
      <c r="B1245" t="s">
        <v>9994</v>
      </c>
      <c r="C1245" t="s">
        <v>10037</v>
      </c>
      <c r="D1245" t="s">
        <v>5773</v>
      </c>
      <c r="E1245" t="s">
        <v>10097</v>
      </c>
      <c r="F1245">
        <v>38</v>
      </c>
      <c r="G1245">
        <v>3.7999999999999999E-2</v>
      </c>
      <c r="H1245">
        <v>138.05479452054789</v>
      </c>
      <c r="I1245" t="s">
        <v>8685</v>
      </c>
      <c r="J1245" t="s">
        <v>8685</v>
      </c>
      <c r="K1245" t="s">
        <v>8661</v>
      </c>
      <c r="L1245">
        <v>5246.0821917808216</v>
      </c>
      <c r="M1245">
        <v>5.2460821917808213E-3</v>
      </c>
      <c r="N1245" t="s">
        <v>8662</v>
      </c>
    </row>
    <row r="1246" spans="1:14" x14ac:dyDescent="0.35">
      <c r="A1246" s="1">
        <v>3040</v>
      </c>
      <c r="B1246" t="s">
        <v>9994</v>
      </c>
      <c r="C1246" t="s">
        <v>10037</v>
      </c>
      <c r="D1246" t="s">
        <v>5065</v>
      </c>
      <c r="E1246" t="s">
        <v>10098</v>
      </c>
      <c r="F1246">
        <v>866</v>
      </c>
      <c r="G1246">
        <v>0.86599999999999999</v>
      </c>
      <c r="H1246">
        <v>160.13698630136989</v>
      </c>
      <c r="I1246" t="s">
        <v>8806</v>
      </c>
      <c r="J1246" t="s">
        <v>8806</v>
      </c>
      <c r="K1246" t="s">
        <v>8661</v>
      </c>
      <c r="L1246">
        <v>138678.63013698629</v>
      </c>
      <c r="M1246">
        <v>0.13867863013698631</v>
      </c>
      <c r="N1246" t="s">
        <v>8662</v>
      </c>
    </row>
    <row r="1247" spans="1:14" x14ac:dyDescent="0.35">
      <c r="A1247" s="1">
        <v>3041</v>
      </c>
      <c r="B1247" t="s">
        <v>9994</v>
      </c>
      <c r="C1247" t="s">
        <v>10037</v>
      </c>
      <c r="D1247" t="s">
        <v>5381</v>
      </c>
      <c r="E1247" t="s">
        <v>10099</v>
      </c>
      <c r="F1247">
        <v>73</v>
      </c>
      <c r="G1247">
        <v>7.2999999999999995E-2</v>
      </c>
      <c r="H1247">
        <v>179.84931506849321</v>
      </c>
      <c r="I1247" t="s">
        <v>8806</v>
      </c>
      <c r="J1247" t="s">
        <v>8806</v>
      </c>
      <c r="K1247" t="s">
        <v>8661</v>
      </c>
      <c r="L1247">
        <v>13129</v>
      </c>
      <c r="M1247">
        <v>1.3129E-2</v>
      </c>
      <c r="N1247" t="s">
        <v>8662</v>
      </c>
    </row>
    <row r="1248" spans="1:14" x14ac:dyDescent="0.35">
      <c r="A1248" s="1">
        <v>3042</v>
      </c>
      <c r="B1248" t="s">
        <v>9994</v>
      </c>
      <c r="C1248" t="s">
        <v>10037</v>
      </c>
      <c r="D1248" t="s">
        <v>5085</v>
      </c>
      <c r="E1248" t="s">
        <v>10100</v>
      </c>
      <c r="F1248">
        <v>1516</v>
      </c>
      <c r="G1248">
        <v>1.516</v>
      </c>
      <c r="H1248">
        <v>172.32876712328769</v>
      </c>
      <c r="I1248" t="s">
        <v>8688</v>
      </c>
      <c r="J1248" t="s">
        <v>8660</v>
      </c>
      <c r="K1248" t="s">
        <v>8661</v>
      </c>
      <c r="L1248">
        <v>261250.4109589041</v>
      </c>
      <c r="M1248">
        <v>0.26125041095890411</v>
      </c>
      <c r="N1248" t="s">
        <v>8662</v>
      </c>
    </row>
    <row r="1249" spans="1:14" x14ac:dyDescent="0.35">
      <c r="A1249" s="1">
        <v>3044</v>
      </c>
      <c r="B1249" t="s">
        <v>9994</v>
      </c>
      <c r="C1249" t="s">
        <v>10037</v>
      </c>
      <c r="D1249" t="s">
        <v>4994</v>
      </c>
      <c r="E1249" t="s">
        <v>10101</v>
      </c>
      <c r="F1249">
        <v>1063</v>
      </c>
      <c r="G1249">
        <v>1.0629999999999999</v>
      </c>
      <c r="H1249">
        <v>167.53424657534251</v>
      </c>
      <c r="I1249" t="s">
        <v>10003</v>
      </c>
      <c r="J1249" t="s">
        <v>8974</v>
      </c>
      <c r="K1249" t="s">
        <v>8975</v>
      </c>
      <c r="L1249">
        <v>178088.90410958909</v>
      </c>
      <c r="M1249">
        <v>0.17808890410958911</v>
      </c>
      <c r="N1249" t="s">
        <v>8662</v>
      </c>
    </row>
    <row r="1250" spans="1:14" x14ac:dyDescent="0.35">
      <c r="A1250" s="1">
        <v>3045</v>
      </c>
      <c r="B1250" t="s">
        <v>9994</v>
      </c>
      <c r="C1250" t="s">
        <v>10037</v>
      </c>
      <c r="D1250" t="s">
        <v>5929</v>
      </c>
      <c r="E1250" t="s">
        <v>10102</v>
      </c>
      <c r="F1250">
        <v>66</v>
      </c>
      <c r="G1250">
        <v>6.6000000000000003E-2</v>
      </c>
      <c r="H1250">
        <v>293.15873015873018</v>
      </c>
      <c r="I1250" t="s">
        <v>10003</v>
      </c>
      <c r="J1250" t="s">
        <v>8974</v>
      </c>
      <c r="K1250" t="s">
        <v>8975</v>
      </c>
      <c r="L1250">
        <v>19348.476190476191</v>
      </c>
      <c r="M1250">
        <v>1.934847619047619E-2</v>
      </c>
      <c r="N1250" t="s">
        <v>8662</v>
      </c>
    </row>
    <row r="1251" spans="1:14" x14ac:dyDescent="0.35">
      <c r="A1251" s="1">
        <v>3046</v>
      </c>
      <c r="B1251" t="s">
        <v>9994</v>
      </c>
      <c r="C1251" t="s">
        <v>10037</v>
      </c>
      <c r="D1251" t="s">
        <v>5377</v>
      </c>
      <c r="E1251" t="s">
        <v>10103</v>
      </c>
      <c r="F1251">
        <v>127</v>
      </c>
      <c r="G1251">
        <v>0.127</v>
      </c>
      <c r="H1251">
        <v>243.1269841269841</v>
      </c>
      <c r="I1251" t="s">
        <v>8783</v>
      </c>
      <c r="J1251" t="s">
        <v>8784</v>
      </c>
      <c r="K1251" t="s">
        <v>8975</v>
      </c>
      <c r="L1251">
        <v>30877.126984126979</v>
      </c>
      <c r="M1251">
        <v>3.0877126984126979E-2</v>
      </c>
      <c r="N1251" t="s">
        <v>8662</v>
      </c>
    </row>
    <row r="1252" spans="1:14" x14ac:dyDescent="0.35">
      <c r="A1252" s="1">
        <v>3047</v>
      </c>
      <c r="B1252" t="s">
        <v>9994</v>
      </c>
      <c r="C1252" t="s">
        <v>10037</v>
      </c>
      <c r="D1252" t="s">
        <v>5701</v>
      </c>
      <c r="E1252" t="s">
        <v>10104</v>
      </c>
      <c r="F1252">
        <v>14</v>
      </c>
      <c r="G1252">
        <v>1.4E-2</v>
      </c>
      <c r="H1252">
        <v>209.6825396825397</v>
      </c>
      <c r="I1252" t="s">
        <v>8672</v>
      </c>
      <c r="J1252" t="s">
        <v>8672</v>
      </c>
      <c r="K1252" t="s">
        <v>8661</v>
      </c>
      <c r="L1252">
        <v>2935.5555555555552</v>
      </c>
      <c r="M1252">
        <v>2.935555555555555E-3</v>
      </c>
      <c r="N1252" t="s">
        <v>8662</v>
      </c>
    </row>
    <row r="1253" spans="1:14" x14ac:dyDescent="0.35">
      <c r="A1253" s="1">
        <v>3048</v>
      </c>
      <c r="B1253" t="s">
        <v>9994</v>
      </c>
      <c r="C1253" t="s">
        <v>10037</v>
      </c>
      <c r="D1253" t="s">
        <v>5128</v>
      </c>
      <c r="E1253" t="s">
        <v>10105</v>
      </c>
      <c r="F1253">
        <v>760</v>
      </c>
      <c r="G1253">
        <v>0.76</v>
      </c>
      <c r="H1253">
        <v>388</v>
      </c>
      <c r="I1253" t="s">
        <v>8672</v>
      </c>
      <c r="J1253" t="s">
        <v>8672</v>
      </c>
      <c r="K1253" t="s">
        <v>8705</v>
      </c>
      <c r="L1253">
        <v>294880</v>
      </c>
      <c r="M1253">
        <v>0.29487999999999998</v>
      </c>
      <c r="N1253" t="s">
        <v>8706</v>
      </c>
    </row>
    <row r="1254" spans="1:14" x14ac:dyDescent="0.35">
      <c r="A1254" s="1">
        <v>3049</v>
      </c>
      <c r="B1254" t="s">
        <v>9994</v>
      </c>
      <c r="C1254" t="s">
        <v>10037</v>
      </c>
      <c r="D1254" t="s">
        <v>5013</v>
      </c>
      <c r="E1254" t="s">
        <v>10106</v>
      </c>
      <c r="F1254">
        <v>1836</v>
      </c>
      <c r="G1254">
        <v>1.8360000000000001</v>
      </c>
      <c r="H1254">
        <v>334.10958904109589</v>
      </c>
      <c r="I1254" t="s">
        <v>8672</v>
      </c>
      <c r="J1254" t="s">
        <v>8672</v>
      </c>
      <c r="K1254" t="s">
        <v>8674</v>
      </c>
      <c r="L1254">
        <v>613425.20547945204</v>
      </c>
      <c r="M1254">
        <v>0.61342520547945201</v>
      </c>
      <c r="N1254" t="s">
        <v>8675</v>
      </c>
    </row>
    <row r="1255" spans="1:14" x14ac:dyDescent="0.35">
      <c r="A1255" s="1">
        <v>3051</v>
      </c>
      <c r="B1255" t="s">
        <v>9994</v>
      </c>
      <c r="C1255" t="s">
        <v>10037</v>
      </c>
      <c r="D1255" t="s">
        <v>5228</v>
      </c>
      <c r="E1255" t="s">
        <v>10107</v>
      </c>
      <c r="F1255">
        <v>261</v>
      </c>
      <c r="G1255">
        <v>0.26100000000000001</v>
      </c>
      <c r="H1255">
        <v>417.90476190476193</v>
      </c>
      <c r="I1255" t="s">
        <v>8672</v>
      </c>
      <c r="J1255" t="s">
        <v>8672</v>
      </c>
      <c r="K1255" t="s">
        <v>8674</v>
      </c>
      <c r="L1255">
        <v>109073.1428571429</v>
      </c>
      <c r="M1255">
        <v>0.1090731428571429</v>
      </c>
      <c r="N1255" t="s">
        <v>8675</v>
      </c>
    </row>
    <row r="1256" spans="1:14" x14ac:dyDescent="0.35">
      <c r="A1256" s="1">
        <v>3052</v>
      </c>
      <c r="B1256" t="s">
        <v>9994</v>
      </c>
      <c r="C1256" t="s">
        <v>10037</v>
      </c>
      <c r="D1256" t="s">
        <v>5075</v>
      </c>
      <c r="E1256" t="s">
        <v>10108</v>
      </c>
      <c r="F1256">
        <v>209</v>
      </c>
      <c r="G1256">
        <v>0.20899999999999999</v>
      </c>
      <c r="H1256">
        <v>485</v>
      </c>
      <c r="I1256" t="s">
        <v>8862</v>
      </c>
      <c r="J1256" t="s">
        <v>8682</v>
      </c>
      <c r="K1256" t="s">
        <v>8863</v>
      </c>
      <c r="L1256">
        <v>101365</v>
      </c>
      <c r="M1256">
        <v>0.101365</v>
      </c>
      <c r="N1256" t="s">
        <v>8706</v>
      </c>
    </row>
    <row r="1257" spans="1:14" x14ac:dyDescent="0.35">
      <c r="A1257" s="1">
        <v>3053</v>
      </c>
      <c r="B1257" t="s">
        <v>9994</v>
      </c>
      <c r="C1257" t="s">
        <v>27</v>
      </c>
      <c r="D1257" t="s">
        <v>10109</v>
      </c>
      <c r="E1257" t="s">
        <v>10110</v>
      </c>
      <c r="F1257">
        <v>26</v>
      </c>
      <c r="G1257">
        <v>2.5999999999999999E-2</v>
      </c>
      <c r="H1257">
        <v>212.953125</v>
      </c>
      <c r="I1257" t="s">
        <v>8659</v>
      </c>
      <c r="J1257" t="s">
        <v>8660</v>
      </c>
      <c r="K1257" t="s">
        <v>8661</v>
      </c>
      <c r="L1257">
        <v>5536.78125</v>
      </c>
      <c r="M1257">
        <v>5.53678125E-3</v>
      </c>
      <c r="N1257" t="s">
        <v>8662</v>
      </c>
    </row>
    <row r="1258" spans="1:14" x14ac:dyDescent="0.35">
      <c r="A1258" s="1">
        <v>3054</v>
      </c>
      <c r="B1258" t="s">
        <v>9994</v>
      </c>
      <c r="C1258" t="s">
        <v>27</v>
      </c>
      <c r="D1258" t="s">
        <v>10111</v>
      </c>
      <c r="E1258" t="s">
        <v>10112</v>
      </c>
      <c r="F1258">
        <v>16</v>
      </c>
      <c r="G1258">
        <v>1.6E-2</v>
      </c>
      <c r="H1258">
        <v>230</v>
      </c>
      <c r="I1258" t="s">
        <v>8728</v>
      </c>
      <c r="J1258" t="s">
        <v>8682</v>
      </c>
      <c r="K1258" t="s">
        <v>8674</v>
      </c>
      <c r="L1258">
        <v>3680</v>
      </c>
      <c r="M1258">
        <v>3.6800000000000001E-3</v>
      </c>
      <c r="N1258" t="s">
        <v>8675</v>
      </c>
    </row>
    <row r="1259" spans="1:14" x14ac:dyDescent="0.35">
      <c r="A1259" s="1">
        <v>3055</v>
      </c>
      <c r="B1259" t="s">
        <v>9994</v>
      </c>
      <c r="C1259" t="s">
        <v>27</v>
      </c>
      <c r="D1259" t="s">
        <v>10113</v>
      </c>
      <c r="E1259" t="s">
        <v>10114</v>
      </c>
      <c r="F1259">
        <v>634</v>
      </c>
      <c r="G1259">
        <v>0.63400000000000001</v>
      </c>
      <c r="H1259">
        <v>151</v>
      </c>
      <c r="I1259" t="s">
        <v>8806</v>
      </c>
      <c r="J1259" t="s">
        <v>8806</v>
      </c>
      <c r="K1259" t="s">
        <v>8661</v>
      </c>
      <c r="L1259">
        <v>95734</v>
      </c>
      <c r="M1259">
        <v>9.5734E-2</v>
      </c>
      <c r="N1259" t="s">
        <v>8662</v>
      </c>
    </row>
    <row r="1260" spans="1:14" x14ac:dyDescent="0.35">
      <c r="A1260" s="1">
        <v>3056</v>
      </c>
      <c r="B1260" t="s">
        <v>9994</v>
      </c>
      <c r="C1260" t="s">
        <v>27</v>
      </c>
      <c r="D1260" t="s">
        <v>10115</v>
      </c>
      <c r="E1260" t="s">
        <v>10116</v>
      </c>
      <c r="F1260">
        <v>52</v>
      </c>
      <c r="G1260">
        <v>5.1999999999999998E-2</v>
      </c>
      <c r="H1260">
        <v>230</v>
      </c>
      <c r="I1260" t="s">
        <v>8783</v>
      </c>
      <c r="J1260" t="s">
        <v>8784</v>
      </c>
      <c r="K1260" t="s">
        <v>8661</v>
      </c>
      <c r="L1260">
        <v>11960</v>
      </c>
      <c r="M1260">
        <v>1.196E-2</v>
      </c>
      <c r="N1260" t="s">
        <v>8662</v>
      </c>
    </row>
    <row r="1261" spans="1:14" x14ac:dyDescent="0.35">
      <c r="A1261" s="1">
        <v>3057</v>
      </c>
      <c r="B1261" t="s">
        <v>9994</v>
      </c>
      <c r="C1261" t="s">
        <v>27</v>
      </c>
      <c r="D1261" t="s">
        <v>10117</v>
      </c>
      <c r="E1261" t="s">
        <v>10118</v>
      </c>
      <c r="F1261">
        <v>1</v>
      </c>
      <c r="G1261">
        <v>1E-3</v>
      </c>
      <c r="H1261">
        <v>95</v>
      </c>
      <c r="I1261" t="s">
        <v>8685</v>
      </c>
      <c r="J1261" t="s">
        <v>8685</v>
      </c>
      <c r="K1261" t="s">
        <v>8661</v>
      </c>
      <c r="L1261">
        <v>95</v>
      </c>
      <c r="M1261">
        <v>9.5000000000000005E-5</v>
      </c>
      <c r="N1261" t="s">
        <v>8662</v>
      </c>
    </row>
    <row r="1262" spans="1:14" x14ac:dyDescent="0.35">
      <c r="A1262" s="1">
        <v>3058</v>
      </c>
      <c r="B1262" t="s">
        <v>9994</v>
      </c>
      <c r="C1262" t="s">
        <v>27</v>
      </c>
      <c r="D1262" t="s">
        <v>5573</v>
      </c>
      <c r="E1262" t="s">
        <v>10119</v>
      </c>
      <c r="F1262">
        <v>175</v>
      </c>
      <c r="G1262">
        <v>0.17499999999999999</v>
      </c>
      <c r="H1262">
        <v>105</v>
      </c>
      <c r="I1262" t="s">
        <v>8688</v>
      </c>
      <c r="J1262" t="s">
        <v>8660</v>
      </c>
      <c r="K1262" t="s">
        <v>8661</v>
      </c>
      <c r="L1262">
        <v>18375</v>
      </c>
      <c r="M1262">
        <v>1.8374999999999999E-2</v>
      </c>
      <c r="N1262" t="s">
        <v>8662</v>
      </c>
    </row>
    <row r="1263" spans="1:14" x14ac:dyDescent="0.35">
      <c r="A1263" s="1">
        <v>3059</v>
      </c>
      <c r="B1263" t="s">
        <v>9994</v>
      </c>
      <c r="C1263" t="s">
        <v>27</v>
      </c>
      <c r="D1263" t="s">
        <v>10120</v>
      </c>
      <c r="E1263" t="s">
        <v>10121</v>
      </c>
      <c r="F1263">
        <v>3</v>
      </c>
      <c r="G1263">
        <v>3.0000000000000001E-3</v>
      </c>
      <c r="H1263">
        <v>127.96875</v>
      </c>
      <c r="I1263" t="s">
        <v>8688</v>
      </c>
      <c r="J1263" t="s">
        <v>8660</v>
      </c>
      <c r="K1263" t="s">
        <v>8661</v>
      </c>
      <c r="L1263">
        <v>383.90625</v>
      </c>
      <c r="M1263">
        <v>3.8390625000000002E-4</v>
      </c>
      <c r="N1263" t="s">
        <v>8662</v>
      </c>
    </row>
    <row r="1264" spans="1:14" x14ac:dyDescent="0.35">
      <c r="A1264" s="1">
        <v>3060</v>
      </c>
      <c r="B1264" t="s">
        <v>9994</v>
      </c>
      <c r="C1264" t="s">
        <v>27</v>
      </c>
      <c r="D1264" t="s">
        <v>10122</v>
      </c>
      <c r="E1264" t="s">
        <v>10123</v>
      </c>
      <c r="F1264">
        <v>54</v>
      </c>
      <c r="G1264">
        <v>5.3999999999999999E-2</v>
      </c>
      <c r="H1264">
        <v>250</v>
      </c>
      <c r="I1264" t="s">
        <v>8688</v>
      </c>
      <c r="J1264" t="s">
        <v>8660</v>
      </c>
      <c r="K1264" t="s">
        <v>8674</v>
      </c>
      <c r="L1264">
        <v>13500</v>
      </c>
      <c r="M1264">
        <v>1.35E-2</v>
      </c>
      <c r="N1264" t="s">
        <v>8675</v>
      </c>
    </row>
    <row r="1265" spans="1:14" x14ac:dyDescent="0.35">
      <c r="A1265" s="1">
        <v>3061</v>
      </c>
      <c r="B1265" t="s">
        <v>9994</v>
      </c>
      <c r="C1265" t="s">
        <v>27</v>
      </c>
      <c r="D1265" t="s">
        <v>5600</v>
      </c>
      <c r="E1265" t="s">
        <v>10124</v>
      </c>
      <c r="F1265">
        <v>91</v>
      </c>
      <c r="G1265">
        <v>9.0999999999999998E-2</v>
      </c>
      <c r="H1265">
        <v>150.484375</v>
      </c>
      <c r="I1265" t="s">
        <v>8672</v>
      </c>
      <c r="J1265" t="s">
        <v>8672</v>
      </c>
      <c r="K1265" t="s">
        <v>8661</v>
      </c>
      <c r="L1265">
        <v>13694.078125</v>
      </c>
      <c r="M1265">
        <v>1.3694078125E-2</v>
      </c>
      <c r="N1265" t="s">
        <v>8662</v>
      </c>
    </row>
    <row r="1266" spans="1:14" x14ac:dyDescent="0.35">
      <c r="A1266" s="1">
        <v>3062</v>
      </c>
      <c r="B1266" t="s">
        <v>9994</v>
      </c>
      <c r="C1266" t="s">
        <v>27</v>
      </c>
      <c r="D1266" t="s">
        <v>10125</v>
      </c>
      <c r="E1266" t="s">
        <v>10126</v>
      </c>
      <c r="F1266">
        <v>20</v>
      </c>
      <c r="G1266">
        <v>0.02</v>
      </c>
      <c r="H1266">
        <v>450</v>
      </c>
      <c r="I1266" t="s">
        <v>8793</v>
      </c>
      <c r="J1266" t="s">
        <v>8794</v>
      </c>
      <c r="K1266" t="s">
        <v>8705</v>
      </c>
      <c r="L1266">
        <v>9000</v>
      </c>
      <c r="M1266">
        <v>8.9999999999999993E-3</v>
      </c>
      <c r="N1266" t="s">
        <v>8706</v>
      </c>
    </row>
    <row r="1267" spans="1:14" x14ac:dyDescent="0.35">
      <c r="A1267" s="1">
        <v>3063</v>
      </c>
      <c r="B1267" t="s">
        <v>9994</v>
      </c>
      <c r="C1267" t="s">
        <v>27</v>
      </c>
      <c r="D1267" t="s">
        <v>9403</v>
      </c>
      <c r="E1267" t="s">
        <v>10127</v>
      </c>
      <c r="F1267">
        <v>1683</v>
      </c>
      <c r="G1267">
        <v>1.6830000000000001</v>
      </c>
      <c r="H1267">
        <v>303.09589041095887</v>
      </c>
      <c r="I1267" t="s">
        <v>8688</v>
      </c>
      <c r="J1267" t="s">
        <v>8660</v>
      </c>
      <c r="K1267" t="s">
        <v>8674</v>
      </c>
      <c r="L1267">
        <v>510110.38356164389</v>
      </c>
      <c r="M1267">
        <v>0.51011038356164384</v>
      </c>
      <c r="N1267" t="s">
        <v>8675</v>
      </c>
    </row>
    <row r="1268" spans="1:14" x14ac:dyDescent="0.35">
      <c r="A1268" s="1">
        <v>3064</v>
      </c>
      <c r="B1268" t="s">
        <v>9994</v>
      </c>
      <c r="C1268" t="s">
        <v>27</v>
      </c>
      <c r="D1268" t="s">
        <v>10128</v>
      </c>
      <c r="E1268" t="s">
        <v>10129</v>
      </c>
      <c r="F1268">
        <v>417</v>
      </c>
      <c r="G1268">
        <v>0.41699999999999998</v>
      </c>
      <c r="H1268">
        <v>276.43835616438349</v>
      </c>
      <c r="I1268" t="s">
        <v>8688</v>
      </c>
      <c r="J1268" t="s">
        <v>8660</v>
      </c>
      <c r="K1268" t="s">
        <v>8674</v>
      </c>
      <c r="L1268">
        <v>115274.7945205479</v>
      </c>
      <c r="M1268">
        <v>0.1152747945205479</v>
      </c>
      <c r="N1268" t="s">
        <v>8675</v>
      </c>
    </row>
    <row r="1269" spans="1:14" x14ac:dyDescent="0.35">
      <c r="A1269" s="1">
        <v>3065</v>
      </c>
      <c r="B1269" t="s">
        <v>9994</v>
      </c>
      <c r="C1269" t="s">
        <v>27</v>
      </c>
      <c r="D1269" t="s">
        <v>10130</v>
      </c>
      <c r="E1269" t="s">
        <v>10131</v>
      </c>
      <c r="F1269">
        <v>469</v>
      </c>
      <c r="G1269">
        <v>0.46899999999999997</v>
      </c>
      <c r="H1269">
        <v>386.53125</v>
      </c>
      <c r="I1269" t="s">
        <v>8672</v>
      </c>
      <c r="J1269" t="s">
        <v>8672</v>
      </c>
      <c r="K1269" t="s">
        <v>8705</v>
      </c>
      <c r="L1269">
        <v>181283.15625</v>
      </c>
      <c r="M1269">
        <v>0.18128315624999999</v>
      </c>
      <c r="N1269" t="s">
        <v>8706</v>
      </c>
    </row>
    <row r="1270" spans="1:14" x14ac:dyDescent="0.35">
      <c r="A1270" s="1">
        <v>3066</v>
      </c>
      <c r="B1270" t="s">
        <v>9994</v>
      </c>
      <c r="C1270" t="s">
        <v>27</v>
      </c>
      <c r="D1270" t="s">
        <v>10132</v>
      </c>
      <c r="E1270" t="s">
        <v>10133</v>
      </c>
      <c r="F1270">
        <v>1299</v>
      </c>
      <c r="G1270">
        <v>1.2989999999999999</v>
      </c>
      <c r="H1270">
        <v>369.21875</v>
      </c>
      <c r="I1270" t="s">
        <v>8672</v>
      </c>
      <c r="J1270" t="s">
        <v>8672</v>
      </c>
      <c r="K1270" t="s">
        <v>8674</v>
      </c>
      <c r="L1270">
        <v>479615.15625</v>
      </c>
      <c r="M1270">
        <v>0.47961515625000001</v>
      </c>
      <c r="N1270" t="s">
        <v>8675</v>
      </c>
    </row>
    <row r="1271" spans="1:14" x14ac:dyDescent="0.35">
      <c r="A1271" s="1">
        <v>3067</v>
      </c>
      <c r="B1271" t="s">
        <v>9994</v>
      </c>
      <c r="C1271" t="s">
        <v>27</v>
      </c>
      <c r="D1271" t="s">
        <v>10134</v>
      </c>
      <c r="E1271" t="s">
        <v>10135</v>
      </c>
      <c r="F1271">
        <v>88</v>
      </c>
      <c r="G1271">
        <v>8.7999999999999995E-2</v>
      </c>
      <c r="H1271">
        <v>748.42465753424653</v>
      </c>
      <c r="I1271" t="s">
        <v>8672</v>
      </c>
      <c r="J1271" t="s">
        <v>8672</v>
      </c>
      <c r="K1271" t="s">
        <v>8705</v>
      </c>
      <c r="L1271">
        <v>65861.369863013693</v>
      </c>
      <c r="M1271">
        <v>6.5861369863013691E-2</v>
      </c>
      <c r="N1271" t="s">
        <v>8706</v>
      </c>
    </row>
    <row r="1272" spans="1:14" x14ac:dyDescent="0.35">
      <c r="A1272" s="1">
        <v>3068</v>
      </c>
      <c r="B1272" t="s">
        <v>9994</v>
      </c>
      <c r="C1272" t="s">
        <v>27</v>
      </c>
      <c r="D1272" t="s">
        <v>5941</v>
      </c>
      <c r="E1272" t="s">
        <v>10136</v>
      </c>
      <c r="F1272">
        <v>109</v>
      </c>
      <c r="G1272">
        <v>0.109</v>
      </c>
      <c r="H1272">
        <v>1121.6438356164381</v>
      </c>
      <c r="I1272" t="s">
        <v>8681</v>
      </c>
      <c r="J1272" t="s">
        <v>8682</v>
      </c>
      <c r="K1272" t="s">
        <v>8705</v>
      </c>
      <c r="L1272">
        <v>122259.17808219179</v>
      </c>
      <c r="M1272">
        <v>0.12225917808219181</v>
      </c>
      <c r="N1272" t="s">
        <v>8706</v>
      </c>
    </row>
    <row r="1273" spans="1:14" x14ac:dyDescent="0.35">
      <c r="A1273" s="1">
        <v>3069</v>
      </c>
      <c r="B1273" t="s">
        <v>9994</v>
      </c>
      <c r="C1273" t="s">
        <v>27</v>
      </c>
      <c r="D1273" t="s">
        <v>5537</v>
      </c>
      <c r="E1273" t="s">
        <v>10137</v>
      </c>
      <c r="F1273">
        <v>61</v>
      </c>
      <c r="G1273">
        <v>6.0999999999999999E-2</v>
      </c>
      <c r="H1273">
        <v>1301.171875</v>
      </c>
      <c r="I1273" t="s">
        <v>10138</v>
      </c>
      <c r="J1273" t="s">
        <v>8712</v>
      </c>
      <c r="K1273" t="s">
        <v>8745</v>
      </c>
      <c r="L1273">
        <v>79371.484375</v>
      </c>
      <c r="M1273">
        <v>7.9371484374999995E-2</v>
      </c>
      <c r="N1273" t="s">
        <v>8706</v>
      </c>
    </row>
    <row r="1274" spans="1:14" x14ac:dyDescent="0.35">
      <c r="A1274" s="1">
        <v>3070</v>
      </c>
      <c r="B1274" t="s">
        <v>9994</v>
      </c>
      <c r="C1274" t="s">
        <v>27</v>
      </c>
      <c r="D1274" t="s">
        <v>10139</v>
      </c>
      <c r="E1274" t="s">
        <v>10140</v>
      </c>
      <c r="F1274">
        <v>29</v>
      </c>
      <c r="G1274">
        <v>2.9000000000000001E-2</v>
      </c>
      <c r="H1274">
        <v>250</v>
      </c>
      <c r="I1274" t="s">
        <v>8688</v>
      </c>
      <c r="J1274" t="s">
        <v>8660</v>
      </c>
      <c r="K1274" t="s">
        <v>8661</v>
      </c>
      <c r="L1274">
        <v>7250</v>
      </c>
      <c r="M1274">
        <v>7.2500000000000004E-3</v>
      </c>
      <c r="N1274" t="s">
        <v>8662</v>
      </c>
    </row>
    <row r="1275" spans="1:14" x14ac:dyDescent="0.35">
      <c r="A1275" s="1">
        <v>3071</v>
      </c>
      <c r="B1275" t="s">
        <v>9994</v>
      </c>
      <c r="C1275" t="s">
        <v>27</v>
      </c>
      <c r="D1275" t="s">
        <v>10141</v>
      </c>
      <c r="E1275" t="s">
        <v>10142</v>
      </c>
      <c r="F1275">
        <v>16</v>
      </c>
      <c r="G1275">
        <v>1.6E-2</v>
      </c>
      <c r="H1275">
        <v>300</v>
      </c>
      <c r="I1275" t="s">
        <v>8672</v>
      </c>
      <c r="J1275" t="s">
        <v>8672</v>
      </c>
      <c r="K1275" t="s">
        <v>8674</v>
      </c>
      <c r="L1275">
        <v>4800</v>
      </c>
      <c r="M1275">
        <v>4.7999999999999996E-3</v>
      </c>
      <c r="N1275" t="s">
        <v>8675</v>
      </c>
    </row>
    <row r="1276" spans="1:14" x14ac:dyDescent="0.35">
      <c r="A1276" s="1">
        <v>3072</v>
      </c>
      <c r="B1276" t="s">
        <v>9994</v>
      </c>
      <c r="C1276" t="s">
        <v>27</v>
      </c>
      <c r="D1276" t="s">
        <v>10143</v>
      </c>
      <c r="E1276" t="s">
        <v>10144</v>
      </c>
      <c r="F1276">
        <v>2842</v>
      </c>
      <c r="G1276">
        <v>2.8420000000000001</v>
      </c>
      <c r="H1276">
        <v>113.84375</v>
      </c>
      <c r="I1276" t="s">
        <v>8685</v>
      </c>
      <c r="J1276" t="s">
        <v>8685</v>
      </c>
      <c r="K1276" t="s">
        <v>8661</v>
      </c>
      <c r="L1276">
        <v>323543.9375</v>
      </c>
      <c r="M1276">
        <v>0.32354393749999999</v>
      </c>
      <c r="N1276" t="s">
        <v>8662</v>
      </c>
    </row>
    <row r="1277" spans="1:14" x14ac:dyDescent="0.35">
      <c r="A1277" s="1">
        <v>3073</v>
      </c>
      <c r="B1277" t="s">
        <v>9994</v>
      </c>
      <c r="C1277" t="s">
        <v>27</v>
      </c>
      <c r="D1277" t="s">
        <v>10145</v>
      </c>
      <c r="E1277" t="s">
        <v>10146</v>
      </c>
      <c r="F1277">
        <v>1252</v>
      </c>
      <c r="G1277">
        <v>1.252</v>
      </c>
      <c r="H1277">
        <v>143.90625</v>
      </c>
      <c r="I1277" t="s">
        <v>8688</v>
      </c>
      <c r="J1277" t="s">
        <v>8660</v>
      </c>
      <c r="K1277" t="s">
        <v>8661</v>
      </c>
      <c r="L1277">
        <v>180170.625</v>
      </c>
      <c r="M1277">
        <v>0.180170625</v>
      </c>
      <c r="N1277" t="s">
        <v>8662</v>
      </c>
    </row>
    <row r="1278" spans="1:14" x14ac:dyDescent="0.35">
      <c r="A1278" s="1">
        <v>3074</v>
      </c>
      <c r="B1278" t="s">
        <v>9994</v>
      </c>
      <c r="C1278" t="s">
        <v>27</v>
      </c>
      <c r="D1278" t="s">
        <v>10147</v>
      </c>
      <c r="E1278" t="s">
        <v>10148</v>
      </c>
      <c r="F1278">
        <v>80</v>
      </c>
      <c r="G1278">
        <v>0.08</v>
      </c>
      <c r="H1278">
        <v>150</v>
      </c>
      <c r="I1278" t="s">
        <v>8660</v>
      </c>
      <c r="J1278" t="s">
        <v>8660</v>
      </c>
      <c r="K1278" t="s">
        <v>8661</v>
      </c>
      <c r="L1278">
        <v>12000</v>
      </c>
      <c r="M1278">
        <v>1.2E-2</v>
      </c>
      <c r="N1278" t="s">
        <v>8662</v>
      </c>
    </row>
    <row r="1279" spans="1:14" x14ac:dyDescent="0.35">
      <c r="A1279" s="1">
        <v>3075</v>
      </c>
      <c r="B1279" t="s">
        <v>9994</v>
      </c>
      <c r="C1279" t="s">
        <v>27</v>
      </c>
      <c r="D1279" t="s">
        <v>10149</v>
      </c>
      <c r="E1279" t="s">
        <v>10150</v>
      </c>
      <c r="F1279">
        <v>211</v>
      </c>
      <c r="G1279">
        <v>0.21099999999999999</v>
      </c>
      <c r="H1279">
        <v>200.15625</v>
      </c>
      <c r="I1279" t="s">
        <v>8672</v>
      </c>
      <c r="J1279" t="s">
        <v>8672</v>
      </c>
      <c r="K1279" t="s">
        <v>8661</v>
      </c>
      <c r="L1279">
        <v>42232.96875</v>
      </c>
      <c r="M1279">
        <v>4.2232968750000002E-2</v>
      </c>
      <c r="N1279" t="s">
        <v>8662</v>
      </c>
    </row>
    <row r="1280" spans="1:14" x14ac:dyDescent="0.35">
      <c r="A1280" s="1">
        <v>3076</v>
      </c>
      <c r="B1280" t="s">
        <v>9994</v>
      </c>
      <c r="C1280" t="s">
        <v>27</v>
      </c>
      <c r="D1280" t="s">
        <v>10151</v>
      </c>
      <c r="E1280" t="s">
        <v>10152</v>
      </c>
      <c r="F1280">
        <v>77</v>
      </c>
      <c r="G1280">
        <v>7.6999999999999999E-2</v>
      </c>
      <c r="H1280">
        <v>300</v>
      </c>
      <c r="I1280" t="s">
        <v>8672</v>
      </c>
      <c r="J1280" t="s">
        <v>8672</v>
      </c>
      <c r="K1280" t="s">
        <v>8674</v>
      </c>
      <c r="L1280">
        <v>23100</v>
      </c>
      <c r="M1280">
        <v>2.3099999999999999E-2</v>
      </c>
      <c r="N1280" t="s">
        <v>8675</v>
      </c>
    </row>
    <row r="1281" spans="1:14" x14ac:dyDescent="0.35">
      <c r="A1281" s="1">
        <v>3077</v>
      </c>
      <c r="B1281" t="s">
        <v>9994</v>
      </c>
      <c r="C1281" t="s">
        <v>27</v>
      </c>
      <c r="D1281" t="s">
        <v>10153</v>
      </c>
      <c r="E1281" t="s">
        <v>10154</v>
      </c>
      <c r="F1281">
        <v>10</v>
      </c>
      <c r="G1281">
        <v>0.01</v>
      </c>
      <c r="H1281">
        <v>390</v>
      </c>
      <c r="I1281" t="s">
        <v>8793</v>
      </c>
      <c r="J1281" t="s">
        <v>8794</v>
      </c>
      <c r="K1281" t="s">
        <v>8705</v>
      </c>
      <c r="L1281">
        <v>3900</v>
      </c>
      <c r="M1281">
        <v>3.8999999999999998E-3</v>
      </c>
      <c r="N1281" t="s">
        <v>8706</v>
      </c>
    </row>
    <row r="1282" spans="1:14" x14ac:dyDescent="0.35">
      <c r="A1282" s="1">
        <v>3078</v>
      </c>
      <c r="B1282" t="s">
        <v>9994</v>
      </c>
      <c r="C1282" t="s">
        <v>27</v>
      </c>
      <c r="D1282" t="s">
        <v>5509</v>
      </c>
      <c r="E1282" t="s">
        <v>10155</v>
      </c>
      <c r="F1282">
        <v>30</v>
      </c>
      <c r="G1282">
        <v>0.03</v>
      </c>
      <c r="H1282">
        <v>130.13698630136989</v>
      </c>
      <c r="I1282" t="s">
        <v>8685</v>
      </c>
      <c r="J1282" t="s">
        <v>8685</v>
      </c>
      <c r="K1282" t="s">
        <v>8661</v>
      </c>
      <c r="L1282">
        <v>3904.1095890410961</v>
      </c>
      <c r="M1282">
        <v>3.9041095890410961E-3</v>
      </c>
      <c r="N1282" t="s">
        <v>8662</v>
      </c>
    </row>
    <row r="1283" spans="1:14" x14ac:dyDescent="0.35">
      <c r="A1283" s="1">
        <v>3079</v>
      </c>
      <c r="B1283" t="s">
        <v>9994</v>
      </c>
      <c r="C1283" t="s">
        <v>27</v>
      </c>
      <c r="D1283" t="s">
        <v>10156</v>
      </c>
      <c r="E1283" t="s">
        <v>10157</v>
      </c>
      <c r="F1283">
        <v>87</v>
      </c>
      <c r="G1283">
        <v>8.6999999999999994E-2</v>
      </c>
      <c r="H1283">
        <v>175.82191780821921</v>
      </c>
      <c r="I1283" t="s">
        <v>8685</v>
      </c>
      <c r="J1283" t="s">
        <v>8685</v>
      </c>
      <c r="K1283" t="s">
        <v>8661</v>
      </c>
      <c r="L1283">
        <v>15296.50684931507</v>
      </c>
      <c r="M1283">
        <v>1.5296506849315069E-2</v>
      </c>
      <c r="N1283" t="s">
        <v>8662</v>
      </c>
    </row>
    <row r="1284" spans="1:14" x14ac:dyDescent="0.35">
      <c r="A1284" s="1">
        <v>3080</v>
      </c>
      <c r="B1284" t="s">
        <v>9994</v>
      </c>
      <c r="C1284" t="s">
        <v>27</v>
      </c>
      <c r="D1284" t="s">
        <v>10158</v>
      </c>
      <c r="E1284" t="s">
        <v>10159</v>
      </c>
      <c r="F1284">
        <v>8</v>
      </c>
      <c r="G1284">
        <v>8.0000000000000002E-3</v>
      </c>
      <c r="H1284">
        <v>207.79452054794521</v>
      </c>
      <c r="I1284" t="s">
        <v>8685</v>
      </c>
      <c r="J1284" t="s">
        <v>8685</v>
      </c>
      <c r="K1284" t="s">
        <v>8661</v>
      </c>
      <c r="L1284">
        <v>1662.3561643835619</v>
      </c>
      <c r="M1284">
        <v>1.6623561643835619E-3</v>
      </c>
      <c r="N1284" t="s">
        <v>8662</v>
      </c>
    </row>
    <row r="1285" spans="1:14" x14ac:dyDescent="0.35">
      <c r="A1285" s="1">
        <v>3081</v>
      </c>
      <c r="B1285" t="s">
        <v>9994</v>
      </c>
      <c r="C1285" t="s">
        <v>27</v>
      </c>
      <c r="D1285" t="s">
        <v>5498</v>
      </c>
      <c r="E1285" t="s">
        <v>10160</v>
      </c>
      <c r="F1285">
        <v>135</v>
      </c>
      <c r="G1285">
        <v>0.13500000000000001</v>
      </c>
      <c r="H1285">
        <v>164.0625</v>
      </c>
      <c r="I1285" t="s">
        <v>8806</v>
      </c>
      <c r="J1285" t="s">
        <v>8806</v>
      </c>
      <c r="K1285" t="s">
        <v>8975</v>
      </c>
      <c r="L1285">
        <v>22148.4375</v>
      </c>
      <c r="M1285">
        <v>2.21484375E-2</v>
      </c>
      <c r="N1285" t="s">
        <v>8662</v>
      </c>
    </row>
    <row r="1286" spans="1:14" x14ac:dyDescent="0.35">
      <c r="A1286" s="1">
        <v>3082</v>
      </c>
      <c r="B1286" t="s">
        <v>9994</v>
      </c>
      <c r="C1286" t="s">
        <v>27</v>
      </c>
      <c r="D1286" t="s">
        <v>10161</v>
      </c>
      <c r="E1286" t="s">
        <v>10162</v>
      </c>
      <c r="F1286">
        <v>372</v>
      </c>
      <c r="G1286">
        <v>0.372</v>
      </c>
      <c r="H1286">
        <v>196.7123287671233</v>
      </c>
      <c r="I1286" t="s">
        <v>8806</v>
      </c>
      <c r="J1286" t="s">
        <v>8806</v>
      </c>
      <c r="K1286" t="s">
        <v>8661</v>
      </c>
      <c r="L1286">
        <v>73176.986301369863</v>
      </c>
      <c r="M1286">
        <v>7.3176986301369859E-2</v>
      </c>
      <c r="N1286" t="s">
        <v>8662</v>
      </c>
    </row>
    <row r="1287" spans="1:14" x14ac:dyDescent="0.35">
      <c r="A1287" s="1">
        <v>3083</v>
      </c>
      <c r="B1287" t="s">
        <v>9994</v>
      </c>
      <c r="C1287" t="s">
        <v>27</v>
      </c>
      <c r="D1287" t="s">
        <v>10163</v>
      </c>
      <c r="E1287" t="s">
        <v>10164</v>
      </c>
      <c r="F1287">
        <v>152</v>
      </c>
      <c r="G1287">
        <v>0.152</v>
      </c>
      <c r="H1287">
        <v>273.83561643835623</v>
      </c>
      <c r="I1287" t="s">
        <v>8659</v>
      </c>
      <c r="J1287" t="s">
        <v>8660</v>
      </c>
      <c r="K1287" t="s">
        <v>8661</v>
      </c>
      <c r="L1287">
        <v>41623.013698630137</v>
      </c>
      <c r="M1287">
        <v>4.162301369863014E-2</v>
      </c>
      <c r="N1287" t="s">
        <v>8662</v>
      </c>
    </row>
    <row r="1288" spans="1:14" x14ac:dyDescent="0.35">
      <c r="A1288" s="1">
        <v>3084</v>
      </c>
      <c r="B1288" t="s">
        <v>9994</v>
      </c>
      <c r="C1288" t="s">
        <v>27</v>
      </c>
      <c r="D1288" t="s">
        <v>10165</v>
      </c>
      <c r="E1288" t="s">
        <v>10166</v>
      </c>
      <c r="F1288">
        <v>2756</v>
      </c>
      <c r="G1288">
        <v>2.7559999999999998</v>
      </c>
      <c r="H1288">
        <v>215.47945205479451</v>
      </c>
      <c r="I1288" t="s">
        <v>8659</v>
      </c>
      <c r="J1288" t="s">
        <v>8660</v>
      </c>
      <c r="K1288" t="s">
        <v>8661</v>
      </c>
      <c r="L1288">
        <v>593861.36986301362</v>
      </c>
      <c r="M1288">
        <v>0.59386136986301363</v>
      </c>
      <c r="N1288" t="s">
        <v>8662</v>
      </c>
    </row>
    <row r="1289" spans="1:14" x14ac:dyDescent="0.35">
      <c r="A1289" s="1">
        <v>3085</v>
      </c>
      <c r="B1289" t="s">
        <v>9994</v>
      </c>
      <c r="C1289" t="s">
        <v>27</v>
      </c>
      <c r="D1289" t="s">
        <v>10167</v>
      </c>
      <c r="E1289" t="s">
        <v>10168</v>
      </c>
      <c r="F1289">
        <v>431</v>
      </c>
      <c r="G1289">
        <v>0.43099999999999999</v>
      </c>
      <c r="H1289">
        <v>242.39726027397259</v>
      </c>
      <c r="I1289" t="s">
        <v>8659</v>
      </c>
      <c r="J1289" t="s">
        <v>8660</v>
      </c>
      <c r="K1289" t="s">
        <v>8661</v>
      </c>
      <c r="L1289">
        <v>104473.2191780822</v>
      </c>
      <c r="M1289">
        <v>0.10447321917808219</v>
      </c>
      <c r="N1289" t="s">
        <v>8662</v>
      </c>
    </row>
    <row r="1290" spans="1:14" x14ac:dyDescent="0.35">
      <c r="A1290" s="1">
        <v>3086</v>
      </c>
      <c r="B1290" t="s">
        <v>9994</v>
      </c>
      <c r="C1290" t="s">
        <v>27</v>
      </c>
      <c r="D1290" t="s">
        <v>10169</v>
      </c>
      <c r="E1290" t="s">
        <v>10170</v>
      </c>
      <c r="F1290">
        <v>91</v>
      </c>
      <c r="G1290">
        <v>9.0999999999999998E-2</v>
      </c>
      <c r="H1290">
        <v>249.69863013698631</v>
      </c>
      <c r="I1290" t="s">
        <v>8688</v>
      </c>
      <c r="J1290" t="s">
        <v>8660</v>
      </c>
      <c r="K1290" t="s">
        <v>8661</v>
      </c>
      <c r="L1290">
        <v>22722.57534246576</v>
      </c>
      <c r="M1290">
        <v>2.2722575342465759E-2</v>
      </c>
      <c r="N1290" t="s">
        <v>8662</v>
      </c>
    </row>
    <row r="1291" spans="1:14" x14ac:dyDescent="0.35">
      <c r="A1291" s="1">
        <v>3087</v>
      </c>
      <c r="B1291" t="s">
        <v>9994</v>
      </c>
      <c r="C1291" t="s">
        <v>27</v>
      </c>
      <c r="D1291" t="s">
        <v>5659</v>
      </c>
      <c r="E1291" t="s">
        <v>10171</v>
      </c>
      <c r="F1291">
        <v>33</v>
      </c>
      <c r="G1291">
        <v>3.3000000000000002E-2</v>
      </c>
      <c r="H1291">
        <v>294.171875</v>
      </c>
      <c r="I1291" t="s">
        <v>8783</v>
      </c>
      <c r="J1291" t="s">
        <v>8784</v>
      </c>
      <c r="K1291" t="s">
        <v>8975</v>
      </c>
      <c r="L1291">
        <v>9707.671875</v>
      </c>
      <c r="M1291">
        <v>9.7076718750000006E-3</v>
      </c>
      <c r="N1291" t="s">
        <v>8662</v>
      </c>
    </row>
    <row r="1292" spans="1:14" x14ac:dyDescent="0.35">
      <c r="A1292" s="1">
        <v>3088</v>
      </c>
      <c r="B1292" t="s">
        <v>9994</v>
      </c>
      <c r="C1292" t="s">
        <v>27</v>
      </c>
      <c r="D1292" t="s">
        <v>5415</v>
      </c>
      <c r="E1292" t="s">
        <v>10172</v>
      </c>
      <c r="F1292">
        <v>18</v>
      </c>
      <c r="G1292">
        <v>1.7999999999999999E-2</v>
      </c>
      <c r="H1292">
        <v>318.84375</v>
      </c>
      <c r="I1292" t="s">
        <v>8783</v>
      </c>
      <c r="J1292" t="s">
        <v>8784</v>
      </c>
      <c r="K1292" t="s">
        <v>8975</v>
      </c>
      <c r="L1292">
        <v>5739.1875</v>
      </c>
      <c r="M1292">
        <v>5.7391875000000004E-3</v>
      </c>
      <c r="N1292" t="s">
        <v>8662</v>
      </c>
    </row>
    <row r="1293" spans="1:14" x14ac:dyDescent="0.35">
      <c r="A1293" s="1">
        <v>3089</v>
      </c>
      <c r="B1293" t="s">
        <v>9994</v>
      </c>
      <c r="C1293" t="s">
        <v>27</v>
      </c>
      <c r="D1293" t="s">
        <v>10173</v>
      </c>
      <c r="E1293" t="s">
        <v>10174</v>
      </c>
      <c r="F1293">
        <v>4</v>
      </c>
      <c r="G1293">
        <v>4.0000000000000001E-3</v>
      </c>
      <c r="H1293">
        <v>350</v>
      </c>
      <c r="I1293" t="s">
        <v>8672</v>
      </c>
      <c r="J1293" t="s">
        <v>8672</v>
      </c>
      <c r="K1293" t="s">
        <v>8674</v>
      </c>
      <c r="L1293">
        <v>1400</v>
      </c>
      <c r="M1293">
        <v>1.4E-3</v>
      </c>
      <c r="N1293" t="s">
        <v>8675</v>
      </c>
    </row>
    <row r="1294" spans="1:14" x14ac:dyDescent="0.35">
      <c r="A1294" s="1">
        <v>3090</v>
      </c>
      <c r="B1294" t="s">
        <v>9994</v>
      </c>
      <c r="C1294" t="s">
        <v>27</v>
      </c>
      <c r="D1294" t="s">
        <v>10175</v>
      </c>
      <c r="E1294" t="s">
        <v>10176</v>
      </c>
      <c r="F1294">
        <v>317</v>
      </c>
      <c r="G1294">
        <v>0.317</v>
      </c>
      <c r="H1294">
        <v>263.1875</v>
      </c>
      <c r="I1294" t="s">
        <v>8672</v>
      </c>
      <c r="J1294" t="s">
        <v>8672</v>
      </c>
      <c r="K1294" t="s">
        <v>8661</v>
      </c>
      <c r="L1294">
        <v>83430.4375</v>
      </c>
      <c r="M1294">
        <v>8.3430437499999996E-2</v>
      </c>
      <c r="N1294" t="s">
        <v>8662</v>
      </c>
    </row>
    <row r="1295" spans="1:14" x14ac:dyDescent="0.35">
      <c r="A1295" s="1">
        <v>3091</v>
      </c>
      <c r="B1295" t="s">
        <v>9994</v>
      </c>
      <c r="C1295" t="s">
        <v>27</v>
      </c>
      <c r="D1295" t="s">
        <v>10177</v>
      </c>
      <c r="E1295" t="s">
        <v>10178</v>
      </c>
      <c r="F1295">
        <v>744</v>
      </c>
      <c r="G1295">
        <v>0.74399999999999999</v>
      </c>
      <c r="H1295">
        <v>501.421875</v>
      </c>
      <c r="I1295" t="s">
        <v>8672</v>
      </c>
      <c r="J1295" t="s">
        <v>8672</v>
      </c>
      <c r="K1295" t="s">
        <v>8705</v>
      </c>
      <c r="L1295">
        <v>373057.875</v>
      </c>
      <c r="M1295">
        <v>0.37305787499999998</v>
      </c>
      <c r="N1295" t="s">
        <v>8706</v>
      </c>
    </row>
    <row r="1296" spans="1:14" x14ac:dyDescent="0.35">
      <c r="A1296" s="1">
        <v>3092</v>
      </c>
      <c r="B1296" t="s">
        <v>9994</v>
      </c>
      <c r="C1296" t="s">
        <v>27</v>
      </c>
      <c r="D1296" t="s">
        <v>10179</v>
      </c>
      <c r="E1296" t="s">
        <v>10180</v>
      </c>
      <c r="F1296">
        <v>25</v>
      </c>
      <c r="G1296">
        <v>2.5000000000000001E-2</v>
      </c>
      <c r="H1296">
        <v>360</v>
      </c>
      <c r="I1296" t="s">
        <v>8672</v>
      </c>
      <c r="J1296" t="s">
        <v>8672</v>
      </c>
      <c r="K1296" t="s">
        <v>8674</v>
      </c>
      <c r="L1296">
        <v>9000</v>
      </c>
      <c r="M1296">
        <v>8.9999999999999993E-3</v>
      </c>
      <c r="N1296" t="s">
        <v>8675</v>
      </c>
    </row>
    <row r="1297" spans="1:14" x14ac:dyDescent="0.35">
      <c r="A1297" s="1">
        <v>3093</v>
      </c>
      <c r="B1297" t="s">
        <v>9994</v>
      </c>
      <c r="C1297" t="s">
        <v>27</v>
      </c>
      <c r="D1297" t="s">
        <v>10181</v>
      </c>
      <c r="E1297" t="s">
        <v>10182</v>
      </c>
      <c r="F1297">
        <v>6</v>
      </c>
      <c r="G1297">
        <v>6.0000000000000001E-3</v>
      </c>
      <c r="H1297">
        <v>500</v>
      </c>
      <c r="I1297" t="s">
        <v>8681</v>
      </c>
      <c r="J1297" t="s">
        <v>8682</v>
      </c>
      <c r="K1297" t="s">
        <v>8674</v>
      </c>
      <c r="L1297">
        <v>3000</v>
      </c>
      <c r="M1297">
        <v>3.0000000000000001E-3</v>
      </c>
      <c r="N1297" t="s">
        <v>8675</v>
      </c>
    </row>
    <row r="1298" spans="1:14" x14ac:dyDescent="0.35">
      <c r="A1298" s="1">
        <v>3094</v>
      </c>
      <c r="B1298" t="s">
        <v>9994</v>
      </c>
      <c r="C1298" t="s">
        <v>27</v>
      </c>
      <c r="D1298" t="s">
        <v>5010</v>
      </c>
      <c r="E1298" t="s">
        <v>10183</v>
      </c>
      <c r="F1298">
        <v>197</v>
      </c>
      <c r="G1298">
        <v>0.19700000000000001</v>
      </c>
      <c r="H1298">
        <v>295.35616438356158</v>
      </c>
      <c r="I1298" t="s">
        <v>8685</v>
      </c>
      <c r="J1298" t="s">
        <v>8685</v>
      </c>
      <c r="K1298" t="s">
        <v>8661</v>
      </c>
      <c r="L1298">
        <v>58185.164383561641</v>
      </c>
      <c r="M1298">
        <v>5.8185164383561638E-2</v>
      </c>
      <c r="N1298" t="s">
        <v>8662</v>
      </c>
    </row>
    <row r="1299" spans="1:14" x14ac:dyDescent="0.35">
      <c r="A1299" s="1">
        <v>3095</v>
      </c>
      <c r="B1299" t="s">
        <v>9994</v>
      </c>
      <c r="C1299" t="s">
        <v>27</v>
      </c>
      <c r="D1299" t="s">
        <v>5581</v>
      </c>
      <c r="E1299" t="s">
        <v>10184</v>
      </c>
      <c r="F1299">
        <v>191</v>
      </c>
      <c r="G1299">
        <v>0.191</v>
      </c>
      <c r="H1299">
        <v>235.91780821917811</v>
      </c>
      <c r="I1299" t="s">
        <v>8685</v>
      </c>
      <c r="J1299" t="s">
        <v>8685</v>
      </c>
      <c r="K1299" t="s">
        <v>8661</v>
      </c>
      <c r="L1299">
        <v>45060.301369863017</v>
      </c>
      <c r="M1299">
        <v>4.5060301369863019E-2</v>
      </c>
      <c r="N1299" t="s">
        <v>8662</v>
      </c>
    </row>
    <row r="1300" spans="1:14" x14ac:dyDescent="0.35">
      <c r="A1300" s="1">
        <v>3096</v>
      </c>
      <c r="B1300" t="s">
        <v>9994</v>
      </c>
      <c r="C1300" t="s">
        <v>27</v>
      </c>
      <c r="D1300" t="s">
        <v>5175</v>
      </c>
      <c r="E1300" t="s">
        <v>10185</v>
      </c>
      <c r="F1300">
        <v>375</v>
      </c>
      <c r="G1300">
        <v>0.375</v>
      </c>
      <c r="H1300">
        <v>279.76712328767121</v>
      </c>
      <c r="I1300" t="s">
        <v>8806</v>
      </c>
      <c r="J1300" t="s">
        <v>8806</v>
      </c>
      <c r="K1300" t="s">
        <v>8661</v>
      </c>
      <c r="L1300">
        <v>104912.6712328767</v>
      </c>
      <c r="M1300">
        <v>0.1049126712328767</v>
      </c>
      <c r="N1300" t="s">
        <v>8662</v>
      </c>
    </row>
    <row r="1301" spans="1:14" x14ac:dyDescent="0.35">
      <c r="A1301" s="1">
        <v>3097</v>
      </c>
      <c r="B1301" t="s">
        <v>9994</v>
      </c>
      <c r="C1301" t="s">
        <v>27</v>
      </c>
      <c r="D1301" t="s">
        <v>5093</v>
      </c>
      <c r="E1301" t="s">
        <v>10186</v>
      </c>
      <c r="F1301">
        <v>907</v>
      </c>
      <c r="G1301">
        <v>0.90700000000000003</v>
      </c>
      <c r="H1301">
        <v>291.23287671232879</v>
      </c>
      <c r="I1301" t="s">
        <v>8688</v>
      </c>
      <c r="J1301" t="s">
        <v>8660</v>
      </c>
      <c r="K1301" t="s">
        <v>8661</v>
      </c>
      <c r="L1301">
        <v>264148.21917808219</v>
      </c>
      <c r="M1301">
        <v>0.26414821917808218</v>
      </c>
      <c r="N1301" t="s">
        <v>8662</v>
      </c>
    </row>
    <row r="1302" spans="1:14" x14ac:dyDescent="0.35">
      <c r="A1302" s="1">
        <v>3098</v>
      </c>
      <c r="B1302" t="s">
        <v>9994</v>
      </c>
      <c r="C1302" t="s">
        <v>27</v>
      </c>
      <c r="D1302" t="s">
        <v>5324</v>
      </c>
      <c r="E1302" t="s">
        <v>10187</v>
      </c>
      <c r="F1302">
        <v>16</v>
      </c>
      <c r="G1302">
        <v>1.6E-2</v>
      </c>
      <c r="H1302">
        <v>275.20547945205482</v>
      </c>
      <c r="I1302" t="s">
        <v>8688</v>
      </c>
      <c r="J1302" t="s">
        <v>8660</v>
      </c>
      <c r="K1302" t="s">
        <v>8661</v>
      </c>
      <c r="L1302">
        <v>4403.2876712328771</v>
      </c>
      <c r="M1302">
        <v>4.4032876712328771E-3</v>
      </c>
      <c r="N1302" t="s">
        <v>8662</v>
      </c>
    </row>
    <row r="1303" spans="1:14" x14ac:dyDescent="0.35">
      <c r="A1303" s="1">
        <v>3099</v>
      </c>
      <c r="B1303" t="s">
        <v>9994</v>
      </c>
      <c r="C1303" t="s">
        <v>27</v>
      </c>
      <c r="D1303" t="s">
        <v>5070</v>
      </c>
      <c r="E1303" t="s">
        <v>10188</v>
      </c>
      <c r="F1303">
        <v>109</v>
      </c>
      <c r="G1303">
        <v>0.109</v>
      </c>
      <c r="H1303">
        <v>491.09589041095887</v>
      </c>
      <c r="I1303" t="s">
        <v>8672</v>
      </c>
      <c r="J1303" t="s">
        <v>8672</v>
      </c>
      <c r="K1303" t="s">
        <v>8674</v>
      </c>
      <c r="L1303">
        <v>53529.452054794521</v>
      </c>
      <c r="M1303">
        <v>5.3529452054794521E-2</v>
      </c>
      <c r="N1303" t="s">
        <v>8675</v>
      </c>
    </row>
    <row r="1304" spans="1:14" x14ac:dyDescent="0.35">
      <c r="A1304" s="1">
        <v>3100</v>
      </c>
      <c r="B1304" t="s">
        <v>9994</v>
      </c>
      <c r="C1304" t="s">
        <v>27</v>
      </c>
      <c r="D1304" t="s">
        <v>10189</v>
      </c>
      <c r="E1304" t="s">
        <v>10190</v>
      </c>
      <c r="F1304">
        <v>1</v>
      </c>
      <c r="G1304">
        <v>1E-3</v>
      </c>
      <c r="H1304">
        <v>907.38356164383561</v>
      </c>
      <c r="I1304" t="s">
        <v>8672</v>
      </c>
      <c r="J1304" t="s">
        <v>8672</v>
      </c>
      <c r="K1304" t="s">
        <v>8705</v>
      </c>
      <c r="L1304">
        <v>907.38356164383561</v>
      </c>
      <c r="M1304">
        <v>9.073835616438356E-4</v>
      </c>
      <c r="N1304" t="s">
        <v>8706</v>
      </c>
    </row>
    <row r="1305" spans="1:14" x14ac:dyDescent="0.35">
      <c r="A1305" s="1">
        <v>3101</v>
      </c>
      <c r="B1305" t="s">
        <v>9994</v>
      </c>
      <c r="C1305" t="s">
        <v>27</v>
      </c>
      <c r="D1305" t="s">
        <v>10191</v>
      </c>
      <c r="E1305" t="s">
        <v>10192</v>
      </c>
      <c r="F1305">
        <v>53</v>
      </c>
      <c r="G1305">
        <v>5.2999999999999999E-2</v>
      </c>
      <c r="H1305">
        <v>221.24657534246569</v>
      </c>
      <c r="I1305" t="s">
        <v>8688</v>
      </c>
      <c r="J1305" t="s">
        <v>8660</v>
      </c>
      <c r="K1305" t="s">
        <v>8661</v>
      </c>
      <c r="L1305">
        <v>11726.06849315068</v>
      </c>
      <c r="M1305">
        <v>1.1726068493150679E-2</v>
      </c>
      <c r="N1305" t="s">
        <v>8662</v>
      </c>
    </row>
    <row r="1306" spans="1:14" x14ac:dyDescent="0.35">
      <c r="A1306" s="1">
        <v>3102</v>
      </c>
      <c r="B1306" t="s">
        <v>9994</v>
      </c>
      <c r="C1306" t="s">
        <v>27</v>
      </c>
      <c r="D1306" t="s">
        <v>10193</v>
      </c>
      <c r="E1306" t="s">
        <v>10194</v>
      </c>
      <c r="F1306">
        <v>2</v>
      </c>
      <c r="G1306">
        <v>2E-3</v>
      </c>
      <c r="H1306">
        <v>300.79365079365078</v>
      </c>
      <c r="I1306" t="s">
        <v>8783</v>
      </c>
      <c r="J1306" t="s">
        <v>8784</v>
      </c>
      <c r="K1306" t="s">
        <v>8661</v>
      </c>
      <c r="L1306">
        <v>601.58730158730157</v>
      </c>
      <c r="M1306">
        <v>6.0158730158730157E-4</v>
      </c>
      <c r="N1306" t="s">
        <v>8662</v>
      </c>
    </row>
    <row r="1307" spans="1:14" x14ac:dyDescent="0.35">
      <c r="A1307" s="1">
        <v>3103</v>
      </c>
      <c r="B1307" t="s">
        <v>9994</v>
      </c>
      <c r="C1307" t="s">
        <v>27</v>
      </c>
      <c r="D1307" t="s">
        <v>10195</v>
      </c>
      <c r="E1307" t="s">
        <v>10196</v>
      </c>
      <c r="F1307">
        <v>20</v>
      </c>
      <c r="G1307">
        <v>0.02</v>
      </c>
      <c r="H1307">
        <v>789.53125</v>
      </c>
      <c r="I1307" t="s">
        <v>8672</v>
      </c>
      <c r="J1307" t="s">
        <v>8672</v>
      </c>
      <c r="K1307" t="s">
        <v>8674</v>
      </c>
      <c r="L1307">
        <v>15790.625</v>
      </c>
      <c r="M1307">
        <v>1.5790624999999999E-2</v>
      </c>
      <c r="N1307" t="s">
        <v>8675</v>
      </c>
    </row>
    <row r="1308" spans="1:14" x14ac:dyDescent="0.35">
      <c r="A1308" s="1">
        <v>3104</v>
      </c>
      <c r="B1308" t="s">
        <v>9994</v>
      </c>
      <c r="C1308" t="s">
        <v>27</v>
      </c>
      <c r="D1308" t="s">
        <v>10197</v>
      </c>
      <c r="E1308" t="s">
        <v>10198</v>
      </c>
      <c r="F1308">
        <v>4</v>
      </c>
      <c r="G1308">
        <v>4.0000000000000001E-3</v>
      </c>
      <c r="H1308">
        <v>1070</v>
      </c>
      <c r="I1308" t="s">
        <v>10138</v>
      </c>
      <c r="J1308" t="s">
        <v>8712</v>
      </c>
      <c r="K1308" t="s">
        <v>8745</v>
      </c>
      <c r="L1308">
        <v>4280</v>
      </c>
      <c r="M1308">
        <v>4.28E-3</v>
      </c>
      <c r="N1308" t="s">
        <v>8706</v>
      </c>
    </row>
    <row r="1309" spans="1:14" x14ac:dyDescent="0.35">
      <c r="A1309" s="1">
        <v>3105</v>
      </c>
      <c r="B1309" t="s">
        <v>9994</v>
      </c>
      <c r="C1309" t="s">
        <v>30</v>
      </c>
      <c r="D1309" t="s">
        <v>10199</v>
      </c>
      <c r="E1309" t="s">
        <v>10200</v>
      </c>
      <c r="F1309">
        <v>288</v>
      </c>
      <c r="G1309">
        <v>0.28799999999999998</v>
      </c>
      <c r="H1309">
        <v>360.57534246575341</v>
      </c>
      <c r="I1309" t="s">
        <v>8728</v>
      </c>
      <c r="J1309" t="s">
        <v>8682</v>
      </c>
      <c r="K1309" t="s">
        <v>8661</v>
      </c>
      <c r="L1309">
        <v>103845.69863013701</v>
      </c>
      <c r="M1309">
        <v>0.103845698630137</v>
      </c>
      <c r="N1309" t="s">
        <v>8662</v>
      </c>
    </row>
    <row r="1310" spans="1:14" x14ac:dyDescent="0.35">
      <c r="A1310" s="1">
        <v>3106</v>
      </c>
      <c r="B1310" t="s">
        <v>9994</v>
      </c>
      <c r="C1310" t="s">
        <v>30</v>
      </c>
      <c r="D1310" t="s">
        <v>5318</v>
      </c>
      <c r="E1310" t="s">
        <v>10201</v>
      </c>
      <c r="F1310">
        <v>155</v>
      </c>
      <c r="G1310">
        <v>0.155</v>
      </c>
      <c r="H1310">
        <v>398.21538461538461</v>
      </c>
      <c r="I1310" t="s">
        <v>8728</v>
      </c>
      <c r="J1310" t="s">
        <v>8682</v>
      </c>
      <c r="K1310" t="s">
        <v>8674</v>
      </c>
      <c r="L1310">
        <v>61723.384615384617</v>
      </c>
      <c r="M1310">
        <v>6.1723384615384617E-2</v>
      </c>
      <c r="N1310" t="s">
        <v>8675</v>
      </c>
    </row>
    <row r="1311" spans="1:14" x14ac:dyDescent="0.35">
      <c r="A1311" s="1">
        <v>3107</v>
      </c>
      <c r="B1311" t="s">
        <v>9994</v>
      </c>
      <c r="C1311" t="s">
        <v>30</v>
      </c>
      <c r="D1311" t="s">
        <v>5190</v>
      </c>
      <c r="E1311" t="s">
        <v>10202</v>
      </c>
      <c r="F1311">
        <v>124</v>
      </c>
      <c r="G1311">
        <v>0.124</v>
      </c>
      <c r="H1311">
        <v>247.8082191780822</v>
      </c>
      <c r="I1311" t="s">
        <v>8659</v>
      </c>
      <c r="J1311" t="s">
        <v>8660</v>
      </c>
      <c r="K1311" t="s">
        <v>8661</v>
      </c>
      <c r="L1311">
        <v>30728.219178082189</v>
      </c>
      <c r="M1311">
        <v>3.0728219178082189E-2</v>
      </c>
      <c r="N1311" t="s">
        <v>8662</v>
      </c>
    </row>
    <row r="1312" spans="1:14" x14ac:dyDescent="0.35">
      <c r="A1312" s="1">
        <v>3108</v>
      </c>
      <c r="B1312" t="s">
        <v>9994</v>
      </c>
      <c r="C1312" t="s">
        <v>30</v>
      </c>
      <c r="D1312" t="s">
        <v>5518</v>
      </c>
      <c r="E1312" t="s">
        <v>10203</v>
      </c>
      <c r="F1312">
        <v>8</v>
      </c>
      <c r="G1312">
        <v>8.0000000000000002E-3</v>
      </c>
      <c r="H1312">
        <v>247.8082191780822</v>
      </c>
      <c r="I1312" t="s">
        <v>8659</v>
      </c>
      <c r="J1312" t="s">
        <v>8660</v>
      </c>
      <c r="K1312" t="s">
        <v>8661</v>
      </c>
      <c r="L1312">
        <v>1982.465753424658</v>
      </c>
      <c r="M1312">
        <v>1.982465753424657E-3</v>
      </c>
      <c r="N1312" t="s">
        <v>8662</v>
      </c>
    </row>
    <row r="1313" spans="1:14" x14ac:dyDescent="0.35">
      <c r="A1313" s="1">
        <v>3109</v>
      </c>
      <c r="B1313" t="s">
        <v>9994</v>
      </c>
      <c r="C1313" t="s">
        <v>30</v>
      </c>
      <c r="D1313" t="s">
        <v>5898</v>
      </c>
      <c r="E1313" t="s">
        <v>10204</v>
      </c>
      <c r="F1313">
        <v>320</v>
      </c>
      <c r="G1313">
        <v>0.32</v>
      </c>
      <c r="H1313">
        <v>247.8082191780822</v>
      </c>
      <c r="I1313" t="s">
        <v>8659</v>
      </c>
      <c r="J1313" t="s">
        <v>8660</v>
      </c>
      <c r="K1313" t="s">
        <v>8661</v>
      </c>
      <c r="L1313">
        <v>79298.630136986307</v>
      </c>
      <c r="M1313">
        <v>7.9298630136986306E-2</v>
      </c>
      <c r="N1313" t="s">
        <v>8662</v>
      </c>
    </row>
    <row r="1314" spans="1:14" x14ac:dyDescent="0.35">
      <c r="A1314" s="1">
        <v>3110</v>
      </c>
      <c r="B1314" t="s">
        <v>9994</v>
      </c>
      <c r="C1314" t="s">
        <v>30</v>
      </c>
      <c r="D1314" t="s">
        <v>5045</v>
      </c>
      <c r="E1314" t="s">
        <v>10205</v>
      </c>
      <c r="F1314">
        <v>411</v>
      </c>
      <c r="G1314">
        <v>0.41099999999999998</v>
      </c>
      <c r="H1314">
        <v>232.7397260273973</v>
      </c>
      <c r="I1314" t="s">
        <v>8660</v>
      </c>
      <c r="J1314" t="s">
        <v>8660</v>
      </c>
      <c r="K1314" t="s">
        <v>8661</v>
      </c>
      <c r="L1314">
        <v>95656.027397260274</v>
      </c>
      <c r="M1314">
        <v>9.5656027397260271E-2</v>
      </c>
      <c r="N1314" t="s">
        <v>8662</v>
      </c>
    </row>
    <row r="1315" spans="1:14" x14ac:dyDescent="0.35">
      <c r="A1315" s="1">
        <v>3111</v>
      </c>
      <c r="B1315" t="s">
        <v>9994</v>
      </c>
      <c r="C1315" t="s">
        <v>30</v>
      </c>
      <c r="D1315" t="s">
        <v>5827</v>
      </c>
      <c r="E1315" t="s">
        <v>10206</v>
      </c>
      <c r="F1315">
        <v>560</v>
      </c>
      <c r="G1315">
        <v>0.56000000000000005</v>
      </c>
      <c r="H1315">
        <v>261.69230769230768</v>
      </c>
      <c r="I1315" t="s">
        <v>8660</v>
      </c>
      <c r="J1315" t="s">
        <v>8660</v>
      </c>
      <c r="K1315" t="s">
        <v>8661</v>
      </c>
      <c r="L1315">
        <v>146547.69230769231</v>
      </c>
      <c r="M1315">
        <v>0.1465476923076923</v>
      </c>
      <c r="N1315" t="s">
        <v>8662</v>
      </c>
    </row>
    <row r="1316" spans="1:14" x14ac:dyDescent="0.35">
      <c r="A1316" s="1">
        <v>3112</v>
      </c>
      <c r="B1316" t="s">
        <v>9994</v>
      </c>
      <c r="C1316" t="s">
        <v>30</v>
      </c>
      <c r="D1316" t="s">
        <v>5083</v>
      </c>
      <c r="E1316" t="s">
        <v>10207</v>
      </c>
      <c r="F1316">
        <v>290</v>
      </c>
      <c r="G1316">
        <v>0.28999999999999998</v>
      </c>
      <c r="H1316">
        <v>364.10958904109589</v>
      </c>
      <c r="I1316" t="s">
        <v>8672</v>
      </c>
      <c r="J1316" t="s">
        <v>8672</v>
      </c>
      <c r="K1316" t="s">
        <v>8661</v>
      </c>
      <c r="L1316">
        <v>105591.7808219178</v>
      </c>
      <c r="M1316">
        <v>0.10559178082191779</v>
      </c>
      <c r="N1316" t="s">
        <v>8662</v>
      </c>
    </row>
    <row r="1317" spans="1:14" x14ac:dyDescent="0.35">
      <c r="A1317" s="1">
        <v>3113</v>
      </c>
      <c r="B1317" t="s">
        <v>9994</v>
      </c>
      <c r="C1317" t="s">
        <v>30</v>
      </c>
      <c r="D1317" t="s">
        <v>5853</v>
      </c>
      <c r="E1317" t="s">
        <v>10208</v>
      </c>
      <c r="F1317">
        <v>119</v>
      </c>
      <c r="G1317">
        <v>0.11899999999999999</v>
      </c>
      <c r="H1317">
        <v>516.76923076923072</v>
      </c>
      <c r="I1317" t="s">
        <v>8672</v>
      </c>
      <c r="J1317" t="s">
        <v>8672</v>
      </c>
      <c r="K1317" t="s">
        <v>8661</v>
      </c>
      <c r="L1317">
        <v>61495.538461538446</v>
      </c>
      <c r="M1317">
        <v>6.1495538461538463E-2</v>
      </c>
      <c r="N1317" t="s">
        <v>8662</v>
      </c>
    </row>
    <row r="1318" spans="1:14" x14ac:dyDescent="0.35">
      <c r="A1318" s="1">
        <v>3114</v>
      </c>
      <c r="B1318" t="s">
        <v>9994</v>
      </c>
      <c r="C1318" t="s">
        <v>30</v>
      </c>
      <c r="D1318" t="s">
        <v>5388</v>
      </c>
      <c r="E1318" t="s">
        <v>10209</v>
      </c>
      <c r="F1318">
        <v>273</v>
      </c>
      <c r="G1318">
        <v>0.27300000000000002</v>
      </c>
      <c r="H1318">
        <v>500</v>
      </c>
      <c r="I1318" t="s">
        <v>8672</v>
      </c>
      <c r="J1318" t="s">
        <v>8672</v>
      </c>
      <c r="K1318" t="s">
        <v>8674</v>
      </c>
      <c r="L1318">
        <v>136500</v>
      </c>
      <c r="M1318">
        <v>0.13650000000000001</v>
      </c>
      <c r="N1318" t="s">
        <v>8675</v>
      </c>
    </row>
    <row r="1319" spans="1:14" x14ac:dyDescent="0.35">
      <c r="A1319" s="1">
        <v>3115</v>
      </c>
      <c r="B1319" t="s">
        <v>9994</v>
      </c>
      <c r="C1319" t="s">
        <v>30</v>
      </c>
      <c r="D1319" t="s">
        <v>5936</v>
      </c>
      <c r="E1319" t="s">
        <v>10210</v>
      </c>
      <c r="F1319">
        <v>108</v>
      </c>
      <c r="G1319">
        <v>0.108</v>
      </c>
      <c r="H1319">
        <v>500</v>
      </c>
      <c r="I1319" t="s">
        <v>8672</v>
      </c>
      <c r="J1319" t="s">
        <v>8672</v>
      </c>
      <c r="K1319" t="s">
        <v>8674</v>
      </c>
      <c r="L1319">
        <v>54000</v>
      </c>
      <c r="M1319">
        <v>5.3999999999999999E-2</v>
      </c>
      <c r="N1319" t="s">
        <v>8675</v>
      </c>
    </row>
    <row r="1320" spans="1:14" x14ac:dyDescent="0.35">
      <c r="A1320" s="1">
        <v>3116</v>
      </c>
      <c r="B1320" t="s">
        <v>9994</v>
      </c>
      <c r="C1320" t="s">
        <v>30</v>
      </c>
      <c r="D1320" t="s">
        <v>5855</v>
      </c>
      <c r="E1320" t="s">
        <v>10211</v>
      </c>
      <c r="F1320">
        <v>88</v>
      </c>
      <c r="G1320">
        <v>8.7999999999999995E-2</v>
      </c>
      <c r="H1320">
        <v>500</v>
      </c>
      <c r="I1320" t="s">
        <v>8672</v>
      </c>
      <c r="J1320" t="s">
        <v>8672</v>
      </c>
      <c r="K1320" t="s">
        <v>8674</v>
      </c>
      <c r="L1320">
        <v>44000</v>
      </c>
      <c r="M1320">
        <v>4.3999999999999997E-2</v>
      </c>
      <c r="N1320" t="s">
        <v>8675</v>
      </c>
    </row>
    <row r="1321" spans="1:14" x14ac:dyDescent="0.35">
      <c r="A1321" s="1">
        <v>3117</v>
      </c>
      <c r="B1321" t="s">
        <v>9994</v>
      </c>
      <c r="C1321" t="s">
        <v>30</v>
      </c>
      <c r="D1321" t="s">
        <v>10212</v>
      </c>
      <c r="E1321" t="s">
        <v>10213</v>
      </c>
      <c r="F1321">
        <v>10</v>
      </c>
      <c r="G1321">
        <v>0.01</v>
      </c>
      <c r="H1321">
        <v>500</v>
      </c>
      <c r="I1321" t="s">
        <v>8672</v>
      </c>
      <c r="J1321" t="s">
        <v>8672</v>
      </c>
      <c r="K1321" t="s">
        <v>8674</v>
      </c>
      <c r="L1321">
        <v>5000</v>
      </c>
      <c r="M1321">
        <v>5.0000000000000001E-3</v>
      </c>
      <c r="N1321" t="s">
        <v>8675</v>
      </c>
    </row>
    <row r="1322" spans="1:14" x14ac:dyDescent="0.35">
      <c r="A1322" s="1">
        <v>3118</v>
      </c>
      <c r="B1322" t="s">
        <v>9994</v>
      </c>
      <c r="C1322" t="s">
        <v>30</v>
      </c>
      <c r="D1322" t="s">
        <v>5937</v>
      </c>
      <c r="E1322" t="s">
        <v>10214</v>
      </c>
      <c r="F1322">
        <v>47</v>
      </c>
      <c r="G1322">
        <v>4.7E-2</v>
      </c>
      <c r="H1322">
        <v>500</v>
      </c>
      <c r="I1322" t="s">
        <v>8672</v>
      </c>
      <c r="J1322" t="s">
        <v>8672</v>
      </c>
      <c r="K1322" t="s">
        <v>8674</v>
      </c>
      <c r="L1322">
        <v>23500</v>
      </c>
      <c r="M1322">
        <v>2.35E-2</v>
      </c>
      <c r="N1322" t="s">
        <v>8675</v>
      </c>
    </row>
    <row r="1323" spans="1:14" x14ac:dyDescent="0.35">
      <c r="A1323" s="1">
        <v>3119</v>
      </c>
      <c r="B1323" t="s">
        <v>9994</v>
      </c>
      <c r="C1323" t="s">
        <v>30</v>
      </c>
      <c r="D1323" t="s">
        <v>5135</v>
      </c>
      <c r="E1323" t="s">
        <v>10215</v>
      </c>
      <c r="F1323">
        <v>109</v>
      </c>
      <c r="G1323">
        <v>0.109</v>
      </c>
      <c r="H1323">
        <v>595</v>
      </c>
      <c r="I1323" t="s">
        <v>8728</v>
      </c>
      <c r="J1323" t="s">
        <v>8682</v>
      </c>
      <c r="K1323" t="s">
        <v>8674</v>
      </c>
      <c r="L1323">
        <v>64855</v>
      </c>
      <c r="M1323">
        <v>6.4854999999999996E-2</v>
      </c>
      <c r="N1323" t="s">
        <v>8675</v>
      </c>
    </row>
    <row r="1324" spans="1:14" x14ac:dyDescent="0.35">
      <c r="A1324" s="1">
        <v>3120</v>
      </c>
      <c r="B1324" t="s">
        <v>9994</v>
      </c>
      <c r="C1324" t="s">
        <v>30</v>
      </c>
      <c r="D1324" t="s">
        <v>10216</v>
      </c>
      <c r="E1324" t="s">
        <v>10217</v>
      </c>
      <c r="F1324">
        <v>2</v>
      </c>
      <c r="G1324">
        <v>2E-3</v>
      </c>
      <c r="H1324">
        <v>595</v>
      </c>
      <c r="I1324" t="s">
        <v>8728</v>
      </c>
      <c r="J1324" t="s">
        <v>8682</v>
      </c>
      <c r="K1324" t="s">
        <v>8674</v>
      </c>
      <c r="L1324">
        <v>1190</v>
      </c>
      <c r="M1324">
        <v>1.1900000000000001E-3</v>
      </c>
      <c r="N1324" t="s">
        <v>8675</v>
      </c>
    </row>
    <row r="1325" spans="1:14" x14ac:dyDescent="0.35">
      <c r="A1325" s="1">
        <v>3121</v>
      </c>
      <c r="B1325" t="s">
        <v>9994</v>
      </c>
      <c r="C1325" t="s">
        <v>30</v>
      </c>
      <c r="D1325" t="s">
        <v>5680</v>
      </c>
      <c r="E1325" t="s">
        <v>10218</v>
      </c>
      <c r="F1325">
        <v>120</v>
      </c>
      <c r="G1325">
        <v>0.12</v>
      </c>
      <c r="H1325">
        <v>534.10958904109589</v>
      </c>
      <c r="I1325" t="s">
        <v>8728</v>
      </c>
      <c r="J1325" t="s">
        <v>8682</v>
      </c>
      <c r="K1325" t="s">
        <v>8674</v>
      </c>
      <c r="L1325">
        <v>64093.150684931497</v>
      </c>
      <c r="M1325">
        <v>6.4093150684931502E-2</v>
      </c>
      <c r="N1325" t="s">
        <v>8675</v>
      </c>
    </row>
    <row r="1326" spans="1:14" x14ac:dyDescent="0.35">
      <c r="A1326" s="1">
        <v>3122</v>
      </c>
      <c r="B1326" t="s">
        <v>9994</v>
      </c>
      <c r="C1326" t="s">
        <v>30</v>
      </c>
      <c r="D1326" t="s">
        <v>10219</v>
      </c>
      <c r="E1326" t="s">
        <v>10220</v>
      </c>
      <c r="F1326">
        <v>17</v>
      </c>
      <c r="G1326">
        <v>1.7000000000000001E-2</v>
      </c>
      <c r="H1326">
        <v>534.10958904109589</v>
      </c>
      <c r="I1326" t="s">
        <v>8728</v>
      </c>
      <c r="J1326" t="s">
        <v>8682</v>
      </c>
      <c r="K1326" t="s">
        <v>8674</v>
      </c>
      <c r="L1326">
        <v>9079.8630136986303</v>
      </c>
      <c r="M1326">
        <v>9.0798630136986296E-3</v>
      </c>
      <c r="N1326" t="s">
        <v>8675</v>
      </c>
    </row>
    <row r="1327" spans="1:14" x14ac:dyDescent="0.35">
      <c r="A1327" s="1">
        <v>3123</v>
      </c>
      <c r="B1327" t="s">
        <v>9994</v>
      </c>
      <c r="C1327" t="s">
        <v>30</v>
      </c>
      <c r="D1327" t="s">
        <v>5330</v>
      </c>
      <c r="E1327" t="s">
        <v>10221</v>
      </c>
      <c r="F1327">
        <v>53</v>
      </c>
      <c r="G1327">
        <v>5.2999999999999999E-2</v>
      </c>
      <c r="H1327">
        <v>780</v>
      </c>
      <c r="I1327" t="s">
        <v>8862</v>
      </c>
      <c r="J1327" t="s">
        <v>8682</v>
      </c>
      <c r="K1327" t="s">
        <v>8863</v>
      </c>
      <c r="L1327">
        <v>41340</v>
      </c>
      <c r="M1327">
        <v>4.1340000000000002E-2</v>
      </c>
      <c r="N1327" t="s">
        <v>8706</v>
      </c>
    </row>
    <row r="1328" spans="1:14" x14ac:dyDescent="0.35">
      <c r="A1328" s="1">
        <v>3124</v>
      </c>
      <c r="B1328" t="s">
        <v>9994</v>
      </c>
      <c r="C1328" t="s">
        <v>30</v>
      </c>
      <c r="D1328" t="s">
        <v>5315</v>
      </c>
      <c r="E1328" t="s">
        <v>10222</v>
      </c>
      <c r="F1328">
        <v>41</v>
      </c>
      <c r="G1328">
        <v>4.1000000000000002E-2</v>
      </c>
      <c r="H1328">
        <v>660.9375</v>
      </c>
      <c r="I1328" t="s">
        <v>8672</v>
      </c>
      <c r="J1328" t="s">
        <v>8672</v>
      </c>
      <c r="K1328" t="s">
        <v>8674</v>
      </c>
      <c r="L1328">
        <v>27098.4375</v>
      </c>
      <c r="M1328">
        <v>2.7098437499999999E-2</v>
      </c>
      <c r="N1328" t="s">
        <v>8675</v>
      </c>
    </row>
    <row r="1329" spans="1:18" x14ac:dyDescent="0.35">
      <c r="A1329" s="1">
        <v>3125</v>
      </c>
      <c r="B1329" t="s">
        <v>9994</v>
      </c>
      <c r="C1329" t="s">
        <v>30</v>
      </c>
      <c r="D1329" t="s">
        <v>5664</v>
      </c>
      <c r="E1329" t="s">
        <v>10223</v>
      </c>
      <c r="F1329">
        <v>2</v>
      </c>
      <c r="G1329">
        <v>2E-3</v>
      </c>
      <c r="H1329">
        <v>634.25396825396831</v>
      </c>
      <c r="I1329" t="s">
        <v>8783</v>
      </c>
      <c r="J1329" t="s">
        <v>8784</v>
      </c>
      <c r="K1329" t="s">
        <v>8661</v>
      </c>
      <c r="L1329">
        <v>1268.5079365079371</v>
      </c>
      <c r="M1329">
        <v>1.2685079365079371E-3</v>
      </c>
      <c r="N1329" t="s">
        <v>8662</v>
      </c>
    </row>
    <row r="1330" spans="1:18" x14ac:dyDescent="0.35">
      <c r="A1330" s="1">
        <v>3126</v>
      </c>
      <c r="B1330" t="s">
        <v>9994</v>
      </c>
      <c r="C1330" t="s">
        <v>30</v>
      </c>
      <c r="D1330" t="s">
        <v>10224</v>
      </c>
      <c r="E1330" t="s">
        <v>10225</v>
      </c>
      <c r="F1330">
        <v>45</v>
      </c>
      <c r="G1330">
        <v>4.4999999999999998E-2</v>
      </c>
      <c r="H1330">
        <v>1250</v>
      </c>
      <c r="I1330" t="s">
        <v>8862</v>
      </c>
      <c r="J1330" t="s">
        <v>8682</v>
      </c>
      <c r="K1330" t="s">
        <v>9842</v>
      </c>
      <c r="L1330">
        <v>56250</v>
      </c>
      <c r="M1330">
        <v>5.6250000000000001E-2</v>
      </c>
      <c r="N1330" t="s">
        <v>8706</v>
      </c>
    </row>
    <row r="1331" spans="1:18" x14ac:dyDescent="0.35">
      <c r="A1331" s="1">
        <v>3139</v>
      </c>
      <c r="C1331" t="s">
        <v>29</v>
      </c>
      <c r="D1331" t="s">
        <v>10226</v>
      </c>
      <c r="E1331" t="s">
        <v>10227</v>
      </c>
      <c r="F1331">
        <v>1</v>
      </c>
      <c r="G1331">
        <v>1E-3</v>
      </c>
      <c r="H1331">
        <v>69.53125</v>
      </c>
      <c r="I1331" t="s">
        <v>8720</v>
      </c>
      <c r="J1331" t="s">
        <v>8720</v>
      </c>
      <c r="K1331" t="s">
        <v>8721</v>
      </c>
      <c r="L1331">
        <v>69.53125</v>
      </c>
      <c r="M1331">
        <v>6.9531249999999999E-5</v>
      </c>
      <c r="N1331" t="s">
        <v>8722</v>
      </c>
      <c r="O1331" t="s">
        <v>8667</v>
      </c>
      <c r="P1331" t="s">
        <v>8668</v>
      </c>
      <c r="Q1331" t="s">
        <v>8668</v>
      </c>
      <c r="R1331">
        <v>0</v>
      </c>
    </row>
    <row r="1332" spans="1:18" x14ac:dyDescent="0.35">
      <c r="A1332" s="1">
        <v>3227</v>
      </c>
      <c r="C1332" t="s">
        <v>24</v>
      </c>
      <c r="D1332" t="s">
        <v>10228</v>
      </c>
      <c r="E1332" t="s">
        <v>10229</v>
      </c>
      <c r="F1332">
        <v>257</v>
      </c>
      <c r="G1332">
        <v>0.25700000000000001</v>
      </c>
      <c r="H1332">
        <v>88.548387096774192</v>
      </c>
      <c r="I1332" t="s">
        <v>8685</v>
      </c>
      <c r="J1332" t="s">
        <v>8685</v>
      </c>
      <c r="K1332" t="s">
        <v>8661</v>
      </c>
      <c r="L1332">
        <v>22756.93548387097</v>
      </c>
      <c r="M1332">
        <v>2.275693548387097E-2</v>
      </c>
      <c r="N1332" t="s">
        <v>8662</v>
      </c>
      <c r="O1332" t="s">
        <v>8667</v>
      </c>
      <c r="P1332" t="s">
        <v>8668</v>
      </c>
      <c r="Q1332" t="s">
        <v>8668</v>
      </c>
      <c r="R1332">
        <v>0</v>
      </c>
    </row>
    <row r="1333" spans="1:18" x14ac:dyDescent="0.35">
      <c r="A1333" s="1">
        <v>3258</v>
      </c>
      <c r="C1333" t="s">
        <v>26</v>
      </c>
      <c r="D1333" t="s">
        <v>10230</v>
      </c>
      <c r="E1333" t="s">
        <v>10231</v>
      </c>
      <c r="F1333">
        <v>29</v>
      </c>
      <c r="G1333">
        <v>2.9000000000000001E-2</v>
      </c>
      <c r="H1333">
        <v>171.27659574468089</v>
      </c>
      <c r="I1333" t="s">
        <v>8685</v>
      </c>
      <c r="J1333" t="s">
        <v>8685</v>
      </c>
      <c r="K1333" t="s">
        <v>8661</v>
      </c>
      <c r="L1333">
        <v>4967.0212765957449</v>
      </c>
      <c r="M1333">
        <v>4.9670212765957449E-3</v>
      </c>
      <c r="N1333" t="s">
        <v>8662</v>
      </c>
      <c r="O1333" t="s">
        <v>8676</v>
      </c>
      <c r="P1333" t="s">
        <v>8668</v>
      </c>
      <c r="Q1333" t="s">
        <v>8668</v>
      </c>
      <c r="R1333">
        <v>0</v>
      </c>
    </row>
    <row r="1334" spans="1:18" x14ac:dyDescent="0.35">
      <c r="A1334" s="1">
        <v>3268</v>
      </c>
      <c r="C1334" t="s">
        <v>24</v>
      </c>
      <c r="D1334" t="s">
        <v>10232</v>
      </c>
      <c r="E1334" t="s">
        <v>10233</v>
      </c>
      <c r="F1334">
        <v>12</v>
      </c>
      <c r="G1334">
        <v>1.2E-2</v>
      </c>
      <c r="H1334">
        <v>115</v>
      </c>
      <c r="I1334" t="s">
        <v>8685</v>
      </c>
      <c r="J1334" t="s">
        <v>8685</v>
      </c>
      <c r="K1334" t="s">
        <v>8661</v>
      </c>
      <c r="L1334">
        <v>1380</v>
      </c>
      <c r="M1334">
        <v>1.3799999999999999E-3</v>
      </c>
      <c r="N1334" t="s">
        <v>8662</v>
      </c>
      <c r="O1334" t="s">
        <v>8676</v>
      </c>
      <c r="P1334" t="s">
        <v>8668</v>
      </c>
      <c r="Q1334" t="s">
        <v>8668</v>
      </c>
      <c r="R1334">
        <v>0</v>
      </c>
    </row>
    <row r="1335" spans="1:18" x14ac:dyDescent="0.35">
      <c r="A1335" s="1">
        <v>3275</v>
      </c>
      <c r="C1335" t="s">
        <v>20</v>
      </c>
      <c r="D1335" t="s">
        <v>10234</v>
      </c>
      <c r="E1335" t="s">
        <v>10235</v>
      </c>
      <c r="F1335">
        <v>3</v>
      </c>
      <c r="G1335">
        <v>3.0000000000000001E-3</v>
      </c>
      <c r="H1335">
        <v>122.8225806451613</v>
      </c>
      <c r="I1335" t="s">
        <v>8685</v>
      </c>
      <c r="J1335" t="s">
        <v>8685</v>
      </c>
      <c r="K1335" t="s">
        <v>8661</v>
      </c>
      <c r="L1335">
        <v>368.4677419354839</v>
      </c>
      <c r="M1335">
        <v>3.684677419354839E-4</v>
      </c>
      <c r="N1335" t="s">
        <v>8662</v>
      </c>
      <c r="O1335" t="s">
        <v>8667</v>
      </c>
      <c r="P1335" t="s">
        <v>8668</v>
      </c>
      <c r="Q1335" t="s">
        <v>8668</v>
      </c>
      <c r="R1335">
        <v>0</v>
      </c>
    </row>
    <row r="1336" spans="1:18" x14ac:dyDescent="0.35">
      <c r="A1336" s="1">
        <v>3280</v>
      </c>
      <c r="C1336" t="s">
        <v>24</v>
      </c>
      <c r="D1336" t="s">
        <v>10236</v>
      </c>
      <c r="E1336" t="s">
        <v>10237</v>
      </c>
      <c r="F1336">
        <v>1</v>
      </c>
      <c r="G1336">
        <v>1E-3</v>
      </c>
      <c r="H1336">
        <v>87.225806451612897</v>
      </c>
      <c r="I1336" t="s">
        <v>8685</v>
      </c>
      <c r="J1336" t="s">
        <v>8685</v>
      </c>
      <c r="K1336" t="s">
        <v>8661</v>
      </c>
      <c r="L1336">
        <v>87.225806451612897</v>
      </c>
      <c r="M1336">
        <v>8.7225806451612893E-5</v>
      </c>
      <c r="N1336" t="s">
        <v>8662</v>
      </c>
      <c r="O1336" t="s">
        <v>8667</v>
      </c>
      <c r="P1336" t="s">
        <v>8668</v>
      </c>
      <c r="Q1336" t="s">
        <v>8668</v>
      </c>
      <c r="R1336">
        <v>0</v>
      </c>
    </row>
    <row r="1337" spans="1:18" x14ac:dyDescent="0.35">
      <c r="A1337" s="1">
        <v>3281</v>
      </c>
      <c r="C1337" t="s">
        <v>20</v>
      </c>
      <c r="D1337" t="s">
        <v>10238</v>
      </c>
      <c r="E1337" t="s">
        <v>10239</v>
      </c>
      <c r="F1337">
        <v>1</v>
      </c>
      <c r="G1337">
        <v>1E-3</v>
      </c>
      <c r="H1337">
        <v>143.9677419354839</v>
      </c>
      <c r="I1337" t="s">
        <v>8685</v>
      </c>
      <c r="J1337" t="s">
        <v>8685</v>
      </c>
      <c r="K1337" t="s">
        <v>8661</v>
      </c>
      <c r="L1337">
        <v>143.9677419354839</v>
      </c>
      <c r="M1337">
        <v>1.4396774193548389E-4</v>
      </c>
      <c r="N1337" t="s">
        <v>8662</v>
      </c>
      <c r="O1337" t="s">
        <v>8667</v>
      </c>
      <c r="P1337" t="s">
        <v>8668</v>
      </c>
      <c r="Q1337" t="s">
        <v>8668</v>
      </c>
      <c r="R1337">
        <v>0</v>
      </c>
    </row>
    <row r="1338" spans="1:18" x14ac:dyDescent="0.35">
      <c r="A1338" s="1">
        <v>3282</v>
      </c>
      <c r="C1338" t="s">
        <v>20</v>
      </c>
      <c r="D1338" t="s">
        <v>10240</v>
      </c>
      <c r="E1338" t="s">
        <v>10241</v>
      </c>
      <c r="F1338">
        <v>1</v>
      </c>
      <c r="G1338">
        <v>1E-3</v>
      </c>
      <c r="H1338">
        <v>113.2258064516129</v>
      </c>
      <c r="I1338" t="s">
        <v>8685</v>
      </c>
      <c r="J1338" t="s">
        <v>8685</v>
      </c>
      <c r="K1338" t="s">
        <v>8661</v>
      </c>
      <c r="L1338">
        <v>113.2258064516129</v>
      </c>
      <c r="M1338">
        <v>1.132258064516129E-4</v>
      </c>
      <c r="N1338" t="s">
        <v>8662</v>
      </c>
      <c r="O1338" t="s">
        <v>8676</v>
      </c>
      <c r="P1338" t="s">
        <v>8668</v>
      </c>
      <c r="Q1338" t="s">
        <v>8668</v>
      </c>
      <c r="R1338">
        <v>0</v>
      </c>
    </row>
    <row r="1339" spans="1:18" x14ac:dyDescent="0.35">
      <c r="A1339" s="1">
        <v>3283</v>
      </c>
      <c r="C1339" t="s">
        <v>20</v>
      </c>
      <c r="D1339" t="s">
        <v>10242</v>
      </c>
      <c r="E1339" t="s">
        <v>10243</v>
      </c>
      <c r="F1339">
        <v>1</v>
      </c>
      <c r="G1339">
        <v>1E-3</v>
      </c>
      <c r="H1339">
        <v>122.41935483870969</v>
      </c>
      <c r="I1339" t="s">
        <v>8685</v>
      </c>
      <c r="J1339" t="s">
        <v>8685</v>
      </c>
      <c r="K1339" t="s">
        <v>8661</v>
      </c>
      <c r="L1339">
        <v>122.41935483870969</v>
      </c>
      <c r="M1339">
        <v>1.2241935483870971E-4</v>
      </c>
      <c r="N1339" t="s">
        <v>8662</v>
      </c>
      <c r="O1339" t="s">
        <v>8676</v>
      </c>
      <c r="P1339" t="s">
        <v>8668</v>
      </c>
      <c r="Q1339" t="s">
        <v>8668</v>
      </c>
      <c r="R1339">
        <v>0</v>
      </c>
    </row>
    <row r="1340" spans="1:18" x14ac:dyDescent="0.35">
      <c r="A1340" s="1">
        <v>3285</v>
      </c>
      <c r="C1340" t="s">
        <v>19</v>
      </c>
      <c r="D1340" t="s">
        <v>10244</v>
      </c>
      <c r="E1340" t="s">
        <v>10245</v>
      </c>
      <c r="F1340">
        <v>1</v>
      </c>
      <c r="G1340">
        <v>1E-3</v>
      </c>
      <c r="H1340">
        <v>126.515625</v>
      </c>
      <c r="I1340" t="s">
        <v>8685</v>
      </c>
      <c r="J1340" t="s">
        <v>8685</v>
      </c>
      <c r="K1340" t="s">
        <v>8661</v>
      </c>
      <c r="L1340">
        <v>126.515625</v>
      </c>
      <c r="M1340">
        <v>1.26515625E-4</v>
      </c>
      <c r="N1340" t="s">
        <v>8662</v>
      </c>
      <c r="O1340" t="s">
        <v>8969</v>
      </c>
      <c r="P1340" t="s">
        <v>8668</v>
      </c>
      <c r="Q1340" t="s">
        <v>8668</v>
      </c>
      <c r="R1340">
        <v>0</v>
      </c>
    </row>
    <row r="1341" spans="1:18" x14ac:dyDescent="0.35">
      <c r="A1341" s="1">
        <v>3286</v>
      </c>
      <c r="C1341" t="s">
        <v>19</v>
      </c>
      <c r="D1341" t="s">
        <v>10246</v>
      </c>
      <c r="E1341" t="s">
        <v>10247</v>
      </c>
      <c r="F1341">
        <v>1</v>
      </c>
      <c r="G1341">
        <v>1E-3</v>
      </c>
      <c r="H1341">
        <v>133.61832061068699</v>
      </c>
      <c r="I1341" t="s">
        <v>8685</v>
      </c>
      <c r="J1341" t="s">
        <v>8685</v>
      </c>
      <c r="K1341" t="s">
        <v>8661</v>
      </c>
      <c r="L1341">
        <v>133.61832061068699</v>
      </c>
      <c r="M1341">
        <v>1.3361832061068701E-4</v>
      </c>
      <c r="N1341" t="s">
        <v>8662</v>
      </c>
      <c r="O1341" t="s">
        <v>8667</v>
      </c>
      <c r="P1341" t="s">
        <v>8668</v>
      </c>
      <c r="Q1341" t="s">
        <v>8668</v>
      </c>
      <c r="R1341">
        <v>0</v>
      </c>
    </row>
    <row r="1342" spans="1:18" x14ac:dyDescent="0.35">
      <c r="A1342" s="1">
        <v>3332</v>
      </c>
      <c r="C1342" t="s">
        <v>9138</v>
      </c>
      <c r="D1342" t="s">
        <v>10248</v>
      </c>
      <c r="E1342" t="s">
        <v>10249</v>
      </c>
      <c r="F1342">
        <v>3</v>
      </c>
      <c r="G1342">
        <v>3.0000000000000001E-3</v>
      </c>
      <c r="H1342">
        <v>264.234375</v>
      </c>
      <c r="I1342" t="s">
        <v>8974</v>
      </c>
      <c r="J1342" t="s">
        <v>8974</v>
      </c>
      <c r="K1342" t="s">
        <v>8975</v>
      </c>
      <c r="L1342">
        <v>792.703125</v>
      </c>
      <c r="M1342">
        <v>7.92703125E-4</v>
      </c>
      <c r="N1342" t="s">
        <v>8662</v>
      </c>
      <c r="O1342" t="s">
        <v>8676</v>
      </c>
      <c r="P1342" t="s">
        <v>8668</v>
      </c>
      <c r="Q1342" t="s">
        <v>8668</v>
      </c>
      <c r="R1342">
        <v>0</v>
      </c>
    </row>
    <row r="1343" spans="1:18" x14ac:dyDescent="0.35">
      <c r="A1343" s="1">
        <v>3334</v>
      </c>
      <c r="C1343" t="s">
        <v>19</v>
      </c>
      <c r="D1343" t="s">
        <v>10250</v>
      </c>
      <c r="E1343" t="s">
        <v>10251</v>
      </c>
      <c r="F1343">
        <v>1</v>
      </c>
      <c r="G1343">
        <v>1E-3</v>
      </c>
      <c r="H1343">
        <v>216.93548387096769</v>
      </c>
      <c r="I1343" t="s">
        <v>8974</v>
      </c>
      <c r="J1343" t="s">
        <v>8974</v>
      </c>
      <c r="K1343" t="s">
        <v>8975</v>
      </c>
      <c r="L1343">
        <v>216.93548387096769</v>
      </c>
      <c r="M1343">
        <v>2.169354838709677E-4</v>
      </c>
      <c r="N1343" t="s">
        <v>8662</v>
      </c>
      <c r="O1343" t="s">
        <v>8676</v>
      </c>
      <c r="P1343" t="s">
        <v>8668</v>
      </c>
      <c r="Q1343" t="s">
        <v>8668</v>
      </c>
      <c r="R1343">
        <v>0</v>
      </c>
    </row>
    <row r="1344" spans="1:18" x14ac:dyDescent="0.35">
      <c r="A1344" s="1">
        <v>3453</v>
      </c>
      <c r="C1344" t="s">
        <v>24</v>
      </c>
      <c r="D1344" t="s">
        <v>10252</v>
      </c>
      <c r="E1344" t="s">
        <v>10253</v>
      </c>
      <c r="F1344">
        <v>263</v>
      </c>
      <c r="G1344">
        <v>0.26300000000000001</v>
      </c>
      <c r="H1344">
        <v>118.5322580645161</v>
      </c>
      <c r="I1344" t="s">
        <v>8688</v>
      </c>
      <c r="J1344" t="s">
        <v>8660</v>
      </c>
      <c r="K1344" t="s">
        <v>8661</v>
      </c>
      <c r="L1344">
        <v>31173.983870967739</v>
      </c>
      <c r="M1344">
        <v>3.1173983870967741E-2</v>
      </c>
      <c r="N1344" t="s">
        <v>8662</v>
      </c>
      <c r="O1344" t="s">
        <v>8676</v>
      </c>
      <c r="P1344" t="s">
        <v>8668</v>
      </c>
      <c r="Q1344" t="s">
        <v>8668</v>
      </c>
      <c r="R1344">
        <v>0</v>
      </c>
    </row>
    <row r="1345" spans="1:18" x14ac:dyDescent="0.35">
      <c r="A1345" s="1">
        <v>3548</v>
      </c>
      <c r="C1345" t="s">
        <v>19</v>
      </c>
      <c r="D1345" t="s">
        <v>10254</v>
      </c>
      <c r="E1345" t="s">
        <v>10255</v>
      </c>
      <c r="F1345">
        <v>13</v>
      </c>
      <c r="G1345">
        <v>1.2999999999999999E-2</v>
      </c>
      <c r="H1345">
        <v>115.61290322580641</v>
      </c>
      <c r="I1345" t="s">
        <v>8659</v>
      </c>
      <c r="J1345" t="s">
        <v>8660</v>
      </c>
      <c r="K1345" t="s">
        <v>8661</v>
      </c>
      <c r="L1345">
        <v>1502.9677419354839</v>
      </c>
      <c r="M1345">
        <v>1.502967741935484E-3</v>
      </c>
      <c r="N1345" t="s">
        <v>8662</v>
      </c>
      <c r="O1345" t="s">
        <v>8667</v>
      </c>
      <c r="P1345" t="s">
        <v>8668</v>
      </c>
      <c r="Q1345" t="s">
        <v>8668</v>
      </c>
      <c r="R1345">
        <v>0</v>
      </c>
    </row>
    <row r="1346" spans="1:18" x14ac:dyDescent="0.35">
      <c r="A1346" s="1">
        <v>3582</v>
      </c>
      <c r="C1346" t="s">
        <v>24</v>
      </c>
      <c r="D1346" t="s">
        <v>10256</v>
      </c>
      <c r="E1346" t="s">
        <v>10257</v>
      </c>
      <c r="F1346">
        <v>2</v>
      </c>
      <c r="G1346">
        <v>2E-3</v>
      </c>
      <c r="H1346">
        <v>410.48387096774201</v>
      </c>
      <c r="I1346" t="s">
        <v>8688</v>
      </c>
      <c r="J1346" t="s">
        <v>8660</v>
      </c>
      <c r="K1346" t="s">
        <v>8674</v>
      </c>
      <c r="L1346">
        <v>820.9677419354839</v>
      </c>
      <c r="M1346">
        <v>8.2096774193548389E-4</v>
      </c>
      <c r="N1346" t="s">
        <v>8675</v>
      </c>
      <c r="O1346" t="s">
        <v>8667</v>
      </c>
      <c r="P1346" t="s">
        <v>8668</v>
      </c>
      <c r="Q1346" t="s">
        <v>8664</v>
      </c>
      <c r="R1346" t="s">
        <v>8677</v>
      </c>
    </row>
    <row r="1347" spans="1:18" x14ac:dyDescent="0.35">
      <c r="A1347" s="1">
        <v>3587</v>
      </c>
      <c r="C1347" t="s">
        <v>20</v>
      </c>
      <c r="D1347" t="s">
        <v>10258</v>
      </c>
      <c r="E1347" t="s">
        <v>10259</v>
      </c>
      <c r="F1347">
        <v>1</v>
      </c>
      <c r="G1347">
        <v>1E-3</v>
      </c>
      <c r="H1347">
        <v>176.2229102167183</v>
      </c>
      <c r="I1347" t="s">
        <v>8688</v>
      </c>
      <c r="J1347" t="s">
        <v>8660</v>
      </c>
      <c r="K1347" t="s">
        <v>8661</v>
      </c>
      <c r="L1347">
        <v>176.2229102167183</v>
      </c>
      <c r="M1347">
        <v>1.7622291021671829E-4</v>
      </c>
      <c r="N1347" t="s">
        <v>8662</v>
      </c>
      <c r="O1347" t="s">
        <v>8676</v>
      </c>
      <c r="P1347" t="s">
        <v>8668</v>
      </c>
      <c r="Q1347" t="s">
        <v>8668</v>
      </c>
      <c r="R1347">
        <v>0</v>
      </c>
    </row>
    <row r="1348" spans="1:18" x14ac:dyDescent="0.35">
      <c r="A1348" s="1">
        <v>3655</v>
      </c>
      <c r="C1348" t="s">
        <v>24</v>
      </c>
      <c r="D1348" t="s">
        <v>5894</v>
      </c>
      <c r="E1348" t="s">
        <v>10260</v>
      </c>
      <c r="F1348">
        <v>900</v>
      </c>
      <c r="G1348">
        <v>0.9</v>
      </c>
      <c r="H1348">
        <v>226.3064516129032</v>
      </c>
      <c r="I1348" t="s">
        <v>8672</v>
      </c>
      <c r="J1348" t="s">
        <v>8672</v>
      </c>
      <c r="K1348" t="s">
        <v>8705</v>
      </c>
      <c r="L1348">
        <v>203675.80645161291</v>
      </c>
      <c r="M1348">
        <v>0.2036758064516129</v>
      </c>
      <c r="N1348" t="s">
        <v>8706</v>
      </c>
      <c r="O1348" t="s">
        <v>8676</v>
      </c>
      <c r="P1348" t="s">
        <v>8668</v>
      </c>
      <c r="Q1348" t="s">
        <v>8664</v>
      </c>
      <c r="R1348" t="s">
        <v>8665</v>
      </c>
    </row>
    <row r="1349" spans="1:18" x14ac:dyDescent="0.35">
      <c r="A1349" s="1">
        <v>3727</v>
      </c>
      <c r="C1349" t="s">
        <v>21</v>
      </c>
      <c r="D1349" t="s">
        <v>10261</v>
      </c>
      <c r="E1349" t="s">
        <v>10262</v>
      </c>
      <c r="F1349">
        <v>153</v>
      </c>
      <c r="G1349">
        <v>0.153</v>
      </c>
      <c r="H1349">
        <v>264.35483870967738</v>
      </c>
      <c r="I1349" t="s">
        <v>8672</v>
      </c>
      <c r="J1349" t="s">
        <v>8672</v>
      </c>
      <c r="K1349" t="s">
        <v>8661</v>
      </c>
      <c r="L1349">
        <v>40446.290322580651</v>
      </c>
      <c r="M1349">
        <v>4.0446290322580652E-2</v>
      </c>
      <c r="N1349" t="s">
        <v>8662</v>
      </c>
      <c r="O1349" t="s">
        <v>8969</v>
      </c>
      <c r="P1349" t="s">
        <v>8668</v>
      </c>
      <c r="Q1349" t="s">
        <v>8664</v>
      </c>
      <c r="R1349" t="s">
        <v>8677</v>
      </c>
    </row>
    <row r="1350" spans="1:18" x14ac:dyDescent="0.35">
      <c r="A1350" s="1">
        <v>3750</v>
      </c>
      <c r="C1350" t="s">
        <v>24</v>
      </c>
      <c r="D1350" t="s">
        <v>5882</v>
      </c>
      <c r="E1350" t="s">
        <v>10263</v>
      </c>
      <c r="F1350">
        <v>100</v>
      </c>
      <c r="G1350">
        <v>0.1</v>
      </c>
      <c r="H1350">
        <v>179</v>
      </c>
      <c r="I1350" t="s">
        <v>8672</v>
      </c>
      <c r="J1350" t="s">
        <v>8672</v>
      </c>
      <c r="K1350" t="s">
        <v>8661</v>
      </c>
      <c r="L1350">
        <v>17900</v>
      </c>
      <c r="M1350">
        <v>1.7899999999999999E-2</v>
      </c>
      <c r="N1350" t="s">
        <v>8662</v>
      </c>
      <c r="O1350" t="s">
        <v>8676</v>
      </c>
      <c r="P1350" t="s">
        <v>8668</v>
      </c>
      <c r="Q1350" t="s">
        <v>8668</v>
      </c>
      <c r="R1350">
        <v>0</v>
      </c>
    </row>
    <row r="1351" spans="1:18" x14ac:dyDescent="0.35">
      <c r="A1351" s="1">
        <v>3799</v>
      </c>
      <c r="C1351" t="s">
        <v>24</v>
      </c>
      <c r="D1351" t="s">
        <v>10264</v>
      </c>
      <c r="E1351" t="s">
        <v>10265</v>
      </c>
      <c r="F1351">
        <v>42</v>
      </c>
      <c r="G1351">
        <v>4.2000000000000003E-2</v>
      </c>
      <c r="H1351">
        <v>328.3</v>
      </c>
      <c r="I1351" t="s">
        <v>8672</v>
      </c>
      <c r="J1351" t="s">
        <v>8672</v>
      </c>
      <c r="K1351" t="s">
        <v>8661</v>
      </c>
      <c r="L1351">
        <v>13788.6</v>
      </c>
      <c r="M1351">
        <v>1.37886E-2</v>
      </c>
      <c r="N1351" t="s">
        <v>8662</v>
      </c>
      <c r="O1351" t="s">
        <v>8663</v>
      </c>
      <c r="P1351" t="s">
        <v>8664</v>
      </c>
      <c r="Q1351" t="s">
        <v>8664</v>
      </c>
      <c r="R1351" t="s">
        <v>8665</v>
      </c>
    </row>
    <row r="1352" spans="1:18" x14ac:dyDescent="0.35">
      <c r="A1352" s="1">
        <v>3810</v>
      </c>
      <c r="C1352" t="s">
        <v>24</v>
      </c>
      <c r="D1352" t="s">
        <v>10266</v>
      </c>
      <c r="E1352" t="s">
        <v>10267</v>
      </c>
      <c r="F1352">
        <v>33</v>
      </c>
      <c r="G1352">
        <v>3.3000000000000002E-2</v>
      </c>
      <c r="H1352">
        <v>301.96774193548379</v>
      </c>
      <c r="I1352" t="s">
        <v>8672</v>
      </c>
      <c r="J1352" t="s">
        <v>8672</v>
      </c>
      <c r="K1352" t="s">
        <v>8661</v>
      </c>
      <c r="L1352">
        <v>9964.935483870966</v>
      </c>
      <c r="M1352">
        <v>9.9649354838709653E-3</v>
      </c>
      <c r="N1352" t="s">
        <v>8662</v>
      </c>
      <c r="O1352" t="s">
        <v>8676</v>
      </c>
      <c r="P1352" t="s">
        <v>8668</v>
      </c>
      <c r="Q1352" t="s">
        <v>8668</v>
      </c>
      <c r="R1352">
        <v>0</v>
      </c>
    </row>
    <row r="1353" spans="1:18" x14ac:dyDescent="0.35">
      <c r="A1353" s="1">
        <v>3831</v>
      </c>
      <c r="C1353" t="s">
        <v>28</v>
      </c>
      <c r="D1353" t="s">
        <v>5652</v>
      </c>
      <c r="E1353" t="s">
        <v>10268</v>
      </c>
      <c r="F1353">
        <v>20</v>
      </c>
      <c r="G1353">
        <v>0.02</v>
      </c>
      <c r="H1353">
        <v>171.29032258064521</v>
      </c>
      <c r="I1353" t="s">
        <v>8672</v>
      </c>
      <c r="J1353" t="s">
        <v>8672</v>
      </c>
      <c r="K1353" t="s">
        <v>8661</v>
      </c>
      <c r="L1353">
        <v>3425.8064516129029</v>
      </c>
      <c r="M1353">
        <v>3.4258064516129029E-3</v>
      </c>
      <c r="N1353" t="s">
        <v>8662</v>
      </c>
      <c r="O1353" t="s">
        <v>8676</v>
      </c>
      <c r="P1353" t="s">
        <v>8668</v>
      </c>
      <c r="Q1353" t="s">
        <v>8668</v>
      </c>
      <c r="R1353">
        <v>0</v>
      </c>
    </row>
    <row r="1354" spans="1:18" x14ac:dyDescent="0.35">
      <c r="A1354" s="1">
        <v>3874</v>
      </c>
      <c r="C1354" t="s">
        <v>24</v>
      </c>
      <c r="D1354" t="s">
        <v>10269</v>
      </c>
      <c r="E1354" t="s">
        <v>10270</v>
      </c>
      <c r="F1354">
        <v>6</v>
      </c>
      <c r="G1354">
        <v>6.0000000000000001E-3</v>
      </c>
      <c r="H1354">
        <v>478.75</v>
      </c>
      <c r="I1354" t="s">
        <v>8672</v>
      </c>
      <c r="J1354" t="s">
        <v>8672</v>
      </c>
      <c r="K1354" t="s">
        <v>8661</v>
      </c>
      <c r="L1354">
        <v>2872.5</v>
      </c>
      <c r="M1354">
        <v>2.8725000000000001E-3</v>
      </c>
      <c r="N1354" t="s">
        <v>8662</v>
      </c>
      <c r="O1354" t="s">
        <v>8676</v>
      </c>
      <c r="P1354" t="s">
        <v>8668</v>
      </c>
      <c r="Q1354" t="s">
        <v>8668</v>
      </c>
      <c r="R1354">
        <v>0</v>
      </c>
    </row>
    <row r="1355" spans="1:18" x14ac:dyDescent="0.35">
      <c r="A1355" s="1">
        <v>3899</v>
      </c>
      <c r="C1355" t="s">
        <v>20</v>
      </c>
      <c r="D1355" t="s">
        <v>5360</v>
      </c>
      <c r="E1355" t="s">
        <v>10271</v>
      </c>
      <c r="F1355">
        <v>2</v>
      </c>
      <c r="G1355">
        <v>2E-3</v>
      </c>
      <c r="H1355">
        <v>189.85483870967741</v>
      </c>
      <c r="I1355" t="s">
        <v>8672</v>
      </c>
      <c r="J1355" t="s">
        <v>8672</v>
      </c>
      <c r="K1355" t="s">
        <v>8661</v>
      </c>
      <c r="L1355">
        <v>379.70967741935482</v>
      </c>
      <c r="M1355">
        <v>3.7970967741935482E-4</v>
      </c>
      <c r="N1355" t="s">
        <v>8662</v>
      </c>
      <c r="O1355" t="s">
        <v>8676</v>
      </c>
      <c r="P1355" t="s">
        <v>8668</v>
      </c>
      <c r="Q1355" t="s">
        <v>8668</v>
      </c>
      <c r="R1355">
        <v>0</v>
      </c>
    </row>
    <row r="1356" spans="1:18" x14ac:dyDescent="0.35">
      <c r="A1356" s="1">
        <v>3904</v>
      </c>
      <c r="C1356" t="s">
        <v>24</v>
      </c>
      <c r="D1356" t="s">
        <v>5729</v>
      </c>
      <c r="E1356" t="s">
        <v>10272</v>
      </c>
      <c r="F1356">
        <v>1</v>
      </c>
      <c r="G1356">
        <v>1E-3</v>
      </c>
      <c r="H1356">
        <v>496.29032258064518</v>
      </c>
      <c r="I1356" t="s">
        <v>8672</v>
      </c>
      <c r="J1356" t="s">
        <v>8672</v>
      </c>
      <c r="K1356" t="s">
        <v>8674</v>
      </c>
      <c r="L1356">
        <v>496.29032258064518</v>
      </c>
      <c r="M1356">
        <v>4.9629032258064517E-4</v>
      </c>
      <c r="N1356" t="s">
        <v>8675</v>
      </c>
      <c r="O1356" t="s">
        <v>8676</v>
      </c>
      <c r="P1356" t="s">
        <v>8668</v>
      </c>
      <c r="Q1356" t="s">
        <v>8668</v>
      </c>
      <c r="R1356">
        <v>0</v>
      </c>
    </row>
    <row r="1357" spans="1:18" x14ac:dyDescent="0.35">
      <c r="A1357" s="1">
        <v>3909</v>
      </c>
      <c r="C1357" t="s">
        <v>24</v>
      </c>
      <c r="D1357" t="s">
        <v>10273</v>
      </c>
      <c r="E1357" t="s">
        <v>10274</v>
      </c>
      <c r="F1357">
        <v>1</v>
      </c>
      <c r="G1357">
        <v>1E-3</v>
      </c>
      <c r="H1357">
        <v>717.58064516129036</v>
      </c>
      <c r="I1357" t="s">
        <v>8672</v>
      </c>
      <c r="J1357" t="s">
        <v>8672</v>
      </c>
      <c r="K1357" t="s">
        <v>8661</v>
      </c>
      <c r="L1357">
        <v>717.58064516129036</v>
      </c>
      <c r="M1357">
        <v>7.1758064516129038E-4</v>
      </c>
      <c r="N1357" t="s">
        <v>8662</v>
      </c>
      <c r="O1357" t="s">
        <v>8663</v>
      </c>
      <c r="P1357" t="s">
        <v>8664</v>
      </c>
      <c r="Q1357" t="s">
        <v>8664</v>
      </c>
      <c r="R1357" t="s">
        <v>8665</v>
      </c>
    </row>
    <row r="1358" spans="1:18" x14ac:dyDescent="0.35">
      <c r="A1358" s="1">
        <v>3910</v>
      </c>
      <c r="C1358" t="s">
        <v>20</v>
      </c>
      <c r="D1358" t="s">
        <v>10275</v>
      </c>
      <c r="E1358" t="s">
        <v>10276</v>
      </c>
      <c r="F1358">
        <v>1</v>
      </c>
      <c r="G1358">
        <v>1E-3</v>
      </c>
      <c r="H1358">
        <v>771.86091435930462</v>
      </c>
      <c r="I1358" t="s">
        <v>8672</v>
      </c>
      <c r="J1358" t="s">
        <v>8672</v>
      </c>
      <c r="K1358" t="s">
        <v>8705</v>
      </c>
      <c r="L1358">
        <v>771.86091435930462</v>
      </c>
      <c r="M1358">
        <v>7.7186091435930461E-4</v>
      </c>
      <c r="N1358" t="s">
        <v>8706</v>
      </c>
      <c r="O1358" t="s">
        <v>8676</v>
      </c>
      <c r="P1358" t="s">
        <v>8668</v>
      </c>
      <c r="Q1358" t="s">
        <v>8664</v>
      </c>
      <c r="R1358" t="s">
        <v>8665</v>
      </c>
    </row>
    <row r="1359" spans="1:18" x14ac:dyDescent="0.35">
      <c r="A1359" s="1">
        <v>3914</v>
      </c>
      <c r="C1359" t="s">
        <v>9138</v>
      </c>
      <c r="D1359" t="s">
        <v>10277</v>
      </c>
      <c r="E1359" t="s">
        <v>10278</v>
      </c>
      <c r="F1359">
        <v>1</v>
      </c>
      <c r="G1359">
        <v>1E-3</v>
      </c>
      <c r="H1359">
        <v>700.46325878594246</v>
      </c>
      <c r="I1359" t="s">
        <v>8672</v>
      </c>
      <c r="J1359" t="s">
        <v>8672</v>
      </c>
      <c r="K1359" t="s">
        <v>8674</v>
      </c>
      <c r="L1359">
        <v>700.46325878594246</v>
      </c>
      <c r="M1359">
        <v>7.0046325878594246E-4</v>
      </c>
      <c r="N1359" t="s">
        <v>8675</v>
      </c>
      <c r="O1359" t="s">
        <v>8667</v>
      </c>
      <c r="P1359" t="s">
        <v>8668</v>
      </c>
      <c r="Q1359" t="s">
        <v>8664</v>
      </c>
      <c r="R1359" t="s">
        <v>8677</v>
      </c>
    </row>
    <row r="1360" spans="1:18" x14ac:dyDescent="0.35">
      <c r="A1360" s="1">
        <v>3917</v>
      </c>
      <c r="C1360" t="s">
        <v>21</v>
      </c>
      <c r="D1360" t="s">
        <v>5165</v>
      </c>
      <c r="E1360" t="s">
        <v>10279</v>
      </c>
      <c r="F1360">
        <v>1</v>
      </c>
      <c r="G1360">
        <v>1E-3</v>
      </c>
      <c r="H1360">
        <v>1257.739938080495</v>
      </c>
      <c r="I1360" t="s">
        <v>8672</v>
      </c>
      <c r="J1360" t="s">
        <v>8672</v>
      </c>
      <c r="K1360" t="s">
        <v>10280</v>
      </c>
      <c r="L1360">
        <v>1257.739938080495</v>
      </c>
      <c r="M1360">
        <v>1.2577399380804949E-3</v>
      </c>
      <c r="N1360" t="s">
        <v>8706</v>
      </c>
      <c r="O1360" t="s">
        <v>8676</v>
      </c>
      <c r="P1360" t="s">
        <v>8668</v>
      </c>
      <c r="Q1360" t="s">
        <v>8668</v>
      </c>
      <c r="R1360">
        <v>0</v>
      </c>
    </row>
    <row r="1361" spans="1:18" x14ac:dyDescent="0.35">
      <c r="A1361" s="1">
        <v>3918</v>
      </c>
      <c r="C1361" t="s">
        <v>21</v>
      </c>
      <c r="D1361" t="s">
        <v>10281</v>
      </c>
      <c r="E1361" t="s">
        <v>10282</v>
      </c>
      <c r="F1361">
        <v>1</v>
      </c>
      <c r="G1361">
        <v>1E-3</v>
      </c>
      <c r="H1361">
        <v>259.35483870967738</v>
      </c>
      <c r="I1361" t="s">
        <v>8672</v>
      </c>
      <c r="J1361" t="s">
        <v>8672</v>
      </c>
      <c r="K1361" t="s">
        <v>8661</v>
      </c>
      <c r="L1361">
        <v>259.35483870967738</v>
      </c>
      <c r="M1361">
        <v>2.5935483870967739E-4</v>
      </c>
      <c r="N1361" t="s">
        <v>8662</v>
      </c>
      <c r="O1361" t="s">
        <v>8969</v>
      </c>
      <c r="P1361" t="s">
        <v>8668</v>
      </c>
      <c r="Q1361" t="s">
        <v>8668</v>
      </c>
      <c r="R1361">
        <v>0</v>
      </c>
    </row>
    <row r="1362" spans="1:18" x14ac:dyDescent="0.35">
      <c r="A1362" s="1">
        <v>3919</v>
      </c>
      <c r="C1362" t="s">
        <v>29</v>
      </c>
      <c r="D1362" t="s">
        <v>10283</v>
      </c>
      <c r="E1362" t="s">
        <v>10284</v>
      </c>
      <c r="F1362">
        <v>1</v>
      </c>
      <c r="G1362">
        <v>1E-3</v>
      </c>
      <c r="H1362">
        <v>206.56451612903231</v>
      </c>
      <c r="I1362" t="s">
        <v>8672</v>
      </c>
      <c r="J1362" t="s">
        <v>8672</v>
      </c>
      <c r="K1362" t="s">
        <v>8661</v>
      </c>
      <c r="L1362">
        <v>206.56451612903231</v>
      </c>
      <c r="M1362">
        <v>2.0656451612903229E-4</v>
      </c>
      <c r="N1362" t="s">
        <v>8662</v>
      </c>
      <c r="O1362" t="s">
        <v>8676</v>
      </c>
      <c r="P1362" t="s">
        <v>8668</v>
      </c>
      <c r="Q1362" t="s">
        <v>8668</v>
      </c>
      <c r="R1362">
        <v>0</v>
      </c>
    </row>
    <row r="1363" spans="1:18" x14ac:dyDescent="0.35">
      <c r="A1363" s="1">
        <v>3920</v>
      </c>
      <c r="C1363" t="s">
        <v>19</v>
      </c>
      <c r="D1363" t="s">
        <v>10285</v>
      </c>
      <c r="E1363" t="s">
        <v>10286</v>
      </c>
      <c r="F1363">
        <v>-1</v>
      </c>
      <c r="G1363">
        <v>-1E-3</v>
      </c>
      <c r="H1363">
        <v>314.59842519685043</v>
      </c>
      <c r="I1363" t="s">
        <v>8672</v>
      </c>
      <c r="J1363" t="s">
        <v>8672</v>
      </c>
      <c r="K1363" t="s">
        <v>8674</v>
      </c>
      <c r="L1363">
        <v>-314.59842519685043</v>
      </c>
      <c r="M1363">
        <v>-3.1459842519685041E-4</v>
      </c>
      <c r="N1363" t="s">
        <v>8675</v>
      </c>
      <c r="O1363" t="s">
        <v>8676</v>
      </c>
      <c r="P1363" t="s">
        <v>8668</v>
      </c>
      <c r="Q1363" t="s">
        <v>8668</v>
      </c>
      <c r="R1363">
        <v>0</v>
      </c>
    </row>
    <row r="1364" spans="1:18" x14ac:dyDescent="0.35">
      <c r="A1364" s="1">
        <v>3938</v>
      </c>
      <c r="C1364" t="s">
        <v>17</v>
      </c>
      <c r="D1364" t="s">
        <v>10287</v>
      </c>
      <c r="E1364" t="s">
        <v>10288</v>
      </c>
      <c r="F1364">
        <v>2</v>
      </c>
      <c r="G1364">
        <v>2E-3</v>
      </c>
      <c r="H1364">
        <v>532.09677419354841</v>
      </c>
      <c r="I1364" t="s">
        <v>8793</v>
      </c>
      <c r="J1364" t="s">
        <v>8794</v>
      </c>
      <c r="K1364" t="s">
        <v>8705</v>
      </c>
      <c r="L1364">
        <v>1064.1935483870971</v>
      </c>
      <c r="M1364">
        <v>1.064193548387097E-3</v>
      </c>
      <c r="N1364" t="s">
        <v>8706</v>
      </c>
      <c r="O1364" t="s">
        <v>8667</v>
      </c>
      <c r="P1364" t="s">
        <v>8668</v>
      </c>
      <c r="Q1364" t="s">
        <v>8668</v>
      </c>
      <c r="R1364">
        <v>0</v>
      </c>
    </row>
    <row r="1365" spans="1:18" x14ac:dyDescent="0.35">
      <c r="A1365" s="1">
        <v>4039</v>
      </c>
      <c r="C1365" t="s">
        <v>28</v>
      </c>
      <c r="D1365" t="s">
        <v>10289</v>
      </c>
      <c r="E1365" t="s">
        <v>10290</v>
      </c>
      <c r="F1365">
        <v>6</v>
      </c>
      <c r="G1365">
        <v>6.0000000000000001E-3</v>
      </c>
      <c r="H1365">
        <v>1047.603833865815</v>
      </c>
      <c r="I1365" t="s">
        <v>8862</v>
      </c>
      <c r="J1365" t="s">
        <v>8682</v>
      </c>
      <c r="K1365" t="s">
        <v>8863</v>
      </c>
      <c r="L1365">
        <v>6285.623003194889</v>
      </c>
      <c r="M1365">
        <v>6.2856230031948894E-3</v>
      </c>
      <c r="N1365" t="s">
        <v>8706</v>
      </c>
      <c r="O1365" t="s">
        <v>8676</v>
      </c>
      <c r="P1365" t="s">
        <v>8668</v>
      </c>
      <c r="Q1365" t="s">
        <v>8668</v>
      </c>
      <c r="R1365">
        <v>0</v>
      </c>
    </row>
    <row r="1366" spans="1:18" x14ac:dyDescent="0.35">
      <c r="A1366" s="1">
        <v>4042</v>
      </c>
      <c r="C1366" t="s">
        <v>24</v>
      </c>
      <c r="D1366" t="s">
        <v>10291</v>
      </c>
      <c r="E1366" t="s">
        <v>10292</v>
      </c>
      <c r="F1366">
        <v>5</v>
      </c>
      <c r="G1366">
        <v>5.0000000000000001E-3</v>
      </c>
      <c r="H1366">
        <v>956.61290322580646</v>
      </c>
      <c r="I1366" t="s">
        <v>8715</v>
      </c>
      <c r="J1366" t="s">
        <v>8682</v>
      </c>
      <c r="K1366" t="s">
        <v>8716</v>
      </c>
      <c r="L1366">
        <v>4783.0645161290322</v>
      </c>
      <c r="M1366">
        <v>4.7830645161290319E-3</v>
      </c>
      <c r="N1366" t="s">
        <v>8675</v>
      </c>
      <c r="O1366" t="s">
        <v>8663</v>
      </c>
      <c r="P1366" t="s">
        <v>8664</v>
      </c>
      <c r="Q1366" t="s">
        <v>8664</v>
      </c>
      <c r="R1366" t="s">
        <v>8665</v>
      </c>
    </row>
    <row r="1367" spans="1:18" x14ac:dyDescent="0.35">
      <c r="A1367" s="1">
        <v>4051</v>
      </c>
      <c r="C1367" t="s">
        <v>24</v>
      </c>
      <c r="D1367" t="s">
        <v>10293</v>
      </c>
      <c r="E1367" t="s">
        <v>10294</v>
      </c>
      <c r="F1367">
        <v>3</v>
      </c>
      <c r="G1367">
        <v>3.0000000000000001E-3</v>
      </c>
      <c r="H1367">
        <v>341.93548387096769</v>
      </c>
      <c r="I1367" t="s">
        <v>8728</v>
      </c>
      <c r="J1367" t="s">
        <v>8682</v>
      </c>
      <c r="K1367" t="s">
        <v>8661</v>
      </c>
      <c r="L1367">
        <v>1025.8064516129029</v>
      </c>
      <c r="M1367">
        <v>1.0258064516129031E-3</v>
      </c>
      <c r="N1367" t="s">
        <v>8662</v>
      </c>
      <c r="O1367" t="s">
        <v>8663</v>
      </c>
      <c r="P1367" t="s">
        <v>8668</v>
      </c>
      <c r="Q1367" t="s">
        <v>8668</v>
      </c>
      <c r="R1367">
        <v>0</v>
      </c>
    </row>
    <row r="1368" spans="1:18" x14ac:dyDescent="0.35">
      <c r="A1368" s="1">
        <v>4065</v>
      </c>
      <c r="C1368" t="s">
        <v>19</v>
      </c>
      <c r="D1368" t="s">
        <v>10295</v>
      </c>
      <c r="E1368" t="s">
        <v>10296</v>
      </c>
      <c r="F1368">
        <v>2</v>
      </c>
      <c r="G1368">
        <v>2E-3</v>
      </c>
      <c r="H1368">
        <v>257.90322580645159</v>
      </c>
      <c r="I1368" t="s">
        <v>8728</v>
      </c>
      <c r="J1368" t="s">
        <v>8682</v>
      </c>
      <c r="K1368" t="s">
        <v>8661</v>
      </c>
      <c r="L1368">
        <v>515.80645161290317</v>
      </c>
      <c r="M1368">
        <v>5.1580645161290316E-4</v>
      </c>
      <c r="N1368" t="s">
        <v>8662</v>
      </c>
      <c r="O1368" t="s">
        <v>8663</v>
      </c>
      <c r="P1368" t="s">
        <v>8668</v>
      </c>
      <c r="Q1368" t="s">
        <v>8668</v>
      </c>
      <c r="R1368">
        <v>0</v>
      </c>
    </row>
    <row r="1369" spans="1:18" x14ac:dyDescent="0.35">
      <c r="A1369" s="1">
        <v>4072</v>
      </c>
      <c r="C1369" t="s">
        <v>9138</v>
      </c>
      <c r="D1369" t="s">
        <v>10297</v>
      </c>
      <c r="E1369" t="s">
        <v>10298</v>
      </c>
      <c r="F1369">
        <v>1</v>
      </c>
      <c r="G1369">
        <v>1E-3</v>
      </c>
      <c r="H1369">
        <v>1480.953125</v>
      </c>
      <c r="I1369" t="s">
        <v>8728</v>
      </c>
      <c r="J1369" t="s">
        <v>8682</v>
      </c>
      <c r="K1369" t="s">
        <v>8705</v>
      </c>
      <c r="L1369">
        <v>1480.953125</v>
      </c>
      <c r="M1369">
        <v>1.4809531250000001E-3</v>
      </c>
      <c r="N1369" t="s">
        <v>8706</v>
      </c>
      <c r="O1369" t="s">
        <v>8676</v>
      </c>
      <c r="P1369" t="s">
        <v>8668</v>
      </c>
      <c r="Q1369" t="s">
        <v>8668</v>
      </c>
      <c r="R1369">
        <v>0</v>
      </c>
    </row>
    <row r="1370" spans="1:18" x14ac:dyDescent="0.35">
      <c r="A1370" s="1">
        <v>4073</v>
      </c>
      <c r="C1370" t="s">
        <v>21</v>
      </c>
      <c r="D1370" t="s">
        <v>10299</v>
      </c>
      <c r="E1370" t="s">
        <v>10300</v>
      </c>
      <c r="F1370">
        <v>1</v>
      </c>
      <c r="G1370">
        <v>1E-3</v>
      </c>
      <c r="H1370">
        <v>441.94902548725639</v>
      </c>
      <c r="I1370" t="s">
        <v>8862</v>
      </c>
      <c r="J1370" t="s">
        <v>8682</v>
      </c>
      <c r="K1370" t="s">
        <v>8716</v>
      </c>
      <c r="L1370">
        <v>441.94902548725639</v>
      </c>
      <c r="M1370">
        <v>4.4194902548725642E-4</v>
      </c>
      <c r="N1370" t="s">
        <v>8675</v>
      </c>
      <c r="O1370" t="s">
        <v>8969</v>
      </c>
      <c r="P1370" t="s">
        <v>8668</v>
      </c>
      <c r="Q1370" t="s">
        <v>8668</v>
      </c>
      <c r="R1370">
        <v>0</v>
      </c>
    </row>
    <row r="1371" spans="1:18" x14ac:dyDescent="0.35">
      <c r="A1371" s="1">
        <v>4075</v>
      </c>
      <c r="C1371" t="s">
        <v>29</v>
      </c>
      <c r="D1371" t="s">
        <v>5418</v>
      </c>
      <c r="E1371" t="s">
        <v>10301</v>
      </c>
      <c r="F1371">
        <v>1</v>
      </c>
      <c r="G1371">
        <v>1E-3</v>
      </c>
      <c r="H1371">
        <v>414.04580152671758</v>
      </c>
      <c r="I1371" t="s">
        <v>8728</v>
      </c>
      <c r="J1371" t="s">
        <v>8682</v>
      </c>
      <c r="K1371" t="s">
        <v>8674</v>
      </c>
      <c r="L1371">
        <v>414.04580152671758</v>
      </c>
      <c r="M1371">
        <v>4.1404580152671759E-4</v>
      </c>
      <c r="N1371" t="s">
        <v>8675</v>
      </c>
      <c r="O1371" t="s">
        <v>8676</v>
      </c>
      <c r="P1371" t="s">
        <v>8668</v>
      </c>
      <c r="Q1371" t="s">
        <v>8668</v>
      </c>
      <c r="R1371">
        <v>0</v>
      </c>
    </row>
    <row r="1372" spans="1:18" x14ac:dyDescent="0.35">
      <c r="A1372" s="1">
        <v>4097</v>
      </c>
      <c r="C1372" t="s">
        <v>29</v>
      </c>
      <c r="D1372" t="s">
        <v>10302</v>
      </c>
      <c r="E1372" t="s">
        <v>10303</v>
      </c>
      <c r="F1372">
        <v>1</v>
      </c>
      <c r="G1372">
        <v>1E-3</v>
      </c>
      <c r="H1372">
        <v>668.949843260188</v>
      </c>
      <c r="I1372" t="s">
        <v>8711</v>
      </c>
      <c r="J1372" t="s">
        <v>8712</v>
      </c>
      <c r="K1372" t="s">
        <v>8705</v>
      </c>
      <c r="L1372">
        <v>668.949843260188</v>
      </c>
      <c r="M1372">
        <v>6.6894984326018798E-4</v>
      </c>
      <c r="N1372" t="s">
        <v>8706</v>
      </c>
      <c r="O1372" t="s">
        <v>8676</v>
      </c>
      <c r="P1372" t="s">
        <v>8668</v>
      </c>
      <c r="Q1372" t="s">
        <v>8668</v>
      </c>
      <c r="R1372">
        <v>0</v>
      </c>
    </row>
    <row r="1373" spans="1:18" x14ac:dyDescent="0.35">
      <c r="A1373" s="1">
        <v>4100</v>
      </c>
      <c r="C1373" t="s">
        <v>28</v>
      </c>
      <c r="D1373" t="s">
        <v>5765</v>
      </c>
      <c r="E1373" t="s">
        <v>10304</v>
      </c>
      <c r="F1373">
        <v>400</v>
      </c>
      <c r="G1373">
        <v>0.4</v>
      </c>
      <c r="H1373">
        <v>152.258064516129</v>
      </c>
      <c r="I1373" t="s">
        <v>8813</v>
      </c>
      <c r="J1373" t="s">
        <v>8814</v>
      </c>
      <c r="K1373" t="s">
        <v>8815</v>
      </c>
      <c r="L1373">
        <v>60903.225806451614</v>
      </c>
      <c r="M1373">
        <v>6.0903225806451612E-2</v>
      </c>
      <c r="N1373" t="s">
        <v>8722</v>
      </c>
      <c r="O1373" t="s">
        <v>8667</v>
      </c>
      <c r="P1373" t="s">
        <v>8668</v>
      </c>
      <c r="Q1373" t="s">
        <v>8668</v>
      </c>
      <c r="R1373">
        <v>0</v>
      </c>
    </row>
    <row r="1374" spans="1:18" x14ac:dyDescent="0.35">
      <c r="A1374" s="1">
        <v>4109</v>
      </c>
      <c r="C1374" t="s">
        <v>20</v>
      </c>
      <c r="D1374" t="s">
        <v>10305</v>
      </c>
      <c r="E1374" t="s">
        <v>10306</v>
      </c>
      <c r="F1374">
        <v>109</v>
      </c>
      <c r="G1374">
        <v>0.109</v>
      </c>
      <c r="H1374">
        <v>117.3709677419355</v>
      </c>
      <c r="I1374" t="s">
        <v>8813</v>
      </c>
      <c r="J1374" t="s">
        <v>8814</v>
      </c>
      <c r="K1374" t="s">
        <v>8815</v>
      </c>
      <c r="L1374">
        <v>12793.43548387097</v>
      </c>
      <c r="M1374">
        <v>1.279343548387097E-2</v>
      </c>
      <c r="N1374" t="s">
        <v>8722</v>
      </c>
      <c r="O1374" t="s">
        <v>8667</v>
      </c>
      <c r="P1374" t="s">
        <v>8668</v>
      </c>
      <c r="Q1374" t="s">
        <v>8668</v>
      </c>
      <c r="R1374">
        <v>0</v>
      </c>
    </row>
    <row r="1375" spans="1:18" x14ac:dyDescent="0.35">
      <c r="A1375" s="1">
        <v>4118</v>
      </c>
      <c r="C1375" t="s">
        <v>19</v>
      </c>
      <c r="D1375" t="s">
        <v>5606</v>
      </c>
      <c r="E1375" t="s">
        <v>10307</v>
      </c>
      <c r="F1375">
        <v>3</v>
      </c>
      <c r="G1375">
        <v>3.0000000000000001E-3</v>
      </c>
      <c r="H1375">
        <v>119.3548387096774</v>
      </c>
      <c r="I1375" t="s">
        <v>9224</v>
      </c>
      <c r="J1375" t="s">
        <v>8814</v>
      </c>
      <c r="K1375" t="s">
        <v>9225</v>
      </c>
      <c r="L1375">
        <v>358.06451612903231</v>
      </c>
      <c r="M1375">
        <v>3.5806451612903231E-4</v>
      </c>
      <c r="N1375" t="s">
        <v>8722</v>
      </c>
      <c r="O1375" t="s">
        <v>8667</v>
      </c>
      <c r="P1375" t="s">
        <v>8668</v>
      </c>
      <c r="Q1375" t="s">
        <v>8668</v>
      </c>
      <c r="R1375">
        <v>0</v>
      </c>
    </row>
    <row r="1376" spans="1:18" x14ac:dyDescent="0.35">
      <c r="A1376" s="1">
        <v>4119</v>
      </c>
      <c r="C1376" t="s">
        <v>24</v>
      </c>
      <c r="D1376" t="s">
        <v>10308</v>
      </c>
      <c r="E1376" t="s">
        <v>10309</v>
      </c>
      <c r="F1376">
        <v>2</v>
      </c>
      <c r="G1376">
        <v>2E-3</v>
      </c>
      <c r="H1376">
        <v>1214.241935483871</v>
      </c>
      <c r="I1376" t="s">
        <v>8908</v>
      </c>
      <c r="J1376" t="s">
        <v>8814</v>
      </c>
      <c r="K1376" t="s">
        <v>8909</v>
      </c>
      <c r="L1376">
        <v>2428.483870967742</v>
      </c>
      <c r="M1376">
        <v>2.4284838709677419E-3</v>
      </c>
      <c r="N1376" t="s">
        <v>8706</v>
      </c>
      <c r="O1376" t="s">
        <v>8676</v>
      </c>
      <c r="P1376" t="s">
        <v>8664</v>
      </c>
      <c r="Q1376" t="s">
        <v>8664</v>
      </c>
      <c r="R1376" t="s">
        <v>8677</v>
      </c>
    </row>
    <row r="1377" spans="1:18" x14ac:dyDescent="0.35">
      <c r="A1377" s="1">
        <v>4121</v>
      </c>
      <c r="C1377" t="s">
        <v>24</v>
      </c>
      <c r="D1377" t="s">
        <v>10310</v>
      </c>
      <c r="E1377" t="s">
        <v>10311</v>
      </c>
      <c r="F1377">
        <v>1</v>
      </c>
      <c r="G1377">
        <v>1E-3</v>
      </c>
      <c r="H1377">
        <v>1250</v>
      </c>
      <c r="I1377" t="s">
        <v>8908</v>
      </c>
      <c r="J1377" t="s">
        <v>8814</v>
      </c>
      <c r="K1377" t="s">
        <v>8909</v>
      </c>
      <c r="L1377">
        <v>1250</v>
      </c>
      <c r="M1377">
        <v>1.25E-3</v>
      </c>
      <c r="N1377" t="s">
        <v>8706</v>
      </c>
      <c r="O1377" t="s">
        <v>8676</v>
      </c>
      <c r="P1377" t="s">
        <v>8664</v>
      </c>
      <c r="Q1377" t="s">
        <v>8664</v>
      </c>
      <c r="R1377" t="s">
        <v>8677</v>
      </c>
    </row>
    <row r="1378" spans="1:18" x14ac:dyDescent="0.35">
      <c r="A1378" s="1">
        <v>4123</v>
      </c>
      <c r="C1378" t="s">
        <v>29</v>
      </c>
      <c r="D1378" t="s">
        <v>5805</v>
      </c>
      <c r="E1378" t="s">
        <v>10312</v>
      </c>
      <c r="F1378">
        <v>1</v>
      </c>
      <c r="G1378">
        <v>1E-3</v>
      </c>
      <c r="H1378">
        <v>1519.08064516129</v>
      </c>
      <c r="I1378" t="s">
        <v>8908</v>
      </c>
      <c r="J1378" t="s">
        <v>8814</v>
      </c>
      <c r="K1378" t="s">
        <v>8909</v>
      </c>
      <c r="L1378">
        <v>1519.08064516129</v>
      </c>
      <c r="M1378">
        <v>1.51908064516129E-3</v>
      </c>
      <c r="N1378" t="s">
        <v>8706</v>
      </c>
      <c r="O1378" t="s">
        <v>8676</v>
      </c>
      <c r="P1378" t="s">
        <v>8664</v>
      </c>
      <c r="Q1378" t="s">
        <v>8668</v>
      </c>
      <c r="R1378">
        <v>0</v>
      </c>
    </row>
    <row r="1379" spans="1:18" x14ac:dyDescent="0.35">
      <c r="A1379" s="1">
        <v>4129</v>
      </c>
      <c r="C1379" t="s">
        <v>24</v>
      </c>
      <c r="D1379" t="s">
        <v>5934</v>
      </c>
      <c r="E1379" t="s">
        <v>10313</v>
      </c>
      <c r="F1379">
        <v>1</v>
      </c>
      <c r="G1379">
        <v>1E-3</v>
      </c>
      <c r="H1379">
        <v>181.37404580152671</v>
      </c>
      <c r="I1379" t="s">
        <v>8688</v>
      </c>
      <c r="J1379" t="s">
        <v>8660</v>
      </c>
      <c r="K1379" t="s">
        <v>8661</v>
      </c>
      <c r="L1379">
        <v>181.37404580152671</v>
      </c>
      <c r="M1379">
        <v>1.813740458015267E-4</v>
      </c>
      <c r="N1379" t="s">
        <v>8662</v>
      </c>
      <c r="O1379" t="s">
        <v>8676</v>
      </c>
      <c r="P1379" t="s">
        <v>8668</v>
      </c>
      <c r="Q1379" t="s">
        <v>8668</v>
      </c>
      <c r="R1379">
        <v>0</v>
      </c>
    </row>
    <row r="1380" spans="1:18" x14ac:dyDescent="0.35">
      <c r="A1380" s="1">
        <v>4132</v>
      </c>
      <c r="C1380" t="s">
        <v>24</v>
      </c>
      <c r="D1380" t="s">
        <v>10314</v>
      </c>
      <c r="E1380" t="s">
        <v>10315</v>
      </c>
      <c r="F1380">
        <v>16</v>
      </c>
      <c r="G1380">
        <v>1.6E-2</v>
      </c>
      <c r="H1380">
        <v>350</v>
      </c>
      <c r="I1380" t="s">
        <v>8672</v>
      </c>
      <c r="J1380" t="s">
        <v>8672</v>
      </c>
      <c r="K1380" t="s">
        <v>8661</v>
      </c>
      <c r="L1380">
        <v>5600</v>
      </c>
      <c r="M1380">
        <v>5.5999999999999999E-3</v>
      </c>
      <c r="N1380" t="s">
        <v>8662</v>
      </c>
      <c r="O1380" t="s">
        <v>8676</v>
      </c>
      <c r="P1380" t="s">
        <v>8668</v>
      </c>
      <c r="Q1380" t="s">
        <v>8668</v>
      </c>
      <c r="R1380">
        <v>0</v>
      </c>
    </row>
    <row r="1381" spans="1:18" x14ac:dyDescent="0.35">
      <c r="A1381" s="1">
        <v>4135</v>
      </c>
      <c r="C1381" t="s">
        <v>24</v>
      </c>
      <c r="D1381" t="s">
        <v>10316</v>
      </c>
      <c r="E1381" t="s">
        <v>10317</v>
      </c>
      <c r="F1381">
        <v>2</v>
      </c>
      <c r="G1381">
        <v>2E-3</v>
      </c>
      <c r="H1381">
        <v>503.77952755905511</v>
      </c>
      <c r="I1381" t="s">
        <v>8672</v>
      </c>
      <c r="J1381" t="s">
        <v>8672</v>
      </c>
      <c r="K1381" t="s">
        <v>8674</v>
      </c>
      <c r="L1381">
        <v>1007.55905511811</v>
      </c>
      <c r="M1381">
        <v>1.00755905511811E-3</v>
      </c>
      <c r="N1381" t="s">
        <v>8675</v>
      </c>
      <c r="O1381" t="s">
        <v>8676</v>
      </c>
      <c r="P1381" t="s">
        <v>8668</v>
      </c>
      <c r="Q1381" t="s">
        <v>8668</v>
      </c>
      <c r="R1381">
        <v>0</v>
      </c>
    </row>
    <row r="1382" spans="1:18" x14ac:dyDescent="0.35">
      <c r="A1382" s="1">
        <v>4136</v>
      </c>
      <c r="C1382" t="s">
        <v>24</v>
      </c>
      <c r="D1382" t="s">
        <v>10318</v>
      </c>
      <c r="E1382" t="s">
        <v>10319</v>
      </c>
      <c r="F1382">
        <v>2</v>
      </c>
      <c r="G1382">
        <v>2E-3</v>
      </c>
      <c r="H1382">
        <v>1758.582677165354</v>
      </c>
      <c r="I1382" t="s">
        <v>8672</v>
      </c>
      <c r="J1382" t="s">
        <v>8672</v>
      </c>
      <c r="K1382" t="s">
        <v>8705</v>
      </c>
      <c r="L1382">
        <v>3517.1653543307089</v>
      </c>
      <c r="M1382">
        <v>3.5171653543307089E-3</v>
      </c>
      <c r="N1382" t="s">
        <v>8706</v>
      </c>
      <c r="O1382" t="s">
        <v>8676</v>
      </c>
      <c r="P1382" t="s">
        <v>8668</v>
      </c>
      <c r="Q1382" t="s">
        <v>8668</v>
      </c>
      <c r="R1382">
        <v>0</v>
      </c>
    </row>
    <row r="1383" spans="1:18" x14ac:dyDescent="0.35">
      <c r="A1383" s="1">
        <v>4137</v>
      </c>
      <c r="C1383" t="s">
        <v>24</v>
      </c>
      <c r="D1383" t="s">
        <v>10320</v>
      </c>
      <c r="E1383" t="s">
        <v>10321</v>
      </c>
      <c r="F1383">
        <v>1</v>
      </c>
      <c r="G1383">
        <v>1E-3</v>
      </c>
      <c r="H1383">
        <v>774.6875</v>
      </c>
      <c r="I1383" t="s">
        <v>8862</v>
      </c>
      <c r="J1383" t="s">
        <v>8682</v>
      </c>
      <c r="K1383" t="s">
        <v>8863</v>
      </c>
      <c r="L1383">
        <v>774.6875</v>
      </c>
      <c r="M1383">
        <v>7.7468749999999999E-4</v>
      </c>
      <c r="N1383" t="s">
        <v>8706</v>
      </c>
      <c r="O1383" t="s">
        <v>8676</v>
      </c>
      <c r="P1383" t="s">
        <v>8668</v>
      </c>
      <c r="Q1383" t="s">
        <v>8668</v>
      </c>
      <c r="R1383">
        <v>0</v>
      </c>
    </row>
    <row r="1384" spans="1:18" x14ac:dyDescent="0.35">
      <c r="A1384" s="1">
        <v>4198</v>
      </c>
      <c r="C1384" t="s">
        <v>24</v>
      </c>
      <c r="D1384" t="s">
        <v>10322</v>
      </c>
      <c r="E1384" t="s">
        <v>10323</v>
      </c>
      <c r="F1384">
        <v>10</v>
      </c>
      <c r="G1384">
        <v>0.01</v>
      </c>
      <c r="H1384">
        <v>148.421875</v>
      </c>
      <c r="I1384" t="s">
        <v>8659</v>
      </c>
      <c r="J1384" t="s">
        <v>8660</v>
      </c>
      <c r="K1384" t="s">
        <v>8661</v>
      </c>
      <c r="L1384">
        <v>1484.21875</v>
      </c>
      <c r="M1384">
        <v>1.4842187500000001E-3</v>
      </c>
      <c r="N1384" t="s">
        <v>8662</v>
      </c>
      <c r="O1384" t="s">
        <v>8667</v>
      </c>
      <c r="P1384" t="s">
        <v>8668</v>
      </c>
      <c r="Q1384" t="s">
        <v>8664</v>
      </c>
      <c r="R1384" t="s">
        <v>8677</v>
      </c>
    </row>
    <row r="1385" spans="1:18" x14ac:dyDescent="0.35">
      <c r="A1385" s="1">
        <v>4210</v>
      </c>
      <c r="C1385" t="s">
        <v>24</v>
      </c>
      <c r="D1385" t="s">
        <v>5807</v>
      </c>
      <c r="E1385" t="s">
        <v>10324</v>
      </c>
      <c r="F1385">
        <v>1</v>
      </c>
      <c r="G1385">
        <v>1E-3</v>
      </c>
      <c r="H1385">
        <v>928.453125</v>
      </c>
      <c r="I1385" t="s">
        <v>8728</v>
      </c>
      <c r="J1385" t="s">
        <v>8682</v>
      </c>
      <c r="K1385" t="s">
        <v>8705</v>
      </c>
      <c r="L1385">
        <v>928.453125</v>
      </c>
      <c r="M1385">
        <v>9.2845312500000002E-4</v>
      </c>
      <c r="N1385" t="s">
        <v>8706</v>
      </c>
      <c r="O1385" t="s">
        <v>8676</v>
      </c>
      <c r="P1385" t="s">
        <v>8668</v>
      </c>
      <c r="Q1385" t="s">
        <v>8668</v>
      </c>
      <c r="R1385">
        <v>0</v>
      </c>
    </row>
    <row r="1386" spans="1:18" x14ac:dyDescent="0.35">
      <c r="A1386" s="1">
        <v>4257</v>
      </c>
      <c r="C1386" t="s">
        <v>24</v>
      </c>
      <c r="D1386" t="s">
        <v>10325</v>
      </c>
      <c r="E1386" t="s">
        <v>10326</v>
      </c>
      <c r="F1386">
        <v>21</v>
      </c>
      <c r="G1386">
        <v>2.1000000000000001E-2</v>
      </c>
      <c r="H1386">
        <v>158.96062992125991</v>
      </c>
      <c r="I1386" t="s">
        <v>8672</v>
      </c>
      <c r="J1386" t="s">
        <v>8672</v>
      </c>
      <c r="K1386" t="s">
        <v>8661</v>
      </c>
      <c r="L1386">
        <v>3338.1732283464571</v>
      </c>
      <c r="M1386">
        <v>3.338173228346457E-3</v>
      </c>
      <c r="N1386" t="s">
        <v>8662</v>
      </c>
      <c r="O1386" t="s">
        <v>8663</v>
      </c>
      <c r="P1386" t="s">
        <v>8668</v>
      </c>
      <c r="Q1386" t="s">
        <v>8668</v>
      </c>
      <c r="R1386">
        <v>0</v>
      </c>
    </row>
    <row r="1387" spans="1:18" x14ac:dyDescent="0.35">
      <c r="A1387" s="1">
        <v>4274</v>
      </c>
      <c r="C1387" t="s">
        <v>24</v>
      </c>
      <c r="D1387" t="s">
        <v>10327</v>
      </c>
      <c r="E1387" t="s">
        <v>10328</v>
      </c>
      <c r="F1387">
        <v>1</v>
      </c>
      <c r="G1387">
        <v>1E-3</v>
      </c>
      <c r="H1387">
        <v>2289.9236641221369</v>
      </c>
      <c r="I1387" t="s">
        <v>8672</v>
      </c>
      <c r="J1387" t="s">
        <v>8672</v>
      </c>
      <c r="K1387" t="s">
        <v>8705</v>
      </c>
      <c r="L1387">
        <v>2289.9236641221369</v>
      </c>
      <c r="M1387">
        <v>2.2899236641221372E-3</v>
      </c>
      <c r="N1387" t="s">
        <v>8706</v>
      </c>
      <c r="O1387" t="s">
        <v>8676</v>
      </c>
      <c r="P1387" t="s">
        <v>8668</v>
      </c>
      <c r="Q1387" t="s">
        <v>8664</v>
      </c>
      <c r="R1387" t="s">
        <v>8665</v>
      </c>
    </row>
    <row r="1388" spans="1:18" x14ac:dyDescent="0.35">
      <c r="A1388" s="1">
        <v>4279</v>
      </c>
      <c r="C1388" t="s">
        <v>24</v>
      </c>
      <c r="D1388" t="s">
        <v>5794</v>
      </c>
      <c r="E1388" t="s">
        <v>10329</v>
      </c>
      <c r="F1388">
        <v>2</v>
      </c>
      <c r="G1388">
        <v>2E-3</v>
      </c>
      <c r="H1388">
        <v>3485</v>
      </c>
      <c r="I1388" t="s">
        <v>8715</v>
      </c>
      <c r="J1388" t="s">
        <v>8682</v>
      </c>
      <c r="K1388" t="s">
        <v>8863</v>
      </c>
      <c r="L1388">
        <v>6970</v>
      </c>
      <c r="M1388">
        <v>6.9699999999999996E-3</v>
      </c>
      <c r="N1388" t="s">
        <v>8706</v>
      </c>
      <c r="O1388" t="s">
        <v>8663</v>
      </c>
      <c r="P1388" t="s">
        <v>8664</v>
      </c>
      <c r="Q1388" t="s">
        <v>8664</v>
      </c>
      <c r="R1388" t="s">
        <v>8665</v>
      </c>
    </row>
    <row r="1389" spans="1:18" x14ac:dyDescent="0.35">
      <c r="A1389" s="1">
        <v>4311</v>
      </c>
      <c r="C1389" t="s">
        <v>24</v>
      </c>
      <c r="D1389" t="s">
        <v>10330</v>
      </c>
      <c r="E1389" t="s">
        <v>10331</v>
      </c>
      <c r="F1389">
        <v>5</v>
      </c>
      <c r="G1389">
        <v>5.0000000000000001E-3</v>
      </c>
      <c r="H1389">
        <v>356.421875</v>
      </c>
      <c r="I1389" t="s">
        <v>8728</v>
      </c>
      <c r="J1389" t="s">
        <v>8682</v>
      </c>
      <c r="K1389" t="s">
        <v>8661</v>
      </c>
      <c r="L1389">
        <v>1782.109375</v>
      </c>
      <c r="M1389">
        <v>1.7821093750000001E-3</v>
      </c>
      <c r="N1389" t="s">
        <v>8662</v>
      </c>
      <c r="O1389" t="s">
        <v>8663</v>
      </c>
      <c r="P1389" t="s">
        <v>8664</v>
      </c>
      <c r="Q1389" t="s">
        <v>8664</v>
      </c>
      <c r="R1389" t="s">
        <v>8665</v>
      </c>
    </row>
    <row r="1390" spans="1:18" x14ac:dyDescent="0.35">
      <c r="A1390" s="1">
        <v>4363</v>
      </c>
      <c r="C1390" t="s">
        <v>20</v>
      </c>
      <c r="D1390" t="s">
        <v>10332</v>
      </c>
      <c r="E1390" t="s">
        <v>10333</v>
      </c>
      <c r="F1390">
        <v>74</v>
      </c>
      <c r="G1390">
        <v>7.3999999999999996E-2</v>
      </c>
      <c r="H1390">
        <v>167.96875</v>
      </c>
      <c r="I1390" t="s">
        <v>8672</v>
      </c>
      <c r="J1390" t="s">
        <v>8672</v>
      </c>
      <c r="K1390" t="s">
        <v>8661</v>
      </c>
      <c r="L1390">
        <v>12429.6875</v>
      </c>
      <c r="M1390">
        <v>1.24296875E-2</v>
      </c>
      <c r="N1390" t="s">
        <v>8662</v>
      </c>
      <c r="O1390" t="s">
        <v>8667</v>
      </c>
      <c r="P1390" t="s">
        <v>8668</v>
      </c>
      <c r="Q1390" t="s">
        <v>8668</v>
      </c>
      <c r="R1390">
        <v>0</v>
      </c>
    </row>
    <row r="1391" spans="1:18" x14ac:dyDescent="0.35">
      <c r="A1391" s="1">
        <v>4386</v>
      </c>
      <c r="C1391" t="s">
        <v>20</v>
      </c>
      <c r="D1391" t="s">
        <v>10334</v>
      </c>
      <c r="E1391" t="s">
        <v>10335</v>
      </c>
      <c r="F1391">
        <v>16</v>
      </c>
      <c r="G1391">
        <v>1.6E-2</v>
      </c>
      <c r="H1391">
        <v>240.78125</v>
      </c>
      <c r="I1391" t="s">
        <v>8974</v>
      </c>
      <c r="J1391" t="s">
        <v>8974</v>
      </c>
      <c r="K1391" t="s">
        <v>8975</v>
      </c>
      <c r="L1391">
        <v>3852.5</v>
      </c>
      <c r="M1391">
        <v>3.8525E-3</v>
      </c>
      <c r="N1391" t="s">
        <v>8662</v>
      </c>
      <c r="O1391" t="s">
        <v>8676</v>
      </c>
      <c r="P1391" t="s">
        <v>8668</v>
      </c>
      <c r="Q1391" t="s">
        <v>8668</v>
      </c>
      <c r="R1391">
        <v>0</v>
      </c>
    </row>
    <row r="1392" spans="1:18" x14ac:dyDescent="0.35">
      <c r="A1392" s="1">
        <v>4387</v>
      </c>
      <c r="C1392" t="s">
        <v>20</v>
      </c>
      <c r="D1392" t="s">
        <v>10336</v>
      </c>
      <c r="E1392" t="s">
        <v>10337</v>
      </c>
      <c r="F1392">
        <v>1</v>
      </c>
      <c r="G1392">
        <v>1E-3</v>
      </c>
      <c r="H1392">
        <v>154.6875</v>
      </c>
      <c r="I1392" t="s">
        <v>8688</v>
      </c>
      <c r="J1392" t="s">
        <v>8660</v>
      </c>
      <c r="K1392" t="s">
        <v>8661</v>
      </c>
      <c r="L1392">
        <v>154.6875</v>
      </c>
      <c r="M1392">
        <v>1.5468750000000001E-4</v>
      </c>
      <c r="N1392" t="s">
        <v>8662</v>
      </c>
      <c r="O1392" t="s">
        <v>8676</v>
      </c>
      <c r="P1392" t="s">
        <v>8668</v>
      </c>
      <c r="Q1392" t="s">
        <v>8668</v>
      </c>
      <c r="R1392">
        <v>0</v>
      </c>
    </row>
    <row r="1393" spans="1:18" x14ac:dyDescent="0.35">
      <c r="A1393" s="1">
        <v>4436</v>
      </c>
      <c r="C1393" t="s">
        <v>26</v>
      </c>
      <c r="D1393" t="s">
        <v>10338</v>
      </c>
      <c r="E1393" t="s">
        <v>10339</v>
      </c>
      <c r="F1393">
        <v>1</v>
      </c>
      <c r="G1393">
        <v>1E-3</v>
      </c>
      <c r="H1393">
        <v>382.8125</v>
      </c>
      <c r="I1393" t="s">
        <v>9495</v>
      </c>
      <c r="J1393" t="s">
        <v>8794</v>
      </c>
      <c r="K1393" t="s">
        <v>8716</v>
      </c>
      <c r="L1393">
        <v>382.8125</v>
      </c>
      <c r="M1393">
        <v>3.8281250000000001E-4</v>
      </c>
      <c r="N1393" t="s">
        <v>8675</v>
      </c>
      <c r="O1393" t="s">
        <v>8969</v>
      </c>
      <c r="P1393" t="s">
        <v>8668</v>
      </c>
      <c r="Q1393" t="s">
        <v>8668</v>
      </c>
      <c r="R1393">
        <v>0</v>
      </c>
    </row>
    <row r="1394" spans="1:18" x14ac:dyDescent="0.35">
      <c r="A1394" s="1">
        <v>4450</v>
      </c>
      <c r="C1394" t="s">
        <v>26</v>
      </c>
      <c r="D1394" t="s">
        <v>5561</v>
      </c>
      <c r="E1394" t="s">
        <v>10340</v>
      </c>
      <c r="F1394">
        <v>1</v>
      </c>
      <c r="G1394">
        <v>1E-3</v>
      </c>
      <c r="H1394">
        <v>479.1875</v>
      </c>
      <c r="I1394" t="s">
        <v>8672</v>
      </c>
      <c r="J1394" t="s">
        <v>8672</v>
      </c>
      <c r="K1394" t="s">
        <v>8674</v>
      </c>
      <c r="L1394">
        <v>479.1875</v>
      </c>
      <c r="M1394">
        <v>4.7918750000000001E-4</v>
      </c>
      <c r="N1394" t="s">
        <v>8675</v>
      </c>
      <c r="O1394" t="s">
        <v>8676</v>
      </c>
      <c r="P1394" t="s">
        <v>8668</v>
      </c>
      <c r="Q1394" t="s">
        <v>8668</v>
      </c>
      <c r="R1394">
        <v>0</v>
      </c>
    </row>
    <row r="1395" spans="1:18" x14ac:dyDescent="0.35">
      <c r="A1395" s="1">
        <v>4472</v>
      </c>
      <c r="C1395" t="s">
        <v>26</v>
      </c>
      <c r="D1395" t="s">
        <v>10341</v>
      </c>
      <c r="E1395" t="s">
        <v>10342</v>
      </c>
      <c r="F1395">
        <v>14</v>
      </c>
      <c r="G1395">
        <v>1.4E-2</v>
      </c>
      <c r="H1395">
        <v>149.6875</v>
      </c>
      <c r="I1395" t="s">
        <v>8806</v>
      </c>
      <c r="J1395" t="s">
        <v>8806</v>
      </c>
      <c r="K1395" t="s">
        <v>8661</v>
      </c>
      <c r="L1395">
        <v>2095.625</v>
      </c>
      <c r="M1395">
        <v>2.0956249999999998E-3</v>
      </c>
      <c r="N1395" t="s">
        <v>8662</v>
      </c>
      <c r="O1395" t="s">
        <v>8969</v>
      </c>
      <c r="P1395" t="s">
        <v>8668</v>
      </c>
      <c r="Q1395" t="s">
        <v>8668</v>
      </c>
      <c r="R1395">
        <v>0</v>
      </c>
    </row>
    <row r="1396" spans="1:18" x14ac:dyDescent="0.35">
      <c r="A1396" s="1">
        <v>4475</v>
      </c>
      <c r="C1396" t="s">
        <v>26</v>
      </c>
      <c r="D1396" t="s">
        <v>5297</v>
      </c>
      <c r="E1396" t="s">
        <v>10343</v>
      </c>
      <c r="F1396">
        <v>6</v>
      </c>
      <c r="G1396">
        <v>6.0000000000000001E-3</v>
      </c>
      <c r="H1396">
        <v>217.1875</v>
      </c>
      <c r="I1396" t="s">
        <v>8660</v>
      </c>
      <c r="J1396" t="s">
        <v>8660</v>
      </c>
      <c r="K1396" t="s">
        <v>8661</v>
      </c>
      <c r="L1396">
        <v>1303.125</v>
      </c>
      <c r="M1396">
        <v>1.303125E-3</v>
      </c>
      <c r="N1396" t="s">
        <v>8662</v>
      </c>
      <c r="O1396" t="s">
        <v>8667</v>
      </c>
      <c r="P1396" t="s">
        <v>8668</v>
      </c>
      <c r="Q1396" t="s">
        <v>8664</v>
      </c>
      <c r="R1396" t="s">
        <v>8677</v>
      </c>
    </row>
    <row r="1397" spans="1:18" x14ac:dyDescent="0.35">
      <c r="A1397" s="1">
        <v>4496</v>
      </c>
      <c r="C1397" t="s">
        <v>26</v>
      </c>
      <c r="D1397" t="s">
        <v>5837</v>
      </c>
      <c r="E1397" t="s">
        <v>10344</v>
      </c>
      <c r="F1397">
        <v>7</v>
      </c>
      <c r="G1397">
        <v>7.0000000000000001E-3</v>
      </c>
      <c r="H1397">
        <v>199.92</v>
      </c>
      <c r="I1397" t="s">
        <v>8660</v>
      </c>
      <c r="J1397" t="s">
        <v>8660</v>
      </c>
      <c r="K1397" t="s">
        <v>8661</v>
      </c>
      <c r="L1397">
        <v>1399.44</v>
      </c>
      <c r="M1397">
        <v>1.3994400000000001E-3</v>
      </c>
      <c r="N1397" t="s">
        <v>8662</v>
      </c>
      <c r="O1397" t="s">
        <v>8667</v>
      </c>
      <c r="P1397" t="s">
        <v>8668</v>
      </c>
      <c r="Q1397" t="s">
        <v>8664</v>
      </c>
      <c r="R1397" t="s">
        <v>8677</v>
      </c>
    </row>
    <row r="1398" spans="1:18" x14ac:dyDescent="0.35">
      <c r="A1398" s="1">
        <v>4504</v>
      </c>
      <c r="C1398" t="s">
        <v>26</v>
      </c>
      <c r="D1398" t="s">
        <v>5253</v>
      </c>
      <c r="E1398" t="s">
        <v>10345</v>
      </c>
      <c r="F1398">
        <v>2</v>
      </c>
      <c r="G1398">
        <v>2E-3</v>
      </c>
      <c r="H1398">
        <v>139.0625</v>
      </c>
      <c r="I1398" t="s">
        <v>8685</v>
      </c>
      <c r="J1398" t="s">
        <v>8685</v>
      </c>
      <c r="K1398" t="s">
        <v>8661</v>
      </c>
      <c r="L1398">
        <v>278.125</v>
      </c>
      <c r="M1398">
        <v>2.78125E-4</v>
      </c>
      <c r="N1398" t="s">
        <v>8662</v>
      </c>
      <c r="O1398" t="s">
        <v>8667</v>
      </c>
      <c r="P1398" t="s">
        <v>8668</v>
      </c>
      <c r="Q1398" t="s">
        <v>8668</v>
      </c>
      <c r="R1398">
        <v>0</v>
      </c>
    </row>
    <row r="1399" spans="1:18" x14ac:dyDescent="0.35">
      <c r="A1399" s="1">
        <v>4516</v>
      </c>
      <c r="C1399" t="s">
        <v>26</v>
      </c>
      <c r="D1399" t="s">
        <v>10346</v>
      </c>
      <c r="E1399" t="s">
        <v>10347</v>
      </c>
      <c r="F1399">
        <v>18</v>
      </c>
      <c r="G1399">
        <v>1.7999999999999999E-2</v>
      </c>
      <c r="H1399">
        <v>157.65625</v>
      </c>
      <c r="I1399" t="s">
        <v>8806</v>
      </c>
      <c r="J1399" t="s">
        <v>8806</v>
      </c>
      <c r="K1399" t="s">
        <v>8661</v>
      </c>
      <c r="L1399">
        <v>2837.8125</v>
      </c>
      <c r="M1399">
        <v>2.8378125000000001E-3</v>
      </c>
      <c r="N1399" t="s">
        <v>8662</v>
      </c>
      <c r="O1399" t="s">
        <v>8676</v>
      </c>
      <c r="P1399" t="s">
        <v>8668</v>
      </c>
      <c r="Q1399" t="s">
        <v>8668</v>
      </c>
      <c r="R1399">
        <v>0</v>
      </c>
    </row>
    <row r="1400" spans="1:18" x14ac:dyDescent="0.35">
      <c r="A1400" s="1">
        <v>4589</v>
      </c>
      <c r="C1400" t="s">
        <v>9138</v>
      </c>
      <c r="D1400" t="s">
        <v>10348</v>
      </c>
      <c r="E1400" t="s">
        <v>10349</v>
      </c>
      <c r="F1400">
        <v>1</v>
      </c>
      <c r="G1400">
        <v>1E-3</v>
      </c>
      <c r="H1400">
        <v>172.07940090771561</v>
      </c>
      <c r="I1400" t="s">
        <v>8660</v>
      </c>
      <c r="J1400" t="s">
        <v>8660</v>
      </c>
      <c r="K1400" t="s">
        <v>8661</v>
      </c>
      <c r="L1400">
        <v>172.07940090771561</v>
      </c>
      <c r="M1400">
        <v>1.7207940090771561E-4</v>
      </c>
      <c r="N1400" t="s">
        <v>8662</v>
      </c>
      <c r="O1400" t="s">
        <v>8667</v>
      </c>
      <c r="P1400" t="s">
        <v>8668</v>
      </c>
      <c r="Q1400" t="s">
        <v>8664</v>
      </c>
      <c r="R1400" t="s">
        <v>8677</v>
      </c>
    </row>
    <row r="1401" spans="1:18" x14ac:dyDescent="0.35">
      <c r="A1401" s="1">
        <v>4592</v>
      </c>
      <c r="C1401" t="s">
        <v>9138</v>
      </c>
      <c r="D1401" t="s">
        <v>10350</v>
      </c>
      <c r="E1401" t="s">
        <v>10351</v>
      </c>
      <c r="F1401">
        <v>4</v>
      </c>
      <c r="G1401">
        <v>4.0000000000000001E-3</v>
      </c>
      <c r="H1401">
        <v>214.44094488188981</v>
      </c>
      <c r="I1401" t="s">
        <v>8660</v>
      </c>
      <c r="J1401" t="s">
        <v>8660</v>
      </c>
      <c r="K1401" t="s">
        <v>8661</v>
      </c>
      <c r="L1401">
        <v>857.76377952755911</v>
      </c>
      <c r="M1401">
        <v>8.5776377952755914E-4</v>
      </c>
      <c r="N1401" t="s">
        <v>8662</v>
      </c>
      <c r="O1401" t="s">
        <v>8667</v>
      </c>
      <c r="P1401" t="s">
        <v>8668</v>
      </c>
      <c r="Q1401" t="s">
        <v>8664</v>
      </c>
      <c r="R1401" t="s">
        <v>8677</v>
      </c>
    </row>
    <row r="1402" spans="1:18" x14ac:dyDescent="0.35">
      <c r="A1402" s="1">
        <v>4645</v>
      </c>
      <c r="C1402" t="s">
        <v>17</v>
      </c>
      <c r="D1402" t="s">
        <v>10352</v>
      </c>
      <c r="E1402" t="s">
        <v>10353</v>
      </c>
      <c r="F1402">
        <v>1</v>
      </c>
      <c r="G1402">
        <v>1E-3</v>
      </c>
      <c r="H1402">
        <v>194.44365743721829</v>
      </c>
      <c r="I1402" t="s">
        <v>8688</v>
      </c>
      <c r="J1402" t="s">
        <v>8660</v>
      </c>
      <c r="K1402" t="s">
        <v>8661</v>
      </c>
      <c r="L1402">
        <v>194.44365743721829</v>
      </c>
      <c r="M1402">
        <v>1.9444365743721831E-4</v>
      </c>
      <c r="N1402" t="s">
        <v>8662</v>
      </c>
      <c r="O1402" t="s">
        <v>8676</v>
      </c>
      <c r="P1402" t="s">
        <v>8668</v>
      </c>
      <c r="Q1402" t="s">
        <v>8668</v>
      </c>
      <c r="R1402">
        <v>0</v>
      </c>
    </row>
    <row r="1403" spans="1:18" x14ac:dyDescent="0.35">
      <c r="A1403" s="1">
        <v>4702</v>
      </c>
      <c r="C1403" t="s">
        <v>28</v>
      </c>
      <c r="D1403" t="s">
        <v>10354</v>
      </c>
      <c r="E1403" t="s">
        <v>10355</v>
      </c>
      <c r="F1403">
        <v>5</v>
      </c>
      <c r="G1403">
        <v>5.0000000000000001E-3</v>
      </c>
      <c r="H1403">
        <v>139.2414860681115</v>
      </c>
      <c r="I1403" t="s">
        <v>8688</v>
      </c>
      <c r="J1403" t="s">
        <v>8660</v>
      </c>
      <c r="K1403" t="s">
        <v>8661</v>
      </c>
      <c r="L1403">
        <v>696.20743034055738</v>
      </c>
      <c r="M1403">
        <v>6.9620743034055736E-4</v>
      </c>
      <c r="N1403" t="s">
        <v>8662</v>
      </c>
      <c r="O1403" t="s">
        <v>8676</v>
      </c>
      <c r="P1403" t="s">
        <v>8668</v>
      </c>
      <c r="Q1403" t="s">
        <v>8668</v>
      </c>
      <c r="R1403">
        <v>0</v>
      </c>
    </row>
    <row r="1404" spans="1:18" x14ac:dyDescent="0.35">
      <c r="A1404" s="1">
        <v>4747</v>
      </c>
      <c r="C1404" t="s">
        <v>28</v>
      </c>
      <c r="D1404" t="s">
        <v>10356</v>
      </c>
      <c r="E1404" t="s">
        <v>10357</v>
      </c>
      <c r="F1404">
        <v>1</v>
      </c>
      <c r="G1404">
        <v>1E-3</v>
      </c>
      <c r="H1404">
        <v>539</v>
      </c>
      <c r="I1404" t="s">
        <v>8681</v>
      </c>
      <c r="J1404" t="s">
        <v>8682</v>
      </c>
      <c r="K1404" t="s">
        <v>8674</v>
      </c>
      <c r="L1404">
        <v>539</v>
      </c>
      <c r="M1404">
        <v>5.3899999999999998E-4</v>
      </c>
      <c r="N1404" t="s">
        <v>8675</v>
      </c>
      <c r="O1404" t="s">
        <v>8663</v>
      </c>
      <c r="P1404" t="s">
        <v>8668</v>
      </c>
      <c r="Q1404" t="s">
        <v>8664</v>
      </c>
      <c r="R1404" t="s">
        <v>8683</v>
      </c>
    </row>
    <row r="1405" spans="1:18" x14ac:dyDescent="0.35">
      <c r="A1405" s="1">
        <v>4790</v>
      </c>
      <c r="C1405" t="s">
        <v>21</v>
      </c>
      <c r="D1405" t="s">
        <v>10358</v>
      </c>
      <c r="E1405" t="s">
        <v>10359</v>
      </c>
      <c r="F1405">
        <v>150</v>
      </c>
      <c r="G1405">
        <v>0.15</v>
      </c>
      <c r="H1405">
        <v>166.3969465648855</v>
      </c>
      <c r="I1405" t="s">
        <v>8685</v>
      </c>
      <c r="J1405" t="s">
        <v>8685</v>
      </c>
      <c r="K1405" t="s">
        <v>8661</v>
      </c>
      <c r="L1405">
        <v>24959.541984732819</v>
      </c>
      <c r="M1405">
        <v>2.4959541984732821E-2</v>
      </c>
      <c r="N1405" t="s">
        <v>8662</v>
      </c>
      <c r="O1405" t="s">
        <v>8676</v>
      </c>
      <c r="P1405" t="s">
        <v>8668</v>
      </c>
      <c r="Q1405" t="s">
        <v>8668</v>
      </c>
      <c r="R1405">
        <v>0</v>
      </c>
    </row>
    <row r="1406" spans="1:18" x14ac:dyDescent="0.35">
      <c r="A1406" s="1">
        <v>4791</v>
      </c>
      <c r="C1406" t="s">
        <v>21</v>
      </c>
      <c r="D1406" t="s">
        <v>10360</v>
      </c>
      <c r="E1406" t="s">
        <v>10361</v>
      </c>
      <c r="F1406">
        <v>19</v>
      </c>
      <c r="G1406">
        <v>1.9E-2</v>
      </c>
      <c r="H1406">
        <v>216.84305263157901</v>
      </c>
      <c r="I1406" t="s">
        <v>8806</v>
      </c>
      <c r="J1406" t="s">
        <v>8806</v>
      </c>
      <c r="K1406" t="s">
        <v>8661</v>
      </c>
      <c r="L1406">
        <v>4120.018</v>
      </c>
      <c r="M1406">
        <v>4.1200179999999996E-3</v>
      </c>
      <c r="N1406" t="s">
        <v>8662</v>
      </c>
      <c r="O1406" t="s">
        <v>8969</v>
      </c>
      <c r="P1406" t="s">
        <v>8668</v>
      </c>
      <c r="Q1406" t="s">
        <v>8668</v>
      </c>
      <c r="R1406">
        <v>0</v>
      </c>
    </row>
    <row r="1407" spans="1:18" x14ac:dyDescent="0.35">
      <c r="A1407" s="1">
        <v>4801</v>
      </c>
      <c r="C1407" t="s">
        <v>21</v>
      </c>
      <c r="D1407" t="s">
        <v>5520</v>
      </c>
      <c r="E1407" t="s">
        <v>10362</v>
      </c>
      <c r="F1407">
        <v>1</v>
      </c>
      <c r="G1407">
        <v>1E-3</v>
      </c>
      <c r="H1407">
        <v>164.0625</v>
      </c>
      <c r="I1407" t="s">
        <v>8688</v>
      </c>
      <c r="J1407" t="s">
        <v>8660</v>
      </c>
      <c r="K1407" t="s">
        <v>8661</v>
      </c>
      <c r="L1407">
        <v>164.0625</v>
      </c>
      <c r="M1407">
        <v>1.6406250000000001E-4</v>
      </c>
      <c r="N1407" t="s">
        <v>8662</v>
      </c>
      <c r="O1407" t="s">
        <v>8676</v>
      </c>
      <c r="P1407" t="s">
        <v>8668</v>
      </c>
      <c r="Q1407" t="s">
        <v>8668</v>
      </c>
      <c r="R1407">
        <v>0</v>
      </c>
    </row>
    <row r="1408" spans="1:18" x14ac:dyDescent="0.35">
      <c r="A1408" s="1">
        <v>4802</v>
      </c>
      <c r="C1408" t="s">
        <v>21</v>
      </c>
      <c r="D1408" t="s">
        <v>10363</v>
      </c>
      <c r="E1408" t="s">
        <v>10364</v>
      </c>
      <c r="F1408">
        <v>16</v>
      </c>
      <c r="G1408">
        <v>1.6E-2</v>
      </c>
      <c r="H1408">
        <v>172.663139329806</v>
      </c>
      <c r="I1408" t="s">
        <v>8688</v>
      </c>
      <c r="J1408" t="s">
        <v>8660</v>
      </c>
      <c r="K1408" t="s">
        <v>8661</v>
      </c>
      <c r="L1408">
        <v>2762.610229276896</v>
      </c>
      <c r="M1408">
        <v>2.7626102292768961E-3</v>
      </c>
      <c r="N1408" t="s">
        <v>8662</v>
      </c>
      <c r="O1408" t="s">
        <v>8676</v>
      </c>
      <c r="P1408" t="s">
        <v>8668</v>
      </c>
      <c r="Q1408" t="s">
        <v>8668</v>
      </c>
      <c r="R1408">
        <v>0</v>
      </c>
    </row>
    <row r="1409" spans="1:18" x14ac:dyDescent="0.35">
      <c r="A1409" s="1">
        <v>4815</v>
      </c>
      <c r="C1409" t="s">
        <v>21</v>
      </c>
      <c r="D1409" t="s">
        <v>10365</v>
      </c>
      <c r="E1409" t="s">
        <v>10366</v>
      </c>
      <c r="F1409">
        <v>100</v>
      </c>
      <c r="G1409">
        <v>0.1</v>
      </c>
      <c r="H1409">
        <v>218.75590551181099</v>
      </c>
      <c r="I1409" t="s">
        <v>8672</v>
      </c>
      <c r="J1409" t="s">
        <v>8672</v>
      </c>
      <c r="K1409" t="s">
        <v>8661</v>
      </c>
      <c r="L1409">
        <v>21875.5905511811</v>
      </c>
      <c r="M1409">
        <v>2.1875590551181101E-2</v>
      </c>
      <c r="N1409" t="s">
        <v>8662</v>
      </c>
      <c r="O1409" t="s">
        <v>8676</v>
      </c>
      <c r="P1409" t="s">
        <v>8668</v>
      </c>
      <c r="Q1409" t="s">
        <v>8668</v>
      </c>
      <c r="R1409">
        <v>0</v>
      </c>
    </row>
    <row r="1410" spans="1:18" x14ac:dyDescent="0.35">
      <c r="A1410" s="1">
        <v>4817</v>
      </c>
      <c r="C1410" t="s">
        <v>21</v>
      </c>
      <c r="D1410" t="s">
        <v>10367</v>
      </c>
      <c r="E1410" t="s">
        <v>10368</v>
      </c>
      <c r="F1410">
        <v>1</v>
      </c>
      <c r="G1410">
        <v>1E-3</v>
      </c>
      <c r="H1410">
        <v>232.370820668693</v>
      </c>
      <c r="I1410" t="s">
        <v>8672</v>
      </c>
      <c r="J1410" t="s">
        <v>8672</v>
      </c>
      <c r="K1410" t="s">
        <v>8661</v>
      </c>
      <c r="L1410">
        <v>232.370820668693</v>
      </c>
      <c r="M1410">
        <v>2.32370820668693E-4</v>
      </c>
      <c r="N1410" t="s">
        <v>8662</v>
      </c>
      <c r="O1410" t="s">
        <v>8969</v>
      </c>
      <c r="P1410" t="s">
        <v>8668</v>
      </c>
      <c r="Q1410" t="s">
        <v>8668</v>
      </c>
      <c r="R1410">
        <v>0</v>
      </c>
    </row>
    <row r="1411" spans="1:18" x14ac:dyDescent="0.35">
      <c r="A1411" s="1">
        <v>4821</v>
      </c>
      <c r="C1411" t="s">
        <v>21</v>
      </c>
      <c r="D1411" t="s">
        <v>10369</v>
      </c>
      <c r="E1411" t="s">
        <v>10370</v>
      </c>
      <c r="F1411">
        <v>350</v>
      </c>
      <c r="G1411">
        <v>0.35</v>
      </c>
      <c r="H1411">
        <v>625.80152671755729</v>
      </c>
      <c r="I1411" t="s">
        <v>8672</v>
      </c>
      <c r="J1411" t="s">
        <v>8672</v>
      </c>
      <c r="K1411" t="s">
        <v>8705</v>
      </c>
      <c r="L1411">
        <v>219030.53435114509</v>
      </c>
      <c r="M1411">
        <v>0.21903053435114511</v>
      </c>
      <c r="N1411" t="s">
        <v>8706</v>
      </c>
      <c r="O1411" t="s">
        <v>8969</v>
      </c>
      <c r="P1411" t="s">
        <v>8668</v>
      </c>
      <c r="Q1411" t="s">
        <v>8664</v>
      </c>
      <c r="R1411" t="s">
        <v>8683</v>
      </c>
    </row>
    <row r="1412" spans="1:18" x14ac:dyDescent="0.35">
      <c r="A1412" s="1">
        <v>4825</v>
      </c>
      <c r="C1412" t="s">
        <v>21</v>
      </c>
      <c r="D1412" t="s">
        <v>5321</v>
      </c>
      <c r="E1412" t="s">
        <v>10371</v>
      </c>
      <c r="F1412">
        <v>1</v>
      </c>
      <c r="G1412">
        <v>1E-3</v>
      </c>
      <c r="H1412">
        <v>251.078125</v>
      </c>
      <c r="I1412" t="s">
        <v>9495</v>
      </c>
      <c r="J1412" t="s">
        <v>8794</v>
      </c>
      <c r="K1412" t="s">
        <v>8716</v>
      </c>
      <c r="L1412">
        <v>251.078125</v>
      </c>
      <c r="M1412">
        <v>2.51078125E-4</v>
      </c>
      <c r="N1412" t="s">
        <v>8675</v>
      </c>
      <c r="O1412" t="s">
        <v>8676</v>
      </c>
      <c r="P1412" t="s">
        <v>8668</v>
      </c>
      <c r="Q1412" t="s">
        <v>8668</v>
      </c>
      <c r="R1412">
        <v>0</v>
      </c>
    </row>
    <row r="1413" spans="1:18" x14ac:dyDescent="0.35">
      <c r="A1413" s="1">
        <v>4840</v>
      </c>
      <c r="C1413" t="s">
        <v>21</v>
      </c>
      <c r="D1413" t="s">
        <v>10372</v>
      </c>
      <c r="E1413" t="s">
        <v>10373</v>
      </c>
      <c r="F1413">
        <v>1</v>
      </c>
      <c r="G1413">
        <v>1E-3</v>
      </c>
      <c r="H1413">
        <v>789.93610223642168</v>
      </c>
      <c r="I1413" t="s">
        <v>8862</v>
      </c>
      <c r="J1413" t="s">
        <v>8682</v>
      </c>
      <c r="K1413" t="s">
        <v>8863</v>
      </c>
      <c r="L1413">
        <v>789.93610223642168</v>
      </c>
      <c r="M1413">
        <v>7.8993610223642167E-4</v>
      </c>
      <c r="N1413" t="s">
        <v>8706</v>
      </c>
      <c r="O1413" t="s">
        <v>8969</v>
      </c>
      <c r="P1413" t="s">
        <v>8664</v>
      </c>
      <c r="Q1413" t="s">
        <v>8668</v>
      </c>
      <c r="R1413">
        <v>0</v>
      </c>
    </row>
    <row r="1414" spans="1:18" x14ac:dyDescent="0.35">
      <c r="A1414" s="1">
        <v>4859</v>
      </c>
      <c r="C1414" t="s">
        <v>19</v>
      </c>
      <c r="D1414" t="s">
        <v>10374</v>
      </c>
      <c r="E1414" t="s">
        <v>10375</v>
      </c>
      <c r="F1414">
        <v>68</v>
      </c>
      <c r="G1414">
        <v>6.8000000000000005E-2</v>
      </c>
      <c r="H1414">
        <v>89.875</v>
      </c>
      <c r="I1414" t="s">
        <v>9421</v>
      </c>
      <c r="J1414" t="s">
        <v>8814</v>
      </c>
      <c r="K1414" t="s">
        <v>8661</v>
      </c>
      <c r="L1414">
        <v>6111.5</v>
      </c>
      <c r="M1414">
        <v>6.1114999999999997E-3</v>
      </c>
      <c r="N1414" t="s">
        <v>8662</v>
      </c>
      <c r="O1414" t="s">
        <v>8667</v>
      </c>
      <c r="P1414" t="s">
        <v>8668</v>
      </c>
      <c r="Q1414" t="s">
        <v>8668</v>
      </c>
      <c r="R1414">
        <v>0</v>
      </c>
    </row>
    <row r="1415" spans="1:18" x14ac:dyDescent="0.35">
      <c r="A1415" s="1">
        <v>4891</v>
      </c>
      <c r="C1415" t="s">
        <v>19</v>
      </c>
      <c r="D1415" t="s">
        <v>10376</v>
      </c>
      <c r="E1415" t="s">
        <v>10377</v>
      </c>
      <c r="F1415">
        <v>3</v>
      </c>
      <c r="G1415">
        <v>3.0000000000000001E-3</v>
      </c>
      <c r="H1415">
        <v>139.08396946564889</v>
      </c>
      <c r="I1415" t="s">
        <v>8688</v>
      </c>
      <c r="J1415" t="s">
        <v>8660</v>
      </c>
      <c r="K1415" t="s">
        <v>8661</v>
      </c>
      <c r="L1415">
        <v>417.25190839694659</v>
      </c>
      <c r="M1415">
        <v>4.1725190839694658E-4</v>
      </c>
      <c r="N1415" t="s">
        <v>8662</v>
      </c>
      <c r="O1415" t="s">
        <v>8676</v>
      </c>
      <c r="P1415" t="s">
        <v>8668</v>
      </c>
      <c r="Q1415" t="s">
        <v>8668</v>
      </c>
      <c r="R1415">
        <v>0</v>
      </c>
    </row>
    <row r="1416" spans="1:18" x14ac:dyDescent="0.35">
      <c r="A1416" s="1">
        <v>4907</v>
      </c>
      <c r="C1416" t="s">
        <v>19</v>
      </c>
      <c r="D1416" t="s">
        <v>10378</v>
      </c>
      <c r="E1416" t="s">
        <v>10379</v>
      </c>
      <c r="F1416">
        <v>1</v>
      </c>
      <c r="G1416">
        <v>1E-3</v>
      </c>
      <c r="H1416">
        <v>168.453125</v>
      </c>
      <c r="I1416" t="s">
        <v>8659</v>
      </c>
      <c r="J1416" t="s">
        <v>8660</v>
      </c>
      <c r="K1416" t="s">
        <v>8661</v>
      </c>
      <c r="L1416">
        <v>168.453125</v>
      </c>
      <c r="M1416">
        <v>1.6845312500000001E-4</v>
      </c>
      <c r="N1416" t="s">
        <v>8662</v>
      </c>
      <c r="O1416" t="s">
        <v>8667</v>
      </c>
      <c r="P1416" t="s">
        <v>8668</v>
      </c>
      <c r="Q1416" t="s">
        <v>8668</v>
      </c>
      <c r="R1416">
        <v>0</v>
      </c>
    </row>
    <row r="1417" spans="1:18" x14ac:dyDescent="0.35">
      <c r="A1417" s="1">
        <v>4936</v>
      </c>
      <c r="C1417" t="s">
        <v>19</v>
      </c>
      <c r="D1417" t="s">
        <v>5200</v>
      </c>
      <c r="E1417" t="s">
        <v>10380</v>
      </c>
      <c r="F1417">
        <v>12</v>
      </c>
      <c r="G1417">
        <v>1.2E-2</v>
      </c>
      <c r="H1417">
        <v>239.40625</v>
      </c>
      <c r="I1417" t="s">
        <v>8672</v>
      </c>
      <c r="J1417" t="s">
        <v>8672</v>
      </c>
      <c r="K1417" t="s">
        <v>8661</v>
      </c>
      <c r="L1417">
        <v>2872.875</v>
      </c>
      <c r="M1417">
        <v>2.872875E-3</v>
      </c>
      <c r="N1417" t="s">
        <v>8662</v>
      </c>
      <c r="O1417" t="s">
        <v>8676</v>
      </c>
      <c r="P1417" t="s">
        <v>8668</v>
      </c>
      <c r="Q1417" t="s">
        <v>8668</v>
      </c>
      <c r="R1417">
        <v>0</v>
      </c>
    </row>
    <row r="1418" spans="1:18" x14ac:dyDescent="0.35">
      <c r="A1418" s="1">
        <v>4981</v>
      </c>
      <c r="C1418" t="s">
        <v>19</v>
      </c>
      <c r="D1418" t="s">
        <v>10381</v>
      </c>
      <c r="E1418" t="s">
        <v>10382</v>
      </c>
      <c r="F1418">
        <v>20</v>
      </c>
      <c r="G1418">
        <v>0.02</v>
      </c>
      <c r="H1418">
        <v>565.578125</v>
      </c>
      <c r="I1418" t="s">
        <v>10383</v>
      </c>
      <c r="J1418" t="s">
        <v>8712</v>
      </c>
      <c r="K1418" t="s">
        <v>8705</v>
      </c>
      <c r="L1418">
        <v>11311.5625</v>
      </c>
      <c r="M1418">
        <v>1.13115625E-2</v>
      </c>
      <c r="N1418" t="s">
        <v>8706</v>
      </c>
      <c r="O1418" t="s">
        <v>8663</v>
      </c>
      <c r="P1418" t="s">
        <v>8668</v>
      </c>
      <c r="Q1418" t="s">
        <v>8668</v>
      </c>
      <c r="R1418">
        <v>0</v>
      </c>
    </row>
    <row r="1419" spans="1:18" x14ac:dyDescent="0.35">
      <c r="A1419" s="1">
        <v>5004</v>
      </c>
      <c r="C1419" t="s">
        <v>22</v>
      </c>
      <c r="D1419" t="s">
        <v>10384</v>
      </c>
      <c r="E1419" t="s">
        <v>10385</v>
      </c>
      <c r="F1419">
        <v>1</v>
      </c>
      <c r="G1419">
        <v>1E-3</v>
      </c>
      <c r="H1419">
        <v>717.1875</v>
      </c>
      <c r="I1419" t="s">
        <v>8862</v>
      </c>
      <c r="J1419" t="s">
        <v>8682</v>
      </c>
      <c r="K1419" t="s">
        <v>8863</v>
      </c>
      <c r="L1419">
        <v>717.1875</v>
      </c>
      <c r="M1419">
        <v>7.1718750000000005E-4</v>
      </c>
      <c r="N1419" t="s">
        <v>8706</v>
      </c>
      <c r="O1419" t="s">
        <v>8663</v>
      </c>
      <c r="P1419" t="s">
        <v>8664</v>
      </c>
      <c r="Q1419" t="s">
        <v>8668</v>
      </c>
      <c r="R1419">
        <v>0</v>
      </c>
    </row>
    <row r="1420" spans="1:18" x14ac:dyDescent="0.35">
      <c r="A1420" s="1">
        <v>5022</v>
      </c>
      <c r="C1420" t="s">
        <v>22</v>
      </c>
      <c r="D1420" t="s">
        <v>10386</v>
      </c>
      <c r="E1420" t="s">
        <v>10387</v>
      </c>
      <c r="F1420">
        <v>1</v>
      </c>
      <c r="G1420">
        <v>1E-3</v>
      </c>
      <c r="H1420">
        <v>177.34138972809669</v>
      </c>
      <c r="I1420" t="s">
        <v>8672</v>
      </c>
      <c r="J1420" t="s">
        <v>8672</v>
      </c>
      <c r="K1420" t="s">
        <v>8661</v>
      </c>
      <c r="L1420">
        <v>177.34138972809669</v>
      </c>
      <c r="M1420">
        <v>1.7734138972809671E-4</v>
      </c>
      <c r="N1420" t="s">
        <v>8662</v>
      </c>
      <c r="O1420" t="s">
        <v>8738</v>
      </c>
      <c r="P1420" t="s">
        <v>8668</v>
      </c>
      <c r="Q1420" t="s">
        <v>8668</v>
      </c>
      <c r="R1420">
        <v>0</v>
      </c>
    </row>
    <row r="1421" spans="1:18" x14ac:dyDescent="0.35">
      <c r="A1421" s="1">
        <v>5033</v>
      </c>
      <c r="C1421" t="s">
        <v>22</v>
      </c>
      <c r="D1421" t="s">
        <v>10388</v>
      </c>
      <c r="E1421" t="s">
        <v>10389</v>
      </c>
      <c r="F1421">
        <v>1</v>
      </c>
      <c r="G1421">
        <v>1E-3</v>
      </c>
      <c r="H1421">
        <v>478.83333333333331</v>
      </c>
      <c r="I1421" t="s">
        <v>8793</v>
      </c>
      <c r="J1421" t="s">
        <v>8794</v>
      </c>
      <c r="K1421" t="s">
        <v>8705</v>
      </c>
      <c r="L1421">
        <v>478.83333333333331</v>
      </c>
      <c r="M1421">
        <v>4.7883333333333328E-4</v>
      </c>
      <c r="N1421" t="s">
        <v>8706</v>
      </c>
      <c r="O1421" t="s">
        <v>8667</v>
      </c>
      <c r="P1421" t="s">
        <v>8668</v>
      </c>
      <c r="Q1421" t="s">
        <v>8668</v>
      </c>
      <c r="R1421">
        <v>0</v>
      </c>
    </row>
    <row r="1422" spans="1:18" x14ac:dyDescent="0.35">
      <c r="A1422" s="1">
        <v>5071</v>
      </c>
      <c r="C1422" t="s">
        <v>29</v>
      </c>
      <c r="D1422" t="s">
        <v>10390</v>
      </c>
      <c r="E1422" t="s">
        <v>10391</v>
      </c>
      <c r="F1422">
        <v>2</v>
      </c>
      <c r="G1422">
        <v>2E-3</v>
      </c>
      <c r="H1422">
        <v>132.96062992125991</v>
      </c>
      <c r="I1422" t="s">
        <v>8685</v>
      </c>
      <c r="J1422" t="s">
        <v>8685</v>
      </c>
      <c r="K1422" t="s">
        <v>8661</v>
      </c>
      <c r="L1422">
        <v>265.9212598425197</v>
      </c>
      <c r="M1422">
        <v>2.659212598425197E-4</v>
      </c>
      <c r="N1422" t="s">
        <v>8662</v>
      </c>
      <c r="O1422" t="s">
        <v>8667</v>
      </c>
      <c r="P1422" t="s">
        <v>8668</v>
      </c>
      <c r="Q1422" t="s">
        <v>8668</v>
      </c>
      <c r="R1422">
        <v>0</v>
      </c>
    </row>
    <row r="1423" spans="1:18" x14ac:dyDescent="0.35">
      <c r="A1423" s="1">
        <v>5106</v>
      </c>
      <c r="C1423" t="s">
        <v>29</v>
      </c>
      <c r="D1423" t="s">
        <v>10392</v>
      </c>
      <c r="E1423" t="s">
        <v>10393</v>
      </c>
      <c r="F1423">
        <v>8</v>
      </c>
      <c r="G1423">
        <v>8.0000000000000002E-3</v>
      </c>
      <c r="H1423">
        <v>68.702290076335885</v>
      </c>
      <c r="I1423" t="s">
        <v>8720</v>
      </c>
      <c r="J1423" t="s">
        <v>8720</v>
      </c>
      <c r="K1423" t="s">
        <v>8721</v>
      </c>
      <c r="L1423">
        <v>549.61832061068708</v>
      </c>
      <c r="M1423">
        <v>5.4961832061068707E-4</v>
      </c>
      <c r="N1423" t="s">
        <v>8722</v>
      </c>
      <c r="O1423" t="s">
        <v>8667</v>
      </c>
      <c r="P1423" t="s">
        <v>8668</v>
      </c>
      <c r="Q1423" t="s">
        <v>8668</v>
      </c>
      <c r="R1423">
        <v>0</v>
      </c>
    </row>
    <row r="1424" spans="1:18" x14ac:dyDescent="0.35">
      <c r="A1424" s="1">
        <v>5115</v>
      </c>
      <c r="C1424" t="s">
        <v>24</v>
      </c>
      <c r="D1424" t="s">
        <v>10394</v>
      </c>
      <c r="E1424" t="s">
        <v>10395</v>
      </c>
      <c r="F1424">
        <v>289</v>
      </c>
      <c r="G1424">
        <v>0.28899999999999998</v>
      </c>
      <c r="H1424">
        <v>70.687022900763353</v>
      </c>
      <c r="I1424" t="s">
        <v>8821</v>
      </c>
      <c r="J1424" t="s">
        <v>8821</v>
      </c>
      <c r="K1424" t="s">
        <v>8822</v>
      </c>
      <c r="L1424">
        <v>20428.549618320609</v>
      </c>
      <c r="M1424">
        <v>2.0428549618320611E-2</v>
      </c>
      <c r="N1424" t="s">
        <v>8722</v>
      </c>
      <c r="O1424" t="s">
        <v>8667</v>
      </c>
      <c r="P1424" t="s">
        <v>8668</v>
      </c>
      <c r="Q1424" t="s">
        <v>8668</v>
      </c>
      <c r="R1424">
        <v>0</v>
      </c>
    </row>
    <row r="1425" spans="1:18" x14ac:dyDescent="0.35">
      <c r="A1425" s="1">
        <v>5156</v>
      </c>
      <c r="C1425" t="s">
        <v>28</v>
      </c>
      <c r="D1425" t="s">
        <v>10396</v>
      </c>
      <c r="E1425" t="s">
        <v>10397</v>
      </c>
      <c r="F1425">
        <v>925</v>
      </c>
      <c r="G1425">
        <v>0.92500000000000004</v>
      </c>
      <c r="H1425">
        <v>199.1064467766117</v>
      </c>
      <c r="I1425" t="s">
        <v>8685</v>
      </c>
      <c r="J1425" t="s">
        <v>8685</v>
      </c>
      <c r="K1425" t="s">
        <v>8661</v>
      </c>
      <c r="L1425">
        <v>184173.4632683658</v>
      </c>
      <c r="M1425">
        <v>0.18417346326836581</v>
      </c>
      <c r="N1425" t="s">
        <v>8662</v>
      </c>
      <c r="O1425" t="s">
        <v>8676</v>
      </c>
      <c r="P1425" t="s">
        <v>8668</v>
      </c>
      <c r="Q1425" t="s">
        <v>8668</v>
      </c>
      <c r="R1425">
        <v>0</v>
      </c>
    </row>
    <row r="1426" spans="1:18" x14ac:dyDescent="0.35">
      <c r="A1426" s="1">
        <v>5200</v>
      </c>
      <c r="C1426" t="s">
        <v>20</v>
      </c>
      <c r="D1426" t="s">
        <v>5927</v>
      </c>
      <c r="E1426" t="s">
        <v>10398</v>
      </c>
      <c r="F1426">
        <v>174</v>
      </c>
      <c r="G1426">
        <v>0.17399999999999999</v>
      </c>
      <c r="H1426">
        <v>96.671755725190835</v>
      </c>
      <c r="I1426" t="s">
        <v>8685</v>
      </c>
      <c r="J1426" t="s">
        <v>8685</v>
      </c>
      <c r="K1426" t="s">
        <v>8661</v>
      </c>
      <c r="L1426">
        <v>16820.8854961832</v>
      </c>
      <c r="M1426">
        <v>1.6820885496183199E-2</v>
      </c>
      <c r="N1426" t="s">
        <v>8662</v>
      </c>
      <c r="O1426" t="s">
        <v>8667</v>
      </c>
      <c r="P1426" t="s">
        <v>8668</v>
      </c>
      <c r="Q1426" t="s">
        <v>8668</v>
      </c>
      <c r="R1426">
        <v>0</v>
      </c>
    </row>
    <row r="1427" spans="1:18" x14ac:dyDescent="0.35">
      <c r="A1427" s="1">
        <v>5250</v>
      </c>
      <c r="C1427" t="s">
        <v>20</v>
      </c>
      <c r="D1427" t="s">
        <v>10399</v>
      </c>
      <c r="E1427" t="s">
        <v>10400</v>
      </c>
      <c r="F1427">
        <v>1</v>
      </c>
      <c r="G1427">
        <v>1E-3</v>
      </c>
      <c r="H1427">
        <v>148.09160305343511</v>
      </c>
      <c r="I1427" t="s">
        <v>8685</v>
      </c>
      <c r="J1427" t="s">
        <v>8685</v>
      </c>
      <c r="K1427" t="s">
        <v>8661</v>
      </c>
      <c r="L1427">
        <v>148.09160305343511</v>
      </c>
      <c r="M1427">
        <v>1.4809160305343511E-4</v>
      </c>
      <c r="N1427" t="s">
        <v>8662</v>
      </c>
      <c r="O1427" t="s">
        <v>8676</v>
      </c>
      <c r="P1427" t="s">
        <v>8668</v>
      </c>
      <c r="Q1427" t="s">
        <v>8668</v>
      </c>
      <c r="R1427">
        <v>0</v>
      </c>
    </row>
    <row r="1428" spans="1:18" x14ac:dyDescent="0.35">
      <c r="A1428" s="1">
        <v>5251</v>
      </c>
      <c r="C1428" t="s">
        <v>9138</v>
      </c>
      <c r="D1428" t="s">
        <v>10401</v>
      </c>
      <c r="E1428" t="s">
        <v>10402</v>
      </c>
      <c r="F1428">
        <v>1</v>
      </c>
      <c r="G1428">
        <v>1E-3</v>
      </c>
      <c r="H1428">
        <v>109.3129770992366</v>
      </c>
      <c r="I1428" t="s">
        <v>8685</v>
      </c>
      <c r="J1428" t="s">
        <v>8685</v>
      </c>
      <c r="K1428" t="s">
        <v>8661</v>
      </c>
      <c r="L1428">
        <v>109.3129770992366</v>
      </c>
      <c r="M1428">
        <v>1.093129770992366E-4</v>
      </c>
      <c r="N1428" t="s">
        <v>8662</v>
      </c>
      <c r="O1428" t="s">
        <v>8997</v>
      </c>
      <c r="P1428" t="s">
        <v>8668</v>
      </c>
      <c r="Q1428" t="s">
        <v>8668</v>
      </c>
      <c r="R1428">
        <v>0</v>
      </c>
    </row>
    <row r="1429" spans="1:18" x14ac:dyDescent="0.35">
      <c r="A1429" s="1">
        <v>5252</v>
      </c>
      <c r="C1429" t="s">
        <v>28</v>
      </c>
      <c r="D1429" t="s">
        <v>10403</v>
      </c>
      <c r="E1429" t="s">
        <v>10404</v>
      </c>
      <c r="F1429">
        <v>1</v>
      </c>
      <c r="G1429">
        <v>1E-3</v>
      </c>
      <c r="H1429">
        <v>149.92366412213741</v>
      </c>
      <c r="I1429" t="s">
        <v>8685</v>
      </c>
      <c r="J1429" t="s">
        <v>8685</v>
      </c>
      <c r="K1429" t="s">
        <v>8661</v>
      </c>
      <c r="L1429">
        <v>149.92366412213741</v>
      </c>
      <c r="M1429">
        <v>1.499236641221374E-4</v>
      </c>
      <c r="N1429" t="s">
        <v>8662</v>
      </c>
      <c r="O1429" t="s">
        <v>8676</v>
      </c>
      <c r="P1429" t="s">
        <v>8668</v>
      </c>
      <c r="Q1429" t="s">
        <v>8668</v>
      </c>
      <c r="R1429">
        <v>0</v>
      </c>
    </row>
    <row r="1430" spans="1:18" x14ac:dyDescent="0.35">
      <c r="A1430" s="1">
        <v>5253</v>
      </c>
      <c r="C1430" t="s">
        <v>19</v>
      </c>
      <c r="D1430" t="s">
        <v>10405</v>
      </c>
      <c r="E1430" t="s">
        <v>10406</v>
      </c>
      <c r="F1430">
        <v>1</v>
      </c>
      <c r="G1430">
        <v>1E-3</v>
      </c>
      <c r="H1430">
        <v>103.9847328244275</v>
      </c>
      <c r="I1430" t="s">
        <v>8685</v>
      </c>
      <c r="J1430" t="s">
        <v>8685</v>
      </c>
      <c r="K1430" t="s">
        <v>8661</v>
      </c>
      <c r="L1430">
        <v>103.9847328244275</v>
      </c>
      <c r="M1430">
        <v>1.039847328244275E-4</v>
      </c>
      <c r="N1430" t="s">
        <v>8662</v>
      </c>
      <c r="O1430" t="s">
        <v>8667</v>
      </c>
      <c r="P1430" t="s">
        <v>8668</v>
      </c>
      <c r="Q1430" t="s">
        <v>8668</v>
      </c>
      <c r="R1430">
        <v>0</v>
      </c>
    </row>
    <row r="1431" spans="1:18" x14ac:dyDescent="0.35">
      <c r="A1431" s="1">
        <v>5281</v>
      </c>
      <c r="C1431" t="s">
        <v>19</v>
      </c>
      <c r="D1431" t="s">
        <v>10407</v>
      </c>
      <c r="E1431" t="s">
        <v>10408</v>
      </c>
      <c r="F1431">
        <v>12</v>
      </c>
      <c r="G1431">
        <v>1.2E-2</v>
      </c>
      <c r="H1431">
        <v>163.93440000000001</v>
      </c>
      <c r="I1431" t="s">
        <v>8806</v>
      </c>
      <c r="J1431" t="s">
        <v>8806</v>
      </c>
      <c r="K1431" t="s">
        <v>8661</v>
      </c>
      <c r="L1431">
        <v>1967.2128</v>
      </c>
      <c r="M1431">
        <v>1.9672128000000001E-3</v>
      </c>
      <c r="N1431" t="s">
        <v>8662</v>
      </c>
      <c r="O1431" t="s">
        <v>8969</v>
      </c>
      <c r="P1431" t="s">
        <v>8668</v>
      </c>
      <c r="Q1431" t="s">
        <v>8668</v>
      </c>
      <c r="R1431">
        <v>0</v>
      </c>
    </row>
    <row r="1432" spans="1:18" x14ac:dyDescent="0.35">
      <c r="A1432" s="1">
        <v>5283</v>
      </c>
      <c r="C1432" t="s">
        <v>17</v>
      </c>
      <c r="D1432" t="s">
        <v>10409</v>
      </c>
      <c r="E1432" t="s">
        <v>10410</v>
      </c>
      <c r="F1432">
        <v>5</v>
      </c>
      <c r="G1432">
        <v>5.0000000000000001E-3</v>
      </c>
      <c r="H1432">
        <v>121.8320610687023</v>
      </c>
      <c r="I1432" t="s">
        <v>8806</v>
      </c>
      <c r="J1432" t="s">
        <v>8806</v>
      </c>
      <c r="K1432" t="s">
        <v>8661</v>
      </c>
      <c r="L1432">
        <v>609.16030534351148</v>
      </c>
      <c r="M1432">
        <v>6.0916030534351152E-4</v>
      </c>
      <c r="N1432" t="s">
        <v>8662</v>
      </c>
      <c r="O1432" t="s">
        <v>8667</v>
      </c>
      <c r="P1432" t="s">
        <v>8668</v>
      </c>
      <c r="Q1432" t="s">
        <v>8668</v>
      </c>
      <c r="R1432">
        <v>0</v>
      </c>
    </row>
    <row r="1433" spans="1:18" x14ac:dyDescent="0.35">
      <c r="A1433" s="1">
        <v>5286</v>
      </c>
      <c r="C1433" t="s">
        <v>28</v>
      </c>
      <c r="D1433" t="s">
        <v>5501</v>
      </c>
      <c r="E1433" t="s">
        <v>10411</v>
      </c>
      <c r="F1433">
        <v>3</v>
      </c>
      <c r="G1433">
        <v>3.0000000000000001E-3</v>
      </c>
      <c r="H1433">
        <v>301.69465648854958</v>
      </c>
      <c r="I1433" t="s">
        <v>8806</v>
      </c>
      <c r="J1433" t="s">
        <v>8806</v>
      </c>
      <c r="K1433" t="s">
        <v>8661</v>
      </c>
      <c r="L1433">
        <v>905.08396946564892</v>
      </c>
      <c r="M1433">
        <v>9.0508396946564892E-4</v>
      </c>
      <c r="N1433" t="s">
        <v>8662</v>
      </c>
      <c r="O1433" t="s">
        <v>8676</v>
      </c>
      <c r="P1433" t="s">
        <v>8668</v>
      </c>
      <c r="Q1433" t="s">
        <v>8668</v>
      </c>
      <c r="R1433">
        <v>0</v>
      </c>
    </row>
    <row r="1434" spans="1:18" x14ac:dyDescent="0.35">
      <c r="A1434" s="1">
        <v>5299</v>
      </c>
      <c r="C1434" t="s">
        <v>28</v>
      </c>
      <c r="D1434" t="s">
        <v>10412</v>
      </c>
      <c r="E1434" t="s">
        <v>10413</v>
      </c>
      <c r="F1434">
        <v>11</v>
      </c>
      <c r="G1434">
        <v>1.0999999999999999E-2</v>
      </c>
      <c r="H1434">
        <v>322.47328244274809</v>
      </c>
      <c r="I1434" t="s">
        <v>8974</v>
      </c>
      <c r="J1434" t="s">
        <v>8974</v>
      </c>
      <c r="K1434" t="s">
        <v>8674</v>
      </c>
      <c r="L1434">
        <v>3547.2061068702292</v>
      </c>
      <c r="M1434">
        <v>3.547206106870229E-3</v>
      </c>
      <c r="N1434" t="s">
        <v>8675</v>
      </c>
      <c r="O1434" t="s">
        <v>8676</v>
      </c>
      <c r="P1434" t="s">
        <v>8668</v>
      </c>
      <c r="Q1434" t="s">
        <v>8668</v>
      </c>
      <c r="R1434">
        <v>0</v>
      </c>
    </row>
    <row r="1435" spans="1:18" x14ac:dyDescent="0.35">
      <c r="A1435" s="1">
        <v>5344</v>
      </c>
      <c r="C1435" t="s">
        <v>28</v>
      </c>
      <c r="D1435" t="s">
        <v>10414</v>
      </c>
      <c r="E1435" t="s">
        <v>10415</v>
      </c>
      <c r="F1435">
        <v>1057</v>
      </c>
      <c r="G1435">
        <v>1.0569999999999999</v>
      </c>
      <c r="H1435">
        <v>190.40247678018579</v>
      </c>
      <c r="I1435" t="s">
        <v>8688</v>
      </c>
      <c r="J1435" t="s">
        <v>8660</v>
      </c>
      <c r="K1435" t="s">
        <v>8661</v>
      </c>
      <c r="L1435">
        <v>201255.41795665631</v>
      </c>
      <c r="M1435">
        <v>0.2012554179566563</v>
      </c>
      <c r="N1435" t="s">
        <v>8662</v>
      </c>
      <c r="O1435" t="s">
        <v>8676</v>
      </c>
      <c r="P1435" t="s">
        <v>8668</v>
      </c>
      <c r="Q1435" t="s">
        <v>8668</v>
      </c>
      <c r="R1435">
        <v>0</v>
      </c>
    </row>
    <row r="1436" spans="1:18" x14ac:dyDescent="0.35">
      <c r="A1436" s="1">
        <v>5354</v>
      </c>
      <c r="C1436" t="s">
        <v>28</v>
      </c>
      <c r="D1436" t="s">
        <v>10416</v>
      </c>
      <c r="E1436" t="s">
        <v>10417</v>
      </c>
      <c r="F1436">
        <v>925</v>
      </c>
      <c r="G1436">
        <v>0.92500000000000004</v>
      </c>
      <c r="H1436">
        <v>190.40247678018579</v>
      </c>
      <c r="I1436" t="s">
        <v>8688</v>
      </c>
      <c r="J1436" t="s">
        <v>8660</v>
      </c>
      <c r="K1436" t="s">
        <v>8661</v>
      </c>
      <c r="L1436">
        <v>176122.29102167179</v>
      </c>
      <c r="M1436">
        <v>0.17612229102167179</v>
      </c>
      <c r="N1436" t="s">
        <v>8662</v>
      </c>
      <c r="O1436" t="s">
        <v>8676</v>
      </c>
      <c r="P1436" t="s">
        <v>8668</v>
      </c>
      <c r="Q1436" t="s">
        <v>8668</v>
      </c>
      <c r="R1436">
        <v>0</v>
      </c>
    </row>
    <row r="1437" spans="1:18" x14ac:dyDescent="0.35">
      <c r="A1437" s="1">
        <v>5397</v>
      </c>
      <c r="C1437" t="s">
        <v>22</v>
      </c>
      <c r="D1437" t="s">
        <v>5779</v>
      </c>
      <c r="E1437" t="s">
        <v>10418</v>
      </c>
      <c r="F1437">
        <v>352</v>
      </c>
      <c r="G1437">
        <v>0.35199999999999998</v>
      </c>
      <c r="H1437">
        <v>130.8661417322835</v>
      </c>
      <c r="I1437" t="s">
        <v>8660</v>
      </c>
      <c r="J1437" t="s">
        <v>8660</v>
      </c>
      <c r="K1437" t="s">
        <v>8661</v>
      </c>
      <c r="L1437">
        <v>46064.881889763783</v>
      </c>
      <c r="M1437">
        <v>4.6064881889763792E-2</v>
      </c>
      <c r="N1437" t="s">
        <v>8662</v>
      </c>
      <c r="O1437" t="s">
        <v>8738</v>
      </c>
      <c r="P1437" t="s">
        <v>8668</v>
      </c>
      <c r="Q1437" t="s">
        <v>8668</v>
      </c>
      <c r="R1437">
        <v>0</v>
      </c>
    </row>
    <row r="1438" spans="1:18" x14ac:dyDescent="0.35">
      <c r="A1438" s="1">
        <v>5485</v>
      </c>
      <c r="C1438" t="s">
        <v>20</v>
      </c>
      <c r="D1438" t="s">
        <v>10419</v>
      </c>
      <c r="E1438" t="s">
        <v>10420</v>
      </c>
      <c r="F1438">
        <v>30</v>
      </c>
      <c r="G1438">
        <v>0.03</v>
      </c>
      <c r="H1438">
        <v>167.02290076335879</v>
      </c>
      <c r="I1438" t="s">
        <v>8660</v>
      </c>
      <c r="J1438" t="s">
        <v>8660</v>
      </c>
      <c r="K1438" t="s">
        <v>8661</v>
      </c>
      <c r="L1438">
        <v>5010.6870229007636</v>
      </c>
      <c r="M1438">
        <v>5.0106870229007644E-3</v>
      </c>
      <c r="N1438" t="s">
        <v>8662</v>
      </c>
      <c r="O1438" t="s">
        <v>8667</v>
      </c>
      <c r="P1438" t="s">
        <v>8668</v>
      </c>
      <c r="Q1438" t="s">
        <v>8668</v>
      </c>
      <c r="R1438">
        <v>0</v>
      </c>
    </row>
    <row r="1439" spans="1:18" x14ac:dyDescent="0.35">
      <c r="A1439" s="1">
        <v>5496</v>
      </c>
      <c r="C1439" t="s">
        <v>24</v>
      </c>
      <c r="D1439" t="s">
        <v>10421</v>
      </c>
      <c r="E1439" t="s">
        <v>10422</v>
      </c>
      <c r="F1439">
        <v>23</v>
      </c>
      <c r="G1439">
        <v>2.3E-2</v>
      </c>
      <c r="H1439">
        <v>162.19847328244271</v>
      </c>
      <c r="I1439" t="s">
        <v>8688</v>
      </c>
      <c r="J1439" t="s">
        <v>8660</v>
      </c>
      <c r="K1439" t="s">
        <v>8661</v>
      </c>
      <c r="L1439">
        <v>3730.5648854961828</v>
      </c>
      <c r="M1439">
        <v>3.7305648854961829E-3</v>
      </c>
      <c r="N1439" t="s">
        <v>8662</v>
      </c>
      <c r="O1439" t="s">
        <v>8676</v>
      </c>
      <c r="P1439" t="s">
        <v>8668</v>
      </c>
      <c r="Q1439" t="s">
        <v>8668</v>
      </c>
      <c r="R1439">
        <v>0</v>
      </c>
    </row>
    <row r="1440" spans="1:18" x14ac:dyDescent="0.35">
      <c r="A1440" s="1">
        <v>5503</v>
      </c>
      <c r="C1440" t="s">
        <v>24</v>
      </c>
      <c r="D1440" t="s">
        <v>10423</v>
      </c>
      <c r="E1440" t="s">
        <v>10424</v>
      </c>
      <c r="F1440">
        <v>20</v>
      </c>
      <c r="G1440">
        <v>0.02</v>
      </c>
      <c r="H1440">
        <v>144.8854961832061</v>
      </c>
      <c r="I1440" t="s">
        <v>8659</v>
      </c>
      <c r="J1440" t="s">
        <v>8660</v>
      </c>
      <c r="K1440" t="s">
        <v>8661</v>
      </c>
      <c r="L1440">
        <v>2897.709923664122</v>
      </c>
      <c r="M1440">
        <v>2.8977099236641218E-3</v>
      </c>
      <c r="N1440" t="s">
        <v>8662</v>
      </c>
      <c r="O1440" t="s">
        <v>8667</v>
      </c>
      <c r="P1440" t="s">
        <v>8668</v>
      </c>
      <c r="Q1440" t="s">
        <v>8664</v>
      </c>
      <c r="R1440" t="s">
        <v>8677</v>
      </c>
    </row>
    <row r="1441" spans="1:18" x14ac:dyDescent="0.35">
      <c r="A1441" s="1">
        <v>5526</v>
      </c>
      <c r="C1441" t="s">
        <v>24</v>
      </c>
      <c r="D1441" t="s">
        <v>10425</v>
      </c>
      <c r="E1441" t="s">
        <v>10426</v>
      </c>
      <c r="F1441">
        <v>7</v>
      </c>
      <c r="G1441">
        <v>7.0000000000000001E-3</v>
      </c>
      <c r="H1441">
        <v>141.2307692307692</v>
      </c>
      <c r="I1441" t="s">
        <v>8688</v>
      </c>
      <c r="J1441" t="s">
        <v>8660</v>
      </c>
      <c r="K1441" t="s">
        <v>8661</v>
      </c>
      <c r="L1441">
        <v>988.61538461538453</v>
      </c>
      <c r="M1441">
        <v>9.8861538461538444E-4</v>
      </c>
      <c r="N1441" t="s">
        <v>8662</v>
      </c>
      <c r="O1441" t="s">
        <v>8738</v>
      </c>
      <c r="P1441" t="s">
        <v>8668</v>
      </c>
      <c r="Q1441" t="s">
        <v>8668</v>
      </c>
      <c r="R1441">
        <v>0</v>
      </c>
    </row>
    <row r="1442" spans="1:18" x14ac:dyDescent="0.35">
      <c r="A1442" s="1">
        <v>5536</v>
      </c>
      <c r="C1442" t="s">
        <v>24</v>
      </c>
      <c r="D1442" t="s">
        <v>10427</v>
      </c>
      <c r="E1442" t="s">
        <v>10428</v>
      </c>
      <c r="F1442">
        <v>4</v>
      </c>
      <c r="G1442">
        <v>4.0000000000000001E-3</v>
      </c>
      <c r="H1442">
        <v>305.51181102362199</v>
      </c>
      <c r="I1442" t="s">
        <v>8660</v>
      </c>
      <c r="J1442" t="s">
        <v>8660</v>
      </c>
      <c r="K1442" t="s">
        <v>8975</v>
      </c>
      <c r="L1442">
        <v>1222.047244094488</v>
      </c>
      <c r="M1442">
        <v>1.2220472440944881E-3</v>
      </c>
      <c r="N1442" t="s">
        <v>8662</v>
      </c>
      <c r="O1442" t="s">
        <v>8676</v>
      </c>
      <c r="P1442" t="s">
        <v>8668</v>
      </c>
      <c r="Q1442" t="s">
        <v>8668</v>
      </c>
      <c r="R1442">
        <v>0</v>
      </c>
    </row>
    <row r="1443" spans="1:18" x14ac:dyDescent="0.35">
      <c r="A1443" s="1">
        <v>5547</v>
      </c>
      <c r="C1443" t="s">
        <v>21</v>
      </c>
      <c r="D1443" t="s">
        <v>10429</v>
      </c>
      <c r="E1443" t="s">
        <v>10430</v>
      </c>
      <c r="F1443">
        <v>2</v>
      </c>
      <c r="G1443">
        <v>2E-3</v>
      </c>
      <c r="H1443">
        <v>134.6564885496183</v>
      </c>
      <c r="I1443" t="s">
        <v>8659</v>
      </c>
      <c r="J1443" t="s">
        <v>8660</v>
      </c>
      <c r="K1443" t="s">
        <v>8661</v>
      </c>
      <c r="L1443">
        <v>269.31297709923672</v>
      </c>
      <c r="M1443">
        <v>2.6931297709923671E-4</v>
      </c>
      <c r="N1443" t="s">
        <v>8662</v>
      </c>
      <c r="O1443" t="s">
        <v>8667</v>
      </c>
      <c r="P1443" t="s">
        <v>8668</v>
      </c>
      <c r="Q1443" t="s">
        <v>8668</v>
      </c>
      <c r="R1443">
        <v>0</v>
      </c>
    </row>
    <row r="1444" spans="1:18" x14ac:dyDescent="0.35">
      <c r="A1444" s="1">
        <v>5551</v>
      </c>
      <c r="C1444" t="s">
        <v>19</v>
      </c>
      <c r="D1444" t="s">
        <v>10431</v>
      </c>
      <c r="E1444" t="s">
        <v>10432</v>
      </c>
      <c r="F1444">
        <v>2</v>
      </c>
      <c r="G1444">
        <v>2E-3</v>
      </c>
      <c r="H1444">
        <v>133.19083969465649</v>
      </c>
      <c r="I1444" t="s">
        <v>8659</v>
      </c>
      <c r="J1444" t="s">
        <v>8660</v>
      </c>
      <c r="K1444" t="s">
        <v>8661</v>
      </c>
      <c r="L1444">
        <v>266.38167938931298</v>
      </c>
      <c r="M1444">
        <v>2.6638167938931298E-4</v>
      </c>
      <c r="N1444" t="s">
        <v>8662</v>
      </c>
      <c r="O1444" t="s">
        <v>8738</v>
      </c>
      <c r="P1444" t="s">
        <v>8668</v>
      </c>
      <c r="Q1444" t="s">
        <v>8668</v>
      </c>
      <c r="R1444">
        <v>0</v>
      </c>
    </row>
    <row r="1445" spans="1:18" x14ac:dyDescent="0.35">
      <c r="A1445" s="1">
        <v>5553</v>
      </c>
      <c r="C1445" t="s">
        <v>20</v>
      </c>
      <c r="D1445" t="s">
        <v>10433</v>
      </c>
      <c r="E1445" t="s">
        <v>10434</v>
      </c>
      <c r="F1445">
        <v>1</v>
      </c>
      <c r="G1445">
        <v>1E-3</v>
      </c>
      <c r="H1445">
        <v>142.90076335877859</v>
      </c>
      <c r="I1445" t="s">
        <v>8659</v>
      </c>
      <c r="J1445" t="s">
        <v>8660</v>
      </c>
      <c r="K1445" t="s">
        <v>8661</v>
      </c>
      <c r="L1445">
        <v>142.90076335877859</v>
      </c>
      <c r="M1445">
        <v>1.4290076335877859E-4</v>
      </c>
      <c r="N1445" t="s">
        <v>8662</v>
      </c>
      <c r="O1445" t="s">
        <v>8667</v>
      </c>
      <c r="P1445" t="s">
        <v>8668</v>
      </c>
      <c r="Q1445" t="s">
        <v>8668</v>
      </c>
      <c r="R1445">
        <v>0</v>
      </c>
    </row>
    <row r="1446" spans="1:18" x14ac:dyDescent="0.35">
      <c r="A1446" s="1">
        <v>5558</v>
      </c>
      <c r="C1446" t="s">
        <v>21</v>
      </c>
      <c r="D1446" t="s">
        <v>10435</v>
      </c>
      <c r="E1446" t="s">
        <v>10436</v>
      </c>
      <c r="F1446">
        <v>1</v>
      </c>
      <c r="G1446">
        <v>1E-3</v>
      </c>
      <c r="H1446">
        <v>117.0992366412214</v>
      </c>
      <c r="I1446" t="s">
        <v>8659</v>
      </c>
      <c r="J1446" t="s">
        <v>8660</v>
      </c>
      <c r="K1446" t="s">
        <v>8661</v>
      </c>
      <c r="L1446">
        <v>117.0992366412214</v>
      </c>
      <c r="M1446">
        <v>1.170992366412214E-4</v>
      </c>
      <c r="N1446" t="s">
        <v>8662</v>
      </c>
      <c r="O1446" t="s">
        <v>8667</v>
      </c>
      <c r="P1446" t="s">
        <v>8668</v>
      </c>
      <c r="Q1446" t="s">
        <v>8668</v>
      </c>
      <c r="R1446">
        <v>0</v>
      </c>
    </row>
    <row r="1447" spans="1:18" x14ac:dyDescent="0.35">
      <c r="A1447" s="1">
        <v>5595</v>
      </c>
      <c r="C1447" t="s">
        <v>24</v>
      </c>
      <c r="D1447" t="s">
        <v>10437</v>
      </c>
      <c r="E1447" t="s">
        <v>10438</v>
      </c>
      <c r="F1447">
        <v>1</v>
      </c>
      <c r="G1447">
        <v>1E-3</v>
      </c>
      <c r="H1447">
        <v>429.50769230769231</v>
      </c>
      <c r="I1447" t="s">
        <v>8783</v>
      </c>
      <c r="J1447" t="s">
        <v>8784</v>
      </c>
      <c r="K1447" t="s">
        <v>8661</v>
      </c>
      <c r="L1447">
        <v>429.50769230769231</v>
      </c>
      <c r="M1447">
        <v>4.2950769230769233E-4</v>
      </c>
      <c r="N1447" t="s">
        <v>8662</v>
      </c>
      <c r="O1447" t="s">
        <v>8667</v>
      </c>
      <c r="P1447" t="s">
        <v>8668</v>
      </c>
      <c r="Q1447" t="s">
        <v>8664</v>
      </c>
      <c r="R1447" t="s">
        <v>8677</v>
      </c>
    </row>
    <row r="1448" spans="1:18" x14ac:dyDescent="0.35">
      <c r="A1448" s="1">
        <v>5605</v>
      </c>
      <c r="C1448" t="s">
        <v>28</v>
      </c>
      <c r="D1448" t="s">
        <v>10439</v>
      </c>
      <c r="E1448" t="s">
        <v>10440</v>
      </c>
      <c r="F1448">
        <v>1057</v>
      </c>
      <c r="G1448">
        <v>1.0569999999999999</v>
      </c>
      <c r="H1448">
        <v>284.8703322884013</v>
      </c>
      <c r="I1448" t="s">
        <v>8672</v>
      </c>
      <c r="J1448" t="s">
        <v>8672</v>
      </c>
      <c r="K1448" t="s">
        <v>8661</v>
      </c>
      <c r="L1448">
        <v>301107.94122884021</v>
      </c>
      <c r="M1448">
        <v>0.30110794122884021</v>
      </c>
      <c r="N1448" t="s">
        <v>8662</v>
      </c>
      <c r="O1448" t="s">
        <v>8676</v>
      </c>
      <c r="P1448" t="s">
        <v>8668</v>
      </c>
      <c r="Q1448" t="s">
        <v>8668</v>
      </c>
      <c r="R1448">
        <v>0</v>
      </c>
    </row>
    <row r="1449" spans="1:18" x14ac:dyDescent="0.35">
      <c r="A1449" s="1">
        <v>5721</v>
      </c>
      <c r="C1449" t="s">
        <v>24</v>
      </c>
      <c r="D1449" t="s">
        <v>5254</v>
      </c>
      <c r="E1449" t="s">
        <v>10441</v>
      </c>
      <c r="F1449">
        <v>46</v>
      </c>
      <c r="G1449">
        <v>4.5999999999999999E-2</v>
      </c>
      <c r="H1449">
        <v>225.49618320610691</v>
      </c>
      <c r="I1449" t="s">
        <v>8672</v>
      </c>
      <c r="J1449" t="s">
        <v>8672</v>
      </c>
      <c r="K1449" t="s">
        <v>8661</v>
      </c>
      <c r="L1449">
        <v>10372.82442748092</v>
      </c>
      <c r="M1449">
        <v>1.037282442748092E-2</v>
      </c>
      <c r="N1449" t="s">
        <v>8662</v>
      </c>
      <c r="O1449" t="s">
        <v>8663</v>
      </c>
      <c r="P1449" t="s">
        <v>8668</v>
      </c>
      <c r="Q1449" t="s">
        <v>8668</v>
      </c>
      <c r="R1449">
        <v>0</v>
      </c>
    </row>
    <row r="1450" spans="1:18" x14ac:dyDescent="0.35">
      <c r="A1450" s="1">
        <v>5833</v>
      </c>
      <c r="C1450" t="s">
        <v>24</v>
      </c>
      <c r="D1450" t="s">
        <v>10442</v>
      </c>
      <c r="E1450" t="s">
        <v>10443</v>
      </c>
      <c r="F1450">
        <v>2</v>
      </c>
      <c r="G1450">
        <v>2E-3</v>
      </c>
      <c r="H1450">
        <v>208.09160305343511</v>
      </c>
      <c r="I1450" t="s">
        <v>8672</v>
      </c>
      <c r="J1450" t="s">
        <v>8672</v>
      </c>
      <c r="K1450" t="s">
        <v>8661</v>
      </c>
      <c r="L1450">
        <v>416.18320610687022</v>
      </c>
      <c r="M1450">
        <v>4.1618320610687021E-4</v>
      </c>
      <c r="N1450" t="s">
        <v>8662</v>
      </c>
      <c r="O1450" t="s">
        <v>8667</v>
      </c>
      <c r="P1450" t="s">
        <v>8668</v>
      </c>
      <c r="Q1450" t="s">
        <v>8664</v>
      </c>
      <c r="R1450" t="s">
        <v>8677</v>
      </c>
    </row>
    <row r="1451" spans="1:18" x14ac:dyDescent="0.35">
      <c r="A1451" s="1">
        <v>5834</v>
      </c>
      <c r="C1451" t="s">
        <v>24</v>
      </c>
      <c r="D1451" t="s">
        <v>10444</v>
      </c>
      <c r="E1451" t="s">
        <v>10445</v>
      </c>
      <c r="F1451">
        <v>2</v>
      </c>
      <c r="G1451">
        <v>2E-3</v>
      </c>
      <c r="H1451">
        <v>301.02290076335879</v>
      </c>
      <c r="I1451" t="s">
        <v>8672</v>
      </c>
      <c r="J1451" t="s">
        <v>8672</v>
      </c>
      <c r="K1451" t="s">
        <v>8661</v>
      </c>
      <c r="L1451">
        <v>602.04580152671758</v>
      </c>
      <c r="M1451">
        <v>6.0204580152671756E-4</v>
      </c>
      <c r="N1451" t="s">
        <v>8662</v>
      </c>
      <c r="O1451" t="s">
        <v>8667</v>
      </c>
      <c r="P1451" t="s">
        <v>8668</v>
      </c>
      <c r="Q1451" t="s">
        <v>8664</v>
      </c>
      <c r="R1451" t="s">
        <v>8677</v>
      </c>
    </row>
    <row r="1452" spans="1:18" x14ac:dyDescent="0.35">
      <c r="A1452" s="1">
        <v>5839</v>
      </c>
      <c r="C1452" t="s">
        <v>26</v>
      </c>
      <c r="D1452" t="s">
        <v>5421</v>
      </c>
      <c r="E1452" t="s">
        <v>10446</v>
      </c>
      <c r="F1452">
        <v>2</v>
      </c>
      <c r="G1452">
        <v>2E-3</v>
      </c>
      <c r="H1452">
        <v>245.9389312977099</v>
      </c>
      <c r="I1452" t="s">
        <v>8672</v>
      </c>
      <c r="J1452" t="s">
        <v>8672</v>
      </c>
      <c r="K1452" t="s">
        <v>8661</v>
      </c>
      <c r="L1452">
        <v>491.87786259541991</v>
      </c>
      <c r="M1452">
        <v>4.9187786259541984E-4</v>
      </c>
      <c r="N1452" t="s">
        <v>8662</v>
      </c>
      <c r="O1452" t="s">
        <v>8667</v>
      </c>
      <c r="P1452" t="s">
        <v>8668</v>
      </c>
      <c r="Q1452" t="s">
        <v>8668</v>
      </c>
      <c r="R1452">
        <v>0</v>
      </c>
    </row>
    <row r="1453" spans="1:18" x14ac:dyDescent="0.35">
      <c r="A1453" s="1">
        <v>5844</v>
      </c>
      <c r="C1453" t="s">
        <v>29</v>
      </c>
      <c r="D1453" t="s">
        <v>5732</v>
      </c>
      <c r="E1453" t="s">
        <v>10447</v>
      </c>
      <c r="F1453">
        <v>2</v>
      </c>
      <c r="G1453">
        <v>2E-3</v>
      </c>
      <c r="H1453">
        <v>763.20610687022906</v>
      </c>
      <c r="I1453" t="s">
        <v>8672</v>
      </c>
      <c r="J1453" t="s">
        <v>8672</v>
      </c>
      <c r="K1453" t="s">
        <v>8674</v>
      </c>
      <c r="L1453">
        <v>1526.4122137404579</v>
      </c>
      <c r="M1453">
        <v>1.5264122137404581E-3</v>
      </c>
      <c r="N1453" t="s">
        <v>8675</v>
      </c>
      <c r="O1453" t="s">
        <v>8667</v>
      </c>
      <c r="P1453" t="s">
        <v>8668</v>
      </c>
      <c r="Q1453" t="s">
        <v>8664</v>
      </c>
      <c r="R1453" t="s">
        <v>8677</v>
      </c>
    </row>
    <row r="1454" spans="1:18" x14ac:dyDescent="0.35">
      <c r="A1454" s="1">
        <v>5845</v>
      </c>
      <c r="C1454" t="s">
        <v>24</v>
      </c>
      <c r="D1454" t="s">
        <v>10448</v>
      </c>
      <c r="E1454" t="s">
        <v>10449</v>
      </c>
      <c r="F1454">
        <v>1</v>
      </c>
      <c r="G1454">
        <v>1E-3</v>
      </c>
      <c r="H1454">
        <v>328.3</v>
      </c>
      <c r="I1454" t="s">
        <v>8672</v>
      </c>
      <c r="J1454" t="s">
        <v>8672</v>
      </c>
      <c r="K1454" t="s">
        <v>8661</v>
      </c>
      <c r="L1454">
        <v>328.3</v>
      </c>
      <c r="M1454">
        <v>3.2830000000000001E-4</v>
      </c>
      <c r="N1454" t="s">
        <v>8662</v>
      </c>
      <c r="O1454" t="s">
        <v>8663</v>
      </c>
      <c r="P1454" t="s">
        <v>8664</v>
      </c>
      <c r="Q1454" t="s">
        <v>8664</v>
      </c>
      <c r="R1454" t="s">
        <v>8665</v>
      </c>
    </row>
    <row r="1455" spans="1:18" x14ac:dyDescent="0.35">
      <c r="A1455" s="1">
        <v>5847</v>
      </c>
      <c r="C1455" t="s">
        <v>24</v>
      </c>
      <c r="D1455" t="s">
        <v>10450</v>
      </c>
      <c r="E1455" t="s">
        <v>10451</v>
      </c>
      <c r="F1455">
        <v>1</v>
      </c>
      <c r="G1455">
        <v>1E-3</v>
      </c>
      <c r="H1455">
        <v>474.3307086614173</v>
      </c>
      <c r="I1455" t="s">
        <v>8672</v>
      </c>
      <c r="J1455" t="s">
        <v>8672</v>
      </c>
      <c r="K1455" t="s">
        <v>8674</v>
      </c>
      <c r="L1455">
        <v>474.3307086614173</v>
      </c>
      <c r="M1455">
        <v>4.7433070866141727E-4</v>
      </c>
      <c r="N1455" t="s">
        <v>8675</v>
      </c>
      <c r="O1455" t="s">
        <v>8676</v>
      </c>
      <c r="P1455" t="s">
        <v>8668</v>
      </c>
      <c r="Q1455" t="s">
        <v>8668</v>
      </c>
      <c r="R1455">
        <v>0</v>
      </c>
    </row>
    <row r="1456" spans="1:18" x14ac:dyDescent="0.35">
      <c r="A1456" s="1">
        <v>5849</v>
      </c>
      <c r="C1456" t="s">
        <v>24</v>
      </c>
      <c r="D1456" t="s">
        <v>10452</v>
      </c>
      <c r="E1456" t="s">
        <v>10453</v>
      </c>
      <c r="F1456">
        <v>1</v>
      </c>
      <c r="G1456">
        <v>1E-3</v>
      </c>
      <c r="H1456">
        <v>232.97709923664121</v>
      </c>
      <c r="I1456" t="s">
        <v>8672</v>
      </c>
      <c r="J1456" t="s">
        <v>8672</v>
      </c>
      <c r="K1456" t="s">
        <v>8661</v>
      </c>
      <c r="L1456">
        <v>232.97709923664121</v>
      </c>
      <c r="M1456">
        <v>2.3297709923664119E-4</v>
      </c>
      <c r="N1456" t="s">
        <v>8662</v>
      </c>
      <c r="O1456" t="s">
        <v>8667</v>
      </c>
      <c r="P1456" t="s">
        <v>8668</v>
      </c>
      <c r="Q1456" t="s">
        <v>8668</v>
      </c>
      <c r="R1456">
        <v>0</v>
      </c>
    </row>
    <row r="1457" spans="1:18" x14ac:dyDescent="0.35">
      <c r="A1457" s="1">
        <v>5851</v>
      </c>
      <c r="C1457" t="s">
        <v>24</v>
      </c>
      <c r="D1457" t="s">
        <v>10454</v>
      </c>
      <c r="E1457" t="s">
        <v>10455</v>
      </c>
      <c r="F1457">
        <v>1</v>
      </c>
      <c r="G1457">
        <v>1E-3</v>
      </c>
      <c r="H1457">
        <v>187.2307692307692</v>
      </c>
      <c r="I1457" t="s">
        <v>8672</v>
      </c>
      <c r="J1457" t="s">
        <v>8672</v>
      </c>
      <c r="K1457" t="s">
        <v>8661</v>
      </c>
      <c r="L1457">
        <v>187.2307692307692</v>
      </c>
      <c r="M1457">
        <v>1.8723076923076921E-4</v>
      </c>
      <c r="N1457" t="s">
        <v>8662</v>
      </c>
      <c r="O1457" t="s">
        <v>8676</v>
      </c>
      <c r="P1457" t="s">
        <v>8668</v>
      </c>
      <c r="Q1457" t="s">
        <v>8668</v>
      </c>
      <c r="R1457">
        <v>0</v>
      </c>
    </row>
    <row r="1458" spans="1:18" x14ac:dyDescent="0.35">
      <c r="A1458" s="1">
        <v>5855</v>
      </c>
      <c r="C1458" t="s">
        <v>24</v>
      </c>
      <c r="D1458" t="s">
        <v>10456</v>
      </c>
      <c r="E1458" t="s">
        <v>10457</v>
      </c>
      <c r="F1458">
        <v>1</v>
      </c>
      <c r="G1458">
        <v>1E-3</v>
      </c>
      <c r="H1458">
        <v>702.13740458015263</v>
      </c>
      <c r="I1458" t="s">
        <v>8672</v>
      </c>
      <c r="J1458" t="s">
        <v>8672</v>
      </c>
      <c r="K1458" t="s">
        <v>8661</v>
      </c>
      <c r="L1458">
        <v>702.13740458015263</v>
      </c>
      <c r="M1458">
        <v>7.0213740458015261E-4</v>
      </c>
      <c r="N1458" t="s">
        <v>8662</v>
      </c>
      <c r="O1458" t="s">
        <v>8663</v>
      </c>
      <c r="P1458" t="s">
        <v>8664</v>
      </c>
      <c r="Q1458" t="s">
        <v>8664</v>
      </c>
      <c r="R1458" t="s">
        <v>8665</v>
      </c>
    </row>
    <row r="1459" spans="1:18" x14ac:dyDescent="0.35">
      <c r="A1459" s="1">
        <v>5863</v>
      </c>
      <c r="C1459" t="s">
        <v>28</v>
      </c>
      <c r="D1459" t="s">
        <v>10458</v>
      </c>
      <c r="E1459" t="s">
        <v>10459</v>
      </c>
      <c r="F1459">
        <v>1</v>
      </c>
      <c r="G1459">
        <v>1E-3</v>
      </c>
      <c r="H1459">
        <v>339.40458015267183</v>
      </c>
      <c r="I1459" t="s">
        <v>8672</v>
      </c>
      <c r="J1459" t="s">
        <v>8672</v>
      </c>
      <c r="K1459" t="s">
        <v>8661</v>
      </c>
      <c r="L1459">
        <v>339.40458015267183</v>
      </c>
      <c r="M1459">
        <v>3.3940458015267169E-4</v>
      </c>
      <c r="N1459" t="s">
        <v>8662</v>
      </c>
      <c r="O1459" t="s">
        <v>8676</v>
      </c>
      <c r="P1459" t="s">
        <v>8668</v>
      </c>
      <c r="Q1459" t="s">
        <v>8668</v>
      </c>
      <c r="R1459">
        <v>0</v>
      </c>
    </row>
    <row r="1460" spans="1:18" x14ac:dyDescent="0.35">
      <c r="A1460" s="1">
        <v>5980</v>
      </c>
      <c r="C1460" t="s">
        <v>21</v>
      </c>
      <c r="D1460" t="s">
        <v>10460</v>
      </c>
      <c r="E1460" t="s">
        <v>10461</v>
      </c>
      <c r="F1460">
        <v>5</v>
      </c>
      <c r="G1460">
        <v>5.0000000000000001E-3</v>
      </c>
      <c r="H1460">
        <v>977.96946564885491</v>
      </c>
      <c r="I1460" t="s">
        <v>8728</v>
      </c>
      <c r="J1460" t="s">
        <v>8682</v>
      </c>
      <c r="K1460" t="s">
        <v>8705</v>
      </c>
      <c r="L1460">
        <v>4889.8473282442746</v>
      </c>
      <c r="M1460">
        <v>4.8898473282442748E-3</v>
      </c>
      <c r="N1460" t="s">
        <v>8706</v>
      </c>
      <c r="O1460" t="s">
        <v>8663</v>
      </c>
      <c r="P1460" t="s">
        <v>8668</v>
      </c>
      <c r="Q1460" t="s">
        <v>8668</v>
      </c>
      <c r="R1460">
        <v>0</v>
      </c>
    </row>
    <row r="1461" spans="1:18" x14ac:dyDescent="0.35">
      <c r="A1461" s="1">
        <v>6008</v>
      </c>
      <c r="C1461" t="s">
        <v>24</v>
      </c>
      <c r="D1461" t="s">
        <v>5914</v>
      </c>
      <c r="E1461" t="s">
        <v>10462</v>
      </c>
      <c r="F1461">
        <v>1</v>
      </c>
      <c r="G1461">
        <v>1E-3</v>
      </c>
      <c r="H1461">
        <v>565.49618320610682</v>
      </c>
      <c r="I1461" t="s">
        <v>8681</v>
      </c>
      <c r="J1461" t="s">
        <v>8682</v>
      </c>
      <c r="K1461" t="s">
        <v>8674</v>
      </c>
      <c r="L1461">
        <v>565.49618320610682</v>
      </c>
      <c r="M1461">
        <v>5.6549618320610683E-4</v>
      </c>
      <c r="N1461" t="s">
        <v>8675</v>
      </c>
      <c r="O1461" t="s">
        <v>8663</v>
      </c>
      <c r="P1461" t="s">
        <v>8668</v>
      </c>
      <c r="Q1461" t="s">
        <v>8668</v>
      </c>
      <c r="R1461">
        <v>0</v>
      </c>
    </row>
    <row r="1462" spans="1:18" x14ac:dyDescent="0.35">
      <c r="A1462" s="1">
        <v>6011</v>
      </c>
      <c r="C1462" t="s">
        <v>26</v>
      </c>
      <c r="D1462" t="s">
        <v>10463</v>
      </c>
      <c r="E1462" t="s">
        <v>10464</v>
      </c>
      <c r="F1462">
        <v>1</v>
      </c>
      <c r="G1462">
        <v>1E-3</v>
      </c>
      <c r="H1462">
        <v>363.25227963525839</v>
      </c>
      <c r="I1462" t="s">
        <v>8728</v>
      </c>
      <c r="J1462" t="s">
        <v>8682</v>
      </c>
      <c r="K1462" t="s">
        <v>8661</v>
      </c>
      <c r="L1462">
        <v>363.25227963525839</v>
      </c>
      <c r="M1462">
        <v>3.6325227963525841E-4</v>
      </c>
      <c r="N1462" t="s">
        <v>8662</v>
      </c>
      <c r="O1462" t="s">
        <v>8663</v>
      </c>
      <c r="P1462" t="s">
        <v>8668</v>
      </c>
      <c r="Q1462" t="s">
        <v>8668</v>
      </c>
      <c r="R1462">
        <v>0</v>
      </c>
    </row>
    <row r="1463" spans="1:18" x14ac:dyDescent="0.35">
      <c r="A1463" s="1">
        <v>6017</v>
      </c>
      <c r="C1463" t="s">
        <v>22</v>
      </c>
      <c r="D1463" t="s">
        <v>10465</v>
      </c>
      <c r="E1463" t="s">
        <v>10466</v>
      </c>
      <c r="F1463">
        <v>56</v>
      </c>
      <c r="G1463">
        <v>5.6000000000000001E-2</v>
      </c>
      <c r="H1463">
        <v>1019.832061068702</v>
      </c>
      <c r="I1463" t="s">
        <v>8747</v>
      </c>
      <c r="J1463" t="s">
        <v>8712</v>
      </c>
      <c r="K1463" t="s">
        <v>8748</v>
      </c>
      <c r="L1463">
        <v>57110.595419847326</v>
      </c>
      <c r="M1463">
        <v>5.7110595419847317E-2</v>
      </c>
      <c r="N1463" t="s">
        <v>8706</v>
      </c>
      <c r="O1463" t="s">
        <v>8663</v>
      </c>
      <c r="P1463" t="s">
        <v>8664</v>
      </c>
      <c r="Q1463" t="s">
        <v>8664</v>
      </c>
      <c r="R1463" t="s">
        <v>8677</v>
      </c>
    </row>
    <row r="1464" spans="1:18" x14ac:dyDescent="0.35">
      <c r="A1464" s="1">
        <v>6048</v>
      </c>
      <c r="C1464" t="s">
        <v>28</v>
      </c>
      <c r="D1464" t="s">
        <v>10467</v>
      </c>
      <c r="E1464" t="s">
        <v>10468</v>
      </c>
      <c r="F1464">
        <v>34</v>
      </c>
      <c r="G1464">
        <v>3.4000000000000002E-2</v>
      </c>
      <c r="H1464">
        <v>130.38167938931301</v>
      </c>
      <c r="I1464" t="s">
        <v>8813</v>
      </c>
      <c r="J1464" t="s">
        <v>8814</v>
      </c>
      <c r="K1464" t="s">
        <v>8815</v>
      </c>
      <c r="L1464">
        <v>4432.9770992366412</v>
      </c>
      <c r="M1464">
        <v>4.4329770992366409E-3</v>
      </c>
      <c r="N1464" t="s">
        <v>8722</v>
      </c>
      <c r="O1464" t="s">
        <v>8667</v>
      </c>
      <c r="P1464" t="s">
        <v>8668</v>
      </c>
      <c r="Q1464" t="s">
        <v>8668</v>
      </c>
      <c r="R1464">
        <v>0</v>
      </c>
    </row>
    <row r="1465" spans="1:18" x14ac:dyDescent="0.35">
      <c r="A1465" s="1">
        <v>6169</v>
      </c>
      <c r="C1465" t="s">
        <v>28</v>
      </c>
      <c r="D1465" t="s">
        <v>5688</v>
      </c>
      <c r="E1465" t="s">
        <v>10469</v>
      </c>
      <c r="F1465">
        <v>167</v>
      </c>
      <c r="G1465">
        <v>0.16700000000000001</v>
      </c>
      <c r="H1465">
        <v>129.29323308270679</v>
      </c>
      <c r="I1465" t="s">
        <v>8685</v>
      </c>
      <c r="J1465" t="s">
        <v>8685</v>
      </c>
      <c r="K1465" t="s">
        <v>8661</v>
      </c>
      <c r="L1465">
        <v>21591.969924812031</v>
      </c>
      <c r="M1465">
        <v>2.1591969924812032E-2</v>
      </c>
      <c r="N1465" t="s">
        <v>8662</v>
      </c>
      <c r="O1465" t="s">
        <v>8667</v>
      </c>
      <c r="P1465" t="s">
        <v>8668</v>
      </c>
      <c r="Q1465" t="s">
        <v>8668</v>
      </c>
      <c r="R1465">
        <v>0</v>
      </c>
    </row>
    <row r="1466" spans="1:18" x14ac:dyDescent="0.35">
      <c r="A1466" s="1">
        <v>6212</v>
      </c>
      <c r="C1466" t="s">
        <v>20</v>
      </c>
      <c r="D1466" t="s">
        <v>10470</v>
      </c>
      <c r="E1466" t="s">
        <v>10471</v>
      </c>
      <c r="F1466">
        <v>6</v>
      </c>
      <c r="G1466">
        <v>6.0000000000000001E-3</v>
      </c>
      <c r="H1466">
        <v>114.8721804511278</v>
      </c>
      <c r="I1466" t="s">
        <v>8685</v>
      </c>
      <c r="J1466" t="s">
        <v>8685</v>
      </c>
      <c r="K1466" t="s">
        <v>8661</v>
      </c>
      <c r="L1466">
        <v>689.23308270676694</v>
      </c>
      <c r="M1466">
        <v>6.8923308270676692E-4</v>
      </c>
      <c r="N1466" t="s">
        <v>8662</v>
      </c>
      <c r="O1466" t="s">
        <v>8676</v>
      </c>
      <c r="P1466" t="s">
        <v>8668</v>
      </c>
      <c r="Q1466" t="s">
        <v>8668</v>
      </c>
      <c r="R1466">
        <v>0</v>
      </c>
    </row>
    <row r="1467" spans="1:18" x14ac:dyDescent="0.35">
      <c r="A1467" s="1">
        <v>6215</v>
      </c>
      <c r="C1467" t="s">
        <v>20</v>
      </c>
      <c r="D1467" t="s">
        <v>5719</v>
      </c>
      <c r="E1467" t="s">
        <v>10472</v>
      </c>
      <c r="F1467">
        <v>4</v>
      </c>
      <c r="G1467">
        <v>4.0000000000000001E-3</v>
      </c>
      <c r="H1467">
        <v>90.526315789473685</v>
      </c>
      <c r="I1467" t="s">
        <v>8685</v>
      </c>
      <c r="J1467" t="s">
        <v>8685</v>
      </c>
      <c r="K1467" t="s">
        <v>8661</v>
      </c>
      <c r="L1467">
        <v>362.10526315789468</v>
      </c>
      <c r="M1467">
        <v>3.6210526315789472E-4</v>
      </c>
      <c r="N1467" t="s">
        <v>8662</v>
      </c>
      <c r="O1467" t="s">
        <v>8667</v>
      </c>
      <c r="P1467" t="s">
        <v>8668</v>
      </c>
      <c r="Q1467" t="s">
        <v>8668</v>
      </c>
      <c r="R1467">
        <v>0</v>
      </c>
    </row>
    <row r="1468" spans="1:18" x14ac:dyDescent="0.35">
      <c r="A1468" s="1">
        <v>6224</v>
      </c>
      <c r="C1468" t="s">
        <v>26</v>
      </c>
      <c r="D1468" t="s">
        <v>10473</v>
      </c>
      <c r="E1468" t="s">
        <v>10474</v>
      </c>
      <c r="F1468">
        <v>1</v>
      </c>
      <c r="G1468">
        <v>1E-3</v>
      </c>
      <c r="H1468">
        <v>112.2</v>
      </c>
      <c r="I1468" t="s">
        <v>8685</v>
      </c>
      <c r="J1468" t="s">
        <v>8685</v>
      </c>
      <c r="K1468" t="s">
        <v>8661</v>
      </c>
      <c r="L1468">
        <v>112.2</v>
      </c>
      <c r="M1468">
        <v>1.122E-4</v>
      </c>
      <c r="N1468" t="s">
        <v>8662</v>
      </c>
      <c r="O1468" t="s">
        <v>8676</v>
      </c>
      <c r="P1468" t="s">
        <v>8668</v>
      </c>
      <c r="Q1468" t="s">
        <v>8668</v>
      </c>
      <c r="R1468">
        <v>0</v>
      </c>
    </row>
    <row r="1469" spans="1:18" x14ac:dyDescent="0.35">
      <c r="A1469" s="1">
        <v>6226</v>
      </c>
      <c r="C1469" t="s">
        <v>26</v>
      </c>
      <c r="D1469" t="s">
        <v>10475</v>
      </c>
      <c r="E1469" t="s">
        <v>10476</v>
      </c>
      <c r="F1469">
        <v>1</v>
      </c>
      <c r="G1469">
        <v>1E-3</v>
      </c>
      <c r="H1469">
        <v>95.686900958466452</v>
      </c>
      <c r="I1469" t="s">
        <v>8685</v>
      </c>
      <c r="J1469" t="s">
        <v>8685</v>
      </c>
      <c r="K1469" t="s">
        <v>8661</v>
      </c>
      <c r="L1469">
        <v>95.686900958466452</v>
      </c>
      <c r="M1469">
        <v>9.5686900958466447E-5</v>
      </c>
      <c r="N1469" t="s">
        <v>8662</v>
      </c>
      <c r="O1469" t="s">
        <v>8667</v>
      </c>
      <c r="P1469" t="s">
        <v>8668</v>
      </c>
      <c r="Q1469" t="s">
        <v>8668</v>
      </c>
      <c r="R1469">
        <v>0</v>
      </c>
    </row>
    <row r="1470" spans="1:18" x14ac:dyDescent="0.35">
      <c r="A1470" s="1">
        <v>6227</v>
      </c>
      <c r="C1470" t="s">
        <v>17</v>
      </c>
      <c r="D1470" t="s">
        <v>10477</v>
      </c>
      <c r="E1470" t="s">
        <v>10478</v>
      </c>
      <c r="F1470">
        <v>1</v>
      </c>
      <c r="G1470">
        <v>1E-3</v>
      </c>
      <c r="H1470">
        <v>115.18796992481199</v>
      </c>
      <c r="I1470" t="s">
        <v>8685</v>
      </c>
      <c r="J1470" t="s">
        <v>8685</v>
      </c>
      <c r="K1470" t="s">
        <v>8661</v>
      </c>
      <c r="L1470">
        <v>115.18796992481199</v>
      </c>
      <c r="M1470">
        <v>1.15187969924812E-4</v>
      </c>
      <c r="N1470" t="s">
        <v>8662</v>
      </c>
      <c r="O1470" t="s">
        <v>8676</v>
      </c>
      <c r="P1470" t="s">
        <v>8668</v>
      </c>
      <c r="Q1470" t="s">
        <v>8668</v>
      </c>
      <c r="R1470">
        <v>0</v>
      </c>
    </row>
    <row r="1471" spans="1:18" x14ac:dyDescent="0.35">
      <c r="A1471" s="1">
        <v>6261</v>
      </c>
      <c r="C1471" t="s">
        <v>26</v>
      </c>
      <c r="D1471" t="s">
        <v>10479</v>
      </c>
      <c r="E1471" t="s">
        <v>10480</v>
      </c>
      <c r="F1471">
        <v>1</v>
      </c>
      <c r="G1471">
        <v>1E-3</v>
      </c>
      <c r="H1471">
        <v>250.21374045801531</v>
      </c>
      <c r="I1471" t="s">
        <v>8806</v>
      </c>
      <c r="J1471" t="s">
        <v>8806</v>
      </c>
      <c r="K1471" t="s">
        <v>8661</v>
      </c>
      <c r="L1471">
        <v>250.21374045801531</v>
      </c>
      <c r="M1471">
        <v>2.5021374045801532E-4</v>
      </c>
      <c r="N1471" t="s">
        <v>8662</v>
      </c>
      <c r="O1471" t="s">
        <v>8676</v>
      </c>
      <c r="P1471" t="s">
        <v>8668</v>
      </c>
      <c r="Q1471" t="s">
        <v>8668</v>
      </c>
      <c r="R1471">
        <v>0</v>
      </c>
    </row>
    <row r="1472" spans="1:18" x14ac:dyDescent="0.35">
      <c r="A1472" s="1">
        <v>6262</v>
      </c>
      <c r="C1472" t="s">
        <v>17</v>
      </c>
      <c r="D1472" t="s">
        <v>10481</v>
      </c>
      <c r="E1472" t="s">
        <v>10482</v>
      </c>
      <c r="F1472">
        <v>1</v>
      </c>
      <c r="G1472">
        <v>1E-3</v>
      </c>
      <c r="H1472">
        <v>151.46964856230031</v>
      </c>
      <c r="I1472" t="s">
        <v>8806</v>
      </c>
      <c r="J1472" t="s">
        <v>8806</v>
      </c>
      <c r="K1472" t="s">
        <v>8661</v>
      </c>
      <c r="L1472">
        <v>151.46964856230031</v>
      </c>
      <c r="M1472">
        <v>1.514696485623003E-4</v>
      </c>
      <c r="N1472" t="s">
        <v>8662</v>
      </c>
      <c r="O1472" t="s">
        <v>8676</v>
      </c>
      <c r="P1472" t="s">
        <v>8668</v>
      </c>
      <c r="Q1472" t="s">
        <v>8668</v>
      </c>
      <c r="R1472">
        <v>0</v>
      </c>
    </row>
    <row r="1473" spans="1:18" x14ac:dyDescent="0.35">
      <c r="A1473" s="1">
        <v>6264</v>
      </c>
      <c r="C1473" t="s">
        <v>21</v>
      </c>
      <c r="D1473" t="s">
        <v>10483</v>
      </c>
      <c r="E1473" t="s">
        <v>10484</v>
      </c>
      <c r="F1473">
        <v>1</v>
      </c>
      <c r="G1473">
        <v>1E-3</v>
      </c>
      <c r="H1473">
        <v>377.44360902255642</v>
      </c>
      <c r="I1473" t="s">
        <v>8806</v>
      </c>
      <c r="J1473" t="s">
        <v>8806</v>
      </c>
      <c r="K1473" t="s">
        <v>8661</v>
      </c>
      <c r="L1473">
        <v>377.44360902255642</v>
      </c>
      <c r="M1473">
        <v>3.7744360902255638E-4</v>
      </c>
      <c r="N1473" t="s">
        <v>8662</v>
      </c>
      <c r="O1473" t="s">
        <v>8969</v>
      </c>
      <c r="P1473" t="s">
        <v>8668</v>
      </c>
      <c r="Q1473" t="s">
        <v>8668</v>
      </c>
      <c r="R1473">
        <v>0</v>
      </c>
    </row>
    <row r="1474" spans="1:18" x14ac:dyDescent="0.35">
      <c r="A1474" s="1">
        <v>6265</v>
      </c>
      <c r="C1474" t="s">
        <v>21</v>
      </c>
      <c r="D1474" t="s">
        <v>10485</v>
      </c>
      <c r="E1474" t="s">
        <v>10486</v>
      </c>
      <c r="F1474">
        <v>1</v>
      </c>
      <c r="G1474">
        <v>1E-3</v>
      </c>
      <c r="H1474">
        <v>122.70676691729319</v>
      </c>
      <c r="I1474" t="s">
        <v>8806</v>
      </c>
      <c r="J1474" t="s">
        <v>8806</v>
      </c>
      <c r="K1474" t="s">
        <v>8661</v>
      </c>
      <c r="L1474">
        <v>122.70676691729319</v>
      </c>
      <c r="M1474">
        <v>1.2270676691729319E-4</v>
      </c>
      <c r="N1474" t="s">
        <v>8662</v>
      </c>
      <c r="O1474" t="s">
        <v>8676</v>
      </c>
      <c r="P1474" t="s">
        <v>8668</v>
      </c>
      <c r="Q1474" t="s">
        <v>8668</v>
      </c>
      <c r="R1474">
        <v>0</v>
      </c>
    </row>
    <row r="1475" spans="1:18" x14ac:dyDescent="0.35">
      <c r="A1475" s="1">
        <v>6341</v>
      </c>
      <c r="C1475" t="s">
        <v>28</v>
      </c>
      <c r="D1475" t="s">
        <v>5593</v>
      </c>
      <c r="E1475" t="s">
        <v>10487</v>
      </c>
      <c r="F1475">
        <v>688</v>
      </c>
      <c r="G1475">
        <v>0.68799999999999994</v>
      </c>
      <c r="H1475">
        <v>160.90225563909769</v>
      </c>
      <c r="I1475" t="s">
        <v>8688</v>
      </c>
      <c r="J1475" t="s">
        <v>8660</v>
      </c>
      <c r="K1475" t="s">
        <v>8661</v>
      </c>
      <c r="L1475">
        <v>110700.7518796993</v>
      </c>
      <c r="M1475">
        <v>0.1107007518796993</v>
      </c>
      <c r="N1475" t="s">
        <v>8662</v>
      </c>
      <c r="O1475" t="s">
        <v>8676</v>
      </c>
      <c r="P1475" t="s">
        <v>8668</v>
      </c>
      <c r="Q1475" t="s">
        <v>8668</v>
      </c>
      <c r="R1475">
        <v>0</v>
      </c>
    </row>
    <row r="1476" spans="1:18" x14ac:dyDescent="0.35">
      <c r="A1476" s="1">
        <v>6419</v>
      </c>
      <c r="C1476" t="s">
        <v>20</v>
      </c>
      <c r="D1476" t="s">
        <v>10488</v>
      </c>
      <c r="E1476" t="s">
        <v>10489</v>
      </c>
      <c r="F1476">
        <v>103</v>
      </c>
      <c r="G1476">
        <v>0.10299999999999999</v>
      </c>
      <c r="H1476">
        <v>168.66165413533841</v>
      </c>
      <c r="I1476" t="s">
        <v>8688</v>
      </c>
      <c r="J1476" t="s">
        <v>8660</v>
      </c>
      <c r="K1476" t="s">
        <v>8661</v>
      </c>
      <c r="L1476">
        <v>17372.150375939851</v>
      </c>
      <c r="M1476">
        <v>1.7372150375939852E-2</v>
      </c>
      <c r="N1476" t="s">
        <v>8662</v>
      </c>
      <c r="O1476" t="s">
        <v>8676</v>
      </c>
      <c r="P1476" t="s">
        <v>8668</v>
      </c>
      <c r="Q1476" t="s">
        <v>8668</v>
      </c>
      <c r="R1476">
        <v>0</v>
      </c>
    </row>
    <row r="1477" spans="1:18" x14ac:dyDescent="0.35">
      <c r="A1477" s="1">
        <v>6484</v>
      </c>
      <c r="C1477" t="s">
        <v>20</v>
      </c>
      <c r="D1477" t="s">
        <v>10490</v>
      </c>
      <c r="E1477" t="s">
        <v>10491</v>
      </c>
      <c r="F1477">
        <v>12</v>
      </c>
      <c r="G1477">
        <v>1.2E-2</v>
      </c>
      <c r="H1477">
        <v>163.5488721804511</v>
      </c>
      <c r="I1477" t="s">
        <v>8660</v>
      </c>
      <c r="J1477" t="s">
        <v>8660</v>
      </c>
      <c r="K1477" t="s">
        <v>8661</v>
      </c>
      <c r="L1477">
        <v>1962.5864661654141</v>
      </c>
      <c r="M1477">
        <v>1.9625864661654141E-3</v>
      </c>
      <c r="N1477" t="s">
        <v>8662</v>
      </c>
      <c r="O1477" t="s">
        <v>8667</v>
      </c>
      <c r="P1477" t="s">
        <v>8668</v>
      </c>
      <c r="Q1477" t="s">
        <v>8668</v>
      </c>
      <c r="R1477">
        <v>0</v>
      </c>
    </row>
    <row r="1478" spans="1:18" x14ac:dyDescent="0.35">
      <c r="A1478" s="1">
        <v>6499</v>
      </c>
      <c r="C1478" t="s">
        <v>24</v>
      </c>
      <c r="D1478" t="s">
        <v>10492</v>
      </c>
      <c r="E1478" t="s">
        <v>10493</v>
      </c>
      <c r="F1478">
        <v>7</v>
      </c>
      <c r="G1478">
        <v>7.0000000000000001E-3</v>
      </c>
      <c r="H1478">
        <v>148.72180451127821</v>
      </c>
      <c r="I1478" t="s">
        <v>8660</v>
      </c>
      <c r="J1478" t="s">
        <v>8660</v>
      </c>
      <c r="K1478" t="s">
        <v>8661</v>
      </c>
      <c r="L1478">
        <v>1041.052631578948</v>
      </c>
      <c r="M1478">
        <v>1.041052631578948E-3</v>
      </c>
      <c r="N1478" t="s">
        <v>8662</v>
      </c>
      <c r="O1478" t="s">
        <v>8667</v>
      </c>
      <c r="P1478" t="s">
        <v>8668</v>
      </c>
      <c r="Q1478" t="s">
        <v>8664</v>
      </c>
      <c r="R1478" t="s">
        <v>8677</v>
      </c>
    </row>
    <row r="1479" spans="1:18" x14ac:dyDescent="0.35">
      <c r="A1479" s="1">
        <v>6504</v>
      </c>
      <c r="C1479" t="s">
        <v>24</v>
      </c>
      <c r="D1479" t="s">
        <v>5302</v>
      </c>
      <c r="E1479" t="s">
        <v>10494</v>
      </c>
      <c r="F1479">
        <v>5</v>
      </c>
      <c r="G1479">
        <v>5.0000000000000001E-3</v>
      </c>
      <c r="H1479">
        <v>143.86466165413529</v>
      </c>
      <c r="I1479" t="s">
        <v>8688</v>
      </c>
      <c r="J1479" t="s">
        <v>8660</v>
      </c>
      <c r="K1479" t="s">
        <v>8661</v>
      </c>
      <c r="L1479">
        <v>719.32330827067676</v>
      </c>
      <c r="M1479">
        <v>7.1932330827067679E-4</v>
      </c>
      <c r="N1479" t="s">
        <v>8662</v>
      </c>
      <c r="O1479" t="s">
        <v>8676</v>
      </c>
      <c r="P1479" t="s">
        <v>8668</v>
      </c>
      <c r="Q1479" t="s">
        <v>8668</v>
      </c>
      <c r="R1479">
        <v>0</v>
      </c>
    </row>
    <row r="1480" spans="1:18" x14ac:dyDescent="0.35">
      <c r="A1480" s="1">
        <v>6518</v>
      </c>
      <c r="C1480" t="s">
        <v>24</v>
      </c>
      <c r="D1480" t="s">
        <v>10495</v>
      </c>
      <c r="E1480" t="s">
        <v>10496</v>
      </c>
      <c r="F1480">
        <v>2</v>
      </c>
      <c r="G1480">
        <v>2E-3</v>
      </c>
      <c r="H1480">
        <v>345.35433070866139</v>
      </c>
      <c r="I1480" t="s">
        <v>8688</v>
      </c>
      <c r="J1480" t="s">
        <v>8660</v>
      </c>
      <c r="K1480" t="s">
        <v>8674</v>
      </c>
      <c r="L1480">
        <v>690.70866141732279</v>
      </c>
      <c r="M1480">
        <v>6.9070866141732277E-4</v>
      </c>
      <c r="N1480" t="s">
        <v>8675</v>
      </c>
      <c r="O1480" t="s">
        <v>8667</v>
      </c>
      <c r="P1480" t="s">
        <v>8668</v>
      </c>
      <c r="Q1480" t="s">
        <v>8664</v>
      </c>
      <c r="R1480" t="s">
        <v>8677</v>
      </c>
    </row>
    <row r="1481" spans="1:18" x14ac:dyDescent="0.35">
      <c r="A1481" s="1">
        <v>6521</v>
      </c>
      <c r="C1481" t="s">
        <v>24</v>
      </c>
      <c r="D1481" t="s">
        <v>10497</v>
      </c>
      <c r="E1481" t="s">
        <v>10498</v>
      </c>
      <c r="F1481">
        <v>1</v>
      </c>
      <c r="G1481">
        <v>1E-3</v>
      </c>
      <c r="H1481">
        <v>120.1353383458647</v>
      </c>
      <c r="I1481" t="s">
        <v>8659</v>
      </c>
      <c r="J1481" t="s">
        <v>8660</v>
      </c>
      <c r="K1481" t="s">
        <v>8661</v>
      </c>
      <c r="L1481">
        <v>120.1353383458647</v>
      </c>
      <c r="M1481">
        <v>1.201353383458647E-4</v>
      </c>
      <c r="N1481" t="s">
        <v>8662</v>
      </c>
      <c r="O1481" t="s">
        <v>8667</v>
      </c>
      <c r="P1481" t="s">
        <v>8668</v>
      </c>
      <c r="Q1481" t="s">
        <v>8668</v>
      </c>
      <c r="R1481">
        <v>0</v>
      </c>
    </row>
    <row r="1482" spans="1:18" x14ac:dyDescent="0.35">
      <c r="A1482" s="1">
        <v>6522</v>
      </c>
      <c r="C1482" t="s">
        <v>20</v>
      </c>
      <c r="D1482" t="s">
        <v>5780</v>
      </c>
      <c r="E1482" t="s">
        <v>10499</v>
      </c>
      <c r="F1482">
        <v>1</v>
      </c>
      <c r="G1482">
        <v>1E-3</v>
      </c>
      <c r="H1482">
        <v>127.0375939849624</v>
      </c>
      <c r="I1482" t="s">
        <v>8659</v>
      </c>
      <c r="J1482" t="s">
        <v>8660</v>
      </c>
      <c r="K1482" t="s">
        <v>8661</v>
      </c>
      <c r="L1482">
        <v>127.0375939849624</v>
      </c>
      <c r="M1482">
        <v>1.2703759398496241E-4</v>
      </c>
      <c r="N1482" t="s">
        <v>8662</v>
      </c>
      <c r="O1482" t="s">
        <v>8676</v>
      </c>
      <c r="P1482" t="s">
        <v>8668</v>
      </c>
      <c r="Q1482" t="s">
        <v>8668</v>
      </c>
      <c r="R1482">
        <v>0</v>
      </c>
    </row>
    <row r="1483" spans="1:18" x14ac:dyDescent="0.35">
      <c r="A1483" s="1">
        <v>6526</v>
      </c>
      <c r="C1483" t="s">
        <v>20</v>
      </c>
      <c r="D1483" t="s">
        <v>10500</v>
      </c>
      <c r="E1483" t="s">
        <v>10501</v>
      </c>
      <c r="F1483">
        <v>1</v>
      </c>
      <c r="G1483">
        <v>1E-3</v>
      </c>
      <c r="H1483">
        <v>168.66165413533841</v>
      </c>
      <c r="I1483" t="s">
        <v>8688</v>
      </c>
      <c r="J1483" t="s">
        <v>8660</v>
      </c>
      <c r="K1483" t="s">
        <v>8661</v>
      </c>
      <c r="L1483">
        <v>168.66165413533841</v>
      </c>
      <c r="M1483">
        <v>1.6866165413533839E-4</v>
      </c>
      <c r="N1483" t="s">
        <v>8662</v>
      </c>
      <c r="O1483" t="s">
        <v>8676</v>
      </c>
      <c r="P1483" t="s">
        <v>8668</v>
      </c>
      <c r="Q1483" t="s">
        <v>8668</v>
      </c>
      <c r="R1483">
        <v>0</v>
      </c>
    </row>
    <row r="1484" spans="1:18" x14ac:dyDescent="0.35">
      <c r="A1484" s="1">
        <v>6532</v>
      </c>
      <c r="C1484" t="s">
        <v>20</v>
      </c>
      <c r="D1484" t="s">
        <v>10502</v>
      </c>
      <c r="E1484" t="s">
        <v>10503</v>
      </c>
      <c r="F1484">
        <v>1</v>
      </c>
      <c r="G1484">
        <v>1E-3</v>
      </c>
      <c r="H1484">
        <v>163.5488721804511</v>
      </c>
      <c r="I1484" t="s">
        <v>8660</v>
      </c>
      <c r="J1484" t="s">
        <v>8660</v>
      </c>
      <c r="K1484" t="s">
        <v>8661</v>
      </c>
      <c r="L1484">
        <v>163.5488721804511</v>
      </c>
      <c r="M1484">
        <v>1.6354887218045111E-4</v>
      </c>
      <c r="N1484" t="s">
        <v>8662</v>
      </c>
      <c r="O1484" t="s">
        <v>8667</v>
      </c>
      <c r="P1484" t="s">
        <v>8668</v>
      </c>
      <c r="Q1484" t="s">
        <v>8668</v>
      </c>
      <c r="R1484">
        <v>0</v>
      </c>
    </row>
    <row r="1485" spans="1:18" x14ac:dyDescent="0.35">
      <c r="A1485" s="1">
        <v>6533</v>
      </c>
      <c r="C1485" t="s">
        <v>9138</v>
      </c>
      <c r="D1485" t="s">
        <v>10504</v>
      </c>
      <c r="E1485" t="s">
        <v>10505</v>
      </c>
      <c r="F1485">
        <v>1</v>
      </c>
      <c r="G1485">
        <v>1E-3</v>
      </c>
      <c r="H1485">
        <v>105.24812030075191</v>
      </c>
      <c r="I1485" t="s">
        <v>8660</v>
      </c>
      <c r="J1485" t="s">
        <v>8660</v>
      </c>
      <c r="K1485" t="s">
        <v>8661</v>
      </c>
      <c r="L1485">
        <v>105.24812030075191</v>
      </c>
      <c r="M1485">
        <v>1.052481203007519E-4</v>
      </c>
      <c r="N1485" t="s">
        <v>8662</v>
      </c>
      <c r="O1485" t="s">
        <v>8667</v>
      </c>
      <c r="P1485" t="s">
        <v>8668</v>
      </c>
      <c r="Q1485" t="s">
        <v>8668</v>
      </c>
      <c r="R1485">
        <v>0</v>
      </c>
    </row>
    <row r="1486" spans="1:18" x14ac:dyDescent="0.35">
      <c r="A1486" s="1">
        <v>6772</v>
      </c>
      <c r="C1486" t="s">
        <v>24</v>
      </c>
      <c r="D1486" t="s">
        <v>10506</v>
      </c>
      <c r="E1486" t="s">
        <v>10507</v>
      </c>
      <c r="F1486">
        <v>9</v>
      </c>
      <c r="G1486">
        <v>8.9999999999999993E-3</v>
      </c>
      <c r="H1486">
        <v>401.08661417322833</v>
      </c>
      <c r="I1486" t="s">
        <v>8672</v>
      </c>
      <c r="J1486" t="s">
        <v>8672</v>
      </c>
      <c r="K1486" t="s">
        <v>8674</v>
      </c>
      <c r="L1486">
        <v>3609.7795275590552</v>
      </c>
      <c r="M1486">
        <v>3.6097795275590551E-3</v>
      </c>
      <c r="N1486" t="s">
        <v>8675</v>
      </c>
      <c r="O1486" t="s">
        <v>8676</v>
      </c>
      <c r="P1486" t="s">
        <v>8668</v>
      </c>
      <c r="Q1486" t="s">
        <v>8664</v>
      </c>
      <c r="R1486" t="s">
        <v>8665</v>
      </c>
    </row>
    <row r="1487" spans="1:18" x14ac:dyDescent="0.35">
      <c r="A1487" s="1">
        <v>6826</v>
      </c>
      <c r="C1487" t="s">
        <v>20</v>
      </c>
      <c r="D1487" t="s">
        <v>5453</v>
      </c>
      <c r="E1487" t="s">
        <v>10508</v>
      </c>
      <c r="F1487">
        <v>1</v>
      </c>
      <c r="G1487">
        <v>1E-3</v>
      </c>
      <c r="H1487">
        <v>230</v>
      </c>
      <c r="I1487" t="s">
        <v>8672</v>
      </c>
      <c r="J1487" t="s">
        <v>8672</v>
      </c>
      <c r="K1487" t="s">
        <v>8661</v>
      </c>
      <c r="L1487">
        <v>230</v>
      </c>
      <c r="M1487">
        <v>2.3000000000000001E-4</v>
      </c>
      <c r="N1487" t="s">
        <v>8662</v>
      </c>
      <c r="O1487" t="s">
        <v>8676</v>
      </c>
      <c r="P1487" t="s">
        <v>8668</v>
      </c>
      <c r="Q1487" t="s">
        <v>8668</v>
      </c>
      <c r="R1487">
        <v>0</v>
      </c>
    </row>
    <row r="1488" spans="1:18" x14ac:dyDescent="0.35">
      <c r="A1488" s="1">
        <v>6834</v>
      </c>
      <c r="C1488" t="s">
        <v>22</v>
      </c>
      <c r="D1488" t="s">
        <v>5597</v>
      </c>
      <c r="E1488" t="s">
        <v>10509</v>
      </c>
      <c r="F1488">
        <v>1</v>
      </c>
      <c r="G1488">
        <v>1E-3</v>
      </c>
      <c r="H1488">
        <v>276.54135338345873</v>
      </c>
      <c r="I1488" t="s">
        <v>8672</v>
      </c>
      <c r="J1488" t="s">
        <v>8672</v>
      </c>
      <c r="K1488" t="s">
        <v>8674</v>
      </c>
      <c r="L1488">
        <v>276.54135338345873</v>
      </c>
      <c r="M1488">
        <v>2.7654135338345872E-4</v>
      </c>
      <c r="N1488" t="s">
        <v>8675</v>
      </c>
      <c r="O1488" t="s">
        <v>8663</v>
      </c>
      <c r="P1488" t="s">
        <v>8664</v>
      </c>
      <c r="Q1488" t="s">
        <v>8668</v>
      </c>
      <c r="R1488">
        <v>0</v>
      </c>
    </row>
    <row r="1489" spans="1:18" x14ac:dyDescent="0.35">
      <c r="A1489" s="1">
        <v>6934</v>
      </c>
      <c r="C1489" t="s">
        <v>17</v>
      </c>
      <c r="D1489" t="s">
        <v>10510</v>
      </c>
      <c r="E1489" t="s">
        <v>10511</v>
      </c>
      <c r="F1489">
        <v>6</v>
      </c>
      <c r="G1489">
        <v>6.0000000000000001E-3</v>
      </c>
      <c r="H1489">
        <v>680.30075187969919</v>
      </c>
      <c r="I1489" t="s">
        <v>8862</v>
      </c>
      <c r="J1489" t="s">
        <v>8682</v>
      </c>
      <c r="K1489" t="s">
        <v>8716</v>
      </c>
      <c r="L1489">
        <v>4081.8045112781952</v>
      </c>
      <c r="M1489">
        <v>4.0818045112781948E-3</v>
      </c>
      <c r="N1489" t="s">
        <v>8675</v>
      </c>
      <c r="O1489" t="s">
        <v>8676</v>
      </c>
      <c r="P1489" t="s">
        <v>8664</v>
      </c>
      <c r="Q1489" t="s">
        <v>8668</v>
      </c>
      <c r="R1489">
        <v>0</v>
      </c>
    </row>
    <row r="1490" spans="1:18" x14ac:dyDescent="0.35">
      <c r="A1490" s="1">
        <v>6962</v>
      </c>
      <c r="C1490" t="s">
        <v>28</v>
      </c>
      <c r="D1490" t="s">
        <v>10512</v>
      </c>
      <c r="E1490" t="s">
        <v>10513</v>
      </c>
      <c r="F1490">
        <v>2</v>
      </c>
      <c r="G1490">
        <v>2E-3</v>
      </c>
      <c r="H1490">
        <v>399.23664122137399</v>
      </c>
      <c r="I1490" t="s">
        <v>8681</v>
      </c>
      <c r="J1490" t="s">
        <v>8682</v>
      </c>
      <c r="K1490" t="s">
        <v>8674</v>
      </c>
      <c r="L1490">
        <v>798.47328244274809</v>
      </c>
      <c r="M1490">
        <v>7.9847328244274807E-4</v>
      </c>
      <c r="N1490" t="s">
        <v>8675</v>
      </c>
      <c r="O1490" t="s">
        <v>8663</v>
      </c>
      <c r="P1490" t="s">
        <v>8668</v>
      </c>
      <c r="Q1490" t="s">
        <v>8668</v>
      </c>
      <c r="R1490">
        <v>0</v>
      </c>
    </row>
    <row r="1491" spans="1:18" x14ac:dyDescent="0.35">
      <c r="A1491" s="1">
        <v>6971</v>
      </c>
      <c r="C1491" t="s">
        <v>24</v>
      </c>
      <c r="D1491" t="s">
        <v>5857</v>
      </c>
      <c r="E1491" t="s">
        <v>10514</v>
      </c>
      <c r="F1491">
        <v>1</v>
      </c>
      <c r="G1491">
        <v>1E-3</v>
      </c>
      <c r="H1491">
        <v>1316.519083969466</v>
      </c>
      <c r="I1491" t="s">
        <v>8862</v>
      </c>
      <c r="J1491" t="s">
        <v>8682</v>
      </c>
      <c r="K1491" t="s">
        <v>8863</v>
      </c>
      <c r="L1491">
        <v>1316.519083969466</v>
      </c>
      <c r="M1491">
        <v>1.3165190839694661E-3</v>
      </c>
      <c r="N1491" t="s">
        <v>8706</v>
      </c>
      <c r="O1491" t="s">
        <v>8676</v>
      </c>
      <c r="P1491" t="s">
        <v>8664</v>
      </c>
      <c r="Q1491" t="s">
        <v>8664</v>
      </c>
      <c r="R1491" t="s">
        <v>8683</v>
      </c>
    </row>
    <row r="1492" spans="1:18" x14ac:dyDescent="0.35">
      <c r="A1492" s="1">
        <v>6974</v>
      </c>
      <c r="C1492" t="s">
        <v>17</v>
      </c>
      <c r="D1492" t="s">
        <v>5555</v>
      </c>
      <c r="E1492" t="s">
        <v>10515</v>
      </c>
      <c r="F1492">
        <v>1</v>
      </c>
      <c r="G1492">
        <v>1E-3</v>
      </c>
      <c r="H1492">
        <v>1003.040752351097</v>
      </c>
      <c r="I1492" t="s">
        <v>8862</v>
      </c>
      <c r="J1492" t="s">
        <v>8682</v>
      </c>
      <c r="K1492" t="s">
        <v>8716</v>
      </c>
      <c r="L1492">
        <v>1003.040752351097</v>
      </c>
      <c r="M1492">
        <v>1.003040752351097E-3</v>
      </c>
      <c r="N1492" t="s">
        <v>8675</v>
      </c>
      <c r="O1492" t="s">
        <v>8676</v>
      </c>
      <c r="P1492" t="s">
        <v>8664</v>
      </c>
      <c r="Q1492" t="s">
        <v>8664</v>
      </c>
      <c r="R1492" t="s">
        <v>8665</v>
      </c>
    </row>
    <row r="1493" spans="1:18" x14ac:dyDescent="0.35">
      <c r="A1493" s="1">
        <v>6977</v>
      </c>
      <c r="C1493" t="s">
        <v>21</v>
      </c>
      <c r="D1493" t="s">
        <v>10516</v>
      </c>
      <c r="E1493" t="s">
        <v>10517</v>
      </c>
      <c r="F1493">
        <v>1</v>
      </c>
      <c r="G1493">
        <v>1E-3</v>
      </c>
      <c r="H1493">
        <v>733.34365325077408</v>
      </c>
      <c r="I1493" t="s">
        <v>8862</v>
      </c>
      <c r="J1493" t="s">
        <v>8682</v>
      </c>
      <c r="K1493" t="s">
        <v>8863</v>
      </c>
      <c r="L1493">
        <v>733.34365325077408</v>
      </c>
      <c r="M1493">
        <v>7.3334365325077413E-4</v>
      </c>
      <c r="N1493" t="s">
        <v>8706</v>
      </c>
      <c r="O1493" t="s">
        <v>8676</v>
      </c>
      <c r="P1493" t="s">
        <v>8664</v>
      </c>
      <c r="Q1493" t="s">
        <v>8668</v>
      </c>
      <c r="R1493">
        <v>0</v>
      </c>
    </row>
    <row r="1494" spans="1:18" x14ac:dyDescent="0.35">
      <c r="A1494" s="1">
        <v>6978</v>
      </c>
      <c r="C1494" t="s">
        <v>24</v>
      </c>
      <c r="D1494" t="s">
        <v>10518</v>
      </c>
      <c r="E1494" t="s">
        <v>10519</v>
      </c>
      <c r="F1494">
        <v>1</v>
      </c>
      <c r="G1494">
        <v>1E-3</v>
      </c>
      <c r="H1494">
        <v>562.12030075187965</v>
      </c>
      <c r="I1494" t="s">
        <v>8715</v>
      </c>
      <c r="J1494" t="s">
        <v>8682</v>
      </c>
      <c r="K1494" t="s">
        <v>8716</v>
      </c>
      <c r="L1494">
        <v>562.12030075187965</v>
      </c>
      <c r="M1494">
        <v>5.6212030075187961E-4</v>
      </c>
      <c r="N1494" t="s">
        <v>8675</v>
      </c>
      <c r="O1494" t="s">
        <v>8663</v>
      </c>
      <c r="P1494" t="s">
        <v>8664</v>
      </c>
      <c r="Q1494" t="s">
        <v>8664</v>
      </c>
      <c r="R1494" t="s">
        <v>8665</v>
      </c>
    </row>
    <row r="1495" spans="1:18" x14ac:dyDescent="0.35">
      <c r="A1495" s="1">
        <v>7019</v>
      </c>
      <c r="C1495" t="s">
        <v>28</v>
      </c>
      <c r="D1495" t="s">
        <v>10520</v>
      </c>
      <c r="E1495" t="s">
        <v>10521</v>
      </c>
      <c r="F1495">
        <v>9</v>
      </c>
      <c r="G1495">
        <v>8.9999999999999993E-3</v>
      </c>
      <c r="H1495">
        <v>125</v>
      </c>
      <c r="I1495" t="s">
        <v>8813</v>
      </c>
      <c r="J1495" t="s">
        <v>8814</v>
      </c>
      <c r="K1495" t="s">
        <v>8815</v>
      </c>
      <c r="L1495">
        <v>1125</v>
      </c>
      <c r="M1495">
        <v>1.1249999999999999E-3</v>
      </c>
      <c r="N1495" t="s">
        <v>8722</v>
      </c>
      <c r="O1495" t="s">
        <v>8667</v>
      </c>
      <c r="P1495" t="s">
        <v>8668</v>
      </c>
      <c r="Q1495" t="s">
        <v>8668</v>
      </c>
      <c r="R1495">
        <v>0</v>
      </c>
    </row>
    <row r="1496" spans="1:18" x14ac:dyDescent="0.35">
      <c r="A1496" s="1">
        <v>7022</v>
      </c>
      <c r="C1496" t="s">
        <v>26</v>
      </c>
      <c r="D1496" t="s">
        <v>5596</v>
      </c>
      <c r="E1496" t="s">
        <v>10522</v>
      </c>
      <c r="F1496">
        <v>4</v>
      </c>
      <c r="G1496">
        <v>4.0000000000000001E-3</v>
      </c>
      <c r="H1496">
        <v>157.68421052631581</v>
      </c>
      <c r="I1496" t="s">
        <v>9224</v>
      </c>
      <c r="J1496" t="s">
        <v>8814</v>
      </c>
      <c r="K1496" t="s">
        <v>9225</v>
      </c>
      <c r="L1496">
        <v>630.73684210526312</v>
      </c>
      <c r="M1496">
        <v>6.3073684210526314E-4</v>
      </c>
      <c r="N1496" t="s">
        <v>8722</v>
      </c>
      <c r="O1496" t="s">
        <v>8667</v>
      </c>
      <c r="P1496" t="s">
        <v>8668</v>
      </c>
      <c r="Q1496" t="s">
        <v>8668</v>
      </c>
      <c r="R1496">
        <v>0</v>
      </c>
    </row>
    <row r="1497" spans="1:18" x14ac:dyDescent="0.35">
      <c r="A1497" s="1">
        <v>7023</v>
      </c>
      <c r="C1497" t="s">
        <v>22</v>
      </c>
      <c r="D1497" t="s">
        <v>10523</v>
      </c>
      <c r="E1497" t="s">
        <v>10524</v>
      </c>
      <c r="F1497">
        <v>3</v>
      </c>
      <c r="G1497">
        <v>3.0000000000000001E-3</v>
      </c>
      <c r="H1497">
        <v>147.95419847328239</v>
      </c>
      <c r="I1497" t="s">
        <v>9224</v>
      </c>
      <c r="J1497" t="s">
        <v>8814</v>
      </c>
      <c r="K1497" t="s">
        <v>9225</v>
      </c>
      <c r="L1497">
        <v>443.86259541984742</v>
      </c>
      <c r="M1497">
        <v>4.4386259541984738E-4</v>
      </c>
      <c r="N1497" t="s">
        <v>8722</v>
      </c>
      <c r="O1497" t="s">
        <v>8667</v>
      </c>
      <c r="P1497" t="s">
        <v>8668</v>
      </c>
      <c r="Q1497" t="s">
        <v>8668</v>
      </c>
      <c r="R1497">
        <v>0</v>
      </c>
    </row>
    <row r="1498" spans="1:18" x14ac:dyDescent="0.35">
      <c r="A1498" s="1">
        <v>7024</v>
      </c>
      <c r="C1498" t="s">
        <v>19</v>
      </c>
      <c r="D1498" t="s">
        <v>10525</v>
      </c>
      <c r="E1498" t="s">
        <v>10526</v>
      </c>
      <c r="F1498">
        <v>1</v>
      </c>
      <c r="G1498">
        <v>1E-3</v>
      </c>
      <c r="H1498">
        <v>118.79389312977101</v>
      </c>
      <c r="I1498" t="s">
        <v>8813</v>
      </c>
      <c r="J1498" t="s">
        <v>8814</v>
      </c>
      <c r="K1498" t="s">
        <v>8815</v>
      </c>
      <c r="L1498">
        <v>118.79389312977101</v>
      </c>
      <c r="M1498">
        <v>1.18793893129771E-4</v>
      </c>
      <c r="N1498" t="s">
        <v>8722</v>
      </c>
      <c r="O1498" t="s">
        <v>8667</v>
      </c>
      <c r="P1498" t="s">
        <v>8668</v>
      </c>
      <c r="Q1498" t="s">
        <v>8668</v>
      </c>
      <c r="R1498">
        <v>0</v>
      </c>
    </row>
    <row r="1499" spans="1:18" x14ac:dyDescent="0.35">
      <c r="A1499" s="1">
        <v>7037</v>
      </c>
      <c r="C1499" t="s">
        <v>24</v>
      </c>
      <c r="D1499" t="s">
        <v>10527</v>
      </c>
      <c r="E1499" t="s">
        <v>10528</v>
      </c>
      <c r="F1499">
        <v>1</v>
      </c>
      <c r="G1499">
        <v>1E-3</v>
      </c>
      <c r="H1499">
        <v>597.79527559055123</v>
      </c>
      <c r="I1499" t="s">
        <v>8681</v>
      </c>
      <c r="J1499" t="s">
        <v>8682</v>
      </c>
      <c r="K1499" t="s">
        <v>8674</v>
      </c>
      <c r="L1499">
        <v>597.79527559055123</v>
      </c>
      <c r="M1499">
        <v>5.9779527559055128E-4</v>
      </c>
      <c r="N1499" t="s">
        <v>8675</v>
      </c>
      <c r="O1499" t="s">
        <v>8663</v>
      </c>
      <c r="P1499" t="s">
        <v>8668</v>
      </c>
      <c r="Q1499" t="s">
        <v>8668</v>
      </c>
      <c r="R1499">
        <v>0</v>
      </c>
    </row>
    <row r="1500" spans="1:18" x14ac:dyDescent="0.35">
      <c r="A1500" s="1">
        <v>7043</v>
      </c>
      <c r="C1500" t="s">
        <v>24</v>
      </c>
      <c r="D1500" t="s">
        <v>10529</v>
      </c>
      <c r="E1500" t="s">
        <v>10530</v>
      </c>
      <c r="F1500">
        <v>28</v>
      </c>
      <c r="G1500">
        <v>2.8000000000000001E-2</v>
      </c>
      <c r="H1500">
        <v>441.94902548725639</v>
      </c>
      <c r="I1500" t="s">
        <v>8672</v>
      </c>
      <c r="J1500" t="s">
        <v>8672</v>
      </c>
      <c r="K1500" t="s">
        <v>8705</v>
      </c>
      <c r="L1500">
        <v>12374.57271364318</v>
      </c>
      <c r="M1500">
        <v>1.237457271364318E-2</v>
      </c>
      <c r="N1500" t="s">
        <v>8706</v>
      </c>
      <c r="O1500" t="s">
        <v>8676</v>
      </c>
      <c r="P1500" t="s">
        <v>8668</v>
      </c>
      <c r="Q1500" t="s">
        <v>8668</v>
      </c>
      <c r="R1500">
        <v>0</v>
      </c>
    </row>
    <row r="1501" spans="1:18" x14ac:dyDescent="0.35">
      <c r="A1501" s="1">
        <v>7074</v>
      </c>
      <c r="C1501" t="s">
        <v>24</v>
      </c>
      <c r="D1501" t="s">
        <v>10531</v>
      </c>
      <c r="E1501" t="s">
        <v>10532</v>
      </c>
      <c r="F1501">
        <v>28</v>
      </c>
      <c r="G1501">
        <v>2.8000000000000001E-2</v>
      </c>
      <c r="H1501">
        <v>155.85826771653541</v>
      </c>
      <c r="I1501" t="s">
        <v>8660</v>
      </c>
      <c r="J1501" t="s">
        <v>8660</v>
      </c>
      <c r="K1501" t="s">
        <v>8661</v>
      </c>
      <c r="L1501">
        <v>4364.0314960629921</v>
      </c>
      <c r="M1501">
        <v>4.3640314960629919E-3</v>
      </c>
      <c r="N1501" t="s">
        <v>8662</v>
      </c>
      <c r="O1501" t="s">
        <v>8667</v>
      </c>
      <c r="P1501" t="s">
        <v>8668</v>
      </c>
      <c r="Q1501" t="s">
        <v>8668</v>
      </c>
      <c r="R1501">
        <v>0</v>
      </c>
    </row>
    <row r="1502" spans="1:18" x14ac:dyDescent="0.35">
      <c r="A1502" s="1">
        <v>7124</v>
      </c>
      <c r="C1502" t="s">
        <v>24</v>
      </c>
      <c r="D1502" t="s">
        <v>10533</v>
      </c>
      <c r="E1502" t="s">
        <v>10534</v>
      </c>
      <c r="F1502">
        <v>1</v>
      </c>
      <c r="G1502">
        <v>1E-3</v>
      </c>
      <c r="H1502">
        <v>221.36222910216719</v>
      </c>
      <c r="I1502" t="s">
        <v>8793</v>
      </c>
      <c r="J1502" t="s">
        <v>8794</v>
      </c>
      <c r="K1502" t="s">
        <v>8705</v>
      </c>
      <c r="L1502">
        <v>221.36222910216719</v>
      </c>
      <c r="M1502">
        <v>2.2136222910216721E-4</v>
      </c>
      <c r="N1502" t="s">
        <v>8706</v>
      </c>
      <c r="O1502" t="s">
        <v>8667</v>
      </c>
      <c r="P1502" t="s">
        <v>8668</v>
      </c>
      <c r="Q1502" t="s">
        <v>8668</v>
      </c>
      <c r="R1502">
        <v>0</v>
      </c>
    </row>
    <row r="1503" spans="1:18" x14ac:dyDescent="0.35">
      <c r="A1503" s="1">
        <v>7125</v>
      </c>
      <c r="C1503" t="s">
        <v>24</v>
      </c>
      <c r="D1503" t="s">
        <v>5457</v>
      </c>
      <c r="E1503" t="s">
        <v>10535</v>
      </c>
      <c r="F1503">
        <v>1</v>
      </c>
      <c r="G1503">
        <v>1E-3</v>
      </c>
      <c r="H1503">
        <v>113.2125984251968</v>
      </c>
      <c r="I1503" t="s">
        <v>8806</v>
      </c>
      <c r="J1503" t="s">
        <v>8806</v>
      </c>
      <c r="K1503" t="s">
        <v>8661</v>
      </c>
      <c r="L1503">
        <v>113.2125984251968</v>
      </c>
      <c r="M1503">
        <v>1.1321259842519681E-4</v>
      </c>
      <c r="N1503" t="s">
        <v>8662</v>
      </c>
      <c r="O1503" t="s">
        <v>8667</v>
      </c>
      <c r="P1503" t="s">
        <v>8668</v>
      </c>
      <c r="Q1503" t="s">
        <v>8668</v>
      </c>
      <c r="R1503">
        <v>0</v>
      </c>
    </row>
    <row r="1504" spans="1:18" x14ac:dyDescent="0.35">
      <c r="A1504" s="1">
        <v>7130</v>
      </c>
      <c r="C1504" t="s">
        <v>24</v>
      </c>
      <c r="D1504" t="s">
        <v>10536</v>
      </c>
      <c r="E1504" t="s">
        <v>10537</v>
      </c>
      <c r="F1504">
        <v>1</v>
      </c>
      <c r="G1504">
        <v>1E-3</v>
      </c>
      <c r="H1504">
        <v>186.9291338582677</v>
      </c>
      <c r="I1504" t="s">
        <v>8672</v>
      </c>
      <c r="J1504" t="s">
        <v>8672</v>
      </c>
      <c r="K1504" t="s">
        <v>8661</v>
      </c>
      <c r="L1504">
        <v>186.9291338582677</v>
      </c>
      <c r="M1504">
        <v>1.8692913385826769E-4</v>
      </c>
      <c r="N1504" t="s">
        <v>8662</v>
      </c>
      <c r="O1504" t="s">
        <v>8676</v>
      </c>
      <c r="P1504" t="s">
        <v>8668</v>
      </c>
      <c r="Q1504" t="s">
        <v>8668</v>
      </c>
      <c r="R1504">
        <v>0</v>
      </c>
    </row>
    <row r="1505" spans="1:18" x14ac:dyDescent="0.35">
      <c r="A1505" s="1">
        <v>7206</v>
      </c>
      <c r="C1505" t="s">
        <v>24</v>
      </c>
      <c r="D1505" t="s">
        <v>10538</v>
      </c>
      <c r="E1505" t="s">
        <v>10539</v>
      </c>
      <c r="F1505">
        <v>8</v>
      </c>
      <c r="G1505">
        <v>8.0000000000000002E-3</v>
      </c>
      <c r="H1505">
        <v>588.12598425196848</v>
      </c>
      <c r="I1505" t="s">
        <v>8672</v>
      </c>
      <c r="J1505" t="s">
        <v>8672</v>
      </c>
      <c r="K1505" t="s">
        <v>8674</v>
      </c>
      <c r="L1505">
        <v>4705.0078740157478</v>
      </c>
      <c r="M1505">
        <v>4.7050078740157484E-3</v>
      </c>
      <c r="N1505" t="s">
        <v>8675</v>
      </c>
      <c r="O1505" t="s">
        <v>8676</v>
      </c>
      <c r="P1505" t="s">
        <v>8668</v>
      </c>
      <c r="Q1505" t="s">
        <v>8664</v>
      </c>
      <c r="R1505" t="s">
        <v>8677</v>
      </c>
    </row>
    <row r="1506" spans="1:18" x14ac:dyDescent="0.35">
      <c r="A1506" s="1">
        <v>7233</v>
      </c>
      <c r="C1506" t="s">
        <v>20</v>
      </c>
      <c r="D1506" t="s">
        <v>5877</v>
      </c>
      <c r="E1506" t="s">
        <v>10540</v>
      </c>
      <c r="F1506">
        <v>1020</v>
      </c>
      <c r="G1506">
        <v>1.02</v>
      </c>
      <c r="H1506">
        <v>162.73993808049539</v>
      </c>
      <c r="I1506" t="s">
        <v>8672</v>
      </c>
      <c r="J1506" t="s">
        <v>8672</v>
      </c>
      <c r="K1506" t="s">
        <v>8661</v>
      </c>
      <c r="L1506">
        <v>165994.73684210531</v>
      </c>
      <c r="M1506">
        <v>0.16599473684210531</v>
      </c>
      <c r="N1506" t="s">
        <v>8662</v>
      </c>
      <c r="O1506" t="s">
        <v>8676</v>
      </c>
      <c r="P1506" t="s">
        <v>8668</v>
      </c>
      <c r="Q1506" t="s">
        <v>8668</v>
      </c>
      <c r="R1506">
        <v>0</v>
      </c>
    </row>
    <row r="1507" spans="1:18" x14ac:dyDescent="0.35">
      <c r="A1507" s="1">
        <v>7262</v>
      </c>
      <c r="C1507" t="s">
        <v>20</v>
      </c>
      <c r="D1507" t="s">
        <v>5525</v>
      </c>
      <c r="E1507" t="s">
        <v>10541</v>
      </c>
      <c r="F1507">
        <v>2</v>
      </c>
      <c r="G1507">
        <v>2E-3</v>
      </c>
      <c r="H1507">
        <v>103.7795275590551</v>
      </c>
      <c r="I1507" t="s">
        <v>8685</v>
      </c>
      <c r="J1507" t="s">
        <v>8685</v>
      </c>
      <c r="K1507" t="s">
        <v>8661</v>
      </c>
      <c r="L1507">
        <v>207.55905511811019</v>
      </c>
      <c r="M1507">
        <v>2.075590551181102E-4</v>
      </c>
      <c r="N1507" t="s">
        <v>8662</v>
      </c>
      <c r="O1507" t="s">
        <v>8667</v>
      </c>
      <c r="P1507" t="s">
        <v>8668</v>
      </c>
      <c r="Q1507" t="s">
        <v>8668</v>
      </c>
      <c r="R1507">
        <v>0</v>
      </c>
    </row>
    <row r="1508" spans="1:18" x14ac:dyDescent="0.35">
      <c r="A1508" s="1">
        <v>7263</v>
      </c>
      <c r="C1508" t="s">
        <v>20</v>
      </c>
      <c r="D1508" t="s">
        <v>5818</v>
      </c>
      <c r="E1508" t="s">
        <v>10542</v>
      </c>
      <c r="F1508">
        <v>1</v>
      </c>
      <c r="G1508">
        <v>1E-3</v>
      </c>
      <c r="H1508">
        <v>111.0236220472441</v>
      </c>
      <c r="I1508" t="s">
        <v>8685</v>
      </c>
      <c r="J1508" t="s">
        <v>8685</v>
      </c>
      <c r="K1508" t="s">
        <v>8661</v>
      </c>
      <c r="L1508">
        <v>111.0236220472441</v>
      </c>
      <c r="M1508">
        <v>1.110236220472441E-4</v>
      </c>
      <c r="N1508" t="s">
        <v>8662</v>
      </c>
      <c r="O1508" t="s">
        <v>8667</v>
      </c>
      <c r="P1508" t="s">
        <v>8668</v>
      </c>
      <c r="Q1508" t="s">
        <v>8668</v>
      </c>
      <c r="R1508">
        <v>0</v>
      </c>
    </row>
    <row r="1509" spans="1:18" x14ac:dyDescent="0.35">
      <c r="A1509" s="1">
        <v>7264</v>
      </c>
      <c r="C1509" t="s">
        <v>20</v>
      </c>
      <c r="D1509" t="s">
        <v>10543</v>
      </c>
      <c r="E1509" t="s">
        <v>10544</v>
      </c>
      <c r="F1509">
        <v>1</v>
      </c>
      <c r="G1509">
        <v>1E-3</v>
      </c>
      <c r="H1509">
        <v>199.82972136222909</v>
      </c>
      <c r="I1509" t="s">
        <v>8660</v>
      </c>
      <c r="J1509" t="s">
        <v>8660</v>
      </c>
      <c r="K1509" t="s">
        <v>8661</v>
      </c>
      <c r="L1509">
        <v>199.82972136222909</v>
      </c>
      <c r="M1509">
        <v>1.9982972136222909E-4</v>
      </c>
      <c r="N1509" t="s">
        <v>8662</v>
      </c>
      <c r="O1509" t="s">
        <v>8667</v>
      </c>
      <c r="P1509" t="s">
        <v>8668</v>
      </c>
      <c r="Q1509" t="s">
        <v>8668</v>
      </c>
      <c r="R1509">
        <v>0</v>
      </c>
    </row>
    <row r="1510" spans="1:18" x14ac:dyDescent="0.35">
      <c r="A1510" s="1">
        <v>7379</v>
      </c>
      <c r="C1510" t="s">
        <v>26</v>
      </c>
      <c r="D1510" t="s">
        <v>5610</v>
      </c>
      <c r="E1510" t="s">
        <v>10545</v>
      </c>
      <c r="F1510">
        <v>1</v>
      </c>
      <c r="G1510">
        <v>1E-3</v>
      </c>
      <c r="H1510">
        <v>162.97637795275591</v>
      </c>
      <c r="I1510" t="s">
        <v>8660</v>
      </c>
      <c r="J1510" t="s">
        <v>8660</v>
      </c>
      <c r="K1510" t="s">
        <v>8661</v>
      </c>
      <c r="L1510">
        <v>162.97637795275591</v>
      </c>
      <c r="M1510">
        <v>1.629763779527559E-4</v>
      </c>
      <c r="N1510" t="s">
        <v>8662</v>
      </c>
      <c r="O1510" t="s">
        <v>8667</v>
      </c>
      <c r="P1510" t="s">
        <v>8668</v>
      </c>
      <c r="Q1510" t="s">
        <v>8668</v>
      </c>
      <c r="R1510">
        <v>0</v>
      </c>
    </row>
    <row r="1511" spans="1:18" x14ac:dyDescent="0.35">
      <c r="A1511" s="1">
        <v>7396</v>
      </c>
      <c r="C1511" t="s">
        <v>26</v>
      </c>
      <c r="D1511" t="s">
        <v>10546</v>
      </c>
      <c r="E1511" t="s">
        <v>10547</v>
      </c>
      <c r="F1511">
        <v>5</v>
      </c>
      <c r="G1511">
        <v>5.0000000000000001E-3</v>
      </c>
      <c r="H1511">
        <v>167.09923664122141</v>
      </c>
      <c r="I1511" t="s">
        <v>8659</v>
      </c>
      <c r="J1511" t="s">
        <v>8660</v>
      </c>
      <c r="K1511" t="s">
        <v>8661</v>
      </c>
      <c r="L1511">
        <v>835.49618320610693</v>
      </c>
      <c r="M1511">
        <v>8.3549618320610689E-4</v>
      </c>
      <c r="N1511" t="s">
        <v>8662</v>
      </c>
      <c r="O1511" t="s">
        <v>8663</v>
      </c>
      <c r="P1511" t="s">
        <v>8668</v>
      </c>
      <c r="Q1511" t="s">
        <v>8668</v>
      </c>
      <c r="R1511">
        <v>0</v>
      </c>
    </row>
    <row r="1512" spans="1:18" x14ac:dyDescent="0.35">
      <c r="A1512" s="1">
        <v>7421</v>
      </c>
      <c r="C1512" t="s">
        <v>26</v>
      </c>
      <c r="D1512" t="s">
        <v>10548</v>
      </c>
      <c r="E1512" t="s">
        <v>10549</v>
      </c>
      <c r="F1512">
        <v>1</v>
      </c>
      <c r="G1512">
        <v>1E-3</v>
      </c>
      <c r="H1512">
        <v>328.66141732283472</v>
      </c>
      <c r="I1512" t="s">
        <v>8688</v>
      </c>
      <c r="J1512" t="s">
        <v>8660</v>
      </c>
      <c r="K1512" t="s">
        <v>8674</v>
      </c>
      <c r="L1512">
        <v>328.66141732283472</v>
      </c>
      <c r="M1512">
        <v>3.2866141732283471E-4</v>
      </c>
      <c r="N1512" t="s">
        <v>8675</v>
      </c>
      <c r="O1512" t="s">
        <v>8676</v>
      </c>
      <c r="P1512" t="s">
        <v>8668</v>
      </c>
      <c r="Q1512" t="s">
        <v>8668</v>
      </c>
      <c r="R1512">
        <v>0</v>
      </c>
    </row>
    <row r="1513" spans="1:18" x14ac:dyDescent="0.35">
      <c r="A1513" s="1">
        <v>7459</v>
      </c>
      <c r="C1513" t="s">
        <v>9138</v>
      </c>
      <c r="D1513" t="s">
        <v>10550</v>
      </c>
      <c r="E1513" t="s">
        <v>10551</v>
      </c>
      <c r="F1513">
        <v>3</v>
      </c>
      <c r="G1513">
        <v>3.0000000000000001E-3</v>
      </c>
      <c r="H1513">
        <v>370.43343653250781</v>
      </c>
      <c r="I1513" t="s">
        <v>8681</v>
      </c>
      <c r="J1513" t="s">
        <v>8682</v>
      </c>
      <c r="K1513" t="s">
        <v>8674</v>
      </c>
      <c r="L1513">
        <v>1111.300309597523</v>
      </c>
      <c r="M1513">
        <v>1.1113003095975229E-3</v>
      </c>
      <c r="N1513" t="s">
        <v>8675</v>
      </c>
      <c r="O1513" t="s">
        <v>8997</v>
      </c>
      <c r="P1513" t="s">
        <v>8668</v>
      </c>
      <c r="Q1513" t="s">
        <v>8668</v>
      </c>
      <c r="R1513">
        <v>0</v>
      </c>
    </row>
    <row r="1514" spans="1:18" x14ac:dyDescent="0.35">
      <c r="A1514" s="1">
        <v>7485</v>
      </c>
      <c r="C1514" t="s">
        <v>9138</v>
      </c>
      <c r="D1514" t="s">
        <v>10552</v>
      </c>
      <c r="E1514" t="s">
        <v>10553</v>
      </c>
      <c r="F1514">
        <v>1</v>
      </c>
      <c r="G1514">
        <v>1E-3</v>
      </c>
      <c r="H1514">
        <v>307.77952755905511</v>
      </c>
      <c r="I1514" t="s">
        <v>8672</v>
      </c>
      <c r="J1514" t="s">
        <v>8672</v>
      </c>
      <c r="K1514" t="s">
        <v>8674</v>
      </c>
      <c r="L1514">
        <v>307.77952755905511</v>
      </c>
      <c r="M1514">
        <v>3.0777952755905508E-4</v>
      </c>
      <c r="N1514" t="s">
        <v>8675</v>
      </c>
      <c r="O1514" t="s">
        <v>8676</v>
      </c>
      <c r="P1514" t="s">
        <v>8668</v>
      </c>
      <c r="Q1514" t="s">
        <v>8668</v>
      </c>
      <c r="R1514">
        <v>0</v>
      </c>
    </row>
    <row r="1515" spans="1:18" x14ac:dyDescent="0.35">
      <c r="A1515" s="1">
        <v>7612</v>
      </c>
      <c r="C1515" t="s">
        <v>28</v>
      </c>
      <c r="D1515" t="s">
        <v>10554</v>
      </c>
      <c r="E1515" t="s">
        <v>10555</v>
      </c>
      <c r="F1515">
        <v>1</v>
      </c>
      <c r="G1515">
        <v>1E-3</v>
      </c>
      <c r="H1515">
        <v>370</v>
      </c>
      <c r="I1515" t="s">
        <v>8672</v>
      </c>
      <c r="J1515" t="s">
        <v>8672</v>
      </c>
      <c r="K1515" t="s">
        <v>9313</v>
      </c>
      <c r="L1515">
        <v>370</v>
      </c>
      <c r="M1515">
        <v>3.6999999999999999E-4</v>
      </c>
      <c r="N1515" t="s">
        <v>8675</v>
      </c>
      <c r="O1515" t="s">
        <v>8676</v>
      </c>
      <c r="P1515" t="s">
        <v>8668</v>
      </c>
      <c r="Q1515" t="s">
        <v>8668</v>
      </c>
      <c r="R1515">
        <v>0</v>
      </c>
    </row>
    <row r="1516" spans="1:18" x14ac:dyDescent="0.35">
      <c r="A1516" s="1">
        <v>7645</v>
      </c>
      <c r="C1516" t="s">
        <v>28</v>
      </c>
      <c r="D1516" t="s">
        <v>5702</v>
      </c>
      <c r="E1516" t="s">
        <v>10556</v>
      </c>
      <c r="F1516">
        <v>1</v>
      </c>
      <c r="G1516">
        <v>1E-3</v>
      </c>
      <c r="H1516">
        <v>116.8976377952756</v>
      </c>
      <c r="I1516" t="s">
        <v>8821</v>
      </c>
      <c r="J1516" t="s">
        <v>8821</v>
      </c>
      <c r="K1516" t="s">
        <v>8822</v>
      </c>
      <c r="L1516">
        <v>116.8976377952756</v>
      </c>
      <c r="M1516">
        <v>1.1689763779527559E-4</v>
      </c>
      <c r="N1516" t="s">
        <v>8722</v>
      </c>
      <c r="O1516" t="s">
        <v>8667</v>
      </c>
      <c r="P1516" t="s">
        <v>8668</v>
      </c>
      <c r="Q1516" t="s">
        <v>8668</v>
      </c>
      <c r="R1516">
        <v>0</v>
      </c>
    </row>
    <row r="1517" spans="1:18" x14ac:dyDescent="0.35">
      <c r="A1517" s="1">
        <v>7659</v>
      </c>
      <c r="C1517" t="s">
        <v>28</v>
      </c>
      <c r="D1517" t="s">
        <v>5718</v>
      </c>
      <c r="E1517" t="s">
        <v>10557</v>
      </c>
      <c r="F1517">
        <v>2</v>
      </c>
      <c r="G1517">
        <v>2E-3</v>
      </c>
      <c r="H1517">
        <v>146.3149606299213</v>
      </c>
      <c r="I1517" t="s">
        <v>8660</v>
      </c>
      <c r="J1517" t="s">
        <v>8660</v>
      </c>
      <c r="K1517" t="s">
        <v>8661</v>
      </c>
      <c r="L1517">
        <v>292.62992125984249</v>
      </c>
      <c r="M1517">
        <v>2.9262992125984248E-4</v>
      </c>
      <c r="N1517" t="s">
        <v>8662</v>
      </c>
      <c r="O1517" t="s">
        <v>8667</v>
      </c>
      <c r="P1517" t="s">
        <v>8668</v>
      </c>
      <c r="Q1517" t="s">
        <v>8668</v>
      </c>
      <c r="R1517">
        <v>0</v>
      </c>
    </row>
    <row r="1518" spans="1:18" x14ac:dyDescent="0.35">
      <c r="A1518" s="1">
        <v>7748</v>
      </c>
      <c r="C1518" t="s">
        <v>19</v>
      </c>
      <c r="D1518" t="s">
        <v>10558</v>
      </c>
      <c r="E1518" t="s">
        <v>10559</v>
      </c>
      <c r="F1518">
        <v>-1</v>
      </c>
      <c r="G1518">
        <v>-1E-3</v>
      </c>
      <c r="H1518">
        <v>140.55727554179569</v>
      </c>
      <c r="I1518" t="s">
        <v>8685</v>
      </c>
      <c r="J1518" t="s">
        <v>8685</v>
      </c>
      <c r="K1518" t="s">
        <v>8661</v>
      </c>
      <c r="L1518">
        <v>-140.55727554179569</v>
      </c>
      <c r="M1518">
        <v>-1.4055727554179571E-4</v>
      </c>
      <c r="N1518" t="s">
        <v>8662</v>
      </c>
      <c r="O1518" t="s">
        <v>8667</v>
      </c>
      <c r="P1518" t="s">
        <v>8668</v>
      </c>
      <c r="Q1518" t="s">
        <v>8668</v>
      </c>
      <c r="R1518">
        <v>0</v>
      </c>
    </row>
    <row r="1519" spans="1:18" x14ac:dyDescent="0.35">
      <c r="A1519" s="1">
        <v>7850</v>
      </c>
      <c r="C1519" t="s">
        <v>19</v>
      </c>
      <c r="D1519" t="s">
        <v>10560</v>
      </c>
      <c r="E1519" t="s">
        <v>10561</v>
      </c>
      <c r="F1519">
        <v>1</v>
      </c>
      <c r="G1519">
        <v>1E-3</v>
      </c>
      <c r="H1519">
        <v>407.73993808049539</v>
      </c>
      <c r="I1519" t="s">
        <v>8681</v>
      </c>
      <c r="J1519" t="s">
        <v>8682</v>
      </c>
      <c r="K1519" t="s">
        <v>8674</v>
      </c>
      <c r="L1519">
        <v>407.73993808049539</v>
      </c>
      <c r="M1519">
        <v>4.077399380804954E-4</v>
      </c>
      <c r="N1519" t="s">
        <v>8675</v>
      </c>
      <c r="O1519" t="s">
        <v>8997</v>
      </c>
      <c r="P1519" t="s">
        <v>8668</v>
      </c>
      <c r="Q1519" t="s">
        <v>8668</v>
      </c>
      <c r="R1519">
        <v>0</v>
      </c>
    </row>
    <row r="1520" spans="1:18" x14ac:dyDescent="0.35">
      <c r="A1520" s="1">
        <v>7880</v>
      </c>
      <c r="C1520" t="s">
        <v>22</v>
      </c>
      <c r="D1520" t="s">
        <v>10562</v>
      </c>
      <c r="E1520" t="s">
        <v>10563</v>
      </c>
      <c r="F1520">
        <v>1</v>
      </c>
      <c r="G1520">
        <v>1E-3</v>
      </c>
      <c r="H1520">
        <v>118.8661417322835</v>
      </c>
      <c r="I1520" t="s">
        <v>8685</v>
      </c>
      <c r="J1520" t="s">
        <v>8685</v>
      </c>
      <c r="K1520" t="s">
        <v>8661</v>
      </c>
      <c r="L1520">
        <v>118.8661417322835</v>
      </c>
      <c r="M1520">
        <v>1.188661417322835E-4</v>
      </c>
      <c r="N1520" t="s">
        <v>8662</v>
      </c>
      <c r="O1520" t="s">
        <v>8667</v>
      </c>
      <c r="P1520" t="s">
        <v>8668</v>
      </c>
      <c r="Q1520" t="s">
        <v>8668</v>
      </c>
      <c r="R1520">
        <v>0</v>
      </c>
    </row>
    <row r="1521" spans="1:18" x14ac:dyDescent="0.35">
      <c r="A1521" s="1">
        <v>7926</v>
      </c>
      <c r="C1521" t="s">
        <v>29</v>
      </c>
      <c r="D1521" t="s">
        <v>5722</v>
      </c>
      <c r="E1521" t="s">
        <v>10564</v>
      </c>
      <c r="F1521">
        <v>1</v>
      </c>
      <c r="G1521">
        <v>1E-3</v>
      </c>
      <c r="H1521">
        <v>176.17322834645671</v>
      </c>
      <c r="I1521" t="s">
        <v>8685</v>
      </c>
      <c r="J1521" t="s">
        <v>8685</v>
      </c>
      <c r="K1521" t="s">
        <v>8661</v>
      </c>
      <c r="L1521">
        <v>176.17322834645671</v>
      </c>
      <c r="M1521">
        <v>1.7617322834645669E-4</v>
      </c>
      <c r="N1521" t="s">
        <v>8662</v>
      </c>
      <c r="O1521" t="s">
        <v>8663</v>
      </c>
      <c r="P1521" t="s">
        <v>8668</v>
      </c>
      <c r="Q1521" t="s">
        <v>8668</v>
      </c>
      <c r="R1521">
        <v>0</v>
      </c>
    </row>
    <row r="1522" spans="1:18" x14ac:dyDescent="0.35">
      <c r="A1522" s="1">
        <v>7927</v>
      </c>
      <c r="C1522" t="s">
        <v>29</v>
      </c>
      <c r="D1522" t="s">
        <v>10565</v>
      </c>
      <c r="E1522" t="s">
        <v>10566</v>
      </c>
      <c r="F1522">
        <v>1</v>
      </c>
      <c r="G1522">
        <v>1E-3</v>
      </c>
      <c r="H1522">
        <v>159.84251968503941</v>
      </c>
      <c r="I1522" t="s">
        <v>8660</v>
      </c>
      <c r="J1522" t="s">
        <v>8660</v>
      </c>
      <c r="K1522" t="s">
        <v>8661</v>
      </c>
      <c r="L1522">
        <v>159.84251968503941</v>
      </c>
      <c r="M1522">
        <v>1.5984251968503941E-4</v>
      </c>
      <c r="N1522" t="s">
        <v>8662</v>
      </c>
      <c r="O1522" t="s">
        <v>8667</v>
      </c>
      <c r="P1522" t="s">
        <v>8668</v>
      </c>
      <c r="Q1522" t="s">
        <v>8668</v>
      </c>
      <c r="R1522">
        <v>0</v>
      </c>
    </row>
    <row r="1523" spans="1:18" x14ac:dyDescent="0.35">
      <c r="A1523" s="1">
        <v>7934</v>
      </c>
      <c r="C1523" t="s">
        <v>29</v>
      </c>
      <c r="D1523" t="s">
        <v>10567</v>
      </c>
      <c r="E1523" t="s">
        <v>10568</v>
      </c>
      <c r="F1523">
        <v>1</v>
      </c>
      <c r="G1523">
        <v>1E-3</v>
      </c>
      <c r="H1523">
        <v>292.59818731117821</v>
      </c>
      <c r="I1523" t="s">
        <v>8672</v>
      </c>
      <c r="J1523" t="s">
        <v>8672</v>
      </c>
      <c r="K1523" t="s">
        <v>8661</v>
      </c>
      <c r="L1523">
        <v>292.59818731117821</v>
      </c>
      <c r="M1523">
        <v>2.9259818731117821E-4</v>
      </c>
      <c r="N1523" t="s">
        <v>8662</v>
      </c>
      <c r="O1523" t="s">
        <v>8676</v>
      </c>
      <c r="P1523" t="s">
        <v>8668</v>
      </c>
      <c r="Q1523" t="s">
        <v>8668</v>
      </c>
      <c r="R1523">
        <v>0</v>
      </c>
    </row>
    <row r="1524" spans="1:18" x14ac:dyDescent="0.35">
      <c r="A1524" s="1">
        <v>7936</v>
      </c>
      <c r="C1524" t="s">
        <v>29</v>
      </c>
      <c r="D1524" t="s">
        <v>5905</v>
      </c>
      <c r="E1524" t="s">
        <v>10569</v>
      </c>
      <c r="F1524">
        <v>1</v>
      </c>
      <c r="G1524">
        <v>1E-3</v>
      </c>
      <c r="H1524">
        <v>445.46827794561932</v>
      </c>
      <c r="I1524" t="s">
        <v>8672</v>
      </c>
      <c r="J1524" t="s">
        <v>8672</v>
      </c>
      <c r="K1524" t="s">
        <v>8674</v>
      </c>
      <c r="L1524">
        <v>445.46827794561932</v>
      </c>
      <c r="M1524">
        <v>4.4546827794561929E-4</v>
      </c>
      <c r="N1524" t="s">
        <v>8675</v>
      </c>
      <c r="O1524" t="s">
        <v>8969</v>
      </c>
      <c r="P1524" t="s">
        <v>8668</v>
      </c>
      <c r="Q1524" t="s">
        <v>8668</v>
      </c>
      <c r="R1524">
        <v>0</v>
      </c>
    </row>
    <row r="1525" spans="1:18" x14ac:dyDescent="0.35">
      <c r="A1525" s="1">
        <v>7970</v>
      </c>
      <c r="C1525" t="s">
        <v>24</v>
      </c>
      <c r="D1525" t="s">
        <v>10570</v>
      </c>
      <c r="E1525" t="s">
        <v>10571</v>
      </c>
      <c r="F1525">
        <v>300</v>
      </c>
      <c r="G1525">
        <v>0.3</v>
      </c>
      <c r="H1525">
        <v>71.471399999999988</v>
      </c>
      <c r="I1525" t="s">
        <v>8720</v>
      </c>
      <c r="J1525" t="s">
        <v>8720</v>
      </c>
      <c r="K1525" t="s">
        <v>8721</v>
      </c>
      <c r="L1525">
        <v>21441.42</v>
      </c>
      <c r="M1525">
        <v>2.1441419999999999E-2</v>
      </c>
      <c r="N1525" t="s">
        <v>8722</v>
      </c>
      <c r="O1525" t="s">
        <v>8667</v>
      </c>
      <c r="P1525" t="s">
        <v>8668</v>
      </c>
      <c r="Q1525" t="s">
        <v>8668</v>
      </c>
      <c r="R1525">
        <v>0</v>
      </c>
    </row>
    <row r="1526" spans="1:18" x14ac:dyDescent="0.35">
      <c r="A1526" s="1">
        <v>7980</v>
      </c>
      <c r="C1526" t="s">
        <v>9138</v>
      </c>
      <c r="D1526" t="s">
        <v>10572</v>
      </c>
      <c r="E1526" t="s">
        <v>10573</v>
      </c>
      <c r="F1526">
        <v>1</v>
      </c>
      <c r="G1526">
        <v>1E-3</v>
      </c>
      <c r="H1526">
        <v>76.207430340557281</v>
      </c>
      <c r="I1526" t="s">
        <v>8720</v>
      </c>
      <c r="J1526" t="s">
        <v>8720</v>
      </c>
      <c r="K1526" t="s">
        <v>8721</v>
      </c>
      <c r="L1526">
        <v>76.207430340557281</v>
      </c>
      <c r="M1526">
        <v>7.6207430340557281E-5</v>
      </c>
      <c r="N1526" t="s">
        <v>8722</v>
      </c>
      <c r="O1526" t="s">
        <v>8667</v>
      </c>
      <c r="P1526" t="s">
        <v>8668</v>
      </c>
      <c r="Q1526" t="s">
        <v>8668</v>
      </c>
      <c r="R1526">
        <v>0</v>
      </c>
    </row>
    <row r="1527" spans="1:18" x14ac:dyDescent="0.35">
      <c r="A1527" s="1">
        <v>7983</v>
      </c>
      <c r="C1527" t="s">
        <v>24</v>
      </c>
      <c r="D1527" t="s">
        <v>10574</v>
      </c>
      <c r="E1527" t="s">
        <v>10575</v>
      </c>
      <c r="F1527">
        <v>850</v>
      </c>
      <c r="G1527">
        <v>0.85</v>
      </c>
      <c r="H1527">
        <v>74.167916041979012</v>
      </c>
      <c r="I1527" t="s">
        <v>8821</v>
      </c>
      <c r="J1527" t="s">
        <v>8821</v>
      </c>
      <c r="K1527" t="s">
        <v>8822</v>
      </c>
      <c r="L1527">
        <v>63042.728635682157</v>
      </c>
      <c r="M1527">
        <v>6.3042728635682152E-2</v>
      </c>
      <c r="N1527" t="s">
        <v>8722</v>
      </c>
      <c r="O1527" t="s">
        <v>8667</v>
      </c>
      <c r="P1527" t="s">
        <v>8668</v>
      </c>
      <c r="Q1527" t="s">
        <v>8668</v>
      </c>
      <c r="R1527">
        <v>0</v>
      </c>
    </row>
    <row r="1528" spans="1:18" x14ac:dyDescent="0.35">
      <c r="A1528" s="1">
        <v>8056</v>
      </c>
      <c r="C1528" t="s">
        <v>24</v>
      </c>
      <c r="D1528" t="s">
        <v>10576</v>
      </c>
      <c r="E1528" t="s">
        <v>10577</v>
      </c>
      <c r="F1528">
        <v>284</v>
      </c>
      <c r="G1528">
        <v>0.28399999999999997</v>
      </c>
      <c r="H1528">
        <v>97.745228951255527</v>
      </c>
      <c r="I1528" t="s">
        <v>8685</v>
      </c>
      <c r="J1528" t="s">
        <v>8685</v>
      </c>
      <c r="K1528" t="s">
        <v>8661</v>
      </c>
      <c r="L1528">
        <v>27759.645022156568</v>
      </c>
      <c r="M1528">
        <v>2.7759645022156571E-2</v>
      </c>
      <c r="N1528" t="s">
        <v>8662</v>
      </c>
      <c r="O1528" t="s">
        <v>8667</v>
      </c>
      <c r="P1528" t="s">
        <v>8668</v>
      </c>
      <c r="Q1528" t="s">
        <v>8668</v>
      </c>
      <c r="R1528">
        <v>0</v>
      </c>
    </row>
    <row r="1529" spans="1:18" x14ac:dyDescent="0.35">
      <c r="A1529" s="1">
        <v>8127</v>
      </c>
      <c r="C1529" t="s">
        <v>24</v>
      </c>
      <c r="D1529" t="s">
        <v>10578</v>
      </c>
      <c r="E1529" t="s">
        <v>10579</v>
      </c>
      <c r="F1529">
        <v>1</v>
      </c>
      <c r="G1529">
        <v>1E-3</v>
      </c>
      <c r="H1529">
        <v>103.64599092284421</v>
      </c>
      <c r="I1529" t="s">
        <v>8685</v>
      </c>
      <c r="J1529" t="s">
        <v>8685</v>
      </c>
      <c r="K1529" t="s">
        <v>8661</v>
      </c>
      <c r="L1529">
        <v>103.64599092284421</v>
      </c>
      <c r="M1529">
        <v>1.036459909228442E-4</v>
      </c>
      <c r="N1529" t="s">
        <v>8662</v>
      </c>
      <c r="O1529" t="s">
        <v>8667</v>
      </c>
      <c r="P1529" t="s">
        <v>8668</v>
      </c>
      <c r="Q1529" t="s">
        <v>8668</v>
      </c>
      <c r="R1529">
        <v>0</v>
      </c>
    </row>
    <row r="1530" spans="1:18" x14ac:dyDescent="0.35">
      <c r="A1530" s="1">
        <v>8129</v>
      </c>
      <c r="C1530" t="s">
        <v>19</v>
      </c>
      <c r="D1530" t="s">
        <v>10580</v>
      </c>
      <c r="E1530" t="s">
        <v>10581</v>
      </c>
      <c r="F1530">
        <v>1</v>
      </c>
      <c r="G1530">
        <v>1E-3</v>
      </c>
      <c r="H1530">
        <v>103.5603715170279</v>
      </c>
      <c r="I1530" t="s">
        <v>8685</v>
      </c>
      <c r="J1530" t="s">
        <v>8685</v>
      </c>
      <c r="K1530" t="s">
        <v>8661</v>
      </c>
      <c r="L1530">
        <v>103.5603715170279</v>
      </c>
      <c r="M1530">
        <v>1.0356037151702789E-4</v>
      </c>
      <c r="N1530" t="s">
        <v>8662</v>
      </c>
      <c r="O1530" t="s">
        <v>8667</v>
      </c>
      <c r="P1530" t="s">
        <v>8668</v>
      </c>
      <c r="Q1530" t="s">
        <v>8668</v>
      </c>
      <c r="R1530">
        <v>0</v>
      </c>
    </row>
    <row r="1531" spans="1:18" x14ac:dyDescent="0.35">
      <c r="A1531" s="1">
        <v>8130</v>
      </c>
      <c r="C1531" t="s">
        <v>19</v>
      </c>
      <c r="D1531" t="s">
        <v>10582</v>
      </c>
      <c r="E1531" t="s">
        <v>10583</v>
      </c>
      <c r="F1531">
        <v>1</v>
      </c>
      <c r="G1531">
        <v>1E-3</v>
      </c>
      <c r="H1531">
        <v>173.297213622291</v>
      </c>
      <c r="I1531" t="s">
        <v>8685</v>
      </c>
      <c r="J1531" t="s">
        <v>8685</v>
      </c>
      <c r="K1531" t="s">
        <v>8661</v>
      </c>
      <c r="L1531">
        <v>173.297213622291</v>
      </c>
      <c r="M1531">
        <v>1.7329721362229099E-4</v>
      </c>
      <c r="N1531" t="s">
        <v>8662</v>
      </c>
      <c r="O1531" t="s">
        <v>8676</v>
      </c>
      <c r="P1531" t="s">
        <v>8668</v>
      </c>
      <c r="Q1531" t="s">
        <v>8668</v>
      </c>
      <c r="R1531">
        <v>0</v>
      </c>
    </row>
    <row r="1532" spans="1:18" x14ac:dyDescent="0.35">
      <c r="A1532" s="1">
        <v>8133</v>
      </c>
      <c r="C1532" t="s">
        <v>19</v>
      </c>
      <c r="D1532" t="s">
        <v>10584</v>
      </c>
      <c r="E1532" t="s">
        <v>10585</v>
      </c>
      <c r="F1532">
        <v>1</v>
      </c>
      <c r="G1532">
        <v>1E-3</v>
      </c>
      <c r="H1532">
        <v>109.1331269349845</v>
      </c>
      <c r="I1532" t="s">
        <v>8685</v>
      </c>
      <c r="J1532" t="s">
        <v>8685</v>
      </c>
      <c r="K1532" t="s">
        <v>8661</v>
      </c>
      <c r="L1532">
        <v>109.1331269349845</v>
      </c>
      <c r="M1532">
        <v>1.091331269349845E-4</v>
      </c>
      <c r="N1532" t="s">
        <v>8662</v>
      </c>
      <c r="O1532" t="s">
        <v>8667</v>
      </c>
      <c r="P1532" t="s">
        <v>8668</v>
      </c>
      <c r="Q1532" t="s">
        <v>8668</v>
      </c>
      <c r="R1532">
        <v>0</v>
      </c>
    </row>
    <row r="1533" spans="1:18" x14ac:dyDescent="0.35">
      <c r="A1533" s="1">
        <v>8221</v>
      </c>
      <c r="C1533" t="s">
        <v>19</v>
      </c>
      <c r="D1533" t="s">
        <v>5476</v>
      </c>
      <c r="E1533" t="s">
        <v>10586</v>
      </c>
      <c r="F1533">
        <v>1000</v>
      </c>
      <c r="G1533">
        <v>1</v>
      </c>
      <c r="H1533">
        <v>116.2538699690403</v>
      </c>
      <c r="I1533" t="s">
        <v>8659</v>
      </c>
      <c r="J1533" t="s">
        <v>8660</v>
      </c>
      <c r="K1533" t="s">
        <v>8661</v>
      </c>
      <c r="L1533">
        <v>116253.8699690403</v>
      </c>
      <c r="M1533">
        <v>0.1162538699690403</v>
      </c>
      <c r="N1533" t="s">
        <v>8662</v>
      </c>
      <c r="O1533" t="s">
        <v>8667</v>
      </c>
      <c r="P1533" t="s">
        <v>8668</v>
      </c>
      <c r="Q1533" t="s">
        <v>8668</v>
      </c>
      <c r="R1533">
        <v>0</v>
      </c>
    </row>
    <row r="1534" spans="1:18" x14ac:dyDescent="0.35">
      <c r="A1534" s="1">
        <v>8222</v>
      </c>
      <c r="C1534" t="s">
        <v>24</v>
      </c>
      <c r="D1534" t="s">
        <v>3838</v>
      </c>
      <c r="E1534" t="s">
        <v>1366</v>
      </c>
      <c r="F1534">
        <v>965</v>
      </c>
      <c r="G1534">
        <v>0.96499999999999997</v>
      </c>
      <c r="H1534">
        <v>126.4705882352941</v>
      </c>
      <c r="I1534" t="s">
        <v>8688</v>
      </c>
      <c r="J1534" t="s">
        <v>8660</v>
      </c>
      <c r="K1534" t="s">
        <v>8661</v>
      </c>
      <c r="L1534">
        <v>122044.1176470588</v>
      </c>
      <c r="M1534">
        <v>0.1220441176470588</v>
      </c>
      <c r="N1534" t="s">
        <v>8662</v>
      </c>
      <c r="O1534" t="s">
        <v>8676</v>
      </c>
      <c r="P1534" t="s">
        <v>8668</v>
      </c>
      <c r="Q1534" t="s">
        <v>8668</v>
      </c>
      <c r="R1534">
        <v>0</v>
      </c>
    </row>
    <row r="1535" spans="1:18" x14ac:dyDescent="0.35">
      <c r="A1535" s="1">
        <v>8416</v>
      </c>
      <c r="C1535" t="s">
        <v>20</v>
      </c>
      <c r="D1535" t="s">
        <v>10587</v>
      </c>
      <c r="E1535" t="s">
        <v>10588</v>
      </c>
      <c r="F1535">
        <v>2</v>
      </c>
      <c r="G1535">
        <v>2E-3</v>
      </c>
      <c r="H1535">
        <v>131.23839009287931</v>
      </c>
      <c r="I1535" t="s">
        <v>8660</v>
      </c>
      <c r="J1535" t="s">
        <v>8660</v>
      </c>
      <c r="K1535" t="s">
        <v>8661</v>
      </c>
      <c r="L1535">
        <v>262.47678018575851</v>
      </c>
      <c r="M1535">
        <v>2.6247678018575849E-4</v>
      </c>
      <c r="N1535" t="s">
        <v>8662</v>
      </c>
      <c r="O1535" t="s">
        <v>8667</v>
      </c>
      <c r="P1535" t="s">
        <v>8668</v>
      </c>
      <c r="Q1535" t="s">
        <v>8668</v>
      </c>
      <c r="R1535">
        <v>0</v>
      </c>
    </row>
    <row r="1536" spans="1:18" x14ac:dyDescent="0.35">
      <c r="A1536" s="1">
        <v>8426</v>
      </c>
      <c r="C1536" t="s">
        <v>9138</v>
      </c>
      <c r="D1536" t="s">
        <v>10589</v>
      </c>
      <c r="E1536" t="s">
        <v>10590</v>
      </c>
      <c r="F1536">
        <v>1</v>
      </c>
      <c r="G1536">
        <v>1E-3</v>
      </c>
      <c r="H1536">
        <v>263.75025705329148</v>
      </c>
      <c r="I1536" t="s">
        <v>8660</v>
      </c>
      <c r="J1536" t="s">
        <v>8660</v>
      </c>
      <c r="K1536" t="s">
        <v>8661</v>
      </c>
      <c r="L1536">
        <v>263.75025705329148</v>
      </c>
      <c r="M1536">
        <v>2.6375025705329151E-4</v>
      </c>
      <c r="N1536" t="s">
        <v>8662</v>
      </c>
      <c r="O1536" t="s">
        <v>8667</v>
      </c>
      <c r="P1536" t="s">
        <v>8668</v>
      </c>
      <c r="Q1536" t="s">
        <v>8664</v>
      </c>
      <c r="R1536" t="s">
        <v>8677</v>
      </c>
    </row>
    <row r="1537" spans="1:18" x14ac:dyDescent="0.35">
      <c r="A1537" s="1">
        <v>8457</v>
      </c>
      <c r="C1537" t="s">
        <v>26</v>
      </c>
      <c r="D1537" t="s">
        <v>5674</v>
      </c>
      <c r="E1537" t="s">
        <v>10591</v>
      </c>
      <c r="F1537">
        <v>3</v>
      </c>
      <c r="G1537">
        <v>3.0000000000000001E-3</v>
      </c>
      <c r="H1537">
        <v>241.64086687306511</v>
      </c>
      <c r="I1537" t="s">
        <v>8783</v>
      </c>
      <c r="J1537" t="s">
        <v>8784</v>
      </c>
      <c r="K1537" t="s">
        <v>8661</v>
      </c>
      <c r="L1537">
        <v>724.92260061919512</v>
      </c>
      <c r="M1537">
        <v>7.2492260061919514E-4</v>
      </c>
      <c r="N1537" t="s">
        <v>8662</v>
      </c>
      <c r="O1537" t="s">
        <v>8667</v>
      </c>
      <c r="P1537" t="s">
        <v>8668</v>
      </c>
      <c r="Q1537" t="s">
        <v>8664</v>
      </c>
      <c r="R1537" t="s">
        <v>8677</v>
      </c>
    </row>
    <row r="1538" spans="1:18" x14ac:dyDescent="0.35">
      <c r="A1538" s="1">
        <v>8696</v>
      </c>
      <c r="C1538" t="s">
        <v>24</v>
      </c>
      <c r="D1538" t="s">
        <v>10592</v>
      </c>
      <c r="E1538" t="s">
        <v>10593</v>
      </c>
      <c r="F1538">
        <v>1</v>
      </c>
      <c r="G1538">
        <v>1E-3</v>
      </c>
      <c r="H1538">
        <v>500.77399380804962</v>
      </c>
      <c r="I1538" t="s">
        <v>8672</v>
      </c>
      <c r="J1538" t="s">
        <v>8672</v>
      </c>
      <c r="K1538" t="s">
        <v>8705</v>
      </c>
      <c r="L1538">
        <v>500.77399380804962</v>
      </c>
      <c r="M1538">
        <v>5.0077399380804956E-4</v>
      </c>
      <c r="N1538" t="s">
        <v>8706</v>
      </c>
      <c r="O1538" t="s">
        <v>8676</v>
      </c>
      <c r="P1538" t="s">
        <v>8668</v>
      </c>
      <c r="Q1538" t="s">
        <v>8668</v>
      </c>
      <c r="R1538">
        <v>0</v>
      </c>
    </row>
    <row r="1539" spans="1:18" x14ac:dyDescent="0.35">
      <c r="A1539" s="1">
        <v>8699</v>
      </c>
      <c r="C1539" t="s">
        <v>24</v>
      </c>
      <c r="D1539" t="s">
        <v>10594</v>
      </c>
      <c r="E1539" t="s">
        <v>10595</v>
      </c>
      <c r="F1539">
        <v>1</v>
      </c>
      <c r="G1539">
        <v>1E-3</v>
      </c>
      <c r="H1539">
        <v>408.66873065015483</v>
      </c>
      <c r="I1539" t="s">
        <v>8672</v>
      </c>
      <c r="J1539" t="s">
        <v>8672</v>
      </c>
      <c r="K1539" t="s">
        <v>8705</v>
      </c>
      <c r="L1539">
        <v>408.66873065015483</v>
      </c>
      <c r="M1539">
        <v>4.0866873065015491E-4</v>
      </c>
      <c r="N1539" t="s">
        <v>8706</v>
      </c>
      <c r="O1539" t="s">
        <v>8676</v>
      </c>
      <c r="P1539" t="s">
        <v>8668</v>
      </c>
      <c r="Q1539" t="s">
        <v>8668</v>
      </c>
      <c r="R1539">
        <v>0</v>
      </c>
    </row>
    <row r="1540" spans="1:18" x14ac:dyDescent="0.35">
      <c r="A1540" s="1">
        <v>8709</v>
      </c>
      <c r="C1540" t="s">
        <v>9138</v>
      </c>
      <c r="D1540" t="s">
        <v>10596</v>
      </c>
      <c r="E1540" t="s">
        <v>10597</v>
      </c>
      <c r="F1540">
        <v>1</v>
      </c>
      <c r="G1540">
        <v>1E-3</v>
      </c>
      <c r="H1540">
        <v>220.69486404833839</v>
      </c>
      <c r="I1540" t="s">
        <v>8672</v>
      </c>
      <c r="J1540" t="s">
        <v>8672</v>
      </c>
      <c r="K1540" t="s">
        <v>8661</v>
      </c>
      <c r="L1540">
        <v>220.69486404833839</v>
      </c>
      <c r="M1540">
        <v>2.206948640483384E-4</v>
      </c>
      <c r="N1540" t="s">
        <v>8662</v>
      </c>
      <c r="O1540" t="s">
        <v>8997</v>
      </c>
      <c r="P1540" t="s">
        <v>8668</v>
      </c>
      <c r="Q1540" t="s">
        <v>8668</v>
      </c>
      <c r="R1540">
        <v>0</v>
      </c>
    </row>
    <row r="1541" spans="1:18" x14ac:dyDescent="0.35">
      <c r="A1541" s="1">
        <v>8715</v>
      </c>
      <c r="C1541" t="s">
        <v>29</v>
      </c>
      <c r="D1541" t="s">
        <v>5800</v>
      </c>
      <c r="E1541" t="s">
        <v>10598</v>
      </c>
      <c r="F1541">
        <v>1</v>
      </c>
      <c r="G1541">
        <v>1E-3</v>
      </c>
      <c r="H1541">
        <v>404.5246457680251</v>
      </c>
      <c r="I1541" t="s">
        <v>8672</v>
      </c>
      <c r="J1541" t="s">
        <v>8672</v>
      </c>
      <c r="K1541" t="s">
        <v>8674</v>
      </c>
      <c r="L1541">
        <v>404.5246457680251</v>
      </c>
      <c r="M1541">
        <v>4.0452464576802512E-4</v>
      </c>
      <c r="N1541" t="s">
        <v>8675</v>
      </c>
      <c r="O1541" t="s">
        <v>8969</v>
      </c>
      <c r="P1541" t="s">
        <v>8668</v>
      </c>
      <c r="Q1541" t="s">
        <v>8668</v>
      </c>
      <c r="R1541">
        <v>0</v>
      </c>
    </row>
    <row r="1542" spans="1:18" x14ac:dyDescent="0.35">
      <c r="A1542" s="1">
        <v>8849</v>
      </c>
      <c r="C1542" t="s">
        <v>21</v>
      </c>
      <c r="D1542" t="s">
        <v>5570</v>
      </c>
      <c r="E1542" t="s">
        <v>10599</v>
      </c>
      <c r="F1542">
        <v>1</v>
      </c>
      <c r="G1542">
        <v>1E-3</v>
      </c>
      <c r="H1542">
        <v>376.98940998487137</v>
      </c>
      <c r="I1542" t="s">
        <v>8862</v>
      </c>
      <c r="J1542" t="s">
        <v>8682</v>
      </c>
      <c r="K1542" t="s">
        <v>8716</v>
      </c>
      <c r="L1542">
        <v>376.98940998487137</v>
      </c>
      <c r="M1542">
        <v>3.769894099848714E-4</v>
      </c>
      <c r="N1542" t="s">
        <v>8675</v>
      </c>
      <c r="O1542" t="s">
        <v>8969</v>
      </c>
      <c r="P1542" t="s">
        <v>8668</v>
      </c>
      <c r="Q1542" t="s">
        <v>8664</v>
      </c>
      <c r="R1542" t="s">
        <v>8683</v>
      </c>
    </row>
    <row r="1543" spans="1:18" x14ac:dyDescent="0.35">
      <c r="A1543" s="1">
        <v>8867</v>
      </c>
      <c r="C1543" t="s">
        <v>24</v>
      </c>
      <c r="D1543" t="s">
        <v>10600</v>
      </c>
      <c r="E1543" t="s">
        <v>10601</v>
      </c>
      <c r="F1543">
        <v>2</v>
      </c>
      <c r="G1543">
        <v>2E-3</v>
      </c>
      <c r="H1543">
        <v>667</v>
      </c>
      <c r="I1543" t="s">
        <v>8711</v>
      </c>
      <c r="J1543" t="s">
        <v>8712</v>
      </c>
      <c r="K1543" t="s">
        <v>8705</v>
      </c>
      <c r="L1543">
        <v>1334</v>
      </c>
      <c r="M1543">
        <v>1.3339999999999999E-3</v>
      </c>
      <c r="N1543" t="s">
        <v>8706</v>
      </c>
      <c r="O1543" t="s">
        <v>8676</v>
      </c>
      <c r="P1543" t="s">
        <v>8668</v>
      </c>
      <c r="Q1543" t="s">
        <v>8668</v>
      </c>
      <c r="R1543">
        <v>0</v>
      </c>
    </row>
    <row r="1544" spans="1:18" x14ac:dyDescent="0.35">
      <c r="A1544" s="1">
        <v>8933</v>
      </c>
      <c r="C1544" t="s">
        <v>19</v>
      </c>
      <c r="D1544" t="s">
        <v>10602</v>
      </c>
      <c r="E1544" t="s">
        <v>10603</v>
      </c>
      <c r="F1544">
        <v>1</v>
      </c>
      <c r="G1544">
        <v>1E-3</v>
      </c>
      <c r="H1544">
        <v>95.619335347432013</v>
      </c>
      <c r="I1544" t="s">
        <v>8821</v>
      </c>
      <c r="J1544" t="s">
        <v>8821</v>
      </c>
      <c r="K1544" t="s">
        <v>8822</v>
      </c>
      <c r="L1544">
        <v>95.619335347432013</v>
      </c>
      <c r="M1544">
        <v>9.5619335347432014E-5</v>
      </c>
      <c r="N1544" t="s">
        <v>8722</v>
      </c>
      <c r="O1544" t="s">
        <v>8667</v>
      </c>
      <c r="P1544" t="s">
        <v>8668</v>
      </c>
      <c r="Q1544" t="s">
        <v>8668</v>
      </c>
      <c r="R1544">
        <v>0</v>
      </c>
    </row>
    <row r="1545" spans="1:18" x14ac:dyDescent="0.35">
      <c r="A1545" s="1">
        <v>9026</v>
      </c>
      <c r="C1545" t="s">
        <v>24</v>
      </c>
      <c r="D1545" t="s">
        <v>10604</v>
      </c>
      <c r="E1545" t="s">
        <v>10605</v>
      </c>
      <c r="F1545">
        <v>25</v>
      </c>
      <c r="G1545">
        <v>2.5000000000000001E-2</v>
      </c>
      <c r="H1545">
        <v>102.4303405572756</v>
      </c>
      <c r="I1545" t="s">
        <v>8685</v>
      </c>
      <c r="J1545" t="s">
        <v>8685</v>
      </c>
      <c r="K1545" t="s">
        <v>8661</v>
      </c>
      <c r="L1545">
        <v>2560.758513931889</v>
      </c>
      <c r="M1545">
        <v>2.560758513931889E-3</v>
      </c>
      <c r="N1545" t="s">
        <v>8662</v>
      </c>
      <c r="O1545" t="s">
        <v>8667</v>
      </c>
      <c r="P1545" t="s">
        <v>8668</v>
      </c>
      <c r="Q1545" t="s">
        <v>8668</v>
      </c>
      <c r="R1545">
        <v>0</v>
      </c>
    </row>
    <row r="1546" spans="1:18" x14ac:dyDescent="0.35">
      <c r="A1546" s="1">
        <v>9045</v>
      </c>
      <c r="C1546" t="s">
        <v>17</v>
      </c>
      <c r="D1546" t="s">
        <v>10606</v>
      </c>
      <c r="E1546" t="s">
        <v>10607</v>
      </c>
      <c r="F1546">
        <v>4</v>
      </c>
      <c r="G1546">
        <v>4.0000000000000001E-3</v>
      </c>
      <c r="H1546">
        <v>118.5758513931889</v>
      </c>
      <c r="I1546" t="s">
        <v>8685</v>
      </c>
      <c r="J1546" t="s">
        <v>8685</v>
      </c>
      <c r="K1546" t="s">
        <v>8661</v>
      </c>
      <c r="L1546">
        <v>474.30340557275548</v>
      </c>
      <c r="M1546">
        <v>4.7430340557275548E-4</v>
      </c>
      <c r="N1546" t="s">
        <v>8662</v>
      </c>
      <c r="O1546" t="s">
        <v>8676</v>
      </c>
      <c r="P1546" t="s">
        <v>8668</v>
      </c>
      <c r="Q1546" t="s">
        <v>8668</v>
      </c>
      <c r="R1546">
        <v>0</v>
      </c>
    </row>
    <row r="1547" spans="1:18" x14ac:dyDescent="0.35">
      <c r="A1547" s="1">
        <v>9055</v>
      </c>
      <c r="C1547" t="s">
        <v>20</v>
      </c>
      <c r="D1547" t="s">
        <v>10608</v>
      </c>
      <c r="E1547" t="s">
        <v>10609</v>
      </c>
      <c r="F1547">
        <v>1</v>
      </c>
      <c r="G1547">
        <v>1E-3</v>
      </c>
      <c r="H1547">
        <v>96.8575851393189</v>
      </c>
      <c r="I1547" t="s">
        <v>8685</v>
      </c>
      <c r="J1547" t="s">
        <v>8685</v>
      </c>
      <c r="K1547" t="s">
        <v>8661</v>
      </c>
      <c r="L1547">
        <v>96.8575851393189</v>
      </c>
      <c r="M1547">
        <v>9.68575851393189E-5</v>
      </c>
      <c r="N1547" t="s">
        <v>8662</v>
      </c>
      <c r="O1547" t="s">
        <v>8667</v>
      </c>
      <c r="P1547" t="s">
        <v>8668</v>
      </c>
      <c r="Q1547" t="s">
        <v>8668</v>
      </c>
      <c r="R1547">
        <v>0</v>
      </c>
    </row>
    <row r="1548" spans="1:18" x14ac:dyDescent="0.35">
      <c r="A1548" s="1">
        <v>9057</v>
      </c>
      <c r="C1548" t="s">
        <v>26</v>
      </c>
      <c r="D1548" t="s">
        <v>10610</v>
      </c>
      <c r="E1548" t="s">
        <v>10611</v>
      </c>
      <c r="F1548">
        <v>1</v>
      </c>
      <c r="G1548">
        <v>1E-3</v>
      </c>
      <c r="H1548">
        <v>161.55015197568389</v>
      </c>
      <c r="I1548" t="s">
        <v>8685</v>
      </c>
      <c r="J1548" t="s">
        <v>8685</v>
      </c>
      <c r="K1548" t="s">
        <v>8661</v>
      </c>
      <c r="L1548">
        <v>161.55015197568389</v>
      </c>
      <c r="M1548">
        <v>1.6155015197568391E-4</v>
      </c>
      <c r="N1548" t="s">
        <v>8662</v>
      </c>
      <c r="O1548" t="s">
        <v>8667</v>
      </c>
      <c r="P1548" t="s">
        <v>8668</v>
      </c>
      <c r="Q1548" t="s">
        <v>8668</v>
      </c>
      <c r="R1548">
        <v>0</v>
      </c>
    </row>
    <row r="1549" spans="1:18" x14ac:dyDescent="0.35">
      <c r="A1549" s="1">
        <v>9059</v>
      </c>
      <c r="C1549" t="s">
        <v>22</v>
      </c>
      <c r="D1549" t="s">
        <v>10612</v>
      </c>
      <c r="E1549" t="s">
        <v>10613</v>
      </c>
      <c r="F1549">
        <v>1</v>
      </c>
      <c r="G1549">
        <v>1E-3</v>
      </c>
      <c r="H1549">
        <v>93.405572755417964</v>
      </c>
      <c r="I1549" t="s">
        <v>8685</v>
      </c>
      <c r="J1549" t="s">
        <v>8685</v>
      </c>
      <c r="K1549" t="s">
        <v>8661</v>
      </c>
      <c r="L1549">
        <v>93.405572755417964</v>
      </c>
      <c r="M1549">
        <v>9.3405572755417968E-5</v>
      </c>
      <c r="N1549" t="s">
        <v>8662</v>
      </c>
      <c r="O1549" t="s">
        <v>8667</v>
      </c>
      <c r="P1549" t="s">
        <v>8668</v>
      </c>
      <c r="Q1549" t="s">
        <v>8668</v>
      </c>
      <c r="R1549">
        <v>0</v>
      </c>
    </row>
    <row r="1550" spans="1:18" x14ac:dyDescent="0.35">
      <c r="A1550" s="1">
        <v>9085</v>
      </c>
      <c r="C1550" t="s">
        <v>24</v>
      </c>
      <c r="D1550" t="s">
        <v>10614</v>
      </c>
      <c r="E1550" t="s">
        <v>10615</v>
      </c>
      <c r="F1550">
        <v>2</v>
      </c>
      <c r="G1550">
        <v>2E-3</v>
      </c>
      <c r="H1550">
        <v>140.71207430340559</v>
      </c>
      <c r="I1550" t="s">
        <v>8806</v>
      </c>
      <c r="J1550" t="s">
        <v>8806</v>
      </c>
      <c r="K1550" t="s">
        <v>8661</v>
      </c>
      <c r="L1550">
        <v>281.42414860681117</v>
      </c>
      <c r="M1550">
        <v>2.8142414860681122E-4</v>
      </c>
      <c r="N1550" t="s">
        <v>8662</v>
      </c>
      <c r="O1550" t="s">
        <v>8676</v>
      </c>
      <c r="P1550" t="s">
        <v>8668</v>
      </c>
      <c r="Q1550" t="s">
        <v>8668</v>
      </c>
      <c r="R1550">
        <v>0</v>
      </c>
    </row>
    <row r="1551" spans="1:18" x14ac:dyDescent="0.35">
      <c r="A1551" s="1">
        <v>9087</v>
      </c>
      <c r="C1551" t="s">
        <v>19</v>
      </c>
      <c r="D1551" t="s">
        <v>10616</v>
      </c>
      <c r="E1551" t="s">
        <v>10617</v>
      </c>
      <c r="F1551">
        <v>1</v>
      </c>
      <c r="G1551">
        <v>1E-3</v>
      </c>
      <c r="H1551">
        <v>137.8637770897833</v>
      </c>
      <c r="I1551" t="s">
        <v>8806</v>
      </c>
      <c r="J1551" t="s">
        <v>8806</v>
      </c>
      <c r="K1551" t="s">
        <v>8661</v>
      </c>
      <c r="L1551">
        <v>137.8637770897833</v>
      </c>
      <c r="M1551">
        <v>1.3786377708978329E-4</v>
      </c>
      <c r="N1551" t="s">
        <v>8662</v>
      </c>
      <c r="O1551" t="s">
        <v>8969</v>
      </c>
      <c r="P1551" t="s">
        <v>8668</v>
      </c>
      <c r="Q1551" t="s">
        <v>8668</v>
      </c>
      <c r="R1551">
        <v>0</v>
      </c>
    </row>
    <row r="1552" spans="1:18" x14ac:dyDescent="0.35">
      <c r="A1552" s="1">
        <v>9203</v>
      </c>
      <c r="C1552" t="s">
        <v>24</v>
      </c>
      <c r="D1552" t="s">
        <v>10618</v>
      </c>
      <c r="E1552" t="s">
        <v>10619</v>
      </c>
      <c r="F1552">
        <v>163</v>
      </c>
      <c r="G1552">
        <v>0.16300000000000001</v>
      </c>
      <c r="H1552">
        <v>125.1083591331269</v>
      </c>
      <c r="I1552" t="s">
        <v>8688</v>
      </c>
      <c r="J1552" t="s">
        <v>8660</v>
      </c>
      <c r="K1552" t="s">
        <v>8661</v>
      </c>
      <c r="L1552">
        <v>20392.662538699689</v>
      </c>
      <c r="M1552">
        <v>2.0392662538699691E-2</v>
      </c>
      <c r="N1552" t="s">
        <v>8662</v>
      </c>
      <c r="O1552" t="s">
        <v>8676</v>
      </c>
      <c r="P1552" t="s">
        <v>8668</v>
      </c>
      <c r="Q1552" t="s">
        <v>8668</v>
      </c>
      <c r="R1552">
        <v>0</v>
      </c>
    </row>
    <row r="1553" spans="1:18" x14ac:dyDescent="0.35">
      <c r="A1553" s="1">
        <v>9243</v>
      </c>
      <c r="C1553" t="s">
        <v>28</v>
      </c>
      <c r="D1553" t="s">
        <v>10620</v>
      </c>
      <c r="E1553" t="s">
        <v>10621</v>
      </c>
      <c r="F1553">
        <v>50</v>
      </c>
      <c r="G1553">
        <v>0.05</v>
      </c>
      <c r="H1553">
        <v>176.9040247678019</v>
      </c>
      <c r="I1553" t="s">
        <v>8688</v>
      </c>
      <c r="J1553" t="s">
        <v>8660</v>
      </c>
      <c r="K1553" t="s">
        <v>8661</v>
      </c>
      <c r="L1553">
        <v>8845.2012383900928</v>
      </c>
      <c r="M1553">
        <v>8.8452012383900928E-3</v>
      </c>
      <c r="N1553" t="s">
        <v>8662</v>
      </c>
      <c r="O1553" t="s">
        <v>8676</v>
      </c>
      <c r="P1553" t="s">
        <v>8668</v>
      </c>
      <c r="Q1553" t="s">
        <v>8668</v>
      </c>
      <c r="R1553">
        <v>0</v>
      </c>
    </row>
    <row r="1554" spans="1:18" x14ac:dyDescent="0.35">
      <c r="A1554" s="1">
        <v>9334</v>
      </c>
      <c r="C1554" t="s">
        <v>17</v>
      </c>
      <c r="D1554" t="s">
        <v>5263</v>
      </c>
      <c r="E1554" t="s">
        <v>10622</v>
      </c>
      <c r="F1554">
        <v>1</v>
      </c>
      <c r="G1554">
        <v>1E-3</v>
      </c>
      <c r="H1554">
        <v>396.39318885448921</v>
      </c>
      <c r="I1554" t="s">
        <v>8688</v>
      </c>
      <c r="J1554" t="s">
        <v>8660</v>
      </c>
      <c r="K1554" t="s">
        <v>8661</v>
      </c>
      <c r="L1554">
        <v>396.39318885448921</v>
      </c>
      <c r="M1554">
        <v>3.9639318885448921E-4</v>
      </c>
      <c r="N1554" t="s">
        <v>8662</v>
      </c>
      <c r="O1554" t="s">
        <v>8676</v>
      </c>
      <c r="P1554" t="s">
        <v>8668</v>
      </c>
      <c r="Q1554" t="s">
        <v>8668</v>
      </c>
      <c r="R1554">
        <v>0</v>
      </c>
    </row>
    <row r="1555" spans="1:18" x14ac:dyDescent="0.35">
      <c r="A1555" s="1">
        <v>9337</v>
      </c>
      <c r="C1555" t="s">
        <v>24</v>
      </c>
      <c r="D1555" t="s">
        <v>10623</v>
      </c>
      <c r="E1555" t="s">
        <v>10624</v>
      </c>
      <c r="F1555">
        <v>1</v>
      </c>
      <c r="G1555">
        <v>1E-3</v>
      </c>
      <c r="H1555">
        <v>168.694885361552</v>
      </c>
      <c r="I1555" t="s">
        <v>8660</v>
      </c>
      <c r="J1555" t="s">
        <v>8660</v>
      </c>
      <c r="K1555" t="s">
        <v>8661</v>
      </c>
      <c r="L1555">
        <v>168.694885361552</v>
      </c>
      <c r="M1555">
        <v>1.68694885361552E-4</v>
      </c>
      <c r="N1555" t="s">
        <v>8662</v>
      </c>
      <c r="O1555" t="s">
        <v>8667</v>
      </c>
      <c r="P1555" t="s">
        <v>8668</v>
      </c>
      <c r="Q1555" t="s">
        <v>8668</v>
      </c>
      <c r="R1555">
        <v>0</v>
      </c>
    </row>
    <row r="1556" spans="1:18" x14ac:dyDescent="0.35">
      <c r="A1556" s="1">
        <v>9342</v>
      </c>
      <c r="C1556" t="s">
        <v>19</v>
      </c>
      <c r="D1556" t="s">
        <v>10625</v>
      </c>
      <c r="E1556" t="s">
        <v>10626</v>
      </c>
      <c r="F1556">
        <v>1</v>
      </c>
      <c r="G1556">
        <v>1E-3</v>
      </c>
      <c r="H1556">
        <v>176.14551083591331</v>
      </c>
      <c r="I1556" t="s">
        <v>8660</v>
      </c>
      <c r="J1556" t="s">
        <v>8660</v>
      </c>
      <c r="K1556" t="s">
        <v>8661</v>
      </c>
      <c r="L1556">
        <v>176.14551083591331</v>
      </c>
      <c r="M1556">
        <v>1.7614551083591331E-4</v>
      </c>
      <c r="N1556" t="s">
        <v>8662</v>
      </c>
      <c r="O1556" t="s">
        <v>8969</v>
      </c>
      <c r="P1556" t="s">
        <v>8668</v>
      </c>
      <c r="Q1556" t="s">
        <v>8668</v>
      </c>
      <c r="R1556">
        <v>0</v>
      </c>
    </row>
    <row r="1557" spans="1:18" x14ac:dyDescent="0.35">
      <c r="A1557" s="1">
        <v>9587</v>
      </c>
      <c r="C1557" t="s">
        <v>24</v>
      </c>
      <c r="D1557" t="s">
        <v>5711</v>
      </c>
      <c r="E1557" t="s">
        <v>10627</v>
      </c>
      <c r="F1557">
        <v>1</v>
      </c>
      <c r="G1557">
        <v>1E-3</v>
      </c>
      <c r="H1557">
        <v>170.12383900928791</v>
      </c>
      <c r="I1557" t="s">
        <v>8672</v>
      </c>
      <c r="J1557" t="s">
        <v>8672</v>
      </c>
      <c r="K1557" t="s">
        <v>8661</v>
      </c>
      <c r="L1557">
        <v>170.12383900928791</v>
      </c>
      <c r="M1557">
        <v>1.7012383900928791E-4</v>
      </c>
      <c r="N1557" t="s">
        <v>8662</v>
      </c>
      <c r="O1557" t="s">
        <v>8772</v>
      </c>
      <c r="P1557" t="s">
        <v>8668</v>
      </c>
      <c r="Q1557" t="s">
        <v>8668</v>
      </c>
      <c r="R1557">
        <v>0</v>
      </c>
    </row>
    <row r="1558" spans="1:18" x14ac:dyDescent="0.35">
      <c r="A1558" s="1">
        <v>9592</v>
      </c>
      <c r="C1558" t="s">
        <v>26</v>
      </c>
      <c r="D1558" t="s">
        <v>10628</v>
      </c>
      <c r="E1558" t="s">
        <v>10629</v>
      </c>
      <c r="F1558">
        <v>1</v>
      </c>
      <c r="G1558">
        <v>1E-3</v>
      </c>
      <c r="H1558">
        <v>232.04334365325079</v>
      </c>
      <c r="I1558" t="s">
        <v>8672</v>
      </c>
      <c r="J1558" t="s">
        <v>8672</v>
      </c>
      <c r="K1558" t="s">
        <v>8661</v>
      </c>
      <c r="L1558">
        <v>232.04334365325079</v>
      </c>
      <c r="M1558">
        <v>2.320433436532508E-4</v>
      </c>
      <c r="N1558" t="s">
        <v>8662</v>
      </c>
      <c r="O1558" t="s">
        <v>8676</v>
      </c>
      <c r="P1558" t="s">
        <v>8668</v>
      </c>
      <c r="Q1558" t="s">
        <v>8668</v>
      </c>
      <c r="R1558">
        <v>0</v>
      </c>
    </row>
    <row r="1559" spans="1:18" x14ac:dyDescent="0.35">
      <c r="A1559" s="1">
        <v>9669</v>
      </c>
      <c r="C1559" t="s">
        <v>21</v>
      </c>
      <c r="D1559" t="s">
        <v>10630</v>
      </c>
      <c r="E1559" t="s">
        <v>10631</v>
      </c>
      <c r="F1559">
        <v>12</v>
      </c>
      <c r="G1559">
        <v>1.2E-2</v>
      </c>
      <c r="H1559">
        <v>835.12383900928796</v>
      </c>
      <c r="I1559" t="s">
        <v>8862</v>
      </c>
      <c r="J1559" t="s">
        <v>8682</v>
      </c>
      <c r="K1559" t="s">
        <v>8863</v>
      </c>
      <c r="L1559">
        <v>10021.486068111461</v>
      </c>
      <c r="M1559">
        <v>1.0021486068111461E-2</v>
      </c>
      <c r="N1559" t="s">
        <v>8706</v>
      </c>
      <c r="O1559" t="s">
        <v>8969</v>
      </c>
      <c r="P1559" t="s">
        <v>8664</v>
      </c>
      <c r="Q1559" t="s">
        <v>8668</v>
      </c>
      <c r="R1559">
        <v>0</v>
      </c>
    </row>
    <row r="1560" spans="1:18" x14ac:dyDescent="0.35">
      <c r="A1560" s="1">
        <v>9677</v>
      </c>
      <c r="C1560" t="s">
        <v>19</v>
      </c>
      <c r="D1560" t="s">
        <v>10632</v>
      </c>
      <c r="E1560" t="s">
        <v>10633</v>
      </c>
      <c r="F1560">
        <v>9</v>
      </c>
      <c r="G1560">
        <v>8.9999999999999993E-3</v>
      </c>
      <c r="H1560">
        <v>407.56965944272451</v>
      </c>
      <c r="I1560" t="s">
        <v>8681</v>
      </c>
      <c r="J1560" t="s">
        <v>8682</v>
      </c>
      <c r="K1560" t="s">
        <v>8674</v>
      </c>
      <c r="L1560">
        <v>3668.1269349845211</v>
      </c>
      <c r="M1560">
        <v>3.6681269349845211E-3</v>
      </c>
      <c r="N1560" t="s">
        <v>8675</v>
      </c>
      <c r="O1560" t="s">
        <v>8997</v>
      </c>
      <c r="P1560" t="s">
        <v>8668</v>
      </c>
      <c r="Q1560" t="s">
        <v>8668</v>
      </c>
      <c r="R1560">
        <v>0</v>
      </c>
    </row>
    <row r="1561" spans="1:18" x14ac:dyDescent="0.35">
      <c r="A1561" s="1">
        <v>9720</v>
      </c>
      <c r="C1561" t="s">
        <v>28</v>
      </c>
      <c r="D1561" t="s">
        <v>10634</v>
      </c>
      <c r="E1561" t="s">
        <v>10635</v>
      </c>
      <c r="F1561">
        <v>1</v>
      </c>
      <c r="G1561">
        <v>1E-3</v>
      </c>
      <c r="H1561">
        <v>464.1</v>
      </c>
      <c r="I1561" t="s">
        <v>8681</v>
      </c>
      <c r="J1561" t="s">
        <v>8682</v>
      </c>
      <c r="K1561" t="s">
        <v>8674</v>
      </c>
      <c r="L1561">
        <v>464.1</v>
      </c>
      <c r="M1561">
        <v>4.6410000000000001E-4</v>
      </c>
      <c r="N1561" t="s">
        <v>8675</v>
      </c>
      <c r="O1561" t="s">
        <v>8663</v>
      </c>
      <c r="P1561" t="s">
        <v>8668</v>
      </c>
      <c r="Q1561" t="s">
        <v>8664</v>
      </c>
      <c r="R1561" t="s">
        <v>8683</v>
      </c>
    </row>
    <row r="1562" spans="1:18" x14ac:dyDescent="0.35">
      <c r="A1562" s="1">
        <v>9721</v>
      </c>
      <c r="C1562" t="s">
        <v>29</v>
      </c>
      <c r="D1562" t="s">
        <v>10636</v>
      </c>
      <c r="E1562" t="s">
        <v>10637</v>
      </c>
      <c r="F1562">
        <v>1</v>
      </c>
      <c r="G1562">
        <v>1E-3</v>
      </c>
      <c r="H1562">
        <v>1067.956656346749</v>
      </c>
      <c r="I1562" t="s">
        <v>8681</v>
      </c>
      <c r="J1562" t="s">
        <v>8682</v>
      </c>
      <c r="K1562" t="s">
        <v>8705</v>
      </c>
      <c r="L1562">
        <v>1067.956656346749</v>
      </c>
      <c r="M1562">
        <v>1.067956656346749E-3</v>
      </c>
      <c r="N1562" t="s">
        <v>8706</v>
      </c>
      <c r="O1562" t="s">
        <v>8676</v>
      </c>
      <c r="P1562" t="s">
        <v>8668</v>
      </c>
      <c r="Q1562" t="s">
        <v>8664</v>
      </c>
      <c r="R1562" t="s">
        <v>8683</v>
      </c>
    </row>
    <row r="1563" spans="1:18" x14ac:dyDescent="0.35">
      <c r="A1563" s="1">
        <v>9765</v>
      </c>
      <c r="C1563" t="s">
        <v>20</v>
      </c>
      <c r="D1563" t="s">
        <v>10638</v>
      </c>
      <c r="E1563" t="s">
        <v>10639</v>
      </c>
      <c r="F1563">
        <v>2045</v>
      </c>
      <c r="G1563">
        <v>2.0449999999999999</v>
      </c>
      <c r="H1563">
        <v>65.038167938931295</v>
      </c>
      <c r="I1563" t="s">
        <v>8720</v>
      </c>
      <c r="J1563" t="s">
        <v>8720</v>
      </c>
      <c r="K1563" t="s">
        <v>8721</v>
      </c>
      <c r="L1563">
        <v>133003.0534351145</v>
      </c>
      <c r="M1563">
        <v>0.13300305343511451</v>
      </c>
      <c r="N1563" t="s">
        <v>8722</v>
      </c>
      <c r="O1563" t="s">
        <v>8667</v>
      </c>
      <c r="P1563" t="s">
        <v>8668</v>
      </c>
      <c r="Q1563" t="s">
        <v>8668</v>
      </c>
      <c r="R1563">
        <v>0</v>
      </c>
    </row>
    <row r="1564" spans="1:18" x14ac:dyDescent="0.35">
      <c r="A1564" s="1">
        <v>9783</v>
      </c>
      <c r="C1564" t="s">
        <v>20</v>
      </c>
      <c r="D1564" t="s">
        <v>10640</v>
      </c>
      <c r="E1564" t="s">
        <v>10641</v>
      </c>
      <c r="F1564">
        <v>908</v>
      </c>
      <c r="G1564">
        <v>0.90800000000000003</v>
      </c>
      <c r="H1564">
        <v>74.122137404580158</v>
      </c>
      <c r="I1564" t="s">
        <v>8821</v>
      </c>
      <c r="J1564" t="s">
        <v>8821</v>
      </c>
      <c r="K1564" t="s">
        <v>8822</v>
      </c>
      <c r="L1564">
        <v>67302.90076335879</v>
      </c>
      <c r="M1564">
        <v>6.7302900763358792E-2</v>
      </c>
      <c r="N1564" t="s">
        <v>8722</v>
      </c>
      <c r="O1564" t="s">
        <v>8667</v>
      </c>
      <c r="P1564" t="s">
        <v>8668</v>
      </c>
      <c r="Q1564" t="s">
        <v>8668</v>
      </c>
      <c r="R1564">
        <v>0</v>
      </c>
    </row>
    <row r="1565" spans="1:18" x14ac:dyDescent="0.35">
      <c r="A1565" s="1">
        <v>9788</v>
      </c>
      <c r="C1565" t="s">
        <v>20</v>
      </c>
      <c r="D1565" t="s">
        <v>10642</v>
      </c>
      <c r="E1565" t="s">
        <v>10643</v>
      </c>
      <c r="F1565">
        <v>330</v>
      </c>
      <c r="G1565">
        <v>0.33</v>
      </c>
      <c r="H1565">
        <v>93.129770992366417</v>
      </c>
      <c r="I1565" t="s">
        <v>8821</v>
      </c>
      <c r="J1565" t="s">
        <v>8821</v>
      </c>
      <c r="K1565" t="s">
        <v>8661</v>
      </c>
      <c r="L1565">
        <v>30732.824427480919</v>
      </c>
      <c r="M1565">
        <v>3.0732824427480921E-2</v>
      </c>
      <c r="N1565" t="s">
        <v>8662</v>
      </c>
      <c r="O1565" t="s">
        <v>8772</v>
      </c>
      <c r="P1565" t="s">
        <v>8668</v>
      </c>
      <c r="Q1565" t="s">
        <v>8668</v>
      </c>
      <c r="R1565">
        <v>0</v>
      </c>
    </row>
    <row r="1566" spans="1:18" x14ac:dyDescent="0.35">
      <c r="A1566" s="1">
        <v>9813</v>
      </c>
      <c r="C1566" t="s">
        <v>20</v>
      </c>
      <c r="D1566" t="s">
        <v>10644</v>
      </c>
      <c r="E1566" t="s">
        <v>10645</v>
      </c>
      <c r="F1566">
        <v>2149</v>
      </c>
      <c r="G1566">
        <v>2.149</v>
      </c>
      <c r="H1566">
        <v>84.25954198473282</v>
      </c>
      <c r="I1566" t="s">
        <v>8685</v>
      </c>
      <c r="J1566" t="s">
        <v>8685</v>
      </c>
      <c r="K1566" t="s">
        <v>8661</v>
      </c>
      <c r="L1566">
        <v>181073.7557251908</v>
      </c>
      <c r="M1566">
        <v>0.1810737557251908</v>
      </c>
      <c r="N1566" t="s">
        <v>8662</v>
      </c>
      <c r="O1566" t="s">
        <v>8667</v>
      </c>
      <c r="P1566" t="s">
        <v>8668</v>
      </c>
      <c r="Q1566" t="s">
        <v>8668</v>
      </c>
      <c r="R1566">
        <v>0</v>
      </c>
    </row>
    <row r="1567" spans="1:18" x14ac:dyDescent="0.35">
      <c r="A1567" s="1">
        <v>9884</v>
      </c>
      <c r="C1567" t="s">
        <v>20</v>
      </c>
      <c r="D1567" t="s">
        <v>10646</v>
      </c>
      <c r="E1567" t="s">
        <v>10647</v>
      </c>
      <c r="F1567">
        <v>75</v>
      </c>
      <c r="G1567">
        <v>7.4999999999999997E-2</v>
      </c>
      <c r="H1567">
        <v>96.671755725190835</v>
      </c>
      <c r="I1567" t="s">
        <v>8685</v>
      </c>
      <c r="J1567" t="s">
        <v>8685</v>
      </c>
      <c r="K1567" t="s">
        <v>8661</v>
      </c>
      <c r="L1567">
        <v>7250.3816793893129</v>
      </c>
      <c r="M1567">
        <v>7.2503816793893132E-3</v>
      </c>
      <c r="N1567" t="s">
        <v>8662</v>
      </c>
      <c r="O1567" t="s">
        <v>8667</v>
      </c>
      <c r="P1567" t="s">
        <v>8668</v>
      </c>
      <c r="Q1567" t="s">
        <v>8668</v>
      </c>
      <c r="R1567">
        <v>0</v>
      </c>
    </row>
    <row r="1568" spans="1:18" x14ac:dyDescent="0.35">
      <c r="A1568" s="1">
        <v>9935</v>
      </c>
      <c r="C1568" t="s">
        <v>17</v>
      </c>
      <c r="D1568" t="s">
        <v>10648</v>
      </c>
      <c r="E1568" t="s">
        <v>10649</v>
      </c>
      <c r="F1568">
        <v>1</v>
      </c>
      <c r="G1568">
        <v>1E-3</v>
      </c>
      <c r="H1568">
        <v>135.95166163141991</v>
      </c>
      <c r="I1568" t="s">
        <v>8685</v>
      </c>
      <c r="J1568" t="s">
        <v>8685</v>
      </c>
      <c r="K1568" t="s">
        <v>8661</v>
      </c>
      <c r="L1568">
        <v>135.95166163141991</v>
      </c>
      <c r="M1568">
        <v>1.3595166163141991E-4</v>
      </c>
      <c r="N1568" t="s">
        <v>8662</v>
      </c>
      <c r="O1568" t="s">
        <v>8676</v>
      </c>
      <c r="P1568" t="s">
        <v>8668</v>
      </c>
      <c r="Q1568" t="s">
        <v>8668</v>
      </c>
      <c r="R1568">
        <v>0</v>
      </c>
    </row>
    <row r="1569" spans="1:18" x14ac:dyDescent="0.35">
      <c r="A1569" s="1">
        <v>9936</v>
      </c>
      <c r="C1569" t="s">
        <v>19</v>
      </c>
      <c r="D1569" t="s">
        <v>10650</v>
      </c>
      <c r="E1569" t="s">
        <v>10651</v>
      </c>
      <c r="F1569">
        <v>1</v>
      </c>
      <c r="G1569">
        <v>1E-3</v>
      </c>
      <c r="H1569">
        <v>106.19847328244271</v>
      </c>
      <c r="I1569" t="s">
        <v>8685</v>
      </c>
      <c r="J1569" t="s">
        <v>8685</v>
      </c>
      <c r="K1569" t="s">
        <v>8661</v>
      </c>
      <c r="L1569">
        <v>106.19847328244271</v>
      </c>
      <c r="M1569">
        <v>1.0619847328244279E-4</v>
      </c>
      <c r="N1569" t="s">
        <v>8662</v>
      </c>
      <c r="O1569" t="s">
        <v>8969</v>
      </c>
      <c r="P1569" t="s">
        <v>8668</v>
      </c>
      <c r="Q1569" t="s">
        <v>8668</v>
      </c>
      <c r="R1569">
        <v>0</v>
      </c>
    </row>
    <row r="1570" spans="1:18" x14ac:dyDescent="0.35">
      <c r="A1570" s="1">
        <v>9938</v>
      </c>
      <c r="C1570" t="s">
        <v>29</v>
      </c>
      <c r="D1570" t="s">
        <v>10652</v>
      </c>
      <c r="E1570" t="s">
        <v>10653</v>
      </c>
      <c r="F1570">
        <v>1</v>
      </c>
      <c r="G1570">
        <v>1E-3</v>
      </c>
      <c r="H1570">
        <v>148.677811550152</v>
      </c>
      <c r="I1570" t="s">
        <v>8685</v>
      </c>
      <c r="J1570" t="s">
        <v>8685</v>
      </c>
      <c r="K1570" t="s">
        <v>8661</v>
      </c>
      <c r="L1570">
        <v>148.677811550152</v>
      </c>
      <c r="M1570">
        <v>1.48677811550152E-4</v>
      </c>
      <c r="N1570" t="s">
        <v>8662</v>
      </c>
      <c r="O1570" t="s">
        <v>8663</v>
      </c>
      <c r="P1570" t="s">
        <v>8668</v>
      </c>
      <c r="Q1570" t="s">
        <v>8668</v>
      </c>
      <c r="R1570">
        <v>0</v>
      </c>
    </row>
    <row r="1571" spans="1:18" x14ac:dyDescent="0.35">
      <c r="A1571" s="1">
        <v>9989</v>
      </c>
      <c r="C1571" t="s">
        <v>28</v>
      </c>
      <c r="D1571" t="s">
        <v>10654</v>
      </c>
      <c r="E1571" t="s">
        <v>10655</v>
      </c>
      <c r="F1571">
        <v>1</v>
      </c>
      <c r="G1571">
        <v>1E-3</v>
      </c>
      <c r="H1571">
        <v>288.13069908814589</v>
      </c>
      <c r="I1571" t="s">
        <v>8974</v>
      </c>
      <c r="J1571" t="s">
        <v>8974</v>
      </c>
      <c r="K1571" t="s">
        <v>8975</v>
      </c>
      <c r="L1571">
        <v>288.13069908814589</v>
      </c>
      <c r="M1571">
        <v>2.8813069908814587E-4</v>
      </c>
      <c r="N1571" t="s">
        <v>8662</v>
      </c>
      <c r="O1571" t="s">
        <v>8676</v>
      </c>
      <c r="P1571" t="s">
        <v>8668</v>
      </c>
      <c r="Q1571" t="s">
        <v>8668</v>
      </c>
      <c r="R1571">
        <v>0</v>
      </c>
    </row>
    <row r="1572" spans="1:18" x14ac:dyDescent="0.35">
      <c r="A1572" s="1">
        <v>9991</v>
      </c>
      <c r="C1572" t="s">
        <v>22</v>
      </c>
      <c r="D1572" t="s">
        <v>10656</v>
      </c>
      <c r="E1572" t="s">
        <v>10657</v>
      </c>
      <c r="F1572">
        <v>1</v>
      </c>
      <c r="G1572">
        <v>1E-3</v>
      </c>
      <c r="H1572">
        <v>273.80191693290732</v>
      </c>
      <c r="I1572" t="s">
        <v>8974</v>
      </c>
      <c r="J1572" t="s">
        <v>8974</v>
      </c>
      <c r="K1572" t="s">
        <v>8975</v>
      </c>
      <c r="L1572">
        <v>273.80191693290732</v>
      </c>
      <c r="M1572">
        <v>2.7380191693290732E-4</v>
      </c>
      <c r="N1572" t="s">
        <v>8662</v>
      </c>
      <c r="O1572" t="s">
        <v>8738</v>
      </c>
      <c r="P1572" t="s">
        <v>8668</v>
      </c>
      <c r="Q1572" t="s">
        <v>8668</v>
      </c>
      <c r="R1572">
        <v>0</v>
      </c>
    </row>
    <row r="1573" spans="1:18" x14ac:dyDescent="0.35">
      <c r="A1573" s="1">
        <v>10046</v>
      </c>
      <c r="C1573" t="s">
        <v>20</v>
      </c>
      <c r="D1573" t="s">
        <v>10658</v>
      </c>
      <c r="E1573" t="s">
        <v>10659</v>
      </c>
      <c r="F1573">
        <v>554</v>
      </c>
      <c r="G1573">
        <v>0.55400000000000005</v>
      </c>
      <c r="H1573">
        <v>131.48091603053439</v>
      </c>
      <c r="I1573" t="s">
        <v>8660</v>
      </c>
      <c r="J1573" t="s">
        <v>8660</v>
      </c>
      <c r="K1573" t="s">
        <v>8661</v>
      </c>
      <c r="L1573">
        <v>72840.427480916042</v>
      </c>
      <c r="M1573">
        <v>7.2840427480916042E-2</v>
      </c>
      <c r="N1573" t="s">
        <v>8662</v>
      </c>
      <c r="O1573" t="s">
        <v>8667</v>
      </c>
      <c r="P1573" t="s">
        <v>8668</v>
      </c>
      <c r="Q1573" t="s">
        <v>8668</v>
      </c>
      <c r="R1573">
        <v>0</v>
      </c>
    </row>
    <row r="1574" spans="1:18" x14ac:dyDescent="0.35">
      <c r="A1574" s="1">
        <v>10157</v>
      </c>
      <c r="C1574" t="s">
        <v>24</v>
      </c>
      <c r="D1574" t="s">
        <v>10660</v>
      </c>
      <c r="E1574" t="s">
        <v>10661</v>
      </c>
      <c r="F1574">
        <v>21</v>
      </c>
      <c r="G1574">
        <v>2.1000000000000001E-2</v>
      </c>
      <c r="H1574">
        <v>231.54</v>
      </c>
      <c r="I1574" t="s">
        <v>8660</v>
      </c>
      <c r="J1574" t="s">
        <v>8660</v>
      </c>
      <c r="K1574" t="s">
        <v>8661</v>
      </c>
      <c r="L1574">
        <v>4862.34</v>
      </c>
      <c r="M1574">
        <v>4.8623399999999997E-3</v>
      </c>
      <c r="N1574" t="s">
        <v>8662</v>
      </c>
      <c r="O1574" t="s">
        <v>8667</v>
      </c>
      <c r="P1574" t="s">
        <v>8668</v>
      </c>
      <c r="Q1574" t="s">
        <v>8664</v>
      </c>
      <c r="R1574" t="s">
        <v>8677</v>
      </c>
    </row>
    <row r="1575" spans="1:18" x14ac:dyDescent="0.35">
      <c r="A1575" s="1">
        <v>10194</v>
      </c>
      <c r="C1575" t="s">
        <v>21</v>
      </c>
      <c r="D1575" t="s">
        <v>10662</v>
      </c>
      <c r="E1575" t="s">
        <v>10663</v>
      </c>
      <c r="F1575">
        <v>8</v>
      </c>
      <c r="G1575">
        <v>8.0000000000000002E-3</v>
      </c>
      <c r="H1575">
        <v>125.50369276218611</v>
      </c>
      <c r="I1575" t="s">
        <v>8688</v>
      </c>
      <c r="J1575" t="s">
        <v>8660</v>
      </c>
      <c r="K1575" t="s">
        <v>8661</v>
      </c>
      <c r="L1575">
        <v>1004.029542097489</v>
      </c>
      <c r="M1575">
        <v>1.0040295420974889E-3</v>
      </c>
      <c r="N1575" t="s">
        <v>8662</v>
      </c>
      <c r="O1575" t="s">
        <v>8969</v>
      </c>
      <c r="P1575" t="s">
        <v>8668</v>
      </c>
      <c r="Q1575" t="s">
        <v>8668</v>
      </c>
      <c r="R1575">
        <v>0</v>
      </c>
    </row>
    <row r="1576" spans="1:18" x14ac:dyDescent="0.35">
      <c r="A1576" s="1">
        <v>10207</v>
      </c>
      <c r="C1576" t="s">
        <v>9138</v>
      </c>
      <c r="D1576" t="s">
        <v>10664</v>
      </c>
      <c r="E1576" t="s">
        <v>10665</v>
      </c>
      <c r="F1576">
        <v>4</v>
      </c>
      <c r="G1576">
        <v>4.0000000000000001E-3</v>
      </c>
      <c r="H1576">
        <v>167.02290076335879</v>
      </c>
      <c r="I1576" t="s">
        <v>8660</v>
      </c>
      <c r="J1576" t="s">
        <v>8660</v>
      </c>
      <c r="K1576" t="s">
        <v>8661</v>
      </c>
      <c r="L1576">
        <v>668.09160305343516</v>
      </c>
      <c r="M1576">
        <v>6.680916030534352E-4</v>
      </c>
      <c r="N1576" t="s">
        <v>8662</v>
      </c>
      <c r="O1576" t="s">
        <v>8667</v>
      </c>
      <c r="P1576" t="s">
        <v>8668</v>
      </c>
      <c r="Q1576" t="s">
        <v>8668</v>
      </c>
      <c r="R1576">
        <v>0</v>
      </c>
    </row>
    <row r="1577" spans="1:18" x14ac:dyDescent="0.35">
      <c r="A1577" s="1">
        <v>10212</v>
      </c>
      <c r="C1577" t="s">
        <v>21</v>
      </c>
      <c r="D1577" t="s">
        <v>5707</v>
      </c>
      <c r="E1577" t="s">
        <v>10666</v>
      </c>
      <c r="F1577">
        <v>3</v>
      </c>
      <c r="G1577">
        <v>3.0000000000000001E-3</v>
      </c>
      <c r="H1577">
        <v>208.936170212766</v>
      </c>
      <c r="I1577" t="s">
        <v>8688</v>
      </c>
      <c r="J1577" t="s">
        <v>8660</v>
      </c>
      <c r="K1577" t="s">
        <v>8661</v>
      </c>
      <c r="L1577">
        <v>626.80851063829789</v>
      </c>
      <c r="M1577">
        <v>6.2680851063829789E-4</v>
      </c>
      <c r="N1577" t="s">
        <v>8662</v>
      </c>
      <c r="O1577" t="s">
        <v>8667</v>
      </c>
      <c r="P1577" t="s">
        <v>8668</v>
      </c>
      <c r="Q1577" t="s">
        <v>8664</v>
      </c>
      <c r="R1577" t="s">
        <v>8683</v>
      </c>
    </row>
    <row r="1578" spans="1:18" x14ac:dyDescent="0.35">
      <c r="A1578" s="1">
        <v>10227</v>
      </c>
      <c r="C1578" t="s">
        <v>19</v>
      </c>
      <c r="D1578" t="s">
        <v>5843</v>
      </c>
      <c r="E1578" t="s">
        <v>10667</v>
      </c>
      <c r="F1578">
        <v>2</v>
      </c>
      <c r="G1578">
        <v>2E-3</v>
      </c>
      <c r="H1578">
        <v>119.08396946564881</v>
      </c>
      <c r="I1578" t="s">
        <v>8659</v>
      </c>
      <c r="J1578" t="s">
        <v>8660</v>
      </c>
      <c r="K1578" t="s">
        <v>8661</v>
      </c>
      <c r="L1578">
        <v>238.1679389312977</v>
      </c>
      <c r="M1578">
        <v>2.3816793893129769E-4</v>
      </c>
      <c r="N1578" t="s">
        <v>8662</v>
      </c>
      <c r="O1578" t="s">
        <v>8667</v>
      </c>
      <c r="P1578" t="s">
        <v>8668</v>
      </c>
      <c r="Q1578" t="s">
        <v>8668</v>
      </c>
      <c r="R1578">
        <v>0</v>
      </c>
    </row>
    <row r="1579" spans="1:18" x14ac:dyDescent="0.35">
      <c r="A1579" s="1">
        <v>10233</v>
      </c>
      <c r="C1579" t="s">
        <v>20</v>
      </c>
      <c r="D1579" t="s">
        <v>5232</v>
      </c>
      <c r="E1579" t="s">
        <v>10668</v>
      </c>
      <c r="F1579">
        <v>1</v>
      </c>
      <c r="G1579">
        <v>1E-3</v>
      </c>
      <c r="H1579">
        <v>147.71903323262839</v>
      </c>
      <c r="I1579" t="s">
        <v>8688</v>
      </c>
      <c r="J1579" t="s">
        <v>8660</v>
      </c>
      <c r="K1579" t="s">
        <v>8661</v>
      </c>
      <c r="L1579">
        <v>147.71903323262839</v>
      </c>
      <c r="M1579">
        <v>1.4771903323262839E-4</v>
      </c>
      <c r="N1579" t="s">
        <v>8662</v>
      </c>
      <c r="O1579" t="s">
        <v>8676</v>
      </c>
      <c r="P1579" t="s">
        <v>8668</v>
      </c>
      <c r="Q1579" t="s">
        <v>8668</v>
      </c>
      <c r="R1579">
        <v>0</v>
      </c>
    </row>
    <row r="1580" spans="1:18" x14ac:dyDescent="0.35">
      <c r="A1580" s="1">
        <v>10234</v>
      </c>
      <c r="C1580" t="s">
        <v>20</v>
      </c>
      <c r="D1580" t="s">
        <v>5516</v>
      </c>
      <c r="E1580" t="s">
        <v>10669</v>
      </c>
      <c r="F1580">
        <v>1</v>
      </c>
      <c r="G1580">
        <v>1E-3</v>
      </c>
      <c r="H1580">
        <v>156.95981873111779</v>
      </c>
      <c r="I1580" t="s">
        <v>8688</v>
      </c>
      <c r="J1580" t="s">
        <v>8660</v>
      </c>
      <c r="K1580" t="s">
        <v>8661</v>
      </c>
      <c r="L1580">
        <v>156.95981873111779</v>
      </c>
      <c r="M1580">
        <v>1.5695981873111781E-4</v>
      </c>
      <c r="N1580" t="s">
        <v>8662</v>
      </c>
      <c r="O1580" t="s">
        <v>8676</v>
      </c>
      <c r="P1580" t="s">
        <v>8668</v>
      </c>
      <c r="Q1580" t="s">
        <v>8668</v>
      </c>
      <c r="R1580">
        <v>0</v>
      </c>
    </row>
    <row r="1581" spans="1:18" x14ac:dyDescent="0.35">
      <c r="A1581" s="1">
        <v>10241</v>
      </c>
      <c r="C1581" t="s">
        <v>29</v>
      </c>
      <c r="D1581" t="s">
        <v>10670</v>
      </c>
      <c r="E1581" t="s">
        <v>10671</v>
      </c>
      <c r="F1581">
        <v>1</v>
      </c>
      <c r="G1581">
        <v>1E-3</v>
      </c>
      <c r="H1581">
        <v>123.5423197492163</v>
      </c>
      <c r="I1581" t="s">
        <v>8659</v>
      </c>
      <c r="J1581" t="s">
        <v>8660</v>
      </c>
      <c r="K1581" t="s">
        <v>8661</v>
      </c>
      <c r="L1581">
        <v>123.5423197492163</v>
      </c>
      <c r="M1581">
        <v>1.2354231974921631E-4</v>
      </c>
      <c r="N1581" t="s">
        <v>8662</v>
      </c>
      <c r="O1581" t="s">
        <v>8667</v>
      </c>
      <c r="P1581" t="s">
        <v>8668</v>
      </c>
      <c r="Q1581" t="s">
        <v>8668</v>
      </c>
      <c r="R1581">
        <v>0</v>
      </c>
    </row>
    <row r="1582" spans="1:18" x14ac:dyDescent="0.35">
      <c r="A1582" s="1">
        <v>10269</v>
      </c>
      <c r="C1582" t="s">
        <v>17</v>
      </c>
      <c r="D1582" t="s">
        <v>10672</v>
      </c>
      <c r="E1582" t="s">
        <v>10673</v>
      </c>
      <c r="F1582">
        <v>1</v>
      </c>
      <c r="G1582">
        <v>1E-3</v>
      </c>
      <c r="H1582">
        <v>592.93929712460067</v>
      </c>
      <c r="I1582" t="s">
        <v>8783</v>
      </c>
      <c r="J1582" t="s">
        <v>8784</v>
      </c>
      <c r="K1582" t="s">
        <v>8674</v>
      </c>
      <c r="L1582">
        <v>592.93929712460067</v>
      </c>
      <c r="M1582">
        <v>5.9293929712460065E-4</v>
      </c>
      <c r="N1582" t="s">
        <v>8675</v>
      </c>
      <c r="O1582" t="s">
        <v>8676</v>
      </c>
      <c r="P1582" t="s">
        <v>8668</v>
      </c>
      <c r="Q1582" t="s">
        <v>8668</v>
      </c>
      <c r="R1582">
        <v>0</v>
      </c>
    </row>
    <row r="1583" spans="1:18" x14ac:dyDescent="0.35">
      <c r="A1583" s="1">
        <v>10270</v>
      </c>
      <c r="C1583" t="s">
        <v>22</v>
      </c>
      <c r="D1583" t="s">
        <v>10674</v>
      </c>
      <c r="E1583" t="s">
        <v>10675</v>
      </c>
      <c r="F1583">
        <v>1</v>
      </c>
      <c r="G1583">
        <v>1E-3</v>
      </c>
      <c r="H1583">
        <v>284.34504792332268</v>
      </c>
      <c r="I1583" t="s">
        <v>8783</v>
      </c>
      <c r="J1583" t="s">
        <v>8784</v>
      </c>
      <c r="K1583" t="s">
        <v>8661</v>
      </c>
      <c r="L1583">
        <v>284.34504792332268</v>
      </c>
      <c r="M1583">
        <v>2.8434504792332267E-4</v>
      </c>
      <c r="N1583" t="s">
        <v>8662</v>
      </c>
      <c r="O1583" t="s">
        <v>8738</v>
      </c>
      <c r="P1583" t="s">
        <v>8668</v>
      </c>
      <c r="Q1583" t="s">
        <v>8664</v>
      </c>
      <c r="R1583" t="s">
        <v>8677</v>
      </c>
    </row>
    <row r="1584" spans="1:18" x14ac:dyDescent="0.35">
      <c r="A1584" s="1">
        <v>10274</v>
      </c>
      <c r="C1584" t="s">
        <v>21</v>
      </c>
      <c r="D1584" t="s">
        <v>10676</v>
      </c>
      <c r="E1584" t="s">
        <v>10677</v>
      </c>
      <c r="F1584">
        <v>950</v>
      </c>
      <c r="G1584">
        <v>0.95</v>
      </c>
      <c r="H1584">
        <v>254.898</v>
      </c>
      <c r="I1584" t="s">
        <v>8672</v>
      </c>
      <c r="J1584" t="s">
        <v>8672</v>
      </c>
      <c r="K1584" t="s">
        <v>8661</v>
      </c>
      <c r="L1584">
        <v>242153.1</v>
      </c>
      <c r="M1584">
        <v>0.24215310000000001</v>
      </c>
      <c r="N1584" t="s">
        <v>8662</v>
      </c>
      <c r="O1584" t="s">
        <v>8676</v>
      </c>
      <c r="P1584" t="s">
        <v>8668</v>
      </c>
      <c r="Q1584" t="s">
        <v>8664</v>
      </c>
      <c r="R1584" t="s">
        <v>8683</v>
      </c>
    </row>
    <row r="1585" spans="1:18" x14ac:dyDescent="0.35">
      <c r="A1585" s="1">
        <v>10398</v>
      </c>
      <c r="C1585" t="s">
        <v>28</v>
      </c>
      <c r="D1585" t="s">
        <v>5246</v>
      </c>
      <c r="E1585" t="s">
        <v>10678</v>
      </c>
      <c r="F1585">
        <v>32</v>
      </c>
      <c r="G1585">
        <v>3.2000000000000001E-2</v>
      </c>
      <c r="H1585">
        <v>311.75548589341702</v>
      </c>
      <c r="I1585" t="s">
        <v>8672</v>
      </c>
      <c r="J1585" t="s">
        <v>8672</v>
      </c>
      <c r="K1585" t="s">
        <v>8674</v>
      </c>
      <c r="L1585">
        <v>9976.1755485893427</v>
      </c>
      <c r="M1585">
        <v>9.9761755485893427E-3</v>
      </c>
      <c r="N1585" t="s">
        <v>8675</v>
      </c>
      <c r="O1585" t="s">
        <v>8738</v>
      </c>
      <c r="P1585" t="s">
        <v>8668</v>
      </c>
      <c r="Q1585" t="s">
        <v>8668</v>
      </c>
      <c r="R1585">
        <v>0</v>
      </c>
    </row>
    <row r="1586" spans="1:18" x14ac:dyDescent="0.35">
      <c r="A1586" s="1">
        <v>10428</v>
      </c>
      <c r="C1586" t="s">
        <v>24</v>
      </c>
      <c r="D1586" t="s">
        <v>10679</v>
      </c>
      <c r="E1586" t="s">
        <v>10680</v>
      </c>
      <c r="F1586">
        <v>15</v>
      </c>
      <c r="G1586">
        <v>1.4999999999999999E-2</v>
      </c>
      <c r="H1586">
        <v>390</v>
      </c>
      <c r="I1586" t="s">
        <v>8672</v>
      </c>
      <c r="J1586" t="s">
        <v>8672</v>
      </c>
      <c r="K1586" t="s">
        <v>8674</v>
      </c>
      <c r="L1586">
        <v>5850</v>
      </c>
      <c r="M1586">
        <v>5.8500000000000002E-3</v>
      </c>
      <c r="N1586" t="s">
        <v>8675</v>
      </c>
      <c r="O1586" t="s">
        <v>8676</v>
      </c>
      <c r="P1586" t="s">
        <v>8668</v>
      </c>
      <c r="Q1586" t="s">
        <v>8664</v>
      </c>
      <c r="R1586" t="s">
        <v>8677</v>
      </c>
    </row>
    <row r="1587" spans="1:18" x14ac:dyDescent="0.35">
      <c r="A1587" s="1">
        <v>10442</v>
      </c>
      <c r="C1587" t="s">
        <v>24</v>
      </c>
      <c r="D1587" t="s">
        <v>10681</v>
      </c>
      <c r="E1587" t="s">
        <v>10682</v>
      </c>
      <c r="F1587">
        <v>10</v>
      </c>
      <c r="G1587">
        <v>0.01</v>
      </c>
      <c r="H1587">
        <v>381.67938931297709</v>
      </c>
      <c r="I1587" t="s">
        <v>8672</v>
      </c>
      <c r="J1587" t="s">
        <v>8672</v>
      </c>
      <c r="K1587" t="s">
        <v>8674</v>
      </c>
      <c r="L1587">
        <v>3816.7938931297708</v>
      </c>
      <c r="M1587">
        <v>3.8167938931297708E-3</v>
      </c>
      <c r="N1587" t="s">
        <v>8675</v>
      </c>
      <c r="O1587" t="s">
        <v>8676</v>
      </c>
      <c r="P1587" t="s">
        <v>8668</v>
      </c>
      <c r="Q1587" t="s">
        <v>8668</v>
      </c>
      <c r="R1587">
        <v>0</v>
      </c>
    </row>
    <row r="1588" spans="1:18" x14ac:dyDescent="0.35">
      <c r="A1588" s="1">
        <v>10465</v>
      </c>
      <c r="C1588" t="s">
        <v>21</v>
      </c>
      <c r="D1588" t="s">
        <v>5654</v>
      </c>
      <c r="E1588" t="s">
        <v>10683</v>
      </c>
      <c r="F1588">
        <v>6</v>
      </c>
      <c r="G1588">
        <v>6.0000000000000001E-3</v>
      </c>
      <c r="H1588">
        <v>165.95744680851061</v>
      </c>
      <c r="I1588" t="s">
        <v>8672</v>
      </c>
      <c r="J1588" t="s">
        <v>8672</v>
      </c>
      <c r="K1588" t="s">
        <v>8661</v>
      </c>
      <c r="L1588">
        <v>995.74468085106378</v>
      </c>
      <c r="M1588">
        <v>9.9574468085106369E-4</v>
      </c>
      <c r="N1588" t="s">
        <v>8662</v>
      </c>
      <c r="O1588" t="s">
        <v>8667</v>
      </c>
      <c r="P1588" t="s">
        <v>8668</v>
      </c>
      <c r="Q1588" t="s">
        <v>8668</v>
      </c>
      <c r="R1588">
        <v>0</v>
      </c>
    </row>
    <row r="1589" spans="1:18" x14ac:dyDescent="0.35">
      <c r="A1589" s="1">
        <v>10474</v>
      </c>
      <c r="C1589" t="s">
        <v>9138</v>
      </c>
      <c r="D1589" t="s">
        <v>10684</v>
      </c>
      <c r="E1589" t="s">
        <v>10685</v>
      </c>
      <c r="F1589">
        <v>5</v>
      </c>
      <c r="G1589">
        <v>5.0000000000000001E-3</v>
      </c>
      <c r="H1589">
        <v>396.79389312977099</v>
      </c>
      <c r="I1589" t="s">
        <v>8672</v>
      </c>
      <c r="J1589" t="s">
        <v>8672</v>
      </c>
      <c r="K1589" t="s">
        <v>8661</v>
      </c>
      <c r="L1589">
        <v>1983.969465648855</v>
      </c>
      <c r="M1589">
        <v>1.9839694656488549E-3</v>
      </c>
      <c r="N1589" t="s">
        <v>8662</v>
      </c>
      <c r="O1589" t="s">
        <v>8667</v>
      </c>
      <c r="P1589" t="s">
        <v>8668</v>
      </c>
      <c r="Q1589" t="s">
        <v>8664</v>
      </c>
      <c r="R1589" t="s">
        <v>8677</v>
      </c>
    </row>
    <row r="1590" spans="1:18" x14ac:dyDescent="0.35">
      <c r="A1590" s="1">
        <v>10482</v>
      </c>
      <c r="C1590" t="s">
        <v>24</v>
      </c>
      <c r="D1590" t="s">
        <v>10686</v>
      </c>
      <c r="E1590" t="s">
        <v>10687</v>
      </c>
      <c r="F1590">
        <v>3</v>
      </c>
      <c r="G1590">
        <v>3.0000000000000001E-3</v>
      </c>
      <c r="H1590">
        <v>459.81599999999997</v>
      </c>
      <c r="I1590" t="s">
        <v>8672</v>
      </c>
      <c r="J1590" t="s">
        <v>8672</v>
      </c>
      <c r="K1590" t="s">
        <v>8705</v>
      </c>
      <c r="L1590">
        <v>1379.4480000000001</v>
      </c>
      <c r="M1590">
        <v>1.3794479999999999E-3</v>
      </c>
      <c r="N1590" t="s">
        <v>8706</v>
      </c>
      <c r="O1590" t="s">
        <v>8676</v>
      </c>
      <c r="P1590" t="s">
        <v>8668</v>
      </c>
      <c r="Q1590" t="s">
        <v>8664</v>
      </c>
      <c r="R1590" t="s">
        <v>8665</v>
      </c>
    </row>
    <row r="1591" spans="1:18" x14ac:dyDescent="0.35">
      <c r="A1591" s="1">
        <v>10500</v>
      </c>
      <c r="C1591" t="s">
        <v>24</v>
      </c>
      <c r="D1591" t="s">
        <v>10688</v>
      </c>
      <c r="E1591" t="s">
        <v>10689</v>
      </c>
      <c r="F1591">
        <v>1</v>
      </c>
      <c r="G1591">
        <v>1E-3</v>
      </c>
      <c r="H1591">
        <v>176.82370820668689</v>
      </c>
      <c r="I1591" t="s">
        <v>8672</v>
      </c>
      <c r="J1591" t="s">
        <v>8672</v>
      </c>
      <c r="K1591" t="s">
        <v>8661</v>
      </c>
      <c r="L1591">
        <v>176.82370820668689</v>
      </c>
      <c r="M1591">
        <v>1.768237082066869E-4</v>
      </c>
      <c r="N1591" t="s">
        <v>8662</v>
      </c>
      <c r="O1591" t="s">
        <v>8667</v>
      </c>
      <c r="P1591" t="s">
        <v>8668</v>
      </c>
      <c r="Q1591" t="s">
        <v>8668</v>
      </c>
      <c r="R1591">
        <v>0</v>
      </c>
    </row>
    <row r="1592" spans="1:18" x14ac:dyDescent="0.35">
      <c r="A1592" s="1">
        <v>10505</v>
      </c>
      <c r="C1592" t="s">
        <v>26</v>
      </c>
      <c r="D1592" t="s">
        <v>10690</v>
      </c>
      <c r="E1592" t="s">
        <v>10691</v>
      </c>
      <c r="F1592">
        <v>1</v>
      </c>
      <c r="G1592">
        <v>1E-3</v>
      </c>
      <c r="H1592">
        <v>835.83081570996978</v>
      </c>
      <c r="I1592" t="s">
        <v>8672</v>
      </c>
      <c r="J1592" t="s">
        <v>8672</v>
      </c>
      <c r="K1592" t="s">
        <v>8674</v>
      </c>
      <c r="L1592">
        <v>835.83081570996978</v>
      </c>
      <c r="M1592">
        <v>8.3583081570996981E-4</v>
      </c>
      <c r="N1592" t="s">
        <v>8675</v>
      </c>
      <c r="O1592" t="s">
        <v>8969</v>
      </c>
      <c r="P1592" t="s">
        <v>8668</v>
      </c>
      <c r="Q1592" t="s">
        <v>8668</v>
      </c>
      <c r="R1592">
        <v>0</v>
      </c>
    </row>
    <row r="1593" spans="1:18" x14ac:dyDescent="0.35">
      <c r="A1593" s="1">
        <v>10509</v>
      </c>
      <c r="C1593" t="s">
        <v>9138</v>
      </c>
      <c r="D1593" t="s">
        <v>10692</v>
      </c>
      <c r="E1593" t="s">
        <v>10693</v>
      </c>
      <c r="F1593">
        <v>1</v>
      </c>
      <c r="G1593">
        <v>1E-3</v>
      </c>
      <c r="H1593">
        <v>214.6405531914894</v>
      </c>
      <c r="I1593" t="s">
        <v>8672</v>
      </c>
      <c r="J1593" t="s">
        <v>8672</v>
      </c>
      <c r="K1593" t="s">
        <v>8661</v>
      </c>
      <c r="L1593">
        <v>214.6405531914894</v>
      </c>
      <c r="M1593">
        <v>2.1464055319148941E-4</v>
      </c>
      <c r="N1593" t="s">
        <v>8662</v>
      </c>
      <c r="O1593" t="s">
        <v>8997</v>
      </c>
      <c r="P1593" t="s">
        <v>8668</v>
      </c>
      <c r="Q1593" t="s">
        <v>8668</v>
      </c>
      <c r="R1593">
        <v>0</v>
      </c>
    </row>
    <row r="1594" spans="1:18" x14ac:dyDescent="0.35">
      <c r="A1594" s="1">
        <v>10510</v>
      </c>
      <c r="C1594" t="s">
        <v>17</v>
      </c>
      <c r="D1594" t="s">
        <v>10694</v>
      </c>
      <c r="E1594" t="s">
        <v>10695</v>
      </c>
      <c r="F1594">
        <v>1</v>
      </c>
      <c r="G1594">
        <v>1E-3</v>
      </c>
      <c r="H1594">
        <v>500</v>
      </c>
      <c r="I1594" t="s">
        <v>8672</v>
      </c>
      <c r="J1594" t="s">
        <v>8672</v>
      </c>
      <c r="K1594" t="s">
        <v>8705</v>
      </c>
      <c r="L1594">
        <v>500</v>
      </c>
      <c r="M1594">
        <v>5.0000000000000001E-4</v>
      </c>
      <c r="N1594" t="s">
        <v>8706</v>
      </c>
      <c r="O1594" t="s">
        <v>8676</v>
      </c>
      <c r="P1594" t="s">
        <v>8668</v>
      </c>
      <c r="Q1594" t="s">
        <v>8668</v>
      </c>
      <c r="R1594">
        <v>0</v>
      </c>
    </row>
    <row r="1595" spans="1:18" x14ac:dyDescent="0.35">
      <c r="A1595" s="1">
        <v>10569</v>
      </c>
      <c r="C1595" t="s">
        <v>24</v>
      </c>
      <c r="D1595" t="s">
        <v>10696</v>
      </c>
      <c r="E1595" t="s">
        <v>10697</v>
      </c>
      <c r="F1595">
        <v>32</v>
      </c>
      <c r="G1595">
        <v>3.2000000000000001E-2</v>
      </c>
      <c r="H1595">
        <v>345.09923664122141</v>
      </c>
      <c r="I1595" t="s">
        <v>8728</v>
      </c>
      <c r="J1595" t="s">
        <v>8682</v>
      </c>
      <c r="K1595" t="s">
        <v>8716</v>
      </c>
      <c r="L1595">
        <v>11043.17557251908</v>
      </c>
      <c r="M1595">
        <v>1.104317557251908E-2</v>
      </c>
      <c r="N1595" t="s">
        <v>8675</v>
      </c>
      <c r="O1595" t="s">
        <v>8676</v>
      </c>
      <c r="P1595" t="s">
        <v>8668</v>
      </c>
      <c r="Q1595" t="s">
        <v>8668</v>
      </c>
      <c r="R1595">
        <v>0</v>
      </c>
    </row>
    <row r="1596" spans="1:18" x14ac:dyDescent="0.35">
      <c r="A1596" s="1">
        <v>10603</v>
      </c>
      <c r="C1596" t="s">
        <v>28</v>
      </c>
      <c r="D1596" t="s">
        <v>10698</v>
      </c>
      <c r="E1596" t="s">
        <v>10699</v>
      </c>
      <c r="F1596">
        <v>8</v>
      </c>
      <c r="G1596">
        <v>8.0000000000000002E-3</v>
      </c>
      <c r="H1596">
        <v>1128.229007633588</v>
      </c>
      <c r="I1596" t="s">
        <v>8715</v>
      </c>
      <c r="J1596" t="s">
        <v>8682</v>
      </c>
      <c r="K1596" t="s">
        <v>8863</v>
      </c>
      <c r="L1596">
        <v>9025.8320610687024</v>
      </c>
      <c r="M1596">
        <v>9.0258320610687032E-3</v>
      </c>
      <c r="N1596" t="s">
        <v>8706</v>
      </c>
      <c r="O1596" t="s">
        <v>8663</v>
      </c>
      <c r="P1596" t="s">
        <v>8664</v>
      </c>
      <c r="Q1596" t="s">
        <v>8664</v>
      </c>
      <c r="R1596" t="s">
        <v>8665</v>
      </c>
    </row>
    <row r="1597" spans="1:18" x14ac:dyDescent="0.35">
      <c r="A1597" s="1">
        <v>10617</v>
      </c>
      <c r="C1597" t="s">
        <v>24</v>
      </c>
      <c r="D1597" t="s">
        <v>10700</v>
      </c>
      <c r="E1597" t="s">
        <v>10701</v>
      </c>
      <c r="F1597">
        <v>4</v>
      </c>
      <c r="G1597">
        <v>4.0000000000000001E-3</v>
      </c>
      <c r="H1597">
        <v>498.56488549618319</v>
      </c>
      <c r="I1597" t="s">
        <v>8715</v>
      </c>
      <c r="J1597" t="s">
        <v>8682</v>
      </c>
      <c r="K1597" t="s">
        <v>8716</v>
      </c>
      <c r="L1597">
        <v>1994.259541984733</v>
      </c>
      <c r="M1597">
        <v>1.9942595419847331E-3</v>
      </c>
      <c r="N1597" t="s">
        <v>8675</v>
      </c>
      <c r="O1597" t="s">
        <v>8663</v>
      </c>
      <c r="P1597" t="s">
        <v>8668</v>
      </c>
      <c r="Q1597" t="s">
        <v>8668</v>
      </c>
      <c r="R1597">
        <v>0</v>
      </c>
    </row>
    <row r="1598" spans="1:18" x14ac:dyDescent="0.35">
      <c r="A1598" s="1">
        <v>10621</v>
      </c>
      <c r="C1598" t="s">
        <v>22</v>
      </c>
      <c r="D1598" t="s">
        <v>10702</v>
      </c>
      <c r="E1598" t="s">
        <v>10703</v>
      </c>
      <c r="F1598">
        <v>4</v>
      </c>
      <c r="G1598">
        <v>4.0000000000000001E-3</v>
      </c>
      <c r="H1598">
        <v>878.69142857142856</v>
      </c>
      <c r="I1598" t="s">
        <v>8862</v>
      </c>
      <c r="J1598" t="s">
        <v>8682</v>
      </c>
      <c r="K1598" t="s">
        <v>8863</v>
      </c>
      <c r="L1598">
        <v>3514.7657142857138</v>
      </c>
      <c r="M1598">
        <v>3.5147657142857139E-3</v>
      </c>
      <c r="N1598" t="s">
        <v>8706</v>
      </c>
      <c r="O1598" t="s">
        <v>8663</v>
      </c>
      <c r="P1598" t="s">
        <v>8664</v>
      </c>
      <c r="Q1598" t="s">
        <v>8664</v>
      </c>
      <c r="R1598" t="s">
        <v>8665</v>
      </c>
    </row>
    <row r="1599" spans="1:18" x14ac:dyDescent="0.35">
      <c r="A1599" s="1">
        <v>10622</v>
      </c>
      <c r="C1599" t="s">
        <v>24</v>
      </c>
      <c r="D1599" t="s">
        <v>10704</v>
      </c>
      <c r="E1599" t="s">
        <v>10705</v>
      </c>
      <c r="F1599">
        <v>3</v>
      </c>
      <c r="G1599">
        <v>3.0000000000000001E-3</v>
      </c>
      <c r="H1599">
        <v>397.8</v>
      </c>
      <c r="I1599" t="s">
        <v>8728</v>
      </c>
      <c r="J1599" t="s">
        <v>8682</v>
      </c>
      <c r="K1599" t="s">
        <v>8716</v>
      </c>
      <c r="L1599">
        <v>1193.4000000000001</v>
      </c>
      <c r="M1599">
        <v>1.1934000000000001E-3</v>
      </c>
      <c r="N1599" t="s">
        <v>8675</v>
      </c>
      <c r="O1599" t="s">
        <v>8667</v>
      </c>
      <c r="P1599" t="s">
        <v>8668</v>
      </c>
      <c r="Q1599" t="s">
        <v>8668</v>
      </c>
      <c r="R1599">
        <v>0</v>
      </c>
    </row>
    <row r="1600" spans="1:18" x14ac:dyDescent="0.35">
      <c r="A1600" s="1">
        <v>10628</v>
      </c>
      <c r="C1600" t="s">
        <v>24</v>
      </c>
      <c r="D1600" t="s">
        <v>10706</v>
      </c>
      <c r="E1600" t="s">
        <v>10707</v>
      </c>
      <c r="F1600">
        <v>2</v>
      </c>
      <c r="G1600">
        <v>2E-3</v>
      </c>
      <c r="H1600">
        <v>983.36858006042291</v>
      </c>
      <c r="I1600" t="s">
        <v>8862</v>
      </c>
      <c r="J1600" t="s">
        <v>8682</v>
      </c>
      <c r="K1600" t="s">
        <v>8863</v>
      </c>
      <c r="L1600">
        <v>1966.7371601208461</v>
      </c>
      <c r="M1600">
        <v>1.9667371601208459E-3</v>
      </c>
      <c r="N1600" t="s">
        <v>8706</v>
      </c>
      <c r="O1600" t="s">
        <v>8676</v>
      </c>
      <c r="P1600" t="s">
        <v>8664</v>
      </c>
      <c r="Q1600" t="s">
        <v>8664</v>
      </c>
      <c r="R1600" t="s">
        <v>8677</v>
      </c>
    </row>
    <row r="1601" spans="1:18" x14ac:dyDescent="0.35">
      <c r="A1601" s="1">
        <v>10633</v>
      </c>
      <c r="C1601" t="s">
        <v>28</v>
      </c>
      <c r="D1601" t="s">
        <v>10708</v>
      </c>
      <c r="E1601" t="s">
        <v>10709</v>
      </c>
      <c r="F1601">
        <v>2</v>
      </c>
      <c r="G1601">
        <v>2E-3</v>
      </c>
      <c r="H1601">
        <v>999.83050847457628</v>
      </c>
      <c r="I1601" t="s">
        <v>8862</v>
      </c>
      <c r="J1601" t="s">
        <v>8682</v>
      </c>
      <c r="K1601" t="s">
        <v>8863</v>
      </c>
      <c r="L1601">
        <v>1999.661016949153</v>
      </c>
      <c r="M1601">
        <v>1.999661016949152E-3</v>
      </c>
      <c r="N1601" t="s">
        <v>8706</v>
      </c>
      <c r="O1601" t="s">
        <v>8676</v>
      </c>
      <c r="P1601" t="s">
        <v>8668</v>
      </c>
      <c r="Q1601" t="s">
        <v>8668</v>
      </c>
      <c r="R1601">
        <v>0</v>
      </c>
    </row>
    <row r="1602" spans="1:18" x14ac:dyDescent="0.35">
      <c r="A1602" s="1">
        <v>10681</v>
      </c>
      <c r="C1602" t="s">
        <v>26</v>
      </c>
      <c r="D1602" t="s">
        <v>10710</v>
      </c>
      <c r="E1602" t="s">
        <v>10711</v>
      </c>
      <c r="F1602">
        <v>1</v>
      </c>
      <c r="G1602">
        <v>1E-3</v>
      </c>
      <c r="H1602">
        <v>119.423929098966</v>
      </c>
      <c r="I1602" t="s">
        <v>9224</v>
      </c>
      <c r="J1602" t="s">
        <v>8814</v>
      </c>
      <c r="K1602" t="s">
        <v>9225</v>
      </c>
      <c r="L1602">
        <v>119.423929098966</v>
      </c>
      <c r="M1602">
        <v>1.19423929098966E-4</v>
      </c>
      <c r="N1602" t="s">
        <v>8722</v>
      </c>
      <c r="O1602" t="s">
        <v>8667</v>
      </c>
      <c r="P1602" t="s">
        <v>8668</v>
      </c>
      <c r="Q1602" t="s">
        <v>8668</v>
      </c>
      <c r="R1602">
        <v>0</v>
      </c>
    </row>
    <row r="1603" spans="1:18" x14ac:dyDescent="0.35">
      <c r="A1603" s="1">
        <v>10709</v>
      </c>
      <c r="C1603" t="s">
        <v>22</v>
      </c>
      <c r="D1603" t="s">
        <v>10712</v>
      </c>
      <c r="E1603" t="s">
        <v>10713</v>
      </c>
      <c r="F1603">
        <v>1</v>
      </c>
      <c r="G1603">
        <v>1E-3</v>
      </c>
      <c r="H1603">
        <v>74.438297872340428</v>
      </c>
      <c r="I1603" t="s">
        <v>8720</v>
      </c>
      <c r="J1603" t="s">
        <v>8720</v>
      </c>
      <c r="K1603" t="s">
        <v>8721</v>
      </c>
      <c r="L1603">
        <v>74.438297872340428</v>
      </c>
      <c r="M1603">
        <v>7.4438297872340422E-5</v>
      </c>
      <c r="N1603" t="s">
        <v>8722</v>
      </c>
      <c r="O1603" t="s">
        <v>8738</v>
      </c>
      <c r="P1603" t="s">
        <v>8668</v>
      </c>
      <c r="Q1603" t="s">
        <v>8668</v>
      </c>
      <c r="R1603">
        <v>0</v>
      </c>
    </row>
    <row r="1604" spans="1:18" x14ac:dyDescent="0.35">
      <c r="A1604" s="1">
        <v>10786</v>
      </c>
      <c r="C1604" t="s">
        <v>24</v>
      </c>
      <c r="D1604" t="s">
        <v>10714</v>
      </c>
      <c r="E1604" t="s">
        <v>10715</v>
      </c>
      <c r="F1604">
        <v>377</v>
      </c>
      <c r="G1604">
        <v>0.377</v>
      </c>
      <c r="H1604">
        <v>95.419847328244273</v>
      </c>
      <c r="I1604" t="s">
        <v>8685</v>
      </c>
      <c r="J1604" t="s">
        <v>8685</v>
      </c>
      <c r="K1604" t="s">
        <v>8661</v>
      </c>
      <c r="L1604">
        <v>35973.282442748088</v>
      </c>
      <c r="M1604">
        <v>3.597328244274809E-2</v>
      </c>
      <c r="N1604" t="s">
        <v>8662</v>
      </c>
      <c r="O1604" t="s">
        <v>8667</v>
      </c>
      <c r="P1604" t="s">
        <v>8668</v>
      </c>
      <c r="Q1604" t="s">
        <v>8668</v>
      </c>
      <c r="R1604">
        <v>0</v>
      </c>
    </row>
    <row r="1605" spans="1:18" x14ac:dyDescent="0.35">
      <c r="A1605" s="1">
        <v>10857</v>
      </c>
      <c r="C1605" t="s">
        <v>20</v>
      </c>
      <c r="D1605" t="s">
        <v>10716</v>
      </c>
      <c r="E1605" t="s">
        <v>10717</v>
      </c>
      <c r="F1605">
        <v>11</v>
      </c>
      <c r="G1605">
        <v>1.0999999999999999E-2</v>
      </c>
      <c r="H1605">
        <v>122.8006042296072</v>
      </c>
      <c r="I1605" t="s">
        <v>8685</v>
      </c>
      <c r="J1605" t="s">
        <v>8685</v>
      </c>
      <c r="K1605" t="s">
        <v>8661</v>
      </c>
      <c r="L1605">
        <v>1350.80664652568</v>
      </c>
      <c r="M1605">
        <v>1.35080664652568E-3</v>
      </c>
      <c r="N1605" t="s">
        <v>8662</v>
      </c>
      <c r="O1605" t="s">
        <v>8969</v>
      </c>
      <c r="P1605" t="s">
        <v>8668</v>
      </c>
      <c r="Q1605" t="s">
        <v>8668</v>
      </c>
      <c r="R1605">
        <v>0</v>
      </c>
    </row>
    <row r="1606" spans="1:18" x14ac:dyDescent="0.35">
      <c r="A1606" s="1">
        <v>10865</v>
      </c>
      <c r="C1606" t="s">
        <v>28</v>
      </c>
      <c r="D1606" t="s">
        <v>10718</v>
      </c>
      <c r="E1606" t="s">
        <v>10719</v>
      </c>
      <c r="F1606">
        <v>2</v>
      </c>
      <c r="G1606">
        <v>2E-3</v>
      </c>
      <c r="H1606">
        <v>180.687915407855</v>
      </c>
      <c r="I1606" t="s">
        <v>8685</v>
      </c>
      <c r="J1606" t="s">
        <v>8685</v>
      </c>
      <c r="K1606" t="s">
        <v>8661</v>
      </c>
      <c r="L1606">
        <v>361.37583081571</v>
      </c>
      <c r="M1606">
        <v>3.6137583081571E-4</v>
      </c>
      <c r="N1606" t="s">
        <v>8662</v>
      </c>
      <c r="O1606" t="s">
        <v>8663</v>
      </c>
      <c r="P1606" t="s">
        <v>8668</v>
      </c>
      <c r="Q1606" t="s">
        <v>8668</v>
      </c>
      <c r="R1606">
        <v>0</v>
      </c>
    </row>
    <row r="1607" spans="1:18" x14ac:dyDescent="0.35">
      <c r="A1607" s="1">
        <v>10868</v>
      </c>
      <c r="C1607" t="s">
        <v>24</v>
      </c>
      <c r="D1607" t="s">
        <v>10720</v>
      </c>
      <c r="E1607" t="s">
        <v>10721</v>
      </c>
      <c r="F1607">
        <v>1</v>
      </c>
      <c r="G1607">
        <v>1E-3</v>
      </c>
      <c r="H1607">
        <v>193.8</v>
      </c>
      <c r="I1607" t="s">
        <v>8685</v>
      </c>
      <c r="J1607" t="s">
        <v>8685</v>
      </c>
      <c r="K1607" t="s">
        <v>8661</v>
      </c>
      <c r="L1607">
        <v>193.8</v>
      </c>
      <c r="M1607">
        <v>1.9379999999999999E-4</v>
      </c>
      <c r="N1607" t="s">
        <v>8662</v>
      </c>
      <c r="O1607" t="s">
        <v>8676</v>
      </c>
      <c r="P1607" t="s">
        <v>8668</v>
      </c>
      <c r="Q1607" t="s">
        <v>8668</v>
      </c>
      <c r="R1607">
        <v>0</v>
      </c>
    </row>
    <row r="1608" spans="1:18" x14ac:dyDescent="0.35">
      <c r="A1608" s="1">
        <v>10871</v>
      </c>
      <c r="C1608" t="s">
        <v>26</v>
      </c>
      <c r="D1608" t="s">
        <v>10722</v>
      </c>
      <c r="E1608" t="s">
        <v>10723</v>
      </c>
      <c r="F1608">
        <v>1</v>
      </c>
      <c r="G1608">
        <v>1E-3</v>
      </c>
      <c r="H1608">
        <v>117.2348242811502</v>
      </c>
      <c r="I1608" t="s">
        <v>8685</v>
      </c>
      <c r="J1608" t="s">
        <v>8685</v>
      </c>
      <c r="K1608" t="s">
        <v>8661</v>
      </c>
      <c r="L1608">
        <v>117.2348242811502</v>
      </c>
      <c r="M1608">
        <v>1.1723482428115019E-4</v>
      </c>
      <c r="N1608" t="s">
        <v>8662</v>
      </c>
      <c r="O1608" t="s">
        <v>8663</v>
      </c>
      <c r="P1608" t="s">
        <v>8668</v>
      </c>
      <c r="Q1608" t="s">
        <v>8668</v>
      </c>
      <c r="R1608">
        <v>0</v>
      </c>
    </row>
    <row r="1609" spans="1:18" x14ac:dyDescent="0.35">
      <c r="A1609" s="1">
        <v>10873</v>
      </c>
      <c r="C1609" t="s">
        <v>28</v>
      </c>
      <c r="D1609" t="s">
        <v>5931</v>
      </c>
      <c r="E1609" t="s">
        <v>10724</v>
      </c>
      <c r="F1609">
        <v>1</v>
      </c>
      <c r="G1609">
        <v>1E-3</v>
      </c>
      <c r="H1609">
        <v>184.11</v>
      </c>
      <c r="I1609" t="s">
        <v>8685</v>
      </c>
      <c r="J1609" t="s">
        <v>8685</v>
      </c>
      <c r="K1609" t="s">
        <v>8661</v>
      </c>
      <c r="L1609">
        <v>184.11</v>
      </c>
      <c r="M1609">
        <v>1.8411E-4</v>
      </c>
      <c r="N1609" t="s">
        <v>8662</v>
      </c>
      <c r="O1609" t="s">
        <v>8663</v>
      </c>
      <c r="P1609" t="s">
        <v>8668</v>
      </c>
      <c r="Q1609" t="s">
        <v>8668</v>
      </c>
      <c r="R1609">
        <v>0</v>
      </c>
    </row>
    <row r="1610" spans="1:18" x14ac:dyDescent="0.35">
      <c r="A1610" s="1">
        <v>11156</v>
      </c>
      <c r="C1610" t="s">
        <v>19</v>
      </c>
      <c r="D1610" t="s">
        <v>5704</v>
      </c>
      <c r="E1610" t="s">
        <v>10725</v>
      </c>
      <c r="F1610">
        <v>3</v>
      </c>
      <c r="G1610">
        <v>3.0000000000000001E-3</v>
      </c>
      <c r="H1610">
        <v>129.61832061068699</v>
      </c>
      <c r="I1610" t="s">
        <v>8659</v>
      </c>
      <c r="J1610" t="s">
        <v>8660</v>
      </c>
      <c r="K1610" t="s">
        <v>8661</v>
      </c>
      <c r="L1610">
        <v>388.85496183206112</v>
      </c>
      <c r="M1610">
        <v>3.8885496183206099E-4</v>
      </c>
      <c r="N1610" t="s">
        <v>8662</v>
      </c>
      <c r="O1610" t="s">
        <v>8667</v>
      </c>
      <c r="P1610" t="s">
        <v>8668</v>
      </c>
      <c r="Q1610" t="s">
        <v>8668</v>
      </c>
      <c r="R1610">
        <v>0</v>
      </c>
    </row>
    <row r="1611" spans="1:18" x14ac:dyDescent="0.35">
      <c r="A1611" s="1">
        <v>11162</v>
      </c>
      <c r="C1611" t="s">
        <v>26</v>
      </c>
      <c r="D1611" t="s">
        <v>10726</v>
      </c>
      <c r="E1611" t="s">
        <v>10727</v>
      </c>
      <c r="F1611">
        <v>2</v>
      </c>
      <c r="G1611">
        <v>2E-3</v>
      </c>
      <c r="H1611">
        <v>266.40575079872212</v>
      </c>
      <c r="I1611" t="s">
        <v>8659</v>
      </c>
      <c r="J1611" t="s">
        <v>8660</v>
      </c>
      <c r="K1611" t="s">
        <v>8661</v>
      </c>
      <c r="L1611">
        <v>532.81150159744413</v>
      </c>
      <c r="M1611">
        <v>5.3281150159744414E-4</v>
      </c>
      <c r="N1611" t="s">
        <v>8662</v>
      </c>
      <c r="O1611" t="s">
        <v>8667</v>
      </c>
      <c r="P1611" t="s">
        <v>8668</v>
      </c>
      <c r="Q1611" t="s">
        <v>8668</v>
      </c>
      <c r="R1611">
        <v>0</v>
      </c>
    </row>
    <row r="1612" spans="1:18" x14ac:dyDescent="0.35">
      <c r="A1612" s="1">
        <v>11163</v>
      </c>
      <c r="C1612" t="s">
        <v>20</v>
      </c>
      <c r="D1612" t="s">
        <v>10728</v>
      </c>
      <c r="E1612" t="s">
        <v>10729</v>
      </c>
      <c r="F1612">
        <v>2</v>
      </c>
      <c r="G1612">
        <v>2E-3</v>
      </c>
      <c r="H1612">
        <v>240.15267175572521</v>
      </c>
      <c r="I1612" t="s">
        <v>8688</v>
      </c>
      <c r="J1612" t="s">
        <v>8660</v>
      </c>
      <c r="K1612" t="s">
        <v>8661</v>
      </c>
      <c r="L1612">
        <v>480.30534351145042</v>
      </c>
      <c r="M1612">
        <v>4.8030534351145029E-4</v>
      </c>
      <c r="N1612" t="s">
        <v>8662</v>
      </c>
      <c r="O1612" t="s">
        <v>8969</v>
      </c>
      <c r="P1612" t="s">
        <v>8668</v>
      </c>
      <c r="Q1612" t="s">
        <v>8668</v>
      </c>
      <c r="R1612">
        <v>0</v>
      </c>
    </row>
    <row r="1613" spans="1:18" x14ac:dyDescent="0.35">
      <c r="A1613" s="1">
        <v>11176</v>
      </c>
      <c r="C1613" t="s">
        <v>24</v>
      </c>
      <c r="D1613" t="s">
        <v>10730</v>
      </c>
      <c r="E1613" t="s">
        <v>10731</v>
      </c>
      <c r="F1613">
        <v>1</v>
      </c>
      <c r="G1613">
        <v>1E-3</v>
      </c>
      <c r="H1613">
        <v>161.2149700598803</v>
      </c>
      <c r="I1613" t="s">
        <v>8688</v>
      </c>
      <c r="J1613" t="s">
        <v>8660</v>
      </c>
      <c r="K1613" t="s">
        <v>8661</v>
      </c>
      <c r="L1613">
        <v>161.2149700598803</v>
      </c>
      <c r="M1613">
        <v>1.6121497005988029E-4</v>
      </c>
      <c r="N1613" t="s">
        <v>8662</v>
      </c>
      <c r="O1613" t="s">
        <v>8676</v>
      </c>
      <c r="P1613" t="s">
        <v>8668</v>
      </c>
      <c r="Q1613" t="s">
        <v>8668</v>
      </c>
      <c r="R1613">
        <v>0</v>
      </c>
    </row>
    <row r="1614" spans="1:18" x14ac:dyDescent="0.35">
      <c r="A1614" s="1">
        <v>11181</v>
      </c>
      <c r="C1614" t="s">
        <v>24</v>
      </c>
      <c r="D1614" t="s">
        <v>10732</v>
      </c>
      <c r="E1614" t="s">
        <v>10733</v>
      </c>
      <c r="F1614">
        <v>1</v>
      </c>
      <c r="G1614">
        <v>1E-3</v>
      </c>
      <c r="H1614">
        <v>272.14832767813863</v>
      </c>
      <c r="I1614" t="s">
        <v>8660</v>
      </c>
      <c r="J1614" t="s">
        <v>8660</v>
      </c>
      <c r="K1614" t="s">
        <v>8661</v>
      </c>
      <c r="L1614">
        <v>272.14832767813863</v>
      </c>
      <c r="M1614">
        <v>2.7214832767813858E-4</v>
      </c>
      <c r="N1614" t="s">
        <v>8662</v>
      </c>
      <c r="O1614" t="s">
        <v>8667</v>
      </c>
      <c r="P1614" t="s">
        <v>8668</v>
      </c>
      <c r="Q1614" t="s">
        <v>8664</v>
      </c>
      <c r="R1614" t="s">
        <v>8677</v>
      </c>
    </row>
    <row r="1615" spans="1:18" x14ac:dyDescent="0.35">
      <c r="A1615" s="1">
        <v>11315</v>
      </c>
      <c r="C1615" t="s">
        <v>20</v>
      </c>
      <c r="D1615" t="s">
        <v>10734</v>
      </c>
      <c r="E1615" t="s">
        <v>10735</v>
      </c>
      <c r="F1615">
        <v>50</v>
      </c>
      <c r="G1615">
        <v>0.05</v>
      </c>
      <c r="H1615">
        <v>174.41221374045799</v>
      </c>
      <c r="I1615" t="s">
        <v>8672</v>
      </c>
      <c r="J1615" t="s">
        <v>8672</v>
      </c>
      <c r="K1615" t="s">
        <v>8661</v>
      </c>
      <c r="L1615">
        <v>8720.6106870229014</v>
      </c>
      <c r="M1615">
        <v>8.7206106870229005E-3</v>
      </c>
      <c r="N1615" t="s">
        <v>8662</v>
      </c>
      <c r="O1615" t="s">
        <v>8676</v>
      </c>
      <c r="P1615" t="s">
        <v>8668</v>
      </c>
      <c r="Q1615" t="s">
        <v>8668</v>
      </c>
      <c r="R1615">
        <v>0</v>
      </c>
    </row>
    <row r="1616" spans="1:18" x14ac:dyDescent="0.35">
      <c r="A1616" s="1">
        <v>11430</v>
      </c>
      <c r="C1616" t="s">
        <v>26</v>
      </c>
      <c r="D1616" t="s">
        <v>5549</v>
      </c>
      <c r="E1616" t="s">
        <v>10736</v>
      </c>
      <c r="F1616">
        <v>2</v>
      </c>
      <c r="G1616">
        <v>2E-3</v>
      </c>
      <c r="H1616">
        <v>1020</v>
      </c>
      <c r="I1616" t="s">
        <v>8672</v>
      </c>
      <c r="J1616" t="s">
        <v>8672</v>
      </c>
      <c r="K1616" t="s">
        <v>8674</v>
      </c>
      <c r="L1616">
        <v>2040</v>
      </c>
      <c r="M1616">
        <v>2.0400000000000001E-3</v>
      </c>
      <c r="N1616" t="s">
        <v>8675</v>
      </c>
      <c r="O1616" t="s">
        <v>8676</v>
      </c>
      <c r="P1616" t="s">
        <v>8668</v>
      </c>
      <c r="Q1616" t="s">
        <v>8668</v>
      </c>
      <c r="R1616">
        <v>0</v>
      </c>
    </row>
    <row r="1617" spans="1:18" x14ac:dyDescent="0.35">
      <c r="A1617" s="1">
        <v>11438</v>
      </c>
      <c r="C1617" t="s">
        <v>24</v>
      </c>
      <c r="D1617" t="s">
        <v>10737</v>
      </c>
      <c r="E1617" t="s">
        <v>10738</v>
      </c>
      <c r="F1617">
        <v>1</v>
      </c>
      <c r="G1617">
        <v>1E-3</v>
      </c>
      <c r="H1617">
        <v>175.72519083969459</v>
      </c>
      <c r="I1617" t="s">
        <v>8672</v>
      </c>
      <c r="J1617" t="s">
        <v>8672</v>
      </c>
      <c r="K1617" t="s">
        <v>8661</v>
      </c>
      <c r="L1617">
        <v>175.72519083969459</v>
      </c>
      <c r="M1617">
        <v>1.7572519083969461E-4</v>
      </c>
      <c r="N1617" t="s">
        <v>8662</v>
      </c>
      <c r="O1617" t="s">
        <v>8667</v>
      </c>
      <c r="P1617" t="s">
        <v>8668</v>
      </c>
      <c r="Q1617" t="s">
        <v>8668</v>
      </c>
      <c r="R1617">
        <v>0</v>
      </c>
    </row>
    <row r="1618" spans="1:18" x14ac:dyDescent="0.35">
      <c r="A1618" s="1">
        <v>11439</v>
      </c>
      <c r="C1618" t="s">
        <v>24</v>
      </c>
      <c r="D1618" t="s">
        <v>10739</v>
      </c>
      <c r="E1618" t="s">
        <v>10740</v>
      </c>
      <c r="F1618">
        <v>1</v>
      </c>
      <c r="G1618">
        <v>1E-3</v>
      </c>
      <c r="H1618">
        <v>660.984802431611</v>
      </c>
      <c r="I1618" t="s">
        <v>8672</v>
      </c>
      <c r="J1618" t="s">
        <v>8672</v>
      </c>
      <c r="K1618" t="s">
        <v>8705</v>
      </c>
      <c r="L1618">
        <v>660.984802431611</v>
      </c>
      <c r="M1618">
        <v>6.6098480243161105E-4</v>
      </c>
      <c r="N1618" t="s">
        <v>8706</v>
      </c>
      <c r="O1618" t="s">
        <v>8676</v>
      </c>
      <c r="P1618" t="s">
        <v>8668</v>
      </c>
      <c r="Q1618" t="s">
        <v>8668</v>
      </c>
      <c r="R1618">
        <v>0</v>
      </c>
    </row>
    <row r="1619" spans="1:18" x14ac:dyDescent="0.35">
      <c r="A1619" s="1">
        <v>11441</v>
      </c>
      <c r="C1619" t="s">
        <v>24</v>
      </c>
      <c r="D1619" t="s">
        <v>10741</v>
      </c>
      <c r="E1619" t="s">
        <v>10742</v>
      </c>
      <c r="F1619">
        <v>1</v>
      </c>
      <c r="G1619">
        <v>1E-3</v>
      </c>
      <c r="H1619">
        <v>597.93262839879151</v>
      </c>
      <c r="I1619" t="s">
        <v>8672</v>
      </c>
      <c r="J1619" t="s">
        <v>8672</v>
      </c>
      <c r="K1619" t="s">
        <v>8661</v>
      </c>
      <c r="L1619">
        <v>597.93262839879151</v>
      </c>
      <c r="M1619">
        <v>5.9793262839879146E-4</v>
      </c>
      <c r="N1619" t="s">
        <v>8662</v>
      </c>
      <c r="O1619" t="s">
        <v>8676</v>
      </c>
      <c r="P1619" t="s">
        <v>8668</v>
      </c>
      <c r="Q1619" t="s">
        <v>8664</v>
      </c>
      <c r="R1619" t="s">
        <v>8665</v>
      </c>
    </row>
    <row r="1620" spans="1:18" x14ac:dyDescent="0.35">
      <c r="A1620" s="1">
        <v>11450</v>
      </c>
      <c r="C1620" t="s">
        <v>21</v>
      </c>
      <c r="D1620" t="s">
        <v>10743</v>
      </c>
      <c r="E1620" t="s">
        <v>10744</v>
      </c>
      <c r="F1620">
        <v>1</v>
      </c>
      <c r="G1620">
        <v>1E-3</v>
      </c>
      <c r="H1620">
        <v>424.78274760383391</v>
      </c>
      <c r="I1620" t="s">
        <v>8672</v>
      </c>
      <c r="J1620" t="s">
        <v>8672</v>
      </c>
      <c r="K1620" t="s">
        <v>8705</v>
      </c>
      <c r="L1620">
        <v>424.78274760383391</v>
      </c>
      <c r="M1620">
        <v>4.2478274760383378E-4</v>
      </c>
      <c r="N1620" t="s">
        <v>8706</v>
      </c>
      <c r="O1620" t="s">
        <v>8969</v>
      </c>
      <c r="P1620" t="s">
        <v>8668</v>
      </c>
      <c r="Q1620" t="s">
        <v>8668</v>
      </c>
      <c r="R1620">
        <v>0</v>
      </c>
    </row>
    <row r="1621" spans="1:18" x14ac:dyDescent="0.35">
      <c r="A1621" s="1">
        <v>11470</v>
      </c>
      <c r="C1621" t="s">
        <v>21</v>
      </c>
      <c r="D1621" t="s">
        <v>10745</v>
      </c>
      <c r="E1621" t="s">
        <v>10746</v>
      </c>
      <c r="F1621">
        <v>1</v>
      </c>
      <c r="G1621">
        <v>1E-3</v>
      </c>
      <c r="H1621">
        <v>256.93768996960489</v>
      </c>
      <c r="I1621" t="s">
        <v>9495</v>
      </c>
      <c r="J1621" t="s">
        <v>8794</v>
      </c>
      <c r="K1621" t="s">
        <v>8716</v>
      </c>
      <c r="L1621">
        <v>256.93768996960489</v>
      </c>
      <c r="M1621">
        <v>2.5693768996960488E-4</v>
      </c>
      <c r="N1621" t="s">
        <v>8675</v>
      </c>
      <c r="O1621" t="s">
        <v>8676</v>
      </c>
      <c r="P1621" t="s">
        <v>8668</v>
      </c>
      <c r="Q1621" t="s">
        <v>8668</v>
      </c>
      <c r="R1621">
        <v>0</v>
      </c>
    </row>
    <row r="1622" spans="1:18" x14ac:dyDescent="0.35">
      <c r="A1622" s="1">
        <v>11563</v>
      </c>
      <c r="C1622" t="s">
        <v>28</v>
      </c>
      <c r="D1622" t="s">
        <v>10747</v>
      </c>
      <c r="E1622" t="s">
        <v>10748</v>
      </c>
      <c r="F1622">
        <v>2</v>
      </c>
      <c r="G1622">
        <v>2E-3</v>
      </c>
      <c r="H1622">
        <v>668.70229007633588</v>
      </c>
      <c r="I1622" t="s">
        <v>8862</v>
      </c>
      <c r="J1622" t="s">
        <v>8682</v>
      </c>
      <c r="K1622" t="s">
        <v>8863</v>
      </c>
      <c r="L1622">
        <v>1337.404580152672</v>
      </c>
      <c r="M1622">
        <v>1.3374045801526719E-3</v>
      </c>
      <c r="N1622" t="s">
        <v>8706</v>
      </c>
      <c r="O1622" t="s">
        <v>8663</v>
      </c>
      <c r="P1622" t="s">
        <v>8664</v>
      </c>
      <c r="Q1622" t="s">
        <v>8668</v>
      </c>
      <c r="R1622">
        <v>0</v>
      </c>
    </row>
    <row r="1623" spans="1:18" x14ac:dyDescent="0.35">
      <c r="A1623" s="1">
        <v>11705</v>
      </c>
      <c r="C1623" t="s">
        <v>20</v>
      </c>
      <c r="D1623" t="s">
        <v>10749</v>
      </c>
      <c r="E1623" t="s">
        <v>10750</v>
      </c>
      <c r="F1623">
        <v>132</v>
      </c>
      <c r="G1623">
        <v>0.13200000000000001</v>
      </c>
      <c r="H1623">
        <v>88.217522658610264</v>
      </c>
      <c r="I1623" t="s">
        <v>8685</v>
      </c>
      <c r="J1623" t="s">
        <v>8685</v>
      </c>
      <c r="K1623" t="s">
        <v>8661</v>
      </c>
      <c r="L1623">
        <v>11644.71299093655</v>
      </c>
      <c r="M1623">
        <v>1.164471299093655E-2</v>
      </c>
      <c r="N1623" t="s">
        <v>8662</v>
      </c>
      <c r="O1623" t="s">
        <v>8667</v>
      </c>
      <c r="P1623" t="s">
        <v>8668</v>
      </c>
      <c r="Q1623" t="s">
        <v>8668</v>
      </c>
      <c r="R1623">
        <v>0</v>
      </c>
    </row>
    <row r="1624" spans="1:18" x14ac:dyDescent="0.35">
      <c r="A1624" s="1">
        <v>11765</v>
      </c>
      <c r="C1624" t="s">
        <v>22</v>
      </c>
      <c r="D1624" t="s">
        <v>10751</v>
      </c>
      <c r="E1624" t="s">
        <v>10752</v>
      </c>
      <c r="F1624">
        <v>2</v>
      </c>
      <c r="G1624">
        <v>2E-3</v>
      </c>
      <c r="H1624">
        <v>114.5209580838323</v>
      </c>
      <c r="I1624" t="s">
        <v>8685</v>
      </c>
      <c r="J1624" t="s">
        <v>8685</v>
      </c>
      <c r="K1624" t="s">
        <v>8661</v>
      </c>
      <c r="L1624">
        <v>229.04191616766471</v>
      </c>
      <c r="M1624">
        <v>2.2904191616766469E-4</v>
      </c>
      <c r="N1624" t="s">
        <v>8662</v>
      </c>
      <c r="O1624" t="s">
        <v>8738</v>
      </c>
      <c r="P1624" t="s">
        <v>8668</v>
      </c>
      <c r="Q1624" t="s">
        <v>8668</v>
      </c>
      <c r="R1624">
        <v>0</v>
      </c>
    </row>
    <row r="1625" spans="1:18" x14ac:dyDescent="0.35">
      <c r="A1625" s="1">
        <v>11766</v>
      </c>
      <c r="C1625" t="s">
        <v>20</v>
      </c>
      <c r="D1625" t="s">
        <v>10753</v>
      </c>
      <c r="E1625" t="s">
        <v>10754</v>
      </c>
      <c r="F1625">
        <v>1</v>
      </c>
      <c r="G1625">
        <v>1E-3</v>
      </c>
      <c r="H1625">
        <v>94.667673716012075</v>
      </c>
      <c r="I1625" t="s">
        <v>8685</v>
      </c>
      <c r="J1625" t="s">
        <v>8685</v>
      </c>
      <c r="K1625" t="s">
        <v>8661</v>
      </c>
      <c r="L1625">
        <v>94.667673716012075</v>
      </c>
      <c r="M1625">
        <v>9.4667673716012076E-5</v>
      </c>
      <c r="N1625" t="s">
        <v>8662</v>
      </c>
      <c r="O1625" t="s">
        <v>8667</v>
      </c>
      <c r="P1625" t="s">
        <v>8668</v>
      </c>
      <c r="Q1625" t="s">
        <v>8668</v>
      </c>
      <c r="R1625">
        <v>0</v>
      </c>
    </row>
    <row r="1626" spans="1:18" x14ac:dyDescent="0.35">
      <c r="A1626" s="1">
        <v>11769</v>
      </c>
      <c r="C1626" t="s">
        <v>21</v>
      </c>
      <c r="D1626" t="s">
        <v>10755</v>
      </c>
      <c r="E1626" t="s">
        <v>10756</v>
      </c>
      <c r="F1626">
        <v>1</v>
      </c>
      <c r="G1626">
        <v>1E-3</v>
      </c>
      <c r="H1626">
        <v>96.659574468085111</v>
      </c>
      <c r="I1626" t="s">
        <v>8685</v>
      </c>
      <c r="J1626" t="s">
        <v>8685</v>
      </c>
      <c r="K1626" t="s">
        <v>8661</v>
      </c>
      <c r="L1626">
        <v>96.659574468085111</v>
      </c>
      <c r="M1626">
        <v>9.6659574468085105E-5</v>
      </c>
      <c r="N1626" t="s">
        <v>8662</v>
      </c>
      <c r="O1626" t="s">
        <v>8667</v>
      </c>
      <c r="P1626" t="s">
        <v>8668</v>
      </c>
      <c r="Q1626" t="s">
        <v>8668</v>
      </c>
      <c r="R1626">
        <v>0</v>
      </c>
    </row>
    <row r="1627" spans="1:18" x14ac:dyDescent="0.35">
      <c r="A1627" s="1">
        <v>11771</v>
      </c>
      <c r="C1627" t="s">
        <v>22</v>
      </c>
      <c r="D1627" t="s">
        <v>10757</v>
      </c>
      <c r="E1627" t="s">
        <v>10758</v>
      </c>
      <c r="F1627">
        <v>1</v>
      </c>
      <c r="G1627">
        <v>1E-3</v>
      </c>
      <c r="H1627">
        <v>122.68882175226589</v>
      </c>
      <c r="I1627" t="s">
        <v>8685</v>
      </c>
      <c r="J1627" t="s">
        <v>8685</v>
      </c>
      <c r="K1627" t="s">
        <v>8661</v>
      </c>
      <c r="L1627">
        <v>122.68882175226589</v>
      </c>
      <c r="M1627">
        <v>1.2268882175226579E-4</v>
      </c>
      <c r="N1627" t="s">
        <v>8662</v>
      </c>
      <c r="O1627" t="s">
        <v>8738</v>
      </c>
      <c r="P1627" t="s">
        <v>8668</v>
      </c>
      <c r="Q1627" t="s">
        <v>8668</v>
      </c>
      <c r="R1627">
        <v>0</v>
      </c>
    </row>
    <row r="1628" spans="1:18" x14ac:dyDescent="0.35">
      <c r="A1628" s="1">
        <v>11794</v>
      </c>
      <c r="C1628" t="s">
        <v>24</v>
      </c>
      <c r="D1628" t="s">
        <v>10759</v>
      </c>
      <c r="E1628" t="s">
        <v>10760</v>
      </c>
      <c r="F1628">
        <v>11</v>
      </c>
      <c r="G1628">
        <v>1.0999999999999999E-2</v>
      </c>
      <c r="H1628">
        <v>137.44712990936549</v>
      </c>
      <c r="I1628" t="s">
        <v>8806</v>
      </c>
      <c r="J1628" t="s">
        <v>8806</v>
      </c>
      <c r="K1628" t="s">
        <v>8661</v>
      </c>
      <c r="L1628">
        <v>1511.9184290030209</v>
      </c>
      <c r="M1628">
        <v>1.5119184290030209E-3</v>
      </c>
      <c r="N1628" t="s">
        <v>8662</v>
      </c>
      <c r="O1628" t="s">
        <v>8676</v>
      </c>
      <c r="P1628" t="s">
        <v>8668</v>
      </c>
      <c r="Q1628" t="s">
        <v>8668</v>
      </c>
      <c r="R1628">
        <v>0</v>
      </c>
    </row>
    <row r="1629" spans="1:18" x14ac:dyDescent="0.35">
      <c r="A1629" s="1">
        <v>11804</v>
      </c>
      <c r="C1629" t="s">
        <v>26</v>
      </c>
      <c r="D1629" t="s">
        <v>10761</v>
      </c>
      <c r="E1629" t="s">
        <v>10762</v>
      </c>
      <c r="F1629">
        <v>1</v>
      </c>
      <c r="G1629">
        <v>1E-3</v>
      </c>
      <c r="H1629">
        <v>281.55824508320728</v>
      </c>
      <c r="I1629" t="s">
        <v>8806</v>
      </c>
      <c r="J1629" t="s">
        <v>8806</v>
      </c>
      <c r="K1629" t="s">
        <v>8661</v>
      </c>
      <c r="L1629">
        <v>281.55824508320728</v>
      </c>
      <c r="M1629">
        <v>2.8155824508320731E-4</v>
      </c>
      <c r="N1629" t="s">
        <v>8662</v>
      </c>
      <c r="O1629" t="s">
        <v>8676</v>
      </c>
      <c r="P1629" t="s">
        <v>8668</v>
      </c>
      <c r="Q1629" t="s">
        <v>8668</v>
      </c>
      <c r="R1629">
        <v>0</v>
      </c>
    </row>
    <row r="1630" spans="1:18" x14ac:dyDescent="0.35">
      <c r="A1630" s="1">
        <v>11805</v>
      </c>
      <c r="C1630" t="s">
        <v>26</v>
      </c>
      <c r="D1630" t="s">
        <v>10763</v>
      </c>
      <c r="E1630" t="s">
        <v>10764</v>
      </c>
      <c r="F1630">
        <v>1</v>
      </c>
      <c r="G1630">
        <v>1E-3</v>
      </c>
      <c r="H1630">
        <v>194.71299093655591</v>
      </c>
      <c r="I1630" t="s">
        <v>8806</v>
      </c>
      <c r="J1630" t="s">
        <v>8806</v>
      </c>
      <c r="K1630" t="s">
        <v>8661</v>
      </c>
      <c r="L1630">
        <v>194.71299093655591</v>
      </c>
      <c r="M1630">
        <v>1.9471299093655589E-4</v>
      </c>
      <c r="N1630" t="s">
        <v>8662</v>
      </c>
      <c r="O1630" t="s">
        <v>8676</v>
      </c>
      <c r="P1630" t="s">
        <v>8668</v>
      </c>
      <c r="Q1630" t="s">
        <v>8668</v>
      </c>
      <c r="R1630">
        <v>0</v>
      </c>
    </row>
    <row r="1631" spans="1:18" x14ac:dyDescent="0.35">
      <c r="A1631" s="1">
        <v>11806</v>
      </c>
      <c r="C1631" t="s">
        <v>26</v>
      </c>
      <c r="D1631" t="s">
        <v>10765</v>
      </c>
      <c r="E1631" t="s">
        <v>10766</v>
      </c>
      <c r="F1631">
        <v>1</v>
      </c>
      <c r="G1631">
        <v>1E-3</v>
      </c>
      <c r="H1631">
        <v>152.26586102719031</v>
      </c>
      <c r="I1631" t="s">
        <v>8806</v>
      </c>
      <c r="J1631" t="s">
        <v>8806</v>
      </c>
      <c r="K1631" t="s">
        <v>8661</v>
      </c>
      <c r="L1631">
        <v>152.26586102719031</v>
      </c>
      <c r="M1631">
        <v>1.5226586102719031E-4</v>
      </c>
      <c r="N1631" t="s">
        <v>8662</v>
      </c>
      <c r="O1631" t="s">
        <v>8969</v>
      </c>
      <c r="P1631" t="s">
        <v>8668</v>
      </c>
      <c r="Q1631" t="s">
        <v>8668</v>
      </c>
      <c r="R1631">
        <v>0</v>
      </c>
    </row>
    <row r="1632" spans="1:18" x14ac:dyDescent="0.35">
      <c r="A1632" s="1">
        <v>11824</v>
      </c>
      <c r="C1632" t="s">
        <v>26</v>
      </c>
      <c r="D1632" t="s">
        <v>5440</v>
      </c>
      <c r="E1632" t="s">
        <v>10767</v>
      </c>
      <c r="F1632">
        <v>3</v>
      </c>
      <c r="G1632">
        <v>3.0000000000000001E-3</v>
      </c>
      <c r="H1632">
        <v>723.86706948640483</v>
      </c>
      <c r="I1632" t="s">
        <v>8974</v>
      </c>
      <c r="J1632" t="s">
        <v>8974</v>
      </c>
      <c r="K1632" t="s">
        <v>8975</v>
      </c>
      <c r="L1632">
        <v>2171.6012084592139</v>
      </c>
      <c r="M1632">
        <v>2.1716012084592139E-3</v>
      </c>
      <c r="N1632" t="s">
        <v>8662</v>
      </c>
      <c r="O1632" t="s">
        <v>8676</v>
      </c>
      <c r="P1632" t="s">
        <v>8668</v>
      </c>
      <c r="Q1632" t="s">
        <v>8668</v>
      </c>
      <c r="R1632">
        <v>0</v>
      </c>
    </row>
    <row r="1633" spans="1:18" x14ac:dyDescent="0.35">
      <c r="A1633" s="1">
        <v>11826</v>
      </c>
      <c r="C1633" t="s">
        <v>28</v>
      </c>
      <c r="D1633" t="s">
        <v>5723</v>
      </c>
      <c r="E1633" t="s">
        <v>10768</v>
      </c>
      <c r="F1633">
        <v>1</v>
      </c>
      <c r="G1633">
        <v>1E-3</v>
      </c>
      <c r="H1633">
        <v>249.44108761329301</v>
      </c>
      <c r="I1633" t="s">
        <v>8974</v>
      </c>
      <c r="J1633" t="s">
        <v>8974</v>
      </c>
      <c r="K1633" t="s">
        <v>8975</v>
      </c>
      <c r="L1633">
        <v>249.44108761329301</v>
      </c>
      <c r="M1633">
        <v>2.4944108761329302E-4</v>
      </c>
      <c r="N1633" t="s">
        <v>8662</v>
      </c>
      <c r="O1633" t="s">
        <v>8676</v>
      </c>
      <c r="P1633" t="s">
        <v>8668</v>
      </c>
      <c r="Q1633" t="s">
        <v>8668</v>
      </c>
      <c r="R1633">
        <v>0</v>
      </c>
    </row>
    <row r="1634" spans="1:18" x14ac:dyDescent="0.35">
      <c r="A1634" s="1">
        <v>11964</v>
      </c>
      <c r="C1634" t="s">
        <v>24</v>
      </c>
      <c r="D1634" t="s">
        <v>10769</v>
      </c>
      <c r="E1634" t="s">
        <v>10770</v>
      </c>
      <c r="F1634">
        <v>61</v>
      </c>
      <c r="G1634">
        <v>6.0999999999999999E-2</v>
      </c>
      <c r="H1634">
        <v>127.4471299093656</v>
      </c>
      <c r="I1634" t="s">
        <v>8660</v>
      </c>
      <c r="J1634" t="s">
        <v>8660</v>
      </c>
      <c r="K1634" t="s">
        <v>8661</v>
      </c>
      <c r="L1634">
        <v>7774.2749244712986</v>
      </c>
      <c r="M1634">
        <v>7.7742749244712984E-3</v>
      </c>
      <c r="N1634" t="s">
        <v>8662</v>
      </c>
      <c r="O1634" t="s">
        <v>8667</v>
      </c>
      <c r="P1634" t="s">
        <v>8668</v>
      </c>
      <c r="Q1634" t="s">
        <v>8668</v>
      </c>
      <c r="R1634">
        <v>0</v>
      </c>
    </row>
    <row r="1635" spans="1:18" x14ac:dyDescent="0.35">
      <c r="A1635" s="1">
        <v>12012</v>
      </c>
      <c r="C1635" t="s">
        <v>24</v>
      </c>
      <c r="D1635" t="s">
        <v>10771</v>
      </c>
      <c r="E1635" t="s">
        <v>10772</v>
      </c>
      <c r="F1635">
        <v>13</v>
      </c>
      <c r="G1635">
        <v>1.2999999999999999E-2</v>
      </c>
      <c r="H1635">
        <v>139.87915407854979</v>
      </c>
      <c r="I1635" t="s">
        <v>8660</v>
      </c>
      <c r="J1635" t="s">
        <v>8660</v>
      </c>
      <c r="K1635" t="s">
        <v>8661</v>
      </c>
      <c r="L1635">
        <v>1818.429003021148</v>
      </c>
      <c r="M1635">
        <v>1.8184290030211481E-3</v>
      </c>
      <c r="N1635" t="s">
        <v>8662</v>
      </c>
      <c r="O1635" t="s">
        <v>8667</v>
      </c>
      <c r="P1635" t="s">
        <v>8668</v>
      </c>
      <c r="Q1635" t="s">
        <v>8668</v>
      </c>
      <c r="R1635">
        <v>0</v>
      </c>
    </row>
    <row r="1636" spans="1:18" x14ac:dyDescent="0.35">
      <c r="A1636" s="1">
        <v>12062</v>
      </c>
      <c r="C1636" t="s">
        <v>26</v>
      </c>
      <c r="D1636" t="s">
        <v>10773</v>
      </c>
      <c r="E1636" t="s">
        <v>10774</v>
      </c>
      <c r="F1636">
        <v>1</v>
      </c>
      <c r="G1636">
        <v>1E-3</v>
      </c>
      <c r="H1636">
        <v>180.0151057401813</v>
      </c>
      <c r="I1636" t="s">
        <v>8660</v>
      </c>
      <c r="J1636" t="s">
        <v>8660</v>
      </c>
      <c r="K1636" t="s">
        <v>8661</v>
      </c>
      <c r="L1636">
        <v>180.0151057401813</v>
      </c>
      <c r="M1636">
        <v>1.8001510574018129E-4</v>
      </c>
      <c r="N1636" t="s">
        <v>8662</v>
      </c>
      <c r="O1636" t="s">
        <v>8667</v>
      </c>
      <c r="P1636" t="s">
        <v>8668</v>
      </c>
      <c r="Q1636" t="s">
        <v>8668</v>
      </c>
      <c r="R1636">
        <v>0</v>
      </c>
    </row>
    <row r="1637" spans="1:18" x14ac:dyDescent="0.35">
      <c r="A1637" s="1">
        <v>12069</v>
      </c>
      <c r="C1637" t="s">
        <v>22</v>
      </c>
      <c r="D1637" t="s">
        <v>5745</v>
      </c>
      <c r="E1637" t="s">
        <v>10775</v>
      </c>
      <c r="F1637">
        <v>1</v>
      </c>
      <c r="G1637">
        <v>1E-3</v>
      </c>
      <c r="H1637">
        <v>377.49244712990941</v>
      </c>
      <c r="I1637" t="s">
        <v>8659</v>
      </c>
      <c r="J1637" t="s">
        <v>8660</v>
      </c>
      <c r="K1637" t="s">
        <v>8661</v>
      </c>
      <c r="L1637">
        <v>377.49244712990941</v>
      </c>
      <c r="M1637">
        <v>3.7749244712990937E-4</v>
      </c>
      <c r="N1637" t="s">
        <v>8662</v>
      </c>
      <c r="O1637" t="s">
        <v>8663</v>
      </c>
      <c r="P1637" t="s">
        <v>8664</v>
      </c>
      <c r="Q1637" t="s">
        <v>8664</v>
      </c>
      <c r="R1637" t="s">
        <v>8677</v>
      </c>
    </row>
    <row r="1638" spans="1:18" x14ac:dyDescent="0.35">
      <c r="A1638" s="1">
        <v>12070</v>
      </c>
      <c r="C1638" t="s">
        <v>29</v>
      </c>
      <c r="D1638" t="s">
        <v>5715</v>
      </c>
      <c r="E1638" t="s">
        <v>10776</v>
      </c>
      <c r="F1638">
        <v>1</v>
      </c>
      <c r="G1638">
        <v>1E-3</v>
      </c>
      <c r="H1638">
        <v>159.76489028213169</v>
      </c>
      <c r="I1638" t="s">
        <v>8660</v>
      </c>
      <c r="J1638" t="s">
        <v>8660</v>
      </c>
      <c r="K1638" t="s">
        <v>8661</v>
      </c>
      <c r="L1638">
        <v>159.76489028213169</v>
      </c>
      <c r="M1638">
        <v>1.5976489028213169E-4</v>
      </c>
      <c r="N1638" t="s">
        <v>8662</v>
      </c>
      <c r="O1638" t="s">
        <v>8667</v>
      </c>
      <c r="P1638" t="s">
        <v>8668</v>
      </c>
      <c r="Q1638" t="s">
        <v>8668</v>
      </c>
      <c r="R1638">
        <v>0</v>
      </c>
    </row>
    <row r="1639" spans="1:18" x14ac:dyDescent="0.35">
      <c r="A1639" s="1">
        <v>12095</v>
      </c>
      <c r="C1639" t="s">
        <v>26</v>
      </c>
      <c r="D1639" t="s">
        <v>4053</v>
      </c>
      <c r="E1639" t="s">
        <v>10777</v>
      </c>
      <c r="F1639">
        <v>1</v>
      </c>
      <c r="G1639">
        <v>1E-3</v>
      </c>
      <c r="H1639">
        <v>258.17220543806638</v>
      </c>
      <c r="I1639" t="s">
        <v>8783</v>
      </c>
      <c r="J1639" t="s">
        <v>8784</v>
      </c>
      <c r="K1639" t="s">
        <v>8661</v>
      </c>
      <c r="L1639">
        <v>258.17220543806638</v>
      </c>
      <c r="M1639">
        <v>2.5817220543806639E-4</v>
      </c>
      <c r="N1639" t="s">
        <v>8662</v>
      </c>
      <c r="O1639" t="s">
        <v>8969</v>
      </c>
      <c r="P1639" t="s">
        <v>8668</v>
      </c>
      <c r="Q1639" t="s">
        <v>8668</v>
      </c>
      <c r="R1639">
        <v>0</v>
      </c>
    </row>
    <row r="1640" spans="1:18" x14ac:dyDescent="0.35">
      <c r="A1640" s="1">
        <v>12112</v>
      </c>
      <c r="C1640" t="s">
        <v>24</v>
      </c>
      <c r="D1640" t="s">
        <v>10778</v>
      </c>
      <c r="E1640" t="s">
        <v>10779</v>
      </c>
      <c r="F1640">
        <v>400</v>
      </c>
      <c r="G1640">
        <v>0.4</v>
      </c>
      <c r="H1640">
        <v>371.4501510574018</v>
      </c>
      <c r="I1640" t="s">
        <v>8672</v>
      </c>
      <c r="J1640" t="s">
        <v>8672</v>
      </c>
      <c r="K1640" t="s">
        <v>8674</v>
      </c>
      <c r="L1640">
        <v>148580.0604229607</v>
      </c>
      <c r="M1640">
        <v>0.14858006042296071</v>
      </c>
      <c r="N1640" t="s">
        <v>8675</v>
      </c>
      <c r="O1640" t="s">
        <v>8676</v>
      </c>
      <c r="P1640" t="s">
        <v>8668</v>
      </c>
      <c r="Q1640" t="s">
        <v>8668</v>
      </c>
      <c r="R1640">
        <v>0</v>
      </c>
    </row>
    <row r="1641" spans="1:18" x14ac:dyDescent="0.35">
      <c r="A1641" s="1">
        <v>12321</v>
      </c>
      <c r="C1641" t="s">
        <v>26</v>
      </c>
      <c r="D1641" t="s">
        <v>10780</v>
      </c>
      <c r="E1641" t="s">
        <v>10781</v>
      </c>
      <c r="F1641">
        <v>1</v>
      </c>
      <c r="G1641">
        <v>1E-3</v>
      </c>
      <c r="H1641">
        <v>477.19033232628402</v>
      </c>
      <c r="I1641" t="s">
        <v>8672</v>
      </c>
      <c r="J1641" t="s">
        <v>8672</v>
      </c>
      <c r="K1641" t="s">
        <v>8674</v>
      </c>
      <c r="L1641">
        <v>477.19033232628402</v>
      </c>
      <c r="M1641">
        <v>4.7719033232628401E-4</v>
      </c>
      <c r="N1641" t="s">
        <v>8675</v>
      </c>
      <c r="O1641" t="s">
        <v>8676</v>
      </c>
      <c r="P1641" t="s">
        <v>8668</v>
      </c>
      <c r="Q1641" t="s">
        <v>8668</v>
      </c>
      <c r="R1641">
        <v>0</v>
      </c>
    </row>
    <row r="1642" spans="1:18" x14ac:dyDescent="0.35">
      <c r="A1642" s="1">
        <v>12327</v>
      </c>
      <c r="C1642" t="s">
        <v>19</v>
      </c>
      <c r="D1642" t="s">
        <v>5758</v>
      </c>
      <c r="E1642" t="s">
        <v>10782</v>
      </c>
      <c r="F1642">
        <v>1</v>
      </c>
      <c r="G1642">
        <v>1E-3</v>
      </c>
      <c r="H1642">
        <v>193.5045317220544</v>
      </c>
      <c r="I1642" t="s">
        <v>8672</v>
      </c>
      <c r="J1642" t="s">
        <v>8672</v>
      </c>
      <c r="K1642" t="s">
        <v>8661</v>
      </c>
      <c r="L1642">
        <v>193.5045317220544</v>
      </c>
      <c r="M1642">
        <v>1.935045317220544E-4</v>
      </c>
      <c r="N1642" t="s">
        <v>8662</v>
      </c>
      <c r="O1642" t="s">
        <v>8969</v>
      </c>
      <c r="P1642" t="s">
        <v>8668</v>
      </c>
      <c r="Q1642" t="s">
        <v>8668</v>
      </c>
      <c r="R1642">
        <v>0</v>
      </c>
    </row>
    <row r="1643" spans="1:18" x14ac:dyDescent="0.35">
      <c r="A1643" s="1">
        <v>12399</v>
      </c>
      <c r="C1643" t="s">
        <v>24</v>
      </c>
      <c r="D1643" t="s">
        <v>10783</v>
      </c>
      <c r="E1643" t="s">
        <v>10784</v>
      </c>
      <c r="F1643">
        <v>17</v>
      </c>
      <c r="G1643">
        <v>1.7000000000000001E-2</v>
      </c>
      <c r="H1643">
        <v>1374.1389728096681</v>
      </c>
      <c r="I1643" t="s">
        <v>8862</v>
      </c>
      <c r="J1643" t="s">
        <v>8682</v>
      </c>
      <c r="K1643" t="s">
        <v>8863</v>
      </c>
      <c r="L1643">
        <v>23360.362537764351</v>
      </c>
      <c r="M1643">
        <v>2.336036253776435E-2</v>
      </c>
      <c r="N1643" t="s">
        <v>8706</v>
      </c>
      <c r="O1643" t="s">
        <v>8676</v>
      </c>
      <c r="P1643" t="s">
        <v>8664</v>
      </c>
      <c r="Q1643" t="s">
        <v>8664</v>
      </c>
      <c r="R1643" t="s">
        <v>8665</v>
      </c>
    </row>
    <row r="1644" spans="1:18" x14ac:dyDescent="0.35">
      <c r="A1644" s="1">
        <v>12483</v>
      </c>
      <c r="C1644" t="s">
        <v>21</v>
      </c>
      <c r="D1644" t="s">
        <v>10785</v>
      </c>
      <c r="E1644" t="s">
        <v>10786</v>
      </c>
      <c r="F1644">
        <v>2</v>
      </c>
      <c r="G1644">
        <v>2E-3</v>
      </c>
      <c r="H1644">
        <v>1027.4800590841951</v>
      </c>
      <c r="I1644" t="s">
        <v>8908</v>
      </c>
      <c r="J1644" t="s">
        <v>8814</v>
      </c>
      <c r="K1644" t="s">
        <v>8909</v>
      </c>
      <c r="L1644">
        <v>2054.9601181683902</v>
      </c>
      <c r="M1644">
        <v>2.0549601181683902E-3</v>
      </c>
      <c r="N1644" t="s">
        <v>8706</v>
      </c>
      <c r="O1644" t="s">
        <v>8676</v>
      </c>
      <c r="P1644" t="s">
        <v>8664</v>
      </c>
      <c r="Q1644" t="s">
        <v>8668</v>
      </c>
      <c r="R1644">
        <v>0</v>
      </c>
    </row>
    <row r="1645" spans="1:18" x14ac:dyDescent="0.35">
      <c r="A1645" s="1">
        <v>12512</v>
      </c>
      <c r="C1645" t="s">
        <v>20</v>
      </c>
      <c r="D1645" t="s">
        <v>10787</v>
      </c>
      <c r="E1645" t="s">
        <v>10788</v>
      </c>
      <c r="F1645">
        <v>-3</v>
      </c>
      <c r="G1645">
        <v>-3.0000000000000001E-3</v>
      </c>
      <c r="H1645">
        <v>96.352583586626139</v>
      </c>
      <c r="I1645" t="s">
        <v>8720</v>
      </c>
      <c r="J1645" t="s">
        <v>8720</v>
      </c>
      <c r="K1645" t="s">
        <v>8721</v>
      </c>
      <c r="L1645">
        <v>-289.05775075987839</v>
      </c>
      <c r="M1645">
        <v>-2.8905775075987843E-4</v>
      </c>
      <c r="N1645" t="s">
        <v>8722</v>
      </c>
      <c r="O1645" t="s">
        <v>8667</v>
      </c>
      <c r="P1645" t="s">
        <v>8668</v>
      </c>
      <c r="Q1645" t="s">
        <v>8668</v>
      </c>
      <c r="R1645">
        <v>0</v>
      </c>
    </row>
    <row r="1646" spans="1:18" x14ac:dyDescent="0.35">
      <c r="A1646" s="1">
        <v>12536</v>
      </c>
      <c r="C1646" t="s">
        <v>17</v>
      </c>
      <c r="D1646" t="s">
        <v>10789</v>
      </c>
      <c r="E1646" t="s">
        <v>10790</v>
      </c>
      <c r="F1646">
        <v>135</v>
      </c>
      <c r="G1646">
        <v>0.13500000000000001</v>
      </c>
      <c r="H1646">
        <v>114.7112462006079</v>
      </c>
      <c r="I1646" t="s">
        <v>8821</v>
      </c>
      <c r="J1646" t="s">
        <v>8821</v>
      </c>
      <c r="K1646" t="s">
        <v>9318</v>
      </c>
      <c r="L1646">
        <v>15486.018237082069</v>
      </c>
      <c r="M1646">
        <v>1.548601823708207E-2</v>
      </c>
      <c r="N1646" t="s">
        <v>8722</v>
      </c>
      <c r="O1646" t="s">
        <v>8676</v>
      </c>
      <c r="P1646" t="s">
        <v>8668</v>
      </c>
      <c r="Q1646" t="s">
        <v>8668</v>
      </c>
      <c r="R1646">
        <v>0</v>
      </c>
    </row>
    <row r="1647" spans="1:18" x14ac:dyDescent="0.35">
      <c r="A1647" s="1">
        <v>12541</v>
      </c>
      <c r="C1647" t="s">
        <v>26</v>
      </c>
      <c r="D1647" t="s">
        <v>5631</v>
      </c>
      <c r="E1647" t="s">
        <v>10791</v>
      </c>
      <c r="F1647">
        <v>23</v>
      </c>
      <c r="G1647">
        <v>2.3E-2</v>
      </c>
      <c r="H1647">
        <v>107.7507598784195</v>
      </c>
      <c r="I1647" t="s">
        <v>8821</v>
      </c>
      <c r="J1647" t="s">
        <v>8821</v>
      </c>
      <c r="K1647" t="s">
        <v>8822</v>
      </c>
      <c r="L1647">
        <v>2478.267477203648</v>
      </c>
      <c r="M1647">
        <v>2.478267477203647E-3</v>
      </c>
      <c r="N1647" t="s">
        <v>8722</v>
      </c>
      <c r="O1647" t="s">
        <v>8667</v>
      </c>
      <c r="P1647" t="s">
        <v>8668</v>
      </c>
      <c r="Q1647" t="s">
        <v>8668</v>
      </c>
      <c r="R1647">
        <v>0</v>
      </c>
    </row>
    <row r="1648" spans="1:18" x14ac:dyDescent="0.35">
      <c r="A1648" s="1">
        <v>12545</v>
      </c>
      <c r="C1648" t="s">
        <v>21</v>
      </c>
      <c r="D1648" t="s">
        <v>10792</v>
      </c>
      <c r="E1648" t="s">
        <v>10793</v>
      </c>
      <c r="F1648">
        <v>9</v>
      </c>
      <c r="G1648">
        <v>8.9999999999999993E-3</v>
      </c>
      <c r="H1648">
        <v>90.577507598784194</v>
      </c>
      <c r="I1648" t="s">
        <v>8821</v>
      </c>
      <c r="J1648" t="s">
        <v>8821</v>
      </c>
      <c r="K1648" t="s">
        <v>9318</v>
      </c>
      <c r="L1648">
        <v>815.19756838905778</v>
      </c>
      <c r="M1648">
        <v>8.1519756838905775E-4</v>
      </c>
      <c r="N1648" t="s">
        <v>8722</v>
      </c>
      <c r="O1648" t="s">
        <v>8676</v>
      </c>
      <c r="P1648" t="s">
        <v>8668</v>
      </c>
      <c r="Q1648" t="s">
        <v>8668</v>
      </c>
      <c r="R1648">
        <v>0</v>
      </c>
    </row>
    <row r="1649" spans="1:18" x14ac:dyDescent="0.35">
      <c r="A1649" s="1">
        <v>12548</v>
      </c>
      <c r="C1649" t="s">
        <v>9138</v>
      </c>
      <c r="D1649" t="s">
        <v>10794</v>
      </c>
      <c r="E1649" t="s">
        <v>10795</v>
      </c>
      <c r="F1649">
        <v>4</v>
      </c>
      <c r="G1649">
        <v>4.0000000000000001E-3</v>
      </c>
      <c r="H1649">
        <v>89.77072310405643</v>
      </c>
      <c r="I1649" t="s">
        <v>8821</v>
      </c>
      <c r="J1649" t="s">
        <v>8821</v>
      </c>
      <c r="K1649" t="s">
        <v>8822</v>
      </c>
      <c r="L1649">
        <v>359.08289241622572</v>
      </c>
      <c r="M1649">
        <v>3.590828924162257E-4</v>
      </c>
      <c r="N1649" t="s">
        <v>8722</v>
      </c>
      <c r="O1649" t="s">
        <v>8667</v>
      </c>
      <c r="P1649" t="s">
        <v>8668</v>
      </c>
      <c r="Q1649" t="s">
        <v>8668</v>
      </c>
      <c r="R1649">
        <v>0</v>
      </c>
    </row>
    <row r="1650" spans="1:18" x14ac:dyDescent="0.35">
      <c r="A1650" s="1">
        <v>12570</v>
      </c>
      <c r="C1650" t="s">
        <v>21</v>
      </c>
      <c r="D1650" t="s">
        <v>10796</v>
      </c>
      <c r="E1650" t="s">
        <v>10797</v>
      </c>
      <c r="F1650">
        <v>1500</v>
      </c>
      <c r="G1650">
        <v>1.5</v>
      </c>
      <c r="H1650">
        <v>115.8206686930091</v>
      </c>
      <c r="I1650" t="s">
        <v>8685</v>
      </c>
      <c r="J1650" t="s">
        <v>8685</v>
      </c>
      <c r="K1650" t="s">
        <v>8661</v>
      </c>
      <c r="L1650">
        <v>173731.00303951369</v>
      </c>
      <c r="M1650">
        <v>0.17373100303951369</v>
      </c>
      <c r="N1650" t="s">
        <v>8662</v>
      </c>
      <c r="O1650" t="s">
        <v>8676</v>
      </c>
      <c r="P1650" t="s">
        <v>8668</v>
      </c>
      <c r="Q1650" t="s">
        <v>8668</v>
      </c>
      <c r="R1650">
        <v>0</v>
      </c>
    </row>
    <row r="1651" spans="1:18" x14ac:dyDescent="0.35">
      <c r="A1651" s="1">
        <v>12572</v>
      </c>
      <c r="C1651" t="s">
        <v>28</v>
      </c>
      <c r="D1651" t="s">
        <v>10798</v>
      </c>
      <c r="E1651" t="s">
        <v>10799</v>
      </c>
      <c r="F1651">
        <v>1202</v>
      </c>
      <c r="G1651">
        <v>1.202</v>
      </c>
      <c r="H1651">
        <v>212.7659574468085</v>
      </c>
      <c r="I1651" t="s">
        <v>8685</v>
      </c>
      <c r="J1651" t="s">
        <v>8685</v>
      </c>
      <c r="K1651" t="s">
        <v>8661</v>
      </c>
      <c r="L1651">
        <v>255744.68085106381</v>
      </c>
      <c r="M1651">
        <v>0.25574468085106378</v>
      </c>
      <c r="N1651" t="s">
        <v>8662</v>
      </c>
      <c r="O1651" t="s">
        <v>8676</v>
      </c>
      <c r="P1651" t="s">
        <v>8668</v>
      </c>
      <c r="Q1651" t="s">
        <v>8668</v>
      </c>
      <c r="R1651">
        <v>0</v>
      </c>
    </row>
    <row r="1652" spans="1:18" x14ac:dyDescent="0.35">
      <c r="A1652" s="1">
        <v>12590</v>
      </c>
      <c r="C1652" t="s">
        <v>29</v>
      </c>
      <c r="D1652" t="s">
        <v>10800</v>
      </c>
      <c r="E1652" t="s">
        <v>10801</v>
      </c>
      <c r="F1652">
        <v>688</v>
      </c>
      <c r="G1652">
        <v>0.68799999999999994</v>
      </c>
      <c r="H1652">
        <v>109.1185410334347</v>
      </c>
      <c r="I1652" t="s">
        <v>8685</v>
      </c>
      <c r="J1652" t="s">
        <v>8685</v>
      </c>
      <c r="K1652" t="s">
        <v>8661</v>
      </c>
      <c r="L1652">
        <v>75073.556231003036</v>
      </c>
      <c r="M1652">
        <v>7.5073556231003036E-2</v>
      </c>
      <c r="N1652" t="s">
        <v>8662</v>
      </c>
      <c r="O1652" t="s">
        <v>8663</v>
      </c>
      <c r="P1652" t="s">
        <v>8668</v>
      </c>
      <c r="Q1652" t="s">
        <v>8668</v>
      </c>
      <c r="R1652">
        <v>0</v>
      </c>
    </row>
    <row r="1653" spans="1:18" x14ac:dyDescent="0.35">
      <c r="A1653" s="1">
        <v>12594</v>
      </c>
      <c r="C1653" t="s">
        <v>20</v>
      </c>
      <c r="D1653" t="s">
        <v>10802</v>
      </c>
      <c r="E1653" t="s">
        <v>10803</v>
      </c>
      <c r="F1653">
        <v>552</v>
      </c>
      <c r="G1653">
        <v>0.55200000000000005</v>
      </c>
      <c r="H1653">
        <v>129.6048632218845</v>
      </c>
      <c r="I1653" t="s">
        <v>8685</v>
      </c>
      <c r="J1653" t="s">
        <v>8685</v>
      </c>
      <c r="K1653" t="s">
        <v>8661</v>
      </c>
      <c r="L1653">
        <v>71541.884498480242</v>
      </c>
      <c r="M1653">
        <v>7.1541884498480243E-2</v>
      </c>
      <c r="N1653" t="s">
        <v>8662</v>
      </c>
      <c r="O1653" t="s">
        <v>8969</v>
      </c>
      <c r="P1653" t="s">
        <v>8668</v>
      </c>
      <c r="Q1653" t="s">
        <v>8668</v>
      </c>
      <c r="R1653">
        <v>0</v>
      </c>
    </row>
    <row r="1654" spans="1:18" x14ac:dyDescent="0.35">
      <c r="A1654" s="1">
        <v>12599</v>
      </c>
      <c r="C1654" t="s">
        <v>17</v>
      </c>
      <c r="D1654" t="s">
        <v>10804</v>
      </c>
      <c r="E1654" t="s">
        <v>10805</v>
      </c>
      <c r="F1654">
        <v>477</v>
      </c>
      <c r="G1654">
        <v>0.47699999999999998</v>
      </c>
      <c r="H1654">
        <v>126.2917933130699</v>
      </c>
      <c r="I1654" t="s">
        <v>8685</v>
      </c>
      <c r="J1654" t="s">
        <v>8685</v>
      </c>
      <c r="K1654" t="s">
        <v>8661</v>
      </c>
      <c r="L1654">
        <v>60241.18541033435</v>
      </c>
      <c r="M1654">
        <v>6.0241185410334352E-2</v>
      </c>
      <c r="N1654" t="s">
        <v>8662</v>
      </c>
      <c r="O1654" t="s">
        <v>8676</v>
      </c>
      <c r="P1654" t="s">
        <v>8668</v>
      </c>
      <c r="Q1654" t="s">
        <v>8668</v>
      </c>
      <c r="R1654">
        <v>0</v>
      </c>
    </row>
    <row r="1655" spans="1:18" x14ac:dyDescent="0.35">
      <c r="A1655" s="1">
        <v>12619</v>
      </c>
      <c r="C1655" t="s">
        <v>20</v>
      </c>
      <c r="D1655" t="s">
        <v>10806</v>
      </c>
      <c r="E1655" t="s">
        <v>10807</v>
      </c>
      <c r="F1655">
        <v>237</v>
      </c>
      <c r="G1655">
        <v>0.23699999999999999</v>
      </c>
      <c r="H1655">
        <v>120.44072948328269</v>
      </c>
      <c r="I1655" t="s">
        <v>8685</v>
      </c>
      <c r="J1655" t="s">
        <v>8685</v>
      </c>
      <c r="K1655" t="s">
        <v>8661</v>
      </c>
      <c r="L1655">
        <v>28544.452887537991</v>
      </c>
      <c r="M1655">
        <v>2.8544452887537999E-2</v>
      </c>
      <c r="N1655" t="s">
        <v>8662</v>
      </c>
      <c r="O1655" t="s">
        <v>8676</v>
      </c>
      <c r="P1655" t="s">
        <v>8668</v>
      </c>
      <c r="Q1655" t="s">
        <v>8668</v>
      </c>
      <c r="R1655">
        <v>0</v>
      </c>
    </row>
    <row r="1656" spans="1:18" x14ac:dyDescent="0.35">
      <c r="A1656" s="1">
        <v>12631</v>
      </c>
      <c r="C1656" t="s">
        <v>20</v>
      </c>
      <c r="D1656" t="s">
        <v>10808</v>
      </c>
      <c r="E1656" t="s">
        <v>10809</v>
      </c>
      <c r="F1656">
        <v>140</v>
      </c>
      <c r="G1656">
        <v>0.14000000000000001</v>
      </c>
      <c r="H1656">
        <v>104.78723404255319</v>
      </c>
      <c r="I1656" t="s">
        <v>8685</v>
      </c>
      <c r="J1656" t="s">
        <v>8685</v>
      </c>
      <c r="K1656" t="s">
        <v>8661</v>
      </c>
      <c r="L1656">
        <v>14670.212765957451</v>
      </c>
      <c r="M1656">
        <v>1.467021276595745E-2</v>
      </c>
      <c r="N1656" t="s">
        <v>8662</v>
      </c>
      <c r="O1656" t="s">
        <v>8667</v>
      </c>
      <c r="P1656" t="s">
        <v>8668</v>
      </c>
      <c r="Q1656" t="s">
        <v>8668</v>
      </c>
      <c r="R1656">
        <v>0</v>
      </c>
    </row>
    <row r="1657" spans="1:18" x14ac:dyDescent="0.35">
      <c r="A1657" s="1">
        <v>12648</v>
      </c>
      <c r="C1657" t="s">
        <v>24</v>
      </c>
      <c r="D1657" t="s">
        <v>10810</v>
      </c>
      <c r="E1657" t="s">
        <v>10811</v>
      </c>
      <c r="F1657">
        <v>56</v>
      </c>
      <c r="G1657">
        <v>5.6000000000000001E-2</v>
      </c>
      <c r="H1657">
        <v>102</v>
      </c>
      <c r="I1657" t="s">
        <v>8685</v>
      </c>
      <c r="J1657" t="s">
        <v>8685</v>
      </c>
      <c r="K1657" t="s">
        <v>8661</v>
      </c>
      <c r="L1657">
        <v>5712</v>
      </c>
      <c r="M1657">
        <v>5.7120000000000001E-3</v>
      </c>
      <c r="N1657" t="s">
        <v>8662</v>
      </c>
      <c r="O1657" t="s">
        <v>8676</v>
      </c>
      <c r="P1657" t="s">
        <v>8668</v>
      </c>
      <c r="Q1657" t="s">
        <v>8668</v>
      </c>
      <c r="R1657">
        <v>0</v>
      </c>
    </row>
    <row r="1658" spans="1:18" x14ac:dyDescent="0.35">
      <c r="A1658" s="1">
        <v>12674</v>
      </c>
      <c r="C1658" t="s">
        <v>20</v>
      </c>
      <c r="D1658" t="s">
        <v>10812</v>
      </c>
      <c r="E1658" t="s">
        <v>10813</v>
      </c>
      <c r="F1658">
        <v>11</v>
      </c>
      <c r="G1658">
        <v>1.0999999999999999E-2</v>
      </c>
      <c r="H1658">
        <v>121.4285714285714</v>
      </c>
      <c r="I1658" t="s">
        <v>8685</v>
      </c>
      <c r="J1658" t="s">
        <v>8685</v>
      </c>
      <c r="K1658" t="s">
        <v>8661</v>
      </c>
      <c r="L1658">
        <v>1335.714285714286</v>
      </c>
      <c r="M1658">
        <v>1.335714285714286E-3</v>
      </c>
      <c r="N1658" t="s">
        <v>8662</v>
      </c>
      <c r="O1658" t="s">
        <v>8676</v>
      </c>
      <c r="P1658" t="s">
        <v>8668</v>
      </c>
      <c r="Q1658" t="s">
        <v>8668</v>
      </c>
      <c r="R1658">
        <v>0</v>
      </c>
    </row>
    <row r="1659" spans="1:18" x14ac:dyDescent="0.35">
      <c r="A1659" s="1">
        <v>12677</v>
      </c>
      <c r="C1659" t="s">
        <v>24</v>
      </c>
      <c r="D1659" t="s">
        <v>5150</v>
      </c>
      <c r="E1659" t="s">
        <v>10814</v>
      </c>
      <c r="F1659">
        <v>8</v>
      </c>
      <c r="G1659">
        <v>8.0000000000000002E-3</v>
      </c>
      <c r="H1659">
        <v>102.2796352583587</v>
      </c>
      <c r="I1659" t="s">
        <v>8685</v>
      </c>
      <c r="J1659" t="s">
        <v>8685</v>
      </c>
      <c r="K1659" t="s">
        <v>8661</v>
      </c>
      <c r="L1659">
        <v>818.23708206686933</v>
      </c>
      <c r="M1659">
        <v>8.1823708206686934E-4</v>
      </c>
      <c r="N1659" t="s">
        <v>8662</v>
      </c>
      <c r="O1659" t="s">
        <v>8772</v>
      </c>
      <c r="P1659" t="s">
        <v>8668</v>
      </c>
      <c r="Q1659" t="s">
        <v>8668</v>
      </c>
      <c r="R1659">
        <v>0</v>
      </c>
    </row>
    <row r="1660" spans="1:18" x14ac:dyDescent="0.35">
      <c r="A1660" s="1">
        <v>12680</v>
      </c>
      <c r="C1660" t="s">
        <v>28</v>
      </c>
      <c r="D1660" t="s">
        <v>10815</v>
      </c>
      <c r="E1660" t="s">
        <v>10816</v>
      </c>
      <c r="F1660">
        <v>5</v>
      </c>
      <c r="G1660">
        <v>5.0000000000000001E-3</v>
      </c>
      <c r="H1660">
        <v>125.3799392097264</v>
      </c>
      <c r="I1660" t="s">
        <v>8685</v>
      </c>
      <c r="J1660" t="s">
        <v>8685</v>
      </c>
      <c r="K1660" t="s">
        <v>8661</v>
      </c>
      <c r="L1660">
        <v>626.89969604863222</v>
      </c>
      <c r="M1660">
        <v>6.2689969604863224E-4</v>
      </c>
      <c r="N1660" t="s">
        <v>8662</v>
      </c>
      <c r="O1660" t="s">
        <v>8667</v>
      </c>
      <c r="P1660" t="s">
        <v>8668</v>
      </c>
      <c r="Q1660" t="s">
        <v>8668</v>
      </c>
      <c r="R1660">
        <v>0</v>
      </c>
    </row>
    <row r="1661" spans="1:18" x14ac:dyDescent="0.35">
      <c r="A1661" s="1">
        <v>12682</v>
      </c>
      <c r="C1661" t="s">
        <v>20</v>
      </c>
      <c r="D1661" t="s">
        <v>10817</v>
      </c>
      <c r="E1661" t="s">
        <v>10818</v>
      </c>
      <c r="F1661">
        <v>4</v>
      </c>
      <c r="G1661">
        <v>4.0000000000000001E-3</v>
      </c>
      <c r="H1661">
        <v>118.693009118541</v>
      </c>
      <c r="I1661" t="s">
        <v>8685</v>
      </c>
      <c r="J1661" t="s">
        <v>8685</v>
      </c>
      <c r="K1661" t="s">
        <v>8661</v>
      </c>
      <c r="L1661">
        <v>474.77203647416422</v>
      </c>
      <c r="M1661">
        <v>4.7477203647416422E-4</v>
      </c>
      <c r="N1661" t="s">
        <v>8662</v>
      </c>
      <c r="O1661" t="s">
        <v>8676</v>
      </c>
      <c r="P1661" t="s">
        <v>8668</v>
      </c>
      <c r="Q1661" t="s">
        <v>8668</v>
      </c>
      <c r="R1661">
        <v>0</v>
      </c>
    </row>
    <row r="1662" spans="1:18" x14ac:dyDescent="0.35">
      <c r="A1662" s="1">
        <v>12685</v>
      </c>
      <c r="C1662" t="s">
        <v>26</v>
      </c>
      <c r="D1662" t="s">
        <v>10819</v>
      </c>
      <c r="E1662" t="s">
        <v>10820</v>
      </c>
      <c r="F1662">
        <v>3</v>
      </c>
      <c r="G1662">
        <v>3.0000000000000001E-3</v>
      </c>
      <c r="H1662">
        <v>81.215805471124625</v>
      </c>
      <c r="I1662" t="s">
        <v>8685</v>
      </c>
      <c r="J1662" t="s">
        <v>8685</v>
      </c>
      <c r="K1662" t="s">
        <v>8661</v>
      </c>
      <c r="L1662">
        <v>243.64741641337389</v>
      </c>
      <c r="M1662">
        <v>2.4364741641337391E-4</v>
      </c>
      <c r="N1662" t="s">
        <v>8662</v>
      </c>
      <c r="O1662" t="s">
        <v>8663</v>
      </c>
      <c r="P1662" t="s">
        <v>8668</v>
      </c>
      <c r="Q1662" t="s">
        <v>8668</v>
      </c>
      <c r="R1662">
        <v>0</v>
      </c>
    </row>
    <row r="1663" spans="1:18" x14ac:dyDescent="0.35">
      <c r="A1663" s="1">
        <v>12687</v>
      </c>
      <c r="C1663" t="s">
        <v>21</v>
      </c>
      <c r="D1663" t="s">
        <v>10821</v>
      </c>
      <c r="E1663" t="s">
        <v>10822</v>
      </c>
      <c r="F1663">
        <v>3</v>
      </c>
      <c r="G1663">
        <v>3.0000000000000001E-3</v>
      </c>
      <c r="H1663">
        <v>118.693009118541</v>
      </c>
      <c r="I1663" t="s">
        <v>8685</v>
      </c>
      <c r="J1663" t="s">
        <v>8685</v>
      </c>
      <c r="K1663" t="s">
        <v>8661</v>
      </c>
      <c r="L1663">
        <v>356.07902735562311</v>
      </c>
      <c r="M1663">
        <v>3.5607902735562311E-4</v>
      </c>
      <c r="N1663" t="s">
        <v>8662</v>
      </c>
      <c r="O1663" t="s">
        <v>8676</v>
      </c>
      <c r="P1663" t="s">
        <v>8668</v>
      </c>
      <c r="Q1663" t="s">
        <v>8668</v>
      </c>
      <c r="R1663">
        <v>0</v>
      </c>
    </row>
    <row r="1664" spans="1:18" x14ac:dyDescent="0.35">
      <c r="A1664" s="1">
        <v>12693</v>
      </c>
      <c r="C1664" t="s">
        <v>26</v>
      </c>
      <c r="D1664" t="s">
        <v>10823</v>
      </c>
      <c r="E1664" t="s">
        <v>10824</v>
      </c>
      <c r="F1664">
        <v>1</v>
      </c>
      <c r="G1664">
        <v>1E-3</v>
      </c>
      <c r="H1664">
        <v>201.29179331306989</v>
      </c>
      <c r="I1664" t="s">
        <v>8685</v>
      </c>
      <c r="J1664" t="s">
        <v>8685</v>
      </c>
      <c r="K1664" t="s">
        <v>8661</v>
      </c>
      <c r="L1664">
        <v>201.29179331306989</v>
      </c>
      <c r="M1664">
        <v>2.0129179331306989E-4</v>
      </c>
      <c r="N1664" t="s">
        <v>8662</v>
      </c>
      <c r="O1664" t="s">
        <v>8667</v>
      </c>
      <c r="P1664" t="s">
        <v>8668</v>
      </c>
      <c r="Q1664" t="s">
        <v>8668</v>
      </c>
      <c r="R1664">
        <v>0</v>
      </c>
    </row>
    <row r="1665" spans="1:18" x14ac:dyDescent="0.35">
      <c r="A1665" s="1">
        <v>12694</v>
      </c>
      <c r="C1665" t="s">
        <v>28</v>
      </c>
      <c r="D1665" t="s">
        <v>5394</v>
      </c>
      <c r="E1665" t="s">
        <v>10825</v>
      </c>
      <c r="F1665">
        <v>1</v>
      </c>
      <c r="G1665">
        <v>1E-3</v>
      </c>
      <c r="H1665">
        <v>211.0942249240122</v>
      </c>
      <c r="I1665" t="s">
        <v>8685</v>
      </c>
      <c r="J1665" t="s">
        <v>8685</v>
      </c>
      <c r="K1665" t="s">
        <v>8661</v>
      </c>
      <c r="L1665">
        <v>211.0942249240122</v>
      </c>
      <c r="M1665">
        <v>2.1109422492401219E-4</v>
      </c>
      <c r="N1665" t="s">
        <v>8662</v>
      </c>
      <c r="O1665" t="s">
        <v>8676</v>
      </c>
      <c r="P1665" t="s">
        <v>8668</v>
      </c>
      <c r="Q1665" t="s">
        <v>8668</v>
      </c>
      <c r="R1665">
        <v>0</v>
      </c>
    </row>
    <row r="1666" spans="1:18" x14ac:dyDescent="0.35">
      <c r="A1666" s="1">
        <v>12703</v>
      </c>
      <c r="C1666" t="s">
        <v>21</v>
      </c>
      <c r="D1666" t="s">
        <v>10826</v>
      </c>
      <c r="E1666" t="s">
        <v>10827</v>
      </c>
      <c r="F1666">
        <v>1700</v>
      </c>
      <c r="G1666">
        <v>1.7</v>
      </c>
      <c r="H1666">
        <v>126.89969604863219</v>
      </c>
      <c r="I1666" t="s">
        <v>8806</v>
      </c>
      <c r="J1666" t="s">
        <v>8806</v>
      </c>
      <c r="K1666" t="s">
        <v>8661</v>
      </c>
      <c r="L1666">
        <v>215729.4832826748</v>
      </c>
      <c r="M1666">
        <v>0.2157294832826748</v>
      </c>
      <c r="N1666" t="s">
        <v>8662</v>
      </c>
      <c r="O1666" t="s">
        <v>8676</v>
      </c>
      <c r="P1666" t="s">
        <v>8668</v>
      </c>
      <c r="Q1666" t="s">
        <v>8668</v>
      </c>
      <c r="R1666">
        <v>0</v>
      </c>
    </row>
    <row r="1667" spans="1:18" x14ac:dyDescent="0.35">
      <c r="A1667" s="1">
        <v>12711</v>
      </c>
      <c r="C1667" t="s">
        <v>20</v>
      </c>
      <c r="D1667" t="s">
        <v>10828</v>
      </c>
      <c r="E1667" t="s">
        <v>10829</v>
      </c>
      <c r="F1667">
        <v>365</v>
      </c>
      <c r="G1667">
        <v>0.36499999999999999</v>
      </c>
      <c r="H1667">
        <v>141.94528875379939</v>
      </c>
      <c r="I1667" t="s">
        <v>8806</v>
      </c>
      <c r="J1667" t="s">
        <v>8806</v>
      </c>
      <c r="K1667" t="s">
        <v>8661</v>
      </c>
      <c r="L1667">
        <v>51810.030395136782</v>
      </c>
      <c r="M1667">
        <v>5.1810030395136777E-2</v>
      </c>
      <c r="N1667" t="s">
        <v>8662</v>
      </c>
      <c r="O1667" t="s">
        <v>8969</v>
      </c>
      <c r="P1667" t="s">
        <v>8668</v>
      </c>
      <c r="Q1667" t="s">
        <v>8668</v>
      </c>
      <c r="R1667">
        <v>0</v>
      </c>
    </row>
    <row r="1668" spans="1:18" x14ac:dyDescent="0.35">
      <c r="A1668" s="1">
        <v>12719</v>
      </c>
      <c r="C1668" t="s">
        <v>20</v>
      </c>
      <c r="D1668" t="s">
        <v>10830</v>
      </c>
      <c r="E1668" t="s">
        <v>10831</v>
      </c>
      <c r="F1668">
        <v>117</v>
      </c>
      <c r="G1668">
        <v>0.11700000000000001</v>
      </c>
      <c r="H1668">
        <v>152.35562310030389</v>
      </c>
      <c r="I1668" t="s">
        <v>8806</v>
      </c>
      <c r="J1668" t="s">
        <v>8806</v>
      </c>
      <c r="K1668" t="s">
        <v>8661</v>
      </c>
      <c r="L1668">
        <v>17825.607902735559</v>
      </c>
      <c r="M1668">
        <v>1.782560790273556E-2</v>
      </c>
      <c r="N1668" t="s">
        <v>8662</v>
      </c>
      <c r="O1668" t="s">
        <v>8969</v>
      </c>
      <c r="P1668" t="s">
        <v>8668</v>
      </c>
      <c r="Q1668" t="s">
        <v>8668</v>
      </c>
      <c r="R1668">
        <v>0</v>
      </c>
    </row>
    <row r="1669" spans="1:18" x14ac:dyDescent="0.35">
      <c r="A1669" s="1">
        <v>12729</v>
      </c>
      <c r="C1669" t="s">
        <v>28</v>
      </c>
      <c r="D1669" t="s">
        <v>10832</v>
      </c>
      <c r="E1669" t="s">
        <v>10833</v>
      </c>
      <c r="F1669">
        <v>20</v>
      </c>
      <c r="G1669">
        <v>0.02</v>
      </c>
      <c r="H1669">
        <v>171.38297872340419</v>
      </c>
      <c r="I1669" t="s">
        <v>8806</v>
      </c>
      <c r="J1669" t="s">
        <v>8806</v>
      </c>
      <c r="K1669" t="s">
        <v>8661</v>
      </c>
      <c r="L1669">
        <v>3427.6595744680849</v>
      </c>
      <c r="M1669">
        <v>3.4276595744680851E-3</v>
      </c>
      <c r="N1669" t="s">
        <v>8662</v>
      </c>
      <c r="O1669" t="s">
        <v>8676</v>
      </c>
      <c r="P1669" t="s">
        <v>8668</v>
      </c>
      <c r="Q1669" t="s">
        <v>8668</v>
      </c>
      <c r="R1669">
        <v>0</v>
      </c>
    </row>
    <row r="1670" spans="1:18" x14ac:dyDescent="0.35">
      <c r="A1670" s="1">
        <v>12731</v>
      </c>
      <c r="C1670" t="s">
        <v>22</v>
      </c>
      <c r="D1670" t="s">
        <v>5532</v>
      </c>
      <c r="E1670" t="s">
        <v>10834</v>
      </c>
      <c r="F1670">
        <v>14</v>
      </c>
      <c r="G1670">
        <v>1.4E-2</v>
      </c>
      <c r="H1670">
        <v>172.08628461043139</v>
      </c>
      <c r="I1670" t="s">
        <v>8806</v>
      </c>
      <c r="J1670" t="s">
        <v>8806</v>
      </c>
      <c r="K1670" t="s">
        <v>8661</v>
      </c>
      <c r="L1670">
        <v>2409.2079845460398</v>
      </c>
      <c r="M1670">
        <v>2.4092079845460402E-3</v>
      </c>
      <c r="N1670" t="s">
        <v>8662</v>
      </c>
      <c r="O1670" t="s">
        <v>8667</v>
      </c>
      <c r="P1670" t="s">
        <v>8668</v>
      </c>
      <c r="Q1670" t="s">
        <v>8668</v>
      </c>
      <c r="R1670">
        <v>0</v>
      </c>
    </row>
    <row r="1671" spans="1:18" x14ac:dyDescent="0.35">
      <c r="A1671" s="1">
        <v>12739</v>
      </c>
      <c r="C1671" t="s">
        <v>24</v>
      </c>
      <c r="D1671" t="s">
        <v>10835</v>
      </c>
      <c r="E1671" t="s">
        <v>10836</v>
      </c>
      <c r="F1671">
        <v>1</v>
      </c>
      <c r="G1671">
        <v>1E-3</v>
      </c>
      <c r="H1671">
        <v>146.38875424139599</v>
      </c>
      <c r="I1671" t="s">
        <v>8806</v>
      </c>
      <c r="J1671" t="s">
        <v>8806</v>
      </c>
      <c r="K1671" t="s">
        <v>8661</v>
      </c>
      <c r="L1671">
        <v>146.38875424139599</v>
      </c>
      <c r="M1671">
        <v>1.4638875424139599E-4</v>
      </c>
      <c r="N1671" t="s">
        <v>8662</v>
      </c>
      <c r="O1671" t="s">
        <v>8676</v>
      </c>
      <c r="P1671" t="s">
        <v>8668</v>
      </c>
      <c r="Q1671" t="s">
        <v>8668</v>
      </c>
      <c r="R1671">
        <v>0</v>
      </c>
    </row>
    <row r="1672" spans="1:18" x14ac:dyDescent="0.35">
      <c r="A1672" s="1">
        <v>12740</v>
      </c>
      <c r="C1672" t="s">
        <v>26</v>
      </c>
      <c r="D1672" t="s">
        <v>10837</v>
      </c>
      <c r="E1672" t="s">
        <v>10838</v>
      </c>
      <c r="F1672">
        <v>1</v>
      </c>
      <c r="G1672">
        <v>1E-3</v>
      </c>
      <c r="H1672">
        <v>213.22188449848031</v>
      </c>
      <c r="I1672" t="s">
        <v>8806</v>
      </c>
      <c r="J1672" t="s">
        <v>8806</v>
      </c>
      <c r="K1672" t="s">
        <v>8661</v>
      </c>
      <c r="L1672">
        <v>213.22188449848031</v>
      </c>
      <c r="M1672">
        <v>2.1322188449848019E-4</v>
      </c>
      <c r="N1672" t="s">
        <v>8662</v>
      </c>
      <c r="O1672" t="s">
        <v>8969</v>
      </c>
      <c r="P1672" t="s">
        <v>8668</v>
      </c>
      <c r="Q1672" t="s">
        <v>8668</v>
      </c>
      <c r="R1672">
        <v>0</v>
      </c>
    </row>
    <row r="1673" spans="1:18" x14ac:dyDescent="0.35">
      <c r="A1673" s="1">
        <v>12742</v>
      </c>
      <c r="C1673" t="s">
        <v>17</v>
      </c>
      <c r="D1673" t="s">
        <v>10839</v>
      </c>
      <c r="E1673" t="s">
        <v>10840</v>
      </c>
      <c r="F1673">
        <v>1</v>
      </c>
      <c r="G1673">
        <v>1E-3</v>
      </c>
      <c r="H1673">
        <v>120.87745839636909</v>
      </c>
      <c r="I1673" t="s">
        <v>8806</v>
      </c>
      <c r="J1673" t="s">
        <v>8806</v>
      </c>
      <c r="K1673" t="s">
        <v>8661</v>
      </c>
      <c r="L1673">
        <v>120.87745839636909</v>
      </c>
      <c r="M1673">
        <v>1.208774583963692E-4</v>
      </c>
      <c r="N1673" t="s">
        <v>8662</v>
      </c>
      <c r="O1673" t="s">
        <v>8676</v>
      </c>
      <c r="P1673" t="s">
        <v>8668</v>
      </c>
      <c r="Q1673" t="s">
        <v>8668</v>
      </c>
      <c r="R1673">
        <v>0</v>
      </c>
    </row>
    <row r="1674" spans="1:18" x14ac:dyDescent="0.35">
      <c r="A1674" s="1">
        <v>12766</v>
      </c>
      <c r="C1674" t="s">
        <v>20</v>
      </c>
      <c r="D1674" t="s">
        <v>5539</v>
      </c>
      <c r="E1674" t="s">
        <v>10841</v>
      </c>
      <c r="F1674">
        <v>297</v>
      </c>
      <c r="G1674">
        <v>0.29699999999999999</v>
      </c>
      <c r="H1674">
        <v>133.2826747720365</v>
      </c>
      <c r="I1674" t="s">
        <v>8659</v>
      </c>
      <c r="J1674" t="s">
        <v>8660</v>
      </c>
      <c r="K1674" t="s">
        <v>8661</v>
      </c>
      <c r="L1674">
        <v>39584.954407294827</v>
      </c>
      <c r="M1674">
        <v>3.9584954407294842E-2</v>
      </c>
      <c r="N1674" t="s">
        <v>8662</v>
      </c>
      <c r="O1674" t="s">
        <v>8676</v>
      </c>
      <c r="P1674" t="s">
        <v>8668</v>
      </c>
      <c r="Q1674" t="s">
        <v>8668</v>
      </c>
      <c r="R1674">
        <v>0</v>
      </c>
    </row>
    <row r="1675" spans="1:18" x14ac:dyDescent="0.35">
      <c r="A1675" s="1">
        <v>12791</v>
      </c>
      <c r="C1675" t="s">
        <v>19</v>
      </c>
      <c r="D1675" t="s">
        <v>10842</v>
      </c>
      <c r="E1675" t="s">
        <v>10843</v>
      </c>
      <c r="F1675">
        <v>26</v>
      </c>
      <c r="G1675">
        <v>2.5999999999999999E-2</v>
      </c>
      <c r="H1675">
        <v>124.02735562310031</v>
      </c>
      <c r="I1675" t="s">
        <v>8659</v>
      </c>
      <c r="J1675" t="s">
        <v>8660</v>
      </c>
      <c r="K1675" t="s">
        <v>8661</v>
      </c>
      <c r="L1675">
        <v>3224.711246200608</v>
      </c>
      <c r="M1675">
        <v>3.224711246200608E-3</v>
      </c>
      <c r="N1675" t="s">
        <v>8662</v>
      </c>
      <c r="O1675" t="s">
        <v>8667</v>
      </c>
      <c r="P1675" t="s">
        <v>8668</v>
      </c>
      <c r="Q1675" t="s">
        <v>8668</v>
      </c>
      <c r="R1675">
        <v>0</v>
      </c>
    </row>
    <row r="1676" spans="1:18" x14ac:dyDescent="0.35">
      <c r="A1676" s="1">
        <v>12795</v>
      </c>
      <c r="C1676" t="s">
        <v>19</v>
      </c>
      <c r="D1676" t="s">
        <v>10844</v>
      </c>
      <c r="E1676" t="s">
        <v>10845</v>
      </c>
      <c r="F1676">
        <v>17</v>
      </c>
      <c r="G1676">
        <v>1.7000000000000001E-2</v>
      </c>
      <c r="H1676">
        <v>121.063829787234</v>
      </c>
      <c r="I1676" t="s">
        <v>8659</v>
      </c>
      <c r="J1676" t="s">
        <v>8660</v>
      </c>
      <c r="K1676" t="s">
        <v>8661</v>
      </c>
      <c r="L1676">
        <v>2058.0851063829791</v>
      </c>
      <c r="M1676">
        <v>2.0580851063829791E-3</v>
      </c>
      <c r="N1676" t="s">
        <v>8662</v>
      </c>
      <c r="O1676" t="s">
        <v>8667</v>
      </c>
      <c r="P1676" t="s">
        <v>8668</v>
      </c>
      <c r="Q1676" t="s">
        <v>8668</v>
      </c>
      <c r="R1676">
        <v>0</v>
      </c>
    </row>
    <row r="1677" spans="1:18" x14ac:dyDescent="0.35">
      <c r="A1677" s="1">
        <v>12801</v>
      </c>
      <c r="C1677" t="s">
        <v>29</v>
      </c>
      <c r="D1677" t="s">
        <v>10846</v>
      </c>
      <c r="E1677" t="s">
        <v>10847</v>
      </c>
      <c r="F1677">
        <v>7</v>
      </c>
      <c r="G1677">
        <v>7.0000000000000001E-3</v>
      </c>
      <c r="H1677">
        <v>123.677811550152</v>
      </c>
      <c r="I1677" t="s">
        <v>8659</v>
      </c>
      <c r="J1677" t="s">
        <v>8660</v>
      </c>
      <c r="K1677" t="s">
        <v>8661</v>
      </c>
      <c r="L1677">
        <v>865.74468085106389</v>
      </c>
      <c r="M1677">
        <v>8.6574468085106389E-4</v>
      </c>
      <c r="N1677" t="s">
        <v>8662</v>
      </c>
      <c r="O1677" t="s">
        <v>8663</v>
      </c>
      <c r="P1677" t="s">
        <v>8668</v>
      </c>
      <c r="Q1677" t="s">
        <v>8668</v>
      </c>
      <c r="R1677">
        <v>0</v>
      </c>
    </row>
    <row r="1678" spans="1:18" x14ac:dyDescent="0.35">
      <c r="A1678" s="1">
        <v>12802</v>
      </c>
      <c r="C1678" t="s">
        <v>26</v>
      </c>
      <c r="D1678" t="s">
        <v>10848</v>
      </c>
      <c r="E1678" t="s">
        <v>10849</v>
      </c>
      <c r="F1678">
        <v>5</v>
      </c>
      <c r="G1678">
        <v>5.0000000000000001E-3</v>
      </c>
      <c r="H1678">
        <v>150.3039513677812</v>
      </c>
      <c r="I1678" t="s">
        <v>8659</v>
      </c>
      <c r="J1678" t="s">
        <v>8660</v>
      </c>
      <c r="K1678" t="s">
        <v>8661</v>
      </c>
      <c r="L1678">
        <v>751.51975683890578</v>
      </c>
      <c r="M1678">
        <v>7.5151975683890575E-4</v>
      </c>
      <c r="N1678" t="s">
        <v>8662</v>
      </c>
      <c r="O1678" t="s">
        <v>8667</v>
      </c>
      <c r="P1678" t="s">
        <v>8668</v>
      </c>
      <c r="Q1678" t="s">
        <v>8668</v>
      </c>
      <c r="R1678">
        <v>0</v>
      </c>
    </row>
    <row r="1679" spans="1:18" x14ac:dyDescent="0.35">
      <c r="A1679" s="1">
        <v>12803</v>
      </c>
      <c r="C1679" t="s">
        <v>26</v>
      </c>
      <c r="D1679" t="s">
        <v>10850</v>
      </c>
      <c r="E1679" t="s">
        <v>10851</v>
      </c>
      <c r="F1679">
        <v>4</v>
      </c>
      <c r="G1679">
        <v>4.0000000000000001E-3</v>
      </c>
      <c r="H1679">
        <v>119.9088145896657</v>
      </c>
      <c r="I1679" t="s">
        <v>8659</v>
      </c>
      <c r="J1679" t="s">
        <v>8660</v>
      </c>
      <c r="K1679" t="s">
        <v>8661</v>
      </c>
      <c r="L1679">
        <v>479.63525835866261</v>
      </c>
      <c r="M1679">
        <v>4.796352583586626E-4</v>
      </c>
      <c r="N1679" t="s">
        <v>8662</v>
      </c>
      <c r="O1679" t="s">
        <v>8663</v>
      </c>
      <c r="P1679" t="s">
        <v>8668</v>
      </c>
      <c r="Q1679" t="s">
        <v>8668</v>
      </c>
      <c r="R1679">
        <v>0</v>
      </c>
    </row>
    <row r="1680" spans="1:18" x14ac:dyDescent="0.35">
      <c r="A1680" s="1">
        <v>12804</v>
      </c>
      <c r="C1680" t="s">
        <v>26</v>
      </c>
      <c r="D1680" t="s">
        <v>10852</v>
      </c>
      <c r="E1680" t="s">
        <v>10853</v>
      </c>
      <c r="F1680">
        <v>2</v>
      </c>
      <c r="G1680">
        <v>2E-3</v>
      </c>
      <c r="H1680">
        <v>164.39209726443769</v>
      </c>
      <c r="I1680" t="s">
        <v>8659</v>
      </c>
      <c r="J1680" t="s">
        <v>8660</v>
      </c>
      <c r="K1680" t="s">
        <v>8661</v>
      </c>
      <c r="L1680">
        <v>328.78419452887539</v>
      </c>
      <c r="M1680">
        <v>3.2878419452887542E-4</v>
      </c>
      <c r="N1680" t="s">
        <v>8662</v>
      </c>
      <c r="O1680" t="s">
        <v>8667</v>
      </c>
      <c r="P1680" t="s">
        <v>8668</v>
      </c>
      <c r="Q1680" t="s">
        <v>8668</v>
      </c>
      <c r="R1680">
        <v>0</v>
      </c>
    </row>
    <row r="1681" spans="1:18" x14ac:dyDescent="0.35">
      <c r="A1681" s="1">
        <v>12808</v>
      </c>
      <c r="C1681" t="s">
        <v>26</v>
      </c>
      <c r="D1681" t="s">
        <v>10854</v>
      </c>
      <c r="E1681" t="s">
        <v>10855</v>
      </c>
      <c r="F1681">
        <v>1</v>
      </c>
      <c r="G1681">
        <v>1E-3</v>
      </c>
      <c r="H1681">
        <v>123.10030395136781</v>
      </c>
      <c r="I1681" t="s">
        <v>8659</v>
      </c>
      <c r="J1681" t="s">
        <v>8660</v>
      </c>
      <c r="K1681" t="s">
        <v>8661</v>
      </c>
      <c r="L1681">
        <v>123.10030395136781</v>
      </c>
      <c r="M1681">
        <v>1.231003039513678E-4</v>
      </c>
      <c r="N1681" t="s">
        <v>8662</v>
      </c>
      <c r="O1681" t="s">
        <v>8667</v>
      </c>
      <c r="P1681" t="s">
        <v>8668</v>
      </c>
      <c r="Q1681" t="s">
        <v>8668</v>
      </c>
      <c r="R1681">
        <v>0</v>
      </c>
    </row>
    <row r="1682" spans="1:18" x14ac:dyDescent="0.35">
      <c r="A1682" s="1">
        <v>12809</v>
      </c>
      <c r="C1682" t="s">
        <v>22</v>
      </c>
      <c r="D1682" t="s">
        <v>10856</v>
      </c>
      <c r="E1682" t="s">
        <v>10857</v>
      </c>
      <c r="F1682">
        <v>1</v>
      </c>
      <c r="G1682">
        <v>1E-3</v>
      </c>
      <c r="H1682">
        <v>340.42553191489361</v>
      </c>
      <c r="I1682" t="s">
        <v>8659</v>
      </c>
      <c r="J1682" t="s">
        <v>8660</v>
      </c>
      <c r="K1682" t="s">
        <v>8705</v>
      </c>
      <c r="L1682">
        <v>340.42553191489361</v>
      </c>
      <c r="M1682">
        <v>3.4042553191489358E-4</v>
      </c>
      <c r="N1682" t="s">
        <v>8706</v>
      </c>
      <c r="O1682" t="s">
        <v>8738</v>
      </c>
      <c r="P1682" t="s">
        <v>8668</v>
      </c>
      <c r="Q1682" t="s">
        <v>8668</v>
      </c>
      <c r="R1682">
        <v>0</v>
      </c>
    </row>
    <row r="1683" spans="1:18" x14ac:dyDescent="0.35">
      <c r="A1683" s="1">
        <v>12814</v>
      </c>
      <c r="C1683" t="s">
        <v>24</v>
      </c>
      <c r="D1683" t="s">
        <v>10858</v>
      </c>
      <c r="E1683" t="s">
        <v>10859</v>
      </c>
      <c r="F1683">
        <v>2284</v>
      </c>
      <c r="G1683">
        <v>2.2839999999999998</v>
      </c>
      <c r="H1683">
        <v>175</v>
      </c>
      <c r="I1683" t="s">
        <v>8688</v>
      </c>
      <c r="J1683" t="s">
        <v>8660</v>
      </c>
      <c r="K1683" t="s">
        <v>8661</v>
      </c>
      <c r="L1683">
        <v>399700</v>
      </c>
      <c r="M1683">
        <v>0.3997</v>
      </c>
      <c r="N1683" t="s">
        <v>8662</v>
      </c>
      <c r="O1683" t="s">
        <v>8676</v>
      </c>
      <c r="P1683" t="s">
        <v>8668</v>
      </c>
      <c r="Q1683" t="s">
        <v>8668</v>
      </c>
      <c r="R1683">
        <v>0</v>
      </c>
    </row>
    <row r="1684" spans="1:18" x14ac:dyDescent="0.35">
      <c r="A1684" s="1">
        <v>12847</v>
      </c>
      <c r="C1684" t="s">
        <v>9138</v>
      </c>
      <c r="D1684" t="s">
        <v>10860</v>
      </c>
      <c r="E1684" t="s">
        <v>10861</v>
      </c>
      <c r="F1684">
        <v>417</v>
      </c>
      <c r="G1684">
        <v>0.41699999999999998</v>
      </c>
      <c r="H1684">
        <v>133.677811550152</v>
      </c>
      <c r="I1684" t="s">
        <v>8688</v>
      </c>
      <c r="J1684" t="s">
        <v>8660</v>
      </c>
      <c r="K1684" t="s">
        <v>8661</v>
      </c>
      <c r="L1684">
        <v>55743.647416413369</v>
      </c>
      <c r="M1684">
        <v>5.5743647416413369E-2</v>
      </c>
      <c r="N1684" t="s">
        <v>8662</v>
      </c>
      <c r="O1684" t="s">
        <v>8997</v>
      </c>
      <c r="P1684" t="s">
        <v>8668</v>
      </c>
      <c r="Q1684" t="s">
        <v>8668</v>
      </c>
      <c r="R1684">
        <v>0</v>
      </c>
    </row>
    <row r="1685" spans="1:18" x14ac:dyDescent="0.35">
      <c r="A1685" s="1">
        <v>12851</v>
      </c>
      <c r="C1685" t="s">
        <v>21</v>
      </c>
      <c r="D1685" t="s">
        <v>10862</v>
      </c>
      <c r="E1685" t="s">
        <v>10863</v>
      </c>
      <c r="F1685">
        <v>350</v>
      </c>
      <c r="G1685">
        <v>0.35</v>
      </c>
      <c r="H1685">
        <v>202.2340425531915</v>
      </c>
      <c r="I1685" t="s">
        <v>8688</v>
      </c>
      <c r="J1685" t="s">
        <v>8660</v>
      </c>
      <c r="K1685" t="s">
        <v>8661</v>
      </c>
      <c r="L1685">
        <v>70781.914893617024</v>
      </c>
      <c r="M1685">
        <v>7.0781914893617029E-2</v>
      </c>
      <c r="N1685" t="s">
        <v>8662</v>
      </c>
      <c r="O1685" t="s">
        <v>8676</v>
      </c>
      <c r="P1685" t="s">
        <v>8668</v>
      </c>
      <c r="Q1685" t="s">
        <v>8664</v>
      </c>
      <c r="R1685" t="s">
        <v>8677</v>
      </c>
    </row>
    <row r="1686" spans="1:18" x14ac:dyDescent="0.35">
      <c r="A1686" s="1">
        <v>12869</v>
      </c>
      <c r="C1686" t="s">
        <v>24</v>
      </c>
      <c r="D1686" t="s">
        <v>5617</v>
      </c>
      <c r="E1686" t="s">
        <v>10864</v>
      </c>
      <c r="F1686">
        <v>100</v>
      </c>
      <c r="G1686">
        <v>0.1</v>
      </c>
      <c r="H1686">
        <v>130</v>
      </c>
      <c r="I1686" t="s">
        <v>8688</v>
      </c>
      <c r="J1686" t="s">
        <v>8660</v>
      </c>
      <c r="K1686" t="s">
        <v>8661</v>
      </c>
      <c r="L1686">
        <v>13000</v>
      </c>
      <c r="M1686">
        <v>1.2999999999999999E-2</v>
      </c>
      <c r="N1686" t="s">
        <v>8662</v>
      </c>
      <c r="O1686" t="s">
        <v>8772</v>
      </c>
      <c r="P1686" t="s">
        <v>8668</v>
      </c>
      <c r="Q1686" t="s">
        <v>8668</v>
      </c>
      <c r="R1686">
        <v>0</v>
      </c>
    </row>
    <row r="1687" spans="1:18" x14ac:dyDescent="0.35">
      <c r="A1687" s="1">
        <v>12875</v>
      </c>
      <c r="C1687" t="s">
        <v>9138</v>
      </c>
      <c r="D1687" t="s">
        <v>10865</v>
      </c>
      <c r="E1687" t="s">
        <v>10866</v>
      </c>
      <c r="F1687">
        <v>73</v>
      </c>
      <c r="G1687">
        <v>7.2999999999999995E-2</v>
      </c>
      <c r="H1687">
        <v>164.13373860182369</v>
      </c>
      <c r="I1687" t="s">
        <v>8688</v>
      </c>
      <c r="J1687" t="s">
        <v>8660</v>
      </c>
      <c r="K1687" t="s">
        <v>8661</v>
      </c>
      <c r="L1687">
        <v>11981.762917933131</v>
      </c>
      <c r="M1687">
        <v>1.1981762917933131E-2</v>
      </c>
      <c r="N1687" t="s">
        <v>8662</v>
      </c>
      <c r="O1687" t="s">
        <v>8997</v>
      </c>
      <c r="P1687" t="s">
        <v>8668</v>
      </c>
      <c r="Q1687" t="s">
        <v>8668</v>
      </c>
      <c r="R1687">
        <v>0</v>
      </c>
    </row>
    <row r="1688" spans="1:18" x14ac:dyDescent="0.35">
      <c r="A1688" s="1">
        <v>12876</v>
      </c>
      <c r="C1688" t="s">
        <v>24</v>
      </c>
      <c r="D1688" t="s">
        <v>10867</v>
      </c>
      <c r="E1688" t="s">
        <v>10868</v>
      </c>
      <c r="F1688">
        <v>70</v>
      </c>
      <c r="G1688">
        <v>7.0000000000000007E-2</v>
      </c>
      <c r="H1688">
        <v>134.65045592705169</v>
      </c>
      <c r="I1688" t="s">
        <v>8688</v>
      </c>
      <c r="J1688" t="s">
        <v>8660</v>
      </c>
      <c r="K1688" t="s">
        <v>8661</v>
      </c>
      <c r="L1688">
        <v>9425.531914893616</v>
      </c>
      <c r="M1688">
        <v>9.4255319148936166E-3</v>
      </c>
      <c r="N1688" t="s">
        <v>8662</v>
      </c>
      <c r="O1688" t="s">
        <v>8663</v>
      </c>
      <c r="P1688" t="s">
        <v>8668</v>
      </c>
      <c r="Q1688" t="s">
        <v>8668</v>
      </c>
      <c r="R1688">
        <v>0</v>
      </c>
    </row>
    <row r="1689" spans="1:18" x14ac:dyDescent="0.35">
      <c r="A1689" s="1">
        <v>12906</v>
      </c>
      <c r="C1689" t="s">
        <v>9138</v>
      </c>
      <c r="D1689" t="s">
        <v>10869</v>
      </c>
      <c r="E1689" t="s">
        <v>10870</v>
      </c>
      <c r="F1689">
        <v>13</v>
      </c>
      <c r="G1689">
        <v>1.2999999999999999E-2</v>
      </c>
      <c r="H1689">
        <v>149.0881458966565</v>
      </c>
      <c r="I1689" t="s">
        <v>8688</v>
      </c>
      <c r="J1689" t="s">
        <v>8660</v>
      </c>
      <c r="K1689" t="s">
        <v>8661</v>
      </c>
      <c r="L1689">
        <v>1938.1458966565349</v>
      </c>
      <c r="M1689">
        <v>1.9381458966565351E-3</v>
      </c>
      <c r="N1689" t="s">
        <v>8662</v>
      </c>
      <c r="O1689" t="s">
        <v>8997</v>
      </c>
      <c r="P1689" t="s">
        <v>8668</v>
      </c>
      <c r="Q1689" t="s">
        <v>8668</v>
      </c>
      <c r="R1689">
        <v>0</v>
      </c>
    </row>
    <row r="1690" spans="1:18" x14ac:dyDescent="0.35">
      <c r="A1690" s="1">
        <v>12908</v>
      </c>
      <c r="C1690" t="s">
        <v>9138</v>
      </c>
      <c r="D1690" t="s">
        <v>10871</v>
      </c>
      <c r="E1690" t="s">
        <v>10872</v>
      </c>
      <c r="F1690">
        <v>10</v>
      </c>
      <c r="G1690">
        <v>0.01</v>
      </c>
      <c r="H1690">
        <v>151.82370820668689</v>
      </c>
      <c r="I1690" t="s">
        <v>8688</v>
      </c>
      <c r="J1690" t="s">
        <v>8660</v>
      </c>
      <c r="K1690" t="s">
        <v>8661</v>
      </c>
      <c r="L1690">
        <v>1518.2370820668691</v>
      </c>
      <c r="M1690">
        <v>1.5182370820668689E-3</v>
      </c>
      <c r="N1690" t="s">
        <v>8662</v>
      </c>
      <c r="O1690" t="s">
        <v>8997</v>
      </c>
      <c r="P1690" t="s">
        <v>8668</v>
      </c>
      <c r="Q1690" t="s">
        <v>8668</v>
      </c>
      <c r="R1690">
        <v>0</v>
      </c>
    </row>
    <row r="1691" spans="1:18" x14ac:dyDescent="0.35">
      <c r="A1691" s="1">
        <v>12918</v>
      </c>
      <c r="C1691" t="s">
        <v>24</v>
      </c>
      <c r="D1691" t="s">
        <v>10873</v>
      </c>
      <c r="E1691" t="s">
        <v>10874</v>
      </c>
      <c r="F1691">
        <v>1</v>
      </c>
      <c r="G1691">
        <v>1E-3</v>
      </c>
      <c r="H1691">
        <v>127.7507598784195</v>
      </c>
      <c r="I1691" t="s">
        <v>8688</v>
      </c>
      <c r="J1691" t="s">
        <v>8660</v>
      </c>
      <c r="K1691" t="s">
        <v>8661</v>
      </c>
      <c r="L1691">
        <v>127.7507598784195</v>
      </c>
      <c r="M1691">
        <v>1.2775075987841951E-4</v>
      </c>
      <c r="N1691" t="s">
        <v>8662</v>
      </c>
      <c r="O1691" t="s">
        <v>8663</v>
      </c>
      <c r="P1691" t="s">
        <v>8668</v>
      </c>
      <c r="Q1691" t="s">
        <v>8668</v>
      </c>
      <c r="R1691">
        <v>0</v>
      </c>
    </row>
    <row r="1692" spans="1:18" x14ac:dyDescent="0.35">
      <c r="A1692" s="1">
        <v>12920</v>
      </c>
      <c r="C1692" t="s">
        <v>17</v>
      </c>
      <c r="D1692" t="s">
        <v>5230</v>
      </c>
      <c r="E1692" t="s">
        <v>10875</v>
      </c>
      <c r="F1692">
        <v>1</v>
      </c>
      <c r="G1692">
        <v>1E-3</v>
      </c>
      <c r="H1692">
        <v>276.89969604863222</v>
      </c>
      <c r="I1692" t="s">
        <v>8688</v>
      </c>
      <c r="J1692" t="s">
        <v>8660</v>
      </c>
      <c r="K1692" t="s">
        <v>8661</v>
      </c>
      <c r="L1692">
        <v>276.89969604863222</v>
      </c>
      <c r="M1692">
        <v>2.7689969604863219E-4</v>
      </c>
      <c r="N1692" t="s">
        <v>8662</v>
      </c>
      <c r="O1692" t="s">
        <v>8676</v>
      </c>
      <c r="P1692" t="s">
        <v>8668</v>
      </c>
      <c r="Q1692" t="s">
        <v>8668</v>
      </c>
      <c r="R1692">
        <v>0</v>
      </c>
    </row>
    <row r="1693" spans="1:18" x14ac:dyDescent="0.35">
      <c r="A1693" s="1">
        <v>12921</v>
      </c>
      <c r="C1693" t="s">
        <v>17</v>
      </c>
      <c r="D1693" t="s">
        <v>10876</v>
      </c>
      <c r="E1693" t="s">
        <v>10877</v>
      </c>
      <c r="F1693">
        <v>1</v>
      </c>
      <c r="G1693">
        <v>1E-3</v>
      </c>
      <c r="H1693">
        <v>176.24600638977631</v>
      </c>
      <c r="I1693" t="s">
        <v>8688</v>
      </c>
      <c r="J1693" t="s">
        <v>8660</v>
      </c>
      <c r="K1693" t="s">
        <v>8661</v>
      </c>
      <c r="L1693">
        <v>176.24600638977631</v>
      </c>
      <c r="M1693">
        <v>1.7624600638977629E-4</v>
      </c>
      <c r="N1693" t="s">
        <v>8662</v>
      </c>
      <c r="O1693" t="s">
        <v>8676</v>
      </c>
      <c r="P1693" t="s">
        <v>8668</v>
      </c>
      <c r="Q1693" t="s">
        <v>8668</v>
      </c>
      <c r="R1693">
        <v>0</v>
      </c>
    </row>
    <row r="1694" spans="1:18" x14ac:dyDescent="0.35">
      <c r="A1694" s="1">
        <v>12927</v>
      </c>
      <c r="C1694" t="s">
        <v>21</v>
      </c>
      <c r="D1694" t="s">
        <v>10878</v>
      </c>
      <c r="E1694" t="s">
        <v>10879</v>
      </c>
      <c r="F1694">
        <v>500</v>
      </c>
      <c r="G1694">
        <v>0.5</v>
      </c>
      <c r="H1694">
        <v>250</v>
      </c>
      <c r="I1694" t="s">
        <v>8974</v>
      </c>
      <c r="J1694" t="s">
        <v>8974</v>
      </c>
      <c r="K1694" t="s">
        <v>8975</v>
      </c>
      <c r="L1694">
        <v>125000</v>
      </c>
      <c r="M1694">
        <v>0.125</v>
      </c>
      <c r="N1694" t="s">
        <v>8662</v>
      </c>
      <c r="O1694" t="s">
        <v>8676</v>
      </c>
      <c r="P1694" t="s">
        <v>8668</v>
      </c>
      <c r="Q1694" t="s">
        <v>8668</v>
      </c>
      <c r="R1694">
        <v>0</v>
      </c>
    </row>
    <row r="1695" spans="1:18" x14ac:dyDescent="0.35">
      <c r="A1695" s="1">
        <v>12946</v>
      </c>
      <c r="C1695" t="s">
        <v>28</v>
      </c>
      <c r="D1695" t="s">
        <v>10880</v>
      </c>
      <c r="E1695" t="s">
        <v>10881</v>
      </c>
      <c r="F1695">
        <v>2</v>
      </c>
      <c r="G1695">
        <v>2E-3</v>
      </c>
      <c r="H1695">
        <v>380</v>
      </c>
      <c r="I1695" t="s">
        <v>8974</v>
      </c>
      <c r="J1695" t="s">
        <v>8974</v>
      </c>
      <c r="K1695" t="s">
        <v>8975</v>
      </c>
      <c r="L1695">
        <v>760</v>
      </c>
      <c r="M1695">
        <v>7.6000000000000004E-4</v>
      </c>
      <c r="N1695" t="s">
        <v>8662</v>
      </c>
      <c r="O1695" t="s">
        <v>8676</v>
      </c>
      <c r="P1695" t="s">
        <v>8668</v>
      </c>
      <c r="Q1695" t="s">
        <v>8668</v>
      </c>
      <c r="R1695">
        <v>0</v>
      </c>
    </row>
    <row r="1696" spans="1:18" x14ac:dyDescent="0.35">
      <c r="A1696" s="1">
        <v>12949</v>
      </c>
      <c r="C1696" t="s">
        <v>22</v>
      </c>
      <c r="D1696" t="s">
        <v>10882</v>
      </c>
      <c r="E1696" t="s">
        <v>10883</v>
      </c>
      <c r="F1696">
        <v>3583</v>
      </c>
      <c r="G1696">
        <v>3.5830000000000002</v>
      </c>
      <c r="H1696">
        <v>129.02735562310031</v>
      </c>
      <c r="I1696" t="s">
        <v>8660</v>
      </c>
      <c r="J1696" t="s">
        <v>8660</v>
      </c>
      <c r="K1696" t="s">
        <v>8661</v>
      </c>
      <c r="L1696">
        <v>462305.0151975684</v>
      </c>
      <c r="M1696">
        <v>0.46230501519756839</v>
      </c>
      <c r="N1696" t="s">
        <v>8662</v>
      </c>
      <c r="O1696" t="s">
        <v>8667</v>
      </c>
      <c r="P1696" t="s">
        <v>8668</v>
      </c>
      <c r="Q1696" t="s">
        <v>8664</v>
      </c>
      <c r="R1696" t="s">
        <v>8677</v>
      </c>
    </row>
    <row r="1697" spans="1:18" x14ac:dyDescent="0.35">
      <c r="A1697" s="1">
        <v>12974</v>
      </c>
      <c r="C1697" t="s">
        <v>21</v>
      </c>
      <c r="D1697" t="s">
        <v>10884</v>
      </c>
      <c r="E1697" t="s">
        <v>10885</v>
      </c>
      <c r="F1697">
        <v>100</v>
      </c>
      <c r="G1697">
        <v>0.1</v>
      </c>
      <c r="H1697">
        <v>267</v>
      </c>
      <c r="I1697" t="s">
        <v>8660</v>
      </c>
      <c r="J1697" t="s">
        <v>8660</v>
      </c>
      <c r="K1697" t="s">
        <v>8661</v>
      </c>
      <c r="L1697">
        <v>26700</v>
      </c>
      <c r="M1697">
        <v>2.6700000000000002E-2</v>
      </c>
      <c r="N1697" t="s">
        <v>8662</v>
      </c>
      <c r="O1697" t="s">
        <v>8667</v>
      </c>
      <c r="P1697" t="s">
        <v>8668</v>
      </c>
      <c r="Q1697" t="s">
        <v>8664</v>
      </c>
      <c r="R1697" t="s">
        <v>8677</v>
      </c>
    </row>
    <row r="1698" spans="1:18" x14ac:dyDescent="0.35">
      <c r="A1698" s="1">
        <v>13008</v>
      </c>
      <c r="C1698" t="s">
        <v>24</v>
      </c>
      <c r="D1698" t="s">
        <v>10886</v>
      </c>
      <c r="E1698" t="s">
        <v>10887</v>
      </c>
      <c r="F1698">
        <v>5</v>
      </c>
      <c r="G1698">
        <v>5.0000000000000001E-3</v>
      </c>
      <c r="H1698">
        <v>317.36677115987459</v>
      </c>
      <c r="I1698" t="s">
        <v>8660</v>
      </c>
      <c r="J1698" t="s">
        <v>8660</v>
      </c>
      <c r="K1698" t="s">
        <v>8661</v>
      </c>
      <c r="L1698">
        <v>1586.8338557993729</v>
      </c>
      <c r="M1698">
        <v>1.5868338557993729E-3</v>
      </c>
      <c r="N1698" t="s">
        <v>8662</v>
      </c>
      <c r="O1698" t="s">
        <v>8667</v>
      </c>
      <c r="P1698" t="s">
        <v>8668</v>
      </c>
      <c r="Q1698" t="s">
        <v>8664</v>
      </c>
      <c r="R1698" t="s">
        <v>8677</v>
      </c>
    </row>
    <row r="1699" spans="1:18" x14ac:dyDescent="0.35">
      <c r="A1699" s="1">
        <v>13010</v>
      </c>
      <c r="C1699" t="s">
        <v>26</v>
      </c>
      <c r="D1699" t="s">
        <v>10888</v>
      </c>
      <c r="E1699" t="s">
        <v>10889</v>
      </c>
      <c r="F1699">
        <v>4</v>
      </c>
      <c r="G1699">
        <v>4.0000000000000001E-3</v>
      </c>
      <c r="H1699">
        <v>310.82066869300911</v>
      </c>
      <c r="I1699" t="s">
        <v>8660</v>
      </c>
      <c r="J1699" t="s">
        <v>8660</v>
      </c>
      <c r="K1699" t="s">
        <v>8661</v>
      </c>
      <c r="L1699">
        <v>1243.282674772036</v>
      </c>
      <c r="M1699">
        <v>1.2432826747720361E-3</v>
      </c>
      <c r="N1699" t="s">
        <v>8662</v>
      </c>
      <c r="O1699" t="s">
        <v>8667</v>
      </c>
      <c r="P1699" t="s">
        <v>8668</v>
      </c>
      <c r="Q1699" t="s">
        <v>8664</v>
      </c>
      <c r="R1699" t="s">
        <v>8677</v>
      </c>
    </row>
    <row r="1700" spans="1:18" x14ac:dyDescent="0.35">
      <c r="A1700" s="1">
        <v>13039</v>
      </c>
      <c r="C1700" t="s">
        <v>24</v>
      </c>
      <c r="D1700" t="s">
        <v>10890</v>
      </c>
      <c r="E1700" t="s">
        <v>10891</v>
      </c>
      <c r="F1700">
        <v>1738</v>
      </c>
      <c r="G1700">
        <v>1.738</v>
      </c>
      <c r="H1700">
        <v>370.89665653495439</v>
      </c>
      <c r="I1700" t="s">
        <v>8672</v>
      </c>
      <c r="J1700" t="s">
        <v>8672</v>
      </c>
      <c r="K1700" t="s">
        <v>8716</v>
      </c>
      <c r="L1700">
        <v>644618.38905775081</v>
      </c>
      <c r="M1700">
        <v>0.64461838905775082</v>
      </c>
      <c r="N1700" t="s">
        <v>8675</v>
      </c>
      <c r="O1700" t="s">
        <v>8676</v>
      </c>
      <c r="P1700" t="s">
        <v>8668</v>
      </c>
      <c r="Q1700" t="s">
        <v>8668</v>
      </c>
      <c r="R1700">
        <v>0</v>
      </c>
    </row>
    <row r="1701" spans="1:18" x14ac:dyDescent="0.35">
      <c r="A1701" s="1">
        <v>13042</v>
      </c>
      <c r="C1701" t="s">
        <v>21</v>
      </c>
      <c r="D1701" t="s">
        <v>5885</v>
      </c>
      <c r="E1701" t="s">
        <v>10892</v>
      </c>
      <c r="F1701">
        <v>1000</v>
      </c>
      <c r="G1701">
        <v>1</v>
      </c>
      <c r="H1701">
        <v>259.63258785942492</v>
      </c>
      <c r="I1701" t="s">
        <v>8672</v>
      </c>
      <c r="J1701" t="s">
        <v>8672</v>
      </c>
      <c r="K1701" t="s">
        <v>8661</v>
      </c>
      <c r="L1701">
        <v>259632.58785942491</v>
      </c>
      <c r="M1701">
        <v>0.25963258785942489</v>
      </c>
      <c r="N1701" t="s">
        <v>8662</v>
      </c>
      <c r="O1701" t="s">
        <v>8969</v>
      </c>
      <c r="P1701" t="s">
        <v>8668</v>
      </c>
      <c r="Q1701" t="s">
        <v>8664</v>
      </c>
      <c r="R1701" t="s">
        <v>8677</v>
      </c>
    </row>
    <row r="1702" spans="1:18" x14ac:dyDescent="0.35">
      <c r="A1702" s="1">
        <v>13044</v>
      </c>
      <c r="C1702" t="s">
        <v>28</v>
      </c>
      <c r="D1702" t="s">
        <v>10893</v>
      </c>
      <c r="E1702" t="s">
        <v>10894</v>
      </c>
      <c r="F1702">
        <v>715</v>
      </c>
      <c r="G1702">
        <v>0.71499999999999997</v>
      </c>
      <c r="H1702">
        <v>238.51097178683389</v>
      </c>
      <c r="I1702" t="s">
        <v>8672</v>
      </c>
      <c r="J1702" t="s">
        <v>8672</v>
      </c>
      <c r="K1702" t="s">
        <v>8661</v>
      </c>
      <c r="L1702">
        <v>170535.3448275862</v>
      </c>
      <c r="M1702">
        <v>0.1705353448275862</v>
      </c>
      <c r="N1702" t="s">
        <v>8662</v>
      </c>
      <c r="O1702" t="s">
        <v>8676</v>
      </c>
      <c r="P1702" t="s">
        <v>8668</v>
      </c>
      <c r="Q1702" t="s">
        <v>8668</v>
      </c>
      <c r="R1702">
        <v>0</v>
      </c>
    </row>
    <row r="1703" spans="1:18" x14ac:dyDescent="0.35">
      <c r="A1703" s="1">
        <v>13062</v>
      </c>
      <c r="C1703" t="s">
        <v>21</v>
      </c>
      <c r="D1703" t="s">
        <v>10895</v>
      </c>
      <c r="E1703" t="s">
        <v>10896</v>
      </c>
      <c r="F1703">
        <v>300</v>
      </c>
      <c r="G1703">
        <v>0.3</v>
      </c>
      <c r="H1703">
        <v>279.62006079027361</v>
      </c>
      <c r="I1703" t="s">
        <v>8672</v>
      </c>
      <c r="J1703" t="s">
        <v>8672</v>
      </c>
      <c r="K1703" t="s">
        <v>8661</v>
      </c>
      <c r="L1703">
        <v>83886.018237082069</v>
      </c>
      <c r="M1703">
        <v>8.3886018237082069E-2</v>
      </c>
      <c r="N1703" t="s">
        <v>8662</v>
      </c>
      <c r="O1703" t="s">
        <v>8969</v>
      </c>
      <c r="P1703" t="s">
        <v>8668</v>
      </c>
      <c r="Q1703" t="s">
        <v>8664</v>
      </c>
      <c r="R1703" t="s">
        <v>8677</v>
      </c>
    </row>
    <row r="1704" spans="1:18" x14ac:dyDescent="0.35">
      <c r="A1704" s="1">
        <v>13090</v>
      </c>
      <c r="C1704" t="s">
        <v>19</v>
      </c>
      <c r="D1704" t="s">
        <v>10897</v>
      </c>
      <c r="E1704" t="s">
        <v>10898</v>
      </c>
      <c r="F1704">
        <v>149</v>
      </c>
      <c r="G1704">
        <v>0.14899999999999999</v>
      </c>
      <c r="H1704">
        <v>205.01519756838911</v>
      </c>
      <c r="I1704" t="s">
        <v>8672</v>
      </c>
      <c r="J1704" t="s">
        <v>8672</v>
      </c>
      <c r="K1704" t="s">
        <v>8661</v>
      </c>
      <c r="L1704">
        <v>30547.26443768997</v>
      </c>
      <c r="M1704">
        <v>3.0547264437689969E-2</v>
      </c>
      <c r="N1704" t="s">
        <v>8662</v>
      </c>
      <c r="O1704" t="s">
        <v>8969</v>
      </c>
      <c r="P1704" t="s">
        <v>8668</v>
      </c>
      <c r="Q1704" t="s">
        <v>8668</v>
      </c>
      <c r="R1704">
        <v>0</v>
      </c>
    </row>
    <row r="1705" spans="1:18" x14ac:dyDescent="0.35">
      <c r="A1705" s="1">
        <v>13095</v>
      </c>
      <c r="C1705" t="s">
        <v>20</v>
      </c>
      <c r="D1705" t="s">
        <v>10899</v>
      </c>
      <c r="E1705" t="s">
        <v>10900</v>
      </c>
      <c r="F1705">
        <v>131</v>
      </c>
      <c r="G1705">
        <v>0.13100000000000001</v>
      </c>
      <c r="H1705">
        <v>211.68693009118539</v>
      </c>
      <c r="I1705" t="s">
        <v>8672</v>
      </c>
      <c r="J1705" t="s">
        <v>8672</v>
      </c>
      <c r="K1705" t="s">
        <v>8661</v>
      </c>
      <c r="L1705">
        <v>27730.987841945291</v>
      </c>
      <c r="M1705">
        <v>2.773098784194529E-2</v>
      </c>
      <c r="N1705" t="s">
        <v>8662</v>
      </c>
      <c r="O1705" t="s">
        <v>8676</v>
      </c>
      <c r="P1705" t="s">
        <v>8668</v>
      </c>
      <c r="Q1705" t="s">
        <v>8668</v>
      </c>
      <c r="R1705">
        <v>0</v>
      </c>
    </row>
    <row r="1706" spans="1:18" x14ac:dyDescent="0.35">
      <c r="A1706" s="1">
        <v>13132</v>
      </c>
      <c r="C1706" t="s">
        <v>20</v>
      </c>
      <c r="D1706" t="s">
        <v>10901</v>
      </c>
      <c r="E1706" t="s">
        <v>10902</v>
      </c>
      <c r="F1706">
        <v>49</v>
      </c>
      <c r="G1706">
        <v>4.9000000000000002E-2</v>
      </c>
      <c r="H1706">
        <v>422.38601823708211</v>
      </c>
      <c r="I1706" t="s">
        <v>8672</v>
      </c>
      <c r="J1706" t="s">
        <v>8672</v>
      </c>
      <c r="K1706" t="s">
        <v>8674</v>
      </c>
      <c r="L1706">
        <v>20696.91489361702</v>
      </c>
      <c r="M1706">
        <v>2.0696914893617021E-2</v>
      </c>
      <c r="N1706" t="s">
        <v>8675</v>
      </c>
      <c r="O1706" t="s">
        <v>8676</v>
      </c>
      <c r="P1706" t="s">
        <v>8668</v>
      </c>
      <c r="Q1706" t="s">
        <v>8668</v>
      </c>
      <c r="R1706">
        <v>0</v>
      </c>
    </row>
    <row r="1707" spans="1:18" x14ac:dyDescent="0.35">
      <c r="A1707" s="1">
        <v>13158</v>
      </c>
      <c r="C1707" t="s">
        <v>17</v>
      </c>
      <c r="D1707" t="s">
        <v>10903</v>
      </c>
      <c r="E1707" t="s">
        <v>10904</v>
      </c>
      <c r="F1707">
        <v>32</v>
      </c>
      <c r="G1707">
        <v>3.2000000000000001E-2</v>
      </c>
      <c r="H1707">
        <v>607.75075987841944</v>
      </c>
      <c r="I1707" t="s">
        <v>8672</v>
      </c>
      <c r="J1707" t="s">
        <v>8672</v>
      </c>
      <c r="K1707" t="s">
        <v>8674</v>
      </c>
      <c r="L1707">
        <v>19448.024316109419</v>
      </c>
      <c r="M1707">
        <v>1.9448024316109421E-2</v>
      </c>
      <c r="N1707" t="s">
        <v>8675</v>
      </c>
      <c r="O1707" t="s">
        <v>8676</v>
      </c>
      <c r="P1707" t="s">
        <v>8668</v>
      </c>
      <c r="Q1707" t="s">
        <v>8668</v>
      </c>
      <c r="R1707">
        <v>0</v>
      </c>
    </row>
    <row r="1708" spans="1:18" x14ac:dyDescent="0.35">
      <c r="A1708" s="1">
        <v>13159</v>
      </c>
      <c r="C1708" t="s">
        <v>17</v>
      </c>
      <c r="D1708" t="s">
        <v>10905</v>
      </c>
      <c r="E1708" t="s">
        <v>10906</v>
      </c>
      <c r="F1708">
        <v>31</v>
      </c>
      <c r="G1708">
        <v>3.1E-2</v>
      </c>
      <c r="H1708">
        <v>508.936170212766</v>
      </c>
      <c r="I1708" t="s">
        <v>8672</v>
      </c>
      <c r="J1708" t="s">
        <v>8672</v>
      </c>
      <c r="K1708" t="s">
        <v>8674</v>
      </c>
      <c r="L1708">
        <v>15777.021276595749</v>
      </c>
      <c r="M1708">
        <v>1.5777021276595748E-2</v>
      </c>
      <c r="N1708" t="s">
        <v>8675</v>
      </c>
      <c r="O1708" t="s">
        <v>8969</v>
      </c>
      <c r="P1708" t="s">
        <v>8668</v>
      </c>
      <c r="Q1708" t="s">
        <v>8668</v>
      </c>
      <c r="R1708">
        <v>0</v>
      </c>
    </row>
    <row r="1709" spans="1:18" x14ac:dyDescent="0.35">
      <c r="A1709" s="1">
        <v>13160</v>
      </c>
      <c r="C1709" t="s">
        <v>20</v>
      </c>
      <c r="D1709" t="s">
        <v>10907</v>
      </c>
      <c r="E1709" t="s">
        <v>10908</v>
      </c>
      <c r="F1709">
        <v>30</v>
      </c>
      <c r="G1709">
        <v>0.03</v>
      </c>
      <c r="H1709">
        <v>200.01519756838911</v>
      </c>
      <c r="I1709" t="s">
        <v>8672</v>
      </c>
      <c r="J1709" t="s">
        <v>8672</v>
      </c>
      <c r="K1709" t="s">
        <v>8661</v>
      </c>
      <c r="L1709">
        <v>6000.455927051672</v>
      </c>
      <c r="M1709">
        <v>6.0004559270516724E-3</v>
      </c>
      <c r="N1709" t="s">
        <v>8662</v>
      </c>
      <c r="O1709" t="s">
        <v>8676</v>
      </c>
      <c r="P1709" t="s">
        <v>8668</v>
      </c>
      <c r="Q1709" t="s">
        <v>8668</v>
      </c>
      <c r="R1709">
        <v>0</v>
      </c>
    </row>
    <row r="1710" spans="1:18" x14ac:dyDescent="0.35">
      <c r="A1710" s="1">
        <v>13162</v>
      </c>
      <c r="C1710" t="s">
        <v>26</v>
      </c>
      <c r="D1710" t="s">
        <v>10909</v>
      </c>
      <c r="E1710" t="s">
        <v>10910</v>
      </c>
      <c r="F1710">
        <v>30</v>
      </c>
      <c r="G1710">
        <v>0.03</v>
      </c>
      <c r="H1710">
        <v>314.28571428571428</v>
      </c>
      <c r="I1710" t="s">
        <v>8672</v>
      </c>
      <c r="J1710" t="s">
        <v>8672</v>
      </c>
      <c r="K1710" t="s">
        <v>8661</v>
      </c>
      <c r="L1710">
        <v>9428.5714285714275</v>
      </c>
      <c r="M1710">
        <v>9.4285714285714268E-3</v>
      </c>
      <c r="N1710" t="s">
        <v>8662</v>
      </c>
      <c r="O1710" t="s">
        <v>8969</v>
      </c>
      <c r="P1710" t="s">
        <v>8668</v>
      </c>
      <c r="Q1710" t="s">
        <v>8668</v>
      </c>
      <c r="R1710">
        <v>0</v>
      </c>
    </row>
    <row r="1711" spans="1:18" x14ac:dyDescent="0.35">
      <c r="A1711" s="1">
        <v>13181</v>
      </c>
      <c r="C1711" t="s">
        <v>9138</v>
      </c>
      <c r="D1711" t="s">
        <v>5840</v>
      </c>
      <c r="E1711" t="s">
        <v>10911</v>
      </c>
      <c r="F1711">
        <v>21</v>
      </c>
      <c r="G1711">
        <v>2.1000000000000001E-2</v>
      </c>
      <c r="H1711">
        <v>530.44072948328267</v>
      </c>
      <c r="I1711" t="s">
        <v>8672</v>
      </c>
      <c r="J1711" t="s">
        <v>8672</v>
      </c>
      <c r="K1711" t="s">
        <v>8674</v>
      </c>
      <c r="L1711">
        <v>11139.255319148941</v>
      </c>
      <c r="M1711">
        <v>1.1139255319148941E-2</v>
      </c>
      <c r="N1711" t="s">
        <v>8675</v>
      </c>
      <c r="O1711" t="s">
        <v>8667</v>
      </c>
      <c r="P1711" t="s">
        <v>8668</v>
      </c>
      <c r="Q1711" t="s">
        <v>8664</v>
      </c>
      <c r="R1711" t="s">
        <v>8677</v>
      </c>
    </row>
    <row r="1712" spans="1:18" x14ac:dyDescent="0.35">
      <c r="A1712" s="1">
        <v>13236</v>
      </c>
      <c r="C1712" t="s">
        <v>28</v>
      </c>
      <c r="D1712" t="s">
        <v>5709</v>
      </c>
      <c r="E1712" t="s">
        <v>10912</v>
      </c>
      <c r="F1712">
        <v>5</v>
      </c>
      <c r="G1712">
        <v>5.0000000000000001E-3</v>
      </c>
      <c r="H1712">
        <v>695.74468085106389</v>
      </c>
      <c r="I1712" t="s">
        <v>8672</v>
      </c>
      <c r="J1712" t="s">
        <v>8672</v>
      </c>
      <c r="K1712" t="s">
        <v>8674</v>
      </c>
      <c r="L1712">
        <v>3478.72340425532</v>
      </c>
      <c r="M1712">
        <v>3.4787234042553202E-3</v>
      </c>
      <c r="N1712" t="s">
        <v>8675</v>
      </c>
      <c r="O1712" t="s">
        <v>8676</v>
      </c>
      <c r="P1712" t="s">
        <v>8668</v>
      </c>
      <c r="Q1712" t="s">
        <v>8668</v>
      </c>
      <c r="R1712">
        <v>0</v>
      </c>
    </row>
    <row r="1713" spans="1:18" x14ac:dyDescent="0.35">
      <c r="A1713" s="1">
        <v>13249</v>
      </c>
      <c r="C1713" t="s">
        <v>28</v>
      </c>
      <c r="D1713" t="s">
        <v>10913</v>
      </c>
      <c r="E1713" t="s">
        <v>10914</v>
      </c>
      <c r="F1713">
        <v>3</v>
      </c>
      <c r="G1713">
        <v>3.0000000000000001E-3</v>
      </c>
      <c r="H1713">
        <v>1209.19452887538</v>
      </c>
      <c r="I1713" t="s">
        <v>8672</v>
      </c>
      <c r="J1713" t="s">
        <v>8672</v>
      </c>
      <c r="K1713" t="s">
        <v>9313</v>
      </c>
      <c r="L1713">
        <v>3627.58358662614</v>
      </c>
      <c r="M1713">
        <v>3.6275835866261398E-3</v>
      </c>
      <c r="N1713" t="s">
        <v>8675</v>
      </c>
      <c r="O1713" t="s">
        <v>8676</v>
      </c>
      <c r="P1713" t="s">
        <v>8668</v>
      </c>
      <c r="Q1713" t="s">
        <v>8668</v>
      </c>
      <c r="R1713">
        <v>0</v>
      </c>
    </row>
    <row r="1714" spans="1:18" x14ac:dyDescent="0.35">
      <c r="A1714" s="1">
        <v>13255</v>
      </c>
      <c r="C1714" t="s">
        <v>24</v>
      </c>
      <c r="D1714" t="s">
        <v>10915</v>
      </c>
      <c r="E1714" t="s">
        <v>10916</v>
      </c>
      <c r="F1714">
        <v>2</v>
      </c>
      <c r="G1714">
        <v>2E-3</v>
      </c>
      <c r="H1714">
        <v>372.4924012158055</v>
      </c>
      <c r="I1714" t="s">
        <v>8672</v>
      </c>
      <c r="J1714" t="s">
        <v>8672</v>
      </c>
      <c r="K1714" t="s">
        <v>8661</v>
      </c>
      <c r="L1714">
        <v>744.984802431611</v>
      </c>
      <c r="M1714">
        <v>7.4498480243161103E-4</v>
      </c>
      <c r="N1714" t="s">
        <v>8662</v>
      </c>
      <c r="O1714" t="s">
        <v>8667</v>
      </c>
      <c r="P1714" t="s">
        <v>8668</v>
      </c>
      <c r="Q1714" t="s">
        <v>8664</v>
      </c>
      <c r="R1714" t="s">
        <v>8677</v>
      </c>
    </row>
    <row r="1715" spans="1:18" x14ac:dyDescent="0.35">
      <c r="A1715" s="1">
        <v>13259</v>
      </c>
      <c r="C1715" t="s">
        <v>24</v>
      </c>
      <c r="D1715" t="s">
        <v>10917</v>
      </c>
      <c r="E1715" t="s">
        <v>10918</v>
      </c>
      <c r="F1715">
        <v>1</v>
      </c>
      <c r="G1715">
        <v>1E-3</v>
      </c>
      <c r="H1715">
        <v>329.02735562310028</v>
      </c>
      <c r="I1715" t="s">
        <v>8672</v>
      </c>
      <c r="J1715" t="s">
        <v>8672</v>
      </c>
      <c r="K1715" t="s">
        <v>8661</v>
      </c>
      <c r="L1715">
        <v>329.02735562310028</v>
      </c>
      <c r="M1715">
        <v>3.2902735562310032E-4</v>
      </c>
      <c r="N1715" t="s">
        <v>8662</v>
      </c>
      <c r="O1715" t="s">
        <v>8663</v>
      </c>
      <c r="P1715" t="s">
        <v>8668</v>
      </c>
      <c r="Q1715" t="s">
        <v>8668</v>
      </c>
      <c r="R1715">
        <v>0</v>
      </c>
    </row>
    <row r="1716" spans="1:18" x14ac:dyDescent="0.35">
      <c r="A1716" s="1">
        <v>13266</v>
      </c>
      <c r="C1716" t="s">
        <v>26</v>
      </c>
      <c r="D1716" t="s">
        <v>10919</v>
      </c>
      <c r="E1716" t="s">
        <v>10920</v>
      </c>
      <c r="F1716">
        <v>1</v>
      </c>
      <c r="G1716">
        <v>1E-3</v>
      </c>
      <c r="H1716">
        <v>750</v>
      </c>
      <c r="I1716" t="s">
        <v>8672</v>
      </c>
      <c r="J1716" t="s">
        <v>8672</v>
      </c>
      <c r="K1716" t="s">
        <v>8674</v>
      </c>
      <c r="L1716">
        <v>750</v>
      </c>
      <c r="M1716">
        <v>7.5000000000000002E-4</v>
      </c>
      <c r="N1716" t="s">
        <v>8675</v>
      </c>
      <c r="O1716" t="s">
        <v>8667</v>
      </c>
      <c r="P1716" t="s">
        <v>8668</v>
      </c>
      <c r="Q1716" t="s">
        <v>8664</v>
      </c>
      <c r="R1716" t="s">
        <v>8677</v>
      </c>
    </row>
    <row r="1717" spans="1:18" x14ac:dyDescent="0.35">
      <c r="A1717" s="1">
        <v>13267</v>
      </c>
      <c r="C1717" t="s">
        <v>17</v>
      </c>
      <c r="D1717" t="s">
        <v>10921</v>
      </c>
      <c r="E1717" t="s">
        <v>10922</v>
      </c>
      <c r="F1717">
        <v>1</v>
      </c>
      <c r="G1717">
        <v>1E-3</v>
      </c>
      <c r="H1717">
        <v>607.75075987841944</v>
      </c>
      <c r="I1717" t="s">
        <v>8672</v>
      </c>
      <c r="J1717" t="s">
        <v>8672</v>
      </c>
      <c r="K1717" t="s">
        <v>8674</v>
      </c>
      <c r="L1717">
        <v>607.75075987841944</v>
      </c>
      <c r="M1717">
        <v>6.0775075987841941E-4</v>
      </c>
      <c r="N1717" t="s">
        <v>8675</v>
      </c>
      <c r="O1717" t="s">
        <v>8676</v>
      </c>
      <c r="P1717" t="s">
        <v>8668</v>
      </c>
      <c r="Q1717" t="s">
        <v>8668</v>
      </c>
      <c r="R1717">
        <v>0</v>
      </c>
    </row>
    <row r="1718" spans="1:18" x14ac:dyDescent="0.35">
      <c r="A1718" s="1">
        <v>13268</v>
      </c>
      <c r="C1718" t="s">
        <v>17</v>
      </c>
      <c r="D1718" t="s">
        <v>10923</v>
      </c>
      <c r="E1718" t="s">
        <v>10924</v>
      </c>
      <c r="F1718">
        <v>1</v>
      </c>
      <c r="G1718">
        <v>1E-3</v>
      </c>
      <c r="H1718">
        <v>340.42553191489361</v>
      </c>
      <c r="I1718" t="s">
        <v>8672</v>
      </c>
      <c r="J1718" t="s">
        <v>8672</v>
      </c>
      <c r="K1718" t="s">
        <v>8661</v>
      </c>
      <c r="L1718">
        <v>340.42553191489361</v>
      </c>
      <c r="M1718">
        <v>3.4042553191489358E-4</v>
      </c>
      <c r="N1718" t="s">
        <v>8662</v>
      </c>
      <c r="O1718" t="s">
        <v>8676</v>
      </c>
      <c r="P1718" t="s">
        <v>8668</v>
      </c>
      <c r="Q1718" t="s">
        <v>8668</v>
      </c>
      <c r="R1718">
        <v>0</v>
      </c>
    </row>
    <row r="1719" spans="1:18" x14ac:dyDescent="0.35">
      <c r="A1719" s="1">
        <v>13269</v>
      </c>
      <c r="C1719" t="s">
        <v>28</v>
      </c>
      <c r="D1719" t="s">
        <v>5860</v>
      </c>
      <c r="E1719" t="s">
        <v>10925</v>
      </c>
      <c r="F1719">
        <v>1</v>
      </c>
      <c r="G1719">
        <v>1E-3</v>
      </c>
      <c r="H1719">
        <v>494.27051671732522</v>
      </c>
      <c r="I1719" t="s">
        <v>8672</v>
      </c>
      <c r="J1719" t="s">
        <v>8672</v>
      </c>
      <c r="K1719" t="s">
        <v>8661</v>
      </c>
      <c r="L1719">
        <v>494.27051671732522</v>
      </c>
      <c r="M1719">
        <v>4.9427051671732517E-4</v>
      </c>
      <c r="N1719" t="s">
        <v>8662</v>
      </c>
      <c r="O1719" t="s">
        <v>8676</v>
      </c>
      <c r="P1719" t="s">
        <v>8668</v>
      </c>
      <c r="Q1719" t="s">
        <v>8668</v>
      </c>
      <c r="R1719">
        <v>0</v>
      </c>
    </row>
    <row r="1720" spans="1:18" x14ac:dyDescent="0.35">
      <c r="A1720" s="1">
        <v>13283</v>
      </c>
      <c r="C1720" t="s">
        <v>26</v>
      </c>
      <c r="D1720" t="s">
        <v>5950</v>
      </c>
      <c r="E1720" t="s">
        <v>10926</v>
      </c>
      <c r="F1720">
        <v>1</v>
      </c>
      <c r="G1720">
        <v>1E-3</v>
      </c>
      <c r="H1720">
        <v>466.67173252279639</v>
      </c>
      <c r="I1720" t="s">
        <v>8793</v>
      </c>
      <c r="J1720" t="s">
        <v>8794</v>
      </c>
      <c r="K1720" t="s">
        <v>8705</v>
      </c>
      <c r="L1720">
        <v>466.67173252279639</v>
      </c>
      <c r="M1720">
        <v>4.6667173252279643E-4</v>
      </c>
      <c r="N1720" t="s">
        <v>8706</v>
      </c>
      <c r="O1720" t="s">
        <v>8667</v>
      </c>
      <c r="P1720" t="s">
        <v>8668</v>
      </c>
      <c r="Q1720" t="s">
        <v>8664</v>
      </c>
      <c r="R1720" t="s">
        <v>8677</v>
      </c>
    </row>
    <row r="1721" spans="1:18" x14ac:dyDescent="0.35">
      <c r="A1721" s="1">
        <v>13286</v>
      </c>
      <c r="C1721" t="s">
        <v>21</v>
      </c>
      <c r="D1721" t="s">
        <v>10927</v>
      </c>
      <c r="E1721" t="s">
        <v>10928</v>
      </c>
      <c r="F1721">
        <v>200</v>
      </c>
      <c r="G1721">
        <v>0.2</v>
      </c>
      <c r="H1721">
        <v>258.419452887538</v>
      </c>
      <c r="I1721" t="s">
        <v>9495</v>
      </c>
      <c r="J1721" t="s">
        <v>8794</v>
      </c>
      <c r="K1721" t="s">
        <v>8716</v>
      </c>
      <c r="L1721">
        <v>51683.890577507598</v>
      </c>
      <c r="M1721">
        <v>5.16838905775076E-2</v>
      </c>
      <c r="N1721" t="s">
        <v>8675</v>
      </c>
      <c r="O1721" t="s">
        <v>8676</v>
      </c>
      <c r="P1721" t="s">
        <v>8668</v>
      </c>
      <c r="Q1721" t="s">
        <v>8664</v>
      </c>
      <c r="R1721" t="s">
        <v>8683</v>
      </c>
    </row>
    <row r="1722" spans="1:18" x14ac:dyDescent="0.35">
      <c r="A1722" s="1">
        <v>13287</v>
      </c>
      <c r="C1722" t="s">
        <v>21</v>
      </c>
      <c r="D1722" t="s">
        <v>10929</v>
      </c>
      <c r="E1722" t="s">
        <v>10930</v>
      </c>
      <c r="F1722">
        <v>14</v>
      </c>
      <c r="G1722">
        <v>1.4E-2</v>
      </c>
      <c r="H1722">
        <v>458.37742504409169</v>
      </c>
      <c r="I1722" t="s">
        <v>9495</v>
      </c>
      <c r="J1722" t="s">
        <v>8794</v>
      </c>
      <c r="K1722" t="s">
        <v>8716</v>
      </c>
      <c r="L1722">
        <v>6417.2839506172841</v>
      </c>
      <c r="M1722">
        <v>6.4172839506172839E-3</v>
      </c>
      <c r="N1722" t="s">
        <v>8675</v>
      </c>
      <c r="O1722" t="s">
        <v>8676</v>
      </c>
      <c r="P1722" t="s">
        <v>8664</v>
      </c>
      <c r="Q1722" t="s">
        <v>8668</v>
      </c>
      <c r="R1722">
        <v>0</v>
      </c>
    </row>
    <row r="1723" spans="1:18" x14ac:dyDescent="0.35">
      <c r="A1723" s="1">
        <v>13289</v>
      </c>
      <c r="C1723" t="s">
        <v>17</v>
      </c>
      <c r="D1723" t="s">
        <v>10931</v>
      </c>
      <c r="E1723" t="s">
        <v>10932</v>
      </c>
      <c r="F1723">
        <v>6</v>
      </c>
      <c r="G1723">
        <v>6.0000000000000001E-3</v>
      </c>
      <c r="H1723">
        <v>425.37993920972639</v>
      </c>
      <c r="I1723" t="s">
        <v>9495</v>
      </c>
      <c r="J1723" t="s">
        <v>8794</v>
      </c>
      <c r="K1723" t="s">
        <v>8716</v>
      </c>
      <c r="L1723">
        <v>2552.2796352583591</v>
      </c>
      <c r="M1723">
        <v>2.5522796352583591E-3</v>
      </c>
      <c r="N1723" t="s">
        <v>8675</v>
      </c>
      <c r="O1723" t="s">
        <v>8676</v>
      </c>
      <c r="P1723" t="s">
        <v>8668</v>
      </c>
      <c r="Q1723" t="s">
        <v>8668</v>
      </c>
      <c r="R1723">
        <v>0</v>
      </c>
    </row>
    <row r="1724" spans="1:18" x14ac:dyDescent="0.35">
      <c r="A1724" s="1">
        <v>13292</v>
      </c>
      <c r="C1724" t="s">
        <v>24</v>
      </c>
      <c r="D1724" t="s">
        <v>10933</v>
      </c>
      <c r="E1724" t="s">
        <v>10934</v>
      </c>
      <c r="F1724">
        <v>1</v>
      </c>
      <c r="G1724">
        <v>1E-3</v>
      </c>
      <c r="H1724">
        <v>892.370820668693</v>
      </c>
      <c r="I1724" t="s">
        <v>9754</v>
      </c>
      <c r="J1724" t="s">
        <v>8794</v>
      </c>
      <c r="K1724" t="s">
        <v>8716</v>
      </c>
      <c r="L1724">
        <v>892.370820668693</v>
      </c>
      <c r="M1724">
        <v>8.9237082066869302E-4</v>
      </c>
      <c r="N1724" t="s">
        <v>8675</v>
      </c>
      <c r="O1724" t="s">
        <v>8663</v>
      </c>
      <c r="P1724" t="s">
        <v>8664</v>
      </c>
      <c r="Q1724" t="s">
        <v>8664</v>
      </c>
      <c r="R1724" t="s">
        <v>8665</v>
      </c>
    </row>
    <row r="1725" spans="1:18" x14ac:dyDescent="0.35">
      <c r="A1725" s="1">
        <v>13340</v>
      </c>
      <c r="C1725" t="s">
        <v>29</v>
      </c>
      <c r="D1725" t="s">
        <v>10935</v>
      </c>
      <c r="E1725" t="s">
        <v>10936</v>
      </c>
      <c r="F1725">
        <v>2</v>
      </c>
      <c r="G1725">
        <v>2E-3</v>
      </c>
      <c r="H1725">
        <v>752</v>
      </c>
      <c r="I1725" t="s">
        <v>8728</v>
      </c>
      <c r="J1725" t="s">
        <v>8682</v>
      </c>
      <c r="K1725" t="s">
        <v>8674</v>
      </c>
      <c r="L1725">
        <v>1504</v>
      </c>
      <c r="M1725">
        <v>1.5039999999999999E-3</v>
      </c>
      <c r="N1725" t="s">
        <v>8675</v>
      </c>
      <c r="O1725" t="s">
        <v>8663</v>
      </c>
      <c r="P1725" t="s">
        <v>8664</v>
      </c>
      <c r="Q1725" t="s">
        <v>8664</v>
      </c>
      <c r="R1725" t="s">
        <v>8665</v>
      </c>
    </row>
    <row r="1726" spans="1:18" x14ac:dyDescent="0.35">
      <c r="A1726" s="1">
        <v>13351</v>
      </c>
      <c r="C1726" t="s">
        <v>26</v>
      </c>
      <c r="D1726" t="s">
        <v>10937</v>
      </c>
      <c r="E1726" t="s">
        <v>10938</v>
      </c>
      <c r="F1726">
        <v>9</v>
      </c>
      <c r="G1726">
        <v>8.9999999999999993E-3</v>
      </c>
      <c r="H1726">
        <v>531.76291793313067</v>
      </c>
      <c r="I1726" t="s">
        <v>8681</v>
      </c>
      <c r="J1726" t="s">
        <v>8682</v>
      </c>
      <c r="K1726" t="s">
        <v>8674</v>
      </c>
      <c r="L1726">
        <v>4785.866261398176</v>
      </c>
      <c r="M1726">
        <v>4.7858662613981763E-3</v>
      </c>
      <c r="N1726" t="s">
        <v>8675</v>
      </c>
      <c r="O1726" t="s">
        <v>8676</v>
      </c>
      <c r="P1726" t="s">
        <v>8668</v>
      </c>
      <c r="Q1726" t="s">
        <v>8668</v>
      </c>
      <c r="R1726">
        <v>0</v>
      </c>
    </row>
    <row r="1727" spans="1:18" x14ac:dyDescent="0.35">
      <c r="A1727" s="1">
        <v>13353</v>
      </c>
      <c r="C1727" t="s">
        <v>29</v>
      </c>
      <c r="D1727" t="s">
        <v>10939</v>
      </c>
      <c r="E1727" t="s">
        <v>10940</v>
      </c>
      <c r="F1727">
        <v>6</v>
      </c>
      <c r="G1727">
        <v>6.0000000000000001E-3</v>
      </c>
      <c r="H1727">
        <v>455.48632218844989</v>
      </c>
      <c r="I1727" t="s">
        <v>8681</v>
      </c>
      <c r="J1727" t="s">
        <v>8682</v>
      </c>
      <c r="K1727" t="s">
        <v>8661</v>
      </c>
      <c r="L1727">
        <v>2732.9179331307</v>
      </c>
      <c r="M1727">
        <v>2.7329179331307E-3</v>
      </c>
      <c r="N1727" t="s">
        <v>8662</v>
      </c>
      <c r="O1727" t="s">
        <v>8663</v>
      </c>
      <c r="P1727" t="s">
        <v>8664</v>
      </c>
      <c r="Q1727" t="s">
        <v>8664</v>
      </c>
      <c r="R1727" t="s">
        <v>10941</v>
      </c>
    </row>
    <row r="1728" spans="1:18" x14ac:dyDescent="0.35">
      <c r="A1728" s="1">
        <v>13356</v>
      </c>
      <c r="C1728" t="s">
        <v>28</v>
      </c>
      <c r="D1728" t="s">
        <v>10942</v>
      </c>
      <c r="E1728" t="s">
        <v>10943</v>
      </c>
      <c r="F1728">
        <v>3</v>
      </c>
      <c r="G1728">
        <v>3.0000000000000001E-3</v>
      </c>
      <c r="H1728">
        <v>506.64406779661022</v>
      </c>
      <c r="I1728" t="s">
        <v>8681</v>
      </c>
      <c r="J1728" t="s">
        <v>8682</v>
      </c>
      <c r="K1728" t="s">
        <v>8674</v>
      </c>
      <c r="L1728">
        <v>1519.93220338983</v>
      </c>
      <c r="M1728">
        <v>1.51993220338983E-3</v>
      </c>
      <c r="N1728" t="s">
        <v>8675</v>
      </c>
      <c r="O1728" t="s">
        <v>8663</v>
      </c>
      <c r="P1728" t="s">
        <v>8668</v>
      </c>
      <c r="Q1728" t="s">
        <v>8668</v>
      </c>
      <c r="R1728">
        <v>0</v>
      </c>
    </row>
    <row r="1729" spans="1:18" x14ac:dyDescent="0.35">
      <c r="A1729" s="1">
        <v>13366</v>
      </c>
      <c r="C1729" t="s">
        <v>21</v>
      </c>
      <c r="D1729" t="s">
        <v>10944</v>
      </c>
      <c r="E1729" t="s">
        <v>10945</v>
      </c>
      <c r="F1729">
        <v>50</v>
      </c>
      <c r="G1729">
        <v>0.05</v>
      </c>
      <c r="H1729">
        <v>680</v>
      </c>
      <c r="I1729" t="s">
        <v>8862</v>
      </c>
      <c r="J1729" t="s">
        <v>8682</v>
      </c>
      <c r="K1729" t="s">
        <v>8863</v>
      </c>
      <c r="L1729">
        <v>34000</v>
      </c>
      <c r="M1729">
        <v>3.4000000000000002E-2</v>
      </c>
      <c r="N1729" t="s">
        <v>8706</v>
      </c>
      <c r="O1729" t="s">
        <v>8969</v>
      </c>
      <c r="P1729" t="s">
        <v>8664</v>
      </c>
      <c r="Q1729" t="s">
        <v>8664</v>
      </c>
      <c r="R1729" t="s">
        <v>8683</v>
      </c>
    </row>
    <row r="1730" spans="1:18" x14ac:dyDescent="0.35">
      <c r="A1730" s="1">
        <v>13382</v>
      </c>
      <c r="C1730" t="s">
        <v>21</v>
      </c>
      <c r="D1730" t="s">
        <v>10946</v>
      </c>
      <c r="E1730" t="s">
        <v>10947</v>
      </c>
      <c r="F1730">
        <v>2</v>
      </c>
      <c r="G1730">
        <v>2E-3</v>
      </c>
      <c r="H1730">
        <v>677.56302521008399</v>
      </c>
      <c r="I1730" t="s">
        <v>8862</v>
      </c>
      <c r="J1730" t="s">
        <v>8682</v>
      </c>
      <c r="K1730" t="s">
        <v>8863</v>
      </c>
      <c r="L1730">
        <v>1355.126050420168</v>
      </c>
      <c r="M1730">
        <v>1.3551260504201679E-3</v>
      </c>
      <c r="N1730" t="s">
        <v>8706</v>
      </c>
      <c r="O1730" t="s">
        <v>8676</v>
      </c>
      <c r="P1730" t="s">
        <v>8668</v>
      </c>
      <c r="Q1730" t="s">
        <v>8668</v>
      </c>
      <c r="R1730">
        <v>0</v>
      </c>
    </row>
    <row r="1731" spans="1:18" x14ac:dyDescent="0.35">
      <c r="A1731" s="1">
        <v>13438</v>
      </c>
      <c r="C1731" t="s">
        <v>24</v>
      </c>
      <c r="D1731" t="s">
        <v>10948</v>
      </c>
      <c r="E1731" t="s">
        <v>10949</v>
      </c>
      <c r="F1731">
        <v>3</v>
      </c>
      <c r="G1731">
        <v>3.0000000000000001E-3</v>
      </c>
      <c r="H1731">
        <v>74.840255591054316</v>
      </c>
      <c r="I1731" t="s">
        <v>8720</v>
      </c>
      <c r="J1731" t="s">
        <v>8720</v>
      </c>
      <c r="K1731" t="s">
        <v>8721</v>
      </c>
      <c r="L1731">
        <v>224.52076677316299</v>
      </c>
      <c r="M1731">
        <v>2.24520766773163E-4</v>
      </c>
      <c r="N1731" t="s">
        <v>8722</v>
      </c>
      <c r="O1731" t="s">
        <v>8667</v>
      </c>
      <c r="P1731" t="s">
        <v>8668</v>
      </c>
      <c r="Q1731" t="s">
        <v>8668</v>
      </c>
      <c r="R1731">
        <v>0</v>
      </c>
    </row>
    <row r="1732" spans="1:18" x14ac:dyDescent="0.35">
      <c r="A1732" s="1">
        <v>13470</v>
      </c>
      <c r="C1732" t="s">
        <v>24</v>
      </c>
      <c r="D1732" t="s">
        <v>10950</v>
      </c>
      <c r="E1732" t="s">
        <v>10951</v>
      </c>
      <c r="F1732">
        <v>15</v>
      </c>
      <c r="G1732">
        <v>1.4999999999999999E-2</v>
      </c>
      <c r="H1732">
        <v>83.386581469648561</v>
      </c>
      <c r="I1732" t="s">
        <v>8821</v>
      </c>
      <c r="J1732" t="s">
        <v>8821</v>
      </c>
      <c r="K1732" t="s">
        <v>8822</v>
      </c>
      <c r="L1732">
        <v>1250.798722044728</v>
      </c>
      <c r="M1732">
        <v>1.2507987220447281E-3</v>
      </c>
      <c r="N1732" t="s">
        <v>8722</v>
      </c>
      <c r="O1732" t="s">
        <v>8772</v>
      </c>
      <c r="P1732" t="s">
        <v>8668</v>
      </c>
      <c r="Q1732" t="s">
        <v>8668</v>
      </c>
      <c r="R1732">
        <v>0</v>
      </c>
    </row>
    <row r="1733" spans="1:18" x14ac:dyDescent="0.35">
      <c r="A1733" s="1">
        <v>13474</v>
      </c>
      <c r="C1733" t="s">
        <v>17</v>
      </c>
      <c r="D1733" t="s">
        <v>10952</v>
      </c>
      <c r="E1733" t="s">
        <v>10953</v>
      </c>
      <c r="F1733">
        <v>4</v>
      </c>
      <c r="G1733">
        <v>4.0000000000000001E-3</v>
      </c>
      <c r="H1733">
        <v>122.2523961661342</v>
      </c>
      <c r="I1733" t="s">
        <v>8821</v>
      </c>
      <c r="J1733" t="s">
        <v>8821</v>
      </c>
      <c r="K1733" t="s">
        <v>8822</v>
      </c>
      <c r="L1733">
        <v>489.0095846645367</v>
      </c>
      <c r="M1733">
        <v>4.8900958466453672E-4</v>
      </c>
      <c r="N1733" t="s">
        <v>8722</v>
      </c>
      <c r="O1733" t="s">
        <v>8676</v>
      </c>
      <c r="P1733" t="s">
        <v>8668</v>
      </c>
      <c r="Q1733" t="s">
        <v>8668</v>
      </c>
      <c r="R1733">
        <v>0</v>
      </c>
    </row>
    <row r="1734" spans="1:18" x14ac:dyDescent="0.35">
      <c r="A1734" s="1">
        <v>13478</v>
      </c>
      <c r="C1734" t="s">
        <v>28</v>
      </c>
      <c r="D1734" t="s">
        <v>10954</v>
      </c>
      <c r="E1734" t="s">
        <v>10955</v>
      </c>
      <c r="F1734">
        <v>1</v>
      </c>
      <c r="G1734">
        <v>1E-3</v>
      </c>
      <c r="H1734">
        <v>126.30990415335459</v>
      </c>
      <c r="I1734" t="s">
        <v>9421</v>
      </c>
      <c r="J1734" t="s">
        <v>8814</v>
      </c>
      <c r="K1734" t="s">
        <v>8661</v>
      </c>
      <c r="L1734">
        <v>126.30990415335459</v>
      </c>
      <c r="M1734">
        <v>1.263099041533546E-4</v>
      </c>
      <c r="N1734" t="s">
        <v>8662</v>
      </c>
      <c r="O1734" t="s">
        <v>8667</v>
      </c>
      <c r="P1734" t="s">
        <v>8668</v>
      </c>
      <c r="Q1734" t="s">
        <v>8668</v>
      </c>
      <c r="R1734">
        <v>0</v>
      </c>
    </row>
    <row r="1735" spans="1:18" x14ac:dyDescent="0.35">
      <c r="A1735" s="1">
        <v>13492</v>
      </c>
      <c r="C1735" t="s">
        <v>17</v>
      </c>
      <c r="D1735" t="s">
        <v>10956</v>
      </c>
      <c r="E1735" t="s">
        <v>10957</v>
      </c>
      <c r="F1735">
        <v>1428</v>
      </c>
      <c r="G1735">
        <v>1.4279999999999999</v>
      </c>
      <c r="H1735">
        <v>92.492012779552709</v>
      </c>
      <c r="I1735" t="s">
        <v>8685</v>
      </c>
      <c r="J1735" t="s">
        <v>8685</v>
      </c>
      <c r="K1735" t="s">
        <v>8661</v>
      </c>
      <c r="L1735">
        <v>132078.5942492013</v>
      </c>
      <c r="M1735">
        <v>0.13207859424920129</v>
      </c>
      <c r="N1735" t="s">
        <v>8662</v>
      </c>
      <c r="O1735" t="s">
        <v>8667</v>
      </c>
      <c r="P1735" t="s">
        <v>8668</v>
      </c>
      <c r="Q1735" t="s">
        <v>8668</v>
      </c>
      <c r="R1735">
        <v>0</v>
      </c>
    </row>
    <row r="1736" spans="1:18" x14ac:dyDescent="0.35">
      <c r="A1736" s="1">
        <v>13514</v>
      </c>
      <c r="C1736" t="s">
        <v>24</v>
      </c>
      <c r="D1736" t="s">
        <v>10958</v>
      </c>
      <c r="E1736" t="s">
        <v>10959</v>
      </c>
      <c r="F1736">
        <v>700</v>
      </c>
      <c r="G1736">
        <v>0.7</v>
      </c>
      <c r="H1736">
        <v>126.968253968254</v>
      </c>
      <c r="I1736" t="s">
        <v>8685</v>
      </c>
      <c r="J1736" t="s">
        <v>8685</v>
      </c>
      <c r="K1736" t="s">
        <v>8661</v>
      </c>
      <c r="L1736">
        <v>88877.777777777766</v>
      </c>
      <c r="M1736">
        <v>8.8877777777777764E-2</v>
      </c>
      <c r="N1736" t="s">
        <v>8662</v>
      </c>
      <c r="O1736" t="s">
        <v>8676</v>
      </c>
      <c r="P1736" t="s">
        <v>8668</v>
      </c>
      <c r="Q1736" t="s">
        <v>8668</v>
      </c>
      <c r="R1736">
        <v>0</v>
      </c>
    </row>
    <row r="1737" spans="1:18" x14ac:dyDescent="0.35">
      <c r="A1737" s="1">
        <v>13593</v>
      </c>
      <c r="C1737" t="s">
        <v>17</v>
      </c>
      <c r="D1737" t="s">
        <v>4114</v>
      </c>
      <c r="E1737" t="s">
        <v>1642</v>
      </c>
      <c r="F1737">
        <v>8</v>
      </c>
      <c r="G1737">
        <v>8.0000000000000002E-3</v>
      </c>
      <c r="H1737">
        <v>154.87220447284341</v>
      </c>
      <c r="I1737" t="s">
        <v>8685</v>
      </c>
      <c r="J1737" t="s">
        <v>8685</v>
      </c>
      <c r="K1737" t="s">
        <v>8661</v>
      </c>
      <c r="L1737">
        <v>1238.977635782747</v>
      </c>
      <c r="M1737">
        <v>1.238977635782747E-3</v>
      </c>
      <c r="N1737" t="s">
        <v>8662</v>
      </c>
      <c r="O1737" t="s">
        <v>8667</v>
      </c>
      <c r="P1737" t="s">
        <v>8668</v>
      </c>
      <c r="Q1737" t="s">
        <v>8668</v>
      </c>
      <c r="R1737">
        <v>0</v>
      </c>
    </row>
    <row r="1738" spans="1:18" x14ac:dyDescent="0.35">
      <c r="A1738" s="1">
        <v>13601</v>
      </c>
      <c r="C1738" t="s">
        <v>17</v>
      </c>
      <c r="D1738" t="s">
        <v>5212</v>
      </c>
      <c r="E1738" t="s">
        <v>10960</v>
      </c>
      <c r="F1738">
        <v>5</v>
      </c>
      <c r="G1738">
        <v>5.0000000000000001E-3</v>
      </c>
      <c r="H1738">
        <v>323.53035143769972</v>
      </c>
      <c r="I1738" t="s">
        <v>8685</v>
      </c>
      <c r="J1738" t="s">
        <v>8685</v>
      </c>
      <c r="K1738" t="s">
        <v>8661</v>
      </c>
      <c r="L1738">
        <v>1617.6517571884981</v>
      </c>
      <c r="M1738">
        <v>1.617651757188498E-3</v>
      </c>
      <c r="N1738" t="s">
        <v>8662</v>
      </c>
      <c r="O1738" t="s">
        <v>8676</v>
      </c>
      <c r="P1738" t="s">
        <v>8668</v>
      </c>
      <c r="Q1738" t="s">
        <v>8668</v>
      </c>
      <c r="R1738">
        <v>0</v>
      </c>
    </row>
    <row r="1739" spans="1:18" x14ac:dyDescent="0.35">
      <c r="A1739" s="1">
        <v>13606</v>
      </c>
      <c r="C1739" t="s">
        <v>17</v>
      </c>
      <c r="D1739" t="s">
        <v>10961</v>
      </c>
      <c r="E1739" t="s">
        <v>10962</v>
      </c>
      <c r="F1739">
        <v>2</v>
      </c>
      <c r="G1739">
        <v>2E-3</v>
      </c>
      <c r="H1739">
        <v>189.95207667731631</v>
      </c>
      <c r="I1739" t="s">
        <v>8685</v>
      </c>
      <c r="J1739" t="s">
        <v>8685</v>
      </c>
      <c r="K1739" t="s">
        <v>8661</v>
      </c>
      <c r="L1739">
        <v>379.90415335463263</v>
      </c>
      <c r="M1739">
        <v>3.7990415335463262E-4</v>
      </c>
      <c r="N1739" t="s">
        <v>8662</v>
      </c>
      <c r="O1739" t="s">
        <v>8676</v>
      </c>
      <c r="P1739" t="s">
        <v>8668</v>
      </c>
      <c r="Q1739" t="s">
        <v>8668</v>
      </c>
      <c r="R1739">
        <v>0</v>
      </c>
    </row>
    <row r="1740" spans="1:18" x14ac:dyDescent="0.35">
      <c r="A1740" s="1">
        <v>13607</v>
      </c>
      <c r="C1740" t="s">
        <v>19</v>
      </c>
      <c r="D1740" t="s">
        <v>5889</v>
      </c>
      <c r="E1740" t="s">
        <v>10963</v>
      </c>
      <c r="F1740">
        <v>2</v>
      </c>
      <c r="G1740">
        <v>2E-3</v>
      </c>
      <c r="H1740">
        <v>191.21405750798721</v>
      </c>
      <c r="I1740" t="s">
        <v>8685</v>
      </c>
      <c r="J1740" t="s">
        <v>8685</v>
      </c>
      <c r="K1740" t="s">
        <v>8661</v>
      </c>
      <c r="L1740">
        <v>382.42811501597441</v>
      </c>
      <c r="M1740">
        <v>3.8242811501597442E-4</v>
      </c>
      <c r="N1740" t="s">
        <v>8662</v>
      </c>
      <c r="O1740" t="s">
        <v>8969</v>
      </c>
      <c r="P1740" t="s">
        <v>8668</v>
      </c>
      <c r="Q1740" t="s">
        <v>8668</v>
      </c>
      <c r="R1740">
        <v>0</v>
      </c>
    </row>
    <row r="1741" spans="1:18" x14ac:dyDescent="0.35">
      <c r="A1741" s="1">
        <v>13612</v>
      </c>
      <c r="C1741" t="s">
        <v>28</v>
      </c>
      <c r="D1741" t="s">
        <v>10964</v>
      </c>
      <c r="E1741" t="s">
        <v>10965</v>
      </c>
      <c r="F1741">
        <v>1</v>
      </c>
      <c r="G1741">
        <v>1E-3</v>
      </c>
      <c r="H1741">
        <v>173.81355932203391</v>
      </c>
      <c r="I1741" t="s">
        <v>8685</v>
      </c>
      <c r="J1741" t="s">
        <v>8685</v>
      </c>
      <c r="K1741" t="s">
        <v>8661</v>
      </c>
      <c r="L1741">
        <v>173.81355932203391</v>
      </c>
      <c r="M1741">
        <v>1.738135593220339E-4</v>
      </c>
      <c r="N1741" t="s">
        <v>8662</v>
      </c>
      <c r="O1741" t="s">
        <v>8663</v>
      </c>
      <c r="P1741" t="s">
        <v>8668</v>
      </c>
      <c r="Q1741" t="s">
        <v>8668</v>
      </c>
      <c r="R1741">
        <v>0</v>
      </c>
    </row>
    <row r="1742" spans="1:18" x14ac:dyDescent="0.35">
      <c r="A1742" s="1">
        <v>13642</v>
      </c>
      <c r="C1742" t="s">
        <v>17</v>
      </c>
      <c r="D1742" t="s">
        <v>10966</v>
      </c>
      <c r="E1742" t="s">
        <v>10967</v>
      </c>
      <c r="F1742">
        <v>57</v>
      </c>
      <c r="G1742">
        <v>5.7000000000000002E-2</v>
      </c>
      <c r="H1742">
        <v>150.55910543130989</v>
      </c>
      <c r="I1742" t="s">
        <v>8806</v>
      </c>
      <c r="J1742" t="s">
        <v>8806</v>
      </c>
      <c r="K1742" t="s">
        <v>8661</v>
      </c>
      <c r="L1742">
        <v>8581.8690095846632</v>
      </c>
      <c r="M1742">
        <v>8.5818690095846636E-3</v>
      </c>
      <c r="N1742" t="s">
        <v>8662</v>
      </c>
      <c r="O1742" t="s">
        <v>8676</v>
      </c>
      <c r="P1742" t="s">
        <v>8668</v>
      </c>
      <c r="Q1742" t="s">
        <v>8668</v>
      </c>
      <c r="R1742">
        <v>0</v>
      </c>
    </row>
    <row r="1743" spans="1:18" x14ac:dyDescent="0.35">
      <c r="A1743" s="1">
        <v>13654</v>
      </c>
      <c r="C1743" t="s">
        <v>19</v>
      </c>
      <c r="D1743" t="s">
        <v>10968</v>
      </c>
      <c r="E1743" t="s">
        <v>10969</v>
      </c>
      <c r="F1743">
        <v>10</v>
      </c>
      <c r="G1743">
        <v>0.01</v>
      </c>
      <c r="H1743">
        <v>174.12140575079869</v>
      </c>
      <c r="I1743" t="s">
        <v>8806</v>
      </c>
      <c r="J1743" t="s">
        <v>8806</v>
      </c>
      <c r="K1743" t="s">
        <v>8661</v>
      </c>
      <c r="L1743">
        <v>1741.214057507987</v>
      </c>
      <c r="M1743">
        <v>1.7412140575079869E-3</v>
      </c>
      <c r="N1743" t="s">
        <v>8662</v>
      </c>
      <c r="O1743" t="s">
        <v>8676</v>
      </c>
      <c r="P1743" t="s">
        <v>8668</v>
      </c>
      <c r="Q1743" t="s">
        <v>8668</v>
      </c>
      <c r="R1743">
        <v>0</v>
      </c>
    </row>
    <row r="1744" spans="1:18" x14ac:dyDescent="0.35">
      <c r="A1744" s="1">
        <v>13656</v>
      </c>
      <c r="C1744" t="s">
        <v>17</v>
      </c>
      <c r="D1744" t="s">
        <v>10970</v>
      </c>
      <c r="E1744" t="s">
        <v>10971</v>
      </c>
      <c r="F1744">
        <v>3</v>
      </c>
      <c r="G1744">
        <v>3.0000000000000001E-3</v>
      </c>
      <c r="H1744">
        <v>143.61022364217251</v>
      </c>
      <c r="I1744" t="s">
        <v>8806</v>
      </c>
      <c r="J1744" t="s">
        <v>8806</v>
      </c>
      <c r="K1744" t="s">
        <v>8661</v>
      </c>
      <c r="L1744">
        <v>430.83067092651748</v>
      </c>
      <c r="M1744">
        <v>4.3083067092651752E-4</v>
      </c>
      <c r="N1744" t="s">
        <v>8662</v>
      </c>
      <c r="O1744" t="s">
        <v>8676</v>
      </c>
      <c r="P1744" t="s">
        <v>8668</v>
      </c>
      <c r="Q1744" t="s">
        <v>8668</v>
      </c>
      <c r="R1744">
        <v>0</v>
      </c>
    </row>
    <row r="1745" spans="1:18" x14ac:dyDescent="0.35">
      <c r="A1745" s="1">
        <v>13699</v>
      </c>
      <c r="C1745" t="s">
        <v>20</v>
      </c>
      <c r="D1745" t="s">
        <v>10972</v>
      </c>
      <c r="E1745" t="s">
        <v>10973</v>
      </c>
      <c r="F1745">
        <v>129</v>
      </c>
      <c r="G1745">
        <v>0.129</v>
      </c>
      <c r="H1745">
        <v>129.56869009584659</v>
      </c>
      <c r="I1745" t="s">
        <v>8659</v>
      </c>
      <c r="J1745" t="s">
        <v>8660</v>
      </c>
      <c r="K1745" t="s">
        <v>8661</v>
      </c>
      <c r="L1745">
        <v>16714.361022364221</v>
      </c>
      <c r="M1745">
        <v>1.6714361022364219E-2</v>
      </c>
      <c r="N1745" t="s">
        <v>8662</v>
      </c>
      <c r="O1745" t="s">
        <v>8676</v>
      </c>
      <c r="P1745" t="s">
        <v>8668</v>
      </c>
      <c r="Q1745" t="s">
        <v>8668</v>
      </c>
      <c r="R1745">
        <v>0</v>
      </c>
    </row>
    <row r="1746" spans="1:18" x14ac:dyDescent="0.35">
      <c r="A1746" s="1">
        <v>13712</v>
      </c>
      <c r="C1746" t="s">
        <v>20</v>
      </c>
      <c r="D1746" t="s">
        <v>10974</v>
      </c>
      <c r="E1746" t="s">
        <v>10975</v>
      </c>
      <c r="F1746">
        <v>25</v>
      </c>
      <c r="G1746">
        <v>2.5000000000000001E-2</v>
      </c>
      <c r="H1746">
        <v>135.12779552715651</v>
      </c>
      <c r="I1746" t="s">
        <v>8659</v>
      </c>
      <c r="J1746" t="s">
        <v>8660</v>
      </c>
      <c r="K1746" t="s">
        <v>8661</v>
      </c>
      <c r="L1746">
        <v>3378.194888178914</v>
      </c>
      <c r="M1746">
        <v>3.378194888178913E-3</v>
      </c>
      <c r="N1746" t="s">
        <v>8662</v>
      </c>
      <c r="O1746" t="s">
        <v>8676</v>
      </c>
      <c r="P1746" t="s">
        <v>8668</v>
      </c>
      <c r="Q1746" t="s">
        <v>8668</v>
      </c>
      <c r="R1746">
        <v>0</v>
      </c>
    </row>
    <row r="1747" spans="1:18" x14ac:dyDescent="0.35">
      <c r="A1747" s="1">
        <v>13727</v>
      </c>
      <c r="C1747" t="s">
        <v>22</v>
      </c>
      <c r="D1747" t="s">
        <v>10976</v>
      </c>
      <c r="E1747" t="s">
        <v>10977</v>
      </c>
      <c r="F1747">
        <v>3</v>
      </c>
      <c r="G1747">
        <v>3.0000000000000001E-3</v>
      </c>
      <c r="H1747">
        <v>463.83333333333331</v>
      </c>
      <c r="I1747" t="s">
        <v>8659</v>
      </c>
      <c r="J1747" t="s">
        <v>8660</v>
      </c>
      <c r="K1747" t="s">
        <v>8705</v>
      </c>
      <c r="L1747">
        <v>1391.5</v>
      </c>
      <c r="M1747">
        <v>1.3914999999999999E-3</v>
      </c>
      <c r="N1747" t="s">
        <v>8706</v>
      </c>
      <c r="O1747" t="s">
        <v>8738</v>
      </c>
      <c r="P1747" t="s">
        <v>8668</v>
      </c>
      <c r="Q1747" t="s">
        <v>8668</v>
      </c>
      <c r="R1747">
        <v>0</v>
      </c>
    </row>
    <row r="1748" spans="1:18" x14ac:dyDescent="0.35">
      <c r="A1748" s="1">
        <v>13730</v>
      </c>
      <c r="C1748" t="s">
        <v>19</v>
      </c>
      <c r="D1748" t="s">
        <v>10978</v>
      </c>
      <c r="E1748" t="s">
        <v>10979</v>
      </c>
      <c r="F1748">
        <v>1</v>
      </c>
      <c r="G1748">
        <v>1E-3</v>
      </c>
      <c r="H1748">
        <v>150</v>
      </c>
      <c r="I1748" t="s">
        <v>8659</v>
      </c>
      <c r="J1748" t="s">
        <v>8660</v>
      </c>
      <c r="K1748" t="s">
        <v>8661</v>
      </c>
      <c r="L1748">
        <v>150</v>
      </c>
      <c r="M1748">
        <v>1.4999999999999999E-4</v>
      </c>
      <c r="N1748" t="s">
        <v>8662</v>
      </c>
      <c r="O1748" t="s">
        <v>8676</v>
      </c>
      <c r="P1748" t="s">
        <v>8668</v>
      </c>
      <c r="Q1748" t="s">
        <v>8668</v>
      </c>
      <c r="R1748">
        <v>0</v>
      </c>
    </row>
    <row r="1749" spans="1:18" x14ac:dyDescent="0.35">
      <c r="A1749" s="1">
        <v>13731</v>
      </c>
      <c r="C1749" t="s">
        <v>29</v>
      </c>
      <c r="D1749" t="s">
        <v>10980</v>
      </c>
      <c r="E1749" t="s">
        <v>10981</v>
      </c>
      <c r="F1749">
        <v>1</v>
      </c>
      <c r="G1749">
        <v>1E-3</v>
      </c>
      <c r="H1749">
        <v>131.51757188498399</v>
      </c>
      <c r="I1749" t="s">
        <v>8659</v>
      </c>
      <c r="J1749" t="s">
        <v>8660</v>
      </c>
      <c r="K1749" t="s">
        <v>8661</v>
      </c>
      <c r="L1749">
        <v>131.51757188498399</v>
      </c>
      <c r="M1749">
        <v>1.31517571884984E-4</v>
      </c>
      <c r="N1749" t="s">
        <v>8662</v>
      </c>
      <c r="O1749" t="s">
        <v>8663</v>
      </c>
      <c r="P1749" t="s">
        <v>8668</v>
      </c>
      <c r="Q1749" t="s">
        <v>8668</v>
      </c>
      <c r="R1749">
        <v>0</v>
      </c>
    </row>
    <row r="1750" spans="1:18" x14ac:dyDescent="0.35">
      <c r="A1750" s="1">
        <v>13823</v>
      </c>
      <c r="C1750" t="s">
        <v>19</v>
      </c>
      <c r="D1750" t="s">
        <v>5746</v>
      </c>
      <c r="E1750" t="s">
        <v>10982</v>
      </c>
      <c r="F1750">
        <v>9</v>
      </c>
      <c r="G1750">
        <v>8.9999999999999993E-3</v>
      </c>
      <c r="H1750">
        <v>230.20766773162941</v>
      </c>
      <c r="I1750" t="s">
        <v>8688</v>
      </c>
      <c r="J1750" t="s">
        <v>8660</v>
      </c>
      <c r="K1750" t="s">
        <v>8661</v>
      </c>
      <c r="L1750">
        <v>2071.869009584665</v>
      </c>
      <c r="M1750">
        <v>2.0718690095846651E-3</v>
      </c>
      <c r="N1750" t="s">
        <v>8662</v>
      </c>
      <c r="O1750" t="s">
        <v>8676</v>
      </c>
      <c r="P1750" t="s">
        <v>8668</v>
      </c>
      <c r="Q1750" t="s">
        <v>8668</v>
      </c>
      <c r="R1750">
        <v>0</v>
      </c>
    </row>
    <row r="1751" spans="1:18" x14ac:dyDescent="0.35">
      <c r="A1751" s="1">
        <v>13829</v>
      </c>
      <c r="C1751" t="s">
        <v>17</v>
      </c>
      <c r="D1751" t="s">
        <v>10983</v>
      </c>
      <c r="E1751" t="s">
        <v>10984</v>
      </c>
      <c r="F1751">
        <v>4</v>
      </c>
      <c r="G1751">
        <v>4.0000000000000001E-3</v>
      </c>
      <c r="H1751">
        <v>211.40575079872201</v>
      </c>
      <c r="I1751" t="s">
        <v>8688</v>
      </c>
      <c r="J1751" t="s">
        <v>8660</v>
      </c>
      <c r="K1751" t="s">
        <v>8661</v>
      </c>
      <c r="L1751">
        <v>845.62300319488816</v>
      </c>
      <c r="M1751">
        <v>8.4562300319488814E-4</v>
      </c>
      <c r="N1751" t="s">
        <v>8662</v>
      </c>
      <c r="O1751" t="s">
        <v>8676</v>
      </c>
      <c r="P1751" t="s">
        <v>8668</v>
      </c>
      <c r="Q1751" t="s">
        <v>8668</v>
      </c>
      <c r="R1751">
        <v>0</v>
      </c>
    </row>
    <row r="1752" spans="1:18" x14ac:dyDescent="0.35">
      <c r="A1752" s="1">
        <v>13830</v>
      </c>
      <c r="C1752" t="s">
        <v>28</v>
      </c>
      <c r="D1752" t="s">
        <v>10985</v>
      </c>
      <c r="E1752" t="s">
        <v>10986</v>
      </c>
      <c r="F1752">
        <v>4</v>
      </c>
      <c r="G1752">
        <v>4.0000000000000001E-3</v>
      </c>
      <c r="H1752">
        <v>197.92332268370609</v>
      </c>
      <c r="I1752" t="s">
        <v>8688</v>
      </c>
      <c r="J1752" t="s">
        <v>8660</v>
      </c>
      <c r="K1752" t="s">
        <v>8661</v>
      </c>
      <c r="L1752">
        <v>791.69329073482425</v>
      </c>
      <c r="M1752">
        <v>7.9169329073482423E-4</v>
      </c>
      <c r="N1752" t="s">
        <v>8662</v>
      </c>
      <c r="O1752" t="s">
        <v>8676</v>
      </c>
      <c r="P1752" t="s">
        <v>8668</v>
      </c>
      <c r="Q1752" t="s">
        <v>8668</v>
      </c>
      <c r="R1752">
        <v>0</v>
      </c>
    </row>
    <row r="1753" spans="1:18" x14ac:dyDescent="0.35">
      <c r="A1753" s="1">
        <v>13837</v>
      </c>
      <c r="C1753" t="s">
        <v>17</v>
      </c>
      <c r="D1753" t="s">
        <v>10987</v>
      </c>
      <c r="E1753" t="s">
        <v>10988</v>
      </c>
      <c r="F1753">
        <v>1</v>
      </c>
      <c r="G1753">
        <v>1E-3</v>
      </c>
      <c r="H1753">
        <v>274.73354231974918</v>
      </c>
      <c r="I1753" t="s">
        <v>8688</v>
      </c>
      <c r="J1753" t="s">
        <v>8660</v>
      </c>
      <c r="K1753" t="s">
        <v>8674</v>
      </c>
      <c r="L1753">
        <v>274.73354231974918</v>
      </c>
      <c r="M1753">
        <v>2.7473354231974921E-4</v>
      </c>
      <c r="N1753" t="s">
        <v>8675</v>
      </c>
      <c r="O1753" t="s">
        <v>8676</v>
      </c>
      <c r="P1753" t="s">
        <v>8668</v>
      </c>
      <c r="Q1753" t="s">
        <v>8668</v>
      </c>
      <c r="R1753">
        <v>0</v>
      </c>
    </row>
    <row r="1754" spans="1:18" x14ac:dyDescent="0.35">
      <c r="A1754" s="1">
        <v>13840</v>
      </c>
      <c r="C1754" t="s">
        <v>21</v>
      </c>
      <c r="D1754" t="s">
        <v>10989</v>
      </c>
      <c r="E1754" t="s">
        <v>10990</v>
      </c>
      <c r="F1754">
        <v>1928</v>
      </c>
      <c r="G1754">
        <v>1.9279999999999999</v>
      </c>
      <c r="H1754">
        <v>300</v>
      </c>
      <c r="I1754" t="s">
        <v>8974</v>
      </c>
      <c r="J1754" t="s">
        <v>8974</v>
      </c>
      <c r="K1754" t="s">
        <v>8975</v>
      </c>
      <c r="L1754">
        <v>578400</v>
      </c>
      <c r="M1754">
        <v>0.57840000000000003</v>
      </c>
      <c r="N1754" t="s">
        <v>8662</v>
      </c>
      <c r="O1754" t="s">
        <v>8676</v>
      </c>
      <c r="P1754" t="s">
        <v>8668</v>
      </c>
      <c r="Q1754" t="s">
        <v>8668</v>
      </c>
      <c r="R1754">
        <v>0</v>
      </c>
    </row>
    <row r="1755" spans="1:18" x14ac:dyDescent="0.35">
      <c r="A1755" s="1">
        <v>13845</v>
      </c>
      <c r="C1755" t="s">
        <v>28</v>
      </c>
      <c r="D1755" t="s">
        <v>5585</v>
      </c>
      <c r="E1755" t="s">
        <v>10991</v>
      </c>
      <c r="F1755">
        <v>142</v>
      </c>
      <c r="G1755">
        <v>0.14199999999999999</v>
      </c>
      <c r="H1755">
        <v>390.54858934169278</v>
      </c>
      <c r="I1755" t="s">
        <v>8974</v>
      </c>
      <c r="J1755" t="s">
        <v>8974</v>
      </c>
      <c r="K1755" t="s">
        <v>8975</v>
      </c>
      <c r="L1755">
        <v>55457.899686520381</v>
      </c>
      <c r="M1755">
        <v>5.545789968652038E-2</v>
      </c>
      <c r="N1755" t="s">
        <v>8662</v>
      </c>
      <c r="O1755" t="s">
        <v>8676</v>
      </c>
      <c r="P1755" t="s">
        <v>8668</v>
      </c>
      <c r="Q1755" t="s">
        <v>8668</v>
      </c>
      <c r="R1755">
        <v>0</v>
      </c>
    </row>
    <row r="1756" spans="1:18" x14ac:dyDescent="0.35">
      <c r="A1756" s="1">
        <v>13852</v>
      </c>
      <c r="C1756" t="s">
        <v>28</v>
      </c>
      <c r="D1756" t="s">
        <v>10992</v>
      </c>
      <c r="E1756" t="s">
        <v>10993</v>
      </c>
      <c r="F1756">
        <v>25</v>
      </c>
      <c r="G1756">
        <v>2.5000000000000001E-2</v>
      </c>
      <c r="H1756">
        <v>254.858934169279</v>
      </c>
      <c r="I1756" t="s">
        <v>8974</v>
      </c>
      <c r="J1756" t="s">
        <v>8974</v>
      </c>
      <c r="K1756" t="s">
        <v>8975</v>
      </c>
      <c r="L1756">
        <v>6371.4733542319746</v>
      </c>
      <c r="M1756">
        <v>6.3714733542319744E-3</v>
      </c>
      <c r="N1756" t="s">
        <v>8662</v>
      </c>
      <c r="O1756" t="s">
        <v>8676</v>
      </c>
      <c r="P1756" t="s">
        <v>8668</v>
      </c>
      <c r="Q1756" t="s">
        <v>8668</v>
      </c>
      <c r="R1756">
        <v>0</v>
      </c>
    </row>
    <row r="1757" spans="1:18" x14ac:dyDescent="0.35">
      <c r="A1757" s="1">
        <v>13862</v>
      </c>
      <c r="C1757" t="s">
        <v>20</v>
      </c>
      <c r="D1757" t="s">
        <v>4068</v>
      </c>
      <c r="E1757" t="s">
        <v>1596</v>
      </c>
      <c r="F1757">
        <v>1</v>
      </c>
      <c r="G1757">
        <v>1E-3</v>
      </c>
      <c r="H1757">
        <v>257.63578274760391</v>
      </c>
      <c r="I1757" t="s">
        <v>8974</v>
      </c>
      <c r="J1757" t="s">
        <v>8974</v>
      </c>
      <c r="K1757" t="s">
        <v>8975</v>
      </c>
      <c r="L1757">
        <v>257.63578274760391</v>
      </c>
      <c r="M1757">
        <v>2.5763578274760391E-4</v>
      </c>
      <c r="N1757" t="s">
        <v>8662</v>
      </c>
      <c r="O1757" t="s">
        <v>8676</v>
      </c>
      <c r="P1757" t="s">
        <v>8668</v>
      </c>
      <c r="Q1757" t="s">
        <v>8668</v>
      </c>
      <c r="R1757">
        <v>0</v>
      </c>
    </row>
    <row r="1758" spans="1:18" x14ac:dyDescent="0.35">
      <c r="A1758" s="1">
        <v>13905</v>
      </c>
      <c r="C1758" t="s">
        <v>20</v>
      </c>
      <c r="D1758" t="s">
        <v>10994</v>
      </c>
      <c r="E1758" t="s">
        <v>10995</v>
      </c>
      <c r="F1758">
        <v>34</v>
      </c>
      <c r="G1758">
        <v>3.4000000000000002E-2</v>
      </c>
      <c r="H1758">
        <v>192.49201277955271</v>
      </c>
      <c r="I1758" t="s">
        <v>8660</v>
      </c>
      <c r="J1758" t="s">
        <v>8660</v>
      </c>
      <c r="K1758" t="s">
        <v>8661</v>
      </c>
      <c r="L1758">
        <v>6544.7284345047919</v>
      </c>
      <c r="M1758">
        <v>6.544728434504792E-3</v>
      </c>
      <c r="N1758" t="s">
        <v>8662</v>
      </c>
      <c r="O1758" t="s">
        <v>8667</v>
      </c>
      <c r="P1758" t="s">
        <v>8668</v>
      </c>
      <c r="Q1758" t="s">
        <v>8668</v>
      </c>
      <c r="R1758">
        <v>0</v>
      </c>
    </row>
    <row r="1759" spans="1:18" x14ac:dyDescent="0.35">
      <c r="A1759" s="1">
        <v>13924</v>
      </c>
      <c r="C1759" t="s">
        <v>24</v>
      </c>
      <c r="D1759" t="s">
        <v>10996</v>
      </c>
      <c r="E1759" t="s">
        <v>10997</v>
      </c>
      <c r="F1759">
        <v>3</v>
      </c>
      <c r="G1759">
        <v>3.0000000000000001E-3</v>
      </c>
      <c r="H1759">
        <v>317.36677115987459</v>
      </c>
      <c r="I1759" t="s">
        <v>8660</v>
      </c>
      <c r="J1759" t="s">
        <v>8660</v>
      </c>
      <c r="K1759" t="s">
        <v>8661</v>
      </c>
      <c r="L1759">
        <v>952.10031347962399</v>
      </c>
      <c r="M1759">
        <v>9.5210031347962398E-4</v>
      </c>
      <c r="N1759" t="s">
        <v>8662</v>
      </c>
      <c r="O1759" t="s">
        <v>8667</v>
      </c>
      <c r="P1759" t="s">
        <v>8668</v>
      </c>
      <c r="Q1759" t="s">
        <v>8664</v>
      </c>
      <c r="R1759" t="s">
        <v>8677</v>
      </c>
    </row>
    <row r="1760" spans="1:18" x14ac:dyDescent="0.35">
      <c r="A1760" s="1">
        <v>13930</v>
      </c>
      <c r="C1760" t="s">
        <v>20</v>
      </c>
      <c r="D1760" t="s">
        <v>10998</v>
      </c>
      <c r="E1760" t="s">
        <v>10999</v>
      </c>
      <c r="F1760">
        <v>0</v>
      </c>
      <c r="G1760">
        <v>0</v>
      </c>
      <c r="H1760">
        <v>328.57827476038341</v>
      </c>
      <c r="I1760" t="s">
        <v>8660</v>
      </c>
      <c r="J1760" t="s">
        <v>8660</v>
      </c>
      <c r="K1760" t="s">
        <v>8661</v>
      </c>
      <c r="L1760">
        <v>0</v>
      </c>
      <c r="M1760">
        <v>0</v>
      </c>
      <c r="N1760" t="s">
        <v>8662</v>
      </c>
      <c r="O1760" t="s">
        <v>8667</v>
      </c>
      <c r="P1760" t="s">
        <v>8668</v>
      </c>
      <c r="Q1760" t="s">
        <v>8664</v>
      </c>
      <c r="R1760" t="s">
        <v>8677</v>
      </c>
    </row>
    <row r="1761" spans="1:18" x14ac:dyDescent="0.35">
      <c r="A1761" s="1">
        <v>13938</v>
      </c>
      <c r="C1761" t="s">
        <v>28</v>
      </c>
      <c r="D1761" t="s">
        <v>5079</v>
      </c>
      <c r="E1761" t="s">
        <v>11000</v>
      </c>
      <c r="F1761">
        <v>35</v>
      </c>
      <c r="G1761">
        <v>3.5000000000000003E-2</v>
      </c>
      <c r="H1761">
        <v>308.3067092651757</v>
      </c>
      <c r="I1761" t="s">
        <v>8783</v>
      </c>
      <c r="J1761" t="s">
        <v>8784</v>
      </c>
      <c r="K1761" t="s">
        <v>8661</v>
      </c>
      <c r="L1761">
        <v>10790.734824281149</v>
      </c>
      <c r="M1761">
        <v>1.079073482428115E-2</v>
      </c>
      <c r="N1761" t="s">
        <v>8662</v>
      </c>
      <c r="O1761" t="s">
        <v>8667</v>
      </c>
      <c r="P1761" t="s">
        <v>8668</v>
      </c>
      <c r="Q1761" t="s">
        <v>8664</v>
      </c>
      <c r="R1761" t="s">
        <v>8677</v>
      </c>
    </row>
    <row r="1762" spans="1:18" x14ac:dyDescent="0.35">
      <c r="A1762" s="1">
        <v>13963</v>
      </c>
      <c r="C1762" t="s">
        <v>24</v>
      </c>
      <c r="D1762" t="s">
        <v>11001</v>
      </c>
      <c r="E1762" t="s">
        <v>11002</v>
      </c>
      <c r="F1762">
        <v>700</v>
      </c>
      <c r="G1762">
        <v>0.7</v>
      </c>
      <c r="H1762">
        <v>230.14285714285711</v>
      </c>
      <c r="I1762" t="s">
        <v>8672</v>
      </c>
      <c r="J1762" t="s">
        <v>8672</v>
      </c>
      <c r="K1762" t="s">
        <v>8661</v>
      </c>
      <c r="L1762">
        <v>161100</v>
      </c>
      <c r="M1762">
        <v>0.16109999999999999</v>
      </c>
      <c r="N1762" t="s">
        <v>8662</v>
      </c>
      <c r="O1762" t="s">
        <v>8676</v>
      </c>
      <c r="P1762" t="s">
        <v>8668</v>
      </c>
      <c r="Q1762" t="s">
        <v>8668</v>
      </c>
      <c r="R1762">
        <v>0</v>
      </c>
    </row>
    <row r="1763" spans="1:18" x14ac:dyDescent="0.35">
      <c r="A1763" s="1">
        <v>14000</v>
      </c>
      <c r="C1763" t="s">
        <v>21</v>
      </c>
      <c r="D1763" t="s">
        <v>11003</v>
      </c>
      <c r="E1763" t="s">
        <v>11004</v>
      </c>
      <c r="F1763">
        <v>150</v>
      </c>
      <c r="G1763">
        <v>0.15</v>
      </c>
      <c r="H1763">
        <v>250</v>
      </c>
      <c r="I1763" t="s">
        <v>8672</v>
      </c>
      <c r="J1763" t="s">
        <v>8672</v>
      </c>
      <c r="K1763" t="s">
        <v>8661</v>
      </c>
      <c r="L1763">
        <v>37500</v>
      </c>
      <c r="M1763">
        <v>3.7499999999999999E-2</v>
      </c>
      <c r="N1763" t="s">
        <v>8662</v>
      </c>
      <c r="O1763" t="s">
        <v>8676</v>
      </c>
      <c r="P1763" t="s">
        <v>8668</v>
      </c>
      <c r="Q1763" t="s">
        <v>8668</v>
      </c>
      <c r="R1763">
        <v>0</v>
      </c>
    </row>
    <row r="1764" spans="1:18" x14ac:dyDescent="0.35">
      <c r="A1764" s="1">
        <v>14004</v>
      </c>
      <c r="C1764" t="s">
        <v>28</v>
      </c>
      <c r="D1764" t="s">
        <v>5671</v>
      </c>
      <c r="E1764" t="s">
        <v>11005</v>
      </c>
      <c r="F1764">
        <v>137</v>
      </c>
      <c r="G1764">
        <v>0.13700000000000001</v>
      </c>
      <c r="H1764">
        <v>814.69648562300313</v>
      </c>
      <c r="I1764" t="s">
        <v>8672</v>
      </c>
      <c r="J1764" t="s">
        <v>8672</v>
      </c>
      <c r="K1764" t="s">
        <v>8705</v>
      </c>
      <c r="L1764">
        <v>111613.4185303514</v>
      </c>
      <c r="M1764">
        <v>0.11161341853035139</v>
      </c>
      <c r="N1764" t="s">
        <v>8706</v>
      </c>
      <c r="O1764" t="s">
        <v>8676</v>
      </c>
      <c r="P1764" t="s">
        <v>8668</v>
      </c>
      <c r="Q1764" t="s">
        <v>8668</v>
      </c>
      <c r="R1764">
        <v>0</v>
      </c>
    </row>
    <row r="1765" spans="1:18" x14ac:dyDescent="0.35">
      <c r="A1765" s="1">
        <v>14041</v>
      </c>
      <c r="C1765" t="s">
        <v>24</v>
      </c>
      <c r="D1765" t="s">
        <v>11006</v>
      </c>
      <c r="E1765" t="s">
        <v>11007</v>
      </c>
      <c r="F1765">
        <v>56</v>
      </c>
      <c r="G1765">
        <v>5.6000000000000001E-2</v>
      </c>
      <c r="H1765">
        <v>321.48562300319492</v>
      </c>
      <c r="I1765" t="s">
        <v>8672</v>
      </c>
      <c r="J1765" t="s">
        <v>8672</v>
      </c>
      <c r="K1765" t="s">
        <v>8661</v>
      </c>
      <c r="L1765">
        <v>18003.19488817891</v>
      </c>
      <c r="M1765">
        <v>1.8003194888178909E-2</v>
      </c>
      <c r="N1765" t="s">
        <v>8662</v>
      </c>
      <c r="O1765" t="s">
        <v>8667</v>
      </c>
      <c r="P1765" t="s">
        <v>8668</v>
      </c>
      <c r="Q1765" t="s">
        <v>8664</v>
      </c>
      <c r="R1765" t="s">
        <v>8677</v>
      </c>
    </row>
    <row r="1766" spans="1:18" x14ac:dyDescent="0.35">
      <c r="A1766" s="1">
        <v>14098</v>
      </c>
      <c r="C1766" t="s">
        <v>21</v>
      </c>
      <c r="D1766" t="s">
        <v>11008</v>
      </c>
      <c r="E1766" t="s">
        <v>11009</v>
      </c>
      <c r="F1766">
        <v>17</v>
      </c>
      <c r="G1766">
        <v>1.7000000000000001E-2</v>
      </c>
      <c r="H1766">
        <v>199.04153354632589</v>
      </c>
      <c r="I1766" t="s">
        <v>8672</v>
      </c>
      <c r="J1766" t="s">
        <v>8672</v>
      </c>
      <c r="K1766" t="s">
        <v>8661</v>
      </c>
      <c r="L1766">
        <v>3383.7060702875401</v>
      </c>
      <c r="M1766">
        <v>3.383706070287539E-3</v>
      </c>
      <c r="N1766" t="s">
        <v>8662</v>
      </c>
      <c r="O1766" t="s">
        <v>8676</v>
      </c>
      <c r="P1766" t="s">
        <v>8668</v>
      </c>
      <c r="Q1766" t="s">
        <v>8668</v>
      </c>
      <c r="R1766">
        <v>0</v>
      </c>
    </row>
    <row r="1767" spans="1:18" x14ac:dyDescent="0.35">
      <c r="A1767" s="1">
        <v>14112</v>
      </c>
      <c r="C1767" t="s">
        <v>20</v>
      </c>
      <c r="D1767" t="s">
        <v>11010</v>
      </c>
      <c r="E1767" t="s">
        <v>11011</v>
      </c>
      <c r="F1767">
        <v>11</v>
      </c>
      <c r="G1767">
        <v>1.0999999999999999E-2</v>
      </c>
      <c r="H1767">
        <v>258.6261980830671</v>
      </c>
      <c r="I1767" t="s">
        <v>8672</v>
      </c>
      <c r="J1767" t="s">
        <v>8672</v>
      </c>
      <c r="K1767" t="s">
        <v>8661</v>
      </c>
      <c r="L1767">
        <v>2844.8881789137381</v>
      </c>
      <c r="M1767">
        <v>2.8448881789137378E-3</v>
      </c>
      <c r="N1767" t="s">
        <v>8662</v>
      </c>
      <c r="O1767" t="s">
        <v>8969</v>
      </c>
      <c r="P1767" t="s">
        <v>8668</v>
      </c>
      <c r="Q1767" t="s">
        <v>8668</v>
      </c>
      <c r="R1767">
        <v>0</v>
      </c>
    </row>
    <row r="1768" spans="1:18" x14ac:dyDescent="0.35">
      <c r="A1768" s="1">
        <v>14157</v>
      </c>
      <c r="C1768" t="s">
        <v>28</v>
      </c>
      <c r="D1768" t="s">
        <v>5373</v>
      </c>
      <c r="E1768" t="s">
        <v>11012</v>
      </c>
      <c r="F1768">
        <v>4</v>
      </c>
      <c r="G1768">
        <v>4.0000000000000001E-3</v>
      </c>
      <c r="H1768">
        <v>746.07028753993609</v>
      </c>
      <c r="I1768" t="s">
        <v>8672</v>
      </c>
      <c r="J1768" t="s">
        <v>8672</v>
      </c>
      <c r="K1768" t="s">
        <v>8674</v>
      </c>
      <c r="L1768">
        <v>2984.2811501597439</v>
      </c>
      <c r="M1768">
        <v>2.984281150159745E-3</v>
      </c>
      <c r="N1768" t="s">
        <v>8675</v>
      </c>
      <c r="O1768" t="s">
        <v>8667</v>
      </c>
      <c r="P1768" t="s">
        <v>8668</v>
      </c>
      <c r="Q1768" t="s">
        <v>8664</v>
      </c>
      <c r="R1768" t="s">
        <v>8677</v>
      </c>
    </row>
    <row r="1769" spans="1:18" x14ac:dyDescent="0.35">
      <c r="A1769" s="1">
        <v>14165</v>
      </c>
      <c r="C1769" t="s">
        <v>24</v>
      </c>
      <c r="D1769" t="s">
        <v>11013</v>
      </c>
      <c r="E1769" t="s">
        <v>11014</v>
      </c>
      <c r="F1769">
        <v>2</v>
      </c>
      <c r="G1769">
        <v>2E-3</v>
      </c>
      <c r="H1769">
        <v>575.60702875399363</v>
      </c>
      <c r="I1769" t="s">
        <v>8672</v>
      </c>
      <c r="J1769" t="s">
        <v>8672</v>
      </c>
      <c r="K1769" t="s">
        <v>8661</v>
      </c>
      <c r="L1769">
        <v>1151.214057507987</v>
      </c>
      <c r="M1769">
        <v>1.1512140575079871E-3</v>
      </c>
      <c r="N1769" t="s">
        <v>8662</v>
      </c>
      <c r="O1769" t="s">
        <v>8667</v>
      </c>
      <c r="P1769" t="s">
        <v>8668</v>
      </c>
      <c r="Q1769" t="s">
        <v>8664</v>
      </c>
      <c r="R1769" t="s">
        <v>8677</v>
      </c>
    </row>
    <row r="1770" spans="1:18" x14ac:dyDescent="0.35">
      <c r="A1770" s="1">
        <v>14172</v>
      </c>
      <c r="C1770" t="s">
        <v>26</v>
      </c>
      <c r="D1770" t="s">
        <v>11015</v>
      </c>
      <c r="E1770" t="s">
        <v>11016</v>
      </c>
      <c r="F1770">
        <v>2</v>
      </c>
      <c r="G1770">
        <v>2E-3</v>
      </c>
      <c r="H1770">
        <v>237.85942492012779</v>
      </c>
      <c r="I1770" t="s">
        <v>8672</v>
      </c>
      <c r="J1770" t="s">
        <v>8672</v>
      </c>
      <c r="K1770" t="s">
        <v>8661</v>
      </c>
      <c r="L1770">
        <v>475.71884984025559</v>
      </c>
      <c r="M1770">
        <v>4.757188498402556E-4</v>
      </c>
      <c r="N1770" t="s">
        <v>8662</v>
      </c>
      <c r="O1770" t="s">
        <v>8667</v>
      </c>
      <c r="P1770" t="s">
        <v>8668</v>
      </c>
      <c r="Q1770" t="s">
        <v>8668</v>
      </c>
      <c r="R1770">
        <v>0</v>
      </c>
    </row>
    <row r="1771" spans="1:18" x14ac:dyDescent="0.35">
      <c r="A1771" s="1">
        <v>14176</v>
      </c>
      <c r="C1771" t="s">
        <v>28</v>
      </c>
      <c r="D1771" t="s">
        <v>11017</v>
      </c>
      <c r="E1771" t="s">
        <v>11018</v>
      </c>
      <c r="F1771">
        <v>2</v>
      </c>
      <c r="G1771">
        <v>2E-3</v>
      </c>
      <c r="H1771">
        <v>547</v>
      </c>
      <c r="I1771" t="s">
        <v>8672</v>
      </c>
      <c r="J1771" t="s">
        <v>8672</v>
      </c>
      <c r="K1771" t="s">
        <v>8674</v>
      </c>
      <c r="L1771">
        <v>1094</v>
      </c>
      <c r="M1771">
        <v>1.0939999999999999E-3</v>
      </c>
      <c r="N1771" t="s">
        <v>8675</v>
      </c>
      <c r="O1771" t="s">
        <v>8676</v>
      </c>
      <c r="P1771" t="s">
        <v>8668</v>
      </c>
      <c r="Q1771" t="s">
        <v>8668</v>
      </c>
      <c r="R1771">
        <v>0</v>
      </c>
    </row>
    <row r="1772" spans="1:18" x14ac:dyDescent="0.35">
      <c r="A1772" s="1">
        <v>14182</v>
      </c>
      <c r="C1772" t="s">
        <v>26</v>
      </c>
      <c r="D1772" t="s">
        <v>5628</v>
      </c>
      <c r="E1772" t="s">
        <v>11019</v>
      </c>
      <c r="F1772">
        <v>1</v>
      </c>
      <c r="G1772">
        <v>1E-3</v>
      </c>
      <c r="H1772">
        <v>353.99361022364218</v>
      </c>
      <c r="I1772" t="s">
        <v>8672</v>
      </c>
      <c r="J1772" t="s">
        <v>8672</v>
      </c>
      <c r="K1772" t="s">
        <v>8661</v>
      </c>
      <c r="L1772">
        <v>353.99361022364218</v>
      </c>
      <c r="M1772">
        <v>3.5399361022364222E-4</v>
      </c>
      <c r="N1772" t="s">
        <v>8662</v>
      </c>
      <c r="O1772" t="s">
        <v>8997</v>
      </c>
      <c r="P1772" t="s">
        <v>8668</v>
      </c>
      <c r="Q1772" t="s">
        <v>8668</v>
      </c>
      <c r="R1772">
        <v>0</v>
      </c>
    </row>
    <row r="1773" spans="1:18" x14ac:dyDescent="0.35">
      <c r="A1773" s="1">
        <v>14186</v>
      </c>
      <c r="C1773" t="s">
        <v>22</v>
      </c>
      <c r="D1773" t="s">
        <v>11020</v>
      </c>
      <c r="E1773" t="s">
        <v>11021</v>
      </c>
      <c r="F1773">
        <v>1</v>
      </c>
      <c r="G1773">
        <v>1E-3</v>
      </c>
      <c r="H1773">
        <v>477.6357827476038</v>
      </c>
      <c r="I1773" t="s">
        <v>8672</v>
      </c>
      <c r="J1773" t="s">
        <v>8672</v>
      </c>
      <c r="K1773" t="s">
        <v>8661</v>
      </c>
      <c r="L1773">
        <v>477.6357827476038</v>
      </c>
      <c r="M1773">
        <v>4.7763578274760378E-4</v>
      </c>
      <c r="N1773" t="s">
        <v>8662</v>
      </c>
      <c r="O1773" t="s">
        <v>8663</v>
      </c>
      <c r="P1773" t="s">
        <v>8664</v>
      </c>
      <c r="Q1773" t="s">
        <v>8664</v>
      </c>
      <c r="R1773" t="s">
        <v>8677</v>
      </c>
    </row>
    <row r="1774" spans="1:18" x14ac:dyDescent="0.35">
      <c r="A1774" s="1">
        <v>14229</v>
      </c>
      <c r="C1774" t="s">
        <v>20</v>
      </c>
      <c r="D1774" t="s">
        <v>11022</v>
      </c>
      <c r="E1774" t="s">
        <v>11023</v>
      </c>
      <c r="F1774">
        <v>18</v>
      </c>
      <c r="G1774">
        <v>1.7999999999999999E-2</v>
      </c>
      <c r="H1774">
        <v>596.27795527156547</v>
      </c>
      <c r="I1774" t="s">
        <v>8728</v>
      </c>
      <c r="J1774" t="s">
        <v>8682</v>
      </c>
      <c r="K1774" t="s">
        <v>8674</v>
      </c>
      <c r="L1774">
        <v>10733.003194888181</v>
      </c>
      <c r="M1774">
        <v>1.073300319488818E-2</v>
      </c>
      <c r="N1774" t="s">
        <v>8675</v>
      </c>
      <c r="O1774" t="s">
        <v>8663</v>
      </c>
      <c r="P1774" t="s">
        <v>8664</v>
      </c>
      <c r="Q1774" t="s">
        <v>8664</v>
      </c>
      <c r="R1774" t="s">
        <v>8665</v>
      </c>
    </row>
    <row r="1775" spans="1:18" x14ac:dyDescent="0.35">
      <c r="A1775" s="1">
        <v>14257</v>
      </c>
      <c r="C1775" t="s">
        <v>28</v>
      </c>
      <c r="D1775" t="s">
        <v>5836</v>
      </c>
      <c r="E1775" t="s">
        <v>11024</v>
      </c>
      <c r="F1775">
        <v>20</v>
      </c>
      <c r="G1775">
        <v>0.02</v>
      </c>
      <c r="H1775">
        <v>440.5111821086262</v>
      </c>
      <c r="I1775" t="s">
        <v>8681</v>
      </c>
      <c r="J1775" t="s">
        <v>8682</v>
      </c>
      <c r="K1775" t="s">
        <v>8674</v>
      </c>
      <c r="L1775">
        <v>8810.2236421725247</v>
      </c>
      <c r="M1775">
        <v>8.8102236421725242E-3</v>
      </c>
      <c r="N1775" t="s">
        <v>8675</v>
      </c>
      <c r="O1775" t="s">
        <v>8663</v>
      </c>
      <c r="P1775" t="s">
        <v>8668</v>
      </c>
      <c r="Q1775" t="s">
        <v>8668</v>
      </c>
      <c r="R1775">
        <v>0</v>
      </c>
    </row>
    <row r="1776" spans="1:18" x14ac:dyDescent="0.35">
      <c r="A1776" s="1">
        <v>14259</v>
      </c>
      <c r="C1776" t="s">
        <v>28</v>
      </c>
      <c r="D1776" t="s">
        <v>11025</v>
      </c>
      <c r="E1776" t="s">
        <v>11026</v>
      </c>
      <c r="F1776">
        <v>6</v>
      </c>
      <c r="G1776">
        <v>6.0000000000000001E-3</v>
      </c>
      <c r="H1776">
        <v>479.07348242811503</v>
      </c>
      <c r="I1776" t="s">
        <v>8681</v>
      </c>
      <c r="J1776" t="s">
        <v>8682</v>
      </c>
      <c r="K1776" t="s">
        <v>8674</v>
      </c>
      <c r="L1776">
        <v>2874.4408945686901</v>
      </c>
      <c r="M1776">
        <v>2.8744408945686902E-3</v>
      </c>
      <c r="N1776" t="s">
        <v>8675</v>
      </c>
      <c r="O1776" t="s">
        <v>8663</v>
      </c>
      <c r="P1776" t="s">
        <v>8668</v>
      </c>
      <c r="Q1776" t="s">
        <v>8664</v>
      </c>
      <c r="R1776" t="s">
        <v>8683</v>
      </c>
    </row>
    <row r="1777" spans="1:18" x14ac:dyDescent="0.35">
      <c r="A1777" s="1">
        <v>14266</v>
      </c>
      <c r="C1777" t="s">
        <v>28</v>
      </c>
      <c r="D1777" t="s">
        <v>11027</v>
      </c>
      <c r="E1777" t="s">
        <v>11028</v>
      </c>
      <c r="F1777">
        <v>1</v>
      </c>
      <c r="G1777">
        <v>1E-3</v>
      </c>
      <c r="H1777">
        <v>506.64406779661022</v>
      </c>
      <c r="I1777" t="s">
        <v>8681</v>
      </c>
      <c r="J1777" t="s">
        <v>8682</v>
      </c>
      <c r="K1777" t="s">
        <v>8674</v>
      </c>
      <c r="L1777">
        <v>506.64406779661022</v>
      </c>
      <c r="M1777">
        <v>5.0664406779661012E-4</v>
      </c>
      <c r="N1777" t="s">
        <v>8675</v>
      </c>
      <c r="O1777" t="s">
        <v>8663</v>
      </c>
      <c r="P1777" t="s">
        <v>8668</v>
      </c>
      <c r="Q1777" t="s">
        <v>8668</v>
      </c>
      <c r="R1777">
        <v>0</v>
      </c>
    </row>
    <row r="1778" spans="1:18" x14ac:dyDescent="0.35">
      <c r="A1778" s="1">
        <v>14288</v>
      </c>
      <c r="C1778" t="s">
        <v>24</v>
      </c>
      <c r="D1778" t="s">
        <v>11029</v>
      </c>
      <c r="E1778" t="s">
        <v>11030</v>
      </c>
      <c r="F1778">
        <v>1</v>
      </c>
      <c r="G1778">
        <v>1E-3</v>
      </c>
      <c r="H1778">
        <v>599.96805111821084</v>
      </c>
      <c r="I1778" t="s">
        <v>8862</v>
      </c>
      <c r="J1778" t="s">
        <v>8682</v>
      </c>
      <c r="K1778" t="s">
        <v>8716</v>
      </c>
      <c r="L1778">
        <v>599.96805111821084</v>
      </c>
      <c r="M1778">
        <v>5.9996805111821089E-4</v>
      </c>
      <c r="N1778" t="s">
        <v>8675</v>
      </c>
      <c r="O1778" t="s">
        <v>8676</v>
      </c>
      <c r="P1778" t="s">
        <v>8664</v>
      </c>
      <c r="Q1778" t="s">
        <v>8668</v>
      </c>
      <c r="R1778">
        <v>0</v>
      </c>
    </row>
    <row r="1779" spans="1:18" x14ac:dyDescent="0.35">
      <c r="A1779" s="1">
        <v>14289</v>
      </c>
      <c r="C1779" t="s">
        <v>28</v>
      </c>
      <c r="D1779" t="s">
        <v>11031</v>
      </c>
      <c r="E1779" t="s">
        <v>11032</v>
      </c>
      <c r="F1779">
        <v>1</v>
      </c>
      <c r="G1779">
        <v>1E-3</v>
      </c>
      <c r="H1779">
        <v>1047.603833865815</v>
      </c>
      <c r="I1779" t="s">
        <v>8862</v>
      </c>
      <c r="J1779" t="s">
        <v>8682</v>
      </c>
      <c r="K1779" t="s">
        <v>8863</v>
      </c>
      <c r="L1779">
        <v>1047.603833865815</v>
      </c>
      <c r="M1779">
        <v>1.047603833865815E-3</v>
      </c>
      <c r="N1779" t="s">
        <v>8706</v>
      </c>
      <c r="O1779" t="s">
        <v>8676</v>
      </c>
      <c r="P1779" t="s">
        <v>8668</v>
      </c>
      <c r="Q1779" t="s">
        <v>8668</v>
      </c>
      <c r="R1779">
        <v>0</v>
      </c>
    </row>
    <row r="1780" spans="1:18" x14ac:dyDescent="0.35">
      <c r="A1780" s="1">
        <v>14491</v>
      </c>
      <c r="C1780" t="s">
        <v>20</v>
      </c>
      <c r="D1780" t="s">
        <v>11033</v>
      </c>
      <c r="E1780" t="s">
        <v>11034</v>
      </c>
      <c r="F1780">
        <v>8</v>
      </c>
      <c r="G1780">
        <v>8.0000000000000002E-3</v>
      </c>
      <c r="H1780">
        <v>121.88498402555911</v>
      </c>
      <c r="I1780" t="s">
        <v>8685</v>
      </c>
      <c r="J1780" t="s">
        <v>8685</v>
      </c>
      <c r="K1780" t="s">
        <v>8661</v>
      </c>
      <c r="L1780">
        <v>975.07987220447285</v>
      </c>
      <c r="M1780">
        <v>9.7507987220447282E-4</v>
      </c>
      <c r="N1780" t="s">
        <v>8662</v>
      </c>
      <c r="O1780" t="s">
        <v>8676</v>
      </c>
      <c r="P1780" t="s">
        <v>8668</v>
      </c>
      <c r="Q1780" t="s">
        <v>8668</v>
      </c>
      <c r="R1780">
        <v>0</v>
      </c>
    </row>
    <row r="1781" spans="1:18" x14ac:dyDescent="0.35">
      <c r="A1781" s="1">
        <v>14492</v>
      </c>
      <c r="C1781" t="s">
        <v>24</v>
      </c>
      <c r="D1781" t="s">
        <v>11035</v>
      </c>
      <c r="E1781" t="s">
        <v>11036</v>
      </c>
      <c r="F1781">
        <v>7</v>
      </c>
      <c r="G1781">
        <v>7.0000000000000001E-3</v>
      </c>
      <c r="H1781">
        <v>115.3412749517064</v>
      </c>
      <c r="I1781" t="s">
        <v>8685</v>
      </c>
      <c r="J1781" t="s">
        <v>8685</v>
      </c>
      <c r="K1781" t="s">
        <v>8661</v>
      </c>
      <c r="L1781">
        <v>807.38892466194466</v>
      </c>
      <c r="M1781">
        <v>8.073889246619447E-4</v>
      </c>
      <c r="N1781" t="s">
        <v>8662</v>
      </c>
      <c r="O1781" t="s">
        <v>8676</v>
      </c>
      <c r="P1781" t="s">
        <v>8668</v>
      </c>
      <c r="Q1781" t="s">
        <v>8668</v>
      </c>
      <c r="R1781">
        <v>0</v>
      </c>
    </row>
    <row r="1782" spans="1:18" x14ac:dyDescent="0.35">
      <c r="A1782" s="1">
        <v>14499</v>
      </c>
      <c r="C1782" t="s">
        <v>9138</v>
      </c>
      <c r="D1782" t="s">
        <v>11037</v>
      </c>
      <c r="E1782" t="s">
        <v>11038</v>
      </c>
      <c r="F1782">
        <v>4</v>
      </c>
      <c r="G1782">
        <v>4.0000000000000001E-3</v>
      </c>
      <c r="H1782">
        <v>112.9423170140572</v>
      </c>
      <c r="I1782" t="s">
        <v>8685</v>
      </c>
      <c r="J1782" t="s">
        <v>8685</v>
      </c>
      <c r="K1782" t="s">
        <v>8661</v>
      </c>
      <c r="L1782">
        <v>451.76926805622878</v>
      </c>
      <c r="M1782">
        <v>4.5176926805622877E-4</v>
      </c>
      <c r="N1782" t="s">
        <v>8662</v>
      </c>
      <c r="O1782" t="s">
        <v>8997</v>
      </c>
      <c r="P1782" t="s">
        <v>8668</v>
      </c>
      <c r="Q1782" t="s">
        <v>8668</v>
      </c>
      <c r="R1782">
        <v>0</v>
      </c>
    </row>
    <row r="1783" spans="1:18" x14ac:dyDescent="0.35">
      <c r="A1783" s="1">
        <v>14500</v>
      </c>
      <c r="C1783" t="s">
        <v>17</v>
      </c>
      <c r="D1783" t="s">
        <v>11039</v>
      </c>
      <c r="E1783" t="s">
        <v>11040</v>
      </c>
      <c r="F1783">
        <v>3</v>
      </c>
      <c r="G1783">
        <v>3.0000000000000001E-3</v>
      </c>
      <c r="H1783">
        <v>150.43130990415341</v>
      </c>
      <c r="I1783" t="s">
        <v>8685</v>
      </c>
      <c r="J1783" t="s">
        <v>8685</v>
      </c>
      <c r="K1783" t="s">
        <v>8661</v>
      </c>
      <c r="L1783">
        <v>451.29392971246011</v>
      </c>
      <c r="M1783">
        <v>4.5129392971245998E-4</v>
      </c>
      <c r="N1783" t="s">
        <v>8662</v>
      </c>
      <c r="O1783" t="s">
        <v>8667</v>
      </c>
      <c r="P1783" t="s">
        <v>8668</v>
      </c>
      <c r="Q1783" t="s">
        <v>8668</v>
      </c>
      <c r="R1783">
        <v>0</v>
      </c>
    </row>
    <row r="1784" spans="1:18" x14ac:dyDescent="0.35">
      <c r="A1784" s="1">
        <v>14504</v>
      </c>
      <c r="C1784" t="s">
        <v>19</v>
      </c>
      <c r="D1784" t="s">
        <v>11041</v>
      </c>
      <c r="E1784" t="s">
        <v>11042</v>
      </c>
      <c r="F1784">
        <v>2</v>
      </c>
      <c r="G1784">
        <v>2E-3</v>
      </c>
      <c r="H1784">
        <v>114.5367412140575</v>
      </c>
      <c r="I1784" t="s">
        <v>8685</v>
      </c>
      <c r="J1784" t="s">
        <v>8685</v>
      </c>
      <c r="K1784" t="s">
        <v>8661</v>
      </c>
      <c r="L1784">
        <v>229.073482428115</v>
      </c>
      <c r="M1784">
        <v>2.29073482428115E-4</v>
      </c>
      <c r="N1784" t="s">
        <v>8662</v>
      </c>
      <c r="O1784" t="s">
        <v>8667</v>
      </c>
      <c r="P1784" t="s">
        <v>8668</v>
      </c>
      <c r="Q1784" t="s">
        <v>8668</v>
      </c>
      <c r="R1784">
        <v>0</v>
      </c>
    </row>
    <row r="1785" spans="1:18" x14ac:dyDescent="0.35">
      <c r="A1785" s="1">
        <v>14509</v>
      </c>
      <c r="C1785" t="s">
        <v>26</v>
      </c>
      <c r="D1785" t="s">
        <v>11043</v>
      </c>
      <c r="E1785" t="s">
        <v>11044</v>
      </c>
      <c r="F1785">
        <v>1</v>
      </c>
      <c r="G1785">
        <v>1E-3</v>
      </c>
      <c r="H1785">
        <v>149.73544973544969</v>
      </c>
      <c r="I1785" t="s">
        <v>8685</v>
      </c>
      <c r="J1785" t="s">
        <v>8685</v>
      </c>
      <c r="K1785" t="s">
        <v>8661</v>
      </c>
      <c r="L1785">
        <v>149.73544973544969</v>
      </c>
      <c r="M1785">
        <v>1.4973544973544969E-4</v>
      </c>
      <c r="N1785" t="s">
        <v>8662</v>
      </c>
      <c r="O1785" t="s">
        <v>8667</v>
      </c>
      <c r="P1785" t="s">
        <v>8668</v>
      </c>
      <c r="Q1785" t="s">
        <v>8668</v>
      </c>
      <c r="R1785">
        <v>0</v>
      </c>
    </row>
    <row r="1786" spans="1:18" x14ac:dyDescent="0.35">
      <c r="A1786" s="1">
        <v>14510</v>
      </c>
      <c r="C1786" t="s">
        <v>21</v>
      </c>
      <c r="D1786" t="s">
        <v>11045</v>
      </c>
      <c r="E1786" t="s">
        <v>11046</v>
      </c>
      <c r="F1786">
        <v>1</v>
      </c>
      <c r="G1786">
        <v>1E-3</v>
      </c>
      <c r="H1786">
        <v>97.827476038338659</v>
      </c>
      <c r="I1786" t="s">
        <v>8685</v>
      </c>
      <c r="J1786" t="s">
        <v>8685</v>
      </c>
      <c r="K1786" t="s">
        <v>8661</v>
      </c>
      <c r="L1786">
        <v>97.827476038338659</v>
      </c>
      <c r="M1786">
        <v>9.7827476038338655E-5</v>
      </c>
      <c r="N1786" t="s">
        <v>8662</v>
      </c>
      <c r="O1786" t="s">
        <v>8667</v>
      </c>
      <c r="P1786" t="s">
        <v>8668</v>
      </c>
      <c r="Q1786" t="s">
        <v>8668</v>
      </c>
      <c r="R1786">
        <v>0</v>
      </c>
    </row>
    <row r="1787" spans="1:18" x14ac:dyDescent="0.35">
      <c r="A1787" s="1">
        <v>14512</v>
      </c>
      <c r="C1787" t="s">
        <v>19</v>
      </c>
      <c r="D1787" t="s">
        <v>11047</v>
      </c>
      <c r="E1787" t="s">
        <v>11048</v>
      </c>
      <c r="F1787">
        <v>1</v>
      </c>
      <c r="G1787">
        <v>1E-3</v>
      </c>
      <c r="H1787">
        <v>120.5271565495208</v>
      </c>
      <c r="I1787" t="s">
        <v>8685</v>
      </c>
      <c r="J1787" t="s">
        <v>8685</v>
      </c>
      <c r="K1787" t="s">
        <v>8661</v>
      </c>
      <c r="L1787">
        <v>120.5271565495208</v>
      </c>
      <c r="M1787">
        <v>1.205271565495208E-4</v>
      </c>
      <c r="N1787" t="s">
        <v>8662</v>
      </c>
      <c r="O1787" t="s">
        <v>8676</v>
      </c>
      <c r="P1787" t="s">
        <v>8668</v>
      </c>
      <c r="Q1787" t="s">
        <v>8668</v>
      </c>
      <c r="R1787">
        <v>0</v>
      </c>
    </row>
    <row r="1788" spans="1:18" x14ac:dyDescent="0.35">
      <c r="A1788" s="1">
        <v>14513</v>
      </c>
      <c r="C1788" t="s">
        <v>22</v>
      </c>
      <c r="D1788" t="s">
        <v>5645</v>
      </c>
      <c r="E1788" t="s">
        <v>11049</v>
      </c>
      <c r="F1788">
        <v>1</v>
      </c>
      <c r="G1788">
        <v>1E-3</v>
      </c>
      <c r="H1788">
        <v>107.667731629393</v>
      </c>
      <c r="I1788" t="s">
        <v>8685</v>
      </c>
      <c r="J1788" t="s">
        <v>8685</v>
      </c>
      <c r="K1788" t="s">
        <v>8661</v>
      </c>
      <c r="L1788">
        <v>107.667731629393</v>
      </c>
      <c r="M1788">
        <v>1.07667731629393E-4</v>
      </c>
      <c r="N1788" t="s">
        <v>8662</v>
      </c>
      <c r="O1788" t="s">
        <v>8667</v>
      </c>
      <c r="P1788" t="s">
        <v>8668</v>
      </c>
      <c r="Q1788" t="s">
        <v>8668</v>
      </c>
      <c r="R1788">
        <v>0</v>
      </c>
    </row>
    <row r="1789" spans="1:18" x14ac:dyDescent="0.35">
      <c r="A1789" s="1">
        <v>14514</v>
      </c>
      <c r="C1789" t="s">
        <v>22</v>
      </c>
      <c r="D1789" t="s">
        <v>5666</v>
      </c>
      <c r="E1789" t="s">
        <v>11050</v>
      </c>
      <c r="F1789">
        <v>1</v>
      </c>
      <c r="G1789">
        <v>1E-3</v>
      </c>
      <c r="H1789">
        <v>112</v>
      </c>
      <c r="I1789" t="s">
        <v>8685</v>
      </c>
      <c r="J1789" t="s">
        <v>8685</v>
      </c>
      <c r="K1789" t="s">
        <v>8661</v>
      </c>
      <c r="L1789">
        <v>112</v>
      </c>
      <c r="M1789">
        <v>1.12E-4</v>
      </c>
      <c r="N1789" t="s">
        <v>8662</v>
      </c>
      <c r="O1789" t="s">
        <v>8667</v>
      </c>
      <c r="P1789" t="s">
        <v>8668</v>
      </c>
      <c r="Q1789" t="s">
        <v>8668</v>
      </c>
      <c r="R1789">
        <v>0</v>
      </c>
    </row>
    <row r="1790" spans="1:18" x14ac:dyDescent="0.35">
      <c r="A1790" s="1">
        <v>14535</v>
      </c>
      <c r="C1790" t="s">
        <v>28</v>
      </c>
      <c r="D1790" t="s">
        <v>5399</v>
      </c>
      <c r="E1790" t="s">
        <v>11051</v>
      </c>
      <c r="F1790">
        <v>218</v>
      </c>
      <c r="G1790">
        <v>0.218</v>
      </c>
      <c r="H1790">
        <v>228.8244514106583</v>
      </c>
      <c r="I1790" t="s">
        <v>8806</v>
      </c>
      <c r="J1790" t="s">
        <v>8806</v>
      </c>
      <c r="K1790" t="s">
        <v>8661</v>
      </c>
      <c r="L1790">
        <v>49883.730407523522</v>
      </c>
      <c r="M1790">
        <v>4.9883730407523523E-2</v>
      </c>
      <c r="N1790" t="s">
        <v>8662</v>
      </c>
      <c r="O1790" t="s">
        <v>8676</v>
      </c>
      <c r="P1790" t="s">
        <v>8668</v>
      </c>
      <c r="Q1790" t="s">
        <v>8668</v>
      </c>
      <c r="R1790">
        <v>0</v>
      </c>
    </row>
    <row r="1791" spans="1:18" x14ac:dyDescent="0.35">
      <c r="A1791" s="1">
        <v>14563</v>
      </c>
      <c r="C1791" t="s">
        <v>19</v>
      </c>
      <c r="D1791" t="s">
        <v>5806</v>
      </c>
      <c r="E1791" t="s">
        <v>11052</v>
      </c>
      <c r="F1791">
        <v>2</v>
      </c>
      <c r="G1791">
        <v>2E-3</v>
      </c>
      <c r="H1791">
        <v>254.47284345047919</v>
      </c>
      <c r="I1791" t="s">
        <v>8806</v>
      </c>
      <c r="J1791" t="s">
        <v>8806</v>
      </c>
      <c r="K1791" t="s">
        <v>8661</v>
      </c>
      <c r="L1791">
        <v>508.94568690095838</v>
      </c>
      <c r="M1791">
        <v>5.0894568690095844E-4</v>
      </c>
      <c r="N1791" t="s">
        <v>8662</v>
      </c>
      <c r="O1791" t="s">
        <v>8676</v>
      </c>
      <c r="P1791" t="s">
        <v>8668</v>
      </c>
      <c r="Q1791" t="s">
        <v>8668</v>
      </c>
      <c r="R1791">
        <v>0</v>
      </c>
    </row>
    <row r="1792" spans="1:18" x14ac:dyDescent="0.35">
      <c r="A1792" s="1">
        <v>14564</v>
      </c>
      <c r="C1792" t="s">
        <v>24</v>
      </c>
      <c r="D1792" t="s">
        <v>11053</v>
      </c>
      <c r="E1792" t="s">
        <v>11054</v>
      </c>
      <c r="F1792">
        <v>1</v>
      </c>
      <c r="G1792">
        <v>1E-3</v>
      </c>
      <c r="H1792">
        <v>131.40575079872201</v>
      </c>
      <c r="I1792" t="s">
        <v>8806</v>
      </c>
      <c r="J1792" t="s">
        <v>8806</v>
      </c>
      <c r="K1792" t="s">
        <v>8661</v>
      </c>
      <c r="L1792">
        <v>131.40575079872201</v>
      </c>
      <c r="M1792">
        <v>1.3140575079872199E-4</v>
      </c>
      <c r="N1792" t="s">
        <v>8662</v>
      </c>
      <c r="O1792" t="s">
        <v>8667</v>
      </c>
      <c r="P1792" t="s">
        <v>8668</v>
      </c>
      <c r="Q1792" t="s">
        <v>8668</v>
      </c>
      <c r="R1792">
        <v>0</v>
      </c>
    </row>
    <row r="1793" spans="1:18" x14ac:dyDescent="0.35">
      <c r="A1793" s="1">
        <v>14565</v>
      </c>
      <c r="C1793" t="s">
        <v>17</v>
      </c>
      <c r="D1793" t="s">
        <v>5439</v>
      </c>
      <c r="E1793" t="s">
        <v>11055</v>
      </c>
      <c r="F1793">
        <v>1</v>
      </c>
      <c r="G1793">
        <v>1E-3</v>
      </c>
      <c r="H1793">
        <v>111.8210862619808</v>
      </c>
      <c r="I1793" t="s">
        <v>8806</v>
      </c>
      <c r="J1793" t="s">
        <v>8806</v>
      </c>
      <c r="K1793" t="s">
        <v>8661</v>
      </c>
      <c r="L1793">
        <v>111.8210862619808</v>
      </c>
      <c r="M1793">
        <v>1.1182108626198081E-4</v>
      </c>
      <c r="N1793" t="s">
        <v>8662</v>
      </c>
      <c r="O1793" t="s">
        <v>8667</v>
      </c>
      <c r="P1793" t="s">
        <v>8668</v>
      </c>
      <c r="Q1793" t="s">
        <v>8668</v>
      </c>
      <c r="R1793">
        <v>0</v>
      </c>
    </row>
    <row r="1794" spans="1:18" x14ac:dyDescent="0.35">
      <c r="A1794" s="1">
        <v>14718</v>
      </c>
      <c r="C1794" t="s">
        <v>26</v>
      </c>
      <c r="D1794" t="s">
        <v>11056</v>
      </c>
      <c r="E1794" t="s">
        <v>11057</v>
      </c>
      <c r="F1794">
        <v>7</v>
      </c>
      <c r="G1794">
        <v>7.0000000000000001E-3</v>
      </c>
      <c r="H1794">
        <v>230</v>
      </c>
      <c r="I1794" t="s">
        <v>8688</v>
      </c>
      <c r="J1794" t="s">
        <v>8660</v>
      </c>
      <c r="K1794" t="s">
        <v>8661</v>
      </c>
      <c r="L1794">
        <v>1610</v>
      </c>
      <c r="M1794">
        <v>1.6100000000000001E-3</v>
      </c>
      <c r="N1794" t="s">
        <v>8662</v>
      </c>
      <c r="O1794" t="s">
        <v>8676</v>
      </c>
      <c r="P1794" t="s">
        <v>8668</v>
      </c>
      <c r="Q1794" t="s">
        <v>8668</v>
      </c>
      <c r="R1794">
        <v>0</v>
      </c>
    </row>
    <row r="1795" spans="1:18" x14ac:dyDescent="0.35">
      <c r="A1795" s="1">
        <v>14723</v>
      </c>
      <c r="C1795" t="s">
        <v>24</v>
      </c>
      <c r="D1795" t="s">
        <v>11058</v>
      </c>
      <c r="E1795" t="s">
        <v>11059</v>
      </c>
      <c r="F1795">
        <v>4</v>
      </c>
      <c r="G1795">
        <v>4.0000000000000001E-3</v>
      </c>
      <c r="H1795">
        <v>127</v>
      </c>
      <c r="I1795" t="s">
        <v>8688</v>
      </c>
      <c r="J1795" t="s">
        <v>8660</v>
      </c>
      <c r="K1795" t="s">
        <v>8661</v>
      </c>
      <c r="L1795">
        <v>508</v>
      </c>
      <c r="M1795">
        <v>5.0799999999999999E-4</v>
      </c>
      <c r="N1795" t="s">
        <v>8662</v>
      </c>
      <c r="O1795" t="s">
        <v>8676</v>
      </c>
      <c r="P1795" t="s">
        <v>8668</v>
      </c>
      <c r="Q1795" t="s">
        <v>8668</v>
      </c>
      <c r="R1795">
        <v>0</v>
      </c>
    </row>
    <row r="1796" spans="1:18" x14ac:dyDescent="0.35">
      <c r="A1796" s="1">
        <v>14747</v>
      </c>
      <c r="C1796" t="s">
        <v>28</v>
      </c>
      <c r="D1796" t="s">
        <v>11060</v>
      </c>
      <c r="E1796" t="s">
        <v>11061</v>
      </c>
      <c r="F1796">
        <v>105</v>
      </c>
      <c r="G1796">
        <v>0.105</v>
      </c>
      <c r="H1796">
        <v>295.76802507836987</v>
      </c>
      <c r="I1796" t="s">
        <v>8974</v>
      </c>
      <c r="J1796" t="s">
        <v>8974</v>
      </c>
      <c r="K1796" t="s">
        <v>8975</v>
      </c>
      <c r="L1796">
        <v>31055.642633228839</v>
      </c>
      <c r="M1796">
        <v>3.1055642633228839E-2</v>
      </c>
      <c r="N1796" t="s">
        <v>8662</v>
      </c>
      <c r="O1796" t="s">
        <v>8676</v>
      </c>
      <c r="P1796" t="s">
        <v>8668</v>
      </c>
      <c r="Q1796" t="s">
        <v>8668</v>
      </c>
      <c r="R1796">
        <v>0</v>
      </c>
    </row>
    <row r="1797" spans="1:18" x14ac:dyDescent="0.35">
      <c r="A1797" s="1">
        <v>14762</v>
      </c>
      <c r="C1797" t="s">
        <v>28</v>
      </c>
      <c r="D1797" t="s">
        <v>5909</v>
      </c>
      <c r="E1797" t="s">
        <v>11062</v>
      </c>
      <c r="F1797">
        <v>6</v>
      </c>
      <c r="G1797">
        <v>6.0000000000000001E-3</v>
      </c>
      <c r="H1797">
        <v>618.69905956112859</v>
      </c>
      <c r="I1797" t="s">
        <v>8974</v>
      </c>
      <c r="J1797" t="s">
        <v>8974</v>
      </c>
      <c r="K1797" t="s">
        <v>8975</v>
      </c>
      <c r="L1797">
        <v>3712.1943573667709</v>
      </c>
      <c r="M1797">
        <v>3.712194357366771E-3</v>
      </c>
      <c r="N1797" t="s">
        <v>8662</v>
      </c>
      <c r="O1797" t="s">
        <v>8676</v>
      </c>
      <c r="P1797" t="s">
        <v>8668</v>
      </c>
      <c r="Q1797" t="s">
        <v>8668</v>
      </c>
      <c r="R1797">
        <v>0</v>
      </c>
    </row>
    <row r="1798" spans="1:18" x14ac:dyDescent="0.35">
      <c r="A1798" s="1">
        <v>14767</v>
      </c>
      <c r="C1798" t="s">
        <v>29</v>
      </c>
      <c r="D1798" t="s">
        <v>11063</v>
      </c>
      <c r="E1798" t="s">
        <v>11064</v>
      </c>
      <c r="F1798">
        <v>1</v>
      </c>
      <c r="G1798">
        <v>1E-3</v>
      </c>
      <c r="H1798">
        <v>255.07880910683011</v>
      </c>
      <c r="I1798" t="s">
        <v>8974</v>
      </c>
      <c r="J1798" t="s">
        <v>8974</v>
      </c>
      <c r="K1798" t="s">
        <v>8975</v>
      </c>
      <c r="L1798">
        <v>255.07880910683011</v>
      </c>
      <c r="M1798">
        <v>2.5507880910683009E-4</v>
      </c>
      <c r="N1798" t="s">
        <v>8662</v>
      </c>
      <c r="O1798" t="s">
        <v>8738</v>
      </c>
      <c r="P1798" t="s">
        <v>8668</v>
      </c>
      <c r="Q1798" t="s">
        <v>8668</v>
      </c>
      <c r="R1798">
        <v>0</v>
      </c>
    </row>
    <row r="1799" spans="1:18" x14ac:dyDescent="0.35">
      <c r="A1799" s="1">
        <v>14785</v>
      </c>
      <c r="C1799" t="s">
        <v>26</v>
      </c>
      <c r="D1799" t="s">
        <v>11065</v>
      </c>
      <c r="E1799" t="s">
        <v>11066</v>
      </c>
      <c r="F1799">
        <v>250</v>
      </c>
      <c r="G1799">
        <v>0.25</v>
      </c>
      <c r="H1799">
        <v>287.53993610223642</v>
      </c>
      <c r="I1799" t="s">
        <v>8660</v>
      </c>
      <c r="J1799" t="s">
        <v>8660</v>
      </c>
      <c r="K1799" t="s">
        <v>8661</v>
      </c>
      <c r="L1799">
        <v>71884.984025559112</v>
      </c>
      <c r="M1799">
        <v>7.1884984025559109E-2</v>
      </c>
      <c r="N1799" t="s">
        <v>8662</v>
      </c>
      <c r="O1799" t="s">
        <v>8667</v>
      </c>
      <c r="P1799" t="s">
        <v>8668</v>
      </c>
      <c r="Q1799" t="s">
        <v>8664</v>
      </c>
      <c r="R1799" t="s">
        <v>8677</v>
      </c>
    </row>
    <row r="1800" spans="1:18" x14ac:dyDescent="0.35">
      <c r="A1800" s="1">
        <v>14793</v>
      </c>
      <c r="C1800" t="s">
        <v>24</v>
      </c>
      <c r="D1800" t="s">
        <v>11067</v>
      </c>
      <c r="E1800" t="s">
        <v>11068</v>
      </c>
      <c r="F1800">
        <v>113</v>
      </c>
      <c r="G1800">
        <v>0.113</v>
      </c>
      <c r="H1800">
        <v>137.3148744365744</v>
      </c>
      <c r="I1800" t="s">
        <v>8660</v>
      </c>
      <c r="J1800" t="s">
        <v>8660</v>
      </c>
      <c r="K1800" t="s">
        <v>8661</v>
      </c>
      <c r="L1800">
        <v>15516.5808113329</v>
      </c>
      <c r="M1800">
        <v>1.55165808113329E-2</v>
      </c>
      <c r="N1800" t="s">
        <v>8662</v>
      </c>
      <c r="O1800" t="s">
        <v>8676</v>
      </c>
      <c r="P1800" t="s">
        <v>8668</v>
      </c>
      <c r="Q1800" t="s">
        <v>8668</v>
      </c>
      <c r="R1800">
        <v>0</v>
      </c>
    </row>
    <row r="1801" spans="1:18" x14ac:dyDescent="0.35">
      <c r="A1801" s="1">
        <v>14967</v>
      </c>
      <c r="C1801" t="s">
        <v>20</v>
      </c>
      <c r="D1801" t="s">
        <v>11069</v>
      </c>
      <c r="E1801" t="s">
        <v>11070</v>
      </c>
      <c r="F1801">
        <v>32</v>
      </c>
      <c r="G1801">
        <v>3.2000000000000001E-2</v>
      </c>
      <c r="H1801">
        <v>411.82108626198078</v>
      </c>
      <c r="I1801" t="s">
        <v>8672</v>
      </c>
      <c r="J1801" t="s">
        <v>8672</v>
      </c>
      <c r="K1801" t="s">
        <v>8661</v>
      </c>
      <c r="L1801">
        <v>13178.27476038339</v>
      </c>
      <c r="M1801">
        <v>1.317827476038339E-2</v>
      </c>
      <c r="N1801" t="s">
        <v>8662</v>
      </c>
      <c r="O1801" t="s">
        <v>8772</v>
      </c>
      <c r="P1801" t="s">
        <v>8664</v>
      </c>
      <c r="Q1801" t="s">
        <v>8664</v>
      </c>
      <c r="R1801" t="s">
        <v>8665</v>
      </c>
    </row>
    <row r="1802" spans="1:18" x14ac:dyDescent="0.35">
      <c r="A1802" s="1">
        <v>14980</v>
      </c>
      <c r="C1802" t="s">
        <v>28</v>
      </c>
      <c r="D1802" t="s">
        <v>11071</v>
      </c>
      <c r="E1802" t="s">
        <v>11072</v>
      </c>
      <c r="F1802">
        <v>25</v>
      </c>
      <c r="G1802">
        <v>2.5000000000000001E-2</v>
      </c>
      <c r="H1802">
        <v>387.31974921630098</v>
      </c>
      <c r="I1802" t="s">
        <v>8672</v>
      </c>
      <c r="J1802" t="s">
        <v>8672</v>
      </c>
      <c r="K1802" t="s">
        <v>8661</v>
      </c>
      <c r="L1802">
        <v>9682.9937304075247</v>
      </c>
      <c r="M1802">
        <v>9.6829937304075252E-3</v>
      </c>
      <c r="N1802" t="s">
        <v>8662</v>
      </c>
      <c r="O1802" t="s">
        <v>8676</v>
      </c>
      <c r="P1802" t="s">
        <v>8668</v>
      </c>
      <c r="Q1802" t="s">
        <v>8668</v>
      </c>
      <c r="R1802">
        <v>0</v>
      </c>
    </row>
    <row r="1803" spans="1:18" x14ac:dyDescent="0.35">
      <c r="A1803" s="1">
        <v>15045</v>
      </c>
      <c r="C1803" t="s">
        <v>28</v>
      </c>
      <c r="D1803" t="s">
        <v>11073</v>
      </c>
      <c r="E1803" t="s">
        <v>11074</v>
      </c>
      <c r="F1803">
        <v>5</v>
      </c>
      <c r="G1803">
        <v>5.0000000000000001E-3</v>
      </c>
      <c r="H1803">
        <v>700</v>
      </c>
      <c r="I1803" t="s">
        <v>8672</v>
      </c>
      <c r="J1803" t="s">
        <v>8672</v>
      </c>
      <c r="K1803" t="s">
        <v>8674</v>
      </c>
      <c r="L1803">
        <v>3500</v>
      </c>
      <c r="M1803">
        <v>3.5000000000000001E-3</v>
      </c>
      <c r="N1803" t="s">
        <v>8675</v>
      </c>
      <c r="O1803" t="s">
        <v>8667</v>
      </c>
      <c r="P1803" t="s">
        <v>8668</v>
      </c>
      <c r="Q1803" t="s">
        <v>8664</v>
      </c>
      <c r="R1803" t="s">
        <v>8677</v>
      </c>
    </row>
    <row r="1804" spans="1:18" x14ac:dyDescent="0.35">
      <c r="A1804" s="1">
        <v>15046</v>
      </c>
      <c r="C1804" t="s">
        <v>19</v>
      </c>
      <c r="D1804" t="s">
        <v>11075</v>
      </c>
      <c r="E1804" t="s">
        <v>11076</v>
      </c>
      <c r="F1804">
        <v>5</v>
      </c>
      <c r="G1804">
        <v>5.0000000000000001E-3</v>
      </c>
      <c r="H1804">
        <v>189.28115015974441</v>
      </c>
      <c r="I1804" t="s">
        <v>8672</v>
      </c>
      <c r="J1804" t="s">
        <v>8672</v>
      </c>
      <c r="K1804" t="s">
        <v>8661</v>
      </c>
      <c r="L1804">
        <v>946.40575079872201</v>
      </c>
      <c r="M1804">
        <v>9.4640575079872201E-4</v>
      </c>
      <c r="N1804" t="s">
        <v>8662</v>
      </c>
      <c r="O1804" t="s">
        <v>8667</v>
      </c>
      <c r="P1804" t="s">
        <v>8668</v>
      </c>
      <c r="Q1804" t="s">
        <v>8668</v>
      </c>
      <c r="R1804">
        <v>0</v>
      </c>
    </row>
    <row r="1805" spans="1:18" x14ac:dyDescent="0.35">
      <c r="A1805" s="1">
        <v>15054</v>
      </c>
      <c r="C1805" t="s">
        <v>24</v>
      </c>
      <c r="D1805" t="s">
        <v>11077</v>
      </c>
      <c r="E1805" t="s">
        <v>11078</v>
      </c>
      <c r="F1805">
        <v>3</v>
      </c>
      <c r="G1805">
        <v>3.0000000000000001E-3</v>
      </c>
      <c r="H1805">
        <v>503.06709265175721</v>
      </c>
      <c r="I1805" t="s">
        <v>8672</v>
      </c>
      <c r="J1805" t="s">
        <v>8672</v>
      </c>
      <c r="K1805" t="s">
        <v>8674</v>
      </c>
      <c r="L1805">
        <v>1509.201277955272</v>
      </c>
      <c r="M1805">
        <v>1.509201277955272E-3</v>
      </c>
      <c r="N1805" t="s">
        <v>8675</v>
      </c>
      <c r="O1805" t="s">
        <v>8676</v>
      </c>
      <c r="P1805" t="s">
        <v>8668</v>
      </c>
      <c r="Q1805" t="s">
        <v>8668</v>
      </c>
      <c r="R1805">
        <v>0</v>
      </c>
    </row>
    <row r="1806" spans="1:18" x14ac:dyDescent="0.35">
      <c r="A1806" s="1">
        <v>15057</v>
      </c>
      <c r="C1806" t="s">
        <v>17</v>
      </c>
      <c r="D1806" t="s">
        <v>11079</v>
      </c>
      <c r="E1806" t="s">
        <v>11080</v>
      </c>
      <c r="F1806">
        <v>3</v>
      </c>
      <c r="G1806">
        <v>3.0000000000000001E-3</v>
      </c>
      <c r="H1806">
        <v>326.1821086261981</v>
      </c>
      <c r="I1806" t="s">
        <v>8672</v>
      </c>
      <c r="J1806" t="s">
        <v>8672</v>
      </c>
      <c r="K1806" t="s">
        <v>8661</v>
      </c>
      <c r="L1806">
        <v>978.5463258785943</v>
      </c>
      <c r="M1806">
        <v>9.7854632587859435E-4</v>
      </c>
      <c r="N1806" t="s">
        <v>8662</v>
      </c>
      <c r="O1806" t="s">
        <v>8676</v>
      </c>
      <c r="P1806" t="s">
        <v>8668</v>
      </c>
      <c r="Q1806" t="s">
        <v>8668</v>
      </c>
      <c r="R1806">
        <v>0</v>
      </c>
    </row>
    <row r="1807" spans="1:18" x14ac:dyDescent="0.35">
      <c r="A1807" s="1">
        <v>15071</v>
      </c>
      <c r="C1807" t="s">
        <v>24</v>
      </c>
      <c r="D1807" t="s">
        <v>11081</v>
      </c>
      <c r="E1807" t="s">
        <v>11082</v>
      </c>
      <c r="F1807">
        <v>1</v>
      </c>
      <c r="G1807">
        <v>1E-3</v>
      </c>
      <c r="H1807">
        <v>470.59298755857168</v>
      </c>
      <c r="I1807" t="s">
        <v>8672</v>
      </c>
      <c r="J1807" t="s">
        <v>8672</v>
      </c>
      <c r="K1807" t="s">
        <v>8661</v>
      </c>
      <c r="L1807">
        <v>470.59298755857168</v>
      </c>
      <c r="M1807">
        <v>4.7059298755857169E-4</v>
      </c>
      <c r="N1807" t="s">
        <v>8662</v>
      </c>
      <c r="O1807" t="s">
        <v>8667</v>
      </c>
      <c r="P1807" t="s">
        <v>8668</v>
      </c>
      <c r="Q1807" t="s">
        <v>8664</v>
      </c>
      <c r="R1807" t="s">
        <v>8677</v>
      </c>
    </row>
    <row r="1808" spans="1:18" x14ac:dyDescent="0.35">
      <c r="A1808" s="1">
        <v>15091</v>
      </c>
      <c r="C1808" t="s">
        <v>9138</v>
      </c>
      <c r="D1808" t="s">
        <v>5563</v>
      </c>
      <c r="E1808" t="s">
        <v>11083</v>
      </c>
      <c r="F1808">
        <v>1</v>
      </c>
      <c r="G1808">
        <v>1E-3</v>
      </c>
      <c r="H1808">
        <v>175.95734367426081</v>
      </c>
      <c r="I1808" t="s">
        <v>8793</v>
      </c>
      <c r="J1808" t="s">
        <v>8794</v>
      </c>
      <c r="K1808" t="s">
        <v>8661</v>
      </c>
      <c r="L1808">
        <v>175.95734367426081</v>
      </c>
      <c r="M1808">
        <v>1.7595734367426081E-4</v>
      </c>
      <c r="N1808" t="s">
        <v>8662</v>
      </c>
      <c r="O1808" t="s">
        <v>8663</v>
      </c>
      <c r="P1808" t="s">
        <v>8668</v>
      </c>
      <c r="Q1808" t="s">
        <v>8668</v>
      </c>
      <c r="R1808">
        <v>0</v>
      </c>
    </row>
    <row r="1809" spans="1:18" x14ac:dyDescent="0.35">
      <c r="A1809" s="1">
        <v>15100</v>
      </c>
      <c r="C1809" t="s">
        <v>28</v>
      </c>
      <c r="D1809" t="s">
        <v>11084</v>
      </c>
      <c r="E1809" t="s">
        <v>11085</v>
      </c>
      <c r="F1809">
        <v>1</v>
      </c>
      <c r="G1809">
        <v>1E-3</v>
      </c>
      <c r="H1809">
        <v>1292.7899686520379</v>
      </c>
      <c r="I1809" t="s">
        <v>9312</v>
      </c>
      <c r="J1809" t="s">
        <v>8794</v>
      </c>
      <c r="K1809" t="s">
        <v>9313</v>
      </c>
      <c r="L1809">
        <v>1292.7899686520379</v>
      </c>
      <c r="M1809">
        <v>1.2927899686520381E-3</v>
      </c>
      <c r="N1809" t="s">
        <v>8675</v>
      </c>
      <c r="O1809" t="s">
        <v>8676</v>
      </c>
      <c r="P1809" t="s">
        <v>8668</v>
      </c>
      <c r="Q1809" t="s">
        <v>8668</v>
      </c>
      <c r="R1809">
        <v>0</v>
      </c>
    </row>
    <row r="1810" spans="1:18" x14ac:dyDescent="0.35">
      <c r="A1810" s="1">
        <v>15143</v>
      </c>
      <c r="C1810" t="s">
        <v>28</v>
      </c>
      <c r="D1810" t="s">
        <v>11086</v>
      </c>
      <c r="E1810" t="s">
        <v>11087</v>
      </c>
      <c r="F1810">
        <v>1</v>
      </c>
      <c r="G1810">
        <v>1E-3</v>
      </c>
      <c r="H1810">
        <v>1840.909090909091</v>
      </c>
      <c r="I1810" t="s">
        <v>8728</v>
      </c>
      <c r="J1810" t="s">
        <v>8682</v>
      </c>
      <c r="K1810" t="s">
        <v>8705</v>
      </c>
      <c r="L1810">
        <v>1840.909090909091</v>
      </c>
      <c r="M1810">
        <v>1.840909090909091E-3</v>
      </c>
      <c r="N1810" t="s">
        <v>8706</v>
      </c>
      <c r="O1810" t="s">
        <v>8676</v>
      </c>
      <c r="P1810" t="s">
        <v>8668</v>
      </c>
      <c r="Q1810" t="s">
        <v>8668</v>
      </c>
      <c r="R1810">
        <v>0</v>
      </c>
    </row>
    <row r="1811" spans="1:18" x14ac:dyDescent="0.35">
      <c r="A1811" s="1">
        <v>15153</v>
      </c>
      <c r="C1811" t="s">
        <v>28</v>
      </c>
      <c r="D1811" t="s">
        <v>11088</v>
      </c>
      <c r="E1811" t="s">
        <v>11089</v>
      </c>
      <c r="F1811">
        <v>3</v>
      </c>
      <c r="G1811">
        <v>3.0000000000000001E-3</v>
      </c>
      <c r="H1811">
        <v>500</v>
      </c>
      <c r="I1811" t="s">
        <v>8681</v>
      </c>
      <c r="J1811" t="s">
        <v>8682</v>
      </c>
      <c r="K1811" t="s">
        <v>8674</v>
      </c>
      <c r="L1811">
        <v>1500</v>
      </c>
      <c r="M1811">
        <v>1.5E-3</v>
      </c>
      <c r="N1811" t="s">
        <v>8675</v>
      </c>
      <c r="O1811" t="s">
        <v>8663</v>
      </c>
      <c r="P1811" t="s">
        <v>8668</v>
      </c>
      <c r="Q1811" t="s">
        <v>8664</v>
      </c>
      <c r="R1811" t="s">
        <v>8683</v>
      </c>
    </row>
    <row r="1812" spans="1:18" x14ac:dyDescent="0.35">
      <c r="A1812" s="1">
        <v>15187</v>
      </c>
      <c r="C1812" t="s">
        <v>28</v>
      </c>
      <c r="D1812" t="s">
        <v>11090</v>
      </c>
      <c r="E1812" t="s">
        <v>11091</v>
      </c>
      <c r="F1812">
        <v>2</v>
      </c>
      <c r="G1812">
        <v>2E-3</v>
      </c>
      <c r="H1812">
        <v>1100</v>
      </c>
      <c r="I1812" t="s">
        <v>8715</v>
      </c>
      <c r="J1812" t="s">
        <v>8682</v>
      </c>
      <c r="K1812" t="s">
        <v>8863</v>
      </c>
      <c r="L1812">
        <v>2200</v>
      </c>
      <c r="M1812">
        <v>2.2000000000000001E-3</v>
      </c>
      <c r="N1812" t="s">
        <v>8706</v>
      </c>
      <c r="O1812" t="s">
        <v>8663</v>
      </c>
      <c r="P1812" t="s">
        <v>8664</v>
      </c>
      <c r="Q1812" t="s">
        <v>8664</v>
      </c>
      <c r="R1812" t="s">
        <v>8665</v>
      </c>
    </row>
    <row r="1813" spans="1:18" x14ac:dyDescent="0.35">
      <c r="A1813" s="1">
        <v>15270</v>
      </c>
      <c r="C1813" t="s">
        <v>20</v>
      </c>
      <c r="D1813" t="s">
        <v>11092</v>
      </c>
      <c r="E1813" t="s">
        <v>11093</v>
      </c>
      <c r="F1813">
        <v>1</v>
      </c>
      <c r="G1813">
        <v>1E-3</v>
      </c>
      <c r="H1813">
        <v>95.330424947487472</v>
      </c>
      <c r="I1813" t="s">
        <v>9421</v>
      </c>
      <c r="J1813" t="s">
        <v>8814</v>
      </c>
      <c r="K1813" t="s">
        <v>8661</v>
      </c>
      <c r="L1813">
        <v>95.330424947487472</v>
      </c>
      <c r="M1813">
        <v>9.5330424947487474E-5</v>
      </c>
      <c r="N1813" t="s">
        <v>8662</v>
      </c>
      <c r="O1813" t="s">
        <v>8667</v>
      </c>
      <c r="P1813" t="s">
        <v>8668</v>
      </c>
      <c r="Q1813" t="s">
        <v>8668</v>
      </c>
      <c r="R1813">
        <v>0</v>
      </c>
    </row>
    <row r="1814" spans="1:18" x14ac:dyDescent="0.35">
      <c r="A1814" s="1">
        <v>15276</v>
      </c>
      <c r="C1814" t="s">
        <v>24</v>
      </c>
      <c r="D1814" t="s">
        <v>3923</v>
      </c>
      <c r="E1814" t="s">
        <v>1451</v>
      </c>
      <c r="F1814">
        <v>1952</v>
      </c>
      <c r="G1814">
        <v>1.952</v>
      </c>
      <c r="H1814">
        <v>95.960575214089516</v>
      </c>
      <c r="I1814" t="s">
        <v>8685</v>
      </c>
      <c r="J1814" t="s">
        <v>8685</v>
      </c>
      <c r="K1814" t="s">
        <v>8661</v>
      </c>
      <c r="L1814">
        <v>187315.04281790269</v>
      </c>
      <c r="M1814">
        <v>0.1873150428179027</v>
      </c>
      <c r="N1814" t="s">
        <v>8662</v>
      </c>
      <c r="O1814" t="s">
        <v>8667</v>
      </c>
      <c r="P1814" t="s">
        <v>8668</v>
      </c>
      <c r="Q1814" t="s">
        <v>8668</v>
      </c>
      <c r="R1814">
        <v>0</v>
      </c>
    </row>
    <row r="1815" spans="1:18" x14ac:dyDescent="0.35">
      <c r="A1815" s="1">
        <v>15278</v>
      </c>
      <c r="C1815" t="s">
        <v>24</v>
      </c>
      <c r="D1815" t="s">
        <v>4013</v>
      </c>
      <c r="E1815" t="s">
        <v>1541</v>
      </c>
      <c r="F1815">
        <v>1831</v>
      </c>
      <c r="G1815">
        <v>1.831</v>
      </c>
      <c r="H1815">
        <v>95.492001938923892</v>
      </c>
      <c r="I1815" t="s">
        <v>8685</v>
      </c>
      <c r="J1815" t="s">
        <v>8685</v>
      </c>
      <c r="K1815" t="s">
        <v>8661</v>
      </c>
      <c r="L1815">
        <v>174845.85555016971</v>
      </c>
      <c r="M1815">
        <v>0.17484585555016971</v>
      </c>
      <c r="N1815" t="s">
        <v>8662</v>
      </c>
      <c r="O1815" t="s">
        <v>8667</v>
      </c>
      <c r="P1815" t="s">
        <v>8668</v>
      </c>
      <c r="Q1815" t="s">
        <v>8668</v>
      </c>
      <c r="R1815">
        <v>0</v>
      </c>
    </row>
    <row r="1816" spans="1:18" x14ac:dyDescent="0.35">
      <c r="A1816" s="1">
        <v>15399</v>
      </c>
      <c r="C1816" t="s">
        <v>26</v>
      </c>
      <c r="D1816" t="s">
        <v>11094</v>
      </c>
      <c r="E1816" t="s">
        <v>11095</v>
      </c>
      <c r="F1816">
        <v>2</v>
      </c>
      <c r="G1816">
        <v>2E-3</v>
      </c>
      <c r="H1816">
        <v>146.45338503797061</v>
      </c>
      <c r="I1816" t="s">
        <v>8685</v>
      </c>
      <c r="J1816" t="s">
        <v>8685</v>
      </c>
      <c r="K1816" t="s">
        <v>8661</v>
      </c>
      <c r="L1816">
        <v>292.90677007594121</v>
      </c>
      <c r="M1816">
        <v>2.9290677007594122E-4</v>
      </c>
      <c r="N1816" t="s">
        <v>8662</v>
      </c>
      <c r="O1816" t="s">
        <v>8663</v>
      </c>
      <c r="P1816" t="s">
        <v>8668</v>
      </c>
      <c r="Q1816" t="s">
        <v>8668</v>
      </c>
      <c r="R1816">
        <v>0</v>
      </c>
    </row>
    <row r="1817" spans="1:18" x14ac:dyDescent="0.35">
      <c r="A1817" s="1">
        <v>15400</v>
      </c>
      <c r="C1817" t="s">
        <v>26</v>
      </c>
      <c r="D1817" t="s">
        <v>11096</v>
      </c>
      <c r="E1817" t="s">
        <v>11097</v>
      </c>
      <c r="F1817">
        <v>1</v>
      </c>
      <c r="G1817">
        <v>1E-3</v>
      </c>
      <c r="H1817">
        <v>180.3350970017637</v>
      </c>
      <c r="I1817" t="s">
        <v>8685</v>
      </c>
      <c r="J1817" t="s">
        <v>8685</v>
      </c>
      <c r="K1817" t="s">
        <v>8661</v>
      </c>
      <c r="L1817">
        <v>180.3350970017637</v>
      </c>
      <c r="M1817">
        <v>1.8033509700176369E-4</v>
      </c>
      <c r="N1817" t="s">
        <v>8662</v>
      </c>
      <c r="O1817" t="s">
        <v>8969</v>
      </c>
      <c r="P1817" t="s">
        <v>8668</v>
      </c>
      <c r="Q1817" t="s">
        <v>8668</v>
      </c>
      <c r="R1817">
        <v>0</v>
      </c>
    </row>
    <row r="1818" spans="1:18" x14ac:dyDescent="0.35">
      <c r="A1818" s="1">
        <v>15452</v>
      </c>
      <c r="C1818" t="s">
        <v>17</v>
      </c>
      <c r="D1818" t="s">
        <v>11098</v>
      </c>
      <c r="E1818" t="s">
        <v>11099</v>
      </c>
      <c r="F1818">
        <v>2</v>
      </c>
      <c r="G1818">
        <v>2E-3</v>
      </c>
      <c r="H1818">
        <v>150.10502504443369</v>
      </c>
      <c r="I1818" t="s">
        <v>8806</v>
      </c>
      <c r="J1818" t="s">
        <v>8806</v>
      </c>
      <c r="K1818" t="s">
        <v>8661</v>
      </c>
      <c r="L1818">
        <v>300.21005008886732</v>
      </c>
      <c r="M1818">
        <v>3.0021005008886733E-4</v>
      </c>
      <c r="N1818" t="s">
        <v>8662</v>
      </c>
      <c r="O1818" t="s">
        <v>8676</v>
      </c>
      <c r="P1818" t="s">
        <v>8668</v>
      </c>
      <c r="Q1818" t="s">
        <v>8668</v>
      </c>
      <c r="R1818">
        <v>0</v>
      </c>
    </row>
    <row r="1819" spans="1:18" x14ac:dyDescent="0.35">
      <c r="A1819" s="1">
        <v>15454</v>
      </c>
      <c r="C1819" t="s">
        <v>24</v>
      </c>
      <c r="D1819" t="s">
        <v>11100</v>
      </c>
      <c r="E1819" t="s">
        <v>11101</v>
      </c>
      <c r="F1819">
        <v>1</v>
      </c>
      <c r="G1819">
        <v>1E-3</v>
      </c>
      <c r="H1819">
        <v>140.95238095238091</v>
      </c>
      <c r="I1819" t="s">
        <v>8806</v>
      </c>
      <c r="J1819" t="s">
        <v>8806</v>
      </c>
      <c r="K1819" t="s">
        <v>8661</v>
      </c>
      <c r="L1819">
        <v>140.95238095238091</v>
      </c>
      <c r="M1819">
        <v>1.409523809523809E-4</v>
      </c>
      <c r="N1819" t="s">
        <v>8662</v>
      </c>
      <c r="O1819" t="s">
        <v>8667</v>
      </c>
      <c r="P1819" t="s">
        <v>8668</v>
      </c>
      <c r="Q1819" t="s">
        <v>8668</v>
      </c>
      <c r="R1819">
        <v>0</v>
      </c>
    </row>
    <row r="1820" spans="1:18" x14ac:dyDescent="0.35">
      <c r="A1820" s="1">
        <v>15455</v>
      </c>
      <c r="C1820" t="s">
        <v>24</v>
      </c>
      <c r="D1820" t="s">
        <v>11102</v>
      </c>
      <c r="E1820" t="s">
        <v>11103</v>
      </c>
      <c r="F1820">
        <v>1</v>
      </c>
      <c r="G1820">
        <v>1E-3</v>
      </c>
      <c r="H1820">
        <v>129.10001615769909</v>
      </c>
      <c r="I1820" t="s">
        <v>8806</v>
      </c>
      <c r="J1820" t="s">
        <v>8806</v>
      </c>
      <c r="K1820" t="s">
        <v>8661</v>
      </c>
      <c r="L1820">
        <v>129.10001615769909</v>
      </c>
      <c r="M1820">
        <v>1.2910001615769909E-4</v>
      </c>
      <c r="N1820" t="s">
        <v>8662</v>
      </c>
      <c r="O1820" t="s">
        <v>8676</v>
      </c>
      <c r="P1820" t="s">
        <v>8668</v>
      </c>
      <c r="Q1820" t="s">
        <v>8668</v>
      </c>
      <c r="R1820">
        <v>0</v>
      </c>
    </row>
    <row r="1821" spans="1:18" x14ac:dyDescent="0.35">
      <c r="A1821" s="1">
        <v>15457</v>
      </c>
      <c r="C1821" t="s">
        <v>26</v>
      </c>
      <c r="D1821" t="s">
        <v>11104</v>
      </c>
      <c r="E1821" t="s">
        <v>11105</v>
      </c>
      <c r="F1821">
        <v>1</v>
      </c>
      <c r="G1821">
        <v>1E-3</v>
      </c>
      <c r="H1821">
        <v>151.80158345451611</v>
      </c>
      <c r="I1821" t="s">
        <v>8806</v>
      </c>
      <c r="J1821" t="s">
        <v>8806</v>
      </c>
      <c r="K1821" t="s">
        <v>8661</v>
      </c>
      <c r="L1821">
        <v>151.80158345451611</v>
      </c>
      <c r="M1821">
        <v>1.5180158345451611E-4</v>
      </c>
      <c r="N1821" t="s">
        <v>8662</v>
      </c>
      <c r="O1821" t="s">
        <v>8676</v>
      </c>
      <c r="P1821" t="s">
        <v>8668</v>
      </c>
      <c r="Q1821" t="s">
        <v>8668</v>
      </c>
      <c r="R1821">
        <v>0</v>
      </c>
    </row>
    <row r="1822" spans="1:18" x14ac:dyDescent="0.35">
      <c r="A1822" s="1">
        <v>15485</v>
      </c>
      <c r="C1822" t="s">
        <v>20</v>
      </c>
      <c r="D1822" t="s">
        <v>11106</v>
      </c>
      <c r="E1822" t="s">
        <v>11107</v>
      </c>
      <c r="F1822">
        <v>264</v>
      </c>
      <c r="G1822">
        <v>0.26400000000000001</v>
      </c>
      <c r="H1822">
        <v>138.79463564388431</v>
      </c>
      <c r="I1822" t="s">
        <v>8659</v>
      </c>
      <c r="J1822" t="s">
        <v>8660</v>
      </c>
      <c r="K1822" t="s">
        <v>8661</v>
      </c>
      <c r="L1822">
        <v>36641.783809985463</v>
      </c>
      <c r="M1822">
        <v>3.6641783809985458E-2</v>
      </c>
      <c r="N1822" t="s">
        <v>8662</v>
      </c>
      <c r="O1822" t="s">
        <v>8676</v>
      </c>
      <c r="P1822" t="s">
        <v>8668</v>
      </c>
      <c r="Q1822" t="s">
        <v>8668</v>
      </c>
      <c r="R1822">
        <v>0</v>
      </c>
    </row>
    <row r="1823" spans="1:18" x14ac:dyDescent="0.35">
      <c r="A1823" s="1">
        <v>15521</v>
      </c>
      <c r="C1823" t="s">
        <v>26</v>
      </c>
      <c r="D1823" t="s">
        <v>11108</v>
      </c>
      <c r="E1823" t="s">
        <v>11109</v>
      </c>
      <c r="F1823">
        <v>1</v>
      </c>
      <c r="G1823">
        <v>1E-3</v>
      </c>
      <c r="H1823">
        <v>183.3898852803361</v>
      </c>
      <c r="I1823" t="s">
        <v>8659</v>
      </c>
      <c r="J1823" t="s">
        <v>8660</v>
      </c>
      <c r="K1823" t="s">
        <v>8661</v>
      </c>
      <c r="L1823">
        <v>183.3898852803361</v>
      </c>
      <c r="M1823">
        <v>1.833898852803361E-4</v>
      </c>
      <c r="N1823" t="s">
        <v>8662</v>
      </c>
      <c r="O1823" t="s">
        <v>8667</v>
      </c>
      <c r="P1823" t="s">
        <v>8668</v>
      </c>
      <c r="Q1823" t="s">
        <v>8668</v>
      </c>
      <c r="R1823">
        <v>0</v>
      </c>
    </row>
    <row r="1824" spans="1:18" x14ac:dyDescent="0.35">
      <c r="A1824" s="1">
        <v>15522</v>
      </c>
      <c r="C1824" t="s">
        <v>26</v>
      </c>
      <c r="D1824" t="s">
        <v>11110</v>
      </c>
      <c r="E1824" t="s">
        <v>11111</v>
      </c>
      <c r="F1824">
        <v>1</v>
      </c>
      <c r="G1824">
        <v>1E-3</v>
      </c>
      <c r="H1824">
        <v>223.62255614800449</v>
      </c>
      <c r="I1824" t="s">
        <v>8659</v>
      </c>
      <c r="J1824" t="s">
        <v>8660</v>
      </c>
      <c r="K1824" t="s">
        <v>8661</v>
      </c>
      <c r="L1824">
        <v>223.62255614800449</v>
      </c>
      <c r="M1824">
        <v>2.236225561480045E-4</v>
      </c>
      <c r="N1824" t="s">
        <v>8662</v>
      </c>
      <c r="O1824" t="s">
        <v>8667</v>
      </c>
      <c r="P1824" t="s">
        <v>8668</v>
      </c>
      <c r="Q1824" t="s">
        <v>8668</v>
      </c>
      <c r="R1824">
        <v>0</v>
      </c>
    </row>
    <row r="1825" spans="1:18" x14ac:dyDescent="0.35">
      <c r="A1825" s="1">
        <v>15621</v>
      </c>
      <c r="C1825" t="s">
        <v>28</v>
      </c>
      <c r="D1825" t="s">
        <v>11112</v>
      </c>
      <c r="E1825" t="s">
        <v>11113</v>
      </c>
      <c r="F1825">
        <v>2</v>
      </c>
      <c r="G1825">
        <v>2E-3</v>
      </c>
      <c r="H1825">
        <v>262.39655172413791</v>
      </c>
      <c r="I1825" t="s">
        <v>8688</v>
      </c>
      <c r="J1825" t="s">
        <v>8660</v>
      </c>
      <c r="K1825" t="s">
        <v>8661</v>
      </c>
      <c r="L1825">
        <v>524.79310344827582</v>
      </c>
      <c r="M1825">
        <v>5.2479310344827584E-4</v>
      </c>
      <c r="N1825" t="s">
        <v>8662</v>
      </c>
      <c r="O1825" t="s">
        <v>8676</v>
      </c>
      <c r="P1825" t="s">
        <v>8668</v>
      </c>
      <c r="Q1825" t="s">
        <v>8668</v>
      </c>
      <c r="R1825">
        <v>0</v>
      </c>
    </row>
    <row r="1826" spans="1:18" x14ac:dyDescent="0.35">
      <c r="A1826" s="1">
        <v>15650</v>
      </c>
      <c r="C1826" t="s">
        <v>20</v>
      </c>
      <c r="D1826" t="s">
        <v>4104</v>
      </c>
      <c r="E1826" t="s">
        <v>1632</v>
      </c>
      <c r="F1826">
        <v>1</v>
      </c>
      <c r="G1826">
        <v>1E-3</v>
      </c>
      <c r="H1826">
        <v>273.04895782840521</v>
      </c>
      <c r="I1826" t="s">
        <v>8974</v>
      </c>
      <c r="J1826" t="s">
        <v>8974</v>
      </c>
      <c r="K1826" t="s">
        <v>8975</v>
      </c>
      <c r="L1826">
        <v>273.04895782840521</v>
      </c>
      <c r="M1826">
        <v>2.7304895782840521E-4</v>
      </c>
      <c r="N1826" t="s">
        <v>8662</v>
      </c>
      <c r="O1826" t="s">
        <v>8667</v>
      </c>
      <c r="P1826" t="s">
        <v>8668</v>
      </c>
      <c r="Q1826" t="s">
        <v>8668</v>
      </c>
      <c r="R1826">
        <v>0</v>
      </c>
    </row>
    <row r="1827" spans="1:18" x14ac:dyDescent="0.35">
      <c r="A1827" s="1">
        <v>15716</v>
      </c>
      <c r="C1827" t="s">
        <v>24</v>
      </c>
      <c r="D1827" t="s">
        <v>11114</v>
      </c>
      <c r="E1827" t="s">
        <v>11115</v>
      </c>
      <c r="F1827">
        <v>1</v>
      </c>
      <c r="G1827">
        <v>1E-3</v>
      </c>
      <c r="H1827">
        <v>152.38326062368719</v>
      </c>
      <c r="I1827" t="s">
        <v>8660</v>
      </c>
      <c r="J1827" t="s">
        <v>8660</v>
      </c>
      <c r="K1827" t="s">
        <v>8661</v>
      </c>
      <c r="L1827">
        <v>152.38326062368719</v>
      </c>
      <c r="M1827">
        <v>1.523832606236872E-4</v>
      </c>
      <c r="N1827" t="s">
        <v>8662</v>
      </c>
      <c r="O1827" t="s">
        <v>8667</v>
      </c>
      <c r="P1827" t="s">
        <v>8668</v>
      </c>
      <c r="Q1827" t="s">
        <v>8668</v>
      </c>
      <c r="R1827">
        <v>0</v>
      </c>
    </row>
    <row r="1828" spans="1:18" x14ac:dyDescent="0.35">
      <c r="A1828" s="1">
        <v>15831</v>
      </c>
      <c r="C1828" t="s">
        <v>24</v>
      </c>
      <c r="D1828" t="s">
        <v>11116</v>
      </c>
      <c r="E1828" t="s">
        <v>11117</v>
      </c>
      <c r="F1828">
        <v>50</v>
      </c>
      <c r="G1828">
        <v>0.05</v>
      </c>
      <c r="H1828">
        <v>315</v>
      </c>
      <c r="I1828" t="s">
        <v>8672</v>
      </c>
      <c r="J1828" t="s">
        <v>8672</v>
      </c>
      <c r="K1828" t="s">
        <v>8674</v>
      </c>
      <c r="L1828">
        <v>15750</v>
      </c>
      <c r="M1828">
        <v>1.575E-2</v>
      </c>
      <c r="N1828" t="s">
        <v>8675</v>
      </c>
      <c r="O1828" t="s">
        <v>8676</v>
      </c>
      <c r="P1828" t="s">
        <v>8668</v>
      </c>
      <c r="Q1828" t="s">
        <v>8668</v>
      </c>
      <c r="R1828">
        <v>0</v>
      </c>
    </row>
    <row r="1829" spans="1:18" x14ac:dyDescent="0.35">
      <c r="A1829" s="1">
        <v>15925</v>
      </c>
      <c r="C1829" t="s">
        <v>26</v>
      </c>
      <c r="D1829" t="s">
        <v>11118</v>
      </c>
      <c r="E1829" t="s">
        <v>11119</v>
      </c>
      <c r="F1829">
        <v>5</v>
      </c>
      <c r="G1829">
        <v>5.0000000000000001E-3</v>
      </c>
      <c r="H1829">
        <v>621.44126676361282</v>
      </c>
      <c r="I1829" t="s">
        <v>8672</v>
      </c>
      <c r="J1829" t="s">
        <v>8672</v>
      </c>
      <c r="K1829" t="s">
        <v>8674</v>
      </c>
      <c r="L1829">
        <v>3107.2063338180642</v>
      </c>
      <c r="M1829">
        <v>3.1072063338180638E-3</v>
      </c>
      <c r="N1829" t="s">
        <v>8675</v>
      </c>
      <c r="O1829" t="s">
        <v>8969</v>
      </c>
      <c r="P1829" t="s">
        <v>8668</v>
      </c>
      <c r="Q1829" t="s">
        <v>8668</v>
      </c>
      <c r="R1829">
        <v>0</v>
      </c>
    </row>
    <row r="1830" spans="1:18" x14ac:dyDescent="0.35">
      <c r="A1830" s="1">
        <v>15931</v>
      </c>
      <c r="C1830" t="s">
        <v>17</v>
      </c>
      <c r="D1830" t="s">
        <v>11120</v>
      </c>
      <c r="E1830" t="s">
        <v>11121</v>
      </c>
      <c r="F1830">
        <v>4</v>
      </c>
      <c r="G1830">
        <v>4.0000000000000001E-3</v>
      </c>
      <c r="H1830">
        <v>257.4050225370251</v>
      </c>
      <c r="I1830" t="s">
        <v>8672</v>
      </c>
      <c r="J1830" t="s">
        <v>8672</v>
      </c>
      <c r="K1830" t="s">
        <v>8661</v>
      </c>
      <c r="L1830">
        <v>1029.6200901481</v>
      </c>
      <c r="M1830">
        <v>1.0296200901480999E-3</v>
      </c>
      <c r="N1830" t="s">
        <v>8662</v>
      </c>
      <c r="O1830" t="s">
        <v>8676</v>
      </c>
      <c r="P1830" t="s">
        <v>8668</v>
      </c>
      <c r="Q1830" t="s">
        <v>8668</v>
      </c>
      <c r="R1830">
        <v>0</v>
      </c>
    </row>
    <row r="1831" spans="1:18" x14ac:dyDescent="0.35">
      <c r="A1831" s="1">
        <v>15932</v>
      </c>
      <c r="C1831" t="s">
        <v>17</v>
      </c>
      <c r="D1831" t="s">
        <v>11122</v>
      </c>
      <c r="E1831" t="s">
        <v>11123</v>
      </c>
      <c r="F1831">
        <v>4</v>
      </c>
      <c r="G1831">
        <v>4.0000000000000001E-3</v>
      </c>
      <c r="H1831">
        <v>257.64649066323238</v>
      </c>
      <c r="I1831" t="s">
        <v>8672</v>
      </c>
      <c r="J1831" t="s">
        <v>8672</v>
      </c>
      <c r="K1831" t="s">
        <v>8661</v>
      </c>
      <c r="L1831">
        <v>1030.58596265293</v>
      </c>
      <c r="M1831">
        <v>1.0305859626529299E-3</v>
      </c>
      <c r="N1831" t="s">
        <v>8662</v>
      </c>
      <c r="O1831" t="s">
        <v>8676</v>
      </c>
      <c r="P1831" t="s">
        <v>8668</v>
      </c>
      <c r="Q1831" t="s">
        <v>8668</v>
      </c>
      <c r="R1831">
        <v>0</v>
      </c>
    </row>
    <row r="1832" spans="1:18" x14ac:dyDescent="0.35">
      <c r="A1832" s="1">
        <v>15938</v>
      </c>
      <c r="C1832" t="s">
        <v>26</v>
      </c>
      <c r="D1832" t="s">
        <v>5144</v>
      </c>
      <c r="E1832" t="s">
        <v>11124</v>
      </c>
      <c r="F1832">
        <v>3</v>
      </c>
      <c r="G1832">
        <v>3.0000000000000001E-3</v>
      </c>
      <c r="H1832">
        <v>247.697527872031</v>
      </c>
      <c r="I1832" t="s">
        <v>8672</v>
      </c>
      <c r="J1832" t="s">
        <v>8672</v>
      </c>
      <c r="K1832" t="s">
        <v>8661</v>
      </c>
      <c r="L1832">
        <v>743.09258361609307</v>
      </c>
      <c r="M1832">
        <v>7.4309258361609305E-4</v>
      </c>
      <c r="N1832" t="s">
        <v>8662</v>
      </c>
      <c r="O1832" t="s">
        <v>8676</v>
      </c>
      <c r="P1832" t="s">
        <v>8668</v>
      </c>
      <c r="Q1832" t="s">
        <v>8668</v>
      </c>
      <c r="R1832">
        <v>0</v>
      </c>
    </row>
    <row r="1833" spans="1:18" x14ac:dyDescent="0.35">
      <c r="A1833" s="1">
        <v>15940</v>
      </c>
      <c r="C1833" t="s">
        <v>17</v>
      </c>
      <c r="D1833" t="s">
        <v>11125</v>
      </c>
      <c r="E1833" t="s">
        <v>11126</v>
      </c>
      <c r="F1833">
        <v>3</v>
      </c>
      <c r="G1833">
        <v>3.0000000000000001E-3</v>
      </c>
      <c r="H1833">
        <v>322.66925189852958</v>
      </c>
      <c r="I1833" t="s">
        <v>8672</v>
      </c>
      <c r="J1833" t="s">
        <v>8672</v>
      </c>
      <c r="K1833" t="s">
        <v>8661</v>
      </c>
      <c r="L1833">
        <v>968.00775569558891</v>
      </c>
      <c r="M1833">
        <v>9.680077556955889E-4</v>
      </c>
      <c r="N1833" t="s">
        <v>8662</v>
      </c>
      <c r="O1833" t="s">
        <v>8676</v>
      </c>
      <c r="P1833" t="s">
        <v>8668</v>
      </c>
      <c r="Q1833" t="s">
        <v>8668</v>
      </c>
      <c r="R1833">
        <v>0</v>
      </c>
    </row>
    <row r="1834" spans="1:18" x14ac:dyDescent="0.35">
      <c r="A1834" s="1">
        <v>15953</v>
      </c>
      <c r="C1834" t="s">
        <v>26</v>
      </c>
      <c r="D1834" t="s">
        <v>11127</v>
      </c>
      <c r="E1834" t="s">
        <v>11128</v>
      </c>
      <c r="F1834">
        <v>1</v>
      </c>
      <c r="G1834">
        <v>1E-3</v>
      </c>
      <c r="H1834">
        <v>298.06107610276302</v>
      </c>
      <c r="I1834" t="s">
        <v>8672</v>
      </c>
      <c r="J1834" t="s">
        <v>8672</v>
      </c>
      <c r="K1834" t="s">
        <v>8661</v>
      </c>
      <c r="L1834">
        <v>298.06107610276302</v>
      </c>
      <c r="M1834">
        <v>2.9806107610276289E-4</v>
      </c>
      <c r="N1834" t="s">
        <v>8662</v>
      </c>
      <c r="O1834" t="s">
        <v>8969</v>
      </c>
      <c r="P1834" t="s">
        <v>8668</v>
      </c>
      <c r="Q1834" t="s">
        <v>8668</v>
      </c>
      <c r="R1834">
        <v>0</v>
      </c>
    </row>
    <row r="1835" spans="1:18" x14ac:dyDescent="0.35">
      <c r="A1835" s="1">
        <v>16011</v>
      </c>
      <c r="C1835" t="s">
        <v>24</v>
      </c>
      <c r="D1835" t="s">
        <v>11129</v>
      </c>
      <c r="E1835" t="s">
        <v>11130</v>
      </c>
      <c r="F1835">
        <v>3</v>
      </c>
      <c r="G1835">
        <v>3.0000000000000001E-3</v>
      </c>
      <c r="H1835">
        <v>399.5798998222653</v>
      </c>
      <c r="I1835" t="s">
        <v>8728</v>
      </c>
      <c r="J1835" t="s">
        <v>8682</v>
      </c>
      <c r="K1835" t="s">
        <v>8716</v>
      </c>
      <c r="L1835">
        <v>1198.7396994667961</v>
      </c>
      <c r="M1835">
        <v>1.198739699466796E-3</v>
      </c>
      <c r="N1835" t="s">
        <v>8675</v>
      </c>
      <c r="O1835" t="s">
        <v>8663</v>
      </c>
      <c r="P1835" t="s">
        <v>8668</v>
      </c>
      <c r="Q1835" t="s">
        <v>8668</v>
      </c>
      <c r="R1835">
        <v>0</v>
      </c>
    </row>
    <row r="1836" spans="1:18" x14ac:dyDescent="0.35">
      <c r="A1836" s="1">
        <v>16014</v>
      </c>
      <c r="C1836" t="s">
        <v>24</v>
      </c>
      <c r="D1836" t="s">
        <v>11131</v>
      </c>
      <c r="E1836" t="s">
        <v>11132</v>
      </c>
      <c r="F1836">
        <v>2</v>
      </c>
      <c r="G1836">
        <v>2E-3</v>
      </c>
      <c r="H1836">
        <v>505</v>
      </c>
      <c r="I1836" t="s">
        <v>8728</v>
      </c>
      <c r="J1836" t="s">
        <v>8682</v>
      </c>
      <c r="K1836" t="s">
        <v>8705</v>
      </c>
      <c r="L1836">
        <v>1010</v>
      </c>
      <c r="M1836">
        <v>1.01E-3</v>
      </c>
      <c r="N1836" t="s">
        <v>8706</v>
      </c>
      <c r="O1836" t="s">
        <v>8676</v>
      </c>
      <c r="P1836" t="s">
        <v>8668</v>
      </c>
      <c r="Q1836" t="s">
        <v>8668</v>
      </c>
      <c r="R1836">
        <v>0</v>
      </c>
    </row>
    <row r="1837" spans="1:18" x14ac:dyDescent="0.35">
      <c r="A1837" s="1">
        <v>16057</v>
      </c>
      <c r="C1837" t="s">
        <v>28</v>
      </c>
      <c r="D1837" t="s">
        <v>11133</v>
      </c>
      <c r="E1837" t="s">
        <v>11134</v>
      </c>
      <c r="F1837">
        <v>20</v>
      </c>
      <c r="G1837">
        <v>0.02</v>
      </c>
      <c r="H1837">
        <v>1100</v>
      </c>
      <c r="I1837" t="s">
        <v>8715</v>
      </c>
      <c r="J1837" t="s">
        <v>8682</v>
      </c>
      <c r="K1837" t="s">
        <v>8863</v>
      </c>
      <c r="L1837">
        <v>22000</v>
      </c>
      <c r="M1837">
        <v>2.1999999999999999E-2</v>
      </c>
      <c r="N1837" t="s">
        <v>8706</v>
      </c>
      <c r="O1837" t="s">
        <v>8663</v>
      </c>
      <c r="P1837" t="s">
        <v>8664</v>
      </c>
      <c r="Q1837" t="s">
        <v>8664</v>
      </c>
      <c r="R1837" t="s">
        <v>8665</v>
      </c>
    </row>
    <row r="1838" spans="1:18" x14ac:dyDescent="0.35">
      <c r="A1838" s="1">
        <v>16065</v>
      </c>
      <c r="C1838" t="s">
        <v>24</v>
      </c>
      <c r="D1838" t="s">
        <v>11135</v>
      </c>
      <c r="E1838" t="s">
        <v>11136</v>
      </c>
      <c r="F1838">
        <v>1</v>
      </c>
      <c r="G1838">
        <v>1E-3</v>
      </c>
      <c r="H1838">
        <v>1460</v>
      </c>
      <c r="I1838" t="s">
        <v>8908</v>
      </c>
      <c r="J1838" t="s">
        <v>8814</v>
      </c>
      <c r="K1838" t="s">
        <v>8909</v>
      </c>
      <c r="L1838">
        <v>1460</v>
      </c>
      <c r="M1838">
        <v>1.4599999999999999E-3</v>
      </c>
      <c r="N1838" t="s">
        <v>8706</v>
      </c>
      <c r="O1838" t="s">
        <v>8676</v>
      </c>
      <c r="P1838" t="s">
        <v>8664</v>
      </c>
      <c r="Q1838" t="s">
        <v>8668</v>
      </c>
      <c r="R1838">
        <v>0</v>
      </c>
    </row>
    <row r="1839" spans="1:18" x14ac:dyDescent="0.35">
      <c r="A1839" s="1">
        <v>16082</v>
      </c>
      <c r="C1839" t="s">
        <v>32</v>
      </c>
      <c r="D1839" t="s">
        <v>11137</v>
      </c>
      <c r="E1839" t="s">
        <v>11138</v>
      </c>
      <c r="F1839">
        <v>13</v>
      </c>
      <c r="G1839">
        <v>1.2999999999999999E-2</v>
      </c>
      <c r="H1839">
        <v>190</v>
      </c>
      <c r="I1839" t="s">
        <v>8813</v>
      </c>
      <c r="J1839" t="s">
        <v>8814</v>
      </c>
      <c r="K1839" t="s">
        <v>8815</v>
      </c>
      <c r="L1839">
        <v>2470</v>
      </c>
      <c r="M1839">
        <v>2.47E-3</v>
      </c>
      <c r="N1839" t="s">
        <v>8722</v>
      </c>
      <c r="O1839" t="s">
        <v>8667</v>
      </c>
      <c r="P1839" t="s">
        <v>8668</v>
      </c>
      <c r="Q1839" t="s">
        <v>8668</v>
      </c>
    </row>
    <row r="1840" spans="1:18" x14ac:dyDescent="0.35">
      <c r="A1840" s="1">
        <v>16083</v>
      </c>
      <c r="C1840" t="s">
        <v>32</v>
      </c>
      <c r="D1840" t="s">
        <v>11139</v>
      </c>
      <c r="E1840" t="s">
        <v>11140</v>
      </c>
      <c r="F1840">
        <v>7</v>
      </c>
      <c r="G1840">
        <v>7.0000000000000001E-3</v>
      </c>
      <c r="H1840">
        <v>185.1255634256278</v>
      </c>
      <c r="I1840" t="s">
        <v>8813</v>
      </c>
      <c r="J1840" t="s">
        <v>8814</v>
      </c>
      <c r="K1840" t="s">
        <v>8815</v>
      </c>
      <c r="L1840">
        <v>1295.878943979395</v>
      </c>
      <c r="M1840">
        <v>1.295878943979395E-3</v>
      </c>
      <c r="N1840" t="s">
        <v>8722</v>
      </c>
      <c r="O1840" t="s">
        <v>8667</v>
      </c>
      <c r="P1840" t="s">
        <v>8668</v>
      </c>
      <c r="Q1840" t="s">
        <v>8668</v>
      </c>
    </row>
    <row r="1841" spans="1:17" x14ac:dyDescent="0.35">
      <c r="A1841" s="1">
        <v>16101</v>
      </c>
      <c r="C1841" t="s">
        <v>24</v>
      </c>
      <c r="D1841" t="s">
        <v>5571</v>
      </c>
      <c r="E1841" t="s">
        <v>11141</v>
      </c>
      <c r="F1841">
        <v>1</v>
      </c>
      <c r="G1841">
        <v>1E-3</v>
      </c>
      <c r="H1841">
        <v>83.070422535211264</v>
      </c>
      <c r="I1841" t="s">
        <v>8720</v>
      </c>
      <c r="J1841" t="s">
        <v>8720</v>
      </c>
      <c r="K1841" t="s">
        <v>8721</v>
      </c>
      <c r="L1841">
        <v>83.070422535211264</v>
      </c>
      <c r="M1841">
        <v>8.3070422535211263E-5</v>
      </c>
      <c r="N1841" t="s">
        <v>8722</v>
      </c>
      <c r="O1841" t="s">
        <v>8667</v>
      </c>
      <c r="P1841" t="s">
        <v>8668</v>
      </c>
      <c r="Q1841" t="s">
        <v>8668</v>
      </c>
    </row>
    <row r="1842" spans="1:17" x14ac:dyDescent="0.35">
      <c r="A1842" s="1">
        <v>16109</v>
      </c>
      <c r="C1842" t="s">
        <v>32</v>
      </c>
      <c r="D1842" t="s">
        <v>5159</v>
      </c>
      <c r="E1842" t="s">
        <v>11142</v>
      </c>
      <c r="F1842">
        <v>43</v>
      </c>
      <c r="G1842">
        <v>4.2999999999999997E-2</v>
      </c>
      <c r="H1842">
        <v>216.8383773341919</v>
      </c>
      <c r="I1842" t="s">
        <v>8818</v>
      </c>
      <c r="J1842" t="s">
        <v>8814</v>
      </c>
      <c r="K1842" t="s">
        <v>8815</v>
      </c>
      <c r="L1842">
        <v>9324.0502253702525</v>
      </c>
      <c r="M1842">
        <v>9.3240502253702524E-3</v>
      </c>
      <c r="N1842" t="s">
        <v>8722</v>
      </c>
      <c r="O1842" t="s">
        <v>8969</v>
      </c>
      <c r="P1842" t="s">
        <v>8668</v>
      </c>
      <c r="Q1842" t="s">
        <v>8668</v>
      </c>
    </row>
    <row r="1843" spans="1:17" x14ac:dyDescent="0.35">
      <c r="A1843" s="1">
        <v>16124</v>
      </c>
      <c r="C1843" t="s">
        <v>26</v>
      </c>
      <c r="D1843" t="s">
        <v>11143</v>
      </c>
      <c r="E1843" t="s">
        <v>11144</v>
      </c>
      <c r="F1843">
        <v>100</v>
      </c>
      <c r="G1843">
        <v>0.1</v>
      </c>
      <c r="H1843">
        <v>111.8181818181818</v>
      </c>
      <c r="I1843" t="s">
        <v>8821</v>
      </c>
      <c r="J1843" t="s">
        <v>8821</v>
      </c>
      <c r="K1843" t="s">
        <v>8822</v>
      </c>
      <c r="L1843">
        <v>11181.81818181818</v>
      </c>
      <c r="M1843">
        <v>1.118181818181818E-2</v>
      </c>
      <c r="N1843" t="s">
        <v>8722</v>
      </c>
      <c r="O1843" t="s">
        <v>8667</v>
      </c>
      <c r="P1843" t="s">
        <v>8668</v>
      </c>
      <c r="Q1843" t="s">
        <v>8668</v>
      </c>
    </row>
    <row r="1844" spans="1:17" x14ac:dyDescent="0.35">
      <c r="A1844" s="1">
        <v>16132</v>
      </c>
      <c r="C1844" t="s">
        <v>26</v>
      </c>
      <c r="D1844" t="s">
        <v>5291</v>
      </c>
      <c r="E1844" t="s">
        <v>11145</v>
      </c>
      <c r="F1844">
        <v>1</v>
      </c>
      <c r="G1844">
        <v>1E-3</v>
      </c>
      <c r="H1844">
        <v>245.23809523809521</v>
      </c>
      <c r="I1844" t="s">
        <v>8821</v>
      </c>
      <c r="J1844" t="s">
        <v>8821</v>
      </c>
      <c r="K1844" t="s">
        <v>8822</v>
      </c>
      <c r="L1844">
        <v>245.23809523809521</v>
      </c>
      <c r="M1844">
        <v>2.4523809523809519E-4</v>
      </c>
      <c r="N1844" t="s">
        <v>8722</v>
      </c>
      <c r="O1844" t="s">
        <v>8667</v>
      </c>
      <c r="P1844" t="s">
        <v>8668</v>
      </c>
      <c r="Q1844" t="s">
        <v>8668</v>
      </c>
    </row>
    <row r="1845" spans="1:17" x14ac:dyDescent="0.35">
      <c r="A1845" s="1">
        <v>16133</v>
      </c>
      <c r="C1845" t="s">
        <v>9138</v>
      </c>
      <c r="D1845" t="s">
        <v>5791</v>
      </c>
      <c r="E1845" t="s">
        <v>11146</v>
      </c>
      <c r="F1845">
        <v>1</v>
      </c>
      <c r="G1845">
        <v>1E-3</v>
      </c>
      <c r="H1845">
        <v>85.157759175788797</v>
      </c>
      <c r="I1845" t="s">
        <v>8821</v>
      </c>
      <c r="J1845" t="s">
        <v>8821</v>
      </c>
      <c r="K1845" t="s">
        <v>8822</v>
      </c>
      <c r="L1845">
        <v>85.157759175788797</v>
      </c>
      <c r="M1845">
        <v>8.5157759175788801E-5</v>
      </c>
      <c r="N1845" t="s">
        <v>8722</v>
      </c>
      <c r="O1845" t="s">
        <v>8667</v>
      </c>
      <c r="P1845" t="s">
        <v>8668</v>
      </c>
      <c r="Q1845" t="s">
        <v>8668</v>
      </c>
    </row>
    <row r="1846" spans="1:17" x14ac:dyDescent="0.35">
      <c r="A1846" s="1">
        <v>16137</v>
      </c>
      <c r="C1846" t="s">
        <v>24</v>
      </c>
      <c r="D1846" t="s">
        <v>11147</v>
      </c>
      <c r="E1846" t="s">
        <v>11148</v>
      </c>
      <c r="F1846">
        <v>1</v>
      </c>
      <c r="G1846">
        <v>1E-3</v>
      </c>
      <c r="H1846">
        <v>105</v>
      </c>
      <c r="I1846" t="s">
        <v>9421</v>
      </c>
      <c r="J1846" t="s">
        <v>8814</v>
      </c>
      <c r="K1846" t="s">
        <v>8661</v>
      </c>
      <c r="L1846">
        <v>105</v>
      </c>
      <c r="M1846">
        <v>1.05E-4</v>
      </c>
      <c r="N1846" t="s">
        <v>8662</v>
      </c>
      <c r="O1846" t="s">
        <v>8667</v>
      </c>
      <c r="P1846" t="s">
        <v>8668</v>
      </c>
      <c r="Q1846" t="s">
        <v>8668</v>
      </c>
    </row>
    <row r="1847" spans="1:17" x14ac:dyDescent="0.35">
      <c r="A1847" s="1">
        <v>16138</v>
      </c>
      <c r="C1847" t="s">
        <v>32</v>
      </c>
      <c r="D1847" t="s">
        <v>5915</v>
      </c>
      <c r="E1847" t="s">
        <v>11149</v>
      </c>
      <c r="F1847">
        <v>2</v>
      </c>
      <c r="G1847">
        <v>2E-3</v>
      </c>
      <c r="H1847">
        <v>962.00901481004507</v>
      </c>
      <c r="I1847" t="s">
        <v>10035</v>
      </c>
      <c r="J1847" t="s">
        <v>8814</v>
      </c>
      <c r="K1847" t="s">
        <v>10036</v>
      </c>
      <c r="L1847">
        <v>1924.0180296200899</v>
      </c>
      <c r="M1847">
        <v>1.92401802962009E-3</v>
      </c>
      <c r="N1847" t="s">
        <v>8722</v>
      </c>
      <c r="O1847" t="s">
        <v>8676</v>
      </c>
      <c r="P1847" t="s">
        <v>8668</v>
      </c>
      <c r="Q1847" t="s">
        <v>8668</v>
      </c>
    </row>
    <row r="1848" spans="1:17" x14ac:dyDescent="0.35">
      <c r="A1848" s="1">
        <v>16183</v>
      </c>
      <c r="C1848" t="s">
        <v>24</v>
      </c>
      <c r="D1848" t="s">
        <v>11150</v>
      </c>
      <c r="E1848" t="s">
        <v>11151</v>
      </c>
      <c r="F1848">
        <v>369</v>
      </c>
      <c r="G1848">
        <v>0.36899999999999999</v>
      </c>
      <c r="H1848">
        <v>138.19999999999999</v>
      </c>
      <c r="I1848" t="s">
        <v>8685</v>
      </c>
      <c r="J1848" t="s">
        <v>8685</v>
      </c>
      <c r="K1848" t="s">
        <v>8661</v>
      </c>
      <c r="L1848">
        <v>50995.8</v>
      </c>
      <c r="M1848">
        <v>5.0995799999999987E-2</v>
      </c>
      <c r="N1848" t="s">
        <v>8662</v>
      </c>
      <c r="O1848" t="s">
        <v>8676</v>
      </c>
      <c r="P1848" t="s">
        <v>8668</v>
      </c>
      <c r="Q1848" t="s">
        <v>8668</v>
      </c>
    </row>
    <row r="1849" spans="1:17" x14ac:dyDescent="0.35">
      <c r="A1849" s="1">
        <v>16208</v>
      </c>
      <c r="C1849" t="s">
        <v>32</v>
      </c>
      <c r="D1849" t="s">
        <v>5519</v>
      </c>
      <c r="E1849" t="s">
        <v>11152</v>
      </c>
      <c r="F1849">
        <v>147</v>
      </c>
      <c r="G1849">
        <v>0.14699999999999999</v>
      </c>
      <c r="H1849">
        <v>248.71216999356079</v>
      </c>
      <c r="I1849" t="s">
        <v>8685</v>
      </c>
      <c r="J1849" t="s">
        <v>8685</v>
      </c>
      <c r="K1849" t="s">
        <v>8661</v>
      </c>
      <c r="L1849">
        <v>36560.688989053437</v>
      </c>
      <c r="M1849">
        <v>3.6560688989053437E-2</v>
      </c>
      <c r="N1849" t="s">
        <v>8662</v>
      </c>
      <c r="O1849" t="s">
        <v>8676</v>
      </c>
      <c r="P1849" t="s">
        <v>8668</v>
      </c>
      <c r="Q1849" t="s">
        <v>8668</v>
      </c>
    </row>
    <row r="1850" spans="1:17" x14ac:dyDescent="0.35">
      <c r="A1850" s="1">
        <v>16235</v>
      </c>
      <c r="C1850" t="s">
        <v>32</v>
      </c>
      <c r="D1850" t="s">
        <v>5471</v>
      </c>
      <c r="E1850" t="s">
        <v>11153</v>
      </c>
      <c r="F1850">
        <v>25</v>
      </c>
      <c r="G1850">
        <v>2.5000000000000001E-2</v>
      </c>
      <c r="H1850">
        <v>205.52157115260789</v>
      </c>
      <c r="I1850" t="s">
        <v>8685</v>
      </c>
      <c r="J1850" t="s">
        <v>8685</v>
      </c>
      <c r="K1850" t="s">
        <v>8661</v>
      </c>
      <c r="L1850">
        <v>5138.0392788151967</v>
      </c>
      <c r="M1850">
        <v>5.1380392788151963E-3</v>
      </c>
      <c r="N1850" t="s">
        <v>8662</v>
      </c>
      <c r="O1850" t="s">
        <v>8969</v>
      </c>
      <c r="P1850" t="s">
        <v>8668</v>
      </c>
      <c r="Q1850" t="s">
        <v>8668</v>
      </c>
    </row>
    <row r="1851" spans="1:17" x14ac:dyDescent="0.35">
      <c r="A1851" s="1">
        <v>16237</v>
      </c>
      <c r="C1851" t="s">
        <v>32</v>
      </c>
      <c r="D1851" t="s">
        <v>5152</v>
      </c>
      <c r="E1851" t="s">
        <v>11154</v>
      </c>
      <c r="F1851">
        <v>21</v>
      </c>
      <c r="G1851">
        <v>2.1000000000000001E-2</v>
      </c>
      <c r="H1851">
        <v>237.92659368963299</v>
      </c>
      <c r="I1851" t="s">
        <v>8685</v>
      </c>
      <c r="J1851" t="s">
        <v>8685</v>
      </c>
      <c r="K1851" t="s">
        <v>8661</v>
      </c>
      <c r="L1851">
        <v>4996.4584674822927</v>
      </c>
      <c r="M1851">
        <v>4.996458467482293E-3</v>
      </c>
      <c r="N1851" t="s">
        <v>8662</v>
      </c>
      <c r="O1851" t="s">
        <v>8969</v>
      </c>
      <c r="P1851" t="s">
        <v>8668</v>
      </c>
      <c r="Q1851" t="s">
        <v>8668</v>
      </c>
    </row>
    <row r="1852" spans="1:17" x14ac:dyDescent="0.35">
      <c r="A1852" s="1">
        <v>16238</v>
      </c>
      <c r="C1852" t="s">
        <v>20</v>
      </c>
      <c r="D1852" t="s">
        <v>11155</v>
      </c>
      <c r="E1852" t="s">
        <v>11156</v>
      </c>
      <c r="F1852">
        <v>20</v>
      </c>
      <c r="G1852">
        <v>0.02</v>
      </c>
      <c r="H1852">
        <v>125.08048937540249</v>
      </c>
      <c r="I1852" t="s">
        <v>8685</v>
      </c>
      <c r="J1852" t="s">
        <v>8685</v>
      </c>
      <c r="K1852" t="s">
        <v>8661</v>
      </c>
      <c r="L1852">
        <v>2501.6097875080491</v>
      </c>
      <c r="M1852">
        <v>2.5016097875080489E-3</v>
      </c>
      <c r="N1852" t="s">
        <v>8662</v>
      </c>
      <c r="O1852" t="s">
        <v>8676</v>
      </c>
      <c r="P1852" t="s">
        <v>8668</v>
      </c>
      <c r="Q1852" t="s">
        <v>8668</v>
      </c>
    </row>
    <row r="1853" spans="1:17" x14ac:dyDescent="0.35">
      <c r="A1853" s="1">
        <v>16251</v>
      </c>
      <c r="C1853" t="s">
        <v>32</v>
      </c>
      <c r="D1853" t="s">
        <v>5588</v>
      </c>
      <c r="E1853" t="s">
        <v>11157</v>
      </c>
      <c r="F1853">
        <v>6</v>
      </c>
      <c r="G1853">
        <v>6.0000000000000001E-3</v>
      </c>
      <c r="H1853">
        <v>172.35994848679971</v>
      </c>
      <c r="I1853" t="s">
        <v>8685</v>
      </c>
      <c r="J1853" t="s">
        <v>8685</v>
      </c>
      <c r="K1853" t="s">
        <v>8661</v>
      </c>
      <c r="L1853">
        <v>1034.1596909207981</v>
      </c>
      <c r="M1853">
        <v>1.034159690920798E-3</v>
      </c>
      <c r="N1853" t="s">
        <v>8662</v>
      </c>
      <c r="O1853" t="s">
        <v>8969</v>
      </c>
      <c r="P1853" t="s">
        <v>8668</v>
      </c>
      <c r="Q1853" t="s">
        <v>8668</v>
      </c>
    </row>
    <row r="1854" spans="1:17" x14ac:dyDescent="0.35">
      <c r="A1854" s="1">
        <v>16258</v>
      </c>
      <c r="C1854" t="s">
        <v>21</v>
      </c>
      <c r="D1854" t="s">
        <v>11158</v>
      </c>
      <c r="E1854" t="s">
        <v>11159</v>
      </c>
      <c r="F1854">
        <v>4</v>
      </c>
      <c r="G1854">
        <v>4.0000000000000001E-3</v>
      </c>
      <c r="H1854">
        <v>111.2685125563426</v>
      </c>
      <c r="I1854" t="s">
        <v>8685</v>
      </c>
      <c r="J1854" t="s">
        <v>8685</v>
      </c>
      <c r="K1854" t="s">
        <v>8661</v>
      </c>
      <c r="L1854">
        <v>445.07405022537029</v>
      </c>
      <c r="M1854">
        <v>4.4507405022537031E-4</v>
      </c>
      <c r="N1854" t="s">
        <v>8662</v>
      </c>
      <c r="O1854" t="s">
        <v>8676</v>
      </c>
      <c r="P1854" t="s">
        <v>8668</v>
      </c>
      <c r="Q1854" t="s">
        <v>8668</v>
      </c>
    </row>
    <row r="1855" spans="1:17" x14ac:dyDescent="0.35">
      <c r="A1855" s="1">
        <v>16260</v>
      </c>
      <c r="C1855" t="s">
        <v>26</v>
      </c>
      <c r="D1855" t="s">
        <v>5426</v>
      </c>
      <c r="E1855" t="s">
        <v>11160</v>
      </c>
      <c r="F1855">
        <v>3</v>
      </c>
      <c r="G1855">
        <v>3.0000000000000001E-3</v>
      </c>
      <c r="H1855">
        <v>166.77398583386989</v>
      </c>
      <c r="I1855" t="s">
        <v>8685</v>
      </c>
      <c r="J1855" t="s">
        <v>8685</v>
      </c>
      <c r="K1855" t="s">
        <v>8661</v>
      </c>
      <c r="L1855">
        <v>500.32195750160992</v>
      </c>
      <c r="M1855">
        <v>5.0032195750160987E-4</v>
      </c>
      <c r="N1855" t="s">
        <v>8662</v>
      </c>
      <c r="O1855" t="s">
        <v>8667</v>
      </c>
      <c r="P1855" t="s">
        <v>8668</v>
      </c>
      <c r="Q1855" t="s">
        <v>8668</v>
      </c>
    </row>
    <row r="1856" spans="1:17" x14ac:dyDescent="0.35">
      <c r="A1856" s="1">
        <v>16265</v>
      </c>
      <c r="C1856" t="s">
        <v>24</v>
      </c>
      <c r="D1856" t="s">
        <v>11161</v>
      </c>
      <c r="E1856" t="s">
        <v>11162</v>
      </c>
      <c r="F1856">
        <v>1</v>
      </c>
      <c r="G1856">
        <v>1E-3</v>
      </c>
      <c r="H1856">
        <v>99.162910495814558</v>
      </c>
      <c r="I1856" t="s">
        <v>8685</v>
      </c>
      <c r="J1856" t="s">
        <v>8685</v>
      </c>
      <c r="K1856" t="s">
        <v>8661</v>
      </c>
      <c r="L1856">
        <v>99.162910495814558</v>
      </c>
      <c r="M1856">
        <v>9.9162910495814564E-5</v>
      </c>
      <c r="N1856" t="s">
        <v>8662</v>
      </c>
      <c r="O1856" t="s">
        <v>8667</v>
      </c>
      <c r="P1856" t="s">
        <v>8668</v>
      </c>
      <c r="Q1856" t="s">
        <v>8668</v>
      </c>
    </row>
    <row r="1857" spans="1:17" x14ac:dyDescent="0.35">
      <c r="A1857" s="1">
        <v>16268</v>
      </c>
      <c r="C1857" t="s">
        <v>26</v>
      </c>
      <c r="D1857" t="s">
        <v>11163</v>
      </c>
      <c r="E1857" t="s">
        <v>11164</v>
      </c>
      <c r="F1857">
        <v>1</v>
      </c>
      <c r="G1857">
        <v>1E-3</v>
      </c>
      <c r="H1857">
        <v>164.4236960721185</v>
      </c>
      <c r="I1857" t="s">
        <v>8685</v>
      </c>
      <c r="J1857" t="s">
        <v>8685</v>
      </c>
      <c r="K1857" t="s">
        <v>8661</v>
      </c>
      <c r="L1857">
        <v>164.4236960721185</v>
      </c>
      <c r="M1857">
        <v>1.644236960721185E-4</v>
      </c>
      <c r="N1857" t="s">
        <v>8662</v>
      </c>
      <c r="O1857" t="s">
        <v>8667</v>
      </c>
      <c r="P1857" t="s">
        <v>8668</v>
      </c>
      <c r="Q1857" t="s">
        <v>8668</v>
      </c>
    </row>
    <row r="1858" spans="1:17" x14ac:dyDescent="0.35">
      <c r="A1858" s="1">
        <v>16269</v>
      </c>
      <c r="C1858" t="s">
        <v>26</v>
      </c>
      <c r="D1858" t="s">
        <v>11165</v>
      </c>
      <c r="E1858" t="s">
        <v>11166</v>
      </c>
      <c r="F1858">
        <v>1</v>
      </c>
      <c r="G1858">
        <v>1E-3</v>
      </c>
      <c r="H1858">
        <v>146.29748873148739</v>
      </c>
      <c r="I1858" t="s">
        <v>8685</v>
      </c>
      <c r="J1858" t="s">
        <v>8685</v>
      </c>
      <c r="K1858" t="s">
        <v>8661</v>
      </c>
      <c r="L1858">
        <v>146.29748873148739</v>
      </c>
      <c r="M1858">
        <v>1.4629748873148739E-4</v>
      </c>
      <c r="N1858" t="s">
        <v>8662</v>
      </c>
      <c r="O1858" t="s">
        <v>8663</v>
      </c>
      <c r="P1858" t="s">
        <v>8668</v>
      </c>
      <c r="Q1858" t="s">
        <v>8668</v>
      </c>
    </row>
    <row r="1859" spans="1:17" x14ac:dyDescent="0.35">
      <c r="A1859" s="1">
        <v>16271</v>
      </c>
      <c r="C1859" t="s">
        <v>29</v>
      </c>
      <c r="D1859" t="s">
        <v>11167</v>
      </c>
      <c r="E1859" t="s">
        <v>11168</v>
      </c>
      <c r="F1859">
        <v>1</v>
      </c>
      <c r="G1859">
        <v>1E-3</v>
      </c>
      <c r="H1859">
        <v>121.0560206052801</v>
      </c>
      <c r="I1859" t="s">
        <v>8685</v>
      </c>
      <c r="J1859" t="s">
        <v>8685</v>
      </c>
      <c r="K1859" t="s">
        <v>8661</v>
      </c>
      <c r="L1859">
        <v>121.0560206052801</v>
      </c>
      <c r="M1859">
        <v>1.210560206052801E-4</v>
      </c>
      <c r="N1859" t="s">
        <v>8662</v>
      </c>
      <c r="O1859" t="s">
        <v>8663</v>
      </c>
      <c r="P1859" t="s">
        <v>8668</v>
      </c>
      <c r="Q1859" t="s">
        <v>8668</v>
      </c>
    </row>
    <row r="1860" spans="1:17" x14ac:dyDescent="0.35">
      <c r="A1860" s="1">
        <v>16274</v>
      </c>
      <c r="C1860" t="s">
        <v>32</v>
      </c>
      <c r="D1860" t="s">
        <v>5798</v>
      </c>
      <c r="E1860" t="s">
        <v>11169</v>
      </c>
      <c r="F1860">
        <v>80</v>
      </c>
      <c r="G1860">
        <v>0.08</v>
      </c>
      <c r="H1860">
        <v>262.41146168705728</v>
      </c>
      <c r="I1860" t="s">
        <v>9224</v>
      </c>
      <c r="J1860" t="s">
        <v>8814</v>
      </c>
      <c r="K1860" t="s">
        <v>9225</v>
      </c>
      <c r="L1860">
        <v>20992.916934964589</v>
      </c>
      <c r="M1860">
        <v>2.0992916934964589E-2</v>
      </c>
      <c r="N1860" t="s">
        <v>8722</v>
      </c>
      <c r="O1860" t="s">
        <v>8667</v>
      </c>
      <c r="P1860" t="s">
        <v>8668</v>
      </c>
      <c r="Q1860" t="s">
        <v>8668</v>
      </c>
    </row>
    <row r="1861" spans="1:17" x14ac:dyDescent="0.35">
      <c r="A1861" s="1">
        <v>16275</v>
      </c>
      <c r="C1861" t="s">
        <v>32</v>
      </c>
      <c r="D1861" t="s">
        <v>5689</v>
      </c>
      <c r="E1861" t="s">
        <v>11170</v>
      </c>
      <c r="F1861">
        <v>53</v>
      </c>
      <c r="G1861">
        <v>5.2999999999999999E-2</v>
      </c>
      <c r="H1861">
        <v>213.9407598197038</v>
      </c>
      <c r="I1861" t="s">
        <v>9224</v>
      </c>
      <c r="J1861" t="s">
        <v>8814</v>
      </c>
      <c r="K1861" t="s">
        <v>9225</v>
      </c>
      <c r="L1861">
        <v>11338.8602704443</v>
      </c>
      <c r="M1861">
        <v>1.13388602704443E-2</v>
      </c>
      <c r="N1861" t="s">
        <v>8722</v>
      </c>
      <c r="O1861" t="s">
        <v>8667</v>
      </c>
      <c r="P1861" t="s">
        <v>8668</v>
      </c>
      <c r="Q1861" t="s">
        <v>8668</v>
      </c>
    </row>
    <row r="1862" spans="1:17" x14ac:dyDescent="0.35">
      <c r="A1862" s="1">
        <v>16302</v>
      </c>
      <c r="C1862" t="s">
        <v>32</v>
      </c>
      <c r="D1862" t="s">
        <v>5411</v>
      </c>
      <c r="E1862" t="s">
        <v>11171</v>
      </c>
      <c r="F1862">
        <v>63</v>
      </c>
      <c r="G1862">
        <v>6.3E-2</v>
      </c>
      <c r="H1862">
        <v>300.59562137797809</v>
      </c>
      <c r="I1862" t="s">
        <v>8806</v>
      </c>
      <c r="J1862" t="s">
        <v>8806</v>
      </c>
      <c r="K1862" t="s">
        <v>8661</v>
      </c>
      <c r="L1862">
        <v>18937.524146812619</v>
      </c>
      <c r="M1862">
        <v>1.8937524146812618E-2</v>
      </c>
      <c r="N1862" t="s">
        <v>8662</v>
      </c>
      <c r="O1862" t="s">
        <v>8676</v>
      </c>
      <c r="P1862" t="s">
        <v>8668</v>
      </c>
      <c r="Q1862" t="s">
        <v>8668</v>
      </c>
    </row>
    <row r="1863" spans="1:17" x14ac:dyDescent="0.35">
      <c r="A1863" s="1">
        <v>16310</v>
      </c>
      <c r="C1863" t="s">
        <v>32</v>
      </c>
      <c r="D1863" t="s">
        <v>5074</v>
      </c>
      <c r="E1863" t="s">
        <v>11172</v>
      </c>
      <c r="F1863">
        <v>9</v>
      </c>
      <c r="G1863">
        <v>8.9999999999999993E-3</v>
      </c>
      <c r="H1863">
        <v>250.88538312942691</v>
      </c>
      <c r="I1863" t="s">
        <v>8806</v>
      </c>
      <c r="J1863" t="s">
        <v>8806</v>
      </c>
      <c r="K1863" t="s">
        <v>8661</v>
      </c>
      <c r="L1863">
        <v>2257.9684481648419</v>
      </c>
      <c r="M1863">
        <v>2.257968448164842E-3</v>
      </c>
      <c r="N1863" t="s">
        <v>8662</v>
      </c>
      <c r="O1863" t="s">
        <v>8667</v>
      </c>
      <c r="P1863" t="s">
        <v>8668</v>
      </c>
      <c r="Q1863" t="s">
        <v>8668</v>
      </c>
    </row>
    <row r="1864" spans="1:17" x14ac:dyDescent="0.35">
      <c r="A1864" s="1">
        <v>16316</v>
      </c>
      <c r="C1864" t="s">
        <v>32</v>
      </c>
      <c r="D1864" t="s">
        <v>5903</v>
      </c>
      <c r="E1864" t="s">
        <v>11173</v>
      </c>
      <c r="F1864">
        <v>3</v>
      </c>
      <c r="G1864">
        <v>3.0000000000000001E-3</v>
      </c>
      <c r="H1864">
        <v>581.77720540888606</v>
      </c>
      <c r="I1864" t="s">
        <v>8806</v>
      </c>
      <c r="J1864" t="s">
        <v>8806</v>
      </c>
      <c r="K1864" t="s">
        <v>8661</v>
      </c>
      <c r="L1864">
        <v>1745.3316162266581</v>
      </c>
      <c r="M1864">
        <v>1.7453316162266579E-3</v>
      </c>
      <c r="N1864" t="s">
        <v>8662</v>
      </c>
      <c r="O1864" t="s">
        <v>8676</v>
      </c>
      <c r="P1864" t="s">
        <v>8668</v>
      </c>
      <c r="Q1864" t="s">
        <v>8668</v>
      </c>
    </row>
    <row r="1865" spans="1:17" x14ac:dyDescent="0.35">
      <c r="A1865" s="1">
        <v>16321</v>
      </c>
      <c r="C1865" t="s">
        <v>24</v>
      </c>
      <c r="D1865" t="s">
        <v>11174</v>
      </c>
      <c r="E1865" t="s">
        <v>11175</v>
      </c>
      <c r="F1865">
        <v>1</v>
      </c>
      <c r="G1865">
        <v>1E-3</v>
      </c>
      <c r="H1865">
        <v>135.84996780424979</v>
      </c>
      <c r="I1865" t="s">
        <v>8806</v>
      </c>
      <c r="J1865" t="s">
        <v>8806</v>
      </c>
      <c r="K1865" t="s">
        <v>8661</v>
      </c>
      <c r="L1865">
        <v>135.84996780424979</v>
      </c>
      <c r="M1865">
        <v>1.3584996780424981E-4</v>
      </c>
      <c r="N1865" t="s">
        <v>8662</v>
      </c>
      <c r="O1865" t="s">
        <v>8667</v>
      </c>
      <c r="P1865" t="s">
        <v>8668</v>
      </c>
      <c r="Q1865" t="s">
        <v>8668</v>
      </c>
    </row>
    <row r="1866" spans="1:17" x14ac:dyDescent="0.35">
      <c r="A1866" s="1">
        <v>16323</v>
      </c>
      <c r="C1866" t="s">
        <v>26</v>
      </c>
      <c r="D1866" t="s">
        <v>11176</v>
      </c>
      <c r="E1866" t="s">
        <v>11177</v>
      </c>
      <c r="F1866">
        <v>1</v>
      </c>
      <c r="G1866">
        <v>1E-3</v>
      </c>
      <c r="H1866">
        <v>186</v>
      </c>
      <c r="I1866" t="s">
        <v>8806</v>
      </c>
      <c r="J1866" t="s">
        <v>8806</v>
      </c>
      <c r="K1866" t="s">
        <v>8661</v>
      </c>
      <c r="L1866">
        <v>186</v>
      </c>
      <c r="M1866">
        <v>1.8599999999999999E-4</v>
      </c>
      <c r="N1866" t="s">
        <v>8662</v>
      </c>
      <c r="O1866" t="s">
        <v>8667</v>
      </c>
      <c r="P1866" t="s">
        <v>8668</v>
      </c>
      <c r="Q1866" t="s">
        <v>8668</v>
      </c>
    </row>
    <row r="1867" spans="1:17" x14ac:dyDescent="0.35">
      <c r="A1867" s="1">
        <v>16380</v>
      </c>
      <c r="C1867" t="s">
        <v>20</v>
      </c>
      <c r="D1867" t="s">
        <v>11178</v>
      </c>
      <c r="E1867" t="s">
        <v>11179</v>
      </c>
      <c r="F1867">
        <v>10</v>
      </c>
      <c r="G1867">
        <v>0.01</v>
      </c>
      <c r="H1867">
        <v>140.29298132646491</v>
      </c>
      <c r="I1867" t="s">
        <v>8659</v>
      </c>
      <c r="J1867" t="s">
        <v>8660</v>
      </c>
      <c r="K1867" t="s">
        <v>8661</v>
      </c>
      <c r="L1867">
        <v>1402.9298132646491</v>
      </c>
      <c r="M1867">
        <v>1.402929813264649E-3</v>
      </c>
      <c r="N1867" t="s">
        <v>8662</v>
      </c>
      <c r="O1867" t="s">
        <v>8676</v>
      </c>
      <c r="P1867" t="s">
        <v>8668</v>
      </c>
      <c r="Q1867" t="s">
        <v>8668</v>
      </c>
    </row>
    <row r="1868" spans="1:17" x14ac:dyDescent="0.35">
      <c r="A1868" s="1">
        <v>16443</v>
      </c>
      <c r="C1868" t="s">
        <v>24</v>
      </c>
      <c r="D1868" t="s">
        <v>11180</v>
      </c>
      <c r="E1868" t="s">
        <v>11181</v>
      </c>
      <c r="F1868">
        <v>74</v>
      </c>
      <c r="G1868">
        <v>7.3999999999999996E-2</v>
      </c>
      <c r="H1868">
        <v>136</v>
      </c>
      <c r="I1868" t="s">
        <v>8688</v>
      </c>
      <c r="J1868" t="s">
        <v>8660</v>
      </c>
      <c r="K1868" t="s">
        <v>8661</v>
      </c>
      <c r="L1868">
        <v>10064</v>
      </c>
      <c r="M1868">
        <v>1.0064E-2</v>
      </c>
      <c r="N1868" t="s">
        <v>8662</v>
      </c>
      <c r="O1868" t="s">
        <v>8676</v>
      </c>
      <c r="P1868" t="s">
        <v>8668</v>
      </c>
      <c r="Q1868" t="s">
        <v>8668</v>
      </c>
    </row>
    <row r="1869" spans="1:17" x14ac:dyDescent="0.35">
      <c r="A1869" s="1">
        <v>16444</v>
      </c>
      <c r="C1869" t="s">
        <v>32</v>
      </c>
      <c r="D1869" t="s">
        <v>5786</v>
      </c>
      <c r="E1869" t="s">
        <v>11182</v>
      </c>
      <c r="F1869">
        <v>70</v>
      </c>
      <c r="G1869">
        <v>7.0000000000000007E-2</v>
      </c>
      <c r="H1869">
        <v>264.7295556986478</v>
      </c>
      <c r="I1869" t="s">
        <v>8688</v>
      </c>
      <c r="J1869" t="s">
        <v>8660</v>
      </c>
      <c r="K1869" t="s">
        <v>8661</v>
      </c>
      <c r="L1869">
        <v>18531.068898905349</v>
      </c>
      <c r="M1869">
        <v>1.853106889890534E-2</v>
      </c>
      <c r="N1869" t="s">
        <v>8662</v>
      </c>
      <c r="O1869" t="s">
        <v>8969</v>
      </c>
      <c r="P1869" t="s">
        <v>8668</v>
      </c>
      <c r="Q1869" t="s">
        <v>8668</v>
      </c>
    </row>
    <row r="1870" spans="1:17" x14ac:dyDescent="0.35">
      <c r="A1870" s="1">
        <v>16449</v>
      </c>
      <c r="C1870" t="s">
        <v>32</v>
      </c>
      <c r="D1870" t="s">
        <v>5812</v>
      </c>
      <c r="E1870" t="s">
        <v>11183</v>
      </c>
      <c r="F1870">
        <v>42</v>
      </c>
      <c r="G1870">
        <v>4.2000000000000003E-2</v>
      </c>
      <c r="H1870">
        <v>314.55247907276242</v>
      </c>
      <c r="I1870" t="s">
        <v>8688</v>
      </c>
      <c r="J1870" t="s">
        <v>8660</v>
      </c>
      <c r="K1870" t="s">
        <v>8661</v>
      </c>
      <c r="L1870">
        <v>13211.20412105602</v>
      </c>
      <c r="M1870">
        <v>1.321120412105602E-2</v>
      </c>
      <c r="N1870" t="s">
        <v>8662</v>
      </c>
      <c r="O1870" t="s">
        <v>8738</v>
      </c>
      <c r="P1870" t="s">
        <v>8668</v>
      </c>
      <c r="Q1870" t="s">
        <v>8668</v>
      </c>
    </row>
    <row r="1871" spans="1:17" x14ac:dyDescent="0.35">
      <c r="A1871" s="1">
        <v>16457</v>
      </c>
      <c r="C1871" t="s">
        <v>32</v>
      </c>
      <c r="D1871" t="s">
        <v>5203</v>
      </c>
      <c r="E1871" t="s">
        <v>11184</v>
      </c>
      <c r="F1871">
        <v>31</v>
      </c>
      <c r="G1871">
        <v>3.1E-2</v>
      </c>
      <c r="H1871">
        <v>288.31294269156467</v>
      </c>
      <c r="I1871" t="s">
        <v>8688</v>
      </c>
      <c r="J1871" t="s">
        <v>8660</v>
      </c>
      <c r="K1871" t="s">
        <v>8661</v>
      </c>
      <c r="L1871">
        <v>8937.7012234385074</v>
      </c>
      <c r="M1871">
        <v>8.9377012234385083E-3</v>
      </c>
      <c r="N1871" t="s">
        <v>8662</v>
      </c>
      <c r="O1871" t="s">
        <v>8969</v>
      </c>
      <c r="P1871" t="s">
        <v>8668</v>
      </c>
      <c r="Q1871" t="s">
        <v>8668</v>
      </c>
    </row>
    <row r="1872" spans="1:17" x14ac:dyDescent="0.35">
      <c r="A1872" s="1">
        <v>16461</v>
      </c>
      <c r="C1872" t="s">
        <v>32</v>
      </c>
      <c r="D1872" t="s">
        <v>5492</v>
      </c>
      <c r="E1872" t="s">
        <v>11185</v>
      </c>
      <c r="F1872">
        <v>22</v>
      </c>
      <c r="G1872">
        <v>2.1999999999999999E-2</v>
      </c>
      <c r="H1872">
        <v>441.29104958145518</v>
      </c>
      <c r="I1872" t="s">
        <v>8688</v>
      </c>
      <c r="J1872" t="s">
        <v>8660</v>
      </c>
      <c r="K1872" t="s">
        <v>8661</v>
      </c>
      <c r="L1872">
        <v>9708.4030907920151</v>
      </c>
      <c r="M1872">
        <v>9.7084030907920154E-3</v>
      </c>
      <c r="N1872" t="s">
        <v>8662</v>
      </c>
      <c r="O1872" t="s">
        <v>8676</v>
      </c>
      <c r="P1872" t="s">
        <v>8668</v>
      </c>
      <c r="Q1872" t="s">
        <v>8668</v>
      </c>
    </row>
    <row r="1873" spans="1:18" x14ac:dyDescent="0.35">
      <c r="A1873" s="1">
        <v>16482</v>
      </c>
      <c r="C1873" t="s">
        <v>32</v>
      </c>
      <c r="D1873" t="s">
        <v>5283</v>
      </c>
      <c r="E1873" t="s">
        <v>11186</v>
      </c>
      <c r="F1873">
        <v>293</v>
      </c>
      <c r="G1873">
        <v>0.29299999999999998</v>
      </c>
      <c r="H1873">
        <v>392.6110753380554</v>
      </c>
      <c r="I1873" t="s">
        <v>8974</v>
      </c>
      <c r="J1873" t="s">
        <v>8974</v>
      </c>
      <c r="K1873" t="s">
        <v>8975</v>
      </c>
      <c r="L1873">
        <v>115035.0450740502</v>
      </c>
      <c r="M1873">
        <v>0.1150350450740502</v>
      </c>
      <c r="N1873" t="s">
        <v>8662</v>
      </c>
      <c r="O1873" t="s">
        <v>8676</v>
      </c>
      <c r="P1873" t="s">
        <v>8668</v>
      </c>
      <c r="Q1873" t="s">
        <v>8668</v>
      </c>
    </row>
    <row r="1874" spans="1:18" x14ac:dyDescent="0.35">
      <c r="A1874" s="1">
        <v>16487</v>
      </c>
      <c r="C1874" t="s">
        <v>32</v>
      </c>
      <c r="D1874" t="s">
        <v>5414</v>
      </c>
      <c r="E1874" t="s">
        <v>11187</v>
      </c>
      <c r="F1874">
        <v>39</v>
      </c>
      <c r="G1874">
        <v>3.9E-2</v>
      </c>
      <c r="H1874">
        <v>453.05859626529298</v>
      </c>
      <c r="I1874" t="s">
        <v>8974</v>
      </c>
      <c r="J1874" t="s">
        <v>8974</v>
      </c>
      <c r="K1874" t="s">
        <v>8975</v>
      </c>
      <c r="L1874">
        <v>17669.285254346429</v>
      </c>
      <c r="M1874">
        <v>1.7669285254346429E-2</v>
      </c>
      <c r="N1874" t="s">
        <v>8662</v>
      </c>
      <c r="O1874" t="s">
        <v>8969</v>
      </c>
      <c r="P1874" t="s">
        <v>8668</v>
      </c>
      <c r="Q1874" t="s">
        <v>8668</v>
      </c>
    </row>
    <row r="1875" spans="1:18" x14ac:dyDescent="0.35">
      <c r="A1875" s="1">
        <v>16491</v>
      </c>
      <c r="C1875" t="s">
        <v>32</v>
      </c>
      <c r="D1875" t="s">
        <v>5808</v>
      </c>
      <c r="E1875" t="s">
        <v>11188</v>
      </c>
      <c r="F1875">
        <v>21</v>
      </c>
      <c r="G1875">
        <v>2.1000000000000001E-2</v>
      </c>
      <c r="H1875">
        <v>771.73213135866069</v>
      </c>
      <c r="I1875" t="s">
        <v>8974</v>
      </c>
      <c r="J1875" t="s">
        <v>8974</v>
      </c>
      <c r="K1875" t="s">
        <v>8975</v>
      </c>
      <c r="L1875">
        <v>16206.374758531871</v>
      </c>
      <c r="M1875">
        <v>1.6206374758531879E-2</v>
      </c>
      <c r="N1875" t="s">
        <v>8662</v>
      </c>
      <c r="O1875" t="s">
        <v>8676</v>
      </c>
      <c r="P1875" t="s">
        <v>8668</v>
      </c>
      <c r="Q1875" t="s">
        <v>8668</v>
      </c>
    </row>
    <row r="1876" spans="1:18" x14ac:dyDescent="0.35">
      <c r="A1876" s="1">
        <v>16493</v>
      </c>
      <c r="C1876" t="s">
        <v>32</v>
      </c>
      <c r="D1876" t="s">
        <v>11189</v>
      </c>
      <c r="E1876" t="s">
        <v>11190</v>
      </c>
      <c r="F1876">
        <v>15</v>
      </c>
      <c r="G1876">
        <v>1.4999999999999999E-2</v>
      </c>
      <c r="H1876">
        <v>966.6613007083065</v>
      </c>
      <c r="I1876" t="s">
        <v>8974</v>
      </c>
      <c r="J1876" t="s">
        <v>8974</v>
      </c>
      <c r="K1876" t="s">
        <v>8975</v>
      </c>
      <c r="L1876">
        <v>14499.919510624601</v>
      </c>
      <c r="M1876">
        <v>1.44999195106246E-2</v>
      </c>
      <c r="N1876" t="s">
        <v>8662</v>
      </c>
      <c r="O1876" t="s">
        <v>8969</v>
      </c>
      <c r="P1876" t="s">
        <v>8668</v>
      </c>
      <c r="Q1876" t="s">
        <v>8668</v>
      </c>
    </row>
    <row r="1877" spans="1:18" x14ac:dyDescent="0.35">
      <c r="A1877" s="1">
        <v>16495</v>
      </c>
      <c r="C1877" t="s">
        <v>32</v>
      </c>
      <c r="D1877" t="s">
        <v>5710</v>
      </c>
      <c r="E1877" t="s">
        <v>11191</v>
      </c>
      <c r="F1877">
        <v>6</v>
      </c>
      <c r="G1877">
        <v>6.0000000000000001E-3</v>
      </c>
      <c r="H1877">
        <v>973.7037037037037</v>
      </c>
      <c r="I1877" t="s">
        <v>8974</v>
      </c>
      <c r="J1877" t="s">
        <v>8974</v>
      </c>
      <c r="K1877" t="s">
        <v>8975</v>
      </c>
      <c r="L1877">
        <v>5842.2222222222226</v>
      </c>
      <c r="M1877">
        <v>5.8422222222222226E-3</v>
      </c>
      <c r="N1877" t="s">
        <v>8662</v>
      </c>
      <c r="O1877" t="s">
        <v>8969</v>
      </c>
      <c r="P1877" t="s">
        <v>8668</v>
      </c>
      <c r="Q1877" t="s">
        <v>8668</v>
      </c>
    </row>
    <row r="1878" spans="1:18" x14ac:dyDescent="0.35">
      <c r="A1878" s="1">
        <v>16497</v>
      </c>
      <c r="C1878" t="s">
        <v>32</v>
      </c>
      <c r="D1878" t="s">
        <v>11192</v>
      </c>
      <c r="E1878" t="s">
        <v>11193</v>
      </c>
      <c r="F1878">
        <v>1</v>
      </c>
      <c r="G1878">
        <v>1E-3</v>
      </c>
      <c r="H1878">
        <v>1739.9359999999999</v>
      </c>
      <c r="I1878" t="s">
        <v>8974</v>
      </c>
      <c r="J1878" t="s">
        <v>8974</v>
      </c>
      <c r="K1878" t="s">
        <v>8975</v>
      </c>
      <c r="L1878">
        <v>1739.9359999999999</v>
      </c>
      <c r="M1878">
        <v>1.7399360000000001E-3</v>
      </c>
      <c r="N1878" t="s">
        <v>8662</v>
      </c>
      <c r="O1878" t="s">
        <v>8676</v>
      </c>
      <c r="P1878" t="s">
        <v>8668</v>
      </c>
      <c r="Q1878" t="s">
        <v>8668</v>
      </c>
    </row>
    <row r="1879" spans="1:18" x14ac:dyDescent="0.35">
      <c r="A1879" s="1">
        <v>16538</v>
      </c>
      <c r="C1879" t="s">
        <v>20</v>
      </c>
      <c r="D1879" t="s">
        <v>11194</v>
      </c>
      <c r="E1879" t="s">
        <v>11195</v>
      </c>
      <c r="F1879">
        <v>48</v>
      </c>
      <c r="G1879">
        <v>4.8000000000000001E-2</v>
      </c>
      <c r="H1879">
        <v>292.6271732131359</v>
      </c>
      <c r="I1879" t="s">
        <v>8660</v>
      </c>
      <c r="J1879" t="s">
        <v>8660</v>
      </c>
      <c r="K1879" t="s">
        <v>8661</v>
      </c>
      <c r="L1879">
        <v>14046.104314230521</v>
      </c>
      <c r="M1879">
        <v>1.404610431423052E-2</v>
      </c>
      <c r="N1879" t="s">
        <v>8662</v>
      </c>
      <c r="O1879" t="s">
        <v>8667</v>
      </c>
      <c r="P1879" t="s">
        <v>8668</v>
      </c>
      <c r="Q1879" t="s">
        <v>8664</v>
      </c>
      <c r="R1879" t="s">
        <v>8677</v>
      </c>
    </row>
    <row r="1880" spans="1:18" x14ac:dyDescent="0.35">
      <c r="A1880" s="1">
        <v>16556</v>
      </c>
      <c r="C1880" t="s">
        <v>32</v>
      </c>
      <c r="D1880" t="s">
        <v>5835</v>
      </c>
      <c r="E1880" t="s">
        <v>11196</v>
      </c>
      <c r="F1880">
        <v>4</v>
      </c>
      <c r="G1880">
        <v>4.0000000000000001E-3</v>
      </c>
      <c r="H1880">
        <v>193.9311010946555</v>
      </c>
      <c r="I1880" t="s">
        <v>8660</v>
      </c>
      <c r="J1880" t="s">
        <v>8660</v>
      </c>
      <c r="K1880" t="s">
        <v>8661</v>
      </c>
      <c r="L1880">
        <v>775.72440437862201</v>
      </c>
      <c r="M1880">
        <v>7.7572440437862205E-4</v>
      </c>
      <c r="N1880" t="s">
        <v>8662</v>
      </c>
      <c r="O1880" t="s">
        <v>8667</v>
      </c>
      <c r="P1880" t="s">
        <v>8668</v>
      </c>
      <c r="Q1880" t="s">
        <v>8668</v>
      </c>
    </row>
    <row r="1881" spans="1:18" x14ac:dyDescent="0.35">
      <c r="A1881" s="1">
        <v>16673</v>
      </c>
      <c r="C1881" t="s">
        <v>32</v>
      </c>
      <c r="D1881" t="s">
        <v>11197</v>
      </c>
      <c r="E1881" t="s">
        <v>11198</v>
      </c>
      <c r="F1881">
        <v>30</v>
      </c>
      <c r="G1881">
        <v>0.03</v>
      </c>
      <c r="H1881">
        <v>1305.537669027688</v>
      </c>
      <c r="I1881" t="s">
        <v>8672</v>
      </c>
      <c r="J1881" t="s">
        <v>8672</v>
      </c>
      <c r="K1881" t="s">
        <v>8674</v>
      </c>
      <c r="L1881">
        <v>39166.130070830652</v>
      </c>
      <c r="M1881">
        <v>3.9166130070830647E-2</v>
      </c>
      <c r="N1881" t="s">
        <v>8675</v>
      </c>
      <c r="O1881" t="s">
        <v>8969</v>
      </c>
      <c r="P1881" t="s">
        <v>8668</v>
      </c>
      <c r="Q1881" t="s">
        <v>8668</v>
      </c>
    </row>
    <row r="1882" spans="1:18" x14ac:dyDescent="0.35">
      <c r="A1882" s="1">
        <v>16692</v>
      </c>
      <c r="C1882" t="s">
        <v>32</v>
      </c>
      <c r="D1882" t="s">
        <v>5276</v>
      </c>
      <c r="E1882" t="s">
        <v>11199</v>
      </c>
      <c r="F1882">
        <v>20</v>
      </c>
      <c r="G1882">
        <v>0.02</v>
      </c>
      <c r="H1882">
        <v>456.95428203477138</v>
      </c>
      <c r="I1882" t="s">
        <v>8672</v>
      </c>
      <c r="J1882" t="s">
        <v>8672</v>
      </c>
      <c r="K1882" t="s">
        <v>8661</v>
      </c>
      <c r="L1882">
        <v>9139.0856406954281</v>
      </c>
      <c r="M1882">
        <v>9.1390856406954289E-3</v>
      </c>
      <c r="N1882" t="s">
        <v>8662</v>
      </c>
      <c r="O1882" t="s">
        <v>8969</v>
      </c>
      <c r="P1882" t="s">
        <v>8668</v>
      </c>
      <c r="Q1882" t="s">
        <v>8668</v>
      </c>
    </row>
    <row r="1883" spans="1:18" x14ac:dyDescent="0.35">
      <c r="A1883" s="1">
        <v>16725</v>
      </c>
      <c r="C1883" t="s">
        <v>32</v>
      </c>
      <c r="D1883" t="s">
        <v>11200</v>
      </c>
      <c r="E1883" t="s">
        <v>11201</v>
      </c>
      <c r="F1883">
        <v>11</v>
      </c>
      <c r="G1883">
        <v>1.0999999999999999E-2</v>
      </c>
      <c r="H1883">
        <v>1017.868641339343</v>
      </c>
      <c r="I1883" t="s">
        <v>8672</v>
      </c>
      <c r="J1883" t="s">
        <v>8672</v>
      </c>
      <c r="K1883" t="s">
        <v>8705</v>
      </c>
      <c r="L1883">
        <v>11196.55505473278</v>
      </c>
      <c r="M1883">
        <v>1.1196555054732779E-2</v>
      </c>
      <c r="N1883" t="s">
        <v>8706</v>
      </c>
      <c r="O1883" t="s">
        <v>8969</v>
      </c>
      <c r="P1883" t="s">
        <v>8668</v>
      </c>
      <c r="Q1883" t="s">
        <v>8668</v>
      </c>
    </row>
    <row r="1884" spans="1:18" x14ac:dyDescent="0.35">
      <c r="A1884" s="1">
        <v>16727</v>
      </c>
      <c r="C1884" t="s">
        <v>20</v>
      </c>
      <c r="D1884" t="s">
        <v>11202</v>
      </c>
      <c r="E1884" t="s">
        <v>11203</v>
      </c>
      <c r="F1884">
        <v>10</v>
      </c>
      <c r="G1884">
        <v>0.01</v>
      </c>
      <c r="H1884">
        <v>386.36509980682553</v>
      </c>
      <c r="I1884" t="s">
        <v>8672</v>
      </c>
      <c r="J1884" t="s">
        <v>8672</v>
      </c>
      <c r="K1884" t="s">
        <v>8661</v>
      </c>
      <c r="L1884">
        <v>3863.6509980682549</v>
      </c>
      <c r="M1884">
        <v>3.8636509980682549E-3</v>
      </c>
      <c r="N1884" t="s">
        <v>8662</v>
      </c>
      <c r="O1884" t="s">
        <v>8667</v>
      </c>
      <c r="P1884" t="s">
        <v>8668</v>
      </c>
      <c r="Q1884" t="s">
        <v>8664</v>
      </c>
      <c r="R1884" t="s">
        <v>8677</v>
      </c>
    </row>
    <row r="1885" spans="1:18" x14ac:dyDescent="0.35">
      <c r="A1885" s="1">
        <v>16731</v>
      </c>
      <c r="C1885" t="s">
        <v>32</v>
      </c>
      <c r="D1885" t="s">
        <v>11204</v>
      </c>
      <c r="E1885" t="s">
        <v>11205</v>
      </c>
      <c r="F1885">
        <v>10</v>
      </c>
      <c r="G1885">
        <v>0.01</v>
      </c>
      <c r="H1885">
        <v>721.65164198325829</v>
      </c>
      <c r="I1885" t="s">
        <v>8672</v>
      </c>
      <c r="J1885" t="s">
        <v>8672</v>
      </c>
      <c r="K1885" t="s">
        <v>8674</v>
      </c>
      <c r="L1885">
        <v>7216.5164198325829</v>
      </c>
      <c r="M1885">
        <v>7.2165164198325828E-3</v>
      </c>
      <c r="N1885" t="s">
        <v>8675</v>
      </c>
      <c r="O1885" t="s">
        <v>8676</v>
      </c>
      <c r="P1885" t="s">
        <v>8668</v>
      </c>
      <c r="Q1885" t="s">
        <v>8668</v>
      </c>
    </row>
    <row r="1886" spans="1:18" x14ac:dyDescent="0.35">
      <c r="A1886" s="1">
        <v>16758</v>
      </c>
      <c r="C1886" t="s">
        <v>17</v>
      </c>
      <c r="D1886" t="s">
        <v>11206</v>
      </c>
      <c r="E1886" t="s">
        <v>11207</v>
      </c>
      <c r="F1886">
        <v>4</v>
      </c>
      <c r="G1886">
        <v>4.0000000000000001E-3</v>
      </c>
      <c r="H1886">
        <v>310.46361880231808</v>
      </c>
      <c r="I1886" t="s">
        <v>8672</v>
      </c>
      <c r="J1886" t="s">
        <v>8672</v>
      </c>
      <c r="K1886" t="s">
        <v>8661</v>
      </c>
      <c r="L1886">
        <v>1241.8544752092721</v>
      </c>
      <c r="M1886">
        <v>1.241854475209272E-3</v>
      </c>
      <c r="N1886" t="s">
        <v>8662</v>
      </c>
      <c r="O1886" t="s">
        <v>8676</v>
      </c>
      <c r="P1886" t="s">
        <v>8668</v>
      </c>
      <c r="Q1886" t="s">
        <v>8668</v>
      </c>
    </row>
    <row r="1887" spans="1:18" x14ac:dyDescent="0.35">
      <c r="A1887" s="1">
        <v>16761</v>
      </c>
      <c r="C1887" t="s">
        <v>24</v>
      </c>
      <c r="D1887" t="s">
        <v>11208</v>
      </c>
      <c r="E1887" t="s">
        <v>11209</v>
      </c>
      <c r="F1887">
        <v>3</v>
      </c>
      <c r="G1887">
        <v>3.0000000000000001E-3</v>
      </c>
      <c r="H1887">
        <v>279.76497102382478</v>
      </c>
      <c r="I1887" t="s">
        <v>8672</v>
      </c>
      <c r="J1887" t="s">
        <v>8672</v>
      </c>
      <c r="K1887" t="s">
        <v>8661</v>
      </c>
      <c r="L1887">
        <v>839.29491307147453</v>
      </c>
      <c r="M1887">
        <v>8.3929491307147453E-4</v>
      </c>
      <c r="N1887" t="s">
        <v>8662</v>
      </c>
      <c r="O1887" t="s">
        <v>8667</v>
      </c>
      <c r="P1887" t="s">
        <v>8668</v>
      </c>
      <c r="Q1887" t="s">
        <v>8664</v>
      </c>
      <c r="R1887" t="s">
        <v>8677</v>
      </c>
    </row>
    <row r="1888" spans="1:18" x14ac:dyDescent="0.35">
      <c r="A1888" s="1">
        <v>16776</v>
      </c>
      <c r="C1888" t="s">
        <v>29</v>
      </c>
      <c r="D1888" t="s">
        <v>11210</v>
      </c>
      <c r="E1888" t="s">
        <v>11211</v>
      </c>
      <c r="F1888">
        <v>2</v>
      </c>
      <c r="G1888">
        <v>2E-3</v>
      </c>
      <c r="H1888">
        <v>435.34391534391528</v>
      </c>
      <c r="I1888" t="s">
        <v>8672</v>
      </c>
      <c r="J1888" t="s">
        <v>8672</v>
      </c>
      <c r="K1888" t="s">
        <v>8674</v>
      </c>
      <c r="L1888">
        <v>870.68783068783068</v>
      </c>
      <c r="M1888">
        <v>8.7068783068783068E-4</v>
      </c>
      <c r="N1888" t="s">
        <v>8675</v>
      </c>
      <c r="O1888" t="s">
        <v>8676</v>
      </c>
      <c r="P1888" t="s">
        <v>8668</v>
      </c>
      <c r="Q1888" t="s">
        <v>8668</v>
      </c>
    </row>
    <row r="1889" spans="1:18" x14ac:dyDescent="0.35">
      <c r="A1889" s="1">
        <v>16778</v>
      </c>
      <c r="C1889" t="s">
        <v>24</v>
      </c>
      <c r="D1889" t="s">
        <v>11212</v>
      </c>
      <c r="E1889" t="s">
        <v>11213</v>
      </c>
      <c r="F1889">
        <v>1</v>
      </c>
      <c r="G1889">
        <v>1E-3</v>
      </c>
      <c r="H1889">
        <v>204.7649710238249</v>
      </c>
      <c r="I1889" t="s">
        <v>8672</v>
      </c>
      <c r="J1889" t="s">
        <v>8672</v>
      </c>
      <c r="K1889" t="s">
        <v>8661</v>
      </c>
      <c r="L1889">
        <v>204.7649710238249</v>
      </c>
      <c r="M1889">
        <v>2.047649710238249E-4</v>
      </c>
      <c r="N1889" t="s">
        <v>8662</v>
      </c>
      <c r="O1889" t="s">
        <v>8667</v>
      </c>
      <c r="P1889" t="s">
        <v>8668</v>
      </c>
      <c r="Q1889" t="s">
        <v>8668</v>
      </c>
    </row>
    <row r="1890" spans="1:18" x14ac:dyDescent="0.35">
      <c r="A1890" s="1">
        <v>16784</v>
      </c>
      <c r="C1890" t="s">
        <v>29</v>
      </c>
      <c r="D1890" t="s">
        <v>11214</v>
      </c>
      <c r="E1890" t="s">
        <v>11215</v>
      </c>
      <c r="F1890">
        <v>1</v>
      </c>
      <c r="G1890">
        <v>1E-3</v>
      </c>
      <c r="H1890">
        <v>703.46104314230524</v>
      </c>
      <c r="I1890" t="s">
        <v>8672</v>
      </c>
      <c r="J1890" t="s">
        <v>8672</v>
      </c>
      <c r="K1890" t="s">
        <v>8674</v>
      </c>
      <c r="L1890">
        <v>703.46104314230524</v>
      </c>
      <c r="M1890">
        <v>7.0346104314230522E-4</v>
      </c>
      <c r="N1890" t="s">
        <v>8675</v>
      </c>
      <c r="O1890" t="s">
        <v>8676</v>
      </c>
      <c r="P1890" t="s">
        <v>8668</v>
      </c>
      <c r="Q1890" t="s">
        <v>8668</v>
      </c>
    </row>
    <row r="1891" spans="1:18" x14ac:dyDescent="0.35">
      <c r="A1891" s="1">
        <v>16785</v>
      </c>
      <c r="C1891" t="s">
        <v>29</v>
      </c>
      <c r="D1891" t="s">
        <v>11216</v>
      </c>
      <c r="E1891" t="s">
        <v>11217</v>
      </c>
      <c r="F1891">
        <v>1</v>
      </c>
      <c r="G1891">
        <v>1E-3</v>
      </c>
      <c r="H1891">
        <v>682.34063103670314</v>
      </c>
      <c r="I1891" t="s">
        <v>8672</v>
      </c>
      <c r="J1891" t="s">
        <v>8672</v>
      </c>
      <c r="K1891" t="s">
        <v>8705</v>
      </c>
      <c r="L1891">
        <v>682.34063103670314</v>
      </c>
      <c r="M1891">
        <v>6.8234063103670317E-4</v>
      </c>
      <c r="N1891" t="s">
        <v>8706</v>
      </c>
      <c r="O1891" t="s">
        <v>8676</v>
      </c>
      <c r="P1891" t="s">
        <v>8668</v>
      </c>
      <c r="Q1891" t="s">
        <v>8664</v>
      </c>
      <c r="R1891" t="s">
        <v>9202</v>
      </c>
    </row>
    <row r="1892" spans="1:18" x14ac:dyDescent="0.35">
      <c r="A1892" s="1">
        <v>16806</v>
      </c>
      <c r="C1892" t="s">
        <v>32</v>
      </c>
      <c r="D1892" t="s">
        <v>5920</v>
      </c>
      <c r="E1892" t="s">
        <v>11218</v>
      </c>
      <c r="F1892">
        <v>2</v>
      </c>
      <c r="G1892">
        <v>2E-3</v>
      </c>
      <c r="H1892">
        <v>2313.7475853187379</v>
      </c>
      <c r="I1892" t="s">
        <v>9312</v>
      </c>
      <c r="J1892" t="s">
        <v>8794</v>
      </c>
      <c r="K1892" t="s">
        <v>9313</v>
      </c>
      <c r="L1892">
        <v>4627.4951706374759</v>
      </c>
      <c r="M1892">
        <v>4.6274951706374761E-3</v>
      </c>
      <c r="N1892" t="s">
        <v>8675</v>
      </c>
      <c r="O1892" t="s">
        <v>8676</v>
      </c>
      <c r="P1892" t="s">
        <v>8668</v>
      </c>
      <c r="Q1892" t="s">
        <v>8668</v>
      </c>
    </row>
    <row r="1893" spans="1:18" x14ac:dyDescent="0.35">
      <c r="A1893" s="1">
        <v>16839</v>
      </c>
      <c r="C1893" t="s">
        <v>32</v>
      </c>
      <c r="D1893" t="s">
        <v>11219</v>
      </c>
      <c r="E1893" t="s">
        <v>11220</v>
      </c>
      <c r="F1893">
        <v>2</v>
      </c>
      <c r="G1893">
        <v>2E-3</v>
      </c>
      <c r="H1893">
        <v>4102.0175438596489</v>
      </c>
      <c r="I1893" t="s">
        <v>8728</v>
      </c>
      <c r="J1893" t="s">
        <v>8682</v>
      </c>
      <c r="K1893" t="s">
        <v>8705</v>
      </c>
      <c r="L1893">
        <v>8204.0350877192977</v>
      </c>
      <c r="M1893">
        <v>8.2040350877192973E-3</v>
      </c>
      <c r="N1893" t="s">
        <v>8706</v>
      </c>
      <c r="O1893" t="s">
        <v>8969</v>
      </c>
      <c r="P1893" t="s">
        <v>8668</v>
      </c>
      <c r="Q1893" t="s">
        <v>8668</v>
      </c>
    </row>
    <row r="1894" spans="1:18" x14ac:dyDescent="0.35">
      <c r="A1894" s="1">
        <v>16850</v>
      </c>
      <c r="C1894" t="s">
        <v>24</v>
      </c>
      <c r="D1894" t="s">
        <v>11221</v>
      </c>
      <c r="E1894" t="s">
        <v>11222</v>
      </c>
      <c r="F1894">
        <v>5</v>
      </c>
      <c r="G1894">
        <v>5.0000000000000001E-3</v>
      </c>
      <c r="H1894">
        <v>1200</v>
      </c>
      <c r="I1894" t="s">
        <v>8681</v>
      </c>
      <c r="J1894" t="s">
        <v>8682</v>
      </c>
      <c r="K1894" t="s">
        <v>8705</v>
      </c>
      <c r="L1894">
        <v>6000</v>
      </c>
      <c r="M1894">
        <v>6.0000000000000001E-3</v>
      </c>
      <c r="N1894" t="s">
        <v>8706</v>
      </c>
      <c r="O1894" t="s">
        <v>8676</v>
      </c>
      <c r="P1894" t="s">
        <v>8668</v>
      </c>
      <c r="Q1894" t="s">
        <v>8668</v>
      </c>
    </row>
    <row r="1895" spans="1:18" x14ac:dyDescent="0.35">
      <c r="A1895" s="1">
        <v>16890</v>
      </c>
      <c r="C1895" t="s">
        <v>24</v>
      </c>
      <c r="D1895" t="s">
        <v>5569</v>
      </c>
      <c r="E1895" t="s">
        <v>11223</v>
      </c>
      <c r="F1895">
        <v>5</v>
      </c>
      <c r="G1895">
        <v>5.0000000000000001E-3</v>
      </c>
      <c r="H1895">
        <v>649.00193174500964</v>
      </c>
      <c r="I1895" t="s">
        <v>8711</v>
      </c>
      <c r="J1895" t="s">
        <v>8712</v>
      </c>
      <c r="K1895" t="s">
        <v>8705</v>
      </c>
      <c r="L1895">
        <v>3245.0096587250482</v>
      </c>
      <c r="M1895">
        <v>3.2450096587250481E-3</v>
      </c>
      <c r="N1895" t="s">
        <v>8706</v>
      </c>
      <c r="O1895" t="s">
        <v>8676</v>
      </c>
      <c r="P1895" t="s">
        <v>8668</v>
      </c>
      <c r="Q1895" t="s">
        <v>8668</v>
      </c>
    </row>
    <row r="1896" spans="1:18" x14ac:dyDescent="0.35">
      <c r="A1896" s="1">
        <v>16933</v>
      </c>
      <c r="C1896" t="s">
        <v>17</v>
      </c>
      <c r="D1896" t="s">
        <v>11224</v>
      </c>
      <c r="E1896" t="s">
        <v>11225</v>
      </c>
      <c r="F1896">
        <v>4</v>
      </c>
      <c r="G1896">
        <v>4.0000000000000001E-3</v>
      </c>
      <c r="H1896">
        <v>103.7037037037037</v>
      </c>
      <c r="I1896" t="s">
        <v>8821</v>
      </c>
      <c r="J1896" t="s">
        <v>8821</v>
      </c>
      <c r="K1896" t="s">
        <v>9318</v>
      </c>
      <c r="L1896">
        <v>414.81481481481478</v>
      </c>
      <c r="M1896">
        <v>4.148148148148148E-4</v>
      </c>
      <c r="N1896" t="s">
        <v>8722</v>
      </c>
      <c r="O1896" t="s">
        <v>8676</v>
      </c>
      <c r="P1896" t="s">
        <v>8668</v>
      </c>
      <c r="Q1896" t="s">
        <v>8668</v>
      </c>
    </row>
    <row r="1897" spans="1:18" x14ac:dyDescent="0.35">
      <c r="A1897" s="1">
        <v>16934</v>
      </c>
      <c r="C1897" t="s">
        <v>32</v>
      </c>
      <c r="D1897" t="s">
        <v>11226</v>
      </c>
      <c r="E1897" t="s">
        <v>11227</v>
      </c>
      <c r="F1897">
        <v>3</v>
      </c>
      <c r="G1897">
        <v>3.0000000000000001E-3</v>
      </c>
      <c r="H1897">
        <v>193.2980599647266</v>
      </c>
      <c r="I1897" t="s">
        <v>8821</v>
      </c>
      <c r="J1897" t="s">
        <v>8821</v>
      </c>
      <c r="K1897" t="s">
        <v>8822</v>
      </c>
      <c r="L1897">
        <v>579.89417989417984</v>
      </c>
      <c r="M1897">
        <v>5.7989417989417981E-4</v>
      </c>
      <c r="N1897" t="s">
        <v>8722</v>
      </c>
      <c r="O1897" t="s">
        <v>8676</v>
      </c>
      <c r="P1897" t="s">
        <v>8668</v>
      </c>
      <c r="Q1897" t="s">
        <v>8668</v>
      </c>
    </row>
    <row r="1898" spans="1:18" x14ac:dyDescent="0.35">
      <c r="A1898" s="1">
        <v>16935</v>
      </c>
      <c r="C1898" t="s">
        <v>20</v>
      </c>
      <c r="D1898" t="s">
        <v>5692</v>
      </c>
      <c r="E1898" t="s">
        <v>11228</v>
      </c>
      <c r="F1898">
        <v>1</v>
      </c>
      <c r="G1898">
        <v>1E-3</v>
      </c>
      <c r="H1898">
        <v>80.521571152607862</v>
      </c>
      <c r="I1898" t="s">
        <v>8821</v>
      </c>
      <c r="J1898" t="s">
        <v>8821</v>
      </c>
      <c r="K1898" t="s">
        <v>8822</v>
      </c>
      <c r="L1898">
        <v>80.521571152607862</v>
      </c>
      <c r="M1898">
        <v>8.0521571152607858E-5</v>
      </c>
      <c r="N1898" t="s">
        <v>8722</v>
      </c>
      <c r="O1898" t="s">
        <v>8667</v>
      </c>
      <c r="P1898" t="s">
        <v>8668</v>
      </c>
      <c r="Q1898" t="s">
        <v>8668</v>
      </c>
    </row>
    <row r="1899" spans="1:18" x14ac:dyDescent="0.35">
      <c r="A1899" s="1">
        <v>16938</v>
      </c>
      <c r="C1899" t="s">
        <v>19</v>
      </c>
      <c r="D1899" t="s">
        <v>11229</v>
      </c>
      <c r="E1899" t="s">
        <v>11230</v>
      </c>
      <c r="F1899">
        <v>1</v>
      </c>
      <c r="G1899">
        <v>1E-3</v>
      </c>
      <c r="H1899">
        <v>82.892416225749557</v>
      </c>
      <c r="I1899" t="s">
        <v>8821</v>
      </c>
      <c r="J1899" t="s">
        <v>8821</v>
      </c>
      <c r="K1899" t="s">
        <v>8822</v>
      </c>
      <c r="L1899">
        <v>82.892416225749557</v>
      </c>
      <c r="M1899">
        <v>8.2892416225749551E-5</v>
      </c>
      <c r="N1899" t="s">
        <v>8722</v>
      </c>
      <c r="O1899" t="s">
        <v>8772</v>
      </c>
      <c r="P1899" t="s">
        <v>8668</v>
      </c>
      <c r="Q1899" t="s">
        <v>8668</v>
      </c>
    </row>
    <row r="1900" spans="1:18" x14ac:dyDescent="0.35">
      <c r="A1900" s="1">
        <v>17020</v>
      </c>
      <c r="C1900" t="s">
        <v>24</v>
      </c>
      <c r="D1900" t="s">
        <v>11231</v>
      </c>
      <c r="E1900" t="s">
        <v>11232</v>
      </c>
      <c r="F1900">
        <v>100</v>
      </c>
      <c r="G1900">
        <v>0.1</v>
      </c>
      <c r="H1900">
        <v>111.0592401802962</v>
      </c>
      <c r="I1900" t="s">
        <v>8685</v>
      </c>
      <c r="J1900" t="s">
        <v>8685</v>
      </c>
      <c r="K1900" t="s">
        <v>8661</v>
      </c>
      <c r="L1900">
        <v>11105.92401802962</v>
      </c>
      <c r="M1900">
        <v>1.1105924018029621E-2</v>
      </c>
      <c r="N1900" t="s">
        <v>8662</v>
      </c>
      <c r="O1900" t="s">
        <v>8667</v>
      </c>
      <c r="P1900" t="s">
        <v>8668</v>
      </c>
      <c r="Q1900" t="s">
        <v>8668</v>
      </c>
    </row>
    <row r="1901" spans="1:18" x14ac:dyDescent="0.35">
      <c r="A1901" s="1">
        <v>17044</v>
      </c>
      <c r="C1901" t="s">
        <v>32</v>
      </c>
      <c r="D1901" t="s">
        <v>11233</v>
      </c>
      <c r="E1901" t="s">
        <v>11234</v>
      </c>
      <c r="F1901">
        <v>13</v>
      </c>
      <c r="G1901">
        <v>1.2999999999999999E-2</v>
      </c>
      <c r="H1901">
        <v>248.55379188712519</v>
      </c>
      <c r="I1901" t="s">
        <v>8685</v>
      </c>
      <c r="J1901" t="s">
        <v>8685</v>
      </c>
      <c r="K1901" t="s">
        <v>8661</v>
      </c>
      <c r="L1901">
        <v>3231.1992945326278</v>
      </c>
      <c r="M1901">
        <v>3.231199294532628E-3</v>
      </c>
      <c r="N1901" t="s">
        <v>8662</v>
      </c>
      <c r="O1901" t="s">
        <v>8676</v>
      </c>
      <c r="P1901" t="s">
        <v>8668</v>
      </c>
      <c r="Q1901" t="s">
        <v>8668</v>
      </c>
    </row>
    <row r="1902" spans="1:18" x14ac:dyDescent="0.35">
      <c r="A1902" s="1">
        <v>17063</v>
      </c>
      <c r="C1902" t="s">
        <v>29</v>
      </c>
      <c r="D1902" t="s">
        <v>11235</v>
      </c>
      <c r="E1902" t="s">
        <v>11236</v>
      </c>
      <c r="F1902">
        <v>4</v>
      </c>
      <c r="G1902">
        <v>4.0000000000000001E-3</v>
      </c>
      <c r="H1902">
        <v>113.4567901234568</v>
      </c>
      <c r="I1902" t="s">
        <v>8685</v>
      </c>
      <c r="J1902" t="s">
        <v>8685</v>
      </c>
      <c r="K1902" t="s">
        <v>8661</v>
      </c>
      <c r="L1902">
        <v>453.82716049382708</v>
      </c>
      <c r="M1902">
        <v>4.5382716049382712E-4</v>
      </c>
      <c r="N1902" t="s">
        <v>8662</v>
      </c>
      <c r="O1902" t="s">
        <v>8663</v>
      </c>
      <c r="P1902" t="s">
        <v>8668</v>
      </c>
      <c r="Q1902" t="s">
        <v>8668</v>
      </c>
    </row>
    <row r="1903" spans="1:18" x14ac:dyDescent="0.35">
      <c r="A1903" s="1">
        <v>17067</v>
      </c>
      <c r="C1903" t="s">
        <v>26</v>
      </c>
      <c r="D1903" t="s">
        <v>11237</v>
      </c>
      <c r="E1903" t="s">
        <v>11238</v>
      </c>
      <c r="F1903">
        <v>1</v>
      </c>
      <c r="G1903">
        <v>1E-3</v>
      </c>
      <c r="H1903">
        <v>178.11287477954139</v>
      </c>
      <c r="I1903" t="s">
        <v>8685</v>
      </c>
      <c r="J1903" t="s">
        <v>8685</v>
      </c>
      <c r="K1903" t="s">
        <v>8661</v>
      </c>
      <c r="L1903">
        <v>178.11287477954139</v>
      </c>
      <c r="M1903">
        <v>1.7811287477954141E-4</v>
      </c>
      <c r="N1903" t="s">
        <v>8662</v>
      </c>
      <c r="O1903" t="s">
        <v>8667</v>
      </c>
      <c r="P1903" t="s">
        <v>8668</v>
      </c>
      <c r="Q1903" t="s">
        <v>8668</v>
      </c>
    </row>
    <row r="1904" spans="1:18" x14ac:dyDescent="0.35">
      <c r="A1904" s="1">
        <v>17069</v>
      </c>
      <c r="C1904" t="s">
        <v>19</v>
      </c>
      <c r="D1904" t="s">
        <v>11239</v>
      </c>
      <c r="E1904" t="s">
        <v>11240</v>
      </c>
      <c r="F1904">
        <v>1</v>
      </c>
      <c r="G1904">
        <v>1E-3</v>
      </c>
      <c r="H1904">
        <v>132.09876543209879</v>
      </c>
      <c r="I1904" t="s">
        <v>8685</v>
      </c>
      <c r="J1904" t="s">
        <v>8685</v>
      </c>
      <c r="K1904" t="s">
        <v>8661</v>
      </c>
      <c r="L1904">
        <v>132.09876543209879</v>
      </c>
      <c r="M1904">
        <v>1.3209876543209879E-4</v>
      </c>
      <c r="N1904" t="s">
        <v>8662</v>
      </c>
      <c r="O1904" t="s">
        <v>8969</v>
      </c>
      <c r="P1904" t="s">
        <v>8668</v>
      </c>
      <c r="Q1904" t="s">
        <v>8668</v>
      </c>
    </row>
    <row r="1905" spans="1:18" x14ac:dyDescent="0.35">
      <c r="A1905" s="1">
        <v>17070</v>
      </c>
      <c r="C1905" t="s">
        <v>19</v>
      </c>
      <c r="D1905" t="s">
        <v>11241</v>
      </c>
      <c r="E1905" t="s">
        <v>11242</v>
      </c>
      <c r="F1905">
        <v>1</v>
      </c>
      <c r="G1905">
        <v>1E-3</v>
      </c>
      <c r="H1905">
        <v>130.23180940115901</v>
      </c>
      <c r="I1905" t="s">
        <v>8685</v>
      </c>
      <c r="J1905" t="s">
        <v>8685</v>
      </c>
      <c r="K1905" t="s">
        <v>8661</v>
      </c>
      <c r="L1905">
        <v>130.23180940115901</v>
      </c>
      <c r="M1905">
        <v>1.3023180940115899E-4</v>
      </c>
      <c r="N1905" t="s">
        <v>8662</v>
      </c>
      <c r="O1905" t="s">
        <v>8969</v>
      </c>
      <c r="P1905" t="s">
        <v>8668</v>
      </c>
      <c r="Q1905" t="s">
        <v>8668</v>
      </c>
    </row>
    <row r="1906" spans="1:18" x14ac:dyDescent="0.35">
      <c r="A1906" s="1">
        <v>17102</v>
      </c>
      <c r="C1906" t="s">
        <v>32</v>
      </c>
      <c r="D1906" t="s">
        <v>11243</v>
      </c>
      <c r="E1906" t="s">
        <v>11244</v>
      </c>
      <c r="F1906">
        <v>9</v>
      </c>
      <c r="G1906">
        <v>8.9999999999999993E-3</v>
      </c>
      <c r="H1906">
        <v>250.05291005291011</v>
      </c>
      <c r="I1906" t="s">
        <v>8806</v>
      </c>
      <c r="J1906" t="s">
        <v>8806</v>
      </c>
      <c r="K1906" t="s">
        <v>8661</v>
      </c>
      <c r="L1906">
        <v>2250.4761904761899</v>
      </c>
      <c r="M1906">
        <v>2.2504761904761899E-3</v>
      </c>
      <c r="N1906" t="s">
        <v>8662</v>
      </c>
      <c r="O1906" t="s">
        <v>8667</v>
      </c>
      <c r="P1906" t="s">
        <v>8668</v>
      </c>
      <c r="Q1906" t="s">
        <v>8668</v>
      </c>
    </row>
    <row r="1907" spans="1:18" x14ac:dyDescent="0.35">
      <c r="A1907" s="1">
        <v>17111</v>
      </c>
      <c r="C1907" t="s">
        <v>22</v>
      </c>
      <c r="D1907" t="s">
        <v>11245</v>
      </c>
      <c r="E1907" t="s">
        <v>11246</v>
      </c>
      <c r="F1907">
        <v>3</v>
      </c>
      <c r="G1907">
        <v>3.0000000000000001E-3</v>
      </c>
      <c r="H1907">
        <v>290.91710758377423</v>
      </c>
      <c r="I1907" t="s">
        <v>8806</v>
      </c>
      <c r="J1907" t="s">
        <v>8806</v>
      </c>
      <c r="K1907" t="s">
        <v>8661</v>
      </c>
      <c r="L1907">
        <v>872.75132275132273</v>
      </c>
      <c r="M1907">
        <v>8.7275132275132269E-4</v>
      </c>
      <c r="N1907" t="s">
        <v>8662</v>
      </c>
      <c r="O1907" t="s">
        <v>8738</v>
      </c>
      <c r="P1907" t="s">
        <v>8668</v>
      </c>
      <c r="Q1907" t="s">
        <v>8668</v>
      </c>
    </row>
    <row r="1908" spans="1:18" x14ac:dyDescent="0.35">
      <c r="A1908" s="1">
        <v>17112</v>
      </c>
      <c r="C1908" t="s">
        <v>24</v>
      </c>
      <c r="D1908" t="s">
        <v>11247</v>
      </c>
      <c r="E1908" t="s">
        <v>11248</v>
      </c>
      <c r="F1908">
        <v>2</v>
      </c>
      <c r="G1908">
        <v>2E-3</v>
      </c>
      <c r="H1908">
        <v>169.31034482758619</v>
      </c>
      <c r="I1908" t="s">
        <v>8806</v>
      </c>
      <c r="J1908" t="s">
        <v>8806</v>
      </c>
      <c r="K1908" t="s">
        <v>8661</v>
      </c>
      <c r="L1908">
        <v>338.62068965517238</v>
      </c>
      <c r="M1908">
        <v>3.3862068965517252E-4</v>
      </c>
      <c r="N1908" t="s">
        <v>8662</v>
      </c>
      <c r="O1908" t="s">
        <v>8667</v>
      </c>
      <c r="P1908" t="s">
        <v>8668</v>
      </c>
      <c r="Q1908" t="s">
        <v>8668</v>
      </c>
    </row>
    <row r="1909" spans="1:18" x14ac:dyDescent="0.35">
      <c r="A1909" s="1">
        <v>17115</v>
      </c>
      <c r="C1909" t="s">
        <v>26</v>
      </c>
      <c r="D1909" t="s">
        <v>11249</v>
      </c>
      <c r="E1909" t="s">
        <v>11250</v>
      </c>
      <c r="F1909">
        <v>2</v>
      </c>
      <c r="G1909">
        <v>2E-3</v>
      </c>
      <c r="H1909">
        <v>306.01769911504431</v>
      </c>
      <c r="I1909" t="s">
        <v>8806</v>
      </c>
      <c r="J1909" t="s">
        <v>8806</v>
      </c>
      <c r="K1909" t="s">
        <v>8661</v>
      </c>
      <c r="L1909">
        <v>612.0353982300885</v>
      </c>
      <c r="M1909">
        <v>6.1203539823008848E-4</v>
      </c>
      <c r="N1909" t="s">
        <v>8662</v>
      </c>
      <c r="O1909" t="s">
        <v>8676</v>
      </c>
      <c r="P1909" t="s">
        <v>8668</v>
      </c>
      <c r="Q1909" t="s">
        <v>8668</v>
      </c>
    </row>
    <row r="1910" spans="1:18" x14ac:dyDescent="0.35">
      <c r="A1910" s="1">
        <v>17217</v>
      </c>
      <c r="C1910" t="s">
        <v>24</v>
      </c>
      <c r="D1910" t="s">
        <v>11251</v>
      </c>
      <c r="E1910" t="s">
        <v>11252</v>
      </c>
      <c r="F1910">
        <v>200</v>
      </c>
      <c r="G1910">
        <v>0.2</v>
      </c>
      <c r="H1910">
        <v>243.76532399299481</v>
      </c>
      <c r="I1910" t="s">
        <v>8659</v>
      </c>
      <c r="J1910" t="s">
        <v>8660</v>
      </c>
      <c r="K1910" t="s">
        <v>8661</v>
      </c>
      <c r="L1910">
        <v>48753.064798598949</v>
      </c>
      <c r="M1910">
        <v>4.875306479859895E-2</v>
      </c>
      <c r="N1910" t="s">
        <v>8662</v>
      </c>
      <c r="O1910" t="s">
        <v>8667</v>
      </c>
      <c r="P1910" t="s">
        <v>8668</v>
      </c>
      <c r="Q1910" t="s">
        <v>8668</v>
      </c>
    </row>
    <row r="1911" spans="1:18" x14ac:dyDescent="0.35">
      <c r="A1911" s="1">
        <v>17314</v>
      </c>
      <c r="C1911" t="s">
        <v>24</v>
      </c>
      <c r="D1911" t="s">
        <v>11253</v>
      </c>
      <c r="E1911" t="s">
        <v>11254</v>
      </c>
      <c r="F1911">
        <v>16</v>
      </c>
      <c r="G1911">
        <v>1.6E-2</v>
      </c>
      <c r="H1911">
        <v>159.0299823633157</v>
      </c>
      <c r="I1911" t="s">
        <v>8659</v>
      </c>
      <c r="J1911" t="s">
        <v>8660</v>
      </c>
      <c r="K1911" t="s">
        <v>8661</v>
      </c>
      <c r="L1911">
        <v>2544.4797178130511</v>
      </c>
      <c r="M1911">
        <v>2.5444797178130509E-3</v>
      </c>
      <c r="N1911" t="s">
        <v>8662</v>
      </c>
      <c r="O1911" t="s">
        <v>8667</v>
      </c>
      <c r="P1911" t="s">
        <v>8668</v>
      </c>
      <c r="Q1911" t="s">
        <v>8664</v>
      </c>
      <c r="R1911" t="s">
        <v>8677</v>
      </c>
    </row>
    <row r="1912" spans="1:18" x14ac:dyDescent="0.35">
      <c r="A1912" s="1">
        <v>17342</v>
      </c>
      <c r="C1912" t="s">
        <v>19</v>
      </c>
      <c r="D1912" t="s">
        <v>11255</v>
      </c>
      <c r="E1912" t="s">
        <v>11256</v>
      </c>
      <c r="F1912">
        <v>5</v>
      </c>
      <c r="G1912">
        <v>5.0000000000000001E-3</v>
      </c>
      <c r="H1912">
        <v>133.33333333333329</v>
      </c>
      <c r="I1912" t="s">
        <v>8659</v>
      </c>
      <c r="J1912" t="s">
        <v>8660</v>
      </c>
      <c r="K1912" t="s">
        <v>8661</v>
      </c>
      <c r="L1912">
        <v>666.66666666666652</v>
      </c>
      <c r="M1912">
        <v>6.6666666666666654E-4</v>
      </c>
      <c r="N1912" t="s">
        <v>8662</v>
      </c>
      <c r="O1912" t="s">
        <v>8667</v>
      </c>
      <c r="P1912" t="s">
        <v>8668</v>
      </c>
      <c r="Q1912" t="s">
        <v>8668</v>
      </c>
    </row>
    <row r="1913" spans="1:18" x14ac:dyDescent="0.35">
      <c r="A1913" s="1">
        <v>17343</v>
      </c>
      <c r="C1913" t="s">
        <v>29</v>
      </c>
      <c r="D1913" t="s">
        <v>11257</v>
      </c>
      <c r="E1913" t="s">
        <v>11258</v>
      </c>
      <c r="F1913">
        <v>5</v>
      </c>
      <c r="G1913">
        <v>5.0000000000000001E-3</v>
      </c>
      <c r="H1913">
        <v>124.6560846560846</v>
      </c>
      <c r="I1913" t="s">
        <v>8659</v>
      </c>
      <c r="J1913" t="s">
        <v>8660</v>
      </c>
      <c r="K1913" t="s">
        <v>8661</v>
      </c>
      <c r="L1913">
        <v>623.28042328042318</v>
      </c>
      <c r="M1913">
        <v>6.2328042328042323E-4</v>
      </c>
      <c r="N1913" t="s">
        <v>8662</v>
      </c>
      <c r="O1913" t="s">
        <v>8663</v>
      </c>
      <c r="P1913" t="s">
        <v>8668</v>
      </c>
      <c r="Q1913" t="s">
        <v>8668</v>
      </c>
    </row>
    <row r="1914" spans="1:18" x14ac:dyDescent="0.35">
      <c r="A1914" s="1">
        <v>17355</v>
      </c>
      <c r="C1914" t="s">
        <v>29</v>
      </c>
      <c r="D1914" t="s">
        <v>11259</v>
      </c>
      <c r="E1914" t="s">
        <v>11260</v>
      </c>
      <c r="F1914">
        <v>2</v>
      </c>
      <c r="G1914">
        <v>2E-3</v>
      </c>
      <c r="H1914">
        <v>172.663139329806</v>
      </c>
      <c r="I1914" t="s">
        <v>8659</v>
      </c>
      <c r="J1914" t="s">
        <v>8660</v>
      </c>
      <c r="K1914" t="s">
        <v>8661</v>
      </c>
      <c r="L1914">
        <v>345.326278659612</v>
      </c>
      <c r="M1914">
        <v>3.4532627865961201E-4</v>
      </c>
      <c r="N1914" t="s">
        <v>8662</v>
      </c>
      <c r="O1914" t="s">
        <v>8663</v>
      </c>
      <c r="P1914" t="s">
        <v>8668</v>
      </c>
      <c r="Q1914" t="s">
        <v>8668</v>
      </c>
    </row>
    <row r="1915" spans="1:18" x14ac:dyDescent="0.35">
      <c r="A1915" s="1">
        <v>17359</v>
      </c>
      <c r="C1915" t="s">
        <v>20</v>
      </c>
      <c r="D1915" t="s">
        <v>11261</v>
      </c>
      <c r="E1915" t="s">
        <v>11262</v>
      </c>
      <c r="F1915">
        <v>1</v>
      </c>
      <c r="G1915">
        <v>1E-3</v>
      </c>
      <c r="H1915">
        <v>173.03605924018029</v>
      </c>
      <c r="I1915" t="s">
        <v>8659</v>
      </c>
      <c r="J1915" t="s">
        <v>8660</v>
      </c>
      <c r="K1915" t="s">
        <v>8661</v>
      </c>
      <c r="L1915">
        <v>173.03605924018029</v>
      </c>
      <c r="M1915">
        <v>1.7303605924018031E-4</v>
      </c>
      <c r="N1915" t="s">
        <v>8662</v>
      </c>
      <c r="O1915" t="s">
        <v>8667</v>
      </c>
      <c r="P1915" t="s">
        <v>8668</v>
      </c>
      <c r="Q1915" t="s">
        <v>8668</v>
      </c>
    </row>
    <row r="1916" spans="1:18" x14ac:dyDescent="0.35">
      <c r="A1916" s="1">
        <v>17563</v>
      </c>
      <c r="C1916" t="s">
        <v>22</v>
      </c>
      <c r="D1916" t="s">
        <v>11263</v>
      </c>
      <c r="E1916" t="s">
        <v>11264</v>
      </c>
      <c r="F1916">
        <v>6</v>
      </c>
      <c r="G1916">
        <v>6.0000000000000001E-3</v>
      </c>
      <c r="H1916">
        <v>314.44827586206901</v>
      </c>
      <c r="I1916" t="s">
        <v>8672</v>
      </c>
      <c r="J1916" t="s">
        <v>8672</v>
      </c>
      <c r="K1916" t="s">
        <v>8661</v>
      </c>
      <c r="L1916">
        <v>1886.6896551724139</v>
      </c>
      <c r="M1916">
        <v>1.8866896551724139E-3</v>
      </c>
      <c r="N1916" t="s">
        <v>8662</v>
      </c>
      <c r="O1916" t="s">
        <v>8738</v>
      </c>
      <c r="P1916" t="s">
        <v>8668</v>
      </c>
      <c r="Q1916" t="s">
        <v>8668</v>
      </c>
    </row>
    <row r="1917" spans="1:18" x14ac:dyDescent="0.35">
      <c r="A1917" s="1">
        <v>17574</v>
      </c>
      <c r="C1917" t="s">
        <v>32</v>
      </c>
      <c r="D1917" t="s">
        <v>11265</v>
      </c>
      <c r="E1917" t="s">
        <v>11266</v>
      </c>
      <c r="F1917">
        <v>4</v>
      </c>
      <c r="G1917">
        <v>4.0000000000000001E-3</v>
      </c>
      <c r="H1917">
        <v>2023</v>
      </c>
      <c r="I1917" t="s">
        <v>8672</v>
      </c>
      <c r="J1917" t="s">
        <v>8672</v>
      </c>
      <c r="K1917" t="s">
        <v>8674</v>
      </c>
      <c r="L1917">
        <v>8092</v>
      </c>
      <c r="M1917">
        <v>8.0920000000000002E-3</v>
      </c>
      <c r="N1917" t="s">
        <v>8675</v>
      </c>
      <c r="O1917" t="s">
        <v>8676</v>
      </c>
      <c r="P1917" t="s">
        <v>8668</v>
      </c>
      <c r="Q1917" t="s">
        <v>8668</v>
      </c>
    </row>
    <row r="1918" spans="1:18" x14ac:dyDescent="0.35">
      <c r="A1918" s="1">
        <v>17590</v>
      </c>
      <c r="C1918" t="s">
        <v>19</v>
      </c>
      <c r="D1918" t="s">
        <v>11267</v>
      </c>
      <c r="E1918" t="s">
        <v>11268</v>
      </c>
      <c r="F1918">
        <v>2</v>
      </c>
      <c r="G1918">
        <v>2E-3</v>
      </c>
      <c r="H1918">
        <v>241.51260504201679</v>
      </c>
      <c r="I1918" t="s">
        <v>8672</v>
      </c>
      <c r="J1918" t="s">
        <v>8672</v>
      </c>
      <c r="K1918" t="s">
        <v>8661</v>
      </c>
      <c r="L1918">
        <v>483.02521008403357</v>
      </c>
      <c r="M1918">
        <v>4.8302521008403371E-4</v>
      </c>
      <c r="N1918" t="s">
        <v>8662</v>
      </c>
      <c r="O1918" t="s">
        <v>8676</v>
      </c>
      <c r="P1918" t="s">
        <v>8668</v>
      </c>
      <c r="Q1918" t="s">
        <v>8668</v>
      </c>
    </row>
    <row r="1919" spans="1:18" x14ac:dyDescent="0.35">
      <c r="A1919" s="1">
        <v>17591</v>
      </c>
      <c r="C1919" t="s">
        <v>22</v>
      </c>
      <c r="D1919" t="s">
        <v>11269</v>
      </c>
      <c r="E1919" t="s">
        <v>11270</v>
      </c>
      <c r="F1919">
        <v>2</v>
      </c>
      <c r="G1919">
        <v>2E-3</v>
      </c>
      <c r="H1919">
        <v>320</v>
      </c>
      <c r="I1919" t="s">
        <v>8672</v>
      </c>
      <c r="J1919" t="s">
        <v>8672</v>
      </c>
      <c r="K1919" t="s">
        <v>8661</v>
      </c>
      <c r="L1919">
        <v>640</v>
      </c>
      <c r="M1919">
        <v>6.4000000000000005E-4</v>
      </c>
      <c r="N1919" t="s">
        <v>8662</v>
      </c>
      <c r="O1919" t="s">
        <v>8738</v>
      </c>
      <c r="P1919" t="s">
        <v>8668</v>
      </c>
      <c r="Q1919" t="s">
        <v>8668</v>
      </c>
    </row>
    <row r="1920" spans="1:18" x14ac:dyDescent="0.35">
      <c r="A1920" s="1">
        <v>17592</v>
      </c>
      <c r="C1920" t="s">
        <v>22</v>
      </c>
      <c r="D1920" t="s">
        <v>11271</v>
      </c>
      <c r="E1920" t="s">
        <v>11272</v>
      </c>
      <c r="F1920">
        <v>2</v>
      </c>
      <c r="G1920">
        <v>2E-3</v>
      </c>
      <c r="H1920">
        <v>305</v>
      </c>
      <c r="I1920" t="s">
        <v>8672</v>
      </c>
      <c r="J1920" t="s">
        <v>8672</v>
      </c>
      <c r="K1920" t="s">
        <v>8661</v>
      </c>
      <c r="L1920">
        <v>610</v>
      </c>
      <c r="M1920">
        <v>6.0999999999999997E-4</v>
      </c>
      <c r="N1920" t="s">
        <v>8662</v>
      </c>
      <c r="O1920" t="s">
        <v>8663</v>
      </c>
      <c r="P1920" t="s">
        <v>8664</v>
      </c>
      <c r="Q1920" t="s">
        <v>8664</v>
      </c>
      <c r="R1920" t="s">
        <v>8665</v>
      </c>
    </row>
    <row r="1921" spans="1:18" x14ac:dyDescent="0.35">
      <c r="A1921" s="1">
        <v>17593</v>
      </c>
      <c r="C1921" t="s">
        <v>22</v>
      </c>
      <c r="D1921" t="s">
        <v>11273</v>
      </c>
      <c r="E1921" t="s">
        <v>11274</v>
      </c>
      <c r="F1921">
        <v>2</v>
      </c>
      <c r="G1921">
        <v>2E-3</v>
      </c>
      <c r="H1921">
        <v>383.85964912280701</v>
      </c>
      <c r="I1921" t="s">
        <v>8672</v>
      </c>
      <c r="J1921" t="s">
        <v>8672</v>
      </c>
      <c r="K1921" t="s">
        <v>8661</v>
      </c>
      <c r="L1921">
        <v>767.71929824561403</v>
      </c>
      <c r="M1921">
        <v>7.6771929824561401E-4</v>
      </c>
      <c r="N1921" t="s">
        <v>8662</v>
      </c>
      <c r="O1921" t="s">
        <v>8738</v>
      </c>
      <c r="P1921" t="s">
        <v>8668</v>
      </c>
      <c r="Q1921" t="s">
        <v>8668</v>
      </c>
    </row>
    <row r="1922" spans="1:18" x14ac:dyDescent="0.35">
      <c r="A1922" s="1">
        <v>17598</v>
      </c>
      <c r="C1922" t="s">
        <v>26</v>
      </c>
      <c r="D1922" t="s">
        <v>11275</v>
      </c>
      <c r="E1922" t="s">
        <v>11276</v>
      </c>
      <c r="F1922">
        <v>1</v>
      </c>
      <c r="G1922">
        <v>1E-3</v>
      </c>
      <c r="H1922">
        <v>449.20634920634922</v>
      </c>
      <c r="I1922" t="s">
        <v>8672</v>
      </c>
      <c r="J1922" t="s">
        <v>8672</v>
      </c>
      <c r="K1922" t="s">
        <v>8661</v>
      </c>
      <c r="L1922">
        <v>449.20634920634922</v>
      </c>
      <c r="M1922">
        <v>4.4920634920634918E-4</v>
      </c>
      <c r="N1922" t="s">
        <v>8662</v>
      </c>
      <c r="O1922" t="s">
        <v>8969</v>
      </c>
      <c r="P1922" t="s">
        <v>8668</v>
      </c>
      <c r="Q1922" t="s">
        <v>8668</v>
      </c>
    </row>
    <row r="1923" spans="1:18" x14ac:dyDescent="0.35">
      <c r="A1923" s="1">
        <v>17599</v>
      </c>
      <c r="C1923" t="s">
        <v>21</v>
      </c>
      <c r="D1923" t="s">
        <v>11277</v>
      </c>
      <c r="E1923" t="s">
        <v>11278</v>
      </c>
      <c r="F1923">
        <v>1</v>
      </c>
      <c r="G1923">
        <v>1E-3</v>
      </c>
      <c r="H1923">
        <v>218.694885361552</v>
      </c>
      <c r="I1923" t="s">
        <v>8672</v>
      </c>
      <c r="J1923" t="s">
        <v>8672</v>
      </c>
      <c r="K1923" t="s">
        <v>8661</v>
      </c>
      <c r="L1923">
        <v>218.694885361552</v>
      </c>
      <c r="M1923">
        <v>2.1869488536155199E-4</v>
      </c>
      <c r="N1923" t="s">
        <v>8662</v>
      </c>
      <c r="O1923" t="s">
        <v>8969</v>
      </c>
      <c r="P1923" t="s">
        <v>8668</v>
      </c>
      <c r="Q1923" t="s">
        <v>8668</v>
      </c>
    </row>
    <row r="1924" spans="1:18" x14ac:dyDescent="0.35">
      <c r="A1924" s="1">
        <v>17600</v>
      </c>
      <c r="C1924" t="s">
        <v>19</v>
      </c>
      <c r="D1924" t="s">
        <v>11279</v>
      </c>
      <c r="E1924" t="s">
        <v>11280</v>
      </c>
      <c r="F1924">
        <v>1</v>
      </c>
      <c r="G1924">
        <v>1E-3</v>
      </c>
      <c r="H1924">
        <v>391.53439153439149</v>
      </c>
      <c r="I1924" t="s">
        <v>8672</v>
      </c>
      <c r="J1924" t="s">
        <v>8672</v>
      </c>
      <c r="K1924" t="s">
        <v>8674</v>
      </c>
      <c r="L1924">
        <v>391.53439153439149</v>
      </c>
      <c r="M1924">
        <v>3.9153439153439152E-4</v>
      </c>
      <c r="N1924" t="s">
        <v>8675</v>
      </c>
      <c r="O1924" t="s">
        <v>8667</v>
      </c>
      <c r="P1924" t="s">
        <v>8668</v>
      </c>
      <c r="Q1924" t="s">
        <v>8668</v>
      </c>
    </row>
    <row r="1925" spans="1:18" x14ac:dyDescent="0.35">
      <c r="A1925" s="1">
        <v>17602</v>
      </c>
      <c r="C1925" t="s">
        <v>22</v>
      </c>
      <c r="D1925" t="s">
        <v>11281</v>
      </c>
      <c r="E1925" t="s">
        <v>11282</v>
      </c>
      <c r="F1925">
        <v>1</v>
      </c>
      <c r="G1925">
        <v>1E-3</v>
      </c>
      <c r="H1925">
        <v>543.81666666666672</v>
      </c>
      <c r="I1925" t="s">
        <v>8672</v>
      </c>
      <c r="J1925" t="s">
        <v>8672</v>
      </c>
      <c r="K1925" t="s">
        <v>8674</v>
      </c>
      <c r="L1925">
        <v>543.81666666666672</v>
      </c>
      <c r="M1925">
        <v>5.4381666666666667E-4</v>
      </c>
      <c r="N1925" t="s">
        <v>8675</v>
      </c>
      <c r="O1925" t="s">
        <v>8738</v>
      </c>
      <c r="P1925" t="s">
        <v>8668</v>
      </c>
      <c r="Q1925" t="s">
        <v>8668</v>
      </c>
    </row>
    <row r="1926" spans="1:18" x14ac:dyDescent="0.35">
      <c r="A1926" s="1">
        <v>17686</v>
      </c>
      <c r="C1926" t="s">
        <v>32</v>
      </c>
      <c r="D1926" t="s">
        <v>11283</v>
      </c>
      <c r="E1926" t="s">
        <v>11284</v>
      </c>
      <c r="F1926">
        <v>3</v>
      </c>
      <c r="G1926">
        <v>3.0000000000000001E-3</v>
      </c>
      <c r="H1926">
        <v>4600</v>
      </c>
      <c r="I1926" t="s">
        <v>8728</v>
      </c>
      <c r="J1926" t="s">
        <v>8682</v>
      </c>
      <c r="K1926" t="s">
        <v>8705</v>
      </c>
      <c r="L1926">
        <v>13800</v>
      </c>
      <c r="M1926">
        <v>1.38E-2</v>
      </c>
      <c r="N1926" t="s">
        <v>8706</v>
      </c>
      <c r="O1926" t="s">
        <v>8969</v>
      </c>
      <c r="P1926" t="s">
        <v>8668</v>
      </c>
      <c r="Q1926" t="s">
        <v>8668</v>
      </c>
    </row>
    <row r="1927" spans="1:18" x14ac:dyDescent="0.35">
      <c r="A1927" s="1">
        <v>17696</v>
      </c>
      <c r="C1927" t="s">
        <v>32</v>
      </c>
      <c r="D1927" t="s">
        <v>11285</v>
      </c>
      <c r="E1927" t="s">
        <v>11286</v>
      </c>
      <c r="F1927">
        <v>1</v>
      </c>
      <c r="G1927">
        <v>1E-3</v>
      </c>
      <c r="H1927">
        <v>1153.05114638448</v>
      </c>
      <c r="I1927" t="s">
        <v>8862</v>
      </c>
      <c r="J1927" t="s">
        <v>8682</v>
      </c>
      <c r="K1927" t="s">
        <v>8863</v>
      </c>
      <c r="L1927">
        <v>1153.05114638448</v>
      </c>
      <c r="M1927">
        <v>1.15305114638448E-3</v>
      </c>
      <c r="N1927" t="s">
        <v>8706</v>
      </c>
      <c r="O1927" t="s">
        <v>11287</v>
      </c>
      <c r="P1927" t="s">
        <v>8664</v>
      </c>
      <c r="Q1927" t="s">
        <v>8668</v>
      </c>
    </row>
    <row r="1928" spans="1:18" x14ac:dyDescent="0.35">
      <c r="A1928" s="1">
        <v>17704</v>
      </c>
      <c r="C1928" t="s">
        <v>24</v>
      </c>
      <c r="D1928" t="s">
        <v>11288</v>
      </c>
      <c r="E1928" t="s">
        <v>11289</v>
      </c>
      <c r="F1928">
        <v>21</v>
      </c>
      <c r="G1928">
        <v>2.1000000000000001E-2</v>
      </c>
      <c r="H1928">
        <v>660.97001763668425</v>
      </c>
      <c r="I1928" t="s">
        <v>8711</v>
      </c>
      <c r="J1928" t="s">
        <v>8712</v>
      </c>
      <c r="K1928" t="s">
        <v>8705</v>
      </c>
      <c r="L1928">
        <v>13880.37037037037</v>
      </c>
      <c r="M1928">
        <v>1.3880370370370369E-2</v>
      </c>
      <c r="N1928" t="s">
        <v>8706</v>
      </c>
      <c r="O1928" t="s">
        <v>8676</v>
      </c>
      <c r="P1928" t="s">
        <v>8668</v>
      </c>
      <c r="Q1928" t="s">
        <v>8668</v>
      </c>
    </row>
    <row r="1929" spans="1:18" x14ac:dyDescent="0.35">
      <c r="A1929" s="1">
        <v>17790</v>
      </c>
      <c r="C1929" t="s">
        <v>24</v>
      </c>
      <c r="D1929" t="s">
        <v>11290</v>
      </c>
      <c r="E1929" t="s">
        <v>11291</v>
      </c>
      <c r="F1929">
        <v>2</v>
      </c>
      <c r="G1929">
        <v>2E-3</v>
      </c>
      <c r="H1929">
        <v>100.7005253940455</v>
      </c>
      <c r="I1929" t="s">
        <v>8821</v>
      </c>
      <c r="J1929" t="s">
        <v>8821</v>
      </c>
      <c r="K1929" t="s">
        <v>8721</v>
      </c>
      <c r="L1929">
        <v>201.40105078809111</v>
      </c>
      <c r="M1929">
        <v>2.014010507880911E-4</v>
      </c>
      <c r="N1929" t="s">
        <v>8722</v>
      </c>
      <c r="O1929" t="s">
        <v>8667</v>
      </c>
      <c r="P1929" t="s">
        <v>8668</v>
      </c>
      <c r="Q1929" t="s">
        <v>8668</v>
      </c>
    </row>
    <row r="1930" spans="1:18" x14ac:dyDescent="0.35">
      <c r="A1930" s="1">
        <v>17791</v>
      </c>
      <c r="C1930" t="s">
        <v>20</v>
      </c>
      <c r="D1930" t="s">
        <v>11292</v>
      </c>
      <c r="E1930" t="s">
        <v>11293</v>
      </c>
      <c r="F1930">
        <v>1</v>
      </c>
      <c r="G1930">
        <v>1E-3</v>
      </c>
      <c r="H1930">
        <v>136</v>
      </c>
      <c r="I1930" t="s">
        <v>8821</v>
      </c>
      <c r="J1930" t="s">
        <v>8821</v>
      </c>
      <c r="K1930" t="s">
        <v>8661</v>
      </c>
      <c r="L1930">
        <v>136</v>
      </c>
      <c r="M1930">
        <v>1.36E-4</v>
      </c>
      <c r="N1930" t="s">
        <v>8662</v>
      </c>
      <c r="O1930" t="s">
        <v>8772</v>
      </c>
      <c r="P1930" t="s">
        <v>8668</v>
      </c>
      <c r="Q1930" t="s">
        <v>8668</v>
      </c>
    </row>
    <row r="1931" spans="1:18" x14ac:dyDescent="0.35">
      <c r="A1931" s="1">
        <v>17918</v>
      </c>
      <c r="C1931" t="s">
        <v>26</v>
      </c>
      <c r="D1931" t="s">
        <v>5552</v>
      </c>
      <c r="E1931" t="s">
        <v>11294</v>
      </c>
      <c r="F1931">
        <v>2</v>
      </c>
      <c r="G1931">
        <v>2E-3</v>
      </c>
      <c r="H1931">
        <v>216.9877408056042</v>
      </c>
      <c r="I1931" t="s">
        <v>8685</v>
      </c>
      <c r="J1931" t="s">
        <v>8685</v>
      </c>
      <c r="K1931" t="s">
        <v>8661</v>
      </c>
      <c r="L1931">
        <v>433.97548161120841</v>
      </c>
      <c r="M1931">
        <v>4.339754816112084E-4</v>
      </c>
      <c r="N1931" t="s">
        <v>8662</v>
      </c>
      <c r="O1931" t="s">
        <v>8667</v>
      </c>
      <c r="P1931" t="s">
        <v>8668</v>
      </c>
      <c r="Q1931" t="s">
        <v>8668</v>
      </c>
    </row>
    <row r="1932" spans="1:18" x14ac:dyDescent="0.35">
      <c r="A1932" s="1">
        <v>17969</v>
      </c>
      <c r="C1932" t="s">
        <v>17</v>
      </c>
      <c r="D1932" t="s">
        <v>11295</v>
      </c>
      <c r="E1932" t="s">
        <v>11296</v>
      </c>
      <c r="F1932">
        <v>3</v>
      </c>
      <c r="G1932">
        <v>3.0000000000000001E-3</v>
      </c>
      <c r="H1932">
        <v>225.74430823117339</v>
      </c>
      <c r="I1932" t="s">
        <v>8806</v>
      </c>
      <c r="J1932" t="s">
        <v>8806</v>
      </c>
      <c r="K1932" t="s">
        <v>8661</v>
      </c>
      <c r="L1932">
        <v>677.23292469352009</v>
      </c>
      <c r="M1932">
        <v>6.7723292469352005E-4</v>
      </c>
      <c r="N1932" t="s">
        <v>8662</v>
      </c>
      <c r="O1932" t="s">
        <v>8676</v>
      </c>
      <c r="P1932" t="s">
        <v>8668</v>
      </c>
      <c r="Q1932" t="s">
        <v>8668</v>
      </c>
    </row>
    <row r="1933" spans="1:18" x14ac:dyDescent="0.35">
      <c r="A1933" s="1">
        <v>18102</v>
      </c>
      <c r="C1933" t="s">
        <v>26</v>
      </c>
      <c r="D1933" t="s">
        <v>11297</v>
      </c>
      <c r="E1933" t="s">
        <v>11298</v>
      </c>
      <c r="F1933">
        <v>19</v>
      </c>
      <c r="G1933">
        <v>1.9E-2</v>
      </c>
      <c r="H1933">
        <v>240</v>
      </c>
      <c r="I1933" t="s">
        <v>8688</v>
      </c>
      <c r="J1933" t="s">
        <v>8660</v>
      </c>
      <c r="K1933" t="s">
        <v>8661</v>
      </c>
      <c r="L1933">
        <v>4560</v>
      </c>
      <c r="M1933">
        <v>4.5599999999999998E-3</v>
      </c>
      <c r="N1933" t="s">
        <v>8662</v>
      </c>
      <c r="O1933" t="s">
        <v>8676</v>
      </c>
      <c r="P1933" t="s">
        <v>8668</v>
      </c>
      <c r="Q1933" t="s">
        <v>8668</v>
      </c>
    </row>
    <row r="1934" spans="1:18" x14ac:dyDescent="0.35">
      <c r="A1934" s="1">
        <v>18119</v>
      </c>
      <c r="C1934" t="s">
        <v>24</v>
      </c>
      <c r="D1934" t="s">
        <v>11299</v>
      </c>
      <c r="E1934" t="s">
        <v>11300</v>
      </c>
      <c r="F1934">
        <v>2</v>
      </c>
      <c r="G1934">
        <v>2E-3</v>
      </c>
      <c r="H1934">
        <v>287.60070052539402</v>
      </c>
      <c r="I1934" t="s">
        <v>8688</v>
      </c>
      <c r="J1934" t="s">
        <v>8660</v>
      </c>
      <c r="K1934" t="s">
        <v>8661</v>
      </c>
      <c r="L1934">
        <v>575.20140105078804</v>
      </c>
      <c r="M1934">
        <v>5.7520140105078808E-4</v>
      </c>
      <c r="N1934" t="s">
        <v>8662</v>
      </c>
      <c r="O1934" t="s">
        <v>8676</v>
      </c>
      <c r="P1934" t="s">
        <v>8668</v>
      </c>
      <c r="Q1934" t="s">
        <v>8668</v>
      </c>
    </row>
    <row r="1935" spans="1:18" x14ac:dyDescent="0.35">
      <c r="A1935" s="1">
        <v>18175</v>
      </c>
      <c r="C1935" t="s">
        <v>24</v>
      </c>
      <c r="D1935" t="s">
        <v>11301</v>
      </c>
      <c r="E1935" t="s">
        <v>11302</v>
      </c>
      <c r="F1935">
        <v>49</v>
      </c>
      <c r="G1935">
        <v>4.9000000000000002E-2</v>
      </c>
      <c r="H1935">
        <v>149.94746059544661</v>
      </c>
      <c r="I1935" t="s">
        <v>8660</v>
      </c>
      <c r="J1935" t="s">
        <v>8660</v>
      </c>
      <c r="K1935" t="s">
        <v>8661</v>
      </c>
      <c r="L1935">
        <v>7347.4255691768831</v>
      </c>
      <c r="M1935">
        <v>7.347425569176883E-3</v>
      </c>
      <c r="N1935" t="s">
        <v>8662</v>
      </c>
      <c r="O1935" t="s">
        <v>8667</v>
      </c>
      <c r="P1935" t="s">
        <v>8668</v>
      </c>
      <c r="Q1935" t="s">
        <v>8668</v>
      </c>
    </row>
    <row r="1936" spans="1:18" x14ac:dyDescent="0.35">
      <c r="A1936" s="1">
        <v>18193</v>
      </c>
      <c r="C1936" t="s">
        <v>20</v>
      </c>
      <c r="D1936" t="s">
        <v>11303</v>
      </c>
      <c r="E1936" t="s">
        <v>11304</v>
      </c>
      <c r="F1936">
        <v>9</v>
      </c>
      <c r="G1936">
        <v>8.9999999999999993E-3</v>
      </c>
      <c r="H1936">
        <v>297.72329246935197</v>
      </c>
      <c r="I1936" t="s">
        <v>8660</v>
      </c>
      <c r="J1936" t="s">
        <v>8660</v>
      </c>
      <c r="K1936" t="s">
        <v>8661</v>
      </c>
      <c r="L1936">
        <v>2679.5096322241679</v>
      </c>
      <c r="M1936">
        <v>2.679509632224168E-3</v>
      </c>
      <c r="N1936" t="s">
        <v>8662</v>
      </c>
      <c r="O1936" t="s">
        <v>8667</v>
      </c>
      <c r="P1936" t="s">
        <v>8668</v>
      </c>
      <c r="Q1936" t="s">
        <v>8664</v>
      </c>
      <c r="R1936" t="s">
        <v>8677</v>
      </c>
    </row>
    <row r="1937" spans="1:18" x14ac:dyDescent="0.35">
      <c r="A1937" s="1">
        <v>18300</v>
      </c>
      <c r="C1937" t="s">
        <v>32</v>
      </c>
      <c r="D1937" t="s">
        <v>11305</v>
      </c>
      <c r="E1937" t="s">
        <v>11306</v>
      </c>
      <c r="F1937">
        <v>50</v>
      </c>
      <c r="G1937">
        <v>0.05</v>
      </c>
      <c r="H1937">
        <v>469.47460595446591</v>
      </c>
      <c r="I1937" t="s">
        <v>8672</v>
      </c>
      <c r="J1937" t="s">
        <v>8672</v>
      </c>
      <c r="K1937" t="s">
        <v>8661</v>
      </c>
      <c r="L1937">
        <v>23473.73029772329</v>
      </c>
      <c r="M1937">
        <v>2.3473730297723299E-2</v>
      </c>
      <c r="N1937" t="s">
        <v>8662</v>
      </c>
      <c r="O1937" t="s">
        <v>8969</v>
      </c>
      <c r="P1937" t="s">
        <v>8668</v>
      </c>
      <c r="Q1937" t="s">
        <v>8668</v>
      </c>
    </row>
    <row r="1938" spans="1:18" x14ac:dyDescent="0.35">
      <c r="A1938" s="1">
        <v>18401</v>
      </c>
      <c r="C1938" t="s">
        <v>24</v>
      </c>
      <c r="D1938" t="s">
        <v>11307</v>
      </c>
      <c r="E1938" t="s">
        <v>11308</v>
      </c>
      <c r="F1938">
        <v>2</v>
      </c>
      <c r="G1938">
        <v>2E-3</v>
      </c>
      <c r="H1938">
        <v>549.71875</v>
      </c>
      <c r="I1938" t="s">
        <v>8672</v>
      </c>
      <c r="J1938" t="s">
        <v>8672</v>
      </c>
      <c r="K1938" t="s">
        <v>8674</v>
      </c>
      <c r="L1938">
        <v>1099.4375</v>
      </c>
      <c r="M1938">
        <v>1.0994374999999999E-3</v>
      </c>
      <c r="N1938" t="s">
        <v>8675</v>
      </c>
      <c r="O1938" t="s">
        <v>8676</v>
      </c>
      <c r="P1938" t="s">
        <v>8668</v>
      </c>
      <c r="Q1938" t="s">
        <v>8668</v>
      </c>
    </row>
    <row r="1939" spans="1:18" x14ac:dyDescent="0.35">
      <c r="A1939" s="1">
        <v>18402</v>
      </c>
      <c r="C1939" t="s">
        <v>24</v>
      </c>
      <c r="D1939" t="s">
        <v>11309</v>
      </c>
      <c r="E1939" t="s">
        <v>11310</v>
      </c>
      <c r="F1939">
        <v>2</v>
      </c>
      <c r="G1939">
        <v>2E-3</v>
      </c>
      <c r="H1939">
        <v>664.79859894921185</v>
      </c>
      <c r="I1939" t="s">
        <v>8672</v>
      </c>
      <c r="J1939" t="s">
        <v>8672</v>
      </c>
      <c r="K1939" t="s">
        <v>8705</v>
      </c>
      <c r="L1939">
        <v>1329.5971978984239</v>
      </c>
      <c r="M1939">
        <v>1.3295971978984241E-3</v>
      </c>
      <c r="N1939" t="s">
        <v>8706</v>
      </c>
      <c r="O1939" t="s">
        <v>8676</v>
      </c>
      <c r="P1939" t="s">
        <v>8668</v>
      </c>
      <c r="Q1939" t="s">
        <v>8668</v>
      </c>
    </row>
    <row r="1940" spans="1:18" x14ac:dyDescent="0.35">
      <c r="A1940" s="1">
        <v>18405</v>
      </c>
      <c r="C1940" t="s">
        <v>24</v>
      </c>
      <c r="D1940" t="s">
        <v>11311</v>
      </c>
      <c r="E1940" t="s">
        <v>11312</v>
      </c>
      <c r="F1940">
        <v>2</v>
      </c>
      <c r="G1940">
        <v>2E-3</v>
      </c>
      <c r="H1940">
        <v>334.32574430823121</v>
      </c>
      <c r="I1940" t="s">
        <v>8672</v>
      </c>
      <c r="J1940" t="s">
        <v>8672</v>
      </c>
      <c r="K1940" t="s">
        <v>8674</v>
      </c>
      <c r="L1940">
        <v>668.6514886164623</v>
      </c>
      <c r="M1940">
        <v>6.6865148861646232E-4</v>
      </c>
      <c r="N1940" t="s">
        <v>8675</v>
      </c>
      <c r="O1940" t="s">
        <v>8667</v>
      </c>
      <c r="P1940" t="s">
        <v>8668</v>
      </c>
      <c r="Q1940" t="s">
        <v>8664</v>
      </c>
      <c r="R1940" t="s">
        <v>8677</v>
      </c>
    </row>
    <row r="1941" spans="1:18" x14ac:dyDescent="0.35">
      <c r="A1941" s="1">
        <v>18446</v>
      </c>
      <c r="C1941" t="s">
        <v>32</v>
      </c>
      <c r="D1941" t="s">
        <v>11313</v>
      </c>
      <c r="E1941" t="s">
        <v>11314</v>
      </c>
      <c r="F1941">
        <v>2</v>
      </c>
      <c r="G1941">
        <v>2E-3</v>
      </c>
      <c r="H1941">
        <v>1460</v>
      </c>
      <c r="I1941" t="s">
        <v>9312</v>
      </c>
      <c r="J1941" t="s">
        <v>8794</v>
      </c>
      <c r="K1941" t="s">
        <v>9313</v>
      </c>
      <c r="L1941">
        <v>2920</v>
      </c>
      <c r="M1941">
        <v>2.9199999999999999E-3</v>
      </c>
      <c r="N1941" t="s">
        <v>8675</v>
      </c>
      <c r="O1941" t="s">
        <v>8676</v>
      </c>
      <c r="P1941" t="s">
        <v>8668</v>
      </c>
      <c r="Q1941" t="s">
        <v>8668</v>
      </c>
    </row>
    <row r="1942" spans="1:18" x14ac:dyDescent="0.35">
      <c r="A1942" s="1">
        <v>18503</v>
      </c>
      <c r="C1942" t="s">
        <v>24</v>
      </c>
      <c r="D1942" t="s">
        <v>11315</v>
      </c>
      <c r="E1942" t="s">
        <v>11316</v>
      </c>
      <c r="F1942">
        <v>3</v>
      </c>
      <c r="G1942">
        <v>3.0000000000000001E-3</v>
      </c>
      <c r="H1942">
        <v>1552</v>
      </c>
      <c r="I1942" t="s">
        <v>8862</v>
      </c>
      <c r="J1942" t="s">
        <v>8682</v>
      </c>
      <c r="K1942" t="s">
        <v>8863</v>
      </c>
      <c r="L1942">
        <v>4656</v>
      </c>
      <c r="M1942">
        <v>4.6560000000000004E-3</v>
      </c>
      <c r="N1942" t="s">
        <v>8706</v>
      </c>
      <c r="O1942" t="s">
        <v>8676</v>
      </c>
      <c r="P1942" t="s">
        <v>8664</v>
      </c>
      <c r="Q1942" t="s">
        <v>8664</v>
      </c>
      <c r="R1942" t="s">
        <v>8665</v>
      </c>
    </row>
    <row r="1943" spans="1:18" x14ac:dyDescent="0.35">
      <c r="A1943" s="1">
        <v>18515</v>
      </c>
      <c r="C1943" t="s">
        <v>24</v>
      </c>
      <c r="D1943" t="s">
        <v>11317</v>
      </c>
      <c r="E1943" t="s">
        <v>11318</v>
      </c>
      <c r="F1943">
        <v>4</v>
      </c>
      <c r="G1943">
        <v>4.0000000000000001E-3</v>
      </c>
      <c r="H1943">
        <v>1848.108581436077</v>
      </c>
      <c r="I1943" t="s">
        <v>8908</v>
      </c>
      <c r="J1943" t="s">
        <v>8814</v>
      </c>
      <c r="K1943" t="s">
        <v>8909</v>
      </c>
      <c r="L1943">
        <v>7392.4343257443079</v>
      </c>
      <c r="M1943">
        <v>7.3924343257443081E-3</v>
      </c>
      <c r="N1943" t="s">
        <v>8706</v>
      </c>
      <c r="O1943" t="s">
        <v>8676</v>
      </c>
      <c r="P1943" t="s">
        <v>8664</v>
      </c>
      <c r="Q1943" t="s">
        <v>8668</v>
      </c>
    </row>
    <row r="1944" spans="1:18" x14ac:dyDescent="0.35">
      <c r="A1944" s="1">
        <v>18539</v>
      </c>
      <c r="C1944" t="s">
        <v>24</v>
      </c>
      <c r="D1944" t="s">
        <v>11319</v>
      </c>
      <c r="E1944" t="s">
        <v>11320</v>
      </c>
      <c r="F1944">
        <v>1</v>
      </c>
      <c r="G1944">
        <v>1E-3</v>
      </c>
      <c r="H1944">
        <v>123</v>
      </c>
      <c r="I1944" t="s">
        <v>8685</v>
      </c>
      <c r="J1944" t="s">
        <v>8685</v>
      </c>
      <c r="K1944" t="s">
        <v>8661</v>
      </c>
      <c r="L1944">
        <v>123</v>
      </c>
      <c r="M1944">
        <v>1.2300000000000001E-4</v>
      </c>
      <c r="N1944" t="s">
        <v>8662</v>
      </c>
      <c r="O1944" t="s">
        <v>8676</v>
      </c>
      <c r="P1944" t="s">
        <v>8668</v>
      </c>
      <c r="Q1944" t="s">
        <v>8668</v>
      </c>
    </row>
    <row r="1945" spans="1:18" x14ac:dyDescent="0.35">
      <c r="A1945" s="1">
        <v>18562</v>
      </c>
      <c r="C1945" t="s">
        <v>24</v>
      </c>
      <c r="D1945" t="s">
        <v>5416</v>
      </c>
      <c r="E1945" t="s">
        <v>11321</v>
      </c>
      <c r="F1945">
        <v>9</v>
      </c>
      <c r="G1945">
        <v>8.9999999999999993E-3</v>
      </c>
      <c r="H1945">
        <v>127.78761061946901</v>
      </c>
      <c r="I1945" t="s">
        <v>8685</v>
      </c>
      <c r="J1945" t="s">
        <v>8685</v>
      </c>
      <c r="K1945" t="s">
        <v>8661</v>
      </c>
      <c r="L1945">
        <v>1150.088495575221</v>
      </c>
      <c r="M1945">
        <v>1.1500884955752209E-3</v>
      </c>
      <c r="N1945" t="s">
        <v>8662</v>
      </c>
      <c r="O1945" t="s">
        <v>8676</v>
      </c>
      <c r="P1945" t="s">
        <v>8668</v>
      </c>
      <c r="Q1945" t="s">
        <v>8668</v>
      </c>
    </row>
    <row r="1946" spans="1:18" x14ac:dyDescent="0.35">
      <c r="A1946" s="1">
        <v>18577</v>
      </c>
      <c r="C1946" t="s">
        <v>24</v>
      </c>
      <c r="D1946" t="s">
        <v>11322</v>
      </c>
      <c r="E1946" t="s">
        <v>11323</v>
      </c>
      <c r="F1946">
        <v>2</v>
      </c>
      <c r="G1946">
        <v>2E-3</v>
      </c>
      <c r="H1946">
        <v>106.1946902654867</v>
      </c>
      <c r="I1946" t="s">
        <v>8685</v>
      </c>
      <c r="J1946" t="s">
        <v>8685</v>
      </c>
      <c r="K1946" t="s">
        <v>8661</v>
      </c>
      <c r="L1946">
        <v>212.38938053097351</v>
      </c>
      <c r="M1946">
        <v>2.1238938053097349E-4</v>
      </c>
      <c r="N1946" t="s">
        <v>8662</v>
      </c>
      <c r="O1946" t="s">
        <v>8676</v>
      </c>
      <c r="P1946" t="s">
        <v>8668</v>
      </c>
      <c r="Q1946" t="s">
        <v>8668</v>
      </c>
    </row>
    <row r="1947" spans="1:18" x14ac:dyDescent="0.35">
      <c r="A1947" s="1">
        <v>18594</v>
      </c>
      <c r="C1947" t="s">
        <v>24</v>
      </c>
      <c r="D1947" t="s">
        <v>11324</v>
      </c>
      <c r="E1947" t="s">
        <v>11325</v>
      </c>
      <c r="F1947">
        <v>11</v>
      </c>
      <c r="G1947">
        <v>1.0999999999999999E-2</v>
      </c>
      <c r="H1947">
        <v>130.97345132743359</v>
      </c>
      <c r="I1947" t="s">
        <v>8806</v>
      </c>
      <c r="J1947" t="s">
        <v>8806</v>
      </c>
      <c r="K1947" t="s">
        <v>8661</v>
      </c>
      <c r="L1947">
        <v>1440.7079646017701</v>
      </c>
      <c r="M1947">
        <v>1.44070796460177E-3</v>
      </c>
      <c r="N1947" t="s">
        <v>8662</v>
      </c>
      <c r="O1947" t="s">
        <v>8667</v>
      </c>
      <c r="P1947" t="s">
        <v>8668</v>
      </c>
      <c r="Q1947" t="s">
        <v>8668</v>
      </c>
    </row>
    <row r="1948" spans="1:18" x14ac:dyDescent="0.35">
      <c r="A1948" s="1">
        <v>18595</v>
      </c>
      <c r="C1948" t="s">
        <v>24</v>
      </c>
      <c r="D1948" t="s">
        <v>11326</v>
      </c>
      <c r="E1948" t="s">
        <v>11327</v>
      </c>
      <c r="F1948">
        <v>1</v>
      </c>
      <c r="G1948">
        <v>1E-3</v>
      </c>
      <c r="H1948">
        <v>199.82300884955751</v>
      </c>
      <c r="I1948" t="s">
        <v>8672</v>
      </c>
      <c r="J1948" t="s">
        <v>8672</v>
      </c>
      <c r="K1948" t="s">
        <v>8661</v>
      </c>
      <c r="L1948">
        <v>199.82300884955751</v>
      </c>
      <c r="M1948">
        <v>1.9982300884955749E-4</v>
      </c>
      <c r="N1948" t="s">
        <v>8662</v>
      </c>
      <c r="O1948" t="s">
        <v>8663</v>
      </c>
      <c r="P1948" t="s">
        <v>8668</v>
      </c>
      <c r="Q1948" t="s">
        <v>8668</v>
      </c>
    </row>
    <row r="1949" spans="1:18" x14ac:dyDescent="0.35">
      <c r="A1949" s="1">
        <v>18653</v>
      </c>
      <c r="C1949" t="s">
        <v>24</v>
      </c>
      <c r="D1949" t="s">
        <v>11328</v>
      </c>
      <c r="E1949" t="s">
        <v>11329</v>
      </c>
      <c r="F1949">
        <v>11</v>
      </c>
      <c r="G1949">
        <v>1.0999999999999999E-2</v>
      </c>
      <c r="H1949">
        <v>436.10619469026551</v>
      </c>
      <c r="I1949" t="s">
        <v>8672</v>
      </c>
      <c r="J1949" t="s">
        <v>8672</v>
      </c>
      <c r="K1949" t="s">
        <v>8661</v>
      </c>
      <c r="L1949">
        <v>4797.1681415929206</v>
      </c>
      <c r="M1949">
        <v>4.7971681415929206E-3</v>
      </c>
      <c r="N1949" t="s">
        <v>8662</v>
      </c>
      <c r="O1949" t="s">
        <v>8663</v>
      </c>
      <c r="P1949" t="s">
        <v>8664</v>
      </c>
      <c r="Q1949" t="s">
        <v>8664</v>
      </c>
    </row>
    <row r="1950" spans="1:18" x14ac:dyDescent="0.35">
      <c r="A1950" s="1">
        <v>18673</v>
      </c>
      <c r="C1950" t="s">
        <v>20</v>
      </c>
      <c r="D1950" t="s">
        <v>11330</v>
      </c>
      <c r="E1950" t="s">
        <v>11331</v>
      </c>
      <c r="F1950">
        <v>324</v>
      </c>
      <c r="G1950">
        <v>0.32400000000000001</v>
      </c>
      <c r="H1950">
        <v>90.088495575221245</v>
      </c>
      <c r="I1950" t="s">
        <v>9421</v>
      </c>
      <c r="J1950" t="s">
        <v>8814</v>
      </c>
      <c r="K1950" t="s">
        <v>8661</v>
      </c>
      <c r="L1950">
        <v>29188.672566371679</v>
      </c>
      <c r="M1950">
        <v>2.9188672566371681E-2</v>
      </c>
      <c r="N1950" t="s">
        <v>8662</v>
      </c>
      <c r="O1950" t="s">
        <v>8667</v>
      </c>
      <c r="P1950" t="s">
        <v>8668</v>
      </c>
      <c r="Q1950" t="s">
        <v>8668</v>
      </c>
    </row>
    <row r="1951" spans="1:18" x14ac:dyDescent="0.35">
      <c r="A1951" s="1">
        <v>18685</v>
      </c>
      <c r="C1951" t="s">
        <v>20</v>
      </c>
      <c r="D1951" t="s">
        <v>5285</v>
      </c>
      <c r="E1951" t="s">
        <v>11332</v>
      </c>
      <c r="F1951">
        <v>1</v>
      </c>
      <c r="G1951">
        <v>1E-3</v>
      </c>
      <c r="H1951">
        <v>209.9115044247788</v>
      </c>
      <c r="I1951" t="s">
        <v>8660</v>
      </c>
      <c r="J1951" t="s">
        <v>8660</v>
      </c>
      <c r="K1951" t="s">
        <v>8661</v>
      </c>
      <c r="L1951">
        <v>209.9115044247788</v>
      </c>
      <c r="M1951">
        <v>2.0991150442477879E-4</v>
      </c>
      <c r="N1951" t="s">
        <v>8662</v>
      </c>
      <c r="O1951" t="s">
        <v>8667</v>
      </c>
      <c r="P1951" t="s">
        <v>8668</v>
      </c>
      <c r="Q1951" t="s">
        <v>8668</v>
      </c>
    </row>
    <row r="1952" spans="1:18" x14ac:dyDescent="0.35">
      <c r="A1952" s="1">
        <v>18714</v>
      </c>
      <c r="C1952" t="s">
        <v>20</v>
      </c>
      <c r="D1952" t="s">
        <v>11333</v>
      </c>
      <c r="E1952" t="s">
        <v>11334</v>
      </c>
      <c r="F1952">
        <v>272</v>
      </c>
      <c r="G1952">
        <v>0.27200000000000002</v>
      </c>
      <c r="H1952">
        <v>118.0353982300885</v>
      </c>
      <c r="I1952" t="s">
        <v>8685</v>
      </c>
      <c r="J1952" t="s">
        <v>8685</v>
      </c>
      <c r="K1952" t="s">
        <v>8661</v>
      </c>
      <c r="L1952">
        <v>32105.628318584069</v>
      </c>
      <c r="M1952">
        <v>3.2105628318584073E-2</v>
      </c>
      <c r="N1952" t="s">
        <v>8662</v>
      </c>
      <c r="O1952" t="s">
        <v>8676</v>
      </c>
      <c r="P1952" t="s">
        <v>8668</v>
      </c>
      <c r="Q1952" t="s">
        <v>8668</v>
      </c>
    </row>
    <row r="1953" spans="1:18" x14ac:dyDescent="0.35">
      <c r="A1953" s="1">
        <v>18791</v>
      </c>
      <c r="C1953" t="s">
        <v>26</v>
      </c>
      <c r="D1953" t="s">
        <v>11335</v>
      </c>
      <c r="E1953" t="s">
        <v>11336</v>
      </c>
      <c r="F1953">
        <v>1</v>
      </c>
      <c r="G1953">
        <v>1E-3</v>
      </c>
      <c r="H1953">
        <v>417.57983193277312</v>
      </c>
      <c r="I1953" t="s">
        <v>8974</v>
      </c>
      <c r="J1953" t="s">
        <v>8974</v>
      </c>
      <c r="K1953" t="s">
        <v>8975</v>
      </c>
      <c r="L1953">
        <v>417.57983193277312</v>
      </c>
      <c r="M1953">
        <v>4.1757983193277311E-4</v>
      </c>
      <c r="N1953" t="s">
        <v>8662</v>
      </c>
      <c r="O1953" t="s">
        <v>8676</v>
      </c>
      <c r="P1953" t="s">
        <v>8668</v>
      </c>
      <c r="Q1953" t="s">
        <v>8668</v>
      </c>
    </row>
    <row r="1954" spans="1:18" x14ac:dyDescent="0.35">
      <c r="A1954" s="1">
        <v>18997</v>
      </c>
      <c r="C1954" t="s">
        <v>17</v>
      </c>
      <c r="D1954" t="s">
        <v>11337</v>
      </c>
      <c r="E1954" t="s">
        <v>11338</v>
      </c>
      <c r="F1954">
        <v>9</v>
      </c>
      <c r="G1954">
        <v>8.9999999999999993E-3</v>
      </c>
      <c r="H1954">
        <v>533.36283185840705</v>
      </c>
      <c r="I1954" t="s">
        <v>8793</v>
      </c>
      <c r="J1954" t="s">
        <v>8794</v>
      </c>
      <c r="K1954" t="s">
        <v>8705</v>
      </c>
      <c r="L1954">
        <v>4800.2654867256633</v>
      </c>
      <c r="M1954">
        <v>4.800265486725663E-3</v>
      </c>
      <c r="N1954" t="s">
        <v>8706</v>
      </c>
      <c r="O1954" t="s">
        <v>8667</v>
      </c>
      <c r="P1954" t="s">
        <v>8668</v>
      </c>
      <c r="Q1954" t="s">
        <v>8668</v>
      </c>
    </row>
    <row r="1955" spans="1:18" x14ac:dyDescent="0.35">
      <c r="A1955" s="1">
        <v>19096</v>
      </c>
      <c r="C1955" t="s">
        <v>32</v>
      </c>
      <c r="D1955" t="s">
        <v>11339</v>
      </c>
      <c r="E1955" t="s">
        <v>11340</v>
      </c>
      <c r="F1955">
        <v>1</v>
      </c>
      <c r="G1955">
        <v>1E-3</v>
      </c>
      <c r="H1955">
        <v>449</v>
      </c>
      <c r="I1955" t="s">
        <v>8688</v>
      </c>
      <c r="J1955" t="s">
        <v>8660</v>
      </c>
      <c r="K1955" t="s">
        <v>8661</v>
      </c>
      <c r="L1955">
        <v>449</v>
      </c>
      <c r="M1955">
        <v>4.4900000000000002E-4</v>
      </c>
      <c r="N1955" t="s">
        <v>8662</v>
      </c>
      <c r="O1955" t="s">
        <v>8676</v>
      </c>
      <c r="P1955" t="s">
        <v>8668</v>
      </c>
      <c r="Q1955" t="s">
        <v>8668</v>
      </c>
    </row>
    <row r="1956" spans="1:18" x14ac:dyDescent="0.35">
      <c r="A1956" s="1">
        <v>19200</v>
      </c>
      <c r="C1956" t="s">
        <v>19</v>
      </c>
      <c r="D1956" t="s">
        <v>11341</v>
      </c>
      <c r="E1956" t="s">
        <v>11342</v>
      </c>
      <c r="F1956">
        <v>21</v>
      </c>
      <c r="G1956">
        <v>2.1000000000000001E-2</v>
      </c>
      <c r="H1956">
        <v>205.36283185840711</v>
      </c>
      <c r="I1956" t="s">
        <v>8672</v>
      </c>
      <c r="J1956" t="s">
        <v>8672</v>
      </c>
      <c r="K1956" t="s">
        <v>8661</v>
      </c>
      <c r="L1956">
        <v>4312.6194690265484</v>
      </c>
      <c r="M1956">
        <v>4.3126194690265487E-3</v>
      </c>
      <c r="N1956" t="s">
        <v>8662</v>
      </c>
      <c r="O1956" t="s">
        <v>8667</v>
      </c>
      <c r="P1956" t="s">
        <v>8668</v>
      </c>
      <c r="Q1956" t="s">
        <v>8668</v>
      </c>
    </row>
    <row r="1957" spans="1:18" x14ac:dyDescent="0.35">
      <c r="A1957" s="1">
        <v>19253</v>
      </c>
      <c r="C1957" t="s">
        <v>22</v>
      </c>
      <c r="D1957" t="s">
        <v>11343</v>
      </c>
      <c r="E1957" t="s">
        <v>11344</v>
      </c>
      <c r="F1957">
        <v>2</v>
      </c>
      <c r="G1957">
        <v>2E-3</v>
      </c>
      <c r="H1957">
        <v>1086.836303710938</v>
      </c>
      <c r="I1957" t="s">
        <v>8672</v>
      </c>
      <c r="J1957" t="s">
        <v>8672</v>
      </c>
      <c r="K1957" t="s">
        <v>8674</v>
      </c>
      <c r="L1957">
        <v>2173.672607421875</v>
      </c>
      <c r="M1957">
        <v>2.1736726074218751E-3</v>
      </c>
      <c r="N1957" t="s">
        <v>8675</v>
      </c>
      <c r="O1957" t="s">
        <v>8738</v>
      </c>
      <c r="P1957" t="s">
        <v>8668</v>
      </c>
      <c r="Q1957" t="s">
        <v>8668</v>
      </c>
    </row>
    <row r="1958" spans="1:18" x14ac:dyDescent="0.35">
      <c r="A1958" s="1">
        <v>19273</v>
      </c>
      <c r="C1958" t="s">
        <v>29</v>
      </c>
      <c r="D1958" t="s">
        <v>11345</v>
      </c>
      <c r="E1958" t="s">
        <v>11346</v>
      </c>
      <c r="F1958">
        <v>1</v>
      </c>
      <c r="G1958">
        <v>1E-3</v>
      </c>
      <c r="H1958">
        <v>93.815126050420162</v>
      </c>
      <c r="I1958" t="s">
        <v>8821</v>
      </c>
      <c r="J1958" t="s">
        <v>8821</v>
      </c>
      <c r="K1958" t="s">
        <v>8661</v>
      </c>
      <c r="L1958">
        <v>93.815126050420162</v>
      </c>
      <c r="M1958">
        <v>9.3815126050420165E-5</v>
      </c>
      <c r="N1958" t="s">
        <v>8662</v>
      </c>
      <c r="O1958" t="s">
        <v>8772</v>
      </c>
      <c r="P1958" t="s">
        <v>8668</v>
      </c>
      <c r="Q1958" t="s">
        <v>8668</v>
      </c>
    </row>
    <row r="1959" spans="1:18" x14ac:dyDescent="0.35">
      <c r="A1959" s="1">
        <v>19274</v>
      </c>
      <c r="C1959" t="s">
        <v>29</v>
      </c>
      <c r="D1959" t="s">
        <v>11347</v>
      </c>
      <c r="E1959" t="s">
        <v>11348</v>
      </c>
      <c r="F1959">
        <v>3</v>
      </c>
      <c r="G1959">
        <v>3.0000000000000001E-3</v>
      </c>
      <c r="H1959">
        <v>97</v>
      </c>
      <c r="I1959" t="s">
        <v>8685</v>
      </c>
      <c r="J1959" t="s">
        <v>8685</v>
      </c>
      <c r="K1959" t="s">
        <v>8661</v>
      </c>
      <c r="L1959">
        <v>291</v>
      </c>
      <c r="M1959">
        <v>2.9100000000000003E-4</v>
      </c>
      <c r="N1959" t="s">
        <v>8662</v>
      </c>
      <c r="O1959" t="s">
        <v>8667</v>
      </c>
      <c r="P1959" t="s">
        <v>8668</v>
      </c>
      <c r="Q1959" t="s">
        <v>8668</v>
      </c>
    </row>
    <row r="1960" spans="1:18" x14ac:dyDescent="0.35">
      <c r="A1960" s="1">
        <v>19333</v>
      </c>
      <c r="C1960" t="s">
        <v>28</v>
      </c>
      <c r="D1960" t="s">
        <v>11349</v>
      </c>
      <c r="E1960" t="s">
        <v>11350</v>
      </c>
      <c r="F1960">
        <v>33</v>
      </c>
      <c r="G1960">
        <v>3.3000000000000002E-2</v>
      </c>
      <c r="H1960">
        <v>197.43103448275861</v>
      </c>
      <c r="I1960" t="s">
        <v>8685</v>
      </c>
      <c r="J1960" t="s">
        <v>8685</v>
      </c>
      <c r="K1960" t="s">
        <v>8661</v>
      </c>
      <c r="L1960">
        <v>6515.2241379310353</v>
      </c>
      <c r="M1960">
        <v>6.5152241379310364E-3</v>
      </c>
      <c r="N1960" t="s">
        <v>8662</v>
      </c>
      <c r="O1960" t="s">
        <v>8676</v>
      </c>
    </row>
    <row r="1961" spans="1:18" x14ac:dyDescent="0.35">
      <c r="A1961" s="1">
        <v>19355</v>
      </c>
      <c r="C1961" t="s">
        <v>28</v>
      </c>
      <c r="D1961" t="s">
        <v>5839</v>
      </c>
      <c r="E1961" t="s">
        <v>11351</v>
      </c>
      <c r="F1961">
        <v>19</v>
      </c>
      <c r="G1961">
        <v>1.9E-2</v>
      </c>
      <c r="H1961">
        <v>950</v>
      </c>
      <c r="I1961" t="s">
        <v>8715</v>
      </c>
      <c r="J1961" t="s">
        <v>8682</v>
      </c>
      <c r="K1961" t="s">
        <v>8863</v>
      </c>
      <c r="L1961">
        <v>18050</v>
      </c>
      <c r="M1961">
        <v>1.805E-2</v>
      </c>
      <c r="N1961" t="s">
        <v>8706</v>
      </c>
      <c r="O1961" t="s">
        <v>8663</v>
      </c>
      <c r="Q1961" t="s">
        <v>8664</v>
      </c>
    </row>
    <row r="1962" spans="1:18" x14ac:dyDescent="0.35">
      <c r="A1962" s="1">
        <v>19357</v>
      </c>
      <c r="C1962" t="s">
        <v>28</v>
      </c>
      <c r="D1962" t="s">
        <v>11352</v>
      </c>
      <c r="E1962" t="s">
        <v>11353</v>
      </c>
      <c r="F1962">
        <v>5</v>
      </c>
      <c r="G1962">
        <v>5.0000000000000001E-3</v>
      </c>
      <c r="H1962">
        <v>172.7586206896552</v>
      </c>
      <c r="I1962" t="s">
        <v>8821</v>
      </c>
      <c r="J1962" t="s">
        <v>8821</v>
      </c>
      <c r="K1962" t="s">
        <v>8822</v>
      </c>
      <c r="L1962">
        <v>863.79310344827582</v>
      </c>
      <c r="M1962">
        <v>8.6379310344827584E-4</v>
      </c>
      <c r="N1962" t="s">
        <v>8722</v>
      </c>
      <c r="O1962" t="s">
        <v>8667</v>
      </c>
    </row>
    <row r="1963" spans="1:18" x14ac:dyDescent="0.35">
      <c r="A1963" s="1">
        <v>19371</v>
      </c>
      <c r="C1963" t="s">
        <v>28</v>
      </c>
      <c r="D1963" t="s">
        <v>11354</v>
      </c>
      <c r="E1963" t="s">
        <v>11355</v>
      </c>
      <c r="F1963">
        <v>1</v>
      </c>
      <c r="G1963">
        <v>1E-3</v>
      </c>
      <c r="H1963">
        <v>130.53125</v>
      </c>
      <c r="I1963" t="s">
        <v>8720</v>
      </c>
      <c r="J1963" t="s">
        <v>8720</v>
      </c>
      <c r="K1963" t="s">
        <v>8721</v>
      </c>
      <c r="L1963">
        <v>130.53125</v>
      </c>
      <c r="M1963">
        <v>1.3053125E-4</v>
      </c>
      <c r="N1963" t="s">
        <v>8722</v>
      </c>
      <c r="O1963" t="s">
        <v>8667</v>
      </c>
    </row>
    <row r="1964" spans="1:18" x14ac:dyDescent="0.35">
      <c r="A1964" s="1">
        <v>19392</v>
      </c>
      <c r="C1964" t="s">
        <v>28</v>
      </c>
      <c r="D1964" t="s">
        <v>11356</v>
      </c>
      <c r="E1964" t="s">
        <v>11357</v>
      </c>
      <c r="F1964">
        <v>557</v>
      </c>
      <c r="G1964">
        <v>0.55700000000000005</v>
      </c>
      <c r="H1964">
        <v>260</v>
      </c>
      <c r="I1964" t="s">
        <v>8672</v>
      </c>
      <c r="J1964" t="s">
        <v>8672</v>
      </c>
      <c r="K1964" t="s">
        <v>8661</v>
      </c>
      <c r="L1964">
        <v>144820</v>
      </c>
      <c r="M1964">
        <v>0.14482</v>
      </c>
      <c r="N1964" t="s">
        <v>8662</v>
      </c>
      <c r="O1964" t="s">
        <v>8676</v>
      </c>
    </row>
    <row r="1965" spans="1:18" x14ac:dyDescent="0.35">
      <c r="A1965" s="1">
        <v>19393</v>
      </c>
      <c r="C1965" t="s">
        <v>28</v>
      </c>
      <c r="D1965" t="s">
        <v>11358</v>
      </c>
      <c r="F1965">
        <v>-2000</v>
      </c>
      <c r="G1965">
        <v>-2</v>
      </c>
    </row>
    <row r="1966" spans="1:18" x14ac:dyDescent="0.35">
      <c r="A1966" s="1">
        <v>19612</v>
      </c>
      <c r="C1966" t="s">
        <v>26</v>
      </c>
      <c r="D1966" t="s">
        <v>5928</v>
      </c>
      <c r="E1966" t="s">
        <v>11359</v>
      </c>
      <c r="F1966">
        <v>18</v>
      </c>
      <c r="G1966">
        <v>1.7999999999999999E-2</v>
      </c>
      <c r="H1966">
        <v>195.5022488755622</v>
      </c>
      <c r="I1966" t="s">
        <v>8806</v>
      </c>
      <c r="J1966" t="s">
        <v>8806</v>
      </c>
      <c r="K1966" t="s">
        <v>8661</v>
      </c>
      <c r="L1966">
        <v>3519.04047976012</v>
      </c>
      <c r="M1966">
        <v>3.519040479760119E-3</v>
      </c>
      <c r="N1966" t="s">
        <v>8662</v>
      </c>
      <c r="O1966" t="s">
        <v>8969</v>
      </c>
      <c r="P1966" t="s">
        <v>8668</v>
      </c>
      <c r="Q1966" t="s">
        <v>8668</v>
      </c>
      <c r="R1966">
        <v>0</v>
      </c>
    </row>
    <row r="1967" spans="1:18" x14ac:dyDescent="0.35">
      <c r="A1967" s="1">
        <v>19816</v>
      </c>
      <c r="C1967" t="s">
        <v>24</v>
      </c>
      <c r="D1967" t="s">
        <v>11360</v>
      </c>
      <c r="E1967" t="s">
        <v>11361</v>
      </c>
      <c r="F1967">
        <v>15</v>
      </c>
      <c r="G1967">
        <v>1.4999999999999999E-2</v>
      </c>
      <c r="H1967">
        <v>136.9760479041916</v>
      </c>
      <c r="I1967" t="s">
        <v>8659</v>
      </c>
      <c r="J1967" t="s">
        <v>8660</v>
      </c>
      <c r="K1967" t="s">
        <v>8661</v>
      </c>
      <c r="L1967">
        <v>2054.640718562875</v>
      </c>
      <c r="M1967">
        <v>2.0546407185628749E-3</v>
      </c>
      <c r="N1967" t="s">
        <v>8662</v>
      </c>
      <c r="O1967" t="s">
        <v>8667</v>
      </c>
      <c r="P1967" t="s">
        <v>8668</v>
      </c>
      <c r="Q1967" t="s">
        <v>8668</v>
      </c>
      <c r="R1967">
        <v>0</v>
      </c>
    </row>
    <row r="1968" spans="1:18" x14ac:dyDescent="0.35">
      <c r="A1968" s="1">
        <v>19880</v>
      </c>
      <c r="C1968" t="s">
        <v>29</v>
      </c>
      <c r="D1968" t="s">
        <v>5777</v>
      </c>
      <c r="E1968" t="s">
        <v>11362</v>
      </c>
      <c r="F1968">
        <v>1</v>
      </c>
      <c r="G1968">
        <v>1E-3</v>
      </c>
      <c r="H1968">
        <v>164.15292353823091</v>
      </c>
      <c r="I1968" t="s">
        <v>8659</v>
      </c>
      <c r="J1968" t="s">
        <v>8660</v>
      </c>
      <c r="K1968" t="s">
        <v>8661</v>
      </c>
      <c r="L1968">
        <v>164.15292353823091</v>
      </c>
      <c r="M1968">
        <v>1.641529235382309E-4</v>
      </c>
      <c r="N1968" t="s">
        <v>8662</v>
      </c>
      <c r="O1968" t="s">
        <v>8663</v>
      </c>
      <c r="P1968" t="s">
        <v>8668</v>
      </c>
      <c r="Q1968" t="s">
        <v>8668</v>
      </c>
      <c r="R1968">
        <v>0</v>
      </c>
    </row>
    <row r="1969" spans="1:18" x14ac:dyDescent="0.35">
      <c r="A1969" s="1">
        <v>20133</v>
      </c>
      <c r="C1969" t="s">
        <v>24</v>
      </c>
      <c r="D1969" t="s">
        <v>11363</v>
      </c>
      <c r="E1969" t="s">
        <v>11364</v>
      </c>
      <c r="F1969">
        <v>2</v>
      </c>
      <c r="G1969">
        <v>2E-3</v>
      </c>
      <c r="H1969">
        <v>308.11377245508982</v>
      </c>
      <c r="I1969" t="s">
        <v>8672</v>
      </c>
      <c r="J1969" t="s">
        <v>8672</v>
      </c>
      <c r="K1969" t="s">
        <v>8674</v>
      </c>
      <c r="L1969">
        <v>616.22754491017963</v>
      </c>
      <c r="M1969">
        <v>6.1622754491017959E-4</v>
      </c>
      <c r="N1969" t="s">
        <v>8675</v>
      </c>
      <c r="O1969" t="s">
        <v>8667</v>
      </c>
      <c r="P1969" t="s">
        <v>8668</v>
      </c>
      <c r="Q1969" t="s">
        <v>8664</v>
      </c>
      <c r="R1969" t="s">
        <v>8677</v>
      </c>
    </row>
    <row r="1970" spans="1:18" x14ac:dyDescent="0.35">
      <c r="A1970" s="1">
        <v>20267</v>
      </c>
      <c r="C1970" t="s">
        <v>21</v>
      </c>
      <c r="D1970" t="s">
        <v>11365</v>
      </c>
      <c r="E1970" t="s">
        <v>11366</v>
      </c>
      <c r="F1970">
        <v>1</v>
      </c>
      <c r="G1970">
        <v>1E-3</v>
      </c>
      <c r="H1970">
        <v>572.41379310344826</v>
      </c>
      <c r="I1970" t="s">
        <v>8862</v>
      </c>
      <c r="J1970" t="s">
        <v>8682</v>
      </c>
      <c r="K1970" t="s">
        <v>8863</v>
      </c>
      <c r="L1970">
        <v>572.41379310344826</v>
      </c>
      <c r="M1970">
        <v>5.7241379310344828E-4</v>
      </c>
      <c r="N1970" t="s">
        <v>8706</v>
      </c>
      <c r="O1970" t="s">
        <v>8676</v>
      </c>
      <c r="P1970" t="s">
        <v>8668</v>
      </c>
      <c r="Q1970" t="s">
        <v>8668</v>
      </c>
      <c r="R1970">
        <v>0</v>
      </c>
    </row>
    <row r="1971" spans="1:18" x14ac:dyDescent="0.35">
      <c r="A1971" s="1">
        <v>20270</v>
      </c>
      <c r="C1971" t="s">
        <v>28</v>
      </c>
      <c r="D1971" t="s">
        <v>11367</v>
      </c>
      <c r="E1971" t="s">
        <v>11368</v>
      </c>
      <c r="F1971">
        <v>10</v>
      </c>
      <c r="G1971">
        <v>0.01</v>
      </c>
      <c r="H1971">
        <v>1050</v>
      </c>
      <c r="I1971" t="s">
        <v>8715</v>
      </c>
      <c r="J1971" t="s">
        <v>8682</v>
      </c>
      <c r="K1971" t="s">
        <v>8863</v>
      </c>
      <c r="L1971">
        <v>10500</v>
      </c>
      <c r="M1971">
        <v>1.0500000000000001E-2</v>
      </c>
      <c r="N1971" t="s">
        <v>8706</v>
      </c>
      <c r="O1971" t="s">
        <v>8663</v>
      </c>
      <c r="P1971" t="s">
        <v>8664</v>
      </c>
      <c r="Q1971" t="s">
        <v>8664</v>
      </c>
      <c r="R1971" t="s">
        <v>8665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Source</vt:lpstr>
      <vt:lpstr>Pivot</vt:lpstr>
      <vt:lpstr>TTX</vt:lpstr>
      <vt:lpstr>yama_TTX</vt:lpstr>
      <vt:lpstr>Our_Archive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shulya403</cp:lastModifiedBy>
  <dcterms:created xsi:type="dcterms:W3CDTF">2020-05-16T14:36:41Z</dcterms:created>
  <dcterms:modified xsi:type="dcterms:W3CDTF">2020-05-16T17:44:20Z</dcterms:modified>
</cp:coreProperties>
</file>